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40" yWindow="60" windowWidth="9680" windowHeight="4410" tabRatio="429"/>
  </bookViews>
  <sheets>
    <sheet name="COVER PAGE" sheetId="3" r:id="rId1"/>
    <sheet name="RECAP" sheetId="1" r:id="rId2"/>
    <sheet name="DETAIL" sheetId="2" r:id="rId3"/>
    <sheet name="Certification Page" sheetId="4" r:id="rId4"/>
  </sheets>
  <definedNames>
    <definedName name="_xlnm.Print_Area" localSheetId="3">'Certification Page'!$A$1:$J$59</definedName>
    <definedName name="_xlnm.Print_Area" localSheetId="0">'COVER PAGE'!$A$1:$O$28</definedName>
    <definedName name="_xlnm.Print_Area" localSheetId="2">DETAIL!$A$1:$O$194</definedName>
    <definedName name="_xlnm.Print_Area" localSheetId="1">RECAP!$A$1:$L$40</definedName>
    <definedName name="_xlnm.Print_Titles" localSheetId="2">DETAIL!$1:$8</definedName>
  </definedNames>
  <calcPr calcId="145621"/>
</workbook>
</file>

<file path=xl/calcChain.xml><?xml version="1.0" encoding="utf-8"?>
<calcChain xmlns="http://schemas.openxmlformats.org/spreadsheetml/2006/main">
  <c r="K168" i="2" l="1"/>
  <c r="K169" i="2"/>
  <c r="J168" i="2"/>
  <c r="L168" i="2" s="1"/>
  <c r="N168" i="2" s="1"/>
  <c r="K162" i="2"/>
  <c r="J161" i="2"/>
  <c r="J149" i="2"/>
  <c r="K150" i="2"/>
  <c r="J142" i="2"/>
  <c r="J145" i="2" s="1"/>
  <c r="K143" i="2"/>
  <c r="K145" i="2"/>
  <c r="K131" i="2"/>
  <c r="K119" i="2"/>
  <c r="K118" i="2"/>
  <c r="J118" i="2"/>
  <c r="J104" i="2"/>
  <c r="K103" i="2"/>
  <c r="K105" i="2" s="1"/>
  <c r="J102" i="2"/>
  <c r="M11" i="2"/>
  <c r="L30" i="2"/>
  <c r="K31" i="2"/>
  <c r="J31" i="2"/>
  <c r="I31" i="2"/>
  <c r="K183" i="2"/>
  <c r="J183" i="2"/>
  <c r="I183" i="2"/>
  <c r="K157" i="2"/>
  <c r="J157" i="2"/>
  <c r="I157" i="2"/>
  <c r="I145" i="2"/>
  <c r="K133" i="2"/>
  <c r="J133" i="2"/>
  <c r="I133" i="2"/>
  <c r="I105" i="2"/>
  <c r="K74" i="2"/>
  <c r="J74" i="2"/>
  <c r="I74" i="2"/>
  <c r="K55" i="2"/>
  <c r="J55" i="2"/>
  <c r="I55" i="2"/>
  <c r="K43" i="2"/>
  <c r="J43" i="2"/>
  <c r="I43" i="2"/>
  <c r="G42" i="2"/>
  <c r="G191" i="2"/>
  <c r="G186" i="2"/>
  <c r="G180" i="2"/>
  <c r="G174" i="2"/>
  <c r="G168" i="2"/>
  <c r="G161" i="2"/>
  <c r="G154" i="2"/>
  <c r="G149" i="2"/>
  <c r="G142" i="2"/>
  <c r="G136" i="2"/>
  <c r="G130" i="2"/>
  <c r="G124" i="2"/>
  <c r="G118" i="2"/>
  <c r="G113" i="2"/>
  <c r="G108" i="2"/>
  <c r="G102" i="2"/>
  <c r="G97" i="2"/>
  <c r="G92" i="2"/>
  <c r="G87" i="2"/>
  <c r="G82" i="2"/>
  <c r="G77" i="2"/>
  <c r="G71" i="2"/>
  <c r="G65" i="2"/>
  <c r="G59" i="2"/>
  <c r="G52" i="2"/>
  <c r="G46" i="2"/>
  <c r="G40" i="2"/>
  <c r="G35" i="2"/>
  <c r="K193" i="2"/>
  <c r="J193" i="2"/>
  <c r="I193" i="2"/>
  <c r="K188" i="2"/>
  <c r="J188" i="2"/>
  <c r="I188" i="2"/>
  <c r="K176" i="2"/>
  <c r="J176" i="2"/>
  <c r="I176" i="2"/>
  <c r="I170" i="2"/>
  <c r="K163" i="2"/>
  <c r="J163" i="2"/>
  <c r="I163" i="2"/>
  <c r="K151" i="2"/>
  <c r="J151" i="2"/>
  <c r="I151" i="2"/>
  <c r="K138" i="2"/>
  <c r="J138" i="2"/>
  <c r="I138" i="2"/>
  <c r="K126" i="2"/>
  <c r="J126" i="2"/>
  <c r="I126" i="2"/>
  <c r="I120" i="2"/>
  <c r="K115" i="2"/>
  <c r="J115" i="2"/>
  <c r="I115" i="2"/>
  <c r="K110" i="2"/>
  <c r="J110" i="2"/>
  <c r="I110" i="2"/>
  <c r="K99" i="2"/>
  <c r="J99" i="2"/>
  <c r="I99" i="2"/>
  <c r="K94" i="2"/>
  <c r="J94" i="2"/>
  <c r="I94" i="2"/>
  <c r="K89" i="2"/>
  <c r="J89" i="2"/>
  <c r="I89" i="2"/>
  <c r="K84" i="2"/>
  <c r="J84" i="2"/>
  <c r="I84" i="2"/>
  <c r="K79" i="2"/>
  <c r="J79" i="2"/>
  <c r="I79" i="2"/>
  <c r="K67" i="2"/>
  <c r="J67" i="2"/>
  <c r="I67" i="2"/>
  <c r="K61" i="2"/>
  <c r="J61" i="2"/>
  <c r="I61" i="2"/>
  <c r="K48" i="2"/>
  <c r="J48" i="2"/>
  <c r="I48" i="2"/>
  <c r="K37" i="2"/>
  <c r="J37" i="2"/>
  <c r="I37" i="2"/>
  <c r="M191" i="2"/>
  <c r="L191" i="2"/>
  <c r="N191" i="2" s="1"/>
  <c r="M186" i="2"/>
  <c r="L186" i="2"/>
  <c r="N186" i="2" s="1"/>
  <c r="M180" i="2"/>
  <c r="L180" i="2"/>
  <c r="N180" i="2" s="1"/>
  <c r="M174" i="2"/>
  <c r="L174" i="2"/>
  <c r="N174" i="2" s="1"/>
  <c r="M168" i="2"/>
  <c r="M161" i="2"/>
  <c r="L161" i="2"/>
  <c r="N161" i="2" s="1"/>
  <c r="M154" i="2"/>
  <c r="L154" i="2"/>
  <c r="N154" i="2" s="1"/>
  <c r="M149" i="2"/>
  <c r="L149" i="2"/>
  <c r="N149" i="2" s="1"/>
  <c r="M142" i="2"/>
  <c r="M136" i="2"/>
  <c r="L136" i="2"/>
  <c r="N136" i="2" s="1"/>
  <c r="M130" i="2"/>
  <c r="L130" i="2"/>
  <c r="N130" i="2" s="1"/>
  <c r="M124" i="2"/>
  <c r="L124" i="2"/>
  <c r="N124" i="2" s="1"/>
  <c r="M118" i="2"/>
  <c r="L118" i="2"/>
  <c r="N118" i="2" s="1"/>
  <c r="M113" i="2"/>
  <c r="L113" i="2"/>
  <c r="N113" i="2" s="1"/>
  <c r="M108" i="2"/>
  <c r="L108" i="2"/>
  <c r="N108" i="2" s="1"/>
  <c r="M102" i="2"/>
  <c r="L102" i="2"/>
  <c r="N102" i="2" s="1"/>
  <c r="M97" i="2"/>
  <c r="L97" i="2"/>
  <c r="N97" i="2" s="1"/>
  <c r="M92" i="2"/>
  <c r="L92" i="2"/>
  <c r="N92" i="2" s="1"/>
  <c r="M87" i="2"/>
  <c r="L87" i="2"/>
  <c r="N87" i="2" s="1"/>
  <c r="M82" i="2"/>
  <c r="L82" i="2"/>
  <c r="N82" i="2" s="1"/>
  <c r="M77" i="2"/>
  <c r="L77" i="2"/>
  <c r="N77" i="2" s="1"/>
  <c r="M71" i="2"/>
  <c r="L71" i="2"/>
  <c r="N71" i="2" s="1"/>
  <c r="M65" i="2"/>
  <c r="L65" i="2"/>
  <c r="N65" i="2" s="1"/>
  <c r="M59" i="2"/>
  <c r="L59" i="2"/>
  <c r="N59" i="2" s="1"/>
  <c r="M52" i="2"/>
  <c r="L52" i="2"/>
  <c r="N52" i="2" s="1"/>
  <c r="M46" i="2"/>
  <c r="L46" i="2"/>
  <c r="N46" i="2" s="1"/>
  <c r="M40" i="2"/>
  <c r="L40" i="2"/>
  <c r="N40" i="2" s="1"/>
  <c r="M35" i="2"/>
  <c r="L35" i="2"/>
  <c r="N35" i="2" s="1"/>
  <c r="L11" i="2"/>
  <c r="N11" i="2" s="1"/>
  <c r="L142" i="2" l="1"/>
  <c r="N142" i="2" s="1"/>
  <c r="I194" i="2"/>
  <c r="K170" i="2"/>
  <c r="K194" i="2" s="1"/>
  <c r="J170" i="2"/>
  <c r="K120" i="2"/>
  <c r="J120" i="2"/>
  <c r="M12" i="2"/>
  <c r="J105" i="2" l="1"/>
  <c r="J194" i="2" s="1"/>
  <c r="I40" i="1"/>
  <c r="H40" i="1"/>
  <c r="M18" i="2" l="1"/>
  <c r="L18" i="2"/>
  <c r="N18" i="2" s="1"/>
  <c r="M17" i="2"/>
  <c r="L17" i="2"/>
  <c r="N17" i="2" s="1"/>
  <c r="L23" i="2"/>
  <c r="M15" i="2"/>
  <c r="L15" i="2"/>
  <c r="N15" i="2" s="1"/>
  <c r="M14" i="2"/>
  <c r="L14" i="2"/>
  <c r="N14" i="2" s="1"/>
  <c r="L29" i="2" l="1"/>
  <c r="L28" i="2"/>
  <c r="L25" i="2" l="1"/>
  <c r="L24" i="2"/>
  <c r="L22" i="2"/>
  <c r="L27" i="2"/>
  <c r="L26" i="2"/>
  <c r="J11" i="1" l="1"/>
  <c r="L16" i="2" l="1"/>
  <c r="L21" i="2" l="1"/>
  <c r="L20" i="2"/>
  <c r="L19" i="2"/>
  <c r="K15" i="1" l="1"/>
  <c r="J15" i="1"/>
  <c r="L15" i="1" s="1"/>
  <c r="G182" i="2"/>
  <c r="G156" i="2"/>
  <c r="G144" i="2"/>
  <c r="G132" i="2"/>
  <c r="G104" i="2"/>
  <c r="G73" i="2"/>
  <c r="G54" i="2"/>
  <c r="M156" i="2"/>
  <c r="L156" i="2"/>
  <c r="M144" i="2"/>
  <c r="L144" i="2"/>
  <c r="M132" i="2"/>
  <c r="L132" i="2"/>
  <c r="M104" i="2"/>
  <c r="L104" i="2"/>
  <c r="M73" i="2"/>
  <c r="L73" i="2"/>
  <c r="G53" i="2"/>
  <c r="M54" i="2"/>
  <c r="L54" i="2"/>
  <c r="N54" i="2" s="1"/>
  <c r="M53" i="2"/>
  <c r="L53" i="2"/>
  <c r="M13" i="2"/>
  <c r="M31" i="2" s="1"/>
  <c r="L13" i="2"/>
  <c r="N13" i="2" s="1"/>
  <c r="M182" i="2"/>
  <c r="L182" i="2"/>
  <c r="N182" i="2" s="1"/>
  <c r="M55" i="2" l="1"/>
  <c r="L55" i="2"/>
  <c r="N156" i="2"/>
  <c r="N144" i="2"/>
  <c r="N132" i="2"/>
  <c r="N104" i="2"/>
  <c r="N73" i="2"/>
  <c r="N53" i="2"/>
  <c r="N55" i="2" s="1"/>
  <c r="J25" i="1" l="1"/>
  <c r="J12" i="1" l="1"/>
  <c r="J13" i="1"/>
  <c r="M42" i="2" l="1"/>
  <c r="L42" i="2"/>
  <c r="N42" i="2" s="1"/>
  <c r="L36" i="2" l="1"/>
  <c r="L12" i="2"/>
  <c r="L31" i="2" s="1"/>
  <c r="L103" i="2"/>
  <c r="L105" i="2" s="1"/>
  <c r="L194" i="2"/>
  <c r="L41" i="2"/>
  <c r="L47" i="2"/>
  <c r="L60" i="2"/>
  <c r="L66" i="2"/>
  <c r="L72" i="2"/>
  <c r="L74" i="2" s="1"/>
  <c r="L78" i="2"/>
  <c r="L83" i="2"/>
  <c r="L88" i="2"/>
  <c r="L93" i="2"/>
  <c r="L98" i="2"/>
  <c r="L109" i="2"/>
  <c r="L114" i="2"/>
  <c r="L119" i="2"/>
  <c r="L125" i="2"/>
  <c r="L131" i="2"/>
  <c r="L133" i="2" s="1"/>
  <c r="L137" i="2"/>
  <c r="L143" i="2"/>
  <c r="L145" i="2" s="1"/>
  <c r="L150" i="2"/>
  <c r="L155" i="2"/>
  <c r="L157" i="2" s="1"/>
  <c r="L162" i="2"/>
  <c r="L169" i="2"/>
  <c r="L175" i="2"/>
  <c r="L181" i="2"/>
  <c r="L183" i="2" s="1"/>
  <c r="L187" i="2"/>
  <c r="L192" i="2"/>
  <c r="M36" i="2"/>
  <c r="M37" i="2" s="1"/>
  <c r="M41" i="2"/>
  <c r="M43" i="2" s="1"/>
  <c r="M47" i="2"/>
  <c r="M48" i="2" s="1"/>
  <c r="M60" i="2"/>
  <c r="M61" i="2" s="1"/>
  <c r="M66" i="2"/>
  <c r="M67" i="2" s="1"/>
  <c r="M72" i="2"/>
  <c r="M74" i="2" s="1"/>
  <c r="M78" i="2"/>
  <c r="M79" i="2" s="1"/>
  <c r="M83" i="2"/>
  <c r="M84" i="2" s="1"/>
  <c r="M88" i="2"/>
  <c r="M89" i="2" s="1"/>
  <c r="M93" i="2"/>
  <c r="M94" i="2" s="1"/>
  <c r="M98" i="2"/>
  <c r="M99" i="2" s="1"/>
  <c r="M103" i="2"/>
  <c r="M105" i="2" s="1"/>
  <c r="M109" i="2"/>
  <c r="M110" i="2" s="1"/>
  <c r="M114" i="2"/>
  <c r="M115" i="2" s="1"/>
  <c r="M119" i="2"/>
  <c r="M120" i="2" s="1"/>
  <c r="M125" i="2"/>
  <c r="M126" i="2" s="1"/>
  <c r="M131" i="2"/>
  <c r="M133" i="2" s="1"/>
  <c r="M137" i="2"/>
  <c r="M138" i="2" s="1"/>
  <c r="M143" i="2"/>
  <c r="M145" i="2" s="1"/>
  <c r="M150" i="2"/>
  <c r="M151" i="2" s="1"/>
  <c r="M155" i="2"/>
  <c r="M157" i="2" s="1"/>
  <c r="M162" i="2"/>
  <c r="M163" i="2" s="1"/>
  <c r="M169" i="2"/>
  <c r="M170" i="2" s="1"/>
  <c r="M175" i="2"/>
  <c r="M176" i="2" s="1"/>
  <c r="M181" i="2"/>
  <c r="M183" i="2" s="1"/>
  <c r="M187" i="2"/>
  <c r="M188" i="2" s="1"/>
  <c r="M192" i="2"/>
  <c r="M193" i="2" s="1"/>
  <c r="J33" i="1"/>
  <c r="L33" i="1" s="1"/>
  <c r="J38" i="1"/>
  <c r="L38" i="1" s="1"/>
  <c r="K38" i="1"/>
  <c r="J36" i="1"/>
  <c r="L36" i="1" s="1"/>
  <c r="K36" i="1"/>
  <c r="J34" i="1"/>
  <c r="L34" i="1" s="1"/>
  <c r="K34" i="1"/>
  <c r="J32" i="1"/>
  <c r="L32" i="1" s="1"/>
  <c r="K32" i="1"/>
  <c r="J30" i="1"/>
  <c r="L30" i="1" s="1"/>
  <c r="K30" i="1"/>
  <c r="J28" i="1"/>
  <c r="L28" i="1" s="1"/>
  <c r="K28" i="1"/>
  <c r="J26" i="1"/>
  <c r="L26" i="1" s="1"/>
  <c r="K26" i="1"/>
  <c r="J39" i="1"/>
  <c r="L39" i="1" s="1"/>
  <c r="K39" i="1"/>
  <c r="J37" i="1"/>
  <c r="L37" i="1" s="1"/>
  <c r="K37" i="1"/>
  <c r="J35" i="1"/>
  <c r="L35" i="1" s="1"/>
  <c r="K35" i="1"/>
  <c r="K33" i="1"/>
  <c r="J31" i="1"/>
  <c r="L31" i="1" s="1"/>
  <c r="K31" i="1"/>
  <c r="J29" i="1"/>
  <c r="L29" i="1" s="1"/>
  <c r="K29" i="1"/>
  <c r="J27" i="1"/>
  <c r="L27" i="1" s="1"/>
  <c r="K27" i="1"/>
  <c r="L12" i="1"/>
  <c r="G143" i="2"/>
  <c r="K19" i="1"/>
  <c r="K18" i="1"/>
  <c r="J18" i="1"/>
  <c r="L18" i="1" s="1"/>
  <c r="K24" i="1"/>
  <c r="K22" i="1"/>
  <c r="K20" i="1"/>
  <c r="K16" i="1"/>
  <c r="K13" i="1"/>
  <c r="K25" i="1"/>
  <c r="K23" i="1"/>
  <c r="K21" i="1"/>
  <c r="K17" i="1"/>
  <c r="K14" i="1"/>
  <c r="K12" i="1"/>
  <c r="J16" i="1"/>
  <c r="L16" i="1" s="1"/>
  <c r="J17" i="1"/>
  <c r="L17" i="1" s="1"/>
  <c r="J19" i="1"/>
  <c r="L19" i="1" s="1"/>
  <c r="J20" i="1"/>
  <c r="L20" i="1" s="1"/>
  <c r="J21" i="1"/>
  <c r="L21" i="1" s="1"/>
  <c r="J22" i="1"/>
  <c r="L22" i="1" s="1"/>
  <c r="J23" i="1"/>
  <c r="L23" i="1" s="1"/>
  <c r="J24" i="1"/>
  <c r="L24" i="1" s="1"/>
  <c r="L25" i="1"/>
  <c r="G36" i="2"/>
  <c r="G41" i="2"/>
  <c r="G47" i="2"/>
  <c r="G60" i="2"/>
  <c r="G78" i="2"/>
  <c r="G72" i="2"/>
  <c r="G66" i="2"/>
  <c r="G88" i="2"/>
  <c r="G83" i="2"/>
  <c r="G98" i="2"/>
  <c r="G93" i="2"/>
  <c r="G109" i="2"/>
  <c r="G103" i="2"/>
  <c r="G114" i="2"/>
  <c r="G119" i="2"/>
  <c r="G131" i="2"/>
  <c r="G125" i="2"/>
  <c r="G137" i="2"/>
  <c r="G150" i="2"/>
  <c r="G192" i="2"/>
  <c r="G187" i="2"/>
  <c r="G181" i="2"/>
  <c r="G175" i="2"/>
  <c r="G169" i="2"/>
  <c r="G162" i="2"/>
  <c r="G155" i="2"/>
  <c r="M194" i="2" l="1"/>
  <c r="N187" i="2"/>
  <c r="N188" i="2" s="1"/>
  <c r="L188" i="2"/>
  <c r="N162" i="2"/>
  <c r="N163" i="2" s="1"/>
  <c r="L163" i="2"/>
  <c r="N137" i="2"/>
  <c r="N138" i="2" s="1"/>
  <c r="L138" i="2"/>
  <c r="N114" i="2"/>
  <c r="N115" i="2" s="1"/>
  <c r="L115" i="2"/>
  <c r="N88" i="2"/>
  <c r="N89" i="2" s="1"/>
  <c r="L89" i="2"/>
  <c r="N66" i="2"/>
  <c r="N67" i="2" s="1"/>
  <c r="L67" i="2"/>
  <c r="N109" i="2"/>
  <c r="N110" i="2" s="1"/>
  <c r="L110" i="2"/>
  <c r="N83" i="2"/>
  <c r="N84" i="2" s="1"/>
  <c r="L84" i="2"/>
  <c r="N60" i="2"/>
  <c r="N61" i="2" s="1"/>
  <c r="L61" i="2"/>
  <c r="N175" i="2"/>
  <c r="N176" i="2" s="1"/>
  <c r="L176" i="2"/>
  <c r="N150" i="2"/>
  <c r="N151" i="2" s="1"/>
  <c r="L151" i="2"/>
  <c r="N125" i="2"/>
  <c r="N126" i="2" s="1"/>
  <c r="L126" i="2"/>
  <c r="N98" i="2"/>
  <c r="N99" i="2" s="1"/>
  <c r="L99" i="2"/>
  <c r="N78" i="2"/>
  <c r="N79" i="2" s="1"/>
  <c r="L79" i="2"/>
  <c r="N47" i="2"/>
  <c r="N48" i="2" s="1"/>
  <c r="L48" i="2"/>
  <c r="N192" i="2"/>
  <c r="N193" i="2" s="1"/>
  <c r="L193" i="2"/>
  <c r="N169" i="2"/>
  <c r="N170" i="2" s="1"/>
  <c r="L170" i="2"/>
  <c r="N119" i="2"/>
  <c r="N120" i="2" s="1"/>
  <c r="L120" i="2"/>
  <c r="N93" i="2"/>
  <c r="N94" i="2" s="1"/>
  <c r="L94" i="2"/>
  <c r="N41" i="2"/>
  <c r="N43" i="2" s="1"/>
  <c r="L43" i="2"/>
  <c r="N36" i="2"/>
  <c r="N37" i="2" s="1"/>
  <c r="L37" i="2"/>
  <c r="N12" i="2"/>
  <c r="N72" i="2"/>
  <c r="N74" i="2" s="1"/>
  <c r="N155" i="2"/>
  <c r="N157" i="2" s="1"/>
  <c r="N143" i="2"/>
  <c r="N145" i="2" s="1"/>
  <c r="N131" i="2"/>
  <c r="N133" i="2" s="1"/>
  <c r="N103" i="2"/>
  <c r="N105" i="2" s="1"/>
  <c r="N181" i="2"/>
  <c r="N183" i="2" s="1"/>
  <c r="K40" i="1"/>
  <c r="F40" i="1"/>
  <c r="J14" i="1"/>
  <c r="J40" i="1" s="1"/>
  <c r="L13" i="1"/>
  <c r="N31" i="2" l="1"/>
  <c r="N194" i="2" s="1"/>
  <c r="L14" i="1"/>
  <c r="L40" i="1" s="1"/>
</calcChain>
</file>

<file path=xl/sharedStrings.xml><?xml version="1.0" encoding="utf-8"?>
<sst xmlns="http://schemas.openxmlformats.org/spreadsheetml/2006/main" count="395" uniqueCount="195">
  <si>
    <t xml:space="preserve">                   TREASURER'S MONTHLY REPORT</t>
  </si>
  <si>
    <t xml:space="preserve">                   TAYLOR COUNTY, TEXAS</t>
  </si>
  <si>
    <t xml:space="preserve"> </t>
  </si>
  <si>
    <t>RECAP SUMMARY OF FUND BALANCES IN TOTAL :</t>
  </si>
  <si>
    <t xml:space="preserve">  TOTAL BOOK</t>
  </si>
  <si>
    <t>TOTAL BOOK</t>
  </si>
  <si>
    <t>TOTAL MARKET</t>
  </si>
  <si>
    <t xml:space="preserve"> TOTAL MARKET</t>
  </si>
  <si>
    <t>VALUE</t>
  </si>
  <si>
    <t>BALANCE</t>
  </si>
  <si>
    <t>RECEIPTS/</t>
  </si>
  <si>
    <t>DISBURSEMENTS</t>
  </si>
  <si>
    <t>FUND TITLE</t>
  </si>
  <si>
    <t>PURCHASES</t>
  </si>
  <si>
    <t>LIQUIDATIONS</t>
  </si>
  <si>
    <t>GENERAL FUND</t>
  </si>
  <si>
    <t>BOND SINKING FUNDS</t>
  </si>
  <si>
    <t>CERTIFICATE OF OBLIGATION-PLAZA '99</t>
  </si>
  <si>
    <t>COMMISSIONERS' COURT DRUG SPECIAL</t>
  </si>
  <si>
    <t>D.A. DRUG FORFEITURE</t>
  </si>
  <si>
    <t>D.A. DRUG SEIZURE</t>
  </si>
  <si>
    <t>D.A. SPECIAL (HOT CKS)</t>
  </si>
  <si>
    <t>ELECTIONS</t>
  </si>
  <si>
    <t>EMPLOYEE BENEFITS</t>
  </si>
  <si>
    <t>ERRORS &amp; OMISSIONS INSURANCE</t>
  </si>
  <si>
    <t>JAIL COMMISSARY</t>
  </si>
  <si>
    <t>JUVENILE JURY FUND</t>
  </si>
  <si>
    <t>JUVENILE PROBATION GRANTS</t>
  </si>
  <si>
    <t>LATERAL ROADS (1-4)</t>
  </si>
  <si>
    <t>PAYROLL CLEARING</t>
  </si>
  <si>
    <t>SELF INSURANCE</t>
  </si>
  <si>
    <t>SHERIFF DRUG FORFEITURE</t>
  </si>
  <si>
    <t>STATE FEES</t>
  </si>
  <si>
    <t>TASK FORCE</t>
  </si>
  <si>
    <t>TOBACCO SETTLEMENT PROCEEDS</t>
  </si>
  <si>
    <t>UNCLAIMED PROPERTY</t>
  </si>
  <si>
    <t>VIT ESCROW INTEREST</t>
  </si>
  <si>
    <t>TOTALS</t>
  </si>
  <si>
    <t>DETAIL BY INVESTMENT TYPE AND FUND:</t>
  </si>
  <si>
    <t>ACTUAL</t>
  </si>
  <si>
    <t>BOOK</t>
  </si>
  <si>
    <t xml:space="preserve">MARKET </t>
  </si>
  <si>
    <t>SECURITY</t>
  </si>
  <si>
    <t>MATURITY</t>
  </si>
  <si>
    <t>DISBURSEMENTS/</t>
  </si>
  <si>
    <t>ACTIVITY</t>
  </si>
  <si>
    <t>CUSIP #</t>
  </si>
  <si>
    <t>PURCHASED</t>
  </si>
  <si>
    <t>DATE</t>
  </si>
  <si>
    <t>FACE</t>
  </si>
  <si>
    <t>NOTE:</t>
  </si>
  <si>
    <t>GENERAL FUND:</t>
  </si>
  <si>
    <t>TEXPOOL</t>
  </si>
  <si>
    <t>BOND SINKING FUNDS:</t>
  </si>
  <si>
    <t>COMMISSIONERS' COURT DRUG SPECIAL:</t>
  </si>
  <si>
    <t>D.A. DRUG FORFEITURE:</t>
  </si>
  <si>
    <t>D.A. DRUG SEIZURE:</t>
  </si>
  <si>
    <t>D.A. SPECIAL (HOT CHECKS):</t>
  </si>
  <si>
    <t>ELECTIONS:</t>
  </si>
  <si>
    <t>EMPLOYEE BENEFITS:</t>
  </si>
  <si>
    <t>ERRORS &amp; OMISSIONS INS.:</t>
  </si>
  <si>
    <t>JUVENILE JURY FUND:</t>
  </si>
  <si>
    <t>JUVENILE PROBATION GRANTS:</t>
  </si>
  <si>
    <t>LATERAL ROADS (1-4):</t>
  </si>
  <si>
    <t>PAYROLL CLEARING:</t>
  </si>
  <si>
    <t>SHERIFF DRUG FORFEITURE:</t>
  </si>
  <si>
    <t>STATE FEES:</t>
  </si>
  <si>
    <t>TASK FORCE:</t>
  </si>
  <si>
    <t>UNCLAIMED PROPERTY:</t>
  </si>
  <si>
    <t>VIT ESCROW INTEREST:</t>
  </si>
  <si>
    <t>MICROFILM RESTRICTED</t>
  </si>
  <si>
    <t>ROAD AND BRIDGE</t>
  </si>
  <si>
    <t>TREASURER'S MONTHLY REPORT</t>
  </si>
  <si>
    <t>TAYLOR COUNTY TEXAS</t>
  </si>
  <si>
    <t>ASBESTOS REMOVAL</t>
  </si>
  <si>
    <t>ASBESTOS REMOVAL:</t>
  </si>
  <si>
    <t>BAIL BOND VOUCHER FEES</t>
  </si>
  <si>
    <t>CONTINGENCY FUND</t>
  </si>
  <si>
    <t>CONTINGENCY FUND:</t>
  </si>
  <si>
    <t>TAYLOR COUNTY, TEXAS</t>
  </si>
  <si>
    <t>INTEREST</t>
  </si>
  <si>
    <t>RATE</t>
  </si>
  <si>
    <t>(APY)</t>
  </si>
  <si>
    <t>CERTIFICATE OF OBLIGATION -PLAZA '99:</t>
  </si>
  <si>
    <t>JAIL COMMISSARY:</t>
  </si>
  <si>
    <t>MICROFILM RESTRICTED:</t>
  </si>
  <si>
    <t>ROAD AND BRIDGE:</t>
  </si>
  <si>
    <t>SELF INSURANCE:</t>
  </si>
  <si>
    <t xml:space="preserve">TOTAL GENERAL FUND:          </t>
  </si>
  <si>
    <t xml:space="preserve">TOBACCO SETTLEMENT PROCEEDS:    </t>
  </si>
  <si>
    <t xml:space="preserve">RESTRICTED FEES (Justice of the Peace):  </t>
  </si>
  <si>
    <t>RESTRICTED FEES (Justice of the Peace)</t>
  </si>
  <si>
    <t>DEPOSITED</t>
  </si>
  <si>
    <t xml:space="preserve">TOTAL TOBACCO SETTLEMENT:          </t>
  </si>
  <si>
    <t>Abilene Bail Bonds Lic 067</t>
  </si>
  <si>
    <t xml:space="preserve">TOTAL BAIL BOND VOUCHER FEES:          </t>
  </si>
  <si>
    <t>BAIL BOND VOUCHER FEES/COLLATERAL:</t>
  </si>
  <si>
    <t xml:space="preserve">GRAND TOTALS:  </t>
  </si>
  <si>
    <r>
      <t xml:space="preserve">                                         </t>
    </r>
    <r>
      <rPr>
        <b/>
        <u/>
        <sz val="12"/>
        <rFont val="Arial"/>
        <family val="2"/>
      </rPr>
      <t>TREASURER’S CERTIFICATE</t>
    </r>
  </si>
  <si>
    <t>Respectfully submitted,</t>
  </si>
  <si>
    <t>__________________________________</t>
  </si>
  <si>
    <t>Lesa Hart Crosswhite, County Treasurer</t>
  </si>
  <si>
    <t>________________________________________________</t>
  </si>
  <si>
    <t>____________________________                  ___________________________</t>
  </si>
  <si>
    <t>COMMISSIONER   PRECINCT 1                      COMMISSIONER   PRECINCT 2</t>
  </si>
  <si>
    <t>COMMISSIONER   PRECINCT 3                      COMMISSIONER   PRECINCT 4</t>
  </si>
  <si>
    <t xml:space="preserve">I hereby certify that the foregoing constitutes the Taylor County </t>
  </si>
  <si>
    <t xml:space="preserve">This report was prepared for the purposes of comparing and reconciling </t>
  </si>
  <si>
    <t xml:space="preserve">the actual balances of the county’s cash accounts and investments to its </t>
  </si>
  <si>
    <t>general  ledger for the period stated.</t>
  </si>
  <si>
    <t>DOWNING A. BOLLS, JR.,   TAYLOR COUNTY JUDGE</t>
  </si>
  <si>
    <t xml:space="preserve">and the cash balance remaining in the treasurer’s custody, are as indicated in the </t>
  </si>
  <si>
    <t xml:space="preserve">It is FURTHER ORDERED that the amounts received and paid from each fund, </t>
  </si>
  <si>
    <t>report itself.</t>
  </si>
  <si>
    <t>ORDER APPROVING TREASURER’S REPORT</t>
  </si>
  <si>
    <t>FIRST FINANCIAL BK</t>
  </si>
  <si>
    <t xml:space="preserve">    ATTEST:</t>
  </si>
  <si>
    <t xml:space="preserve">    _______________________________</t>
  </si>
  <si>
    <t xml:space="preserve">    LARRY G. BEVILL, COUNTY CLERK</t>
  </si>
  <si>
    <r>
      <t xml:space="preserve">After comparing and examining the Treasurer’s Report for the period of </t>
    </r>
    <r>
      <rPr>
        <b/>
        <u/>
        <sz val="12"/>
        <rFont val="Arial"/>
        <family val="2"/>
      </rPr>
      <t/>
    </r>
  </si>
  <si>
    <t>the report should be approved.  It is therefore ORDERED that the report is approved.</t>
  </si>
  <si>
    <t>Market values of all investments were provided by Federal Reserve Bank.</t>
  </si>
  <si>
    <t xml:space="preserve">           RANDALL WILLIAMS                                     KYLE KENDRICK</t>
  </si>
  <si>
    <t xml:space="preserve">           STAN EGGER                                                 CHARLES STATLER</t>
  </si>
  <si>
    <t>BBVA COMPASS</t>
  </si>
  <si>
    <t>CAPITAL CONSTRUCTION</t>
  </si>
  <si>
    <t xml:space="preserve">TOTAL CAPITAL CONSTRUCTION:          </t>
  </si>
  <si>
    <t xml:space="preserve">TOTAL CONTINGENCY FUND:          </t>
  </si>
  <si>
    <t xml:space="preserve">TOTAL ERRORS &amp; OMISSIONS INS:          </t>
  </si>
  <si>
    <t xml:space="preserve">TOTAL MICROFILM:          </t>
  </si>
  <si>
    <t xml:space="preserve">TOTAL RESTRICTED FEES:          </t>
  </si>
  <si>
    <t xml:space="preserve">TOTAL SELF INSURANCE:          </t>
  </si>
  <si>
    <t>CAPITAL CONTSTRUCTION</t>
  </si>
  <si>
    <t>Prosperity Bank</t>
  </si>
  <si>
    <t>WF (Goldman Sachs)</t>
  </si>
  <si>
    <t>Cusip #38143A3M5</t>
  </si>
  <si>
    <t>WF (BMW Bank North)</t>
  </si>
  <si>
    <t>Cusip #05568P2S5</t>
  </si>
  <si>
    <t>WF (Safra Natl Bk NY)</t>
  </si>
  <si>
    <t>Cusip #78658ABL1</t>
  </si>
  <si>
    <t>WF (Indianapolis Pub Impt)</t>
  </si>
  <si>
    <t>Cusip #45528SQS8</t>
  </si>
  <si>
    <t>RJ (FB Puerto Rico)</t>
  </si>
  <si>
    <t>Cusip #33764JH81</t>
  </si>
  <si>
    <t>RJ (Doral Bk)</t>
  </si>
  <si>
    <t>Cusip #25811L5F2</t>
  </si>
  <si>
    <t>WF (F&amp;M Bk Clarksville)</t>
  </si>
  <si>
    <t>Cusip #30246ACY2</t>
  </si>
  <si>
    <t>RJ (Discover Bk)</t>
  </si>
  <si>
    <t>Cusip #254671A59</t>
  </si>
  <si>
    <t>WF (Ally Bk)</t>
  </si>
  <si>
    <t>Cusip #02006LCT8</t>
  </si>
  <si>
    <t>WF (Citizens St Bk)</t>
  </si>
  <si>
    <t>Cusip #17669WEL5</t>
  </si>
  <si>
    <t>CD #14645795 E</t>
  </si>
  <si>
    <t>CD #14645796 E</t>
  </si>
  <si>
    <t>WF (USAmeriBank)</t>
  </si>
  <si>
    <t>Cusip #917312CB4</t>
  </si>
  <si>
    <t>WF (Key Bank Ohio)</t>
  </si>
  <si>
    <t>Cusip #49306STA4</t>
  </si>
  <si>
    <r>
      <t xml:space="preserve">APPROVED and EXECUTED this </t>
    </r>
    <r>
      <rPr>
        <sz val="12"/>
        <rFont val="Arial"/>
        <family val="2"/>
      </rPr>
      <t xml:space="preserve">______ </t>
    </r>
    <r>
      <rPr>
        <b/>
        <sz val="12"/>
        <rFont val="Arial"/>
        <family val="2"/>
      </rPr>
      <t xml:space="preserve">day of </t>
    </r>
    <r>
      <rPr>
        <sz val="12"/>
        <rFont val="Arial"/>
        <family val="2"/>
      </rPr>
      <t xml:space="preserve">_____________, </t>
    </r>
    <r>
      <rPr>
        <b/>
        <sz val="12"/>
        <rFont val="Arial"/>
        <family val="2"/>
      </rPr>
      <t>2014</t>
    </r>
  </si>
  <si>
    <t>COUNTY TREASURER REPORT</t>
  </si>
  <si>
    <t>CD #14645843 E</t>
  </si>
  <si>
    <t>CD #14645844 E</t>
  </si>
  <si>
    <t>For the Month Ended MAY 31, 2014</t>
  </si>
  <si>
    <t xml:space="preserve">                            05/14 ACTIVITIES</t>
  </si>
  <si>
    <t>First Financial Bank</t>
  </si>
  <si>
    <t>FFB avg for May:</t>
  </si>
  <si>
    <t xml:space="preserve">TOTAL ASBESTOS REMOVAL:          </t>
  </si>
  <si>
    <t xml:space="preserve">TOTAL BOND SINKING FUNDS:          </t>
  </si>
  <si>
    <t xml:space="preserve">TOTAL CERTIFICATES OF OBLIGATION:          </t>
  </si>
  <si>
    <t xml:space="preserve">TOTAL COMMISSIONERS COURT DRUG SPECIAL:          </t>
  </si>
  <si>
    <t xml:space="preserve">TOTAL ELECTIONS:          </t>
  </si>
  <si>
    <t xml:space="preserve">TOTAL EMPLOYEE BENEFITS:          </t>
  </si>
  <si>
    <t xml:space="preserve">TOTAL JAIL COMMISSARY:          </t>
  </si>
  <si>
    <t xml:space="preserve">TOTAL JUVENILE JURY FUND:          </t>
  </si>
  <si>
    <t xml:space="preserve">TOTAL JUVENILE PROBATON GRANTS:          </t>
  </si>
  <si>
    <t xml:space="preserve">TOTAL LATERAL ROADS:          </t>
  </si>
  <si>
    <t xml:space="preserve">TOTAL PAYROLL CLEARING:          </t>
  </si>
  <si>
    <t xml:space="preserve">TOTAL ROAD AND BRIDGE:          </t>
  </si>
  <si>
    <t xml:space="preserve">TOTAL SHERIFF DRUG FORFEITURE:          </t>
  </si>
  <si>
    <t xml:space="preserve">TOTAL STATE FEES:          </t>
  </si>
  <si>
    <t xml:space="preserve">TOTAL TASK FORCE:          </t>
  </si>
  <si>
    <t xml:space="preserve">TOTAL UNCLAIMED PROPERTY:          </t>
  </si>
  <si>
    <t xml:space="preserve">TOTAL VIT ESCROW INTEREST:          </t>
  </si>
  <si>
    <t xml:space="preserve">TOTAL D.A. DRUG FORFEITURE:          </t>
  </si>
  <si>
    <t xml:space="preserve">TOTAL D. A. DRUG SEIZURE:          </t>
  </si>
  <si>
    <t xml:space="preserve">TOTAL D. A. SPECIAL:          </t>
  </si>
  <si>
    <t>Texpool avg for May:</t>
  </si>
  <si>
    <t>BBVA avg for May:</t>
  </si>
  <si>
    <t>RJ (FHLB)</t>
  </si>
  <si>
    <t>Cusip #3130A1WE4</t>
  </si>
  <si>
    <t>05/14 Activities</t>
  </si>
  <si>
    <r>
      <t xml:space="preserve">Treasurer’s Report for the period of: </t>
    </r>
    <r>
      <rPr>
        <sz val="12"/>
        <rFont val="Arial"/>
        <family val="2"/>
      </rPr>
      <t xml:space="preserve"> </t>
    </r>
    <r>
      <rPr>
        <b/>
        <u/>
        <sz val="12"/>
        <rFont val="Arial"/>
        <family val="2"/>
      </rPr>
      <t>MAY 31, 2014</t>
    </r>
    <r>
      <rPr>
        <b/>
        <sz val="12"/>
        <rFont val="Arial"/>
        <family val="2"/>
      </rPr>
      <t>.</t>
    </r>
  </si>
  <si>
    <t xml:space="preserve">MAY 2014, and determining that the report is correct, the court finds that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</si>
</sst>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0.0000%"/>
  </numFmts>
  <fonts count="61" x14ac:knownFonts="1">
    <font>
      <sz val="10"/>
      <name val="Arial"/>
    </font>
    <font>
      <sz val="10"/>
      <name val="Arial"/>
      <family val="2"/>
    </font>
    <font>
      <b/>
      <i/>
      <sz val="8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i/>
      <sz val="10"/>
      <color indexed="8"/>
      <name val="Arial"/>
      <family val="2"/>
    </font>
    <font>
      <sz val="10"/>
      <color indexed="9"/>
      <name val="Arial"/>
      <family val="2"/>
    </font>
    <font>
      <b/>
      <i/>
      <sz val="11"/>
      <color indexed="48"/>
      <name val="Arial"/>
      <family val="2"/>
    </font>
    <font>
      <sz val="11"/>
      <color indexed="48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i/>
      <sz val="7"/>
      <color indexed="8"/>
      <name val="Arial"/>
      <family val="2"/>
    </font>
    <font>
      <sz val="7"/>
      <color indexed="8"/>
      <name val="Arial"/>
      <family val="2"/>
    </font>
    <font>
      <sz val="7"/>
      <name val="Arial"/>
      <family val="2"/>
    </font>
    <font>
      <b/>
      <sz val="7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b/>
      <i/>
      <u/>
      <sz val="8"/>
      <color indexed="8"/>
      <name val="Arial"/>
      <family val="2"/>
    </font>
    <font>
      <sz val="11"/>
      <color indexed="9"/>
      <name val="Arial"/>
      <family val="2"/>
    </font>
    <font>
      <sz val="11"/>
      <color indexed="60"/>
      <name val="Arial"/>
      <family val="2"/>
    </font>
    <font>
      <sz val="6"/>
      <color indexed="8"/>
      <name val="Arial"/>
      <family val="2"/>
    </font>
    <font>
      <sz val="6"/>
      <name val="Arial"/>
      <family val="2"/>
    </font>
    <font>
      <sz val="5"/>
      <color indexed="8"/>
      <name val="Arial"/>
      <family val="2"/>
    </font>
    <font>
      <sz val="10"/>
      <color theme="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sz val="11"/>
      <color indexed="60"/>
      <name val="Arial"/>
      <family val="2"/>
    </font>
    <font>
      <sz val="11"/>
      <color indexed="48"/>
      <name val="Arial"/>
      <family val="2"/>
    </font>
    <font>
      <sz val="11"/>
      <color indexed="9"/>
      <name val="Arial"/>
      <family val="2"/>
    </font>
    <font>
      <sz val="5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i/>
      <sz val="7"/>
      <color indexed="8"/>
      <name val="Arial"/>
      <family val="2"/>
    </font>
    <font>
      <i/>
      <sz val="9"/>
      <color indexed="8"/>
      <name val="Arial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6"/>
      <color theme="0"/>
      <name val="Arial"/>
      <family val="2"/>
    </font>
    <font>
      <sz val="22"/>
      <color theme="0"/>
      <name val="Imprint MT Shadow"/>
      <family val="5"/>
    </font>
    <font>
      <sz val="10"/>
      <color theme="0"/>
      <name val="Imprint MT Shadow"/>
      <family val="5"/>
    </font>
    <font>
      <sz val="16"/>
      <color theme="0"/>
      <name val="Arial"/>
      <family val="2"/>
    </font>
    <font>
      <b/>
      <i/>
      <sz val="11"/>
      <color theme="0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i/>
      <sz val="12"/>
      <color theme="0"/>
      <name val="Arial"/>
      <family val="2"/>
    </font>
    <font>
      <b/>
      <i/>
      <sz val="8"/>
      <color theme="0"/>
      <name val="Arial"/>
      <family val="2"/>
    </font>
    <font>
      <b/>
      <i/>
      <sz val="7"/>
      <color theme="0"/>
      <name val="Arial"/>
      <family val="2"/>
    </font>
    <font>
      <b/>
      <i/>
      <sz val="8"/>
      <color theme="0"/>
      <name val="Arial Black"/>
      <family val="2"/>
    </font>
    <font>
      <b/>
      <sz val="9"/>
      <color theme="0"/>
      <name val="Arial"/>
      <family val="2"/>
    </font>
    <font>
      <b/>
      <i/>
      <sz val="10"/>
      <color theme="0"/>
      <name val="Arial"/>
      <family val="2"/>
    </font>
    <font>
      <b/>
      <i/>
      <sz val="14"/>
      <color theme="0"/>
      <name val="Arial"/>
      <family val="2"/>
    </font>
    <font>
      <b/>
      <i/>
      <sz val="5.5"/>
      <color theme="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2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5F4D8"/>
        <bgColor indexed="64"/>
      </patternFill>
    </fill>
    <fill>
      <patternFill patternType="solid">
        <fgColor theme="7" tint="0.79998168889431442"/>
        <bgColor indexed="24"/>
      </patternFill>
    </fill>
    <fill>
      <patternFill patternType="solid">
        <fgColor theme="9" tint="0.59999389629810485"/>
        <bgColor indexed="24"/>
      </patternFill>
    </fill>
    <fill>
      <patternFill patternType="solid">
        <fgColor rgb="FF618DC3"/>
        <bgColor indexed="64"/>
      </patternFill>
    </fill>
    <fill>
      <patternFill patternType="solid">
        <fgColor rgb="FF618DC3"/>
        <bgColor indexed="24"/>
      </patternFill>
    </fill>
    <fill>
      <patternFill patternType="solid">
        <fgColor theme="4" tint="0.39997558519241921"/>
        <bgColor indexed="24"/>
      </patternFill>
    </fill>
    <fill>
      <patternFill patternType="solid">
        <fgColor theme="4" tint="0.39997558519241921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uble">
        <color indexed="63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27">
    <xf numFmtId="0" fontId="0" fillId="0" borderId="0" xfId="0"/>
    <xf numFmtId="44" fontId="0" fillId="0" borderId="0" xfId="2" applyFont="1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0" fillId="3" borderId="0" xfId="0" applyFill="1"/>
    <xf numFmtId="0" fontId="3" fillId="3" borderId="0" xfId="0" applyFont="1" applyFill="1"/>
    <xf numFmtId="0" fontId="5" fillId="4" borderId="0" xfId="0" applyFont="1" applyFill="1" applyBorder="1" applyAlignment="1">
      <alignment horizontal="left"/>
    </xf>
    <xf numFmtId="44" fontId="11" fillId="4" borderId="0" xfId="2" applyFont="1" applyFill="1" applyBorder="1" applyAlignment="1"/>
    <xf numFmtId="44" fontId="5" fillId="4" borderId="0" xfId="2" applyFont="1" applyFill="1" applyBorder="1" applyAlignment="1">
      <alignment horizontal="centerContinuous"/>
    </xf>
    <xf numFmtId="44" fontId="11" fillId="4" borderId="0" xfId="0" applyNumberFormat="1" applyFont="1" applyFill="1" applyBorder="1" applyAlignment="1"/>
    <xf numFmtId="0" fontId="5" fillId="4" borderId="4" xfId="0" applyFont="1" applyFill="1" applyBorder="1" applyAlignment="1">
      <alignment horizontal="left"/>
    </xf>
    <xf numFmtId="44" fontId="11" fillId="4" borderId="0" xfId="2" applyNumberFormat="1" applyFont="1" applyFill="1" applyBorder="1" applyAlignment="1"/>
    <xf numFmtId="44" fontId="3" fillId="0" borderId="0" xfId="2" applyFont="1"/>
    <xf numFmtId="0" fontId="19" fillId="4" borderId="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/>
    <xf numFmtId="0" fontId="22" fillId="4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Alignment="1"/>
    <xf numFmtId="0" fontId="22" fillId="4" borderId="0" xfId="0" applyFont="1" applyFill="1" applyBorder="1" applyAlignment="1">
      <alignment horizontal="centerContinuous"/>
    </xf>
    <xf numFmtId="0" fontId="21" fillId="0" borderId="0" xfId="0" applyFont="1"/>
    <xf numFmtId="0" fontId="7" fillId="5" borderId="9" xfId="0" applyFont="1" applyFill="1" applyBorder="1"/>
    <xf numFmtId="0" fontId="7" fillId="5" borderId="1" xfId="0" applyFont="1" applyFill="1" applyBorder="1"/>
    <xf numFmtId="0" fontId="25" fillId="3" borderId="0" xfId="0" applyFont="1" applyFill="1" applyBorder="1"/>
    <xf numFmtId="0" fontId="10" fillId="0" borderId="0" xfId="0" applyFont="1" applyBorder="1"/>
    <xf numFmtId="44" fontId="10" fillId="0" borderId="0" xfId="2" applyFont="1" applyBorder="1"/>
    <xf numFmtId="44" fontId="10" fillId="0" borderId="0" xfId="2" applyFont="1" applyBorder="1" applyAlignment="1">
      <alignment horizontal="right"/>
    </xf>
    <xf numFmtId="39" fontId="10" fillId="0" borderId="0" xfId="0" applyNumberFormat="1" applyFont="1" applyBorder="1"/>
    <xf numFmtId="44" fontId="3" fillId="6" borderId="0" xfId="2" applyFont="1" applyFill="1" applyBorder="1"/>
    <xf numFmtId="0" fontId="3" fillId="6" borderId="0" xfId="0" applyFont="1" applyFill="1" applyBorder="1"/>
    <xf numFmtId="0" fontId="7" fillId="5" borderId="0" xfId="0" applyFont="1" applyFill="1" applyBorder="1"/>
    <xf numFmtId="0" fontId="3" fillId="6" borderId="0" xfId="0" applyFont="1" applyFill="1"/>
    <xf numFmtId="0" fontId="0" fillId="6" borderId="0" xfId="0" applyFill="1"/>
    <xf numFmtId="0" fontId="0" fillId="6" borderId="0" xfId="0" applyFill="1" applyBorder="1"/>
    <xf numFmtId="43" fontId="3" fillId="6" borderId="0" xfId="1" applyFont="1" applyFill="1" applyBorder="1"/>
    <xf numFmtId="0" fontId="3" fillId="6" borderId="1" xfId="0" applyFont="1" applyFill="1" applyBorder="1"/>
    <xf numFmtId="0" fontId="7" fillId="6" borderId="9" xfId="0" applyFont="1" applyFill="1" applyBorder="1"/>
    <xf numFmtId="43" fontId="7" fillId="6" borderId="0" xfId="1" applyFont="1" applyFill="1" applyBorder="1"/>
    <xf numFmtId="0" fontId="7" fillId="6" borderId="0" xfId="0" applyFont="1" applyFill="1" applyBorder="1"/>
    <xf numFmtId="0" fontId="29" fillId="6" borderId="0" xfId="0" applyFont="1" applyFill="1" applyBorder="1"/>
    <xf numFmtId="0" fontId="4" fillId="6" borderId="0" xfId="0" applyFont="1" applyFill="1" applyBorder="1"/>
    <xf numFmtId="0" fontId="7" fillId="6" borderId="1" xfId="0" applyFont="1" applyFill="1" applyBorder="1"/>
    <xf numFmtId="44" fontId="7" fillId="6" borderId="0" xfId="2" applyFont="1" applyFill="1" applyBorder="1"/>
    <xf numFmtId="44" fontId="15" fillId="6" borderId="0" xfId="2" applyFont="1" applyFill="1" applyBorder="1"/>
    <xf numFmtId="0" fontId="15" fillId="6" borderId="0" xfId="0" applyFont="1" applyFill="1" applyBorder="1"/>
    <xf numFmtId="0" fontId="15" fillId="6" borderId="0" xfId="0" applyFont="1" applyFill="1"/>
    <xf numFmtId="0" fontId="0" fillId="0" borderId="0" xfId="0" applyBorder="1"/>
    <xf numFmtId="0" fontId="0" fillId="6" borderId="4" xfId="0" applyFill="1" applyBorder="1"/>
    <xf numFmtId="0" fontId="3" fillId="6" borderId="4" xfId="0" applyFont="1" applyFill="1" applyBorder="1"/>
    <xf numFmtId="43" fontId="3" fillId="6" borderId="4" xfId="1" applyFont="1" applyFill="1" applyBorder="1"/>
    <xf numFmtId="43" fontId="7" fillId="6" borderId="4" xfId="1" applyFont="1" applyFill="1" applyBorder="1"/>
    <xf numFmtId="44" fontId="3" fillId="6" borderId="4" xfId="2" applyFont="1" applyFill="1" applyBorder="1"/>
    <xf numFmtId="44" fontId="4" fillId="6" borderId="4" xfId="2" applyFont="1" applyFill="1" applyBorder="1"/>
    <xf numFmtId="44" fontId="7" fillId="6" borderId="4" xfId="2" applyFont="1" applyFill="1" applyBorder="1"/>
    <xf numFmtId="0" fontId="30" fillId="6" borderId="0" xfId="0" applyFont="1" applyFill="1" applyBorder="1"/>
    <xf numFmtId="44" fontId="15" fillId="6" borderId="4" xfId="2" applyFont="1" applyFill="1" applyBorder="1"/>
    <xf numFmtId="0" fontId="0" fillId="0" borderId="0" xfId="0" applyAlignment="1"/>
    <xf numFmtId="0" fontId="0" fillId="0" borderId="0" xfId="0" applyAlignment="1">
      <alignment horizontal="left"/>
    </xf>
    <xf numFmtId="0" fontId="31" fillId="6" borderId="0" xfId="0" applyFont="1" applyFill="1" applyAlignment="1"/>
    <xf numFmtId="0" fontId="0" fillId="6" borderId="0" xfId="0" applyFill="1" applyAlignment="1"/>
    <xf numFmtId="0" fontId="33" fillId="6" borderId="0" xfId="0" applyFont="1" applyFill="1" applyAlignment="1"/>
    <xf numFmtId="0" fontId="31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10" fillId="6" borderId="0" xfId="0" applyFont="1" applyFill="1" applyBorder="1"/>
    <xf numFmtId="44" fontId="10" fillId="6" borderId="0" xfId="2" applyFont="1" applyFill="1" applyBorder="1"/>
    <xf numFmtId="44" fontId="10" fillId="6" borderId="0" xfId="0" applyNumberFormat="1" applyFont="1" applyFill="1" applyBorder="1"/>
    <xf numFmtId="7" fontId="10" fillId="6" borderId="0" xfId="0" applyNumberFormat="1" applyFont="1" applyFill="1" applyBorder="1"/>
    <xf numFmtId="44" fontId="10" fillId="6" borderId="0" xfId="2" applyFont="1" applyFill="1" applyBorder="1" applyAlignment="1">
      <alignment horizontal="right"/>
    </xf>
    <xf numFmtId="43" fontId="10" fillId="6" borderId="0" xfId="1" applyFont="1" applyFill="1" applyBorder="1"/>
    <xf numFmtId="39" fontId="10" fillId="6" borderId="0" xfId="0" applyNumberFormat="1" applyFont="1" applyFill="1" applyBorder="1"/>
    <xf numFmtId="0" fontId="25" fillId="6" borderId="0" xfId="0" applyFont="1" applyFill="1" applyBorder="1"/>
    <xf numFmtId="0" fontId="25" fillId="6" borderId="0" xfId="0" applyFont="1" applyFill="1" applyBorder="1" applyAlignment="1">
      <alignment horizontal="left"/>
    </xf>
    <xf numFmtId="0" fontId="9" fillId="6" borderId="0" xfId="0" applyFont="1" applyFill="1" applyBorder="1"/>
    <xf numFmtId="0" fontId="24" fillId="6" borderId="0" xfId="0" applyFont="1" applyFill="1" applyBorder="1"/>
    <xf numFmtId="43" fontId="24" fillId="6" borderId="0" xfId="1" applyFont="1" applyFill="1" applyBorder="1"/>
    <xf numFmtId="0" fontId="25" fillId="6" borderId="4" xfId="0" applyFont="1" applyFill="1" applyBorder="1"/>
    <xf numFmtId="44" fontId="10" fillId="6" borderId="4" xfId="0" applyNumberFormat="1" applyFont="1" applyFill="1" applyBorder="1"/>
    <xf numFmtId="44" fontId="24" fillId="6" borderId="4" xfId="0" applyNumberFormat="1" applyFont="1" applyFill="1" applyBorder="1"/>
    <xf numFmtId="0" fontId="10" fillId="6" borderId="0" xfId="0" applyFont="1" applyFill="1" applyBorder="1" applyAlignment="1">
      <alignment vertical="center"/>
    </xf>
    <xf numFmtId="0" fontId="34" fillId="6" borderId="4" xfId="0" applyFont="1" applyFill="1" applyBorder="1"/>
    <xf numFmtId="0" fontId="34" fillId="6" borderId="0" xfId="0" applyFont="1" applyFill="1" applyBorder="1"/>
    <xf numFmtId="0" fontId="35" fillId="6" borderId="0" xfId="0" applyFont="1" applyFill="1" applyBorder="1"/>
    <xf numFmtId="44" fontId="36" fillId="6" borderId="4" xfId="0" applyNumberFormat="1" applyFont="1" applyFill="1" applyBorder="1"/>
    <xf numFmtId="0" fontId="36" fillId="6" borderId="0" xfId="0" applyFont="1" applyFill="1" applyBorder="1"/>
    <xf numFmtId="44" fontId="15" fillId="6" borderId="4" xfId="0" applyNumberFormat="1" applyFont="1" applyFill="1" applyBorder="1"/>
    <xf numFmtId="0" fontId="24" fillId="6" borderId="4" xfId="0" applyFont="1" applyFill="1" applyBorder="1"/>
    <xf numFmtId="0" fontId="10" fillId="6" borderId="4" xfId="0" applyFont="1" applyFill="1" applyBorder="1"/>
    <xf numFmtId="0" fontId="10" fillId="3" borderId="0" xfId="0" applyFont="1" applyFill="1" applyBorder="1"/>
    <xf numFmtId="0" fontId="10" fillId="6" borderId="7" xfId="0" applyFont="1" applyFill="1" applyBorder="1" applyAlignment="1">
      <alignment vertical="center"/>
    </xf>
    <xf numFmtId="0" fontId="4" fillId="7" borderId="10" xfId="0" applyFont="1" applyFill="1" applyBorder="1" applyAlignment="1">
      <alignment horizontal="left"/>
    </xf>
    <xf numFmtId="44" fontId="4" fillId="6" borderId="9" xfId="0" applyNumberFormat="1" applyFont="1" applyFill="1" applyBorder="1" applyAlignment="1"/>
    <xf numFmtId="44" fontId="4" fillId="7" borderId="9" xfId="2" applyFont="1" applyFill="1" applyBorder="1" applyAlignment="1"/>
    <xf numFmtId="0" fontId="1" fillId="7" borderId="4" xfId="0" applyFont="1" applyFill="1" applyBorder="1" applyAlignment="1">
      <alignment horizontal="left"/>
    </xf>
    <xf numFmtId="0" fontId="1" fillId="7" borderId="0" xfId="0" applyFont="1" applyFill="1" applyBorder="1" applyAlignment="1">
      <alignment horizontal="left"/>
    </xf>
    <xf numFmtId="0" fontId="4" fillId="7" borderId="0" xfId="0" applyFont="1" applyFill="1" applyBorder="1" applyAlignment="1">
      <alignment horizontal="left"/>
    </xf>
    <xf numFmtId="0" fontId="21" fillId="7" borderId="0" xfId="0" applyFont="1" applyFill="1" applyBorder="1" applyAlignment="1">
      <alignment horizontal="centerContinuous"/>
    </xf>
    <xf numFmtId="0" fontId="18" fillId="7" borderId="0" xfId="0" applyFont="1" applyFill="1" applyBorder="1" applyAlignment="1">
      <alignment horizontal="center"/>
    </xf>
    <xf numFmtId="44" fontId="1" fillId="7" borderId="0" xfId="2" applyFont="1" applyFill="1" applyBorder="1" applyAlignment="1">
      <alignment horizontal="centerContinuous"/>
    </xf>
    <xf numFmtId="44" fontId="1" fillId="7" borderId="0" xfId="2" applyFont="1" applyFill="1" applyBorder="1" applyAlignment="1"/>
    <xf numFmtId="44" fontId="1" fillId="7" borderId="0" xfId="0" applyNumberFormat="1" applyFont="1" applyFill="1" applyBorder="1" applyAlignment="1"/>
    <xf numFmtId="0" fontId="4" fillId="7" borderId="4" xfId="0" applyFont="1" applyFill="1" applyBorder="1" applyAlignment="1">
      <alignment horizontal="left"/>
    </xf>
    <xf numFmtId="0" fontId="6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centerContinuous"/>
    </xf>
    <xf numFmtId="0" fontId="2" fillId="7" borderId="0" xfId="0" applyFont="1" applyFill="1" applyBorder="1" applyAlignment="1">
      <alignment horizontal="center"/>
    </xf>
    <xf numFmtId="0" fontId="16" fillId="7" borderId="0" xfId="0" applyFont="1" applyFill="1" applyBorder="1" applyAlignment="1">
      <alignment horizontal="center"/>
    </xf>
    <xf numFmtId="44" fontId="6" fillId="7" borderId="0" xfId="2" applyFont="1" applyFill="1" applyBorder="1" applyAlignment="1">
      <alignment horizontal="centerContinuous"/>
    </xf>
    <xf numFmtId="43" fontId="11" fillId="7" borderId="0" xfId="0" applyNumberFormat="1" applyFont="1" applyFill="1" applyBorder="1" applyAlignment="1"/>
    <xf numFmtId="0" fontId="11" fillId="7" borderId="0" xfId="0" applyFont="1" applyFill="1" applyBorder="1" applyAlignment="1"/>
    <xf numFmtId="0" fontId="6" fillId="7" borderId="4" xfId="0" applyFont="1" applyFill="1" applyBorder="1" applyAlignment="1">
      <alignment horizontal="left"/>
    </xf>
    <xf numFmtId="0" fontId="10" fillId="6" borderId="4" xfId="0" applyFont="1" applyFill="1" applyBorder="1" applyAlignment="1">
      <alignment horizontal="left"/>
    </xf>
    <xf numFmtId="0" fontId="11" fillId="7" borderId="5" xfId="0" applyFont="1" applyFill="1" applyBorder="1" applyAlignment="1"/>
    <xf numFmtId="0" fontId="3" fillId="0" borderId="4" xfId="0" applyFont="1" applyBorder="1"/>
    <xf numFmtId="44" fontId="11" fillId="4" borderId="5" xfId="2" applyFont="1" applyFill="1" applyBorder="1" applyAlignment="1"/>
    <xf numFmtId="44" fontId="4" fillId="7" borderId="18" xfId="2" applyFont="1" applyFill="1" applyBorder="1" applyAlignment="1"/>
    <xf numFmtId="0" fontId="0" fillId="0" borderId="4" xfId="0" applyBorder="1"/>
    <xf numFmtId="0" fontId="10" fillId="6" borderId="0" xfId="0" applyFont="1" applyFill="1" applyBorder="1" applyAlignment="1">
      <alignment horizontal="left"/>
    </xf>
    <xf numFmtId="44" fontId="10" fillId="6" borderId="0" xfId="2" applyFont="1" applyFill="1" applyBorder="1" applyAlignment="1"/>
    <xf numFmtId="44" fontId="10" fillId="6" borderId="5" xfId="2" applyFont="1" applyFill="1" applyBorder="1" applyAlignment="1"/>
    <xf numFmtId="44" fontId="11" fillId="7" borderId="0" xfId="2" applyFont="1" applyFill="1" applyBorder="1" applyAlignment="1"/>
    <xf numFmtId="44" fontId="11" fillId="7" borderId="0" xfId="0" applyNumberFormat="1" applyFont="1" applyFill="1" applyBorder="1" applyAlignment="1"/>
    <xf numFmtId="44" fontId="11" fillId="7" borderId="5" xfId="2" applyFont="1" applyFill="1" applyBorder="1" applyAlignment="1"/>
    <xf numFmtId="0" fontId="41" fillId="7" borderId="0" xfId="0" applyFont="1" applyFill="1" applyBorder="1" applyAlignment="1">
      <alignment horizontal="center"/>
    </xf>
    <xf numFmtId="43" fontId="11" fillId="7" borderId="0" xfId="1" applyFont="1" applyFill="1" applyBorder="1" applyAlignment="1"/>
    <xf numFmtId="43" fontId="11" fillId="7" borderId="5" xfId="1" applyFont="1" applyFill="1" applyBorder="1" applyAlignment="1"/>
    <xf numFmtId="44" fontId="11" fillId="7" borderId="0" xfId="1" applyNumberFormat="1" applyFont="1" applyFill="1" applyBorder="1" applyAlignment="1"/>
    <xf numFmtId="0" fontId="4" fillId="7" borderId="9" xfId="0" applyFont="1" applyFill="1" applyBorder="1" applyAlignment="1">
      <alignment horizontal="left"/>
    </xf>
    <xf numFmtId="0" fontId="5" fillId="7" borderId="4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/>
    </xf>
    <xf numFmtId="44" fontId="11" fillId="7" borderId="0" xfId="2" applyNumberFormat="1" applyFont="1" applyFill="1" applyBorder="1" applyAlignment="1"/>
    <xf numFmtId="0" fontId="12" fillId="7" borderId="6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centerContinuous"/>
    </xf>
    <xf numFmtId="0" fontId="12" fillId="7" borderId="1" xfId="0" applyFont="1" applyFill="1" applyBorder="1" applyAlignment="1">
      <alignment horizontal="center"/>
    </xf>
    <xf numFmtId="44" fontId="12" fillId="7" borderId="1" xfId="2" applyFont="1" applyFill="1" applyBorder="1" applyAlignment="1">
      <alignment horizontal="right"/>
    </xf>
    <xf numFmtId="44" fontId="13" fillId="7" borderId="1" xfId="2" applyFont="1" applyFill="1" applyBorder="1" applyAlignment="1"/>
    <xf numFmtId="44" fontId="14" fillId="7" borderId="17" xfId="2" applyFont="1" applyFill="1" applyBorder="1" applyAlignment="1"/>
    <xf numFmtId="0" fontId="11" fillId="7" borderId="4" xfId="0" applyFont="1" applyFill="1" applyBorder="1" applyAlignment="1">
      <alignment horizontal="left"/>
    </xf>
    <xf numFmtId="0" fontId="11" fillId="7" borderId="0" xfId="0" applyFont="1" applyFill="1" applyBorder="1" applyAlignment="1">
      <alignment horizontal="left"/>
    </xf>
    <xf numFmtId="0" fontId="20" fillId="7" borderId="0" xfId="0" applyFont="1" applyFill="1" applyBorder="1" applyAlignment="1">
      <alignment horizontal="centerContinuous"/>
    </xf>
    <xf numFmtId="0" fontId="20" fillId="7" borderId="0" xfId="0" applyFont="1" applyFill="1" applyBorder="1" applyAlignment="1">
      <alignment horizontal="center"/>
    </xf>
    <xf numFmtId="0" fontId="17" fillId="7" borderId="0" xfId="0" applyFont="1" applyFill="1" applyBorder="1" applyAlignment="1">
      <alignment horizontal="center"/>
    </xf>
    <xf numFmtId="44" fontId="11" fillId="7" borderId="0" xfId="2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center"/>
    </xf>
    <xf numFmtId="0" fontId="19" fillId="7" borderId="0" xfId="0" applyFont="1" applyFill="1" applyBorder="1" applyAlignment="1">
      <alignment horizontal="center"/>
    </xf>
    <xf numFmtId="44" fontId="5" fillId="7" borderId="0" xfId="2" applyFont="1" applyFill="1" applyBorder="1" applyAlignment="1">
      <alignment horizontal="centerContinuous"/>
    </xf>
    <xf numFmtId="0" fontId="20" fillId="7" borderId="0" xfId="0" applyFont="1" applyFill="1" applyBorder="1" applyAlignment="1">
      <alignment horizontal="left"/>
    </xf>
    <xf numFmtId="14" fontId="20" fillId="7" borderId="0" xfId="0" applyNumberFormat="1" applyFont="1" applyFill="1" applyBorder="1" applyAlignment="1">
      <alignment horizontal="left"/>
    </xf>
    <xf numFmtId="14" fontId="20" fillId="7" borderId="0" xfId="0" applyNumberFormat="1" applyFont="1" applyFill="1" applyBorder="1" applyAlignment="1">
      <alignment horizontal="center"/>
    </xf>
    <xf numFmtId="14" fontId="17" fillId="7" borderId="0" xfId="0" applyNumberFormat="1" applyFont="1" applyFill="1" applyBorder="1" applyAlignment="1">
      <alignment horizontal="center"/>
    </xf>
    <xf numFmtId="44" fontId="11" fillId="7" borderId="0" xfId="2" applyFont="1" applyFill="1" applyBorder="1" applyAlignment="1">
      <alignment horizontal="left"/>
    </xf>
    <xf numFmtId="0" fontId="6" fillId="7" borderId="6" xfId="0" applyFont="1" applyFill="1" applyBorder="1" applyAlignment="1">
      <alignment horizontal="left"/>
    </xf>
    <xf numFmtId="0" fontId="0" fillId="6" borderId="1" xfId="0" applyFill="1" applyBorder="1" applyAlignment="1">
      <alignment horizontal="left"/>
    </xf>
    <xf numFmtId="43" fontId="11" fillId="7" borderId="16" xfId="1" applyFont="1" applyFill="1" applyBorder="1" applyAlignment="1"/>
    <xf numFmtId="14" fontId="2" fillId="7" borderId="0" xfId="0" applyNumberFormat="1" applyFont="1" applyFill="1" applyBorder="1" applyAlignment="1">
      <alignment horizontal="center"/>
    </xf>
    <xf numFmtId="14" fontId="41" fillId="7" borderId="0" xfId="0" applyNumberFormat="1" applyFont="1" applyFill="1" applyBorder="1" applyAlignment="1">
      <alignment horizontal="center"/>
    </xf>
    <xf numFmtId="14" fontId="23" fillId="7" borderId="0" xfId="0" applyNumberFormat="1" applyFont="1" applyFill="1" applyBorder="1" applyAlignment="1">
      <alignment horizontal="centerContinuous"/>
    </xf>
    <xf numFmtId="0" fontId="5" fillId="7" borderId="10" xfId="0" applyFont="1" applyFill="1" applyBorder="1" applyAlignment="1">
      <alignment horizontal="left"/>
    </xf>
    <xf numFmtId="44" fontId="5" fillId="7" borderId="9" xfId="2" applyFont="1" applyFill="1" applyBorder="1" applyAlignment="1"/>
    <xf numFmtId="44" fontId="5" fillId="7" borderId="18" xfId="2" applyFont="1" applyFill="1" applyBorder="1" applyAlignment="1"/>
    <xf numFmtId="0" fontId="6" fillId="7" borderId="2" xfId="0" applyFont="1" applyFill="1" applyBorder="1" applyAlignment="1">
      <alignment horizontal="left"/>
    </xf>
    <xf numFmtId="0" fontId="5" fillId="7" borderId="3" xfId="0" applyFont="1" applyFill="1" applyBorder="1" applyAlignment="1">
      <alignment horizontal="left"/>
    </xf>
    <xf numFmtId="0" fontId="22" fillId="7" borderId="3" xfId="0" applyFont="1" applyFill="1" applyBorder="1" applyAlignment="1">
      <alignment horizontal="centerContinuous"/>
    </xf>
    <xf numFmtId="0" fontId="22" fillId="7" borderId="3" xfId="0" applyFont="1" applyFill="1" applyBorder="1" applyAlignment="1">
      <alignment horizontal="center"/>
    </xf>
    <xf numFmtId="0" fontId="19" fillId="7" borderId="3" xfId="0" applyFont="1" applyFill="1" applyBorder="1" applyAlignment="1">
      <alignment horizontal="center"/>
    </xf>
    <xf numFmtId="44" fontId="5" fillId="7" borderId="3" xfId="2" applyFont="1" applyFill="1" applyBorder="1" applyAlignment="1">
      <alignment horizontal="centerContinuous"/>
    </xf>
    <xf numFmtId="44" fontId="11" fillId="7" borderId="3" xfId="2" applyFont="1" applyFill="1" applyBorder="1" applyAlignment="1"/>
    <xf numFmtId="44" fontId="11" fillId="7" borderId="3" xfId="0" applyNumberFormat="1" applyFont="1" applyFill="1" applyBorder="1" applyAlignment="1"/>
    <xf numFmtId="0" fontId="13" fillId="7" borderId="10" xfId="0" applyFont="1" applyFill="1" applyBorder="1" applyAlignment="1">
      <alignment horizontal="left"/>
    </xf>
    <xf numFmtId="0" fontId="13" fillId="7" borderId="9" xfId="0" applyFont="1" applyFill="1" applyBorder="1" applyAlignment="1">
      <alignment horizontal="left"/>
    </xf>
    <xf numFmtId="0" fontId="30" fillId="6" borderId="9" xfId="0" applyFont="1" applyFill="1" applyBorder="1" applyAlignment="1"/>
    <xf numFmtId="14" fontId="13" fillId="7" borderId="9" xfId="0" applyNumberFormat="1" applyFont="1" applyFill="1" applyBorder="1" applyAlignment="1">
      <alignment horizontal="center"/>
    </xf>
    <xf numFmtId="165" fontId="14" fillId="7" borderId="9" xfId="0" applyNumberFormat="1" applyFont="1" applyFill="1" applyBorder="1" applyAlignment="1">
      <alignment horizontal="center"/>
    </xf>
    <xf numFmtId="44" fontId="30" fillId="6" borderId="9" xfId="0" applyNumberFormat="1" applyFont="1" applyFill="1" applyBorder="1" applyAlignment="1"/>
    <xf numFmtId="44" fontId="13" fillId="7" borderId="18" xfId="2" applyFont="1" applyFill="1" applyBorder="1" applyAlignment="1"/>
    <xf numFmtId="0" fontId="3" fillId="6" borderId="16" xfId="0" applyFont="1" applyFill="1" applyBorder="1"/>
    <xf numFmtId="0" fontId="3" fillId="6" borderId="5" xfId="0" applyFont="1" applyFill="1" applyBorder="1"/>
    <xf numFmtId="0" fontId="6" fillId="6" borderId="0" xfId="0" applyFont="1" applyFill="1" applyBorder="1" applyAlignment="1">
      <alignment horizontal="left"/>
    </xf>
    <xf numFmtId="0" fontId="2" fillId="6" borderId="0" xfId="0" applyFont="1" applyFill="1" applyBorder="1" applyAlignment="1">
      <alignment horizontal="centerContinuous"/>
    </xf>
    <xf numFmtId="0" fontId="2" fillId="6" borderId="0" xfId="0" applyFont="1" applyFill="1" applyBorder="1" applyAlignment="1">
      <alignment horizontal="center"/>
    </xf>
    <xf numFmtId="44" fontId="6" fillId="6" borderId="0" xfId="2" applyFont="1" applyFill="1" applyBorder="1" applyAlignment="1">
      <alignment horizontal="centerContinuous"/>
    </xf>
    <xf numFmtId="14" fontId="6" fillId="6" borderId="0" xfId="0" applyNumberFormat="1" applyFont="1" applyFill="1" applyBorder="1" applyAlignment="1">
      <alignment horizontal="centerContinuous"/>
    </xf>
    <xf numFmtId="0" fontId="6" fillId="6" borderId="0" xfId="0" applyFont="1" applyFill="1" applyBorder="1" applyAlignment="1">
      <alignment horizontal="center"/>
    </xf>
    <xf numFmtId="14" fontId="6" fillId="6" borderId="0" xfId="0" applyNumberFormat="1" applyFont="1" applyFill="1" applyBorder="1" applyAlignment="1">
      <alignment horizontal="center"/>
    </xf>
    <xf numFmtId="0" fontId="5" fillId="7" borderId="9" xfId="0" applyFont="1" applyFill="1" applyBorder="1" applyAlignment="1">
      <alignment horizontal="left"/>
    </xf>
    <xf numFmtId="0" fontId="4" fillId="7" borderId="9" xfId="0" applyFont="1" applyFill="1" applyBorder="1" applyAlignment="1">
      <alignment horizontal="left"/>
    </xf>
    <xf numFmtId="0" fontId="1" fillId="6" borderId="0" xfId="0" applyFont="1" applyFill="1" applyBorder="1" applyAlignment="1"/>
    <xf numFmtId="44" fontId="4" fillId="6" borderId="0" xfId="0" applyNumberFormat="1" applyFont="1" applyFill="1" applyBorder="1" applyAlignment="1"/>
    <xf numFmtId="44" fontId="4" fillId="7" borderId="0" xfId="2" applyFont="1" applyFill="1" applyBorder="1" applyAlignment="1"/>
    <xf numFmtId="44" fontId="4" fillId="7" borderId="5" xfId="2" applyFont="1" applyFill="1" applyBorder="1" applyAlignment="1"/>
    <xf numFmtId="44" fontId="29" fillId="6" borderId="0" xfId="2" applyFont="1" applyFill="1" applyBorder="1"/>
    <xf numFmtId="44" fontId="30" fillId="6" borderId="0" xfId="2" applyFont="1" applyFill="1" applyBorder="1"/>
    <xf numFmtId="44" fontId="4" fillId="6" borderId="0" xfId="2" applyFont="1" applyFill="1" applyBorder="1"/>
    <xf numFmtId="0" fontId="6" fillId="6" borderId="4" xfId="0" applyFont="1" applyFill="1" applyBorder="1" applyAlignment="1">
      <alignment horizontal="left"/>
    </xf>
    <xf numFmtId="0" fontId="2" fillId="6" borderId="5" xfId="0" applyFont="1" applyFill="1" applyBorder="1" applyAlignment="1">
      <alignment horizontal="center"/>
    </xf>
    <xf numFmtId="0" fontId="4" fillId="9" borderId="10" xfId="0" applyFont="1" applyFill="1" applyBorder="1" applyAlignment="1">
      <alignment horizontal="left"/>
    </xf>
    <xf numFmtId="0" fontId="4" fillId="9" borderId="9" xfId="0" applyFont="1" applyFill="1" applyBorder="1" applyAlignment="1">
      <alignment horizontal="left"/>
    </xf>
    <xf numFmtId="0" fontId="38" fillId="9" borderId="9" xfId="0" applyFont="1" applyFill="1" applyBorder="1" applyAlignment="1">
      <alignment horizontal="centerContinuous"/>
    </xf>
    <xf numFmtId="14" fontId="37" fillId="9" borderId="9" xfId="0" applyNumberFormat="1" applyFont="1" applyFill="1" applyBorder="1" applyAlignment="1">
      <alignment horizontal="center"/>
    </xf>
    <xf numFmtId="165" fontId="18" fillId="9" borderId="9" xfId="0" applyNumberFormat="1" applyFont="1" applyFill="1" applyBorder="1" applyAlignment="1">
      <alignment horizontal="center"/>
    </xf>
    <xf numFmtId="44" fontId="4" fillId="9" borderId="9" xfId="2" applyFont="1" applyFill="1" applyBorder="1" applyAlignment="1">
      <alignment horizontal="centerContinuous"/>
    </xf>
    <xf numFmtId="44" fontId="1" fillId="9" borderId="9" xfId="2" applyFont="1" applyFill="1" applyBorder="1" applyAlignment="1"/>
    <xf numFmtId="44" fontId="1" fillId="9" borderId="9" xfId="2" applyNumberFormat="1" applyFont="1" applyFill="1" applyBorder="1" applyAlignment="1"/>
    <xf numFmtId="44" fontId="1" fillId="9" borderId="9" xfId="0" applyNumberFormat="1" applyFont="1" applyFill="1" applyBorder="1" applyAlignment="1"/>
    <xf numFmtId="44" fontId="1" fillId="9" borderId="18" xfId="2" applyFont="1" applyFill="1" applyBorder="1" applyAlignment="1"/>
    <xf numFmtId="44" fontId="10" fillId="6" borderId="0" xfId="0" applyNumberFormat="1" applyFont="1" applyFill="1" applyBorder="1" applyAlignment="1">
      <alignment vertical="center"/>
    </xf>
    <xf numFmtId="0" fontId="30" fillId="7" borderId="19" xfId="0" applyFont="1" applyFill="1" applyBorder="1" applyAlignment="1">
      <alignment horizontal="left" vertical="center"/>
    </xf>
    <xf numFmtId="0" fontId="30" fillId="7" borderId="20" xfId="0" applyFont="1" applyFill="1" applyBorder="1" applyAlignment="1">
      <alignment horizontal="left" vertical="center"/>
    </xf>
    <xf numFmtId="44" fontId="30" fillId="6" borderId="20" xfId="2" applyFont="1" applyFill="1" applyBorder="1" applyAlignment="1">
      <alignment vertical="center"/>
    </xf>
    <xf numFmtId="44" fontId="30" fillId="7" borderId="20" xfId="2" applyFont="1" applyFill="1" applyBorder="1" applyAlignment="1">
      <alignment vertical="center"/>
    </xf>
    <xf numFmtId="44" fontId="30" fillId="6" borderId="21" xfId="2" applyFont="1" applyFill="1" applyBorder="1" applyAlignment="1">
      <alignment vertical="center"/>
    </xf>
    <xf numFmtId="0" fontId="4" fillId="10" borderId="10" xfId="0" applyFont="1" applyFill="1" applyBorder="1" applyAlignment="1">
      <alignment horizontal="left"/>
    </xf>
    <xf numFmtId="0" fontId="10" fillId="7" borderId="10" xfId="0" applyFont="1" applyFill="1" applyBorder="1" applyAlignment="1">
      <alignment horizontal="left"/>
    </xf>
    <xf numFmtId="0" fontId="10" fillId="7" borderId="9" xfId="0" applyFont="1" applyFill="1" applyBorder="1" applyAlignment="1">
      <alignment horizontal="left"/>
    </xf>
    <xf numFmtId="44" fontId="10" fillId="7" borderId="9" xfId="2" applyFont="1" applyFill="1" applyBorder="1" applyAlignment="1"/>
    <xf numFmtId="44" fontId="10" fillId="7" borderId="18" xfId="2" applyFont="1" applyFill="1" applyBorder="1" applyAlignment="1"/>
    <xf numFmtId="44" fontId="10" fillId="7" borderId="1" xfId="2" applyFont="1" applyFill="1" applyBorder="1" applyAlignment="1"/>
    <xf numFmtId="0" fontId="4" fillId="11" borderId="10" xfId="0" applyFont="1" applyFill="1" applyBorder="1" applyAlignment="1">
      <alignment horizontal="left"/>
    </xf>
    <xf numFmtId="0" fontId="22" fillId="11" borderId="9" xfId="0" applyFont="1" applyFill="1" applyBorder="1" applyAlignment="1">
      <alignment horizontal="left"/>
    </xf>
    <xf numFmtId="0" fontId="27" fillId="11" borderId="9" xfId="0" applyFont="1" applyFill="1" applyBorder="1" applyAlignment="1">
      <alignment horizontal="center"/>
    </xf>
    <xf numFmtId="49" fontId="27" fillId="11" borderId="9" xfId="0" applyNumberFormat="1" applyFont="1" applyFill="1" applyBorder="1" applyAlignment="1">
      <alignment horizontal="center"/>
    </xf>
    <xf numFmtId="14" fontId="21" fillId="11" borderId="9" xfId="0" applyNumberFormat="1" applyFont="1" applyFill="1" applyBorder="1" applyAlignment="1">
      <alignment horizontal="right"/>
    </xf>
    <xf numFmtId="10" fontId="18" fillId="11" borderId="9" xfId="0" applyNumberFormat="1" applyFont="1" applyFill="1" applyBorder="1" applyAlignment="1">
      <alignment horizontal="center"/>
    </xf>
    <xf numFmtId="44" fontId="1" fillId="11" borderId="9" xfId="2" applyFont="1" applyFill="1" applyBorder="1" applyAlignment="1">
      <alignment horizontal="centerContinuous"/>
    </xf>
    <xf numFmtId="44" fontId="1" fillId="11" borderId="9" xfId="0" applyNumberFormat="1" applyFont="1" applyFill="1" applyBorder="1" applyAlignment="1"/>
    <xf numFmtId="44" fontId="1" fillId="11" borderId="9" xfId="2" applyFont="1" applyFill="1" applyBorder="1" applyAlignment="1"/>
    <xf numFmtId="44" fontId="1" fillId="11" borderId="18" xfId="2" applyFont="1" applyFill="1" applyBorder="1" applyAlignment="1"/>
    <xf numFmtId="44" fontId="27" fillId="11" borderId="18" xfId="2" applyFont="1" applyFill="1" applyBorder="1" applyAlignment="1"/>
    <xf numFmtId="0" fontId="38" fillId="11" borderId="9" xfId="0" applyFont="1" applyFill="1" applyBorder="1" applyAlignment="1">
      <alignment horizontal="left"/>
    </xf>
    <xf numFmtId="0" fontId="4" fillId="12" borderId="10" xfId="0" applyFont="1" applyFill="1" applyBorder="1" applyAlignment="1">
      <alignment horizontal="left"/>
    </xf>
    <xf numFmtId="0" fontId="22" fillId="12" borderId="9" xfId="0" applyFont="1" applyFill="1" applyBorder="1" applyAlignment="1">
      <alignment horizontal="left"/>
    </xf>
    <xf numFmtId="0" fontId="27" fillId="12" borderId="9" xfId="0" applyFont="1" applyFill="1" applyBorder="1" applyAlignment="1">
      <alignment horizontal="center"/>
    </xf>
    <xf numFmtId="49" fontId="27" fillId="12" borderId="9" xfId="0" applyNumberFormat="1" applyFont="1" applyFill="1" applyBorder="1" applyAlignment="1">
      <alignment horizontal="right"/>
    </xf>
    <xf numFmtId="14" fontId="21" fillId="12" borderId="9" xfId="0" applyNumberFormat="1" applyFont="1" applyFill="1" applyBorder="1" applyAlignment="1">
      <alignment horizontal="right"/>
    </xf>
    <xf numFmtId="44" fontId="1" fillId="12" borderId="9" xfId="2" applyFont="1" applyFill="1" applyBorder="1" applyAlignment="1">
      <alignment horizontal="centerContinuous"/>
    </xf>
    <xf numFmtId="44" fontId="1" fillId="12" borderId="9" xfId="0" applyNumberFormat="1" applyFont="1" applyFill="1" applyBorder="1" applyAlignment="1"/>
    <xf numFmtId="44" fontId="1" fillId="12" borderId="9" xfId="2" applyFont="1" applyFill="1" applyBorder="1" applyAlignment="1"/>
    <xf numFmtId="44" fontId="27" fillId="12" borderId="18" xfId="2" applyFont="1" applyFill="1" applyBorder="1" applyAlignment="1"/>
    <xf numFmtId="10" fontId="18" fillId="12" borderId="9" xfId="0" applyNumberFormat="1" applyFont="1" applyFill="1" applyBorder="1" applyAlignment="1">
      <alignment horizontal="center"/>
    </xf>
    <xf numFmtId="0" fontId="4" fillId="8" borderId="10" xfId="0" applyFont="1" applyFill="1" applyBorder="1" applyAlignment="1">
      <alignment horizontal="left"/>
    </xf>
    <xf numFmtId="0" fontId="22" fillId="8" borderId="9" xfId="0" applyFont="1" applyFill="1" applyBorder="1" applyAlignment="1">
      <alignment horizontal="left"/>
    </xf>
    <xf numFmtId="0" fontId="27" fillId="8" borderId="9" xfId="0" applyFont="1" applyFill="1" applyBorder="1" applyAlignment="1">
      <alignment horizontal="center"/>
    </xf>
    <xf numFmtId="49" fontId="27" fillId="8" borderId="9" xfId="0" applyNumberFormat="1" applyFont="1" applyFill="1" applyBorder="1" applyAlignment="1">
      <alignment horizontal="right"/>
    </xf>
    <xf numFmtId="14" fontId="21" fillId="8" borderId="9" xfId="0" applyNumberFormat="1" applyFont="1" applyFill="1" applyBorder="1" applyAlignment="1">
      <alignment horizontal="right"/>
    </xf>
    <xf numFmtId="10" fontId="18" fillId="8" borderId="9" xfId="0" applyNumberFormat="1" applyFont="1" applyFill="1" applyBorder="1" applyAlignment="1">
      <alignment horizontal="center"/>
    </xf>
    <xf numFmtId="44" fontId="1" fillId="8" borderId="9" xfId="2" applyFont="1" applyFill="1" applyBorder="1" applyAlignment="1">
      <alignment horizontal="centerContinuous"/>
    </xf>
    <xf numFmtId="44" fontId="1" fillId="8" borderId="9" xfId="0" applyNumberFormat="1" applyFont="1" applyFill="1" applyBorder="1" applyAlignment="1"/>
    <xf numFmtId="44" fontId="1" fillId="8" borderId="9" xfId="2" applyFont="1" applyFill="1" applyBorder="1" applyAlignment="1"/>
    <xf numFmtId="44" fontId="27" fillId="8" borderId="18" xfId="2" applyFont="1" applyFill="1" applyBorder="1" applyAlignment="1"/>
    <xf numFmtId="0" fontId="8" fillId="7" borderId="22" xfId="0" applyFont="1" applyFill="1" applyBorder="1" applyAlignment="1">
      <alignment horizontal="left"/>
    </xf>
    <xf numFmtId="0" fontId="8" fillId="7" borderId="20" xfId="0" applyFont="1" applyFill="1" applyBorder="1" applyAlignment="1">
      <alignment horizontal="left"/>
    </xf>
    <xf numFmtId="44" fontId="9" fillId="7" borderId="20" xfId="2" applyFont="1" applyFill="1" applyBorder="1" applyAlignment="1"/>
    <xf numFmtId="0" fontId="9" fillId="7" borderId="20" xfId="0" applyFont="1" applyFill="1" applyBorder="1" applyAlignment="1"/>
    <xf numFmtId="17" fontId="9" fillId="7" borderId="20" xfId="0" applyNumberFormat="1" applyFont="1" applyFill="1" applyBorder="1" applyAlignment="1"/>
    <xf numFmtId="0" fontId="9" fillId="7" borderId="23" xfId="0" applyFont="1" applyFill="1" applyBorder="1" applyAlignment="1"/>
    <xf numFmtId="0" fontId="22" fillId="13" borderId="9" xfId="0" applyFont="1" applyFill="1" applyBorder="1" applyAlignment="1">
      <alignment horizontal="left"/>
    </xf>
    <xf numFmtId="0" fontId="27" fillId="13" borderId="9" xfId="0" applyFont="1" applyFill="1" applyBorder="1" applyAlignment="1">
      <alignment horizontal="center"/>
    </xf>
    <xf numFmtId="49" fontId="27" fillId="13" borderId="9" xfId="0" applyNumberFormat="1" applyFont="1" applyFill="1" applyBorder="1" applyAlignment="1">
      <alignment horizontal="right"/>
    </xf>
    <xf numFmtId="14" fontId="21" fillId="13" borderId="9" xfId="0" applyNumberFormat="1" applyFont="1" applyFill="1" applyBorder="1" applyAlignment="1">
      <alignment horizontal="right"/>
    </xf>
    <xf numFmtId="10" fontId="18" fillId="13" borderId="9" xfId="0" applyNumberFormat="1" applyFont="1" applyFill="1" applyBorder="1" applyAlignment="1">
      <alignment horizontal="center"/>
    </xf>
    <xf numFmtId="44" fontId="1" fillId="13" borderId="9" xfId="2" applyFont="1" applyFill="1" applyBorder="1" applyAlignment="1">
      <alignment horizontal="centerContinuous"/>
    </xf>
    <xf numFmtId="44" fontId="1" fillId="13" borderId="9" xfId="0" applyNumberFormat="1" applyFont="1" applyFill="1" applyBorder="1" applyAlignment="1"/>
    <xf numFmtId="44" fontId="1" fillId="13" borderId="9" xfId="2" applyFont="1" applyFill="1" applyBorder="1" applyAlignment="1"/>
    <xf numFmtId="44" fontId="27" fillId="13" borderId="18" xfId="2" applyFont="1" applyFill="1" applyBorder="1" applyAlignment="1"/>
    <xf numFmtId="0" fontId="4" fillId="13" borderId="10" xfId="0" applyFont="1" applyFill="1" applyBorder="1" applyAlignment="1">
      <alignment horizontal="left"/>
    </xf>
    <xf numFmtId="0" fontId="43" fillId="6" borderId="0" xfId="0" applyFont="1" applyFill="1"/>
    <xf numFmtId="0" fontId="43" fillId="0" borderId="0" xfId="0" applyFont="1"/>
    <xf numFmtId="0" fontId="44" fillId="6" borderId="0" xfId="0" applyFont="1" applyFill="1" applyAlignment="1">
      <alignment horizontal="center"/>
    </xf>
    <xf numFmtId="0" fontId="44" fillId="0" borderId="0" xfId="0" applyFont="1" applyAlignment="1">
      <alignment horizontal="center"/>
    </xf>
    <xf numFmtId="0" fontId="45" fillId="6" borderId="0" xfId="0" applyFont="1" applyFill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5" fillId="14" borderId="10" xfId="0" applyFont="1" applyFill="1" applyBorder="1" applyAlignment="1">
      <alignment horizontal="left"/>
    </xf>
    <xf numFmtId="0" fontId="22" fillId="14" borderId="9" xfId="0" applyFont="1" applyFill="1" applyBorder="1" applyAlignment="1">
      <alignment horizontal="left"/>
    </xf>
    <xf numFmtId="0" fontId="26" fillId="14" borderId="9" xfId="0" applyFont="1" applyFill="1" applyBorder="1" applyAlignment="1">
      <alignment horizontal="center"/>
    </xf>
    <xf numFmtId="0" fontId="27" fillId="8" borderId="9" xfId="0" applyNumberFormat="1" applyFont="1" applyFill="1" applyBorder="1" applyAlignment="1">
      <alignment horizontal="center"/>
    </xf>
    <xf numFmtId="14" fontId="20" fillId="14" borderId="9" xfId="0" applyNumberFormat="1" applyFont="1" applyFill="1" applyBorder="1" applyAlignment="1">
      <alignment horizontal="right"/>
    </xf>
    <xf numFmtId="14" fontId="28" fillId="14" borderId="9" xfId="0" applyNumberFormat="1" applyFont="1" applyFill="1" applyBorder="1" applyAlignment="1">
      <alignment horizontal="center"/>
    </xf>
    <xf numFmtId="165" fontId="18" fillId="14" borderId="9" xfId="0" applyNumberFormat="1" applyFont="1" applyFill="1" applyBorder="1" applyAlignment="1">
      <alignment horizontal="center"/>
    </xf>
    <xf numFmtId="44" fontId="26" fillId="14" borderId="9" xfId="2" applyFont="1" applyFill="1" applyBorder="1" applyAlignment="1">
      <alignment horizontal="centerContinuous"/>
    </xf>
    <xf numFmtId="44" fontId="11" fillId="14" borderId="9" xfId="0" applyNumberFormat="1" applyFont="1" applyFill="1" applyBorder="1" applyAlignment="1"/>
    <xf numFmtId="44" fontId="11" fillId="14" borderId="9" xfId="2" applyNumberFormat="1" applyFont="1" applyFill="1" applyBorder="1" applyAlignment="1"/>
    <xf numFmtId="44" fontId="11" fillId="14" borderId="9" xfId="2" applyFont="1" applyFill="1" applyBorder="1" applyAlignment="1"/>
    <xf numFmtId="44" fontId="3" fillId="8" borderId="9" xfId="2" applyFont="1" applyFill="1" applyBorder="1" applyAlignment="1"/>
    <xf numFmtId="44" fontId="11" fillId="14" borderId="18" xfId="2" applyFont="1" applyFill="1" applyBorder="1" applyAlignment="1"/>
    <xf numFmtId="0" fontId="4" fillId="15" borderId="10" xfId="0" applyFont="1" applyFill="1" applyBorder="1" applyAlignment="1">
      <alignment horizontal="left"/>
    </xf>
    <xf numFmtId="0" fontId="4" fillId="15" borderId="9" xfId="0" applyFont="1" applyFill="1" applyBorder="1" applyAlignment="1">
      <alignment horizontal="left"/>
    </xf>
    <xf numFmtId="0" fontId="1" fillId="15" borderId="9" xfId="0" applyFont="1" applyFill="1" applyBorder="1" applyAlignment="1">
      <alignment horizontal="left"/>
    </xf>
    <xf numFmtId="0" fontId="21" fillId="15" borderId="9" xfId="0" applyFont="1" applyFill="1" applyBorder="1" applyAlignment="1">
      <alignment horizontal="centerContinuous"/>
    </xf>
    <xf numFmtId="14" fontId="37" fillId="15" borderId="9" xfId="0" applyNumberFormat="1" applyFont="1" applyFill="1" applyBorder="1" applyAlignment="1">
      <alignment horizontal="center"/>
    </xf>
    <xf numFmtId="165" fontId="18" fillId="15" borderId="9" xfId="0" applyNumberFormat="1" applyFont="1" applyFill="1" applyBorder="1" applyAlignment="1">
      <alignment horizontal="center"/>
    </xf>
    <xf numFmtId="44" fontId="1" fillId="15" borderId="9" xfId="2" applyFont="1" applyFill="1" applyBorder="1" applyAlignment="1">
      <alignment horizontal="centerContinuous"/>
    </xf>
    <xf numFmtId="44" fontId="1" fillId="15" borderId="9" xfId="2" applyFont="1" applyFill="1" applyBorder="1" applyAlignment="1"/>
    <xf numFmtId="43" fontId="7" fillId="15" borderId="18" xfId="1" applyFont="1" applyFill="1" applyBorder="1" applyAlignment="1"/>
    <xf numFmtId="0" fontId="38" fillId="15" borderId="9" xfId="0" applyFont="1" applyFill="1" applyBorder="1" applyAlignment="1">
      <alignment horizontal="centerContinuous"/>
    </xf>
    <xf numFmtId="44" fontId="4" fillId="15" borderId="9" xfId="2" applyFont="1" applyFill="1" applyBorder="1" applyAlignment="1">
      <alignment horizontal="centerContinuous"/>
    </xf>
    <xf numFmtId="44" fontId="1" fillId="15" borderId="9" xfId="0" applyNumberFormat="1" applyFont="1" applyFill="1" applyBorder="1" applyAlignment="1"/>
    <xf numFmtId="0" fontId="39" fillId="15" borderId="10" xfId="0" applyFont="1" applyFill="1" applyBorder="1" applyAlignment="1">
      <alignment horizontal="left"/>
    </xf>
    <xf numFmtId="43" fontId="1" fillId="15" borderId="18" xfId="1" applyFont="1" applyFill="1" applyBorder="1" applyAlignment="1"/>
    <xf numFmtId="44" fontId="1" fillId="15" borderId="9" xfId="2" applyNumberFormat="1" applyFont="1" applyFill="1" applyBorder="1" applyAlignment="1"/>
    <xf numFmtId="44" fontId="1" fillId="15" borderId="18" xfId="2" applyFont="1" applyFill="1" applyBorder="1" applyAlignment="1"/>
    <xf numFmtId="0" fontId="39" fillId="15" borderId="9" xfId="0" applyFont="1" applyFill="1" applyBorder="1" applyAlignment="1">
      <alignment horizontal="left"/>
    </xf>
    <xf numFmtId="0" fontId="40" fillId="15" borderId="9" xfId="0" applyFont="1" applyFill="1" applyBorder="1" applyAlignment="1">
      <alignment horizontal="centerContinuous"/>
    </xf>
    <xf numFmtId="14" fontId="40" fillId="15" borderId="9" xfId="0" applyNumberFormat="1" applyFont="1" applyFill="1" applyBorder="1" applyAlignment="1">
      <alignment horizontal="centerContinuous"/>
    </xf>
    <xf numFmtId="44" fontId="39" fillId="15" borderId="9" xfId="2" applyFont="1" applyFill="1" applyBorder="1" applyAlignment="1">
      <alignment horizontal="centerContinuous"/>
    </xf>
    <xf numFmtId="44" fontId="1" fillId="15" borderId="9" xfId="1" applyNumberFormat="1" applyFont="1" applyFill="1" applyBorder="1" applyAlignment="1"/>
    <xf numFmtId="0" fontId="1" fillId="15" borderId="10" xfId="0" applyFont="1" applyFill="1" applyBorder="1" applyAlignment="1">
      <alignment horizontal="left"/>
    </xf>
    <xf numFmtId="0" fontId="21" fillId="15" borderId="9" xfId="0" applyFont="1" applyFill="1" applyBorder="1" applyAlignment="1">
      <alignment horizontal="left"/>
    </xf>
    <xf numFmtId="44" fontId="1" fillId="15" borderId="9" xfId="2" applyFont="1" applyFill="1" applyBorder="1" applyAlignment="1">
      <alignment horizontal="left"/>
    </xf>
    <xf numFmtId="0" fontId="4" fillId="7" borderId="9" xfId="0" applyFont="1" applyFill="1" applyBorder="1" applyAlignment="1">
      <alignment horizontal="left"/>
    </xf>
    <xf numFmtId="0" fontId="29" fillId="16" borderId="0" xfId="0" applyFont="1" applyFill="1"/>
    <xf numFmtId="0" fontId="46" fillId="16" borderId="0" xfId="0" applyFont="1" applyFill="1" applyAlignment="1">
      <alignment horizontal="center"/>
    </xf>
    <xf numFmtId="0" fontId="47" fillId="16" borderId="0" xfId="0" applyFont="1" applyFill="1" applyAlignment="1">
      <alignment horizontal="centerContinuous"/>
    </xf>
    <xf numFmtId="0" fontId="48" fillId="16" borderId="0" xfId="0" applyFont="1" applyFill="1" applyAlignment="1">
      <alignment horizontal="centerContinuous"/>
    </xf>
    <xf numFmtId="0" fontId="47" fillId="16" borderId="12" xfId="0" applyFont="1" applyFill="1" applyBorder="1" applyAlignment="1">
      <alignment horizontal="centerContinuous"/>
    </xf>
    <xf numFmtId="0" fontId="48" fillId="16" borderId="12" xfId="0" applyFont="1" applyFill="1" applyBorder="1" applyAlignment="1">
      <alignment horizontal="centerContinuous"/>
    </xf>
    <xf numFmtId="0" fontId="48" fillId="16" borderId="0" xfId="0" applyFont="1" applyFill="1" applyBorder="1" applyAlignment="1">
      <alignment horizontal="centerContinuous"/>
    </xf>
    <xf numFmtId="0" fontId="49" fillId="16" borderId="0" xfId="0" applyFont="1" applyFill="1" applyBorder="1" applyAlignment="1">
      <alignment horizontal="center"/>
    </xf>
    <xf numFmtId="0" fontId="50" fillId="17" borderId="2" xfId="0" applyFont="1" applyFill="1" applyBorder="1" applyAlignment="1">
      <alignment horizontal="centerContinuous"/>
    </xf>
    <xf numFmtId="0" fontId="50" fillId="17" borderId="3" xfId="0" applyFont="1" applyFill="1" applyBorder="1" applyAlignment="1">
      <alignment horizontal="centerContinuous"/>
    </xf>
    <xf numFmtId="44" fontId="50" fillId="17" borderId="3" xfId="2" applyFont="1" applyFill="1" applyBorder="1" applyAlignment="1">
      <alignment horizontal="centerContinuous"/>
    </xf>
    <xf numFmtId="0" fontId="51" fillId="16" borderId="3" xfId="0" applyFont="1" applyFill="1" applyBorder="1" applyAlignment="1">
      <alignment horizontal="centerContinuous"/>
    </xf>
    <xf numFmtId="0" fontId="50" fillId="17" borderId="16" xfId="0" applyFont="1" applyFill="1" applyBorder="1" applyAlignment="1">
      <alignment horizontal="centerContinuous"/>
    </xf>
    <xf numFmtId="0" fontId="50" fillId="17" borderId="4" xfId="0" applyFont="1" applyFill="1" applyBorder="1" applyAlignment="1">
      <alignment horizontal="centerContinuous"/>
    </xf>
    <xf numFmtId="0" fontId="50" fillId="17" borderId="0" xfId="0" applyFont="1" applyFill="1" applyBorder="1" applyAlignment="1">
      <alignment horizontal="centerContinuous"/>
    </xf>
    <xf numFmtId="44" fontId="50" fillId="17" borderId="0" xfId="2" applyFont="1" applyFill="1" applyBorder="1" applyAlignment="1">
      <alignment horizontal="centerContinuous"/>
    </xf>
    <xf numFmtId="0" fontId="51" fillId="16" borderId="0" xfId="0" applyFont="1" applyFill="1" applyBorder="1" applyAlignment="1">
      <alignment horizontal="centerContinuous"/>
    </xf>
    <xf numFmtId="0" fontId="50" fillId="17" borderId="5" xfId="0" applyFont="1" applyFill="1" applyBorder="1" applyAlignment="1">
      <alignment horizontal="centerContinuous"/>
    </xf>
    <xf numFmtId="164" fontId="50" fillId="17" borderId="4" xfId="0" applyNumberFormat="1" applyFont="1" applyFill="1" applyBorder="1" applyAlignment="1">
      <alignment horizontal="centerContinuous"/>
    </xf>
    <xf numFmtId="49" fontId="50" fillId="17" borderId="0" xfId="0" applyNumberFormat="1" applyFont="1" applyFill="1" applyBorder="1" applyAlignment="1">
      <alignment horizontal="centerContinuous"/>
    </xf>
    <xf numFmtId="0" fontId="50" fillId="17" borderId="4" xfId="0" applyFont="1" applyFill="1" applyBorder="1" applyAlignment="1">
      <alignment horizontal="left"/>
    </xf>
    <xf numFmtId="0" fontId="50" fillId="17" borderId="0" xfId="0" applyFont="1" applyFill="1" applyBorder="1" applyAlignment="1">
      <alignment horizontal="left"/>
    </xf>
    <xf numFmtId="44" fontId="50" fillId="17" borderId="0" xfId="2" applyFont="1" applyFill="1" applyBorder="1" applyAlignment="1">
      <alignment horizontal="center"/>
    </xf>
    <xf numFmtId="0" fontId="50" fillId="17" borderId="0" xfId="0" applyFont="1" applyFill="1" applyBorder="1" applyAlignment="1">
      <alignment horizontal="center"/>
    </xf>
    <xf numFmtId="0" fontId="50" fillId="17" borderId="5" xfId="0" applyFont="1" applyFill="1" applyBorder="1" applyAlignment="1">
      <alignment horizontal="center"/>
    </xf>
    <xf numFmtId="43" fontId="50" fillId="17" borderId="0" xfId="1" applyFont="1" applyFill="1" applyBorder="1" applyAlignment="1">
      <alignment horizontal="left"/>
    </xf>
    <xf numFmtId="0" fontId="53" fillId="17" borderId="1" xfId="0" applyFont="1" applyFill="1" applyBorder="1" applyAlignment="1">
      <alignment horizontal="center"/>
    </xf>
    <xf numFmtId="0" fontId="50" fillId="17" borderId="1" xfId="0" applyFont="1" applyFill="1" applyBorder="1" applyAlignment="1">
      <alignment horizontal="center"/>
    </xf>
    <xf numFmtId="0" fontId="50" fillId="17" borderId="11" xfId="0" applyFont="1" applyFill="1" applyBorder="1" applyAlignment="1">
      <alignment horizontal="left"/>
    </xf>
    <xf numFmtId="0" fontId="50" fillId="17" borderId="7" xfId="0" applyFont="1" applyFill="1" applyBorder="1" applyAlignment="1">
      <alignment horizontal="left"/>
    </xf>
    <xf numFmtId="14" fontId="50" fillId="17" borderId="7" xfId="2" applyNumberFormat="1" applyFont="1" applyFill="1" applyBorder="1" applyAlignment="1">
      <alignment horizontal="center"/>
    </xf>
    <xf numFmtId="0" fontId="50" fillId="17" borderId="7" xfId="0" applyFont="1" applyFill="1" applyBorder="1" applyAlignment="1">
      <alignment horizontal="center"/>
    </xf>
    <xf numFmtId="0" fontId="50" fillId="17" borderId="8" xfId="0" applyFont="1" applyFill="1" applyBorder="1" applyAlignment="1">
      <alignment horizontal="center"/>
    </xf>
    <xf numFmtId="14" fontId="50" fillId="17" borderId="7" xfId="0" applyNumberFormat="1" applyFont="1" applyFill="1" applyBorder="1" applyAlignment="1">
      <alignment horizontal="center"/>
    </xf>
    <xf numFmtId="14" fontId="50" fillId="17" borderId="8" xfId="0" applyNumberFormat="1" applyFont="1" applyFill="1" applyBorder="1" applyAlignment="1">
      <alignment horizontal="center"/>
    </xf>
    <xf numFmtId="44" fontId="53" fillId="16" borderId="2" xfId="2" applyFont="1" applyFill="1" applyBorder="1" applyAlignment="1">
      <alignment horizontal="centerContinuous"/>
    </xf>
    <xf numFmtId="0" fontId="54" fillId="16" borderId="3" xfId="0" applyFont="1" applyFill="1" applyBorder="1" applyAlignment="1">
      <alignment horizontal="centerContinuous"/>
    </xf>
    <xf numFmtId="0" fontId="55" fillId="16" borderId="3" xfId="0" applyFont="1" applyFill="1" applyBorder="1" applyAlignment="1">
      <alignment horizontal="centerContinuous"/>
    </xf>
    <xf numFmtId="0" fontId="29" fillId="16" borderId="3" xfId="0" applyFont="1" applyFill="1" applyBorder="1" applyAlignment="1">
      <alignment horizontal="centerContinuous"/>
    </xf>
    <xf numFmtId="0" fontId="54" fillId="16" borderId="16" xfId="0" applyFont="1" applyFill="1" applyBorder="1" applyAlignment="1">
      <alignment horizontal="centerContinuous"/>
    </xf>
    <xf numFmtId="44" fontId="53" fillId="16" borderId="4" xfId="2" applyFont="1" applyFill="1" applyBorder="1" applyAlignment="1">
      <alignment horizontal="centerContinuous"/>
    </xf>
    <xf numFmtId="0" fontId="54" fillId="16" borderId="0" xfId="0" applyFont="1" applyFill="1" applyBorder="1" applyAlignment="1">
      <alignment horizontal="centerContinuous"/>
    </xf>
    <xf numFmtId="0" fontId="55" fillId="16" borderId="0" xfId="0" applyFont="1" applyFill="1" applyBorder="1" applyAlignment="1">
      <alignment horizontal="centerContinuous"/>
    </xf>
    <xf numFmtId="0" fontId="29" fillId="16" borderId="0" xfId="0" applyFont="1" applyFill="1" applyBorder="1" applyAlignment="1">
      <alignment horizontal="centerContinuous"/>
    </xf>
    <xf numFmtId="0" fontId="56" fillId="16" borderId="0" xfId="0" applyFont="1" applyFill="1" applyBorder="1" applyAlignment="1">
      <alignment horizontal="centerContinuous"/>
    </xf>
    <xf numFmtId="0" fontId="54" fillId="16" borderId="5" xfId="0" applyFont="1" applyFill="1" applyBorder="1" applyAlignment="1">
      <alignment horizontal="centerContinuous"/>
    </xf>
    <xf numFmtId="164" fontId="53" fillId="16" borderId="4" xfId="0" applyNumberFormat="1" applyFont="1" applyFill="1" applyBorder="1" applyAlignment="1">
      <alignment horizontal="centerContinuous"/>
    </xf>
    <xf numFmtId="49" fontId="54" fillId="16" borderId="0" xfId="0" applyNumberFormat="1" applyFont="1" applyFill="1" applyBorder="1" applyAlignment="1">
      <alignment horizontal="centerContinuous"/>
    </xf>
    <xf numFmtId="0" fontId="54" fillId="16" borderId="4" xfId="0" applyFont="1" applyFill="1" applyBorder="1" applyAlignment="1">
      <alignment horizontal="left"/>
    </xf>
    <xf numFmtId="0" fontId="54" fillId="16" borderId="0" xfId="0" applyFont="1" applyFill="1" applyBorder="1" applyAlignment="1">
      <alignment horizontal="left"/>
    </xf>
    <xf numFmtId="0" fontId="55" fillId="16" borderId="0" xfId="0" applyFont="1" applyFill="1" applyBorder="1" applyAlignment="1">
      <alignment horizontal="left"/>
    </xf>
    <xf numFmtId="44" fontId="54" fillId="16" borderId="0" xfId="2" applyFont="1" applyFill="1" applyBorder="1" applyAlignment="1">
      <alignment horizontal="left"/>
    </xf>
    <xf numFmtId="0" fontId="54" fillId="16" borderId="0" xfId="0" applyFont="1" applyFill="1" applyBorder="1" applyAlignment="1">
      <alignment horizontal="center"/>
    </xf>
    <xf numFmtId="0" fontId="54" fillId="16" borderId="5" xfId="0" applyFont="1" applyFill="1" applyBorder="1" applyAlignment="1">
      <alignment horizontal="center"/>
    </xf>
    <xf numFmtId="0" fontId="58" fillId="16" borderId="4" xfId="0" applyFont="1" applyFill="1" applyBorder="1" applyAlignment="1">
      <alignment horizontal="left"/>
    </xf>
    <xf numFmtId="0" fontId="58" fillId="16" borderId="0" xfId="0" applyFont="1" applyFill="1" applyBorder="1" applyAlignment="1">
      <alignment horizontal="left"/>
    </xf>
    <xf numFmtId="44" fontId="58" fillId="16" borderId="0" xfId="2" applyFont="1" applyFill="1" applyBorder="1" applyAlignment="1">
      <alignment horizontal="left"/>
    </xf>
    <xf numFmtId="0" fontId="58" fillId="16" borderId="0" xfId="0" applyFont="1" applyFill="1" applyBorder="1" applyAlignment="1">
      <alignment horizontal="center"/>
    </xf>
    <xf numFmtId="0" fontId="58" fillId="16" borderId="5" xfId="0" applyFont="1" applyFill="1" applyBorder="1" applyAlignment="1">
      <alignment horizontal="center"/>
    </xf>
    <xf numFmtId="44" fontId="58" fillId="16" borderId="0" xfId="2" applyFont="1" applyFill="1" applyBorder="1" applyAlignment="1">
      <alignment horizontal="centerContinuous"/>
    </xf>
    <xf numFmtId="0" fontId="58" fillId="16" borderId="0" xfId="0" applyFont="1" applyFill="1" applyBorder="1" applyAlignment="1">
      <alignment horizontal="centerContinuous"/>
    </xf>
    <xf numFmtId="0" fontId="29" fillId="16" borderId="0" xfId="0" applyFont="1" applyFill="1" applyBorder="1"/>
    <xf numFmtId="0" fontId="54" fillId="16" borderId="1" xfId="0" applyFont="1" applyFill="1" applyBorder="1" applyAlignment="1">
      <alignment horizontal="centerContinuous"/>
    </xf>
    <xf numFmtId="0" fontId="60" fillId="16" borderId="5" xfId="0" applyFont="1" applyFill="1" applyBorder="1" applyAlignment="1">
      <alignment horizontal="center"/>
    </xf>
    <xf numFmtId="0" fontId="58" fillId="16" borderId="11" xfId="0" applyFont="1" applyFill="1" applyBorder="1" applyAlignment="1">
      <alignment horizontal="left"/>
    </xf>
    <xf numFmtId="0" fontId="58" fillId="16" borderId="7" xfId="0" applyFont="1" applyFill="1" applyBorder="1" applyAlignment="1">
      <alignment horizontal="left"/>
    </xf>
    <xf numFmtId="0" fontId="54" fillId="16" borderId="7" xfId="0" applyFont="1" applyFill="1" applyBorder="1" applyAlignment="1">
      <alignment horizontal="centerContinuous"/>
    </xf>
    <xf numFmtId="0" fontId="54" fillId="16" borderId="7" xfId="0" applyFont="1" applyFill="1" applyBorder="1" applyAlignment="1">
      <alignment horizontal="center"/>
    </xf>
    <xf numFmtId="44" fontId="58" fillId="16" borderId="7" xfId="2" applyFont="1" applyFill="1" applyBorder="1" applyAlignment="1">
      <alignment horizontal="centerContinuous"/>
    </xf>
    <xf numFmtId="14" fontId="58" fillId="16" borderId="7" xfId="0" applyNumberFormat="1" applyFont="1" applyFill="1" applyBorder="1" applyAlignment="1">
      <alignment horizontal="centerContinuous"/>
    </xf>
    <xf numFmtId="0" fontId="58" fillId="16" borderId="7" xfId="0" applyFont="1" applyFill="1" applyBorder="1" applyAlignment="1">
      <alignment horizontal="center"/>
    </xf>
    <xf numFmtId="14" fontId="58" fillId="16" borderId="7" xfId="0" applyNumberFormat="1" applyFont="1" applyFill="1" applyBorder="1" applyAlignment="1">
      <alignment horizontal="center"/>
    </xf>
    <xf numFmtId="0" fontId="54" fillId="16" borderId="8" xfId="0" applyFont="1" applyFill="1" applyBorder="1" applyAlignment="1">
      <alignment horizontal="center"/>
    </xf>
    <xf numFmtId="0" fontId="4" fillId="18" borderId="10" xfId="0" applyFont="1" applyFill="1" applyBorder="1" applyAlignment="1">
      <alignment horizontal="left"/>
    </xf>
    <xf numFmtId="0" fontId="4" fillId="18" borderId="9" xfId="0" applyFont="1" applyFill="1" applyBorder="1" applyAlignment="1">
      <alignment horizontal="left"/>
    </xf>
    <xf numFmtId="0" fontId="1" fillId="18" borderId="9" xfId="0" applyFont="1" applyFill="1" applyBorder="1" applyAlignment="1">
      <alignment horizontal="left"/>
    </xf>
    <xf numFmtId="0" fontId="21" fillId="18" borderId="9" xfId="0" applyFont="1" applyFill="1" applyBorder="1" applyAlignment="1">
      <alignment horizontal="centerContinuous"/>
    </xf>
    <xf numFmtId="14" fontId="37" fillId="18" borderId="9" xfId="0" applyNumberFormat="1" applyFont="1" applyFill="1" applyBorder="1" applyAlignment="1">
      <alignment horizontal="center"/>
    </xf>
    <xf numFmtId="165" fontId="18" fillId="18" borderId="9" xfId="0" applyNumberFormat="1" applyFont="1" applyFill="1" applyBorder="1" applyAlignment="1">
      <alignment horizontal="center"/>
    </xf>
    <xf numFmtId="44" fontId="1" fillId="18" borderId="9" xfId="2" applyFont="1" applyFill="1" applyBorder="1" applyAlignment="1">
      <alignment horizontal="centerContinuous"/>
    </xf>
    <xf numFmtId="44" fontId="1" fillId="18" borderId="9" xfId="2" applyFont="1" applyFill="1" applyBorder="1" applyAlignment="1"/>
    <xf numFmtId="43" fontId="1" fillId="18" borderId="18" xfId="1" applyFont="1" applyFill="1" applyBorder="1" applyAlignment="1"/>
    <xf numFmtId="0" fontId="10" fillId="18" borderId="4" xfId="0" applyFont="1" applyFill="1" applyBorder="1" applyAlignment="1">
      <alignment horizontal="left"/>
    </xf>
    <xf numFmtId="0" fontId="10" fillId="18" borderId="0" xfId="0" applyFont="1" applyFill="1" applyBorder="1" applyAlignment="1">
      <alignment horizontal="left"/>
    </xf>
    <xf numFmtId="44" fontId="10" fillId="18" borderId="0" xfId="2" applyFont="1" applyFill="1" applyBorder="1" applyAlignment="1"/>
    <xf numFmtId="44" fontId="10" fillId="19" borderId="0" xfId="2" applyFont="1" applyFill="1" applyBorder="1" applyAlignment="1"/>
    <xf numFmtId="44" fontId="10" fillId="18" borderId="5" xfId="0" applyNumberFormat="1" applyFont="1" applyFill="1" applyBorder="1" applyAlignment="1">
      <alignment horizontal="left"/>
    </xf>
    <xf numFmtId="0" fontId="10" fillId="19" borderId="4" xfId="0" applyFont="1" applyFill="1" applyBorder="1" applyAlignment="1">
      <alignment horizontal="left"/>
    </xf>
    <xf numFmtId="0" fontId="10" fillId="19" borderId="0" xfId="0" applyFont="1" applyFill="1" applyBorder="1" applyAlignment="1">
      <alignment horizontal="left"/>
    </xf>
    <xf numFmtId="44" fontId="10" fillId="19" borderId="5" xfId="2" applyFont="1" applyFill="1" applyBorder="1" applyAlignment="1"/>
    <xf numFmtId="0" fontId="10" fillId="19" borderId="10" xfId="0" applyFont="1" applyFill="1" applyBorder="1" applyAlignment="1">
      <alignment horizontal="left"/>
    </xf>
    <xf numFmtId="0" fontId="10" fillId="19" borderId="9" xfId="0" applyFont="1" applyFill="1" applyBorder="1" applyAlignment="1">
      <alignment horizontal="left"/>
    </xf>
    <xf numFmtId="44" fontId="10" fillId="19" borderId="9" xfId="2" applyFont="1" applyFill="1" applyBorder="1" applyAlignment="1"/>
    <xf numFmtId="44" fontId="10" fillId="19" borderId="18" xfId="2" applyFont="1" applyFill="1" applyBorder="1" applyAlignment="1"/>
    <xf numFmtId="0" fontId="10" fillId="19" borderId="2" xfId="0" applyFont="1" applyFill="1" applyBorder="1" applyAlignment="1">
      <alignment horizontal="left"/>
    </xf>
    <xf numFmtId="0" fontId="10" fillId="18" borderId="3" xfId="0" applyFont="1" applyFill="1" applyBorder="1" applyAlignment="1">
      <alignment horizontal="left"/>
    </xf>
    <xf numFmtId="44" fontId="10" fillId="18" borderId="3" xfId="2" applyFont="1" applyFill="1" applyBorder="1" applyAlignment="1"/>
    <xf numFmtId="44" fontId="10" fillId="18" borderId="16" xfId="2" applyFont="1" applyFill="1" applyBorder="1" applyAlignment="1"/>
    <xf numFmtId="0" fontId="4" fillId="18" borderId="1" xfId="0" applyFont="1" applyFill="1" applyBorder="1" applyAlignment="1">
      <alignment horizontal="left"/>
    </xf>
    <xf numFmtId="0" fontId="47" fillId="16" borderId="0" xfId="0" applyFont="1" applyFill="1" applyAlignment="1">
      <alignment horizontal="center"/>
    </xf>
    <xf numFmtId="0" fontId="47" fillId="16" borderId="15" xfId="0" applyFont="1" applyFill="1" applyBorder="1" applyAlignment="1">
      <alignment horizontal="center"/>
    </xf>
    <xf numFmtId="0" fontId="47" fillId="16" borderId="13" xfId="0" applyFont="1" applyFill="1" applyBorder="1" applyAlignment="1">
      <alignment horizontal="center"/>
    </xf>
    <xf numFmtId="0" fontId="47" fillId="16" borderId="14" xfId="0" applyFont="1" applyFill="1" applyBorder="1" applyAlignment="1">
      <alignment horizontal="center"/>
    </xf>
    <xf numFmtId="0" fontId="52" fillId="17" borderId="0" xfId="0" applyFont="1" applyFill="1" applyBorder="1" applyAlignment="1">
      <alignment horizontal="center"/>
    </xf>
    <xf numFmtId="0" fontId="4" fillId="7" borderId="9" xfId="0" applyFont="1" applyFill="1" applyBorder="1" applyAlignment="1">
      <alignment horizontal="left"/>
    </xf>
    <xf numFmtId="0" fontId="1" fillId="6" borderId="9" xfId="0" applyFont="1" applyFill="1" applyBorder="1" applyAlignment="1"/>
    <xf numFmtId="0" fontId="57" fillId="16" borderId="0" xfId="0" applyFont="1" applyFill="1" applyBorder="1" applyAlignment="1">
      <alignment horizontal="center"/>
    </xf>
    <xf numFmtId="0" fontId="5" fillId="7" borderId="9" xfId="0" applyFont="1" applyFill="1" applyBorder="1" applyAlignment="1">
      <alignment horizontal="left"/>
    </xf>
    <xf numFmtId="0" fontId="0" fillId="6" borderId="9" xfId="0" applyFill="1" applyBorder="1" applyAlignment="1"/>
    <xf numFmtId="16" fontId="59" fillId="16" borderId="0" xfId="0" applyNumberFormat="1" applyFont="1" applyFill="1" applyBorder="1" applyAlignment="1">
      <alignment horizontal="center"/>
    </xf>
    <xf numFmtId="0" fontId="42" fillId="7" borderId="3" xfId="0" applyFont="1" applyFill="1" applyBorder="1" applyAlignment="1">
      <alignment horizontal="center"/>
    </xf>
    <xf numFmtId="0" fontId="31" fillId="6" borderId="0" xfId="0" applyFont="1" applyFill="1" applyAlignment="1">
      <alignment horizontal="center"/>
    </xf>
    <xf numFmtId="0" fontId="33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32" fillId="6" borderId="0" xfId="0" applyFont="1" applyFill="1" applyAlignment="1">
      <alignment horizontal="center"/>
    </xf>
    <xf numFmtId="0" fontId="31" fillId="6" borderId="0" xfId="0" applyFont="1" applyFill="1" applyAlignment="1">
      <alignment horizontal="left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18DC3"/>
      <color rgb="FFECB286"/>
      <color rgb="FFFFFF66"/>
      <color rgb="FFCC99FF"/>
      <color rgb="FF99FF66"/>
      <color rgb="FF66FF33"/>
      <color rgb="FFF5F4D8"/>
      <color rgb="FFFFD961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8"/>
  <sheetViews>
    <sheetView tabSelected="1" topLeftCell="A7" zoomScaleNormal="100" workbookViewId="0"/>
  </sheetViews>
  <sheetFormatPr defaultRowHeight="12.5" x14ac:dyDescent="0.25"/>
  <cols>
    <col min="1" max="2" width="9.1796875" style="267"/>
    <col min="3" max="3" width="9.1796875" style="268"/>
    <col min="4" max="8" width="8.7265625" style="268"/>
    <col min="9" max="9" width="21.54296875" style="268" customWidth="1"/>
    <col min="10" max="10" width="0.453125" style="268" hidden="1" customWidth="1"/>
    <col min="11" max="217" width="8.7265625" style="268"/>
    <col min="218" max="218" width="21.54296875" style="268" customWidth="1"/>
    <col min="219" max="219" width="0" style="268" hidden="1" customWidth="1"/>
    <col min="220" max="473" width="8.7265625" style="268"/>
    <col min="474" max="474" width="21.54296875" style="268" customWidth="1"/>
    <col min="475" max="475" width="0" style="268" hidden="1" customWidth="1"/>
    <col min="476" max="729" width="8.7265625" style="268"/>
    <col min="730" max="730" width="21.54296875" style="268" customWidth="1"/>
    <col min="731" max="731" width="0" style="268" hidden="1" customWidth="1"/>
    <col min="732" max="985" width="8.7265625" style="268"/>
    <col min="986" max="986" width="21.54296875" style="268" customWidth="1"/>
    <col min="987" max="987" width="0" style="268" hidden="1" customWidth="1"/>
    <col min="988" max="1241" width="8.7265625" style="268"/>
    <col min="1242" max="1242" width="21.54296875" style="268" customWidth="1"/>
    <col min="1243" max="1243" width="0" style="268" hidden="1" customWidth="1"/>
    <col min="1244" max="1497" width="8.7265625" style="268"/>
    <col min="1498" max="1498" width="21.54296875" style="268" customWidth="1"/>
    <col min="1499" max="1499" width="0" style="268" hidden="1" customWidth="1"/>
    <col min="1500" max="1753" width="8.7265625" style="268"/>
    <col min="1754" max="1754" width="21.54296875" style="268" customWidth="1"/>
    <col min="1755" max="1755" width="0" style="268" hidden="1" customWidth="1"/>
    <col min="1756" max="2009" width="8.7265625" style="268"/>
    <col min="2010" max="2010" width="21.54296875" style="268" customWidth="1"/>
    <col min="2011" max="2011" width="0" style="268" hidden="1" customWidth="1"/>
    <col min="2012" max="2265" width="8.7265625" style="268"/>
    <col min="2266" max="2266" width="21.54296875" style="268" customWidth="1"/>
    <col min="2267" max="2267" width="0" style="268" hidden="1" customWidth="1"/>
    <col min="2268" max="2521" width="8.7265625" style="268"/>
    <col min="2522" max="2522" width="21.54296875" style="268" customWidth="1"/>
    <col min="2523" max="2523" width="0" style="268" hidden="1" customWidth="1"/>
    <col min="2524" max="2777" width="8.7265625" style="268"/>
    <col min="2778" max="2778" width="21.54296875" style="268" customWidth="1"/>
    <col min="2779" max="2779" width="0" style="268" hidden="1" customWidth="1"/>
    <col min="2780" max="3033" width="8.7265625" style="268"/>
    <col min="3034" max="3034" width="21.54296875" style="268" customWidth="1"/>
    <col min="3035" max="3035" width="0" style="268" hidden="1" customWidth="1"/>
    <col min="3036" max="3289" width="8.7265625" style="268"/>
    <col min="3290" max="3290" width="21.54296875" style="268" customWidth="1"/>
    <col min="3291" max="3291" width="0" style="268" hidden="1" customWidth="1"/>
    <col min="3292" max="3545" width="8.7265625" style="268"/>
    <col min="3546" max="3546" width="21.54296875" style="268" customWidth="1"/>
    <col min="3547" max="3547" width="0" style="268" hidden="1" customWidth="1"/>
    <col min="3548" max="3801" width="8.7265625" style="268"/>
    <col min="3802" max="3802" width="21.54296875" style="268" customWidth="1"/>
    <col min="3803" max="3803" width="0" style="268" hidden="1" customWidth="1"/>
    <col min="3804" max="4057" width="8.7265625" style="268"/>
    <col min="4058" max="4058" width="21.54296875" style="268" customWidth="1"/>
    <col min="4059" max="4059" width="0" style="268" hidden="1" customWidth="1"/>
    <col min="4060" max="4313" width="8.7265625" style="268"/>
    <col min="4314" max="4314" width="21.54296875" style="268" customWidth="1"/>
    <col min="4315" max="4315" width="0" style="268" hidden="1" customWidth="1"/>
    <col min="4316" max="4569" width="8.7265625" style="268"/>
    <col min="4570" max="4570" width="21.54296875" style="268" customWidth="1"/>
    <col min="4571" max="4571" width="0" style="268" hidden="1" customWidth="1"/>
    <col min="4572" max="4825" width="8.7265625" style="268"/>
    <col min="4826" max="4826" width="21.54296875" style="268" customWidth="1"/>
    <col min="4827" max="4827" width="0" style="268" hidden="1" customWidth="1"/>
    <col min="4828" max="5081" width="8.7265625" style="268"/>
    <col min="5082" max="5082" width="21.54296875" style="268" customWidth="1"/>
    <col min="5083" max="5083" width="0" style="268" hidden="1" customWidth="1"/>
    <col min="5084" max="5337" width="8.7265625" style="268"/>
    <col min="5338" max="5338" width="21.54296875" style="268" customWidth="1"/>
    <col min="5339" max="5339" width="0" style="268" hidden="1" customWidth="1"/>
    <col min="5340" max="5593" width="8.7265625" style="268"/>
    <col min="5594" max="5594" width="21.54296875" style="268" customWidth="1"/>
    <col min="5595" max="5595" width="0" style="268" hidden="1" customWidth="1"/>
    <col min="5596" max="5849" width="8.7265625" style="268"/>
    <col min="5850" max="5850" width="21.54296875" style="268" customWidth="1"/>
    <col min="5851" max="5851" width="0" style="268" hidden="1" customWidth="1"/>
    <col min="5852" max="6105" width="8.7265625" style="268"/>
    <col min="6106" max="6106" width="21.54296875" style="268" customWidth="1"/>
    <col min="6107" max="6107" width="0" style="268" hidden="1" customWidth="1"/>
    <col min="6108" max="6361" width="8.7265625" style="268"/>
    <col min="6362" max="6362" width="21.54296875" style="268" customWidth="1"/>
    <col min="6363" max="6363" width="0" style="268" hidden="1" customWidth="1"/>
    <col min="6364" max="6617" width="8.7265625" style="268"/>
    <col min="6618" max="6618" width="21.54296875" style="268" customWidth="1"/>
    <col min="6619" max="6619" width="0" style="268" hidden="1" customWidth="1"/>
    <col min="6620" max="6873" width="8.7265625" style="268"/>
    <col min="6874" max="6874" width="21.54296875" style="268" customWidth="1"/>
    <col min="6875" max="6875" width="0" style="268" hidden="1" customWidth="1"/>
    <col min="6876" max="7129" width="8.7265625" style="268"/>
    <col min="7130" max="7130" width="21.54296875" style="268" customWidth="1"/>
    <col min="7131" max="7131" width="0" style="268" hidden="1" customWidth="1"/>
    <col min="7132" max="7385" width="8.7265625" style="268"/>
    <col min="7386" max="7386" width="21.54296875" style="268" customWidth="1"/>
    <col min="7387" max="7387" width="0" style="268" hidden="1" customWidth="1"/>
    <col min="7388" max="7641" width="8.7265625" style="268"/>
    <col min="7642" max="7642" width="21.54296875" style="268" customWidth="1"/>
    <col min="7643" max="7643" width="0" style="268" hidden="1" customWidth="1"/>
    <col min="7644" max="7897" width="8.7265625" style="268"/>
    <col min="7898" max="7898" width="21.54296875" style="268" customWidth="1"/>
    <col min="7899" max="7899" width="0" style="268" hidden="1" customWidth="1"/>
    <col min="7900" max="8153" width="8.7265625" style="268"/>
    <col min="8154" max="8154" width="21.54296875" style="268" customWidth="1"/>
    <col min="8155" max="8155" width="0" style="268" hidden="1" customWidth="1"/>
    <col min="8156" max="8409" width="8.7265625" style="268"/>
    <col min="8410" max="8410" width="21.54296875" style="268" customWidth="1"/>
    <col min="8411" max="8411" width="0" style="268" hidden="1" customWidth="1"/>
    <col min="8412" max="8665" width="8.7265625" style="268"/>
    <col min="8666" max="8666" width="21.54296875" style="268" customWidth="1"/>
    <col min="8667" max="8667" width="0" style="268" hidden="1" customWidth="1"/>
    <col min="8668" max="8921" width="8.7265625" style="268"/>
    <col min="8922" max="8922" width="21.54296875" style="268" customWidth="1"/>
    <col min="8923" max="8923" width="0" style="268" hidden="1" customWidth="1"/>
    <col min="8924" max="9177" width="8.7265625" style="268"/>
    <col min="9178" max="9178" width="21.54296875" style="268" customWidth="1"/>
    <col min="9179" max="9179" width="0" style="268" hidden="1" customWidth="1"/>
    <col min="9180" max="9433" width="8.7265625" style="268"/>
    <col min="9434" max="9434" width="21.54296875" style="268" customWidth="1"/>
    <col min="9435" max="9435" width="0" style="268" hidden="1" customWidth="1"/>
    <col min="9436" max="9689" width="8.7265625" style="268"/>
    <col min="9690" max="9690" width="21.54296875" style="268" customWidth="1"/>
    <col min="9691" max="9691" width="0" style="268" hidden="1" customWidth="1"/>
    <col min="9692" max="9945" width="8.7265625" style="268"/>
    <col min="9946" max="9946" width="21.54296875" style="268" customWidth="1"/>
    <col min="9947" max="9947" width="0" style="268" hidden="1" customWidth="1"/>
    <col min="9948" max="10201" width="8.7265625" style="268"/>
    <col min="10202" max="10202" width="21.54296875" style="268" customWidth="1"/>
    <col min="10203" max="10203" width="0" style="268" hidden="1" customWidth="1"/>
    <col min="10204" max="10457" width="8.7265625" style="268"/>
    <col min="10458" max="10458" width="21.54296875" style="268" customWidth="1"/>
    <col min="10459" max="10459" width="0" style="268" hidden="1" customWidth="1"/>
    <col min="10460" max="10713" width="8.7265625" style="268"/>
    <col min="10714" max="10714" width="21.54296875" style="268" customWidth="1"/>
    <col min="10715" max="10715" width="0" style="268" hidden="1" customWidth="1"/>
    <col min="10716" max="10969" width="8.7265625" style="268"/>
    <col min="10970" max="10970" width="21.54296875" style="268" customWidth="1"/>
    <col min="10971" max="10971" width="0" style="268" hidden="1" customWidth="1"/>
    <col min="10972" max="11225" width="8.7265625" style="268"/>
    <col min="11226" max="11226" width="21.54296875" style="268" customWidth="1"/>
    <col min="11227" max="11227" width="0" style="268" hidden="1" customWidth="1"/>
    <col min="11228" max="11481" width="8.7265625" style="268"/>
    <col min="11482" max="11482" width="21.54296875" style="268" customWidth="1"/>
    <col min="11483" max="11483" width="0" style="268" hidden="1" customWidth="1"/>
    <col min="11484" max="11737" width="8.7265625" style="268"/>
    <col min="11738" max="11738" width="21.54296875" style="268" customWidth="1"/>
    <col min="11739" max="11739" width="0" style="268" hidden="1" customWidth="1"/>
    <col min="11740" max="11993" width="8.7265625" style="268"/>
    <col min="11994" max="11994" width="21.54296875" style="268" customWidth="1"/>
    <col min="11995" max="11995" width="0" style="268" hidden="1" customWidth="1"/>
    <col min="11996" max="12249" width="8.7265625" style="268"/>
    <col min="12250" max="12250" width="21.54296875" style="268" customWidth="1"/>
    <col min="12251" max="12251" width="0" style="268" hidden="1" customWidth="1"/>
    <col min="12252" max="12505" width="8.7265625" style="268"/>
    <col min="12506" max="12506" width="21.54296875" style="268" customWidth="1"/>
    <col min="12507" max="12507" width="0" style="268" hidden="1" customWidth="1"/>
    <col min="12508" max="12761" width="8.7265625" style="268"/>
    <col min="12762" max="12762" width="21.54296875" style="268" customWidth="1"/>
    <col min="12763" max="12763" width="0" style="268" hidden="1" customWidth="1"/>
    <col min="12764" max="13017" width="8.7265625" style="268"/>
    <col min="13018" max="13018" width="21.54296875" style="268" customWidth="1"/>
    <col min="13019" max="13019" width="0" style="268" hidden="1" customWidth="1"/>
    <col min="13020" max="13273" width="8.7265625" style="268"/>
    <col min="13274" max="13274" width="21.54296875" style="268" customWidth="1"/>
    <col min="13275" max="13275" width="0" style="268" hidden="1" customWidth="1"/>
    <col min="13276" max="13529" width="8.7265625" style="268"/>
    <col min="13530" max="13530" width="21.54296875" style="268" customWidth="1"/>
    <col min="13531" max="13531" width="0" style="268" hidden="1" customWidth="1"/>
    <col min="13532" max="13785" width="8.7265625" style="268"/>
    <col min="13786" max="13786" width="21.54296875" style="268" customWidth="1"/>
    <col min="13787" max="13787" width="0" style="268" hidden="1" customWidth="1"/>
    <col min="13788" max="14041" width="8.7265625" style="268"/>
    <col min="14042" max="14042" width="21.54296875" style="268" customWidth="1"/>
    <col min="14043" max="14043" width="0" style="268" hidden="1" customWidth="1"/>
    <col min="14044" max="14297" width="8.7265625" style="268"/>
    <col min="14298" max="14298" width="21.54296875" style="268" customWidth="1"/>
    <col min="14299" max="14299" width="0" style="268" hidden="1" customWidth="1"/>
    <col min="14300" max="14553" width="8.7265625" style="268"/>
    <col min="14554" max="14554" width="21.54296875" style="268" customWidth="1"/>
    <col min="14555" max="14555" width="0" style="268" hidden="1" customWidth="1"/>
    <col min="14556" max="14809" width="8.7265625" style="268"/>
    <col min="14810" max="14810" width="21.54296875" style="268" customWidth="1"/>
    <col min="14811" max="14811" width="0" style="268" hidden="1" customWidth="1"/>
    <col min="14812" max="15065" width="8.7265625" style="268"/>
    <col min="15066" max="15066" width="21.54296875" style="268" customWidth="1"/>
    <col min="15067" max="15067" width="0" style="268" hidden="1" customWidth="1"/>
    <col min="15068" max="15321" width="8.7265625" style="268"/>
    <col min="15322" max="15322" width="21.54296875" style="268" customWidth="1"/>
    <col min="15323" max="15323" width="0" style="268" hidden="1" customWidth="1"/>
    <col min="15324" max="15577" width="8.7265625" style="268"/>
    <col min="15578" max="15578" width="21.54296875" style="268" customWidth="1"/>
    <col min="15579" max="15579" width="0" style="268" hidden="1" customWidth="1"/>
    <col min="15580" max="15833" width="8.7265625" style="268"/>
    <col min="15834" max="15834" width="21.54296875" style="268" customWidth="1"/>
    <col min="15835" max="15835" width="0" style="268" hidden="1" customWidth="1"/>
    <col min="15836" max="16089" width="8.7265625" style="268"/>
    <col min="16090" max="16090" width="21.54296875" style="268" customWidth="1"/>
    <col min="16091" max="16091" width="0" style="268" hidden="1" customWidth="1"/>
    <col min="16092" max="16384" width="8.7265625" style="268"/>
  </cols>
  <sheetData>
    <row r="1" spans="1:73" x14ac:dyDescent="0.25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267"/>
      <c r="AV1" s="267"/>
      <c r="AW1" s="267"/>
      <c r="AX1" s="267"/>
      <c r="AY1" s="267"/>
      <c r="AZ1" s="267"/>
      <c r="BA1" s="267"/>
      <c r="BB1" s="267"/>
      <c r="BC1" s="267"/>
      <c r="BD1" s="267"/>
      <c r="BE1" s="267"/>
      <c r="BF1" s="267"/>
      <c r="BG1" s="267"/>
      <c r="BH1" s="267"/>
      <c r="BI1" s="267"/>
      <c r="BJ1" s="267"/>
      <c r="BK1" s="267"/>
      <c r="BL1" s="267"/>
      <c r="BM1" s="267"/>
      <c r="BN1" s="267"/>
      <c r="BO1" s="267"/>
      <c r="BP1" s="267"/>
      <c r="BQ1" s="267"/>
      <c r="BR1" s="267"/>
      <c r="BS1" s="267"/>
      <c r="BT1" s="267"/>
      <c r="BU1" s="267"/>
    </row>
    <row r="2" spans="1:73" x14ac:dyDescent="0.25">
      <c r="A2" s="311"/>
      <c r="B2" s="311"/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  <c r="AD2" s="267"/>
      <c r="AE2" s="267"/>
      <c r="AF2" s="267"/>
      <c r="AG2" s="267"/>
      <c r="AH2" s="267"/>
      <c r="AI2" s="267"/>
      <c r="AJ2" s="267"/>
      <c r="AK2" s="267"/>
      <c r="AL2" s="267"/>
      <c r="AM2" s="267"/>
      <c r="AN2" s="267"/>
      <c r="AO2" s="267"/>
      <c r="AP2" s="267"/>
      <c r="AQ2" s="267"/>
      <c r="AR2" s="267"/>
      <c r="AS2" s="267"/>
      <c r="AT2" s="267"/>
      <c r="AU2" s="267"/>
      <c r="AV2" s="267"/>
      <c r="AW2" s="267"/>
      <c r="AX2" s="267"/>
      <c r="AY2" s="267"/>
      <c r="AZ2" s="267"/>
      <c r="BA2" s="267"/>
      <c r="BB2" s="267"/>
      <c r="BC2" s="267"/>
      <c r="BD2" s="267"/>
      <c r="BE2" s="267"/>
      <c r="BF2" s="267"/>
      <c r="BG2" s="267"/>
      <c r="BH2" s="267"/>
      <c r="BI2" s="267"/>
      <c r="BJ2" s="267"/>
      <c r="BK2" s="267"/>
      <c r="BL2" s="267"/>
      <c r="BM2" s="267"/>
      <c r="BN2" s="267"/>
      <c r="BO2" s="267"/>
      <c r="BP2" s="267"/>
      <c r="BQ2" s="267"/>
      <c r="BR2" s="267"/>
      <c r="BS2" s="267"/>
      <c r="BT2" s="267"/>
      <c r="BU2" s="267"/>
    </row>
    <row r="3" spans="1:73" x14ac:dyDescent="0.25">
      <c r="A3" s="311"/>
      <c r="B3" s="311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1"/>
      <c r="N3" s="311"/>
      <c r="O3" s="311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7"/>
      <c r="AH3" s="267"/>
      <c r="AI3" s="267"/>
      <c r="AJ3" s="267"/>
      <c r="AK3" s="267"/>
      <c r="AL3" s="267"/>
      <c r="AM3" s="267"/>
      <c r="AN3" s="267"/>
      <c r="AO3" s="267"/>
      <c r="AP3" s="267"/>
      <c r="AQ3" s="267"/>
      <c r="AR3" s="267"/>
      <c r="AS3" s="267"/>
      <c r="AT3" s="267"/>
      <c r="AU3" s="267"/>
      <c r="AV3" s="267"/>
      <c r="AW3" s="267"/>
      <c r="AX3" s="267"/>
      <c r="AY3" s="267"/>
      <c r="AZ3" s="267"/>
      <c r="BA3" s="267"/>
      <c r="BB3" s="267"/>
      <c r="BC3" s="267"/>
      <c r="BD3" s="267"/>
      <c r="BE3" s="267"/>
      <c r="BF3" s="267"/>
      <c r="BG3" s="267"/>
      <c r="BH3" s="267"/>
      <c r="BI3" s="267"/>
      <c r="BJ3" s="267"/>
      <c r="BK3" s="267"/>
      <c r="BL3" s="267"/>
      <c r="BM3" s="267"/>
      <c r="BN3" s="267"/>
      <c r="BO3" s="267"/>
      <c r="BP3" s="267"/>
      <c r="BQ3" s="267"/>
      <c r="BR3" s="267"/>
      <c r="BS3" s="267"/>
      <c r="BT3" s="267"/>
      <c r="BU3" s="267"/>
    </row>
    <row r="4" spans="1:73" x14ac:dyDescent="0.25">
      <c r="A4" s="311"/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267"/>
      <c r="AG4" s="267"/>
      <c r="AH4" s="267"/>
      <c r="AI4" s="267"/>
      <c r="AJ4" s="267"/>
      <c r="AK4" s="267"/>
      <c r="AL4" s="267"/>
      <c r="AM4" s="267"/>
      <c r="AN4" s="267"/>
      <c r="AO4" s="267"/>
      <c r="AP4" s="267"/>
      <c r="AQ4" s="267"/>
      <c r="AR4" s="267"/>
      <c r="AS4" s="267"/>
      <c r="AT4" s="267"/>
      <c r="AU4" s="267"/>
      <c r="AV4" s="267"/>
      <c r="AW4" s="267"/>
      <c r="AX4" s="267"/>
      <c r="AY4" s="267"/>
      <c r="AZ4" s="267"/>
      <c r="BA4" s="267"/>
      <c r="BB4" s="267"/>
      <c r="BC4" s="267"/>
      <c r="BD4" s="267"/>
      <c r="BE4" s="267"/>
      <c r="BF4" s="267"/>
      <c r="BG4" s="267"/>
      <c r="BH4" s="267"/>
      <c r="BI4" s="267"/>
      <c r="BJ4" s="267"/>
      <c r="BK4" s="267"/>
      <c r="BL4" s="267"/>
      <c r="BM4" s="267"/>
      <c r="BN4" s="267"/>
      <c r="BO4" s="267"/>
      <c r="BP4" s="267"/>
      <c r="BQ4" s="267"/>
      <c r="BR4" s="267"/>
      <c r="BS4" s="267"/>
      <c r="BT4" s="267"/>
      <c r="BU4" s="267"/>
    </row>
    <row r="5" spans="1:73" x14ac:dyDescent="0.25">
      <c r="A5" s="311"/>
      <c r="B5" s="31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67"/>
      <c r="BM5" s="267"/>
      <c r="BN5" s="267"/>
      <c r="BO5" s="267"/>
      <c r="BP5" s="267"/>
      <c r="BQ5" s="267"/>
      <c r="BR5" s="267"/>
      <c r="BS5" s="267"/>
      <c r="BT5" s="267"/>
      <c r="BU5" s="267"/>
    </row>
    <row r="6" spans="1:73" x14ac:dyDescent="0.25">
      <c r="A6" s="311"/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11"/>
      <c r="O6" s="311"/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7"/>
      <c r="AC6" s="267"/>
      <c r="AD6" s="267"/>
      <c r="AE6" s="267"/>
      <c r="AF6" s="267"/>
      <c r="AG6" s="267"/>
      <c r="AH6" s="267"/>
      <c r="AI6" s="267"/>
      <c r="AJ6" s="267"/>
      <c r="AK6" s="267"/>
      <c r="AL6" s="267"/>
      <c r="AM6" s="267"/>
      <c r="AN6" s="267"/>
      <c r="AO6" s="267"/>
      <c r="AP6" s="267"/>
      <c r="AQ6" s="267"/>
      <c r="AR6" s="267"/>
      <c r="AS6" s="267"/>
      <c r="AT6" s="267"/>
      <c r="AU6" s="267"/>
      <c r="AV6" s="267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67"/>
      <c r="BM6" s="267"/>
      <c r="BN6" s="267"/>
      <c r="BO6" s="267"/>
      <c r="BP6" s="267"/>
      <c r="BQ6" s="267"/>
      <c r="BR6" s="267"/>
      <c r="BS6" s="267"/>
      <c r="BT6" s="267"/>
      <c r="BU6" s="267"/>
    </row>
    <row r="7" spans="1:73" x14ac:dyDescent="0.25">
      <c r="A7" s="311"/>
      <c r="B7" s="311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11"/>
      <c r="O7" s="311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  <c r="AA7" s="267"/>
      <c r="AB7" s="267"/>
      <c r="AC7" s="267"/>
      <c r="AD7" s="267"/>
      <c r="AE7" s="267"/>
      <c r="AF7" s="267"/>
      <c r="AG7" s="267"/>
      <c r="AH7" s="267"/>
      <c r="AI7" s="267"/>
      <c r="AJ7" s="267"/>
      <c r="AK7" s="267"/>
      <c r="AL7" s="267"/>
      <c r="AM7" s="267"/>
      <c r="AN7" s="267"/>
      <c r="AO7" s="267"/>
      <c r="AP7" s="267"/>
      <c r="AQ7" s="267"/>
      <c r="AR7" s="267"/>
      <c r="AS7" s="267"/>
      <c r="AT7" s="267"/>
      <c r="AU7" s="267"/>
      <c r="AV7" s="267"/>
      <c r="AW7" s="267"/>
      <c r="AX7" s="267"/>
      <c r="AY7" s="267"/>
      <c r="AZ7" s="267"/>
      <c r="BA7" s="267"/>
      <c r="BB7" s="267"/>
      <c r="BC7" s="267"/>
      <c r="BD7" s="267"/>
      <c r="BE7" s="267"/>
      <c r="BF7" s="267"/>
      <c r="BG7" s="267"/>
      <c r="BH7" s="267"/>
      <c r="BI7" s="267"/>
      <c r="BJ7" s="267"/>
      <c r="BK7" s="267"/>
      <c r="BL7" s="267"/>
      <c r="BM7" s="267"/>
      <c r="BN7" s="267"/>
      <c r="BO7" s="267"/>
      <c r="BP7" s="267"/>
      <c r="BQ7" s="267"/>
      <c r="BR7" s="267"/>
      <c r="BS7" s="267"/>
      <c r="BT7" s="267"/>
      <c r="BU7" s="267"/>
    </row>
    <row r="8" spans="1:73" s="270" customFormat="1" ht="28" x14ac:dyDescent="0.6">
      <c r="A8" s="312"/>
      <c r="B8" s="312"/>
      <c r="C8" s="410" t="s">
        <v>79</v>
      </c>
      <c r="D8" s="410"/>
      <c r="E8" s="410"/>
      <c r="F8" s="410"/>
      <c r="G8" s="410"/>
      <c r="H8" s="410"/>
      <c r="I8" s="410"/>
      <c r="J8" s="410"/>
      <c r="K8" s="410"/>
      <c r="L8" s="410"/>
      <c r="M8" s="410"/>
      <c r="N8" s="410"/>
      <c r="O8" s="312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9"/>
      <c r="AM8" s="269"/>
      <c r="AN8" s="269"/>
      <c r="AO8" s="269"/>
      <c r="AP8" s="269"/>
      <c r="AQ8" s="269"/>
      <c r="AR8" s="269"/>
      <c r="AS8" s="269"/>
      <c r="AT8" s="269"/>
      <c r="AU8" s="269"/>
      <c r="AV8" s="269"/>
      <c r="AW8" s="269"/>
      <c r="AX8" s="269"/>
      <c r="AY8" s="269"/>
      <c r="AZ8" s="269"/>
      <c r="BA8" s="269"/>
      <c r="BB8" s="269"/>
      <c r="BC8" s="269"/>
      <c r="BD8" s="269"/>
      <c r="BE8" s="269"/>
      <c r="BF8" s="269"/>
      <c r="BG8" s="269"/>
      <c r="BH8" s="269"/>
      <c r="BI8" s="269"/>
      <c r="BJ8" s="269"/>
      <c r="BK8" s="269"/>
      <c r="BL8" s="269"/>
      <c r="BM8" s="269"/>
      <c r="BN8" s="269"/>
      <c r="BO8" s="269"/>
      <c r="BP8" s="269"/>
      <c r="BQ8" s="269"/>
      <c r="BR8" s="269"/>
      <c r="BS8" s="269"/>
      <c r="BT8" s="269"/>
      <c r="BU8" s="269"/>
    </row>
    <row r="9" spans="1:73" ht="28" x14ac:dyDescent="0.6">
      <c r="A9" s="311"/>
      <c r="B9" s="311"/>
      <c r="C9" s="313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1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  <c r="AA9" s="267"/>
      <c r="AB9" s="267"/>
      <c r="AC9" s="267"/>
      <c r="AD9" s="267"/>
      <c r="AE9" s="267"/>
      <c r="AF9" s="267"/>
      <c r="AG9" s="267"/>
      <c r="AH9" s="267"/>
      <c r="AI9" s="267"/>
      <c r="AJ9" s="267"/>
      <c r="AK9" s="267"/>
      <c r="AL9" s="267"/>
      <c r="AM9" s="267"/>
      <c r="AN9" s="267"/>
      <c r="AO9" s="267"/>
      <c r="AP9" s="267"/>
      <c r="AQ9" s="267"/>
      <c r="AR9" s="267"/>
      <c r="AS9" s="267"/>
      <c r="AT9" s="267"/>
      <c r="AU9" s="267"/>
      <c r="AV9" s="267"/>
      <c r="AW9" s="267"/>
      <c r="AX9" s="267"/>
      <c r="AY9" s="267"/>
      <c r="AZ9" s="267"/>
      <c r="BA9" s="267"/>
      <c r="BB9" s="267"/>
      <c r="BC9" s="267"/>
      <c r="BD9" s="267"/>
      <c r="BE9" s="267"/>
      <c r="BF9" s="267"/>
      <c r="BG9" s="267"/>
      <c r="BH9" s="267"/>
      <c r="BI9" s="267"/>
      <c r="BJ9" s="267"/>
      <c r="BK9" s="267"/>
      <c r="BL9" s="267"/>
      <c r="BM9" s="267"/>
      <c r="BN9" s="267"/>
      <c r="BO9" s="267"/>
      <c r="BP9" s="267"/>
      <c r="BQ9" s="267"/>
      <c r="BR9" s="267"/>
      <c r="BS9" s="267"/>
      <c r="BT9" s="267"/>
      <c r="BU9" s="267"/>
    </row>
    <row r="10" spans="1:73" ht="28" x14ac:dyDescent="0.6">
      <c r="A10" s="311"/>
      <c r="B10" s="311"/>
      <c r="C10" s="410"/>
      <c r="D10" s="410"/>
      <c r="E10" s="410"/>
      <c r="F10" s="410"/>
      <c r="G10" s="410"/>
      <c r="H10" s="410"/>
      <c r="I10" s="410"/>
      <c r="J10" s="410"/>
      <c r="K10" s="410"/>
      <c r="L10" s="410"/>
      <c r="M10" s="410"/>
      <c r="N10" s="410"/>
      <c r="O10" s="311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67"/>
      <c r="AB10" s="267"/>
      <c r="AC10" s="267"/>
      <c r="AD10" s="267"/>
      <c r="AE10" s="267"/>
      <c r="AF10" s="267"/>
      <c r="AG10" s="267"/>
      <c r="AH10" s="267"/>
      <c r="AI10" s="267"/>
      <c r="AJ10" s="267"/>
      <c r="AK10" s="267"/>
      <c r="AL10" s="267"/>
      <c r="AM10" s="267"/>
      <c r="AN10" s="267"/>
      <c r="AO10" s="267"/>
      <c r="AP10" s="267"/>
      <c r="AQ10" s="267"/>
      <c r="AR10" s="267"/>
      <c r="AS10" s="267"/>
      <c r="AT10" s="267"/>
      <c r="AU10" s="267"/>
      <c r="AV10" s="267"/>
      <c r="AW10" s="267"/>
      <c r="AX10" s="267"/>
      <c r="AY10" s="267"/>
      <c r="AZ10" s="267"/>
      <c r="BA10" s="267"/>
      <c r="BB10" s="267"/>
      <c r="BC10" s="267"/>
      <c r="BD10" s="267"/>
      <c r="BE10" s="267"/>
      <c r="BF10" s="267"/>
      <c r="BG10" s="267"/>
      <c r="BH10" s="267"/>
      <c r="BI10" s="267"/>
      <c r="BJ10" s="267"/>
      <c r="BK10" s="267"/>
      <c r="BL10" s="267"/>
      <c r="BM10" s="267"/>
      <c r="BN10" s="267"/>
      <c r="BO10" s="267"/>
      <c r="BP10" s="267"/>
      <c r="BQ10" s="267"/>
      <c r="BR10" s="267"/>
      <c r="BS10" s="267"/>
      <c r="BT10" s="267"/>
      <c r="BU10" s="267"/>
    </row>
    <row r="11" spans="1:73" s="270" customFormat="1" ht="28" x14ac:dyDescent="0.6">
      <c r="A11" s="312"/>
      <c r="B11" s="312"/>
      <c r="C11" s="410" t="s">
        <v>161</v>
      </c>
      <c r="D11" s="410"/>
      <c r="E11" s="410"/>
      <c r="F11" s="410"/>
      <c r="G11" s="410"/>
      <c r="H11" s="410"/>
      <c r="I11" s="410"/>
      <c r="J11" s="410"/>
      <c r="K11" s="410"/>
      <c r="L11" s="410"/>
      <c r="M11" s="410"/>
      <c r="N11" s="410"/>
      <c r="O11" s="312"/>
      <c r="P11" s="269"/>
      <c r="Q11" s="269"/>
      <c r="R11" s="269"/>
      <c r="S11" s="269"/>
      <c r="T11" s="269"/>
      <c r="U11" s="269"/>
      <c r="V11" s="269"/>
      <c r="W11" s="269"/>
      <c r="X11" s="269"/>
      <c r="Y11" s="269"/>
      <c r="Z11" s="269"/>
      <c r="AA11" s="269"/>
      <c r="AB11" s="269"/>
      <c r="AC11" s="269"/>
      <c r="AD11" s="269"/>
      <c r="AE11" s="269"/>
      <c r="AF11" s="269"/>
      <c r="AG11" s="269"/>
      <c r="AH11" s="269"/>
      <c r="AI11" s="269"/>
      <c r="AJ11" s="269"/>
      <c r="AK11" s="269"/>
      <c r="AL11" s="269"/>
      <c r="AM11" s="269"/>
      <c r="AN11" s="269"/>
      <c r="AO11" s="269"/>
      <c r="AP11" s="269"/>
      <c r="AQ11" s="269"/>
      <c r="AR11" s="269"/>
      <c r="AS11" s="269"/>
      <c r="AT11" s="269"/>
      <c r="AU11" s="269"/>
      <c r="AV11" s="269"/>
      <c r="AW11" s="269"/>
      <c r="AX11" s="269"/>
      <c r="AY11" s="269"/>
      <c r="AZ11" s="269"/>
      <c r="BA11" s="269"/>
      <c r="BB11" s="269"/>
      <c r="BC11" s="269"/>
      <c r="BD11" s="269"/>
      <c r="BE11" s="269"/>
      <c r="BF11" s="269"/>
      <c r="BG11" s="269"/>
      <c r="BH11" s="269"/>
      <c r="BI11" s="269"/>
      <c r="BJ11" s="269"/>
      <c r="BK11" s="269"/>
      <c r="BL11" s="269"/>
      <c r="BM11" s="269"/>
      <c r="BN11" s="269"/>
      <c r="BO11" s="269"/>
      <c r="BP11" s="269"/>
      <c r="BQ11" s="269"/>
      <c r="BR11" s="269"/>
      <c r="BS11" s="269"/>
      <c r="BT11" s="269"/>
      <c r="BU11" s="269"/>
    </row>
    <row r="12" spans="1:73" ht="28" x14ac:dyDescent="0.6">
      <c r="A12" s="311"/>
      <c r="B12" s="311"/>
      <c r="C12" s="313"/>
      <c r="D12" s="314"/>
      <c r="E12" s="314"/>
      <c r="F12" s="314"/>
      <c r="G12" s="314"/>
      <c r="H12" s="314"/>
      <c r="I12" s="314"/>
      <c r="J12" s="314"/>
      <c r="K12" s="314"/>
      <c r="L12" s="314"/>
      <c r="M12" s="314"/>
      <c r="N12" s="314"/>
      <c r="O12" s="311"/>
      <c r="P12" s="267"/>
      <c r="Q12" s="267"/>
      <c r="R12" s="267"/>
      <c r="S12" s="267"/>
      <c r="T12" s="267"/>
      <c r="U12" s="267"/>
      <c r="V12" s="267"/>
      <c r="W12" s="267"/>
      <c r="X12" s="267"/>
      <c r="Y12" s="267"/>
      <c r="Z12" s="267"/>
      <c r="AA12" s="267"/>
      <c r="AB12" s="267"/>
      <c r="AC12" s="267"/>
      <c r="AD12" s="267"/>
      <c r="AE12" s="267"/>
      <c r="AF12" s="267"/>
      <c r="AG12" s="267"/>
      <c r="AH12" s="267"/>
      <c r="AI12" s="267"/>
      <c r="AJ12" s="267"/>
      <c r="AK12" s="267"/>
      <c r="AL12" s="267"/>
      <c r="AM12" s="267"/>
      <c r="AN12" s="267"/>
      <c r="AO12" s="267"/>
      <c r="AP12" s="267"/>
      <c r="AQ12" s="267"/>
      <c r="AR12" s="267"/>
      <c r="AS12" s="267"/>
      <c r="AT12" s="267"/>
      <c r="AU12" s="267"/>
      <c r="AV12" s="267"/>
      <c r="AW12" s="267"/>
      <c r="AX12" s="267"/>
      <c r="AY12" s="267"/>
      <c r="AZ12" s="267"/>
      <c r="BA12" s="267"/>
      <c r="BB12" s="267"/>
      <c r="BC12" s="267"/>
      <c r="BD12" s="267"/>
      <c r="BE12" s="267"/>
      <c r="BF12" s="267"/>
      <c r="BG12" s="267"/>
      <c r="BH12" s="267"/>
      <c r="BI12" s="267"/>
      <c r="BJ12" s="267"/>
      <c r="BK12" s="267"/>
      <c r="BL12" s="267"/>
      <c r="BM12" s="267"/>
      <c r="BN12" s="267"/>
      <c r="BO12" s="267"/>
      <c r="BP12" s="267"/>
      <c r="BQ12" s="267"/>
      <c r="BR12" s="267"/>
      <c r="BS12" s="267"/>
      <c r="BT12" s="267"/>
      <c r="BU12" s="267"/>
    </row>
    <row r="13" spans="1:73" ht="28.5" thickBot="1" x14ac:dyDescent="0.65">
      <c r="A13" s="311"/>
      <c r="B13" s="311"/>
      <c r="C13" s="315"/>
      <c r="D13" s="316"/>
      <c r="E13" s="316"/>
      <c r="F13" s="316"/>
      <c r="G13" s="316"/>
      <c r="H13" s="316"/>
      <c r="I13" s="316"/>
      <c r="J13" s="317"/>
      <c r="K13" s="316"/>
      <c r="L13" s="316"/>
      <c r="M13" s="316"/>
      <c r="N13" s="316"/>
      <c r="O13" s="311"/>
      <c r="P13" s="267"/>
      <c r="Q13" s="267"/>
      <c r="R13" s="267"/>
      <c r="S13" s="267"/>
      <c r="T13" s="267"/>
      <c r="U13" s="267"/>
      <c r="V13" s="267"/>
      <c r="W13" s="267"/>
      <c r="X13" s="267"/>
      <c r="Y13" s="267"/>
      <c r="Z13" s="267"/>
      <c r="AA13" s="267"/>
      <c r="AB13" s="267"/>
      <c r="AC13" s="267"/>
      <c r="AD13" s="267"/>
      <c r="AE13" s="267"/>
      <c r="AF13" s="267"/>
      <c r="AG13" s="267"/>
      <c r="AH13" s="267"/>
      <c r="AI13" s="267"/>
      <c r="AJ13" s="267"/>
      <c r="AK13" s="267"/>
      <c r="AL13" s="267"/>
      <c r="AM13" s="267"/>
      <c r="AN13" s="267"/>
      <c r="AO13" s="267"/>
      <c r="AP13" s="267"/>
      <c r="AQ13" s="267"/>
      <c r="AR13" s="267"/>
      <c r="AS13" s="267"/>
      <c r="AT13" s="267"/>
      <c r="AU13" s="267"/>
      <c r="AV13" s="267"/>
      <c r="AW13" s="267"/>
      <c r="AX13" s="267"/>
      <c r="AY13" s="267"/>
      <c r="AZ13" s="267"/>
      <c r="BA13" s="267"/>
      <c r="BB13" s="267"/>
      <c r="BC13" s="267"/>
      <c r="BD13" s="267"/>
      <c r="BE13" s="267"/>
      <c r="BF13" s="267"/>
      <c r="BG13" s="267"/>
      <c r="BH13" s="267"/>
      <c r="BI13" s="267"/>
      <c r="BJ13" s="267"/>
      <c r="BK13" s="267"/>
      <c r="BL13" s="267"/>
      <c r="BM13" s="267"/>
      <c r="BN13" s="267"/>
      <c r="BO13" s="267"/>
      <c r="BP13" s="267"/>
      <c r="BQ13" s="267"/>
      <c r="BR13" s="267"/>
      <c r="BS13" s="267"/>
      <c r="BT13" s="267"/>
      <c r="BU13" s="267"/>
    </row>
    <row r="14" spans="1:73" s="272" customFormat="1" ht="29" thickTop="1" thickBot="1" x14ac:dyDescent="0.65">
      <c r="A14" s="318"/>
      <c r="B14" s="318"/>
      <c r="C14" s="411" t="s">
        <v>164</v>
      </c>
      <c r="D14" s="412"/>
      <c r="E14" s="412"/>
      <c r="F14" s="412"/>
      <c r="G14" s="412"/>
      <c r="H14" s="412"/>
      <c r="I14" s="412"/>
      <c r="J14" s="412"/>
      <c r="K14" s="412"/>
      <c r="L14" s="412"/>
      <c r="M14" s="412"/>
      <c r="N14" s="413"/>
      <c r="O14" s="318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71"/>
      <c r="AH14" s="271"/>
      <c r="AI14" s="271"/>
      <c r="AJ14" s="271"/>
      <c r="AK14" s="271"/>
      <c r="AL14" s="271"/>
      <c r="AM14" s="271"/>
      <c r="AN14" s="271"/>
      <c r="AO14" s="271"/>
      <c r="AP14" s="271"/>
      <c r="AQ14" s="271"/>
      <c r="AR14" s="271"/>
      <c r="AS14" s="271"/>
      <c r="AT14" s="271"/>
      <c r="AU14" s="271"/>
      <c r="AV14" s="271"/>
      <c r="AW14" s="271"/>
      <c r="AX14" s="271"/>
      <c r="AY14" s="271"/>
      <c r="AZ14" s="271"/>
      <c r="BA14" s="271"/>
      <c r="BB14" s="271"/>
      <c r="BC14" s="271"/>
      <c r="BD14" s="271"/>
      <c r="BE14" s="271"/>
      <c r="BF14" s="271"/>
      <c r="BG14" s="271"/>
      <c r="BH14" s="271"/>
      <c r="BI14" s="271"/>
      <c r="BJ14" s="271"/>
      <c r="BK14" s="271"/>
      <c r="BL14" s="271"/>
      <c r="BM14" s="271"/>
      <c r="BN14" s="271"/>
      <c r="BO14" s="271"/>
      <c r="BP14" s="271"/>
      <c r="BQ14" s="271"/>
      <c r="BR14" s="271"/>
      <c r="BS14" s="271"/>
      <c r="BT14" s="271"/>
      <c r="BU14" s="271"/>
    </row>
    <row r="15" spans="1:73" ht="13" thickTop="1" x14ac:dyDescent="0.25">
      <c r="A15" s="311"/>
      <c r="B15" s="311"/>
      <c r="C15" s="311"/>
      <c r="D15" s="311"/>
      <c r="E15" s="311"/>
      <c r="F15" s="311"/>
      <c r="G15" s="311"/>
      <c r="H15" s="311"/>
      <c r="I15" s="311"/>
      <c r="J15" s="311"/>
      <c r="K15" s="311"/>
      <c r="L15" s="311"/>
      <c r="M15" s="311"/>
      <c r="N15" s="311"/>
      <c r="O15" s="311"/>
      <c r="P15" s="267"/>
      <c r="Q15" s="267"/>
      <c r="R15" s="267"/>
      <c r="S15" s="267"/>
      <c r="T15" s="267"/>
      <c r="U15" s="267"/>
      <c r="V15" s="267"/>
      <c r="W15" s="267"/>
      <c r="X15" s="267"/>
      <c r="Y15" s="267"/>
      <c r="Z15" s="267"/>
      <c r="AA15" s="267"/>
      <c r="AB15" s="267"/>
      <c r="AC15" s="267"/>
      <c r="AD15" s="267"/>
      <c r="AE15" s="267"/>
      <c r="AF15" s="267"/>
      <c r="AG15" s="267"/>
      <c r="AH15" s="267"/>
      <c r="AI15" s="267"/>
      <c r="AJ15" s="267"/>
      <c r="AK15" s="267"/>
      <c r="AL15" s="267"/>
      <c r="AM15" s="267"/>
      <c r="AN15" s="267"/>
      <c r="AO15" s="267"/>
      <c r="AP15" s="267"/>
      <c r="AQ15" s="267"/>
      <c r="AR15" s="267"/>
      <c r="AS15" s="267"/>
      <c r="AT15" s="267"/>
      <c r="AU15" s="267"/>
      <c r="AV15" s="267"/>
      <c r="AW15" s="267"/>
      <c r="AX15" s="267"/>
      <c r="AY15" s="267"/>
      <c r="AZ15" s="267"/>
      <c r="BA15" s="267"/>
      <c r="BB15" s="267"/>
      <c r="BC15" s="267"/>
      <c r="BD15" s="267"/>
      <c r="BE15" s="267"/>
      <c r="BF15" s="267"/>
      <c r="BG15" s="267"/>
      <c r="BH15" s="267"/>
      <c r="BI15" s="267"/>
      <c r="BJ15" s="267"/>
      <c r="BK15" s="267"/>
      <c r="BL15" s="267"/>
      <c r="BM15" s="267"/>
      <c r="BN15" s="267"/>
      <c r="BO15" s="267"/>
      <c r="BP15" s="267"/>
      <c r="BQ15" s="267"/>
      <c r="BR15" s="267"/>
      <c r="BS15" s="267"/>
      <c r="BT15" s="267"/>
      <c r="BU15" s="267"/>
    </row>
    <row r="16" spans="1:73" x14ac:dyDescent="0.25">
      <c r="A16" s="311"/>
      <c r="B16" s="311"/>
      <c r="C16" s="311"/>
      <c r="D16" s="311"/>
      <c r="E16" s="311"/>
      <c r="F16" s="311"/>
      <c r="G16" s="311"/>
      <c r="H16" s="311"/>
      <c r="I16" s="311"/>
      <c r="J16" s="311"/>
      <c r="K16" s="311"/>
      <c r="L16" s="311"/>
      <c r="M16" s="311"/>
      <c r="N16" s="311"/>
      <c r="O16" s="311"/>
      <c r="P16" s="267"/>
      <c r="Q16" s="267"/>
      <c r="R16" s="267"/>
      <c r="S16" s="267"/>
      <c r="T16" s="267"/>
      <c r="U16" s="267"/>
      <c r="V16" s="267"/>
      <c r="W16" s="267"/>
      <c r="X16" s="267"/>
      <c r="Y16" s="267"/>
      <c r="Z16" s="267"/>
      <c r="AA16" s="267"/>
      <c r="AB16" s="267"/>
      <c r="AC16" s="267"/>
      <c r="AD16" s="267"/>
      <c r="AE16" s="267"/>
      <c r="AF16" s="267"/>
      <c r="AG16" s="267"/>
      <c r="AH16" s="267"/>
      <c r="AI16" s="267"/>
      <c r="AJ16" s="267"/>
      <c r="AK16" s="267"/>
      <c r="AL16" s="267"/>
      <c r="AM16" s="267"/>
      <c r="AN16" s="267"/>
      <c r="AO16" s="267"/>
      <c r="AP16" s="267"/>
      <c r="AQ16" s="267"/>
      <c r="AR16" s="267"/>
      <c r="AS16" s="267"/>
      <c r="AT16" s="267"/>
      <c r="AU16" s="267"/>
      <c r="AV16" s="267"/>
      <c r="AW16" s="267"/>
      <c r="AX16" s="267"/>
      <c r="AY16" s="267"/>
      <c r="AZ16" s="267"/>
      <c r="BA16" s="267"/>
      <c r="BB16" s="267"/>
      <c r="BC16" s="267"/>
      <c r="BD16" s="267"/>
      <c r="BE16" s="267"/>
      <c r="BF16" s="267"/>
      <c r="BG16" s="267"/>
      <c r="BH16" s="267"/>
      <c r="BI16" s="267"/>
      <c r="BJ16" s="267"/>
      <c r="BK16" s="267"/>
      <c r="BL16" s="267"/>
      <c r="BM16" s="267"/>
      <c r="BN16" s="267"/>
      <c r="BO16" s="267"/>
      <c r="BP16" s="267"/>
      <c r="BQ16" s="267"/>
      <c r="BR16" s="267"/>
      <c r="BS16" s="267"/>
      <c r="BT16" s="267"/>
      <c r="BU16" s="267"/>
    </row>
    <row r="17" spans="1:73" x14ac:dyDescent="0.25">
      <c r="A17" s="311"/>
      <c r="B17" s="311"/>
      <c r="C17" s="311"/>
      <c r="D17" s="311"/>
      <c r="E17" s="311"/>
      <c r="F17" s="311"/>
      <c r="G17" s="311"/>
      <c r="H17" s="311"/>
      <c r="I17" s="311"/>
      <c r="J17" s="311"/>
      <c r="K17" s="311"/>
      <c r="L17" s="311"/>
      <c r="M17" s="311"/>
      <c r="N17" s="311"/>
      <c r="O17" s="311"/>
      <c r="P17" s="267"/>
      <c r="Q17" s="267"/>
      <c r="R17" s="267"/>
      <c r="S17" s="267"/>
      <c r="T17" s="267"/>
      <c r="U17" s="267"/>
      <c r="V17" s="267"/>
      <c r="W17" s="267"/>
      <c r="X17" s="267"/>
      <c r="Y17" s="267"/>
      <c r="Z17" s="267"/>
      <c r="AA17" s="267"/>
      <c r="AB17" s="267"/>
      <c r="AC17" s="267"/>
      <c r="AD17" s="267"/>
      <c r="AE17" s="267"/>
      <c r="AF17" s="267"/>
      <c r="AG17" s="267"/>
      <c r="AH17" s="267"/>
      <c r="AI17" s="267"/>
      <c r="AJ17" s="267"/>
      <c r="AK17" s="267"/>
      <c r="AL17" s="267"/>
      <c r="AM17" s="267"/>
      <c r="AN17" s="267"/>
      <c r="AO17" s="267"/>
      <c r="AP17" s="267"/>
      <c r="AQ17" s="267"/>
      <c r="AR17" s="267"/>
      <c r="AS17" s="267"/>
      <c r="AT17" s="267"/>
      <c r="AU17" s="267"/>
      <c r="AV17" s="267"/>
      <c r="AW17" s="267"/>
      <c r="AX17" s="267"/>
      <c r="AY17" s="267"/>
      <c r="AZ17" s="267"/>
      <c r="BA17" s="267"/>
      <c r="BB17" s="267"/>
      <c r="BC17" s="267"/>
      <c r="BD17" s="267"/>
      <c r="BE17" s="267"/>
      <c r="BF17" s="267"/>
      <c r="BG17" s="267"/>
      <c r="BH17" s="267"/>
      <c r="BI17" s="267"/>
      <c r="BJ17" s="267"/>
      <c r="BK17" s="267"/>
      <c r="BL17" s="267"/>
      <c r="BM17" s="267"/>
      <c r="BN17" s="267"/>
      <c r="BO17" s="267"/>
      <c r="BP17" s="267"/>
      <c r="BQ17" s="267"/>
      <c r="BR17" s="267"/>
      <c r="BS17" s="267"/>
      <c r="BT17" s="267"/>
      <c r="BU17" s="267"/>
    </row>
    <row r="18" spans="1:73" x14ac:dyDescent="0.25">
      <c r="A18" s="311"/>
      <c r="B18" s="311"/>
      <c r="C18" s="311"/>
      <c r="D18" s="311" t="s">
        <v>2</v>
      </c>
      <c r="E18" s="311"/>
      <c r="F18" s="311"/>
      <c r="G18" s="311"/>
      <c r="H18" s="311"/>
      <c r="I18" s="311"/>
      <c r="J18" s="311"/>
      <c r="K18" s="311"/>
      <c r="L18" s="311"/>
      <c r="M18" s="311"/>
      <c r="N18" s="311"/>
      <c r="O18" s="311"/>
      <c r="P18" s="267"/>
      <c r="Q18" s="267"/>
      <c r="R18" s="267"/>
      <c r="S18" s="267"/>
      <c r="T18" s="267"/>
      <c r="U18" s="267"/>
      <c r="V18" s="267"/>
      <c r="W18" s="267"/>
      <c r="X18" s="267"/>
      <c r="Y18" s="267"/>
      <c r="Z18" s="267"/>
      <c r="AA18" s="267"/>
      <c r="AB18" s="267"/>
      <c r="AC18" s="267"/>
      <c r="AD18" s="267"/>
      <c r="AE18" s="267"/>
      <c r="AF18" s="267"/>
      <c r="AG18" s="267"/>
      <c r="AH18" s="267"/>
      <c r="AI18" s="267"/>
      <c r="AJ18" s="267"/>
      <c r="AK18" s="267"/>
      <c r="AL18" s="267"/>
      <c r="AM18" s="267"/>
      <c r="AN18" s="267"/>
      <c r="AO18" s="267"/>
      <c r="AP18" s="267"/>
      <c r="AQ18" s="267"/>
      <c r="AR18" s="267"/>
      <c r="AS18" s="267"/>
      <c r="AT18" s="267"/>
      <c r="AU18" s="267"/>
      <c r="AV18" s="267"/>
      <c r="AW18" s="267"/>
      <c r="AX18" s="267"/>
      <c r="AY18" s="267"/>
      <c r="AZ18" s="267"/>
      <c r="BA18" s="267"/>
      <c r="BB18" s="267"/>
      <c r="BC18" s="267"/>
      <c r="BD18" s="267"/>
      <c r="BE18" s="267"/>
      <c r="BF18" s="267"/>
      <c r="BG18" s="267"/>
      <c r="BH18" s="267"/>
      <c r="BI18" s="267"/>
      <c r="BJ18" s="267"/>
      <c r="BK18" s="267"/>
      <c r="BL18" s="267"/>
      <c r="BM18" s="267"/>
      <c r="BN18" s="267"/>
      <c r="BO18" s="267"/>
      <c r="BP18" s="267"/>
      <c r="BQ18" s="267"/>
      <c r="BR18" s="267"/>
      <c r="BS18" s="267"/>
      <c r="BT18" s="267"/>
      <c r="BU18" s="267"/>
    </row>
    <row r="19" spans="1:73" x14ac:dyDescent="0.25">
      <c r="A19" s="311"/>
      <c r="B19" s="311"/>
      <c r="C19" s="311"/>
      <c r="D19" s="311"/>
      <c r="E19" s="311"/>
      <c r="F19" s="311"/>
      <c r="G19" s="311"/>
      <c r="H19" s="311"/>
      <c r="I19" s="311"/>
      <c r="J19" s="311"/>
      <c r="K19" s="311"/>
      <c r="L19" s="311"/>
      <c r="M19" s="311"/>
      <c r="N19" s="311"/>
      <c r="O19" s="311"/>
      <c r="P19" s="267"/>
      <c r="Q19" s="267"/>
      <c r="R19" s="267"/>
      <c r="S19" s="267"/>
      <c r="T19" s="267"/>
      <c r="U19" s="267"/>
      <c r="V19" s="267"/>
      <c r="W19" s="267"/>
      <c r="X19" s="267"/>
      <c r="Y19" s="267"/>
      <c r="Z19" s="267"/>
      <c r="AA19" s="267"/>
      <c r="AB19" s="267"/>
      <c r="AC19" s="267"/>
      <c r="AD19" s="267"/>
      <c r="AE19" s="267"/>
      <c r="AF19" s="267"/>
      <c r="AG19" s="267"/>
      <c r="AH19" s="267"/>
      <c r="AI19" s="267"/>
      <c r="AJ19" s="267"/>
      <c r="AK19" s="267"/>
      <c r="AL19" s="267"/>
      <c r="AM19" s="267"/>
      <c r="AN19" s="267"/>
      <c r="AO19" s="267"/>
      <c r="AP19" s="267"/>
      <c r="AQ19" s="267"/>
      <c r="AR19" s="267"/>
      <c r="AS19" s="267"/>
      <c r="AT19" s="267"/>
      <c r="AU19" s="267"/>
      <c r="AV19" s="267"/>
      <c r="AW19" s="267"/>
      <c r="AX19" s="267"/>
      <c r="AY19" s="267"/>
      <c r="AZ19" s="267"/>
      <c r="BA19" s="267"/>
      <c r="BB19" s="267"/>
      <c r="BC19" s="267"/>
      <c r="BD19" s="267"/>
      <c r="BE19" s="267"/>
      <c r="BF19" s="267"/>
      <c r="BG19" s="267"/>
      <c r="BH19" s="267"/>
      <c r="BI19" s="267"/>
      <c r="BJ19" s="267"/>
      <c r="BK19" s="267"/>
      <c r="BL19" s="267"/>
      <c r="BM19" s="267"/>
      <c r="BN19" s="267"/>
      <c r="BO19" s="267"/>
      <c r="BP19" s="267"/>
      <c r="BQ19" s="267"/>
      <c r="BR19" s="267"/>
      <c r="BS19" s="267"/>
      <c r="BT19" s="267"/>
      <c r="BU19" s="267"/>
    </row>
    <row r="20" spans="1:73" x14ac:dyDescent="0.25">
      <c r="A20" s="311"/>
      <c r="B20" s="311"/>
      <c r="C20" s="311"/>
      <c r="D20" s="311"/>
      <c r="E20" s="311"/>
      <c r="F20" s="311"/>
      <c r="G20" s="311"/>
      <c r="H20" s="311"/>
      <c r="I20" s="311"/>
      <c r="J20" s="311"/>
      <c r="K20" s="311"/>
      <c r="L20" s="311"/>
      <c r="M20" s="311"/>
      <c r="N20" s="311"/>
      <c r="O20" s="311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267"/>
      <c r="AP20" s="267"/>
      <c r="AQ20" s="267"/>
      <c r="AR20" s="267"/>
      <c r="AS20" s="267"/>
      <c r="AT20" s="267"/>
      <c r="AU20" s="267"/>
      <c r="AV20" s="267"/>
      <c r="AW20" s="267"/>
      <c r="AX20" s="267"/>
      <c r="AY20" s="267"/>
      <c r="AZ20" s="267"/>
      <c r="BA20" s="267"/>
      <c r="BB20" s="267"/>
      <c r="BC20" s="267"/>
      <c r="BD20" s="267"/>
      <c r="BE20" s="267"/>
      <c r="BF20" s="267"/>
      <c r="BG20" s="267"/>
      <c r="BH20" s="267"/>
      <c r="BI20" s="267"/>
      <c r="BJ20" s="267"/>
      <c r="BK20" s="267"/>
      <c r="BL20" s="267"/>
      <c r="BM20" s="267"/>
      <c r="BN20" s="267"/>
      <c r="BO20" s="267"/>
      <c r="BP20" s="267"/>
      <c r="BQ20" s="267"/>
      <c r="BR20" s="267"/>
      <c r="BS20" s="267"/>
      <c r="BT20" s="267"/>
      <c r="BU20" s="267"/>
    </row>
    <row r="21" spans="1:73" x14ac:dyDescent="0.25">
      <c r="A21" s="311"/>
      <c r="B21" s="311"/>
      <c r="C21" s="311"/>
      <c r="D21" s="311"/>
      <c r="E21" s="311"/>
      <c r="F21" s="311"/>
      <c r="G21" s="311"/>
      <c r="H21" s="311"/>
      <c r="I21" s="311"/>
      <c r="J21" s="311"/>
      <c r="K21" s="311"/>
      <c r="L21" s="311"/>
      <c r="M21" s="311"/>
      <c r="N21" s="311"/>
      <c r="O21" s="311"/>
      <c r="P21" s="267"/>
      <c r="Q21" s="267"/>
      <c r="R21" s="267"/>
      <c r="S21" s="267"/>
      <c r="T21" s="267"/>
      <c r="U21" s="267"/>
      <c r="V21" s="267"/>
      <c r="W21" s="267"/>
      <c r="X21" s="267"/>
      <c r="Y21" s="267"/>
      <c r="Z21" s="267"/>
      <c r="AA21" s="267"/>
      <c r="AB21" s="267"/>
      <c r="AC21" s="267"/>
      <c r="AD21" s="267"/>
      <c r="AE21" s="267"/>
      <c r="AF21" s="267"/>
      <c r="AG21" s="267"/>
      <c r="AH21" s="267"/>
      <c r="AI21" s="267"/>
      <c r="AJ21" s="267"/>
      <c r="AK21" s="267"/>
      <c r="AL21" s="267"/>
      <c r="AM21" s="267"/>
      <c r="AN21" s="267"/>
      <c r="AO21" s="267"/>
      <c r="AP21" s="267"/>
      <c r="AQ21" s="267"/>
      <c r="AR21" s="267"/>
      <c r="AS21" s="267"/>
      <c r="AT21" s="267"/>
      <c r="AU21" s="267"/>
      <c r="AV21" s="267"/>
      <c r="AW21" s="267"/>
      <c r="AX21" s="267"/>
      <c r="AY21" s="267"/>
      <c r="AZ21" s="267"/>
      <c r="BA21" s="267"/>
      <c r="BB21" s="267"/>
      <c r="BC21" s="267"/>
      <c r="BD21" s="267"/>
      <c r="BE21" s="267"/>
      <c r="BF21" s="267"/>
      <c r="BG21" s="267"/>
      <c r="BH21" s="267"/>
      <c r="BI21" s="267"/>
      <c r="BJ21" s="267"/>
      <c r="BK21" s="267"/>
      <c r="BL21" s="267"/>
      <c r="BM21" s="267"/>
      <c r="BN21" s="267"/>
      <c r="BO21" s="267"/>
      <c r="BP21" s="267"/>
      <c r="BQ21" s="267"/>
      <c r="BR21" s="267"/>
      <c r="BS21" s="267"/>
      <c r="BT21" s="267"/>
      <c r="BU21" s="267"/>
    </row>
    <row r="22" spans="1:73" x14ac:dyDescent="0.25">
      <c r="A22" s="311"/>
      <c r="B22" s="311"/>
      <c r="C22" s="311"/>
      <c r="D22" s="311"/>
      <c r="E22" s="311"/>
      <c r="F22" s="311"/>
      <c r="G22" s="311"/>
      <c r="H22" s="311"/>
      <c r="I22" s="311"/>
      <c r="J22" s="311"/>
      <c r="K22" s="311"/>
      <c r="L22" s="311"/>
      <c r="M22" s="311"/>
      <c r="N22" s="311"/>
      <c r="O22" s="311"/>
      <c r="P22" s="267"/>
      <c r="Q22" s="267"/>
      <c r="R22" s="267"/>
      <c r="S22" s="267"/>
      <c r="T22" s="267"/>
      <c r="U22" s="267"/>
      <c r="V22" s="267"/>
      <c r="W22" s="267"/>
      <c r="X22" s="267"/>
      <c r="Y22" s="267"/>
      <c r="Z22" s="267"/>
      <c r="AA22" s="267"/>
      <c r="AB22" s="267"/>
      <c r="AC22" s="267"/>
      <c r="AD22" s="267"/>
      <c r="AE22" s="267"/>
      <c r="AF22" s="267"/>
      <c r="AG22" s="267"/>
      <c r="AH22" s="267"/>
      <c r="AI22" s="267"/>
      <c r="AJ22" s="267"/>
      <c r="AK22" s="267"/>
      <c r="AL22" s="267"/>
      <c r="AM22" s="267"/>
      <c r="AN22" s="267"/>
      <c r="AO22" s="267"/>
      <c r="AP22" s="267"/>
      <c r="AQ22" s="267"/>
      <c r="AR22" s="267"/>
      <c r="AS22" s="267"/>
      <c r="AT22" s="267"/>
      <c r="AU22" s="267"/>
      <c r="AV22" s="267"/>
      <c r="AW22" s="267"/>
      <c r="AX22" s="267"/>
      <c r="AY22" s="267"/>
      <c r="AZ22" s="267"/>
      <c r="BA22" s="267"/>
      <c r="BB22" s="267"/>
      <c r="BC22" s="267"/>
      <c r="BD22" s="267"/>
      <c r="BE22" s="267"/>
      <c r="BF22" s="267"/>
      <c r="BG22" s="267"/>
      <c r="BH22" s="267"/>
      <c r="BI22" s="267"/>
      <c r="BJ22" s="267"/>
      <c r="BK22" s="267"/>
      <c r="BL22" s="267"/>
      <c r="BM22" s="267"/>
      <c r="BN22" s="267"/>
      <c r="BO22" s="267"/>
      <c r="BP22" s="267"/>
      <c r="BQ22" s="267"/>
      <c r="BR22" s="267"/>
      <c r="BS22" s="267"/>
      <c r="BT22" s="267"/>
      <c r="BU22" s="267"/>
    </row>
    <row r="23" spans="1:73" x14ac:dyDescent="0.25">
      <c r="A23" s="311"/>
      <c r="B23" s="311"/>
      <c r="C23" s="311"/>
      <c r="D23" s="311"/>
      <c r="E23" s="311"/>
      <c r="F23" s="311"/>
      <c r="G23" s="311"/>
      <c r="H23" s="311"/>
      <c r="I23" s="311"/>
      <c r="J23" s="311"/>
      <c r="K23" s="311"/>
      <c r="L23" s="311"/>
      <c r="M23" s="311"/>
      <c r="N23" s="311"/>
      <c r="O23" s="311"/>
      <c r="P23" s="267"/>
      <c r="Q23" s="267"/>
      <c r="R23" s="267"/>
      <c r="S23" s="267"/>
      <c r="T23" s="267"/>
      <c r="U23" s="267"/>
      <c r="V23" s="267"/>
      <c r="W23" s="267"/>
      <c r="X23" s="267"/>
      <c r="Y23" s="267"/>
      <c r="Z23" s="267"/>
      <c r="AA23" s="267"/>
      <c r="AB23" s="267"/>
      <c r="AC23" s="267"/>
      <c r="AD23" s="267"/>
      <c r="AE23" s="267"/>
      <c r="AF23" s="267"/>
      <c r="AG23" s="267"/>
      <c r="AH23" s="267"/>
      <c r="AI23" s="267"/>
      <c r="AJ23" s="267"/>
      <c r="AK23" s="267"/>
      <c r="AL23" s="267"/>
      <c r="AM23" s="267"/>
      <c r="AN23" s="267"/>
      <c r="AO23" s="267"/>
      <c r="AP23" s="267"/>
      <c r="AQ23" s="267"/>
      <c r="AR23" s="267"/>
      <c r="AS23" s="267"/>
      <c r="AT23" s="267"/>
      <c r="AU23" s="267"/>
      <c r="AV23" s="267"/>
      <c r="AW23" s="267"/>
      <c r="AX23" s="267"/>
      <c r="AY23" s="267"/>
      <c r="AZ23" s="267"/>
      <c r="BA23" s="267"/>
      <c r="BB23" s="267"/>
      <c r="BC23" s="267"/>
      <c r="BD23" s="267"/>
      <c r="BE23" s="267"/>
      <c r="BF23" s="267"/>
      <c r="BG23" s="267"/>
      <c r="BH23" s="267"/>
      <c r="BI23" s="267"/>
      <c r="BJ23" s="267"/>
      <c r="BK23" s="267"/>
      <c r="BL23" s="267"/>
      <c r="BM23" s="267"/>
      <c r="BN23" s="267"/>
      <c r="BO23" s="267"/>
      <c r="BP23" s="267"/>
      <c r="BQ23" s="267"/>
      <c r="BR23" s="267"/>
      <c r="BS23" s="267"/>
      <c r="BT23" s="267"/>
      <c r="BU23" s="267"/>
    </row>
    <row r="24" spans="1:73" x14ac:dyDescent="0.25">
      <c r="A24" s="311"/>
      <c r="B24" s="311"/>
      <c r="C24" s="311"/>
      <c r="D24" s="311"/>
      <c r="E24" s="311"/>
      <c r="F24" s="311"/>
      <c r="G24" s="311"/>
      <c r="H24" s="311"/>
      <c r="I24" s="311"/>
      <c r="J24" s="311"/>
      <c r="K24" s="311"/>
      <c r="L24" s="311"/>
      <c r="M24" s="311"/>
      <c r="N24" s="311"/>
      <c r="O24" s="311"/>
      <c r="P24" s="267"/>
      <c r="Q24" s="267"/>
      <c r="R24" s="267"/>
      <c r="S24" s="267"/>
      <c r="T24" s="267"/>
      <c r="U24" s="267"/>
      <c r="V24" s="267"/>
      <c r="W24" s="267"/>
      <c r="X24" s="267"/>
      <c r="Y24" s="267"/>
      <c r="Z24" s="267"/>
      <c r="AA24" s="267"/>
      <c r="AB24" s="267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267"/>
      <c r="AV24" s="267"/>
      <c r="AW24" s="267"/>
      <c r="AX24" s="267"/>
      <c r="AY24" s="267"/>
      <c r="AZ24" s="267"/>
      <c r="BA24" s="267"/>
      <c r="BB24" s="267"/>
      <c r="BC24" s="267"/>
      <c r="BD24" s="267"/>
      <c r="BE24" s="267"/>
      <c r="BF24" s="267"/>
      <c r="BG24" s="267"/>
      <c r="BH24" s="267"/>
      <c r="BI24" s="267"/>
      <c r="BJ24" s="267"/>
      <c r="BK24" s="267"/>
      <c r="BL24" s="267"/>
      <c r="BM24" s="267"/>
      <c r="BN24" s="267"/>
      <c r="BO24" s="267"/>
      <c r="BP24" s="267"/>
      <c r="BQ24" s="267"/>
      <c r="BR24" s="267"/>
      <c r="BS24" s="267"/>
      <c r="BT24" s="267"/>
      <c r="BU24" s="267"/>
    </row>
    <row r="25" spans="1:73" x14ac:dyDescent="0.25">
      <c r="A25" s="311"/>
      <c r="B25" s="311"/>
      <c r="C25" s="311"/>
      <c r="D25" s="311"/>
      <c r="E25" s="311"/>
      <c r="F25" s="311"/>
      <c r="G25" s="311"/>
      <c r="H25" s="311"/>
      <c r="I25" s="311"/>
      <c r="J25" s="311"/>
      <c r="K25" s="311"/>
      <c r="L25" s="311"/>
      <c r="M25" s="311"/>
      <c r="N25" s="311"/>
      <c r="O25" s="311"/>
      <c r="P25" s="267"/>
      <c r="Q25" s="267"/>
      <c r="R25" s="267"/>
      <c r="S25" s="267"/>
      <c r="T25" s="267"/>
      <c r="U25" s="267"/>
      <c r="V25" s="267"/>
      <c r="W25" s="267"/>
      <c r="X25" s="267"/>
      <c r="Y25" s="267"/>
      <c r="Z25" s="267"/>
      <c r="AA25" s="267"/>
      <c r="AB25" s="267"/>
      <c r="AC25" s="267"/>
      <c r="AD25" s="267"/>
      <c r="AE25" s="267"/>
      <c r="AF25" s="267"/>
      <c r="AG25" s="267"/>
      <c r="AH25" s="267"/>
      <c r="AI25" s="267"/>
      <c r="AJ25" s="267"/>
      <c r="AK25" s="267"/>
      <c r="AL25" s="267"/>
      <c r="AM25" s="267"/>
      <c r="AN25" s="267"/>
      <c r="AO25" s="267"/>
      <c r="AP25" s="267"/>
      <c r="AQ25" s="267"/>
      <c r="AR25" s="267"/>
      <c r="AS25" s="267"/>
      <c r="AT25" s="267"/>
      <c r="AU25" s="267"/>
      <c r="AV25" s="267"/>
      <c r="AW25" s="267"/>
      <c r="AX25" s="267"/>
      <c r="AY25" s="267"/>
      <c r="AZ25" s="267"/>
      <c r="BA25" s="267"/>
      <c r="BB25" s="267"/>
      <c r="BC25" s="267"/>
      <c r="BD25" s="267"/>
      <c r="BE25" s="267"/>
      <c r="BF25" s="267"/>
      <c r="BG25" s="267"/>
      <c r="BH25" s="267"/>
      <c r="BI25" s="267"/>
      <c r="BJ25" s="267"/>
      <c r="BK25" s="267"/>
      <c r="BL25" s="267"/>
      <c r="BM25" s="267"/>
      <c r="BN25" s="267"/>
      <c r="BO25" s="267"/>
      <c r="BP25" s="267"/>
      <c r="BQ25" s="267"/>
      <c r="BR25" s="267"/>
      <c r="BS25" s="267"/>
      <c r="BT25" s="267"/>
      <c r="BU25" s="267"/>
    </row>
    <row r="26" spans="1:73" x14ac:dyDescent="0.25">
      <c r="A26" s="311"/>
      <c r="B26" s="311"/>
      <c r="C26" s="311"/>
      <c r="D26" s="311"/>
      <c r="E26" s="311"/>
      <c r="F26" s="311"/>
      <c r="G26" s="311"/>
      <c r="H26" s="311"/>
      <c r="I26" s="311"/>
      <c r="J26" s="311"/>
      <c r="K26" s="311"/>
      <c r="L26" s="311"/>
      <c r="M26" s="311"/>
      <c r="N26" s="311"/>
      <c r="O26" s="311"/>
      <c r="P26" s="267"/>
      <c r="Q26" s="267"/>
      <c r="R26" s="267"/>
      <c r="S26" s="267"/>
      <c r="T26" s="267"/>
      <c r="U26" s="267"/>
      <c r="V26" s="267"/>
      <c r="W26" s="267"/>
      <c r="X26" s="267"/>
      <c r="Y26" s="267"/>
      <c r="Z26" s="267"/>
      <c r="AA26" s="267"/>
      <c r="AB26" s="267"/>
      <c r="AC26" s="267"/>
      <c r="AD26" s="267"/>
      <c r="AE26" s="267"/>
      <c r="AF26" s="267"/>
      <c r="AG26" s="267"/>
      <c r="AH26" s="267"/>
      <c r="AI26" s="267"/>
      <c r="AJ26" s="267"/>
      <c r="AK26" s="267"/>
      <c r="AL26" s="267"/>
      <c r="AM26" s="267"/>
      <c r="AN26" s="267"/>
      <c r="AO26" s="267"/>
      <c r="AP26" s="267"/>
      <c r="AQ26" s="267"/>
      <c r="AR26" s="267"/>
      <c r="AS26" s="267"/>
      <c r="AT26" s="267"/>
      <c r="AU26" s="267"/>
      <c r="AV26" s="267"/>
      <c r="AW26" s="267"/>
      <c r="AX26" s="267"/>
      <c r="AY26" s="267"/>
      <c r="AZ26" s="267"/>
      <c r="BA26" s="267"/>
      <c r="BB26" s="267"/>
      <c r="BC26" s="267"/>
      <c r="BD26" s="267"/>
      <c r="BE26" s="267"/>
      <c r="BF26" s="267"/>
      <c r="BG26" s="267"/>
      <c r="BH26" s="267"/>
      <c r="BI26" s="267"/>
      <c r="BJ26" s="267"/>
      <c r="BK26" s="267"/>
      <c r="BL26" s="267"/>
      <c r="BM26" s="267"/>
      <c r="BN26" s="267"/>
      <c r="BO26" s="267"/>
      <c r="BP26" s="267"/>
      <c r="BQ26" s="267"/>
      <c r="BR26" s="267"/>
      <c r="BS26" s="267"/>
      <c r="BT26" s="267"/>
      <c r="BU26" s="267"/>
    </row>
    <row r="27" spans="1:73" x14ac:dyDescent="0.25">
      <c r="A27" s="311"/>
      <c r="B27" s="311"/>
      <c r="C27" s="311"/>
      <c r="D27" s="311"/>
      <c r="E27" s="311"/>
      <c r="F27" s="311"/>
      <c r="G27" s="311"/>
      <c r="H27" s="311"/>
      <c r="I27" s="311"/>
      <c r="J27" s="311"/>
      <c r="K27" s="311"/>
      <c r="L27" s="311"/>
      <c r="M27" s="311"/>
      <c r="N27" s="311"/>
      <c r="O27" s="311"/>
      <c r="P27" s="267"/>
      <c r="Q27" s="267"/>
      <c r="R27" s="267"/>
      <c r="S27" s="267"/>
      <c r="T27" s="267"/>
      <c r="U27" s="267"/>
      <c r="V27" s="267"/>
      <c r="W27" s="267"/>
      <c r="X27" s="267"/>
      <c r="Y27" s="267"/>
      <c r="Z27" s="267"/>
      <c r="AA27" s="267"/>
      <c r="AB27" s="267"/>
      <c r="AC27" s="267"/>
      <c r="AD27" s="267"/>
      <c r="AE27" s="267"/>
      <c r="AF27" s="267"/>
      <c r="AG27" s="267"/>
      <c r="AH27" s="267"/>
      <c r="AI27" s="267"/>
      <c r="AJ27" s="267"/>
      <c r="AK27" s="267"/>
      <c r="AL27" s="267"/>
      <c r="AM27" s="267"/>
      <c r="AN27" s="267"/>
      <c r="AO27" s="267"/>
      <c r="AP27" s="267"/>
      <c r="AQ27" s="267"/>
      <c r="AR27" s="267"/>
      <c r="AS27" s="267"/>
      <c r="AT27" s="267"/>
      <c r="AU27" s="267"/>
      <c r="AV27" s="267"/>
      <c r="AW27" s="267"/>
      <c r="AX27" s="267"/>
      <c r="AY27" s="267"/>
      <c r="AZ27" s="267"/>
      <c r="BA27" s="267"/>
      <c r="BB27" s="267"/>
      <c r="BC27" s="267"/>
      <c r="BD27" s="267"/>
      <c r="BE27" s="267"/>
      <c r="BF27" s="267"/>
      <c r="BG27" s="267"/>
      <c r="BH27" s="267"/>
      <c r="BI27" s="267"/>
      <c r="BJ27" s="267"/>
      <c r="BK27" s="267"/>
      <c r="BL27" s="267"/>
      <c r="BM27" s="267"/>
      <c r="BN27" s="267"/>
      <c r="BO27" s="267"/>
      <c r="BP27" s="267"/>
      <c r="BQ27" s="267"/>
      <c r="BR27" s="267"/>
      <c r="BS27" s="267"/>
      <c r="BT27" s="267"/>
      <c r="BU27" s="267"/>
    </row>
    <row r="28" spans="1:73" x14ac:dyDescent="0.25">
      <c r="A28" s="311"/>
      <c r="B28" s="311"/>
      <c r="C28" s="311"/>
      <c r="D28" s="311"/>
      <c r="E28" s="311"/>
      <c r="F28" s="311"/>
      <c r="G28" s="311"/>
      <c r="H28" s="311"/>
      <c r="I28" s="311"/>
      <c r="J28" s="311"/>
      <c r="K28" s="311"/>
      <c r="L28" s="311"/>
      <c r="M28" s="311"/>
      <c r="N28" s="311"/>
      <c r="O28" s="311"/>
      <c r="P28" s="267"/>
      <c r="Q28" s="267"/>
      <c r="R28" s="267"/>
      <c r="S28" s="267"/>
      <c r="T28" s="267"/>
      <c r="U28" s="267"/>
      <c r="V28" s="267"/>
      <c r="W28" s="267"/>
      <c r="X28" s="267"/>
      <c r="Y28" s="267"/>
      <c r="Z28" s="267"/>
      <c r="AA28" s="267"/>
      <c r="AB28" s="267"/>
      <c r="AC28" s="267"/>
      <c r="AD28" s="267"/>
      <c r="AE28" s="267"/>
      <c r="AF28" s="267"/>
      <c r="AG28" s="267"/>
      <c r="AH28" s="267"/>
      <c r="AI28" s="267"/>
      <c r="AJ28" s="267"/>
      <c r="AK28" s="267"/>
      <c r="AL28" s="267"/>
      <c r="AM28" s="267"/>
      <c r="AN28" s="267"/>
      <c r="AO28" s="267"/>
      <c r="AP28" s="267"/>
      <c r="AQ28" s="267"/>
      <c r="AR28" s="267"/>
      <c r="AS28" s="267"/>
      <c r="AT28" s="267"/>
      <c r="AU28" s="267"/>
      <c r="AV28" s="267"/>
      <c r="AW28" s="267"/>
      <c r="AX28" s="267"/>
      <c r="AY28" s="267"/>
      <c r="AZ28" s="267"/>
      <c r="BA28" s="267"/>
      <c r="BB28" s="267"/>
      <c r="BC28" s="267"/>
      <c r="BD28" s="267"/>
      <c r="BE28" s="267"/>
      <c r="BF28" s="267"/>
      <c r="BG28" s="267"/>
      <c r="BH28" s="267"/>
      <c r="BI28" s="267"/>
      <c r="BJ28" s="267"/>
      <c r="BK28" s="267"/>
      <c r="BL28" s="267"/>
      <c r="BM28" s="267"/>
      <c r="BN28" s="267"/>
      <c r="BO28" s="267"/>
      <c r="BP28" s="267"/>
      <c r="BQ28" s="267"/>
      <c r="BR28" s="267"/>
      <c r="BS28" s="267"/>
      <c r="BT28" s="267"/>
      <c r="BU28" s="267"/>
    </row>
  </sheetData>
  <mergeCells count="4">
    <mergeCell ref="C8:N8"/>
    <mergeCell ref="C11:N11"/>
    <mergeCell ref="C14:N14"/>
    <mergeCell ref="C10:N10"/>
  </mergeCells>
  <phoneticPr fontId="0" type="noConversion"/>
  <printOptions horizontalCentered="1"/>
  <pageMargins left="0.75" right="0.75" top="1" bottom="1" header="0.5" footer="0.5"/>
  <pageSetup paperSize="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F577"/>
  <sheetViews>
    <sheetView zoomScaleNormal="100" workbookViewId="0">
      <pane ySplit="9" topLeftCell="A10" activePane="bottomLeft" state="frozen"/>
      <selection pane="bottomLeft"/>
    </sheetView>
  </sheetViews>
  <sheetFormatPr defaultColWidth="9.1796875" defaultRowHeight="14" x14ac:dyDescent="0.3"/>
  <cols>
    <col min="1" max="1" width="33.1796875" style="25" customWidth="1"/>
    <col min="2" max="2" width="2.26953125" style="25" customWidth="1"/>
    <col min="3" max="3" width="1.54296875" style="25" customWidth="1"/>
    <col min="4" max="5" width="6.453125" style="25" customWidth="1"/>
    <col min="6" max="6" width="17.7265625" style="26" customWidth="1"/>
    <col min="7" max="7" width="0.7265625" style="25" hidden="1" customWidth="1"/>
    <col min="8" max="9" width="19.26953125" style="25" customWidth="1"/>
    <col min="10" max="10" width="17.54296875" style="25" customWidth="1"/>
    <col min="11" max="12" width="20.81640625" style="25" customWidth="1"/>
    <col min="13" max="109" width="9.1796875" style="64"/>
    <col min="110" max="16384" width="9.1796875" style="25"/>
  </cols>
  <sheetData>
    <row r="1" spans="1:5284" s="88" customFormat="1" x14ac:dyDescent="0.3">
      <c r="A1" s="319" t="s">
        <v>72</v>
      </c>
      <c r="B1" s="320"/>
      <c r="C1" s="320"/>
      <c r="D1" s="320"/>
      <c r="E1" s="320"/>
      <c r="F1" s="321"/>
      <c r="G1" s="320" t="s">
        <v>0</v>
      </c>
      <c r="H1" s="322"/>
      <c r="I1" s="320"/>
      <c r="J1" s="320"/>
      <c r="K1" s="320"/>
      <c r="L1" s="323"/>
      <c r="M1" s="87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4"/>
      <c r="EQ1" s="64"/>
      <c r="ER1" s="64"/>
      <c r="ES1" s="64"/>
      <c r="ET1" s="64"/>
      <c r="EU1" s="64"/>
      <c r="EV1" s="64"/>
      <c r="EW1" s="64"/>
      <c r="EX1" s="64"/>
      <c r="EY1" s="64"/>
      <c r="EZ1" s="64"/>
      <c r="FA1" s="64"/>
      <c r="FB1" s="64"/>
      <c r="FC1" s="64"/>
      <c r="FD1" s="64"/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4"/>
      <c r="FQ1" s="64"/>
      <c r="FR1" s="64"/>
      <c r="FS1" s="64"/>
      <c r="FT1" s="64"/>
      <c r="FU1" s="64"/>
      <c r="FV1" s="64"/>
      <c r="FW1" s="64"/>
      <c r="FX1" s="64"/>
      <c r="FY1" s="64"/>
      <c r="FZ1" s="64"/>
      <c r="GA1" s="64"/>
      <c r="GB1" s="64"/>
      <c r="GC1" s="64"/>
      <c r="GD1" s="64"/>
      <c r="GE1" s="64"/>
      <c r="GF1" s="64"/>
      <c r="GG1" s="64"/>
      <c r="GH1" s="64"/>
      <c r="GI1" s="64"/>
      <c r="GJ1" s="64"/>
      <c r="GK1" s="64"/>
      <c r="GL1" s="64"/>
      <c r="GM1" s="64"/>
      <c r="GN1" s="64"/>
      <c r="GO1" s="64"/>
      <c r="GP1" s="64"/>
      <c r="GQ1" s="64"/>
      <c r="GR1" s="64"/>
      <c r="GS1" s="64"/>
      <c r="GT1" s="64"/>
      <c r="GU1" s="64"/>
      <c r="GV1" s="64"/>
      <c r="GW1" s="64"/>
      <c r="GX1" s="64"/>
      <c r="GY1" s="64"/>
      <c r="GZ1" s="64"/>
      <c r="HA1" s="64"/>
      <c r="HB1" s="64"/>
      <c r="HC1" s="64"/>
      <c r="HD1" s="64"/>
      <c r="HE1" s="64"/>
      <c r="HF1" s="64"/>
      <c r="HG1" s="64"/>
      <c r="HH1" s="64"/>
      <c r="HI1" s="64"/>
      <c r="HJ1" s="64"/>
      <c r="HK1" s="64"/>
      <c r="HL1" s="64"/>
      <c r="HM1" s="64"/>
      <c r="HN1" s="64"/>
      <c r="HO1" s="64"/>
      <c r="HP1" s="64"/>
      <c r="HQ1" s="64"/>
      <c r="HR1" s="64"/>
      <c r="HS1" s="64"/>
      <c r="HT1" s="64"/>
      <c r="HU1" s="64"/>
      <c r="HV1" s="64"/>
      <c r="HW1" s="64"/>
      <c r="HX1" s="64"/>
      <c r="HY1" s="64"/>
      <c r="HZ1" s="64"/>
      <c r="IA1" s="64"/>
      <c r="IB1" s="64"/>
      <c r="IC1" s="64"/>
      <c r="ID1" s="64"/>
      <c r="IE1" s="64"/>
      <c r="IF1" s="64"/>
      <c r="IG1" s="64"/>
      <c r="IH1" s="64"/>
      <c r="II1" s="64"/>
      <c r="IJ1" s="64"/>
      <c r="IK1" s="64"/>
      <c r="IL1" s="64"/>
      <c r="IM1" s="64"/>
      <c r="IN1" s="64"/>
      <c r="IO1" s="64"/>
      <c r="IP1" s="64"/>
      <c r="IQ1" s="64"/>
      <c r="IR1" s="64"/>
      <c r="IS1" s="64"/>
      <c r="IT1" s="64"/>
      <c r="IU1" s="64"/>
      <c r="IV1" s="64"/>
      <c r="IW1" s="64"/>
      <c r="IX1" s="64"/>
      <c r="IY1" s="64"/>
      <c r="IZ1" s="64"/>
      <c r="JA1" s="64"/>
      <c r="JB1" s="64"/>
      <c r="JC1" s="64"/>
      <c r="JD1" s="64"/>
      <c r="JE1" s="64"/>
      <c r="JF1" s="64"/>
      <c r="JG1" s="64"/>
      <c r="JH1" s="64"/>
      <c r="JI1" s="64"/>
      <c r="JJ1" s="64"/>
      <c r="JK1" s="64"/>
      <c r="JL1" s="64"/>
      <c r="JM1" s="64"/>
      <c r="JN1" s="64"/>
      <c r="JO1" s="64"/>
      <c r="JP1" s="64"/>
      <c r="JQ1" s="64"/>
      <c r="JR1" s="64"/>
      <c r="JS1" s="64"/>
      <c r="JT1" s="64"/>
      <c r="JU1" s="64"/>
      <c r="JV1" s="64"/>
      <c r="JW1" s="64"/>
      <c r="JX1" s="64"/>
      <c r="JY1" s="64"/>
      <c r="JZ1" s="64"/>
      <c r="KA1" s="64"/>
      <c r="KB1" s="64"/>
      <c r="KC1" s="64"/>
      <c r="KD1" s="64"/>
      <c r="KE1" s="64"/>
      <c r="KF1" s="64"/>
      <c r="KG1" s="64"/>
      <c r="KH1" s="64"/>
      <c r="KI1" s="64"/>
      <c r="KJ1" s="64"/>
      <c r="KK1" s="64"/>
      <c r="KL1" s="64"/>
      <c r="KM1" s="64"/>
      <c r="KN1" s="64"/>
      <c r="KO1" s="64"/>
      <c r="KP1" s="64"/>
      <c r="KQ1" s="64"/>
      <c r="KR1" s="64"/>
      <c r="KS1" s="64"/>
      <c r="KT1" s="64"/>
      <c r="KU1" s="64"/>
      <c r="KV1" s="64"/>
      <c r="KW1" s="64"/>
      <c r="KX1" s="64"/>
      <c r="KY1" s="64"/>
      <c r="KZ1" s="64"/>
      <c r="LA1" s="64"/>
      <c r="LB1" s="64"/>
      <c r="LC1" s="64"/>
      <c r="LD1" s="64"/>
      <c r="LE1" s="64"/>
      <c r="LF1" s="64"/>
      <c r="LG1" s="64"/>
      <c r="LH1" s="64"/>
      <c r="LI1" s="64"/>
      <c r="LJ1" s="64"/>
      <c r="LK1" s="64"/>
      <c r="LL1" s="64"/>
      <c r="LM1" s="64"/>
      <c r="LN1" s="64"/>
      <c r="LO1" s="64"/>
      <c r="LP1" s="64"/>
      <c r="LQ1" s="64"/>
      <c r="LR1" s="64"/>
      <c r="LS1" s="64"/>
      <c r="LT1" s="64"/>
      <c r="LU1" s="64"/>
      <c r="LV1" s="64"/>
      <c r="LW1" s="64"/>
      <c r="LX1" s="64"/>
      <c r="LY1" s="64"/>
      <c r="LZ1" s="64"/>
      <c r="MA1" s="64"/>
      <c r="MB1" s="64"/>
      <c r="MC1" s="64"/>
      <c r="MD1" s="64"/>
      <c r="ME1" s="64"/>
      <c r="MF1" s="64"/>
      <c r="MG1" s="64"/>
      <c r="MH1" s="64"/>
      <c r="MI1" s="64"/>
      <c r="MJ1" s="64"/>
      <c r="MK1" s="64"/>
      <c r="ML1" s="64"/>
      <c r="MM1" s="64"/>
      <c r="MN1" s="64"/>
      <c r="MO1" s="64"/>
      <c r="MP1" s="64"/>
      <c r="MQ1" s="64"/>
      <c r="MR1" s="64"/>
      <c r="MS1" s="64"/>
      <c r="MT1" s="64"/>
      <c r="MU1" s="64"/>
      <c r="MV1" s="64"/>
      <c r="MW1" s="64"/>
      <c r="MX1" s="64"/>
      <c r="MY1" s="64"/>
      <c r="MZ1" s="64"/>
      <c r="NA1" s="64"/>
      <c r="NB1" s="64"/>
      <c r="NC1" s="64"/>
      <c r="ND1" s="64"/>
      <c r="NE1" s="64"/>
      <c r="NF1" s="64"/>
      <c r="NG1" s="64"/>
      <c r="NH1" s="64"/>
      <c r="NI1" s="64"/>
      <c r="NJ1" s="64"/>
      <c r="NK1" s="64"/>
      <c r="NL1" s="64"/>
      <c r="NM1" s="64"/>
      <c r="NN1" s="64"/>
      <c r="NO1" s="64"/>
      <c r="NP1" s="64"/>
      <c r="NQ1" s="64"/>
      <c r="NR1" s="64"/>
      <c r="NS1" s="64"/>
      <c r="NT1" s="64"/>
      <c r="NU1" s="64"/>
      <c r="NV1" s="64"/>
      <c r="NW1" s="64"/>
      <c r="NX1" s="64"/>
      <c r="NY1" s="64"/>
      <c r="NZ1" s="64"/>
      <c r="OA1" s="64"/>
      <c r="OB1" s="64"/>
      <c r="OC1" s="64"/>
      <c r="OD1" s="64"/>
      <c r="OE1" s="64"/>
      <c r="OF1" s="64"/>
      <c r="OG1" s="64"/>
      <c r="OH1" s="64"/>
      <c r="OI1" s="64"/>
      <c r="OJ1" s="64"/>
      <c r="OK1" s="64"/>
      <c r="OL1" s="64"/>
      <c r="OM1" s="64"/>
      <c r="ON1" s="64"/>
      <c r="OO1" s="64"/>
      <c r="OP1" s="64"/>
      <c r="OQ1" s="64"/>
      <c r="OR1" s="64"/>
      <c r="OS1" s="64"/>
      <c r="OT1" s="64"/>
      <c r="OU1" s="64"/>
      <c r="OV1" s="64"/>
      <c r="OW1" s="64"/>
      <c r="OX1" s="64"/>
      <c r="OY1" s="64"/>
      <c r="OZ1" s="64"/>
      <c r="PA1" s="64"/>
      <c r="PB1" s="64"/>
      <c r="PC1" s="64"/>
      <c r="PD1" s="64"/>
      <c r="PE1" s="64"/>
      <c r="PF1" s="64"/>
      <c r="PG1" s="64"/>
      <c r="PH1" s="64"/>
      <c r="PI1" s="64"/>
      <c r="PJ1" s="64"/>
      <c r="PK1" s="64"/>
      <c r="PL1" s="64"/>
      <c r="PM1" s="64"/>
      <c r="PN1" s="64"/>
      <c r="PO1" s="64"/>
      <c r="PP1" s="64"/>
      <c r="PQ1" s="64"/>
      <c r="PR1" s="64"/>
      <c r="PS1" s="64"/>
      <c r="PT1" s="64"/>
      <c r="PU1" s="64"/>
      <c r="PV1" s="64"/>
      <c r="PW1" s="64"/>
      <c r="PX1" s="64"/>
      <c r="PY1" s="64"/>
      <c r="PZ1" s="64"/>
      <c r="QA1" s="64"/>
      <c r="QB1" s="64"/>
      <c r="QC1" s="64"/>
      <c r="QD1" s="64"/>
      <c r="QE1" s="64"/>
      <c r="QF1" s="64"/>
      <c r="QG1" s="64"/>
      <c r="QH1" s="64"/>
      <c r="QI1" s="64"/>
      <c r="QJ1" s="64"/>
      <c r="QK1" s="64"/>
      <c r="QL1" s="64"/>
      <c r="QM1" s="64"/>
      <c r="QN1" s="64"/>
      <c r="QO1" s="64"/>
      <c r="QP1" s="64"/>
      <c r="QQ1" s="64"/>
      <c r="QR1" s="64"/>
      <c r="QS1" s="64"/>
      <c r="QT1" s="64"/>
      <c r="QU1" s="64"/>
      <c r="QV1" s="64"/>
      <c r="QW1" s="64"/>
      <c r="QX1" s="64"/>
      <c r="QY1" s="64"/>
      <c r="QZ1" s="64"/>
      <c r="RA1" s="64"/>
      <c r="RB1" s="64"/>
      <c r="RC1" s="64"/>
      <c r="RD1" s="64"/>
      <c r="RE1" s="64"/>
      <c r="RF1" s="64"/>
      <c r="RG1" s="64"/>
      <c r="RH1" s="64"/>
      <c r="RI1" s="64"/>
      <c r="RJ1" s="64"/>
      <c r="RK1" s="64"/>
      <c r="RL1" s="64"/>
      <c r="RM1" s="64"/>
      <c r="RN1" s="64"/>
      <c r="RO1" s="64"/>
      <c r="RP1" s="64"/>
      <c r="RQ1" s="64"/>
      <c r="RR1" s="64"/>
      <c r="RS1" s="64"/>
      <c r="RT1" s="64"/>
      <c r="RU1" s="64"/>
      <c r="RV1" s="64"/>
      <c r="RW1" s="64"/>
      <c r="RX1" s="64"/>
      <c r="RY1" s="64"/>
      <c r="RZ1" s="64"/>
      <c r="SA1" s="64"/>
      <c r="SB1" s="64"/>
      <c r="SC1" s="64"/>
      <c r="SD1" s="64"/>
      <c r="SE1" s="64"/>
      <c r="SF1" s="64"/>
      <c r="SG1" s="64"/>
      <c r="SH1" s="64"/>
      <c r="SI1" s="64"/>
      <c r="SJ1" s="64"/>
      <c r="SK1" s="64"/>
      <c r="SL1" s="64"/>
      <c r="SM1" s="64"/>
      <c r="SN1" s="64"/>
      <c r="SO1" s="64"/>
      <c r="SP1" s="64"/>
      <c r="SQ1" s="64"/>
      <c r="SR1" s="64"/>
      <c r="SS1" s="64"/>
      <c r="ST1" s="64"/>
      <c r="SU1" s="64"/>
      <c r="SV1" s="64"/>
      <c r="SW1" s="64"/>
      <c r="SX1" s="64"/>
      <c r="SY1" s="64"/>
      <c r="SZ1" s="64"/>
      <c r="TA1" s="64"/>
      <c r="TB1" s="64"/>
      <c r="TC1" s="64"/>
      <c r="TD1" s="64"/>
      <c r="TE1" s="64"/>
      <c r="TF1" s="64"/>
      <c r="TG1" s="64"/>
      <c r="TH1" s="64"/>
      <c r="TI1" s="64"/>
      <c r="TJ1" s="64"/>
      <c r="TK1" s="64"/>
      <c r="TL1" s="64"/>
      <c r="TM1" s="64"/>
      <c r="TN1" s="64"/>
      <c r="TO1" s="64"/>
      <c r="TP1" s="64"/>
      <c r="TQ1" s="64"/>
      <c r="TR1" s="64"/>
      <c r="TS1" s="64"/>
      <c r="TT1" s="64"/>
      <c r="TU1" s="64"/>
      <c r="TV1" s="64"/>
      <c r="TW1" s="64"/>
      <c r="TX1" s="64"/>
      <c r="TY1" s="64"/>
      <c r="TZ1" s="64"/>
      <c r="UA1" s="64"/>
      <c r="UB1" s="64"/>
      <c r="UC1" s="64"/>
      <c r="UD1" s="64"/>
      <c r="UE1" s="64"/>
      <c r="UF1" s="64"/>
      <c r="UG1" s="64"/>
      <c r="UH1" s="64"/>
      <c r="UI1" s="64"/>
      <c r="UJ1" s="64"/>
      <c r="UK1" s="64"/>
      <c r="UL1" s="64"/>
      <c r="UM1" s="64"/>
      <c r="UN1" s="64"/>
      <c r="UO1" s="64"/>
      <c r="UP1" s="64"/>
      <c r="UQ1" s="64"/>
      <c r="UR1" s="64"/>
      <c r="US1" s="64"/>
      <c r="UT1" s="64"/>
      <c r="UU1" s="64"/>
      <c r="UV1" s="64"/>
      <c r="UW1" s="64"/>
      <c r="UX1" s="64"/>
      <c r="UY1" s="64"/>
      <c r="UZ1" s="64"/>
      <c r="VA1" s="64"/>
      <c r="VB1" s="64"/>
      <c r="VC1" s="64"/>
      <c r="VD1" s="64"/>
      <c r="VE1" s="64"/>
      <c r="VF1" s="64"/>
      <c r="VG1" s="64"/>
      <c r="VH1" s="64"/>
      <c r="VI1" s="64"/>
      <c r="VJ1" s="64"/>
      <c r="VK1" s="64"/>
      <c r="VL1" s="64"/>
      <c r="VM1" s="64"/>
      <c r="VN1" s="64"/>
      <c r="VO1" s="64"/>
      <c r="VP1" s="64"/>
      <c r="VQ1" s="64"/>
      <c r="VR1" s="64"/>
      <c r="VS1" s="64"/>
      <c r="VT1" s="64"/>
      <c r="VU1" s="64"/>
      <c r="VV1" s="64"/>
      <c r="VW1" s="64"/>
      <c r="VX1" s="64"/>
      <c r="VY1" s="64"/>
      <c r="VZ1" s="64"/>
      <c r="WA1" s="64"/>
      <c r="WB1" s="64"/>
      <c r="WC1" s="64"/>
      <c r="WD1" s="64"/>
      <c r="WE1" s="64"/>
      <c r="WF1" s="64"/>
      <c r="WG1" s="64"/>
      <c r="WH1" s="64"/>
      <c r="WI1" s="64"/>
      <c r="WJ1" s="64"/>
      <c r="WK1" s="64"/>
      <c r="WL1" s="64"/>
      <c r="WM1" s="64"/>
      <c r="WN1" s="64"/>
      <c r="WO1" s="64"/>
      <c r="WP1" s="64"/>
      <c r="WQ1" s="64"/>
      <c r="WR1" s="64"/>
      <c r="WS1" s="64"/>
      <c r="WT1" s="64"/>
      <c r="WU1" s="64"/>
      <c r="WV1" s="64"/>
      <c r="WW1" s="64"/>
      <c r="WX1" s="64"/>
      <c r="WY1" s="64"/>
      <c r="WZ1" s="64"/>
      <c r="XA1" s="64"/>
      <c r="XB1" s="64"/>
      <c r="XC1" s="64"/>
      <c r="XD1" s="64"/>
      <c r="XE1" s="64"/>
      <c r="XF1" s="64"/>
      <c r="XG1" s="64"/>
      <c r="XH1" s="64"/>
      <c r="XI1" s="64"/>
      <c r="XJ1" s="64"/>
      <c r="XK1" s="64"/>
      <c r="XL1" s="64"/>
      <c r="XM1" s="64"/>
      <c r="XN1" s="64"/>
      <c r="XO1" s="64"/>
      <c r="XP1" s="64"/>
      <c r="XQ1" s="64"/>
      <c r="XR1" s="64"/>
      <c r="XS1" s="64"/>
      <c r="XT1" s="64"/>
      <c r="XU1" s="64"/>
      <c r="XV1" s="64"/>
      <c r="XW1" s="64"/>
      <c r="XX1" s="64"/>
      <c r="XY1" s="64"/>
      <c r="XZ1" s="64"/>
      <c r="YA1" s="64"/>
      <c r="YB1" s="64"/>
      <c r="YC1" s="64"/>
      <c r="YD1" s="64"/>
      <c r="YE1" s="64"/>
      <c r="YF1" s="64"/>
      <c r="YG1" s="64"/>
      <c r="YH1" s="64"/>
      <c r="YI1" s="64"/>
      <c r="YJ1" s="64"/>
      <c r="YK1" s="64"/>
      <c r="YL1" s="64"/>
      <c r="YM1" s="64"/>
      <c r="YN1" s="64"/>
      <c r="YO1" s="64"/>
      <c r="YP1" s="64"/>
      <c r="YQ1" s="64"/>
      <c r="YR1" s="64"/>
      <c r="YS1" s="64"/>
      <c r="YT1" s="64"/>
      <c r="YU1" s="64"/>
      <c r="YV1" s="64"/>
      <c r="YW1" s="64"/>
      <c r="YX1" s="64"/>
      <c r="YY1" s="64"/>
      <c r="YZ1" s="64"/>
      <c r="ZA1" s="64"/>
      <c r="ZB1" s="64"/>
      <c r="ZC1" s="64"/>
      <c r="ZD1" s="64"/>
      <c r="ZE1" s="64"/>
      <c r="ZF1" s="64"/>
      <c r="ZG1" s="64"/>
      <c r="ZH1" s="64"/>
      <c r="ZI1" s="64"/>
      <c r="ZJ1" s="64"/>
      <c r="ZK1" s="64"/>
      <c r="ZL1" s="64"/>
      <c r="ZM1" s="64"/>
      <c r="ZN1" s="64"/>
      <c r="ZO1" s="64"/>
      <c r="ZP1" s="64"/>
      <c r="ZQ1" s="64"/>
      <c r="ZR1" s="64"/>
      <c r="ZS1" s="64"/>
      <c r="ZT1" s="64"/>
      <c r="ZU1" s="64"/>
      <c r="ZV1" s="64"/>
      <c r="ZW1" s="64"/>
      <c r="ZX1" s="64"/>
      <c r="ZY1" s="64"/>
      <c r="ZZ1" s="64"/>
      <c r="AAA1" s="64"/>
      <c r="AAB1" s="64"/>
      <c r="AAC1" s="64"/>
      <c r="AAD1" s="64"/>
      <c r="AAE1" s="64"/>
      <c r="AAF1" s="64"/>
      <c r="AAG1" s="64"/>
      <c r="AAH1" s="64"/>
      <c r="AAI1" s="64"/>
      <c r="AAJ1" s="64"/>
      <c r="AAK1" s="64"/>
      <c r="AAL1" s="64"/>
      <c r="AAM1" s="64"/>
      <c r="AAN1" s="64"/>
      <c r="AAO1" s="64"/>
      <c r="AAP1" s="64"/>
      <c r="AAQ1" s="64"/>
      <c r="AAR1" s="64"/>
      <c r="AAS1" s="64"/>
      <c r="AAT1" s="64"/>
      <c r="AAU1" s="64"/>
      <c r="AAV1" s="64"/>
      <c r="AAW1" s="64"/>
      <c r="AAX1" s="64"/>
      <c r="AAY1" s="64"/>
      <c r="AAZ1" s="64"/>
      <c r="ABA1" s="64"/>
      <c r="ABB1" s="64"/>
      <c r="ABC1" s="64"/>
      <c r="ABD1" s="64"/>
      <c r="ABE1" s="64"/>
      <c r="ABF1" s="64"/>
      <c r="ABG1" s="64"/>
      <c r="ABH1" s="64"/>
      <c r="ABI1" s="64"/>
      <c r="ABJ1" s="64"/>
      <c r="ABK1" s="64"/>
      <c r="ABL1" s="64"/>
      <c r="ABM1" s="64"/>
      <c r="ABN1" s="64"/>
      <c r="ABO1" s="64"/>
      <c r="ABP1" s="64"/>
      <c r="ABQ1" s="64"/>
      <c r="ABR1" s="64"/>
      <c r="ABS1" s="64"/>
      <c r="ABT1" s="64"/>
      <c r="ABU1" s="64"/>
      <c r="ABV1" s="64"/>
      <c r="ABW1" s="64"/>
      <c r="ABX1" s="64"/>
      <c r="ABY1" s="64"/>
      <c r="ABZ1" s="64"/>
      <c r="ACA1" s="64"/>
      <c r="ACB1" s="64"/>
      <c r="ACC1" s="64"/>
      <c r="ACD1" s="64"/>
      <c r="ACE1" s="64"/>
      <c r="ACF1" s="64"/>
      <c r="ACG1" s="64"/>
      <c r="ACH1" s="64"/>
      <c r="ACI1" s="64"/>
      <c r="ACJ1" s="64"/>
      <c r="ACK1" s="64"/>
      <c r="ACL1" s="64"/>
      <c r="ACM1" s="64"/>
      <c r="ACN1" s="64"/>
      <c r="ACO1" s="64"/>
      <c r="ACP1" s="64"/>
      <c r="ACQ1" s="64"/>
      <c r="ACR1" s="64"/>
      <c r="ACS1" s="64"/>
      <c r="ACT1" s="64"/>
      <c r="ACU1" s="64"/>
      <c r="ACV1" s="64"/>
      <c r="ACW1" s="64"/>
      <c r="ACX1" s="64"/>
      <c r="ACY1" s="64"/>
      <c r="ACZ1" s="64"/>
      <c r="ADA1" s="64"/>
      <c r="ADB1" s="64"/>
      <c r="ADC1" s="64"/>
      <c r="ADD1" s="64"/>
      <c r="ADE1" s="64"/>
      <c r="ADF1" s="64"/>
      <c r="ADG1" s="64"/>
      <c r="ADH1" s="64"/>
      <c r="ADI1" s="64"/>
      <c r="ADJ1" s="64"/>
      <c r="ADK1" s="64"/>
      <c r="ADL1" s="64"/>
      <c r="ADM1" s="64"/>
      <c r="ADN1" s="64"/>
      <c r="ADO1" s="64"/>
      <c r="ADP1" s="64"/>
      <c r="ADQ1" s="64"/>
      <c r="ADR1" s="64"/>
      <c r="ADS1" s="64"/>
      <c r="ADT1" s="64"/>
      <c r="ADU1" s="64"/>
      <c r="ADV1" s="64"/>
      <c r="ADW1" s="64"/>
      <c r="ADX1" s="64"/>
      <c r="ADY1" s="64"/>
      <c r="ADZ1" s="64"/>
      <c r="AEA1" s="64"/>
      <c r="AEB1" s="64"/>
      <c r="AEC1" s="64"/>
      <c r="AED1" s="64"/>
      <c r="AEE1" s="64"/>
      <c r="AEF1" s="64"/>
      <c r="AEG1" s="64"/>
      <c r="AEH1" s="64"/>
      <c r="AEI1" s="64"/>
      <c r="AEJ1" s="64"/>
      <c r="AEK1" s="64"/>
      <c r="AEL1" s="64"/>
      <c r="AEM1" s="64"/>
      <c r="AEN1" s="64"/>
      <c r="AEO1" s="64"/>
      <c r="AEP1" s="64"/>
      <c r="AEQ1" s="64"/>
      <c r="AER1" s="64"/>
      <c r="AES1" s="64"/>
      <c r="AET1" s="64"/>
      <c r="AEU1" s="64"/>
      <c r="AEV1" s="64"/>
      <c r="AEW1" s="64"/>
      <c r="AEX1" s="64"/>
      <c r="AEY1" s="64"/>
      <c r="AEZ1" s="64"/>
      <c r="AFA1" s="64"/>
      <c r="AFB1" s="64"/>
      <c r="AFC1" s="64"/>
      <c r="AFD1" s="64"/>
      <c r="AFE1" s="64"/>
      <c r="AFF1" s="64"/>
      <c r="AFG1" s="64"/>
      <c r="AFH1" s="64"/>
      <c r="AFI1" s="64"/>
      <c r="AFJ1" s="64"/>
      <c r="AFK1" s="64"/>
      <c r="AFL1" s="64"/>
      <c r="AFM1" s="64"/>
      <c r="AFN1" s="64"/>
      <c r="AFO1" s="64"/>
      <c r="AFP1" s="64"/>
      <c r="AFQ1" s="64"/>
      <c r="AFR1" s="64"/>
      <c r="AFS1" s="64"/>
      <c r="AFT1" s="64"/>
      <c r="AFU1" s="64"/>
      <c r="AFV1" s="64"/>
      <c r="AFW1" s="64"/>
      <c r="AFX1" s="64"/>
      <c r="AFY1" s="64"/>
      <c r="AFZ1" s="64"/>
      <c r="AGA1" s="64"/>
      <c r="AGB1" s="64"/>
      <c r="AGC1" s="64"/>
      <c r="AGD1" s="64"/>
      <c r="AGE1" s="64"/>
      <c r="AGF1" s="64"/>
      <c r="AGG1" s="64"/>
      <c r="AGH1" s="64"/>
      <c r="AGI1" s="64"/>
      <c r="AGJ1" s="64"/>
      <c r="AGK1" s="64"/>
      <c r="AGL1" s="64"/>
      <c r="AGM1" s="64"/>
      <c r="AGN1" s="64"/>
      <c r="AGO1" s="64"/>
      <c r="AGP1" s="64"/>
      <c r="AGQ1" s="64"/>
      <c r="AGR1" s="64"/>
      <c r="AGS1" s="64"/>
      <c r="AGT1" s="64"/>
      <c r="AGU1" s="64"/>
      <c r="AGV1" s="64"/>
      <c r="AGW1" s="64"/>
      <c r="AGX1" s="64"/>
      <c r="AGY1" s="64"/>
      <c r="AGZ1" s="64"/>
      <c r="AHA1" s="64"/>
      <c r="AHB1" s="64"/>
      <c r="AHC1" s="64"/>
      <c r="AHD1" s="64"/>
      <c r="AHE1" s="64"/>
      <c r="AHF1" s="64"/>
      <c r="AHG1" s="64"/>
      <c r="AHH1" s="64"/>
      <c r="AHI1" s="64"/>
      <c r="AHJ1" s="64"/>
      <c r="AHK1" s="64"/>
      <c r="AHL1" s="64"/>
      <c r="AHM1" s="64"/>
      <c r="AHN1" s="64"/>
      <c r="AHO1" s="64"/>
      <c r="AHP1" s="64"/>
      <c r="AHQ1" s="64"/>
      <c r="AHR1" s="64"/>
      <c r="AHS1" s="64"/>
      <c r="AHT1" s="64"/>
      <c r="AHU1" s="64"/>
      <c r="AHV1" s="64"/>
      <c r="AHW1" s="64"/>
      <c r="AHX1" s="64"/>
      <c r="AHY1" s="64"/>
      <c r="AHZ1" s="64"/>
      <c r="AIA1" s="64"/>
      <c r="AIB1" s="64"/>
      <c r="AIC1" s="64"/>
      <c r="AID1" s="64"/>
      <c r="AIE1" s="64"/>
      <c r="AIF1" s="64"/>
      <c r="AIG1" s="64"/>
      <c r="AIH1" s="64"/>
      <c r="AII1" s="64"/>
      <c r="AIJ1" s="64"/>
      <c r="AIK1" s="64"/>
      <c r="AIL1" s="64"/>
      <c r="AIM1" s="64"/>
      <c r="AIN1" s="64"/>
      <c r="AIO1" s="64"/>
      <c r="AIP1" s="64"/>
      <c r="AIQ1" s="64"/>
      <c r="AIR1" s="64"/>
      <c r="AIS1" s="64"/>
      <c r="AIT1" s="64"/>
      <c r="AIU1" s="64"/>
      <c r="AIV1" s="64"/>
      <c r="AIW1" s="64"/>
      <c r="AIX1" s="64"/>
      <c r="AIY1" s="64"/>
      <c r="AIZ1" s="64"/>
      <c r="AJA1" s="64"/>
      <c r="AJB1" s="64"/>
      <c r="AJC1" s="64"/>
      <c r="AJD1" s="64"/>
      <c r="AJE1" s="64"/>
      <c r="AJF1" s="64"/>
      <c r="AJG1" s="64"/>
      <c r="AJH1" s="64"/>
      <c r="AJI1" s="64"/>
      <c r="AJJ1" s="64"/>
      <c r="AJK1" s="64"/>
      <c r="AJL1" s="64"/>
      <c r="AJM1" s="64"/>
      <c r="AJN1" s="64"/>
      <c r="AJO1" s="64"/>
      <c r="AJP1" s="64"/>
      <c r="AJQ1" s="64"/>
      <c r="AJR1" s="64"/>
      <c r="AJS1" s="64"/>
      <c r="AJT1" s="64"/>
      <c r="AJU1" s="64"/>
      <c r="AJV1" s="64"/>
      <c r="AJW1" s="64"/>
      <c r="AJX1" s="64"/>
      <c r="AJY1" s="64"/>
      <c r="AJZ1" s="64"/>
      <c r="AKA1" s="64"/>
      <c r="AKB1" s="64"/>
      <c r="AKC1" s="64"/>
      <c r="AKD1" s="64"/>
      <c r="AKE1" s="64"/>
      <c r="AKF1" s="64"/>
      <c r="AKG1" s="64"/>
      <c r="AKH1" s="64"/>
      <c r="AKI1" s="64"/>
      <c r="AKJ1" s="64"/>
      <c r="AKK1" s="64"/>
      <c r="AKL1" s="64"/>
      <c r="AKM1" s="64"/>
      <c r="AKN1" s="64"/>
      <c r="AKO1" s="64"/>
      <c r="AKP1" s="64"/>
      <c r="AKQ1" s="64"/>
      <c r="AKR1" s="64"/>
      <c r="AKS1" s="64"/>
      <c r="AKT1" s="64"/>
      <c r="AKU1" s="64"/>
      <c r="AKV1" s="64"/>
      <c r="AKW1" s="64"/>
      <c r="AKX1" s="64"/>
      <c r="AKY1" s="64"/>
      <c r="AKZ1" s="64"/>
      <c r="ALA1" s="64"/>
      <c r="ALB1" s="64"/>
      <c r="ALC1" s="64"/>
      <c r="ALD1" s="64"/>
      <c r="ALE1" s="64"/>
      <c r="ALF1" s="64"/>
      <c r="ALG1" s="64"/>
      <c r="ALH1" s="64"/>
      <c r="ALI1" s="64"/>
      <c r="ALJ1" s="64"/>
      <c r="ALK1" s="64"/>
      <c r="ALL1" s="64"/>
      <c r="ALM1" s="64"/>
      <c r="ALN1" s="64"/>
      <c r="ALO1" s="64"/>
      <c r="ALP1" s="64"/>
      <c r="ALQ1" s="64"/>
      <c r="ALR1" s="64"/>
      <c r="ALS1" s="64"/>
      <c r="ALT1" s="64"/>
      <c r="ALU1" s="64"/>
      <c r="ALV1" s="64"/>
      <c r="ALW1" s="64"/>
      <c r="ALX1" s="64"/>
      <c r="ALY1" s="64"/>
      <c r="ALZ1" s="64"/>
      <c r="AMA1" s="64"/>
      <c r="AMB1" s="64"/>
      <c r="AMC1" s="64"/>
      <c r="AMD1" s="64"/>
      <c r="AME1" s="64"/>
      <c r="AMF1" s="64"/>
      <c r="AMG1" s="64"/>
      <c r="AMH1" s="64"/>
      <c r="AMI1" s="64"/>
      <c r="AMJ1" s="64"/>
      <c r="AMK1" s="64"/>
      <c r="AML1" s="64"/>
      <c r="AMM1" s="64"/>
      <c r="AMN1" s="64"/>
      <c r="AMO1" s="64"/>
      <c r="AMP1" s="64"/>
      <c r="AMQ1" s="64"/>
      <c r="AMR1" s="64"/>
      <c r="AMS1" s="64"/>
      <c r="AMT1" s="64"/>
      <c r="AMU1" s="64"/>
      <c r="AMV1" s="64"/>
      <c r="AMW1" s="64"/>
      <c r="AMX1" s="64"/>
      <c r="AMY1" s="64"/>
      <c r="AMZ1" s="64"/>
      <c r="ANA1" s="64"/>
      <c r="ANB1" s="64"/>
      <c r="ANC1" s="64"/>
      <c r="AND1" s="64"/>
      <c r="ANE1" s="64"/>
      <c r="ANF1" s="64"/>
      <c r="ANG1" s="64"/>
      <c r="ANH1" s="64"/>
      <c r="ANI1" s="64"/>
      <c r="ANJ1" s="64"/>
      <c r="ANK1" s="64"/>
      <c r="ANL1" s="64"/>
      <c r="ANM1" s="64"/>
      <c r="ANN1" s="64"/>
      <c r="ANO1" s="64"/>
      <c r="ANP1" s="64"/>
      <c r="ANQ1" s="64"/>
      <c r="ANR1" s="64"/>
      <c r="ANS1" s="64"/>
      <c r="ANT1" s="64"/>
      <c r="ANU1" s="64"/>
      <c r="ANV1" s="64"/>
      <c r="ANW1" s="64"/>
      <c r="ANX1" s="64"/>
      <c r="ANY1" s="64"/>
      <c r="ANZ1" s="64"/>
      <c r="AOA1" s="64"/>
      <c r="AOB1" s="64"/>
      <c r="AOC1" s="64"/>
      <c r="AOD1" s="64"/>
      <c r="AOE1" s="64"/>
      <c r="AOF1" s="64"/>
      <c r="AOG1" s="64"/>
      <c r="AOH1" s="64"/>
      <c r="AOI1" s="64"/>
      <c r="AOJ1" s="64"/>
      <c r="AOK1" s="64"/>
      <c r="AOL1" s="64"/>
      <c r="AOM1" s="64"/>
      <c r="AON1" s="64"/>
      <c r="AOO1" s="64"/>
      <c r="AOP1" s="64"/>
      <c r="AOQ1" s="64"/>
      <c r="AOR1" s="64"/>
      <c r="AOS1" s="64"/>
      <c r="AOT1" s="64"/>
      <c r="AOU1" s="64"/>
      <c r="AOV1" s="64"/>
      <c r="AOW1" s="64"/>
      <c r="AOX1" s="64"/>
      <c r="AOY1" s="64"/>
      <c r="AOZ1" s="64"/>
      <c r="APA1" s="64"/>
      <c r="APB1" s="64"/>
      <c r="APC1" s="64"/>
      <c r="APD1" s="64"/>
      <c r="APE1" s="64"/>
      <c r="APF1" s="64"/>
      <c r="APG1" s="64"/>
      <c r="APH1" s="64"/>
      <c r="API1" s="64"/>
      <c r="APJ1" s="64"/>
      <c r="APK1" s="64"/>
      <c r="APL1" s="64"/>
      <c r="APM1" s="64"/>
      <c r="APN1" s="64"/>
      <c r="APO1" s="64"/>
      <c r="APP1" s="64"/>
      <c r="APQ1" s="64"/>
      <c r="APR1" s="64"/>
      <c r="APS1" s="64"/>
      <c r="APT1" s="64"/>
      <c r="APU1" s="64"/>
      <c r="APV1" s="64"/>
      <c r="APW1" s="64"/>
      <c r="APX1" s="64"/>
      <c r="APY1" s="64"/>
      <c r="APZ1" s="64"/>
      <c r="AQA1" s="64"/>
      <c r="AQB1" s="64"/>
      <c r="AQC1" s="64"/>
      <c r="AQD1" s="64"/>
      <c r="AQE1" s="64"/>
      <c r="AQF1" s="64"/>
      <c r="AQG1" s="64"/>
      <c r="AQH1" s="64"/>
      <c r="AQI1" s="64"/>
      <c r="AQJ1" s="64"/>
      <c r="AQK1" s="64"/>
      <c r="AQL1" s="64"/>
      <c r="AQM1" s="64"/>
      <c r="AQN1" s="64"/>
      <c r="AQO1" s="64"/>
      <c r="AQP1" s="64"/>
      <c r="AQQ1" s="64"/>
      <c r="AQR1" s="64"/>
      <c r="AQS1" s="64"/>
      <c r="AQT1" s="64"/>
      <c r="AQU1" s="64"/>
      <c r="AQV1" s="64"/>
      <c r="AQW1" s="64"/>
      <c r="AQX1" s="64"/>
      <c r="AQY1" s="64"/>
      <c r="AQZ1" s="64"/>
      <c r="ARA1" s="64"/>
      <c r="ARB1" s="64"/>
      <c r="ARC1" s="64"/>
      <c r="ARD1" s="64"/>
      <c r="ARE1" s="64"/>
      <c r="ARF1" s="64"/>
      <c r="ARG1" s="64"/>
      <c r="ARH1" s="64"/>
      <c r="ARI1" s="64"/>
      <c r="ARJ1" s="64"/>
      <c r="ARK1" s="64"/>
      <c r="ARL1" s="64"/>
      <c r="ARM1" s="64"/>
      <c r="ARN1" s="64"/>
      <c r="ARO1" s="64"/>
      <c r="ARP1" s="64"/>
      <c r="ARQ1" s="64"/>
      <c r="ARR1" s="64"/>
      <c r="ARS1" s="64"/>
      <c r="ART1" s="64"/>
      <c r="ARU1" s="64"/>
      <c r="ARV1" s="64"/>
      <c r="ARW1" s="64"/>
      <c r="ARX1" s="64"/>
      <c r="ARY1" s="64"/>
      <c r="ARZ1" s="64"/>
      <c r="ASA1" s="64"/>
      <c r="ASB1" s="64"/>
      <c r="ASC1" s="64"/>
      <c r="ASD1" s="64"/>
      <c r="ASE1" s="64"/>
      <c r="ASF1" s="64"/>
      <c r="ASG1" s="64"/>
      <c r="ASH1" s="64"/>
      <c r="ASI1" s="64"/>
      <c r="ASJ1" s="64"/>
      <c r="ASK1" s="64"/>
      <c r="ASL1" s="64"/>
      <c r="ASM1" s="64"/>
      <c r="ASN1" s="64"/>
      <c r="ASO1" s="64"/>
      <c r="ASP1" s="64"/>
      <c r="ASQ1" s="64"/>
      <c r="ASR1" s="64"/>
      <c r="ASS1" s="64"/>
      <c r="AST1" s="64"/>
      <c r="ASU1" s="64"/>
      <c r="ASV1" s="64"/>
      <c r="ASW1" s="64"/>
      <c r="ASX1" s="64"/>
      <c r="ASY1" s="64"/>
      <c r="ASZ1" s="64"/>
      <c r="ATA1" s="64"/>
      <c r="ATB1" s="64"/>
      <c r="ATC1" s="64"/>
      <c r="ATD1" s="64"/>
      <c r="ATE1" s="64"/>
      <c r="ATF1" s="64"/>
      <c r="ATG1" s="64"/>
      <c r="ATH1" s="64"/>
      <c r="ATI1" s="64"/>
      <c r="ATJ1" s="64"/>
      <c r="ATK1" s="64"/>
      <c r="ATL1" s="64"/>
      <c r="ATM1" s="64"/>
      <c r="ATN1" s="64"/>
      <c r="ATO1" s="64"/>
      <c r="ATP1" s="64"/>
      <c r="ATQ1" s="64"/>
      <c r="ATR1" s="64"/>
      <c r="ATS1" s="64"/>
      <c r="ATT1" s="64"/>
      <c r="ATU1" s="64"/>
      <c r="ATV1" s="64"/>
      <c r="ATW1" s="64"/>
      <c r="ATX1" s="64"/>
      <c r="ATY1" s="64"/>
      <c r="ATZ1" s="64"/>
      <c r="AUA1" s="64"/>
      <c r="AUB1" s="64"/>
      <c r="AUC1" s="64"/>
      <c r="AUD1" s="64"/>
      <c r="AUE1" s="64"/>
      <c r="AUF1" s="64"/>
      <c r="AUG1" s="64"/>
      <c r="AUH1" s="64"/>
      <c r="AUI1" s="64"/>
      <c r="AUJ1" s="64"/>
      <c r="AUK1" s="64"/>
      <c r="AUL1" s="64"/>
      <c r="AUM1" s="64"/>
      <c r="AUN1" s="64"/>
      <c r="AUO1" s="64"/>
      <c r="AUP1" s="64"/>
      <c r="AUQ1" s="64"/>
      <c r="AUR1" s="64"/>
      <c r="AUS1" s="64"/>
      <c r="AUT1" s="64"/>
      <c r="AUU1" s="64"/>
      <c r="AUV1" s="64"/>
      <c r="AUW1" s="64"/>
      <c r="AUX1" s="64"/>
      <c r="AUY1" s="64"/>
      <c r="AUZ1" s="64"/>
      <c r="AVA1" s="64"/>
      <c r="AVB1" s="64"/>
      <c r="AVC1" s="64"/>
      <c r="AVD1" s="64"/>
      <c r="AVE1" s="64"/>
      <c r="AVF1" s="64"/>
      <c r="AVG1" s="64"/>
      <c r="AVH1" s="64"/>
      <c r="AVI1" s="64"/>
      <c r="AVJ1" s="64"/>
      <c r="AVK1" s="64"/>
      <c r="AVL1" s="64"/>
      <c r="AVM1" s="64"/>
      <c r="AVN1" s="64"/>
      <c r="AVO1" s="64"/>
      <c r="AVP1" s="64"/>
      <c r="AVQ1" s="64"/>
      <c r="AVR1" s="64"/>
      <c r="AVS1" s="64"/>
      <c r="AVT1" s="64"/>
      <c r="AVU1" s="64"/>
      <c r="AVV1" s="64"/>
      <c r="AVW1" s="64"/>
      <c r="AVX1" s="64"/>
      <c r="AVY1" s="64"/>
      <c r="AVZ1" s="64"/>
      <c r="AWA1" s="64"/>
      <c r="AWB1" s="64"/>
      <c r="AWC1" s="64"/>
      <c r="AWD1" s="64"/>
      <c r="AWE1" s="64"/>
      <c r="AWF1" s="64"/>
      <c r="AWG1" s="64"/>
      <c r="AWH1" s="64"/>
      <c r="AWI1" s="64"/>
      <c r="AWJ1" s="64"/>
      <c r="AWK1" s="64"/>
      <c r="AWL1" s="64"/>
      <c r="AWM1" s="64"/>
      <c r="AWN1" s="64"/>
      <c r="AWO1" s="64"/>
      <c r="AWP1" s="64"/>
      <c r="AWQ1" s="64"/>
      <c r="AWR1" s="64"/>
      <c r="AWS1" s="64"/>
      <c r="AWT1" s="64"/>
      <c r="AWU1" s="64"/>
      <c r="AWV1" s="64"/>
      <c r="AWW1" s="64"/>
      <c r="AWX1" s="64"/>
      <c r="AWY1" s="64"/>
      <c r="AWZ1" s="64"/>
      <c r="AXA1" s="64"/>
      <c r="AXB1" s="64"/>
      <c r="AXC1" s="64"/>
      <c r="AXD1" s="64"/>
      <c r="AXE1" s="64"/>
      <c r="AXF1" s="64"/>
      <c r="AXG1" s="64"/>
      <c r="AXH1" s="64"/>
      <c r="AXI1" s="64"/>
      <c r="AXJ1" s="64"/>
      <c r="AXK1" s="64"/>
      <c r="AXL1" s="64"/>
      <c r="AXM1" s="64"/>
      <c r="AXN1" s="64"/>
      <c r="AXO1" s="64"/>
      <c r="AXP1" s="64"/>
      <c r="AXQ1" s="64"/>
      <c r="AXR1" s="64"/>
      <c r="AXS1" s="64"/>
      <c r="AXT1" s="64"/>
      <c r="AXU1" s="64"/>
      <c r="AXV1" s="64"/>
      <c r="AXW1" s="64"/>
      <c r="AXX1" s="64"/>
      <c r="AXY1" s="64"/>
      <c r="AXZ1" s="64"/>
      <c r="AYA1" s="64"/>
      <c r="AYB1" s="64"/>
      <c r="AYC1" s="64"/>
      <c r="AYD1" s="64"/>
      <c r="AYE1" s="64"/>
      <c r="AYF1" s="64"/>
      <c r="AYG1" s="64"/>
      <c r="AYH1" s="64"/>
      <c r="AYI1" s="64"/>
      <c r="AYJ1" s="64"/>
      <c r="AYK1" s="64"/>
      <c r="AYL1" s="64"/>
      <c r="AYM1" s="64"/>
      <c r="AYN1" s="64"/>
      <c r="AYO1" s="64"/>
      <c r="AYP1" s="64"/>
      <c r="AYQ1" s="64"/>
      <c r="AYR1" s="64"/>
      <c r="AYS1" s="64"/>
      <c r="AYT1" s="64"/>
      <c r="AYU1" s="64"/>
      <c r="AYV1" s="64"/>
      <c r="AYW1" s="64"/>
      <c r="AYX1" s="64"/>
      <c r="AYY1" s="64"/>
      <c r="AYZ1" s="64"/>
      <c r="AZA1" s="64"/>
      <c r="AZB1" s="64"/>
      <c r="AZC1" s="64"/>
      <c r="AZD1" s="64"/>
      <c r="AZE1" s="64"/>
      <c r="AZF1" s="64"/>
      <c r="AZG1" s="64"/>
      <c r="AZH1" s="64"/>
      <c r="AZI1" s="64"/>
      <c r="AZJ1" s="64"/>
      <c r="AZK1" s="64"/>
      <c r="AZL1" s="64"/>
      <c r="AZM1" s="64"/>
      <c r="AZN1" s="64"/>
      <c r="AZO1" s="64"/>
      <c r="AZP1" s="64"/>
      <c r="AZQ1" s="64"/>
      <c r="AZR1" s="64"/>
      <c r="AZS1" s="64"/>
      <c r="AZT1" s="64"/>
      <c r="AZU1" s="64"/>
      <c r="AZV1" s="64"/>
      <c r="AZW1" s="64"/>
      <c r="AZX1" s="64"/>
      <c r="AZY1" s="64"/>
      <c r="AZZ1" s="64"/>
      <c r="BAA1" s="64"/>
      <c r="BAB1" s="64"/>
      <c r="BAC1" s="64"/>
      <c r="BAD1" s="64"/>
      <c r="BAE1" s="64"/>
      <c r="BAF1" s="64"/>
      <c r="BAG1" s="64"/>
      <c r="BAH1" s="64"/>
      <c r="BAI1" s="64"/>
      <c r="BAJ1" s="64"/>
      <c r="BAK1" s="64"/>
      <c r="BAL1" s="64"/>
      <c r="BAM1" s="64"/>
      <c r="BAN1" s="64"/>
      <c r="BAO1" s="64"/>
      <c r="BAP1" s="64"/>
      <c r="BAQ1" s="64"/>
      <c r="BAR1" s="64"/>
      <c r="BAS1" s="64"/>
      <c r="BAT1" s="64"/>
      <c r="BAU1" s="64"/>
      <c r="BAV1" s="64"/>
      <c r="BAW1" s="64"/>
      <c r="BAX1" s="64"/>
      <c r="BAY1" s="64"/>
      <c r="BAZ1" s="64"/>
      <c r="BBA1" s="64"/>
      <c r="BBB1" s="64"/>
      <c r="BBC1" s="64"/>
      <c r="BBD1" s="64"/>
      <c r="BBE1" s="64"/>
      <c r="BBF1" s="64"/>
      <c r="BBG1" s="64"/>
      <c r="BBH1" s="64"/>
      <c r="BBI1" s="64"/>
      <c r="BBJ1" s="64"/>
      <c r="BBK1" s="64"/>
      <c r="BBL1" s="64"/>
      <c r="BBM1" s="64"/>
      <c r="BBN1" s="64"/>
      <c r="BBO1" s="64"/>
      <c r="BBP1" s="64"/>
      <c r="BBQ1" s="64"/>
      <c r="BBR1" s="64"/>
      <c r="BBS1" s="64"/>
      <c r="BBT1" s="64"/>
      <c r="BBU1" s="64"/>
      <c r="BBV1" s="64"/>
      <c r="BBW1" s="64"/>
      <c r="BBX1" s="64"/>
      <c r="BBY1" s="64"/>
      <c r="BBZ1" s="64"/>
      <c r="BCA1" s="64"/>
      <c r="BCB1" s="64"/>
      <c r="BCC1" s="64"/>
      <c r="BCD1" s="64"/>
      <c r="BCE1" s="64"/>
      <c r="BCF1" s="64"/>
      <c r="BCG1" s="64"/>
      <c r="BCH1" s="64"/>
      <c r="BCI1" s="64"/>
      <c r="BCJ1" s="64"/>
      <c r="BCK1" s="64"/>
      <c r="BCL1" s="64"/>
      <c r="BCM1" s="64"/>
      <c r="BCN1" s="64"/>
      <c r="BCO1" s="64"/>
      <c r="BCP1" s="64"/>
      <c r="BCQ1" s="64"/>
      <c r="BCR1" s="64"/>
      <c r="BCS1" s="64"/>
      <c r="BCT1" s="64"/>
      <c r="BCU1" s="64"/>
      <c r="BCV1" s="64"/>
      <c r="BCW1" s="64"/>
      <c r="BCX1" s="64"/>
      <c r="BCY1" s="64"/>
      <c r="BCZ1" s="64"/>
      <c r="BDA1" s="64"/>
      <c r="BDB1" s="64"/>
      <c r="BDC1" s="64"/>
      <c r="BDD1" s="64"/>
      <c r="BDE1" s="64"/>
      <c r="BDF1" s="64"/>
      <c r="BDG1" s="64"/>
      <c r="BDH1" s="64"/>
      <c r="BDI1" s="64"/>
      <c r="BDJ1" s="64"/>
      <c r="BDK1" s="64"/>
      <c r="BDL1" s="64"/>
      <c r="BDM1" s="64"/>
      <c r="BDN1" s="64"/>
      <c r="BDO1" s="64"/>
      <c r="BDP1" s="64"/>
      <c r="BDQ1" s="64"/>
      <c r="BDR1" s="64"/>
      <c r="BDS1" s="64"/>
      <c r="BDT1" s="64"/>
      <c r="BDU1" s="64"/>
      <c r="BDV1" s="64"/>
      <c r="BDW1" s="64"/>
      <c r="BDX1" s="64"/>
      <c r="BDY1" s="64"/>
      <c r="BDZ1" s="64"/>
      <c r="BEA1" s="64"/>
      <c r="BEB1" s="64"/>
      <c r="BEC1" s="64"/>
      <c r="BED1" s="64"/>
      <c r="BEE1" s="64"/>
      <c r="BEF1" s="64"/>
      <c r="BEG1" s="64"/>
      <c r="BEH1" s="64"/>
      <c r="BEI1" s="64"/>
      <c r="BEJ1" s="64"/>
      <c r="BEK1" s="64"/>
      <c r="BEL1" s="64"/>
      <c r="BEM1" s="64"/>
      <c r="BEN1" s="64"/>
      <c r="BEO1" s="64"/>
      <c r="BEP1" s="64"/>
      <c r="BEQ1" s="64"/>
      <c r="BER1" s="64"/>
      <c r="BES1" s="64"/>
      <c r="BET1" s="64"/>
      <c r="BEU1" s="64"/>
      <c r="BEV1" s="64"/>
      <c r="BEW1" s="64"/>
      <c r="BEX1" s="64"/>
      <c r="BEY1" s="64"/>
      <c r="BEZ1" s="64"/>
      <c r="BFA1" s="64"/>
      <c r="BFB1" s="64"/>
      <c r="BFC1" s="64"/>
      <c r="BFD1" s="64"/>
      <c r="BFE1" s="64"/>
      <c r="BFF1" s="64"/>
      <c r="BFG1" s="64"/>
      <c r="BFH1" s="64"/>
      <c r="BFI1" s="64"/>
      <c r="BFJ1" s="64"/>
      <c r="BFK1" s="64"/>
      <c r="BFL1" s="64"/>
      <c r="BFM1" s="64"/>
      <c r="BFN1" s="64"/>
      <c r="BFO1" s="64"/>
      <c r="BFP1" s="64"/>
      <c r="BFQ1" s="64"/>
      <c r="BFR1" s="64"/>
      <c r="BFS1" s="64"/>
      <c r="BFT1" s="64"/>
      <c r="BFU1" s="64"/>
      <c r="BFV1" s="64"/>
      <c r="BFW1" s="64"/>
      <c r="BFX1" s="64"/>
      <c r="BFY1" s="64"/>
      <c r="BFZ1" s="64"/>
      <c r="BGA1" s="64"/>
      <c r="BGB1" s="64"/>
      <c r="BGC1" s="64"/>
      <c r="BGD1" s="64"/>
      <c r="BGE1" s="64"/>
      <c r="BGF1" s="64"/>
      <c r="BGG1" s="64"/>
      <c r="BGH1" s="64"/>
      <c r="BGI1" s="64"/>
      <c r="BGJ1" s="64"/>
      <c r="BGK1" s="64"/>
      <c r="BGL1" s="64"/>
      <c r="BGM1" s="64"/>
      <c r="BGN1" s="64"/>
      <c r="BGO1" s="64"/>
      <c r="BGP1" s="64"/>
      <c r="BGQ1" s="64"/>
      <c r="BGR1" s="64"/>
      <c r="BGS1" s="64"/>
      <c r="BGT1" s="64"/>
      <c r="BGU1" s="64"/>
      <c r="BGV1" s="64"/>
      <c r="BGW1" s="64"/>
      <c r="BGX1" s="64"/>
      <c r="BGY1" s="64"/>
      <c r="BGZ1" s="64"/>
      <c r="BHA1" s="64"/>
      <c r="BHB1" s="64"/>
      <c r="BHC1" s="64"/>
      <c r="BHD1" s="64"/>
      <c r="BHE1" s="64"/>
      <c r="BHF1" s="64"/>
      <c r="BHG1" s="64"/>
      <c r="BHH1" s="64"/>
      <c r="BHI1" s="64"/>
      <c r="BHJ1" s="64"/>
      <c r="BHK1" s="64"/>
      <c r="BHL1" s="64"/>
      <c r="BHM1" s="64"/>
      <c r="BHN1" s="64"/>
      <c r="BHO1" s="64"/>
      <c r="BHP1" s="64"/>
      <c r="BHQ1" s="64"/>
      <c r="BHR1" s="64"/>
      <c r="BHS1" s="64"/>
      <c r="BHT1" s="64"/>
      <c r="BHU1" s="64"/>
      <c r="BHV1" s="64"/>
      <c r="BHW1" s="64"/>
      <c r="BHX1" s="64"/>
      <c r="BHY1" s="64"/>
      <c r="BHZ1" s="64"/>
      <c r="BIA1" s="64"/>
      <c r="BIB1" s="64"/>
      <c r="BIC1" s="64"/>
      <c r="BID1" s="64"/>
      <c r="BIE1" s="64"/>
      <c r="BIF1" s="64"/>
      <c r="BIG1" s="64"/>
      <c r="BIH1" s="64"/>
      <c r="BII1" s="64"/>
      <c r="BIJ1" s="64"/>
      <c r="BIK1" s="64"/>
      <c r="BIL1" s="64"/>
      <c r="BIM1" s="64"/>
      <c r="BIN1" s="64"/>
      <c r="BIO1" s="64"/>
      <c r="BIP1" s="64"/>
      <c r="BIQ1" s="64"/>
      <c r="BIR1" s="64"/>
      <c r="BIS1" s="64"/>
      <c r="BIT1" s="64"/>
      <c r="BIU1" s="64"/>
      <c r="BIV1" s="64"/>
      <c r="BIW1" s="64"/>
      <c r="BIX1" s="64"/>
      <c r="BIY1" s="64"/>
      <c r="BIZ1" s="64"/>
      <c r="BJA1" s="64"/>
      <c r="BJB1" s="64"/>
      <c r="BJC1" s="64"/>
      <c r="BJD1" s="64"/>
      <c r="BJE1" s="64"/>
      <c r="BJF1" s="64"/>
      <c r="BJG1" s="64"/>
      <c r="BJH1" s="64"/>
      <c r="BJI1" s="64"/>
      <c r="BJJ1" s="64"/>
      <c r="BJK1" s="64"/>
      <c r="BJL1" s="64"/>
      <c r="BJM1" s="64"/>
      <c r="BJN1" s="64"/>
      <c r="BJO1" s="64"/>
      <c r="BJP1" s="64"/>
      <c r="BJQ1" s="64"/>
      <c r="BJR1" s="64"/>
      <c r="BJS1" s="64"/>
      <c r="BJT1" s="64"/>
      <c r="BJU1" s="64"/>
      <c r="BJV1" s="64"/>
      <c r="BJW1" s="64"/>
      <c r="BJX1" s="64"/>
      <c r="BJY1" s="64"/>
      <c r="BJZ1" s="64"/>
      <c r="BKA1" s="64"/>
      <c r="BKB1" s="64"/>
      <c r="BKC1" s="64"/>
      <c r="BKD1" s="64"/>
      <c r="BKE1" s="64"/>
      <c r="BKF1" s="64"/>
      <c r="BKG1" s="64"/>
      <c r="BKH1" s="64"/>
      <c r="BKI1" s="64"/>
      <c r="BKJ1" s="64"/>
      <c r="BKK1" s="64"/>
      <c r="BKL1" s="64"/>
      <c r="BKM1" s="64"/>
      <c r="BKN1" s="64"/>
      <c r="BKO1" s="64"/>
      <c r="BKP1" s="64"/>
      <c r="BKQ1" s="64"/>
      <c r="BKR1" s="64"/>
      <c r="BKS1" s="64"/>
      <c r="BKT1" s="64"/>
      <c r="BKU1" s="64"/>
      <c r="BKV1" s="64"/>
      <c r="BKW1" s="64"/>
      <c r="BKX1" s="64"/>
      <c r="BKY1" s="64"/>
      <c r="BKZ1" s="64"/>
      <c r="BLA1" s="64"/>
      <c r="BLB1" s="64"/>
      <c r="BLC1" s="64"/>
      <c r="BLD1" s="64"/>
      <c r="BLE1" s="64"/>
      <c r="BLF1" s="64"/>
      <c r="BLG1" s="64"/>
      <c r="BLH1" s="64"/>
      <c r="BLI1" s="64"/>
      <c r="BLJ1" s="64"/>
      <c r="BLK1" s="64"/>
      <c r="BLL1" s="64"/>
      <c r="BLM1" s="64"/>
      <c r="BLN1" s="64"/>
      <c r="BLO1" s="64"/>
      <c r="BLP1" s="64"/>
      <c r="BLQ1" s="64"/>
      <c r="BLR1" s="64"/>
      <c r="BLS1" s="64"/>
      <c r="BLT1" s="64"/>
      <c r="BLU1" s="64"/>
      <c r="BLV1" s="64"/>
      <c r="BLW1" s="64"/>
      <c r="BLX1" s="64"/>
      <c r="BLY1" s="64"/>
      <c r="BLZ1" s="64"/>
      <c r="BMA1" s="64"/>
      <c r="BMB1" s="64"/>
      <c r="BMC1" s="64"/>
      <c r="BMD1" s="64"/>
      <c r="BME1" s="64"/>
      <c r="BMF1" s="64"/>
      <c r="BMG1" s="64"/>
      <c r="BMH1" s="64"/>
      <c r="BMI1" s="64"/>
      <c r="BMJ1" s="64"/>
      <c r="BMK1" s="64"/>
      <c r="BML1" s="64"/>
      <c r="BMM1" s="64"/>
      <c r="BMN1" s="64"/>
      <c r="BMO1" s="64"/>
      <c r="BMP1" s="64"/>
      <c r="BMQ1" s="64"/>
      <c r="BMR1" s="64"/>
      <c r="BMS1" s="64"/>
      <c r="BMT1" s="64"/>
      <c r="BMU1" s="64"/>
      <c r="BMV1" s="64"/>
      <c r="BMW1" s="64"/>
      <c r="BMX1" s="64"/>
      <c r="BMY1" s="64"/>
      <c r="BMZ1" s="64"/>
      <c r="BNA1" s="64"/>
      <c r="BNB1" s="64"/>
      <c r="BNC1" s="64"/>
      <c r="BND1" s="64"/>
      <c r="BNE1" s="64"/>
      <c r="BNF1" s="64"/>
      <c r="BNG1" s="64"/>
      <c r="BNH1" s="64"/>
      <c r="BNI1" s="64"/>
      <c r="BNJ1" s="64"/>
      <c r="BNK1" s="64"/>
      <c r="BNL1" s="64"/>
      <c r="BNM1" s="64"/>
      <c r="BNN1" s="64"/>
      <c r="BNO1" s="64"/>
      <c r="BNP1" s="64"/>
      <c r="BNQ1" s="64"/>
      <c r="BNR1" s="64"/>
      <c r="BNS1" s="64"/>
      <c r="BNT1" s="64"/>
      <c r="BNU1" s="64"/>
      <c r="BNV1" s="64"/>
      <c r="BNW1" s="64"/>
      <c r="BNX1" s="64"/>
      <c r="BNY1" s="64"/>
      <c r="BNZ1" s="64"/>
      <c r="BOA1" s="64"/>
      <c r="BOB1" s="64"/>
      <c r="BOC1" s="64"/>
      <c r="BOD1" s="64"/>
      <c r="BOE1" s="64"/>
      <c r="BOF1" s="64"/>
      <c r="BOG1" s="64"/>
      <c r="BOH1" s="64"/>
      <c r="BOI1" s="64"/>
      <c r="BOJ1" s="64"/>
      <c r="BOK1" s="64"/>
      <c r="BOL1" s="64"/>
      <c r="BOM1" s="64"/>
      <c r="BON1" s="64"/>
      <c r="BOO1" s="64"/>
      <c r="BOP1" s="64"/>
      <c r="BOQ1" s="64"/>
      <c r="BOR1" s="64"/>
      <c r="BOS1" s="64"/>
      <c r="BOT1" s="64"/>
      <c r="BOU1" s="64"/>
      <c r="BOV1" s="64"/>
      <c r="BOW1" s="64"/>
      <c r="BOX1" s="64"/>
      <c r="BOY1" s="64"/>
      <c r="BOZ1" s="64"/>
      <c r="BPA1" s="64"/>
      <c r="BPB1" s="64"/>
      <c r="BPC1" s="64"/>
      <c r="BPD1" s="64"/>
      <c r="BPE1" s="64"/>
      <c r="BPF1" s="64"/>
      <c r="BPG1" s="64"/>
      <c r="BPH1" s="64"/>
      <c r="BPI1" s="64"/>
      <c r="BPJ1" s="64"/>
      <c r="BPK1" s="64"/>
      <c r="BPL1" s="64"/>
      <c r="BPM1" s="64"/>
      <c r="BPN1" s="64"/>
      <c r="BPO1" s="64"/>
      <c r="BPP1" s="64"/>
      <c r="BPQ1" s="64"/>
      <c r="BPR1" s="64"/>
      <c r="BPS1" s="64"/>
      <c r="BPT1" s="64"/>
      <c r="BPU1" s="64"/>
      <c r="BPV1" s="64"/>
      <c r="BPW1" s="64"/>
      <c r="BPX1" s="64"/>
      <c r="BPY1" s="64"/>
      <c r="BPZ1" s="64"/>
      <c r="BQA1" s="64"/>
      <c r="BQB1" s="64"/>
      <c r="BQC1" s="64"/>
      <c r="BQD1" s="64"/>
      <c r="BQE1" s="64"/>
      <c r="BQF1" s="64"/>
      <c r="BQG1" s="64"/>
      <c r="BQH1" s="64"/>
      <c r="BQI1" s="64"/>
      <c r="BQJ1" s="64"/>
      <c r="BQK1" s="64"/>
      <c r="BQL1" s="64"/>
      <c r="BQM1" s="64"/>
      <c r="BQN1" s="64"/>
      <c r="BQO1" s="64"/>
      <c r="BQP1" s="64"/>
      <c r="BQQ1" s="64"/>
      <c r="BQR1" s="64"/>
      <c r="BQS1" s="64"/>
      <c r="BQT1" s="64"/>
      <c r="BQU1" s="64"/>
      <c r="BQV1" s="64"/>
      <c r="BQW1" s="64"/>
      <c r="BQX1" s="64"/>
      <c r="BQY1" s="64"/>
      <c r="BQZ1" s="64"/>
      <c r="BRA1" s="64"/>
      <c r="BRB1" s="64"/>
      <c r="BRC1" s="64"/>
      <c r="BRD1" s="64"/>
      <c r="BRE1" s="64"/>
      <c r="BRF1" s="64"/>
      <c r="BRG1" s="64"/>
      <c r="BRH1" s="64"/>
      <c r="BRI1" s="64"/>
      <c r="BRJ1" s="64"/>
      <c r="BRK1" s="64"/>
      <c r="BRL1" s="64"/>
      <c r="BRM1" s="64"/>
      <c r="BRN1" s="64"/>
      <c r="BRO1" s="64"/>
      <c r="BRP1" s="64"/>
      <c r="BRQ1" s="64"/>
      <c r="BRR1" s="64"/>
      <c r="BRS1" s="64"/>
      <c r="BRT1" s="64"/>
      <c r="BRU1" s="64"/>
      <c r="BRV1" s="64"/>
      <c r="BRW1" s="64"/>
      <c r="BRX1" s="64"/>
      <c r="BRY1" s="64"/>
      <c r="BRZ1" s="64"/>
      <c r="BSA1" s="64"/>
      <c r="BSB1" s="64"/>
      <c r="BSC1" s="64"/>
      <c r="BSD1" s="64"/>
      <c r="BSE1" s="64"/>
      <c r="BSF1" s="64"/>
      <c r="BSG1" s="64"/>
      <c r="BSH1" s="64"/>
      <c r="BSI1" s="64"/>
      <c r="BSJ1" s="64"/>
      <c r="BSK1" s="64"/>
      <c r="BSL1" s="64"/>
      <c r="BSM1" s="64"/>
      <c r="BSN1" s="64"/>
      <c r="BSO1" s="64"/>
      <c r="BSP1" s="64"/>
      <c r="BSQ1" s="64"/>
      <c r="BSR1" s="64"/>
      <c r="BSS1" s="64"/>
      <c r="BST1" s="64"/>
      <c r="BSU1" s="64"/>
      <c r="BSV1" s="64"/>
      <c r="BSW1" s="64"/>
      <c r="BSX1" s="64"/>
      <c r="BSY1" s="64"/>
      <c r="BSZ1" s="64"/>
      <c r="BTA1" s="64"/>
      <c r="BTB1" s="64"/>
      <c r="BTC1" s="64"/>
      <c r="BTD1" s="64"/>
      <c r="BTE1" s="64"/>
      <c r="BTF1" s="64"/>
      <c r="BTG1" s="64"/>
      <c r="BTH1" s="64"/>
      <c r="BTI1" s="64"/>
      <c r="BTJ1" s="64"/>
      <c r="BTK1" s="64"/>
      <c r="BTL1" s="64"/>
      <c r="BTM1" s="64"/>
      <c r="BTN1" s="64"/>
      <c r="BTO1" s="64"/>
      <c r="BTP1" s="64"/>
      <c r="BTQ1" s="64"/>
      <c r="BTR1" s="64"/>
      <c r="BTS1" s="64"/>
      <c r="BTT1" s="64"/>
      <c r="BTU1" s="64"/>
      <c r="BTV1" s="64"/>
      <c r="BTW1" s="64"/>
      <c r="BTX1" s="64"/>
      <c r="BTY1" s="64"/>
      <c r="BTZ1" s="64"/>
      <c r="BUA1" s="64"/>
      <c r="BUB1" s="64"/>
      <c r="BUC1" s="64"/>
      <c r="BUD1" s="64"/>
      <c r="BUE1" s="64"/>
      <c r="BUF1" s="64"/>
      <c r="BUG1" s="64"/>
      <c r="BUH1" s="64"/>
      <c r="BUI1" s="64"/>
      <c r="BUJ1" s="64"/>
      <c r="BUK1" s="64"/>
      <c r="BUL1" s="64"/>
      <c r="BUM1" s="64"/>
      <c r="BUN1" s="64"/>
      <c r="BUO1" s="64"/>
      <c r="BUP1" s="64"/>
      <c r="BUQ1" s="64"/>
      <c r="BUR1" s="64"/>
      <c r="BUS1" s="64"/>
      <c r="BUT1" s="64"/>
      <c r="BUU1" s="64"/>
      <c r="BUV1" s="64"/>
      <c r="BUW1" s="64"/>
      <c r="BUX1" s="64"/>
      <c r="BUY1" s="64"/>
      <c r="BUZ1" s="64"/>
      <c r="BVA1" s="64"/>
      <c r="BVB1" s="64"/>
      <c r="BVC1" s="64"/>
      <c r="BVD1" s="64"/>
      <c r="BVE1" s="64"/>
      <c r="BVF1" s="64"/>
      <c r="BVG1" s="64"/>
      <c r="BVH1" s="64"/>
      <c r="BVI1" s="64"/>
      <c r="BVJ1" s="64"/>
      <c r="BVK1" s="64"/>
      <c r="BVL1" s="64"/>
      <c r="BVM1" s="64"/>
      <c r="BVN1" s="64"/>
      <c r="BVO1" s="64"/>
      <c r="BVP1" s="64"/>
      <c r="BVQ1" s="64"/>
      <c r="BVR1" s="64"/>
      <c r="BVS1" s="64"/>
      <c r="BVT1" s="64"/>
      <c r="BVU1" s="64"/>
      <c r="BVV1" s="64"/>
      <c r="BVW1" s="64"/>
      <c r="BVX1" s="64"/>
      <c r="BVY1" s="64"/>
      <c r="BVZ1" s="64"/>
      <c r="BWA1" s="64"/>
      <c r="BWB1" s="64"/>
      <c r="BWC1" s="64"/>
      <c r="BWD1" s="64"/>
      <c r="BWE1" s="64"/>
      <c r="BWF1" s="64"/>
      <c r="BWG1" s="64"/>
      <c r="BWH1" s="64"/>
      <c r="BWI1" s="64"/>
      <c r="BWJ1" s="64"/>
      <c r="BWK1" s="64"/>
      <c r="BWL1" s="64"/>
      <c r="BWM1" s="64"/>
      <c r="BWN1" s="64"/>
      <c r="BWO1" s="64"/>
      <c r="BWP1" s="64"/>
      <c r="BWQ1" s="64"/>
      <c r="BWR1" s="64"/>
      <c r="BWS1" s="64"/>
      <c r="BWT1" s="64"/>
      <c r="BWU1" s="64"/>
      <c r="BWV1" s="64"/>
      <c r="BWW1" s="64"/>
      <c r="BWX1" s="64"/>
      <c r="BWY1" s="64"/>
      <c r="BWZ1" s="64"/>
      <c r="BXA1" s="64"/>
      <c r="BXB1" s="64"/>
      <c r="BXC1" s="64"/>
      <c r="BXD1" s="64"/>
      <c r="BXE1" s="64"/>
      <c r="BXF1" s="64"/>
      <c r="BXG1" s="64"/>
      <c r="BXH1" s="64"/>
      <c r="BXI1" s="64"/>
      <c r="BXJ1" s="64"/>
      <c r="BXK1" s="64"/>
      <c r="BXL1" s="64"/>
      <c r="BXM1" s="64"/>
      <c r="BXN1" s="64"/>
      <c r="BXO1" s="64"/>
      <c r="BXP1" s="64"/>
      <c r="BXQ1" s="64"/>
      <c r="BXR1" s="64"/>
      <c r="BXS1" s="64"/>
      <c r="BXT1" s="64"/>
      <c r="BXU1" s="64"/>
      <c r="BXV1" s="64"/>
      <c r="BXW1" s="64"/>
      <c r="BXX1" s="64"/>
      <c r="BXY1" s="64"/>
      <c r="BXZ1" s="64"/>
      <c r="BYA1" s="64"/>
      <c r="BYB1" s="64"/>
      <c r="BYC1" s="64"/>
      <c r="BYD1" s="64"/>
      <c r="BYE1" s="64"/>
      <c r="BYF1" s="64"/>
      <c r="BYG1" s="64"/>
      <c r="BYH1" s="64"/>
      <c r="BYI1" s="64"/>
      <c r="BYJ1" s="64"/>
      <c r="BYK1" s="64"/>
      <c r="BYL1" s="64"/>
      <c r="BYM1" s="64"/>
      <c r="BYN1" s="64"/>
      <c r="BYO1" s="64"/>
      <c r="BYP1" s="64"/>
      <c r="BYQ1" s="64"/>
      <c r="BYR1" s="64"/>
      <c r="BYS1" s="64"/>
      <c r="BYT1" s="64"/>
      <c r="BYU1" s="64"/>
      <c r="BYV1" s="64"/>
      <c r="BYW1" s="64"/>
      <c r="BYX1" s="64"/>
      <c r="BYY1" s="64"/>
      <c r="BYZ1" s="64"/>
      <c r="BZA1" s="64"/>
      <c r="BZB1" s="64"/>
      <c r="BZC1" s="64"/>
      <c r="BZD1" s="64"/>
      <c r="BZE1" s="64"/>
      <c r="BZF1" s="64"/>
      <c r="BZG1" s="64"/>
      <c r="BZH1" s="64"/>
      <c r="BZI1" s="64"/>
      <c r="BZJ1" s="64"/>
      <c r="BZK1" s="64"/>
      <c r="BZL1" s="64"/>
      <c r="BZM1" s="64"/>
      <c r="BZN1" s="64"/>
      <c r="BZO1" s="64"/>
      <c r="BZP1" s="64"/>
      <c r="BZQ1" s="64"/>
      <c r="BZR1" s="64"/>
      <c r="BZS1" s="64"/>
      <c r="BZT1" s="64"/>
      <c r="BZU1" s="64"/>
      <c r="BZV1" s="64"/>
      <c r="BZW1" s="64"/>
      <c r="BZX1" s="64"/>
      <c r="BZY1" s="64"/>
      <c r="BZZ1" s="64"/>
      <c r="CAA1" s="64"/>
      <c r="CAB1" s="64"/>
      <c r="CAC1" s="64"/>
      <c r="CAD1" s="64"/>
      <c r="CAE1" s="64"/>
      <c r="CAF1" s="64"/>
      <c r="CAG1" s="64"/>
      <c r="CAH1" s="64"/>
      <c r="CAI1" s="64"/>
      <c r="CAJ1" s="64"/>
      <c r="CAK1" s="64"/>
      <c r="CAL1" s="64"/>
      <c r="CAM1" s="64"/>
      <c r="CAN1" s="64"/>
      <c r="CAO1" s="64"/>
      <c r="CAP1" s="64"/>
      <c r="CAQ1" s="64"/>
      <c r="CAR1" s="64"/>
      <c r="CAS1" s="64"/>
      <c r="CAT1" s="64"/>
      <c r="CAU1" s="64"/>
      <c r="CAV1" s="64"/>
      <c r="CAW1" s="64"/>
      <c r="CAX1" s="64"/>
      <c r="CAY1" s="64"/>
      <c r="CAZ1" s="64"/>
      <c r="CBA1" s="64"/>
      <c r="CBB1" s="64"/>
      <c r="CBC1" s="64"/>
      <c r="CBD1" s="64"/>
      <c r="CBE1" s="64"/>
      <c r="CBF1" s="64"/>
      <c r="CBG1" s="64"/>
      <c r="CBH1" s="64"/>
      <c r="CBI1" s="64"/>
      <c r="CBJ1" s="64"/>
      <c r="CBK1" s="64"/>
      <c r="CBL1" s="64"/>
      <c r="CBM1" s="64"/>
      <c r="CBN1" s="64"/>
      <c r="CBO1" s="64"/>
      <c r="CBP1" s="64"/>
      <c r="CBQ1" s="64"/>
      <c r="CBR1" s="64"/>
      <c r="CBS1" s="64"/>
      <c r="CBT1" s="64"/>
      <c r="CBU1" s="64"/>
      <c r="CBV1" s="64"/>
      <c r="CBW1" s="64"/>
      <c r="CBX1" s="64"/>
      <c r="CBY1" s="64"/>
      <c r="CBZ1" s="64"/>
      <c r="CCA1" s="64"/>
      <c r="CCB1" s="64"/>
      <c r="CCC1" s="64"/>
      <c r="CCD1" s="64"/>
      <c r="CCE1" s="64"/>
      <c r="CCF1" s="64"/>
      <c r="CCG1" s="64"/>
      <c r="CCH1" s="64"/>
      <c r="CCI1" s="64"/>
      <c r="CCJ1" s="64"/>
      <c r="CCK1" s="64"/>
      <c r="CCL1" s="64"/>
      <c r="CCM1" s="64"/>
      <c r="CCN1" s="64"/>
      <c r="CCO1" s="64"/>
      <c r="CCP1" s="64"/>
      <c r="CCQ1" s="64"/>
      <c r="CCR1" s="64"/>
      <c r="CCS1" s="64"/>
      <c r="CCT1" s="64"/>
      <c r="CCU1" s="64"/>
      <c r="CCV1" s="64"/>
      <c r="CCW1" s="64"/>
      <c r="CCX1" s="64"/>
      <c r="CCY1" s="64"/>
      <c r="CCZ1" s="64"/>
      <c r="CDA1" s="64"/>
      <c r="CDB1" s="64"/>
      <c r="CDC1" s="64"/>
      <c r="CDD1" s="64"/>
      <c r="CDE1" s="64"/>
      <c r="CDF1" s="64"/>
      <c r="CDG1" s="64"/>
      <c r="CDH1" s="64"/>
      <c r="CDI1" s="64"/>
      <c r="CDJ1" s="64"/>
      <c r="CDK1" s="64"/>
      <c r="CDL1" s="64"/>
      <c r="CDM1" s="64"/>
      <c r="CDN1" s="64"/>
      <c r="CDO1" s="64"/>
      <c r="CDP1" s="64"/>
      <c r="CDQ1" s="64"/>
      <c r="CDR1" s="64"/>
      <c r="CDS1" s="64"/>
      <c r="CDT1" s="64"/>
      <c r="CDU1" s="64"/>
      <c r="CDV1" s="64"/>
      <c r="CDW1" s="64"/>
      <c r="CDX1" s="64"/>
      <c r="CDY1" s="64"/>
      <c r="CDZ1" s="64"/>
      <c r="CEA1" s="64"/>
      <c r="CEB1" s="64"/>
      <c r="CEC1" s="64"/>
      <c r="CED1" s="64"/>
      <c r="CEE1" s="64"/>
      <c r="CEF1" s="64"/>
      <c r="CEG1" s="64"/>
      <c r="CEH1" s="64"/>
      <c r="CEI1" s="64"/>
      <c r="CEJ1" s="64"/>
      <c r="CEK1" s="64"/>
      <c r="CEL1" s="64"/>
      <c r="CEM1" s="64"/>
      <c r="CEN1" s="64"/>
      <c r="CEO1" s="64"/>
      <c r="CEP1" s="64"/>
      <c r="CEQ1" s="64"/>
      <c r="CER1" s="64"/>
      <c r="CES1" s="64"/>
      <c r="CET1" s="64"/>
      <c r="CEU1" s="64"/>
      <c r="CEV1" s="64"/>
      <c r="CEW1" s="64"/>
      <c r="CEX1" s="64"/>
      <c r="CEY1" s="64"/>
      <c r="CEZ1" s="64"/>
      <c r="CFA1" s="64"/>
      <c r="CFB1" s="64"/>
      <c r="CFC1" s="64"/>
      <c r="CFD1" s="64"/>
      <c r="CFE1" s="64"/>
      <c r="CFF1" s="64"/>
      <c r="CFG1" s="64"/>
      <c r="CFH1" s="64"/>
      <c r="CFI1" s="64"/>
      <c r="CFJ1" s="64"/>
      <c r="CFK1" s="64"/>
      <c r="CFL1" s="64"/>
      <c r="CFM1" s="64"/>
      <c r="CFN1" s="64"/>
      <c r="CFO1" s="64"/>
      <c r="CFP1" s="64"/>
      <c r="CFQ1" s="64"/>
      <c r="CFR1" s="64"/>
      <c r="CFS1" s="64"/>
      <c r="CFT1" s="64"/>
      <c r="CFU1" s="64"/>
      <c r="CFV1" s="64"/>
      <c r="CFW1" s="64"/>
      <c r="CFX1" s="64"/>
      <c r="CFY1" s="64"/>
      <c r="CFZ1" s="64"/>
      <c r="CGA1" s="64"/>
      <c r="CGB1" s="64"/>
      <c r="CGC1" s="64"/>
      <c r="CGD1" s="64"/>
      <c r="CGE1" s="64"/>
      <c r="CGF1" s="64"/>
      <c r="CGG1" s="64"/>
      <c r="CGH1" s="64"/>
      <c r="CGI1" s="64"/>
      <c r="CGJ1" s="64"/>
      <c r="CGK1" s="64"/>
      <c r="CGL1" s="64"/>
      <c r="CGM1" s="64"/>
      <c r="CGN1" s="64"/>
      <c r="CGO1" s="64"/>
      <c r="CGP1" s="64"/>
      <c r="CGQ1" s="64"/>
      <c r="CGR1" s="64"/>
      <c r="CGS1" s="64"/>
      <c r="CGT1" s="64"/>
      <c r="CGU1" s="64"/>
      <c r="CGV1" s="64"/>
      <c r="CGW1" s="64"/>
      <c r="CGX1" s="64"/>
      <c r="CGY1" s="64"/>
      <c r="CGZ1" s="64"/>
      <c r="CHA1" s="64"/>
      <c r="CHB1" s="64"/>
      <c r="CHC1" s="64"/>
      <c r="CHD1" s="64"/>
      <c r="CHE1" s="64"/>
      <c r="CHF1" s="64"/>
      <c r="CHG1" s="64"/>
      <c r="CHH1" s="64"/>
      <c r="CHI1" s="64"/>
      <c r="CHJ1" s="64"/>
      <c r="CHK1" s="64"/>
      <c r="CHL1" s="64"/>
      <c r="CHM1" s="64"/>
      <c r="CHN1" s="64"/>
      <c r="CHO1" s="64"/>
      <c r="CHP1" s="64"/>
      <c r="CHQ1" s="64"/>
      <c r="CHR1" s="64"/>
      <c r="CHS1" s="64"/>
      <c r="CHT1" s="64"/>
      <c r="CHU1" s="64"/>
      <c r="CHV1" s="64"/>
      <c r="CHW1" s="64"/>
      <c r="CHX1" s="64"/>
      <c r="CHY1" s="64"/>
      <c r="CHZ1" s="64"/>
      <c r="CIA1" s="64"/>
      <c r="CIB1" s="64"/>
      <c r="CIC1" s="64"/>
      <c r="CID1" s="64"/>
      <c r="CIE1" s="64"/>
      <c r="CIF1" s="64"/>
      <c r="CIG1" s="64"/>
      <c r="CIH1" s="64"/>
      <c r="CII1" s="64"/>
      <c r="CIJ1" s="64"/>
      <c r="CIK1" s="64"/>
      <c r="CIL1" s="64"/>
      <c r="CIM1" s="64"/>
      <c r="CIN1" s="64"/>
      <c r="CIO1" s="64"/>
      <c r="CIP1" s="64"/>
      <c r="CIQ1" s="64"/>
      <c r="CIR1" s="64"/>
      <c r="CIS1" s="64"/>
      <c r="CIT1" s="64"/>
      <c r="CIU1" s="64"/>
      <c r="CIV1" s="64"/>
      <c r="CIW1" s="64"/>
      <c r="CIX1" s="64"/>
      <c r="CIY1" s="64"/>
      <c r="CIZ1" s="64"/>
      <c r="CJA1" s="64"/>
      <c r="CJB1" s="64"/>
      <c r="CJC1" s="64"/>
      <c r="CJD1" s="64"/>
      <c r="CJE1" s="64"/>
      <c r="CJF1" s="64"/>
      <c r="CJG1" s="64"/>
      <c r="CJH1" s="64"/>
      <c r="CJI1" s="64"/>
      <c r="CJJ1" s="64"/>
      <c r="CJK1" s="64"/>
      <c r="CJL1" s="64"/>
      <c r="CJM1" s="64"/>
      <c r="CJN1" s="64"/>
      <c r="CJO1" s="64"/>
      <c r="CJP1" s="64"/>
      <c r="CJQ1" s="64"/>
      <c r="CJR1" s="64"/>
      <c r="CJS1" s="64"/>
      <c r="CJT1" s="64"/>
      <c r="CJU1" s="64"/>
      <c r="CJV1" s="64"/>
      <c r="CJW1" s="64"/>
      <c r="CJX1" s="64"/>
      <c r="CJY1" s="64"/>
      <c r="CJZ1" s="64"/>
      <c r="CKA1" s="64"/>
      <c r="CKB1" s="64"/>
      <c r="CKC1" s="64"/>
      <c r="CKD1" s="64"/>
      <c r="CKE1" s="64"/>
      <c r="CKF1" s="64"/>
      <c r="CKG1" s="64"/>
      <c r="CKH1" s="64"/>
      <c r="CKI1" s="64"/>
      <c r="CKJ1" s="64"/>
      <c r="CKK1" s="64"/>
      <c r="CKL1" s="64"/>
      <c r="CKM1" s="64"/>
      <c r="CKN1" s="64"/>
      <c r="CKO1" s="64"/>
      <c r="CKP1" s="64"/>
      <c r="CKQ1" s="64"/>
      <c r="CKR1" s="64"/>
      <c r="CKS1" s="64"/>
      <c r="CKT1" s="64"/>
      <c r="CKU1" s="64"/>
      <c r="CKV1" s="64"/>
      <c r="CKW1" s="64"/>
      <c r="CKX1" s="64"/>
      <c r="CKY1" s="64"/>
      <c r="CKZ1" s="64"/>
      <c r="CLA1" s="64"/>
      <c r="CLB1" s="64"/>
      <c r="CLC1" s="64"/>
      <c r="CLD1" s="64"/>
      <c r="CLE1" s="64"/>
      <c r="CLF1" s="64"/>
      <c r="CLG1" s="64"/>
      <c r="CLH1" s="64"/>
      <c r="CLI1" s="64"/>
      <c r="CLJ1" s="64"/>
      <c r="CLK1" s="64"/>
      <c r="CLL1" s="64"/>
      <c r="CLM1" s="64"/>
      <c r="CLN1" s="64"/>
      <c r="CLO1" s="64"/>
      <c r="CLP1" s="64"/>
      <c r="CLQ1" s="64"/>
      <c r="CLR1" s="64"/>
      <c r="CLS1" s="64"/>
      <c r="CLT1" s="64"/>
      <c r="CLU1" s="64"/>
      <c r="CLV1" s="64"/>
      <c r="CLW1" s="64"/>
      <c r="CLX1" s="64"/>
      <c r="CLY1" s="64"/>
      <c r="CLZ1" s="64"/>
      <c r="CMA1" s="64"/>
      <c r="CMB1" s="64"/>
      <c r="CMC1" s="64"/>
      <c r="CMD1" s="64"/>
      <c r="CME1" s="64"/>
      <c r="CMF1" s="64"/>
      <c r="CMG1" s="64"/>
      <c r="CMH1" s="64"/>
      <c r="CMI1" s="64"/>
      <c r="CMJ1" s="64"/>
      <c r="CMK1" s="64"/>
      <c r="CML1" s="64"/>
      <c r="CMM1" s="64"/>
      <c r="CMN1" s="64"/>
      <c r="CMO1" s="64"/>
      <c r="CMP1" s="64"/>
      <c r="CMQ1" s="64"/>
      <c r="CMR1" s="64"/>
      <c r="CMS1" s="64"/>
      <c r="CMT1" s="64"/>
      <c r="CMU1" s="64"/>
      <c r="CMV1" s="64"/>
      <c r="CMW1" s="64"/>
      <c r="CMX1" s="64"/>
      <c r="CMY1" s="64"/>
      <c r="CMZ1" s="64"/>
      <c r="CNA1" s="64"/>
      <c r="CNB1" s="64"/>
      <c r="CNC1" s="64"/>
      <c r="CND1" s="64"/>
      <c r="CNE1" s="64"/>
      <c r="CNF1" s="64"/>
      <c r="CNG1" s="64"/>
      <c r="CNH1" s="64"/>
      <c r="CNI1" s="64"/>
      <c r="CNJ1" s="64"/>
      <c r="CNK1" s="64"/>
      <c r="CNL1" s="64"/>
      <c r="CNM1" s="64"/>
      <c r="CNN1" s="64"/>
      <c r="CNO1" s="64"/>
      <c r="CNP1" s="64"/>
      <c r="CNQ1" s="64"/>
      <c r="CNR1" s="64"/>
      <c r="CNS1" s="64"/>
      <c r="CNT1" s="64"/>
      <c r="CNU1" s="64"/>
      <c r="CNV1" s="64"/>
      <c r="CNW1" s="64"/>
      <c r="CNX1" s="64"/>
      <c r="CNY1" s="64"/>
      <c r="CNZ1" s="64"/>
      <c r="COA1" s="64"/>
      <c r="COB1" s="64"/>
      <c r="COC1" s="64"/>
      <c r="COD1" s="64"/>
      <c r="COE1" s="64"/>
      <c r="COF1" s="64"/>
      <c r="COG1" s="64"/>
      <c r="COH1" s="64"/>
      <c r="COI1" s="64"/>
      <c r="COJ1" s="64"/>
      <c r="COK1" s="64"/>
      <c r="COL1" s="64"/>
      <c r="COM1" s="64"/>
      <c r="CON1" s="64"/>
      <c r="COO1" s="64"/>
      <c r="COP1" s="64"/>
      <c r="COQ1" s="64"/>
      <c r="COR1" s="64"/>
      <c r="COS1" s="64"/>
      <c r="COT1" s="64"/>
      <c r="COU1" s="64"/>
      <c r="COV1" s="64"/>
      <c r="COW1" s="64"/>
      <c r="COX1" s="64"/>
      <c r="COY1" s="64"/>
      <c r="COZ1" s="64"/>
      <c r="CPA1" s="64"/>
      <c r="CPB1" s="64"/>
      <c r="CPC1" s="64"/>
      <c r="CPD1" s="64"/>
      <c r="CPE1" s="64"/>
      <c r="CPF1" s="64"/>
      <c r="CPG1" s="64"/>
      <c r="CPH1" s="64"/>
      <c r="CPI1" s="64"/>
      <c r="CPJ1" s="64"/>
      <c r="CPK1" s="64"/>
      <c r="CPL1" s="64"/>
      <c r="CPM1" s="64"/>
      <c r="CPN1" s="64"/>
      <c r="CPO1" s="64"/>
      <c r="CPP1" s="64"/>
      <c r="CPQ1" s="64"/>
      <c r="CPR1" s="64"/>
      <c r="CPS1" s="64"/>
      <c r="CPT1" s="64"/>
      <c r="CPU1" s="64"/>
      <c r="CPV1" s="64"/>
      <c r="CPW1" s="64"/>
      <c r="CPX1" s="64"/>
      <c r="CPY1" s="64"/>
      <c r="CPZ1" s="64"/>
      <c r="CQA1" s="64"/>
      <c r="CQB1" s="64"/>
      <c r="CQC1" s="64"/>
      <c r="CQD1" s="64"/>
      <c r="CQE1" s="64"/>
      <c r="CQF1" s="64"/>
      <c r="CQG1" s="64"/>
      <c r="CQH1" s="64"/>
      <c r="CQI1" s="64"/>
      <c r="CQJ1" s="64"/>
      <c r="CQK1" s="64"/>
      <c r="CQL1" s="64"/>
      <c r="CQM1" s="64"/>
      <c r="CQN1" s="64"/>
      <c r="CQO1" s="64"/>
      <c r="CQP1" s="64"/>
      <c r="CQQ1" s="64"/>
      <c r="CQR1" s="64"/>
      <c r="CQS1" s="64"/>
      <c r="CQT1" s="64"/>
      <c r="CQU1" s="64"/>
      <c r="CQV1" s="64"/>
      <c r="CQW1" s="64"/>
      <c r="CQX1" s="64"/>
      <c r="CQY1" s="64"/>
      <c r="CQZ1" s="64"/>
      <c r="CRA1" s="64"/>
      <c r="CRB1" s="64"/>
      <c r="CRC1" s="64"/>
      <c r="CRD1" s="64"/>
      <c r="CRE1" s="64"/>
      <c r="CRF1" s="64"/>
      <c r="CRG1" s="64"/>
      <c r="CRH1" s="64"/>
      <c r="CRI1" s="64"/>
      <c r="CRJ1" s="64"/>
      <c r="CRK1" s="64"/>
      <c r="CRL1" s="64"/>
      <c r="CRM1" s="64"/>
      <c r="CRN1" s="64"/>
      <c r="CRO1" s="64"/>
      <c r="CRP1" s="64"/>
      <c r="CRQ1" s="64"/>
      <c r="CRR1" s="64"/>
      <c r="CRS1" s="64"/>
      <c r="CRT1" s="64"/>
      <c r="CRU1" s="64"/>
      <c r="CRV1" s="64"/>
      <c r="CRW1" s="64"/>
      <c r="CRX1" s="64"/>
      <c r="CRY1" s="64"/>
      <c r="CRZ1" s="64"/>
      <c r="CSA1" s="64"/>
      <c r="CSB1" s="64"/>
      <c r="CSC1" s="64"/>
      <c r="CSD1" s="64"/>
      <c r="CSE1" s="64"/>
      <c r="CSF1" s="64"/>
      <c r="CSG1" s="64"/>
      <c r="CSH1" s="64"/>
      <c r="CSI1" s="64"/>
      <c r="CSJ1" s="64"/>
      <c r="CSK1" s="64"/>
      <c r="CSL1" s="64"/>
      <c r="CSM1" s="64"/>
      <c r="CSN1" s="64"/>
      <c r="CSO1" s="64"/>
      <c r="CSP1" s="64"/>
      <c r="CSQ1" s="64"/>
      <c r="CSR1" s="64"/>
      <c r="CSS1" s="64"/>
      <c r="CST1" s="64"/>
      <c r="CSU1" s="64"/>
      <c r="CSV1" s="64"/>
      <c r="CSW1" s="64"/>
      <c r="CSX1" s="64"/>
      <c r="CSY1" s="64"/>
      <c r="CSZ1" s="64"/>
      <c r="CTA1" s="64"/>
      <c r="CTB1" s="64"/>
      <c r="CTC1" s="64"/>
      <c r="CTD1" s="64"/>
      <c r="CTE1" s="64"/>
      <c r="CTF1" s="64"/>
      <c r="CTG1" s="64"/>
      <c r="CTH1" s="64"/>
      <c r="CTI1" s="64"/>
      <c r="CTJ1" s="64"/>
      <c r="CTK1" s="64"/>
      <c r="CTL1" s="64"/>
      <c r="CTM1" s="64"/>
      <c r="CTN1" s="64"/>
      <c r="CTO1" s="64"/>
      <c r="CTP1" s="64"/>
      <c r="CTQ1" s="64"/>
      <c r="CTR1" s="64"/>
      <c r="CTS1" s="64"/>
      <c r="CTT1" s="64"/>
      <c r="CTU1" s="64"/>
      <c r="CTV1" s="64"/>
      <c r="CTW1" s="64"/>
      <c r="CTX1" s="64"/>
      <c r="CTY1" s="64"/>
      <c r="CTZ1" s="64"/>
      <c r="CUA1" s="64"/>
      <c r="CUB1" s="64"/>
      <c r="CUC1" s="64"/>
      <c r="CUD1" s="64"/>
      <c r="CUE1" s="64"/>
      <c r="CUF1" s="64"/>
      <c r="CUG1" s="64"/>
      <c r="CUH1" s="64"/>
      <c r="CUI1" s="64"/>
      <c r="CUJ1" s="64"/>
      <c r="CUK1" s="64"/>
      <c r="CUL1" s="64"/>
      <c r="CUM1" s="64"/>
      <c r="CUN1" s="64"/>
      <c r="CUO1" s="64"/>
      <c r="CUP1" s="64"/>
      <c r="CUQ1" s="64"/>
      <c r="CUR1" s="64"/>
      <c r="CUS1" s="64"/>
      <c r="CUT1" s="64"/>
      <c r="CUU1" s="64"/>
      <c r="CUV1" s="64"/>
      <c r="CUW1" s="64"/>
      <c r="CUX1" s="64"/>
      <c r="CUY1" s="64"/>
      <c r="CUZ1" s="64"/>
      <c r="CVA1" s="64"/>
      <c r="CVB1" s="64"/>
      <c r="CVC1" s="64"/>
      <c r="CVD1" s="64"/>
      <c r="CVE1" s="64"/>
      <c r="CVF1" s="64"/>
      <c r="CVG1" s="64"/>
      <c r="CVH1" s="64"/>
      <c r="CVI1" s="64"/>
      <c r="CVJ1" s="64"/>
      <c r="CVK1" s="64"/>
      <c r="CVL1" s="64"/>
      <c r="CVM1" s="64"/>
      <c r="CVN1" s="64"/>
      <c r="CVO1" s="64"/>
      <c r="CVP1" s="64"/>
      <c r="CVQ1" s="64"/>
      <c r="CVR1" s="64"/>
      <c r="CVS1" s="64"/>
      <c r="CVT1" s="64"/>
      <c r="CVU1" s="64"/>
      <c r="CVV1" s="64"/>
      <c r="CVW1" s="64"/>
      <c r="CVX1" s="64"/>
      <c r="CVY1" s="64"/>
      <c r="CVZ1" s="64"/>
      <c r="CWA1" s="64"/>
      <c r="CWB1" s="64"/>
      <c r="CWC1" s="64"/>
      <c r="CWD1" s="64"/>
      <c r="CWE1" s="64"/>
      <c r="CWF1" s="64"/>
      <c r="CWG1" s="64"/>
      <c r="CWH1" s="64"/>
      <c r="CWI1" s="64"/>
      <c r="CWJ1" s="64"/>
      <c r="CWK1" s="64"/>
      <c r="CWL1" s="64"/>
      <c r="CWM1" s="64"/>
      <c r="CWN1" s="64"/>
      <c r="CWO1" s="64"/>
      <c r="CWP1" s="64"/>
      <c r="CWQ1" s="64"/>
      <c r="CWR1" s="64"/>
      <c r="CWS1" s="64"/>
      <c r="CWT1" s="64"/>
      <c r="CWU1" s="64"/>
      <c r="CWV1" s="64"/>
      <c r="CWW1" s="64"/>
      <c r="CWX1" s="64"/>
      <c r="CWY1" s="64"/>
      <c r="CWZ1" s="64"/>
      <c r="CXA1" s="64"/>
      <c r="CXB1" s="64"/>
      <c r="CXC1" s="64"/>
      <c r="CXD1" s="64"/>
      <c r="CXE1" s="64"/>
      <c r="CXF1" s="64"/>
      <c r="CXG1" s="64"/>
      <c r="CXH1" s="64"/>
      <c r="CXI1" s="64"/>
      <c r="CXJ1" s="64"/>
      <c r="CXK1" s="64"/>
      <c r="CXL1" s="64"/>
      <c r="CXM1" s="64"/>
      <c r="CXN1" s="64"/>
      <c r="CXO1" s="64"/>
      <c r="CXP1" s="64"/>
      <c r="CXQ1" s="64"/>
      <c r="CXR1" s="64"/>
      <c r="CXS1" s="64"/>
      <c r="CXT1" s="64"/>
      <c r="CXU1" s="64"/>
      <c r="CXV1" s="64"/>
      <c r="CXW1" s="64"/>
      <c r="CXX1" s="64"/>
      <c r="CXY1" s="64"/>
      <c r="CXZ1" s="64"/>
      <c r="CYA1" s="64"/>
      <c r="CYB1" s="64"/>
      <c r="CYC1" s="64"/>
      <c r="CYD1" s="64"/>
      <c r="CYE1" s="64"/>
      <c r="CYF1" s="64"/>
      <c r="CYG1" s="64"/>
      <c r="CYH1" s="64"/>
      <c r="CYI1" s="64"/>
      <c r="CYJ1" s="64"/>
      <c r="CYK1" s="64"/>
      <c r="CYL1" s="64"/>
      <c r="CYM1" s="64"/>
      <c r="CYN1" s="64"/>
      <c r="CYO1" s="64"/>
      <c r="CYP1" s="64"/>
      <c r="CYQ1" s="64"/>
      <c r="CYR1" s="64"/>
      <c r="CYS1" s="64"/>
      <c r="CYT1" s="64"/>
      <c r="CYU1" s="64"/>
      <c r="CYV1" s="64"/>
      <c r="CYW1" s="64"/>
      <c r="CYX1" s="64"/>
      <c r="CYY1" s="64"/>
      <c r="CYZ1" s="64"/>
      <c r="CZA1" s="64"/>
      <c r="CZB1" s="64"/>
      <c r="CZC1" s="64"/>
      <c r="CZD1" s="64"/>
      <c r="CZE1" s="64"/>
      <c r="CZF1" s="64"/>
      <c r="CZG1" s="64"/>
      <c r="CZH1" s="64"/>
      <c r="CZI1" s="64"/>
      <c r="CZJ1" s="64"/>
      <c r="CZK1" s="64"/>
      <c r="CZL1" s="64"/>
      <c r="CZM1" s="64"/>
      <c r="CZN1" s="64"/>
      <c r="CZO1" s="64"/>
      <c r="CZP1" s="64"/>
      <c r="CZQ1" s="64"/>
      <c r="CZR1" s="64"/>
      <c r="CZS1" s="64"/>
      <c r="CZT1" s="64"/>
      <c r="CZU1" s="64"/>
      <c r="CZV1" s="64"/>
      <c r="CZW1" s="64"/>
      <c r="CZX1" s="64"/>
      <c r="CZY1" s="64"/>
      <c r="CZZ1" s="64"/>
      <c r="DAA1" s="64"/>
      <c r="DAB1" s="64"/>
      <c r="DAC1" s="64"/>
      <c r="DAD1" s="64"/>
      <c r="DAE1" s="64"/>
      <c r="DAF1" s="64"/>
      <c r="DAG1" s="64"/>
      <c r="DAH1" s="64"/>
      <c r="DAI1" s="64"/>
      <c r="DAJ1" s="64"/>
      <c r="DAK1" s="64"/>
      <c r="DAL1" s="64"/>
      <c r="DAM1" s="64"/>
      <c r="DAN1" s="64"/>
      <c r="DAO1" s="64"/>
      <c r="DAP1" s="64"/>
      <c r="DAQ1" s="64"/>
      <c r="DAR1" s="64"/>
      <c r="DAS1" s="64"/>
      <c r="DAT1" s="64"/>
      <c r="DAU1" s="64"/>
      <c r="DAV1" s="64"/>
      <c r="DAW1" s="64"/>
      <c r="DAX1" s="64"/>
      <c r="DAY1" s="64"/>
      <c r="DAZ1" s="64"/>
      <c r="DBA1" s="64"/>
      <c r="DBB1" s="64"/>
      <c r="DBC1" s="64"/>
      <c r="DBD1" s="64"/>
      <c r="DBE1" s="64"/>
      <c r="DBF1" s="64"/>
      <c r="DBG1" s="64"/>
      <c r="DBH1" s="64"/>
      <c r="DBI1" s="64"/>
      <c r="DBJ1" s="64"/>
      <c r="DBK1" s="64"/>
      <c r="DBL1" s="64"/>
      <c r="DBM1" s="64"/>
      <c r="DBN1" s="64"/>
      <c r="DBO1" s="64"/>
      <c r="DBP1" s="64"/>
      <c r="DBQ1" s="64"/>
      <c r="DBR1" s="64"/>
      <c r="DBS1" s="64"/>
      <c r="DBT1" s="64"/>
      <c r="DBU1" s="64"/>
      <c r="DBV1" s="64"/>
      <c r="DBW1" s="64"/>
      <c r="DBX1" s="64"/>
      <c r="DBY1" s="64"/>
      <c r="DBZ1" s="64"/>
      <c r="DCA1" s="64"/>
      <c r="DCB1" s="64"/>
      <c r="DCC1" s="64"/>
      <c r="DCD1" s="64"/>
      <c r="DCE1" s="64"/>
      <c r="DCF1" s="64"/>
      <c r="DCG1" s="64"/>
      <c r="DCH1" s="64"/>
      <c r="DCI1" s="64"/>
      <c r="DCJ1" s="64"/>
      <c r="DCK1" s="64"/>
      <c r="DCL1" s="64"/>
      <c r="DCM1" s="64"/>
      <c r="DCN1" s="64"/>
      <c r="DCO1" s="64"/>
      <c r="DCP1" s="64"/>
      <c r="DCQ1" s="64"/>
      <c r="DCR1" s="64"/>
      <c r="DCS1" s="64"/>
      <c r="DCT1" s="64"/>
      <c r="DCU1" s="64"/>
      <c r="DCV1" s="64"/>
      <c r="DCW1" s="64"/>
      <c r="DCX1" s="64"/>
      <c r="DCY1" s="64"/>
      <c r="DCZ1" s="64"/>
      <c r="DDA1" s="64"/>
      <c r="DDB1" s="64"/>
      <c r="DDC1" s="64"/>
      <c r="DDD1" s="64"/>
      <c r="DDE1" s="64"/>
      <c r="DDF1" s="64"/>
      <c r="DDG1" s="64"/>
      <c r="DDH1" s="64"/>
      <c r="DDI1" s="64"/>
      <c r="DDJ1" s="64"/>
      <c r="DDK1" s="64"/>
      <c r="DDL1" s="64"/>
      <c r="DDM1" s="64"/>
      <c r="DDN1" s="64"/>
      <c r="DDO1" s="64"/>
      <c r="DDP1" s="64"/>
      <c r="DDQ1" s="64"/>
      <c r="DDR1" s="64"/>
      <c r="DDS1" s="64"/>
      <c r="DDT1" s="64"/>
      <c r="DDU1" s="64"/>
      <c r="DDV1" s="64"/>
      <c r="DDW1" s="64"/>
      <c r="DDX1" s="64"/>
      <c r="DDY1" s="64"/>
      <c r="DDZ1" s="64"/>
      <c r="DEA1" s="64"/>
      <c r="DEB1" s="64"/>
      <c r="DEC1" s="64"/>
      <c r="DED1" s="64"/>
      <c r="DEE1" s="64"/>
      <c r="DEF1" s="64"/>
      <c r="DEG1" s="64"/>
      <c r="DEH1" s="64"/>
      <c r="DEI1" s="64"/>
      <c r="DEJ1" s="64"/>
      <c r="DEK1" s="64"/>
      <c r="DEL1" s="64"/>
      <c r="DEM1" s="64"/>
      <c r="DEN1" s="64"/>
      <c r="DEO1" s="64"/>
      <c r="DEP1" s="64"/>
      <c r="DEQ1" s="64"/>
      <c r="DER1" s="64"/>
      <c r="DES1" s="64"/>
      <c r="DET1" s="64"/>
      <c r="DEU1" s="64"/>
      <c r="DEV1" s="64"/>
      <c r="DEW1" s="64"/>
      <c r="DEX1" s="64"/>
      <c r="DEY1" s="64"/>
      <c r="DEZ1" s="64"/>
      <c r="DFA1" s="64"/>
      <c r="DFB1" s="64"/>
      <c r="DFC1" s="64"/>
      <c r="DFD1" s="64"/>
      <c r="DFE1" s="64"/>
      <c r="DFF1" s="64"/>
      <c r="DFG1" s="64"/>
      <c r="DFH1" s="64"/>
      <c r="DFI1" s="64"/>
      <c r="DFJ1" s="64"/>
      <c r="DFK1" s="64"/>
      <c r="DFL1" s="64"/>
      <c r="DFM1" s="64"/>
      <c r="DFN1" s="64"/>
      <c r="DFO1" s="64"/>
      <c r="DFP1" s="64"/>
      <c r="DFQ1" s="64"/>
      <c r="DFR1" s="64"/>
      <c r="DFS1" s="64"/>
      <c r="DFT1" s="64"/>
      <c r="DFU1" s="64"/>
      <c r="DFV1" s="64"/>
      <c r="DFW1" s="64"/>
      <c r="DFX1" s="64"/>
      <c r="DFY1" s="64"/>
      <c r="DFZ1" s="64"/>
      <c r="DGA1" s="64"/>
      <c r="DGB1" s="64"/>
      <c r="DGC1" s="64"/>
      <c r="DGD1" s="64"/>
      <c r="DGE1" s="64"/>
      <c r="DGF1" s="64"/>
      <c r="DGG1" s="64"/>
      <c r="DGH1" s="64"/>
      <c r="DGI1" s="64"/>
      <c r="DGJ1" s="64"/>
      <c r="DGK1" s="64"/>
      <c r="DGL1" s="64"/>
      <c r="DGM1" s="64"/>
      <c r="DGN1" s="64"/>
      <c r="DGO1" s="64"/>
      <c r="DGP1" s="64"/>
      <c r="DGQ1" s="64"/>
      <c r="DGR1" s="64"/>
      <c r="DGS1" s="64"/>
      <c r="DGT1" s="64"/>
      <c r="DGU1" s="64"/>
      <c r="DGV1" s="64"/>
      <c r="DGW1" s="64"/>
      <c r="DGX1" s="64"/>
      <c r="DGY1" s="64"/>
      <c r="DGZ1" s="64"/>
      <c r="DHA1" s="64"/>
      <c r="DHB1" s="64"/>
      <c r="DHC1" s="64"/>
      <c r="DHD1" s="64"/>
      <c r="DHE1" s="64"/>
      <c r="DHF1" s="64"/>
      <c r="DHG1" s="64"/>
      <c r="DHH1" s="64"/>
      <c r="DHI1" s="64"/>
      <c r="DHJ1" s="64"/>
      <c r="DHK1" s="64"/>
      <c r="DHL1" s="64"/>
      <c r="DHM1" s="64"/>
      <c r="DHN1" s="64"/>
      <c r="DHO1" s="64"/>
      <c r="DHP1" s="64"/>
      <c r="DHQ1" s="64"/>
      <c r="DHR1" s="64"/>
      <c r="DHS1" s="64"/>
      <c r="DHT1" s="64"/>
      <c r="DHU1" s="64"/>
      <c r="DHV1" s="64"/>
      <c r="DHW1" s="64"/>
      <c r="DHX1" s="64"/>
      <c r="DHY1" s="64"/>
      <c r="DHZ1" s="64"/>
      <c r="DIA1" s="64"/>
      <c r="DIB1" s="64"/>
      <c r="DIC1" s="64"/>
      <c r="DID1" s="64"/>
      <c r="DIE1" s="64"/>
      <c r="DIF1" s="64"/>
      <c r="DIG1" s="64"/>
      <c r="DIH1" s="64"/>
      <c r="DII1" s="64"/>
      <c r="DIJ1" s="64"/>
      <c r="DIK1" s="64"/>
      <c r="DIL1" s="64"/>
      <c r="DIM1" s="64"/>
      <c r="DIN1" s="64"/>
      <c r="DIO1" s="64"/>
      <c r="DIP1" s="64"/>
      <c r="DIQ1" s="64"/>
      <c r="DIR1" s="64"/>
      <c r="DIS1" s="64"/>
      <c r="DIT1" s="64"/>
      <c r="DIU1" s="64"/>
      <c r="DIV1" s="64"/>
      <c r="DIW1" s="64"/>
      <c r="DIX1" s="64"/>
      <c r="DIY1" s="64"/>
      <c r="DIZ1" s="64"/>
      <c r="DJA1" s="64"/>
      <c r="DJB1" s="64"/>
      <c r="DJC1" s="64"/>
      <c r="DJD1" s="64"/>
      <c r="DJE1" s="64"/>
      <c r="DJF1" s="64"/>
      <c r="DJG1" s="64"/>
      <c r="DJH1" s="64"/>
      <c r="DJI1" s="64"/>
      <c r="DJJ1" s="64"/>
      <c r="DJK1" s="64"/>
      <c r="DJL1" s="64"/>
      <c r="DJM1" s="64"/>
      <c r="DJN1" s="64"/>
      <c r="DJO1" s="64"/>
      <c r="DJP1" s="64"/>
      <c r="DJQ1" s="64"/>
      <c r="DJR1" s="64"/>
      <c r="DJS1" s="64"/>
      <c r="DJT1" s="64"/>
      <c r="DJU1" s="64"/>
      <c r="DJV1" s="64"/>
      <c r="DJW1" s="64"/>
      <c r="DJX1" s="64"/>
      <c r="DJY1" s="64"/>
      <c r="DJZ1" s="64"/>
      <c r="DKA1" s="64"/>
      <c r="DKB1" s="64"/>
      <c r="DKC1" s="64"/>
      <c r="DKD1" s="64"/>
      <c r="DKE1" s="64"/>
      <c r="DKF1" s="64"/>
      <c r="DKG1" s="64"/>
      <c r="DKH1" s="64"/>
      <c r="DKI1" s="64"/>
      <c r="DKJ1" s="64"/>
      <c r="DKK1" s="64"/>
      <c r="DKL1" s="64"/>
      <c r="DKM1" s="64"/>
      <c r="DKN1" s="64"/>
      <c r="DKO1" s="64"/>
      <c r="DKP1" s="64"/>
      <c r="DKQ1" s="64"/>
      <c r="DKR1" s="64"/>
      <c r="DKS1" s="64"/>
      <c r="DKT1" s="64"/>
      <c r="DKU1" s="64"/>
      <c r="DKV1" s="64"/>
      <c r="DKW1" s="64"/>
      <c r="DKX1" s="64"/>
      <c r="DKY1" s="64"/>
      <c r="DKZ1" s="64"/>
      <c r="DLA1" s="64"/>
      <c r="DLB1" s="64"/>
      <c r="DLC1" s="64"/>
      <c r="DLD1" s="64"/>
      <c r="DLE1" s="64"/>
      <c r="DLF1" s="64"/>
      <c r="DLG1" s="64"/>
      <c r="DLH1" s="64"/>
      <c r="DLI1" s="64"/>
      <c r="DLJ1" s="64"/>
      <c r="DLK1" s="64"/>
      <c r="DLL1" s="64"/>
      <c r="DLM1" s="64"/>
      <c r="DLN1" s="64"/>
      <c r="DLO1" s="64"/>
      <c r="DLP1" s="64"/>
      <c r="DLQ1" s="64"/>
      <c r="DLR1" s="64"/>
      <c r="DLS1" s="64"/>
      <c r="DLT1" s="64"/>
      <c r="DLU1" s="64"/>
      <c r="DLV1" s="64"/>
      <c r="DLW1" s="64"/>
      <c r="DLX1" s="64"/>
      <c r="DLY1" s="64"/>
      <c r="DLZ1" s="64"/>
      <c r="DMA1" s="64"/>
      <c r="DMB1" s="64"/>
      <c r="DMC1" s="64"/>
      <c r="DMD1" s="64"/>
      <c r="DME1" s="64"/>
      <c r="DMF1" s="64"/>
      <c r="DMG1" s="64"/>
      <c r="DMH1" s="64"/>
      <c r="DMI1" s="64"/>
      <c r="DMJ1" s="64"/>
      <c r="DMK1" s="64"/>
      <c r="DML1" s="64"/>
      <c r="DMM1" s="64"/>
      <c r="DMN1" s="64"/>
      <c r="DMO1" s="64"/>
      <c r="DMP1" s="64"/>
      <c r="DMQ1" s="64"/>
      <c r="DMR1" s="64"/>
      <c r="DMS1" s="64"/>
      <c r="DMT1" s="64"/>
      <c r="DMU1" s="64"/>
      <c r="DMV1" s="64"/>
      <c r="DMW1" s="64"/>
      <c r="DMX1" s="64"/>
      <c r="DMY1" s="64"/>
      <c r="DMZ1" s="64"/>
      <c r="DNA1" s="64"/>
      <c r="DNB1" s="64"/>
      <c r="DNC1" s="64"/>
      <c r="DND1" s="64"/>
      <c r="DNE1" s="64"/>
      <c r="DNF1" s="64"/>
      <c r="DNG1" s="64"/>
      <c r="DNH1" s="64"/>
      <c r="DNI1" s="64"/>
      <c r="DNJ1" s="64"/>
      <c r="DNK1" s="64"/>
      <c r="DNL1" s="64"/>
      <c r="DNM1" s="64"/>
      <c r="DNN1" s="64"/>
      <c r="DNO1" s="64"/>
      <c r="DNP1" s="64"/>
      <c r="DNQ1" s="64"/>
      <c r="DNR1" s="64"/>
      <c r="DNS1" s="64"/>
      <c r="DNT1" s="64"/>
      <c r="DNU1" s="64"/>
      <c r="DNV1" s="64"/>
      <c r="DNW1" s="64"/>
      <c r="DNX1" s="64"/>
      <c r="DNY1" s="64"/>
      <c r="DNZ1" s="64"/>
      <c r="DOA1" s="64"/>
      <c r="DOB1" s="64"/>
      <c r="DOC1" s="64"/>
      <c r="DOD1" s="64"/>
      <c r="DOE1" s="64"/>
      <c r="DOF1" s="64"/>
      <c r="DOG1" s="64"/>
      <c r="DOH1" s="64"/>
      <c r="DOI1" s="64"/>
      <c r="DOJ1" s="64"/>
      <c r="DOK1" s="64"/>
      <c r="DOL1" s="64"/>
      <c r="DOM1" s="64"/>
      <c r="DON1" s="64"/>
      <c r="DOO1" s="64"/>
      <c r="DOP1" s="64"/>
      <c r="DOQ1" s="64"/>
      <c r="DOR1" s="64"/>
      <c r="DOS1" s="64"/>
      <c r="DOT1" s="64"/>
      <c r="DOU1" s="64"/>
      <c r="DOV1" s="64"/>
      <c r="DOW1" s="64"/>
      <c r="DOX1" s="64"/>
      <c r="DOY1" s="64"/>
      <c r="DOZ1" s="64"/>
      <c r="DPA1" s="64"/>
      <c r="DPB1" s="64"/>
      <c r="DPC1" s="64"/>
      <c r="DPD1" s="64"/>
      <c r="DPE1" s="64"/>
      <c r="DPF1" s="64"/>
      <c r="DPG1" s="64"/>
      <c r="DPH1" s="64"/>
      <c r="DPI1" s="64"/>
      <c r="DPJ1" s="64"/>
      <c r="DPK1" s="64"/>
      <c r="DPL1" s="64"/>
      <c r="DPM1" s="64"/>
      <c r="DPN1" s="64"/>
      <c r="DPO1" s="64"/>
      <c r="DPP1" s="64"/>
      <c r="DPQ1" s="64"/>
      <c r="DPR1" s="64"/>
      <c r="DPS1" s="64"/>
      <c r="DPT1" s="64"/>
      <c r="DPU1" s="64"/>
      <c r="DPV1" s="64"/>
      <c r="DPW1" s="64"/>
      <c r="DPX1" s="64"/>
      <c r="DPY1" s="64"/>
      <c r="DPZ1" s="64"/>
      <c r="DQA1" s="64"/>
      <c r="DQB1" s="64"/>
      <c r="DQC1" s="64"/>
      <c r="DQD1" s="64"/>
      <c r="DQE1" s="64"/>
      <c r="DQF1" s="64"/>
      <c r="DQG1" s="64"/>
      <c r="DQH1" s="64"/>
      <c r="DQI1" s="64"/>
      <c r="DQJ1" s="64"/>
      <c r="DQK1" s="64"/>
      <c r="DQL1" s="64"/>
      <c r="DQM1" s="64"/>
      <c r="DQN1" s="64"/>
      <c r="DQO1" s="64"/>
      <c r="DQP1" s="64"/>
      <c r="DQQ1" s="64"/>
      <c r="DQR1" s="64"/>
      <c r="DQS1" s="64"/>
      <c r="DQT1" s="64"/>
      <c r="DQU1" s="64"/>
      <c r="DQV1" s="64"/>
      <c r="DQW1" s="64"/>
      <c r="DQX1" s="64"/>
      <c r="DQY1" s="64"/>
      <c r="DQZ1" s="64"/>
      <c r="DRA1" s="64"/>
      <c r="DRB1" s="64"/>
      <c r="DRC1" s="64"/>
      <c r="DRD1" s="64"/>
      <c r="DRE1" s="64"/>
      <c r="DRF1" s="64"/>
      <c r="DRG1" s="64"/>
      <c r="DRH1" s="64"/>
      <c r="DRI1" s="64"/>
      <c r="DRJ1" s="64"/>
      <c r="DRK1" s="64"/>
      <c r="DRL1" s="64"/>
      <c r="DRM1" s="64"/>
      <c r="DRN1" s="64"/>
      <c r="DRO1" s="64"/>
      <c r="DRP1" s="64"/>
      <c r="DRQ1" s="64"/>
      <c r="DRR1" s="64"/>
      <c r="DRS1" s="64"/>
      <c r="DRT1" s="64"/>
      <c r="DRU1" s="64"/>
      <c r="DRV1" s="64"/>
      <c r="DRW1" s="64"/>
      <c r="DRX1" s="64"/>
      <c r="DRY1" s="64"/>
      <c r="DRZ1" s="64"/>
      <c r="DSA1" s="64"/>
      <c r="DSB1" s="64"/>
      <c r="DSC1" s="64"/>
      <c r="DSD1" s="64"/>
      <c r="DSE1" s="64"/>
      <c r="DSF1" s="64"/>
      <c r="DSG1" s="64"/>
      <c r="DSH1" s="64"/>
      <c r="DSI1" s="64"/>
      <c r="DSJ1" s="64"/>
      <c r="DSK1" s="64"/>
      <c r="DSL1" s="64"/>
      <c r="DSM1" s="64"/>
      <c r="DSN1" s="64"/>
      <c r="DSO1" s="64"/>
      <c r="DSP1" s="64"/>
      <c r="DSQ1" s="64"/>
      <c r="DSR1" s="64"/>
      <c r="DSS1" s="64"/>
      <c r="DST1" s="64"/>
      <c r="DSU1" s="64"/>
      <c r="DSV1" s="64"/>
      <c r="DSW1" s="64"/>
      <c r="DSX1" s="64"/>
      <c r="DSY1" s="64"/>
      <c r="DSZ1" s="64"/>
      <c r="DTA1" s="64"/>
      <c r="DTB1" s="64"/>
      <c r="DTC1" s="64"/>
      <c r="DTD1" s="64"/>
      <c r="DTE1" s="64"/>
      <c r="DTF1" s="64"/>
      <c r="DTG1" s="64"/>
      <c r="DTH1" s="64"/>
      <c r="DTI1" s="64"/>
      <c r="DTJ1" s="64"/>
      <c r="DTK1" s="64"/>
      <c r="DTL1" s="64"/>
      <c r="DTM1" s="64"/>
      <c r="DTN1" s="64"/>
      <c r="DTO1" s="64"/>
      <c r="DTP1" s="64"/>
      <c r="DTQ1" s="64"/>
      <c r="DTR1" s="64"/>
      <c r="DTS1" s="64"/>
      <c r="DTT1" s="64"/>
      <c r="DTU1" s="64"/>
      <c r="DTV1" s="64"/>
      <c r="DTW1" s="64"/>
      <c r="DTX1" s="64"/>
      <c r="DTY1" s="64"/>
      <c r="DTZ1" s="64"/>
      <c r="DUA1" s="64"/>
      <c r="DUB1" s="64"/>
      <c r="DUC1" s="64"/>
      <c r="DUD1" s="64"/>
      <c r="DUE1" s="64"/>
      <c r="DUF1" s="64"/>
      <c r="DUG1" s="64"/>
      <c r="DUH1" s="64"/>
      <c r="DUI1" s="64"/>
      <c r="DUJ1" s="64"/>
      <c r="DUK1" s="64"/>
      <c r="DUL1" s="64"/>
      <c r="DUM1" s="64"/>
      <c r="DUN1" s="64"/>
      <c r="DUO1" s="64"/>
      <c r="DUP1" s="64"/>
      <c r="DUQ1" s="64"/>
      <c r="DUR1" s="64"/>
      <c r="DUS1" s="64"/>
      <c r="DUT1" s="64"/>
      <c r="DUU1" s="64"/>
      <c r="DUV1" s="64"/>
      <c r="DUW1" s="64"/>
      <c r="DUX1" s="64"/>
      <c r="DUY1" s="64"/>
      <c r="DUZ1" s="64"/>
      <c r="DVA1" s="64"/>
      <c r="DVB1" s="64"/>
      <c r="DVC1" s="64"/>
      <c r="DVD1" s="64"/>
      <c r="DVE1" s="64"/>
      <c r="DVF1" s="64"/>
      <c r="DVG1" s="64"/>
      <c r="DVH1" s="64"/>
      <c r="DVI1" s="64"/>
      <c r="DVJ1" s="64"/>
      <c r="DVK1" s="64"/>
      <c r="DVL1" s="64"/>
      <c r="DVM1" s="64"/>
      <c r="DVN1" s="64"/>
      <c r="DVO1" s="64"/>
      <c r="DVP1" s="64"/>
      <c r="DVQ1" s="64"/>
      <c r="DVR1" s="64"/>
      <c r="DVS1" s="64"/>
      <c r="DVT1" s="64"/>
      <c r="DVU1" s="64"/>
      <c r="DVV1" s="64"/>
      <c r="DVW1" s="64"/>
      <c r="DVX1" s="64"/>
      <c r="DVY1" s="64"/>
      <c r="DVZ1" s="64"/>
      <c r="DWA1" s="64"/>
      <c r="DWB1" s="64"/>
      <c r="DWC1" s="64"/>
      <c r="DWD1" s="64"/>
      <c r="DWE1" s="64"/>
      <c r="DWF1" s="64"/>
      <c r="DWG1" s="64"/>
      <c r="DWH1" s="64"/>
      <c r="DWI1" s="64"/>
      <c r="DWJ1" s="64"/>
      <c r="DWK1" s="64"/>
      <c r="DWL1" s="64"/>
      <c r="DWM1" s="64"/>
      <c r="DWN1" s="64"/>
      <c r="DWO1" s="64"/>
      <c r="DWP1" s="64"/>
      <c r="DWQ1" s="64"/>
      <c r="DWR1" s="64"/>
      <c r="DWS1" s="64"/>
      <c r="DWT1" s="64"/>
      <c r="DWU1" s="64"/>
      <c r="DWV1" s="64"/>
      <c r="DWW1" s="64"/>
      <c r="DWX1" s="64"/>
      <c r="DWY1" s="64"/>
      <c r="DWZ1" s="64"/>
      <c r="DXA1" s="64"/>
      <c r="DXB1" s="64"/>
      <c r="DXC1" s="64"/>
      <c r="DXD1" s="64"/>
      <c r="DXE1" s="64"/>
      <c r="DXF1" s="64"/>
      <c r="DXG1" s="64"/>
      <c r="DXH1" s="64"/>
      <c r="DXI1" s="64"/>
      <c r="DXJ1" s="64"/>
      <c r="DXK1" s="64"/>
      <c r="DXL1" s="64"/>
      <c r="DXM1" s="64"/>
      <c r="DXN1" s="64"/>
      <c r="DXO1" s="64"/>
      <c r="DXP1" s="64"/>
      <c r="DXQ1" s="64"/>
      <c r="DXR1" s="64"/>
      <c r="DXS1" s="64"/>
      <c r="DXT1" s="64"/>
      <c r="DXU1" s="64"/>
      <c r="DXV1" s="64"/>
      <c r="DXW1" s="64"/>
      <c r="DXX1" s="64"/>
      <c r="DXY1" s="64"/>
      <c r="DXZ1" s="64"/>
      <c r="DYA1" s="64"/>
      <c r="DYB1" s="64"/>
      <c r="DYC1" s="64"/>
      <c r="DYD1" s="64"/>
      <c r="DYE1" s="64"/>
      <c r="DYF1" s="64"/>
      <c r="DYG1" s="64"/>
      <c r="DYH1" s="64"/>
      <c r="DYI1" s="64"/>
      <c r="DYJ1" s="64"/>
      <c r="DYK1" s="64"/>
      <c r="DYL1" s="64"/>
      <c r="DYM1" s="64"/>
      <c r="DYN1" s="64"/>
      <c r="DYO1" s="64"/>
      <c r="DYP1" s="64"/>
      <c r="DYQ1" s="64"/>
      <c r="DYR1" s="64"/>
      <c r="DYS1" s="64"/>
      <c r="DYT1" s="64"/>
      <c r="DYU1" s="64"/>
      <c r="DYV1" s="64"/>
      <c r="DYW1" s="64"/>
      <c r="DYX1" s="64"/>
      <c r="DYY1" s="64"/>
      <c r="DYZ1" s="64"/>
      <c r="DZA1" s="64"/>
      <c r="DZB1" s="64"/>
      <c r="DZC1" s="64"/>
      <c r="DZD1" s="64"/>
      <c r="DZE1" s="64"/>
      <c r="DZF1" s="64"/>
      <c r="DZG1" s="64"/>
      <c r="DZH1" s="64"/>
      <c r="DZI1" s="64"/>
      <c r="DZJ1" s="64"/>
      <c r="DZK1" s="64"/>
      <c r="DZL1" s="64"/>
      <c r="DZM1" s="64"/>
      <c r="DZN1" s="64"/>
      <c r="DZO1" s="64"/>
      <c r="DZP1" s="64"/>
      <c r="DZQ1" s="64"/>
      <c r="DZR1" s="64"/>
      <c r="DZS1" s="64"/>
      <c r="DZT1" s="64"/>
      <c r="DZU1" s="64"/>
      <c r="DZV1" s="64"/>
      <c r="DZW1" s="64"/>
      <c r="DZX1" s="64"/>
      <c r="DZY1" s="64"/>
      <c r="DZZ1" s="64"/>
      <c r="EAA1" s="64"/>
      <c r="EAB1" s="64"/>
      <c r="EAC1" s="64"/>
      <c r="EAD1" s="64"/>
      <c r="EAE1" s="64"/>
      <c r="EAF1" s="64"/>
      <c r="EAG1" s="64"/>
      <c r="EAH1" s="64"/>
      <c r="EAI1" s="64"/>
      <c r="EAJ1" s="64"/>
      <c r="EAK1" s="64"/>
      <c r="EAL1" s="64"/>
      <c r="EAM1" s="64"/>
      <c r="EAN1" s="64"/>
      <c r="EAO1" s="64"/>
      <c r="EAP1" s="64"/>
      <c r="EAQ1" s="64"/>
      <c r="EAR1" s="64"/>
      <c r="EAS1" s="64"/>
      <c r="EAT1" s="64"/>
      <c r="EAU1" s="64"/>
      <c r="EAV1" s="64"/>
      <c r="EAW1" s="64"/>
      <c r="EAX1" s="64"/>
      <c r="EAY1" s="64"/>
      <c r="EAZ1" s="64"/>
      <c r="EBA1" s="64"/>
      <c r="EBB1" s="64"/>
      <c r="EBC1" s="64"/>
      <c r="EBD1" s="64"/>
      <c r="EBE1" s="64"/>
      <c r="EBF1" s="64"/>
      <c r="EBG1" s="64"/>
      <c r="EBH1" s="64"/>
      <c r="EBI1" s="64"/>
      <c r="EBJ1" s="64"/>
      <c r="EBK1" s="64"/>
      <c r="EBL1" s="64"/>
      <c r="EBM1" s="64"/>
      <c r="EBN1" s="64"/>
      <c r="EBO1" s="64"/>
      <c r="EBP1" s="64"/>
      <c r="EBQ1" s="64"/>
      <c r="EBR1" s="64"/>
      <c r="EBS1" s="64"/>
      <c r="EBT1" s="64"/>
      <c r="EBU1" s="64"/>
      <c r="EBV1" s="64"/>
      <c r="EBW1" s="64"/>
      <c r="EBX1" s="64"/>
      <c r="EBY1" s="64"/>
      <c r="EBZ1" s="64"/>
      <c r="ECA1" s="64"/>
      <c r="ECB1" s="64"/>
      <c r="ECC1" s="64"/>
      <c r="ECD1" s="64"/>
      <c r="ECE1" s="64"/>
      <c r="ECF1" s="64"/>
      <c r="ECG1" s="64"/>
      <c r="ECH1" s="64"/>
      <c r="ECI1" s="64"/>
      <c r="ECJ1" s="64"/>
      <c r="ECK1" s="64"/>
      <c r="ECL1" s="64"/>
      <c r="ECM1" s="64"/>
      <c r="ECN1" s="64"/>
      <c r="ECO1" s="64"/>
      <c r="ECP1" s="64"/>
      <c r="ECQ1" s="64"/>
      <c r="ECR1" s="64"/>
      <c r="ECS1" s="64"/>
      <c r="ECT1" s="64"/>
      <c r="ECU1" s="64"/>
      <c r="ECV1" s="64"/>
      <c r="ECW1" s="64"/>
      <c r="ECX1" s="64"/>
      <c r="ECY1" s="64"/>
      <c r="ECZ1" s="64"/>
      <c r="EDA1" s="64"/>
      <c r="EDB1" s="64"/>
      <c r="EDC1" s="64"/>
      <c r="EDD1" s="64"/>
      <c r="EDE1" s="64"/>
      <c r="EDF1" s="64"/>
      <c r="EDG1" s="64"/>
      <c r="EDH1" s="64"/>
      <c r="EDI1" s="64"/>
      <c r="EDJ1" s="64"/>
      <c r="EDK1" s="64"/>
      <c r="EDL1" s="64"/>
      <c r="EDM1" s="64"/>
      <c r="EDN1" s="64"/>
      <c r="EDO1" s="64"/>
      <c r="EDP1" s="64"/>
      <c r="EDQ1" s="64"/>
      <c r="EDR1" s="64"/>
      <c r="EDS1" s="64"/>
      <c r="EDT1" s="64"/>
      <c r="EDU1" s="64"/>
      <c r="EDV1" s="64"/>
      <c r="EDW1" s="64"/>
      <c r="EDX1" s="64"/>
      <c r="EDY1" s="64"/>
      <c r="EDZ1" s="64"/>
      <c r="EEA1" s="64"/>
      <c r="EEB1" s="64"/>
      <c r="EEC1" s="64"/>
      <c r="EED1" s="64"/>
      <c r="EEE1" s="64"/>
      <c r="EEF1" s="64"/>
      <c r="EEG1" s="64"/>
      <c r="EEH1" s="64"/>
      <c r="EEI1" s="64"/>
      <c r="EEJ1" s="64"/>
      <c r="EEK1" s="64"/>
      <c r="EEL1" s="64"/>
      <c r="EEM1" s="64"/>
      <c r="EEN1" s="64"/>
      <c r="EEO1" s="64"/>
      <c r="EEP1" s="64"/>
      <c r="EEQ1" s="64"/>
      <c r="EER1" s="64"/>
      <c r="EES1" s="64"/>
      <c r="EET1" s="64"/>
      <c r="EEU1" s="64"/>
      <c r="EEV1" s="64"/>
      <c r="EEW1" s="64"/>
      <c r="EEX1" s="64"/>
      <c r="EEY1" s="64"/>
      <c r="EEZ1" s="64"/>
      <c r="EFA1" s="64"/>
      <c r="EFB1" s="64"/>
      <c r="EFC1" s="64"/>
      <c r="EFD1" s="64"/>
      <c r="EFE1" s="64"/>
      <c r="EFF1" s="64"/>
      <c r="EFG1" s="64"/>
      <c r="EFH1" s="64"/>
      <c r="EFI1" s="64"/>
      <c r="EFJ1" s="64"/>
      <c r="EFK1" s="64"/>
      <c r="EFL1" s="64"/>
      <c r="EFM1" s="64"/>
      <c r="EFN1" s="64"/>
      <c r="EFO1" s="64"/>
      <c r="EFP1" s="64"/>
      <c r="EFQ1" s="64"/>
      <c r="EFR1" s="64"/>
      <c r="EFS1" s="64"/>
      <c r="EFT1" s="64"/>
      <c r="EFU1" s="64"/>
      <c r="EFV1" s="64"/>
      <c r="EFW1" s="64"/>
      <c r="EFX1" s="64"/>
      <c r="EFY1" s="64"/>
      <c r="EFZ1" s="64"/>
      <c r="EGA1" s="64"/>
      <c r="EGB1" s="64"/>
      <c r="EGC1" s="64"/>
      <c r="EGD1" s="64"/>
      <c r="EGE1" s="64"/>
      <c r="EGF1" s="64"/>
      <c r="EGG1" s="64"/>
      <c r="EGH1" s="64"/>
      <c r="EGI1" s="64"/>
      <c r="EGJ1" s="64"/>
      <c r="EGK1" s="64"/>
      <c r="EGL1" s="64"/>
      <c r="EGM1" s="64"/>
      <c r="EGN1" s="64"/>
      <c r="EGO1" s="64"/>
      <c r="EGP1" s="64"/>
      <c r="EGQ1" s="64"/>
      <c r="EGR1" s="64"/>
      <c r="EGS1" s="64"/>
      <c r="EGT1" s="64"/>
      <c r="EGU1" s="64"/>
      <c r="EGV1" s="64"/>
      <c r="EGW1" s="64"/>
      <c r="EGX1" s="64"/>
      <c r="EGY1" s="64"/>
      <c r="EGZ1" s="64"/>
      <c r="EHA1" s="64"/>
      <c r="EHB1" s="64"/>
      <c r="EHC1" s="64"/>
      <c r="EHD1" s="64"/>
      <c r="EHE1" s="64"/>
      <c r="EHF1" s="64"/>
      <c r="EHG1" s="64"/>
      <c r="EHH1" s="64"/>
      <c r="EHI1" s="64"/>
      <c r="EHJ1" s="64"/>
      <c r="EHK1" s="64"/>
      <c r="EHL1" s="64"/>
      <c r="EHM1" s="64"/>
      <c r="EHN1" s="64"/>
      <c r="EHO1" s="64"/>
      <c r="EHP1" s="64"/>
      <c r="EHQ1" s="64"/>
      <c r="EHR1" s="64"/>
      <c r="EHS1" s="64"/>
      <c r="EHT1" s="64"/>
      <c r="EHU1" s="64"/>
      <c r="EHV1" s="64"/>
      <c r="EHW1" s="64"/>
      <c r="EHX1" s="64"/>
      <c r="EHY1" s="64"/>
      <c r="EHZ1" s="64"/>
      <c r="EIA1" s="64"/>
      <c r="EIB1" s="64"/>
      <c r="EIC1" s="64"/>
      <c r="EID1" s="64"/>
      <c r="EIE1" s="64"/>
      <c r="EIF1" s="64"/>
      <c r="EIG1" s="64"/>
      <c r="EIH1" s="64"/>
      <c r="EII1" s="64"/>
      <c r="EIJ1" s="64"/>
      <c r="EIK1" s="64"/>
      <c r="EIL1" s="64"/>
      <c r="EIM1" s="64"/>
      <c r="EIN1" s="64"/>
      <c r="EIO1" s="64"/>
      <c r="EIP1" s="64"/>
      <c r="EIQ1" s="64"/>
      <c r="EIR1" s="64"/>
      <c r="EIS1" s="64"/>
      <c r="EIT1" s="64"/>
      <c r="EIU1" s="64"/>
      <c r="EIV1" s="64"/>
      <c r="EIW1" s="64"/>
      <c r="EIX1" s="64"/>
      <c r="EIY1" s="64"/>
      <c r="EIZ1" s="64"/>
      <c r="EJA1" s="64"/>
      <c r="EJB1" s="64"/>
      <c r="EJC1" s="64"/>
      <c r="EJD1" s="64"/>
      <c r="EJE1" s="64"/>
      <c r="EJF1" s="64"/>
      <c r="EJG1" s="64"/>
      <c r="EJH1" s="64"/>
      <c r="EJI1" s="64"/>
      <c r="EJJ1" s="64"/>
      <c r="EJK1" s="64"/>
      <c r="EJL1" s="64"/>
      <c r="EJM1" s="64"/>
      <c r="EJN1" s="64"/>
      <c r="EJO1" s="64"/>
      <c r="EJP1" s="64"/>
      <c r="EJQ1" s="64"/>
      <c r="EJR1" s="64"/>
      <c r="EJS1" s="64"/>
      <c r="EJT1" s="64"/>
      <c r="EJU1" s="64"/>
      <c r="EJV1" s="64"/>
      <c r="EJW1" s="64"/>
      <c r="EJX1" s="64"/>
      <c r="EJY1" s="64"/>
      <c r="EJZ1" s="64"/>
      <c r="EKA1" s="64"/>
      <c r="EKB1" s="64"/>
      <c r="EKC1" s="64"/>
      <c r="EKD1" s="64"/>
      <c r="EKE1" s="64"/>
      <c r="EKF1" s="64"/>
      <c r="EKG1" s="64"/>
      <c r="EKH1" s="64"/>
      <c r="EKI1" s="64"/>
      <c r="EKJ1" s="64"/>
      <c r="EKK1" s="64"/>
      <c r="EKL1" s="64"/>
      <c r="EKM1" s="64"/>
      <c r="EKN1" s="64"/>
      <c r="EKO1" s="64"/>
      <c r="EKP1" s="64"/>
      <c r="EKQ1" s="64"/>
      <c r="EKR1" s="64"/>
      <c r="EKS1" s="64"/>
      <c r="EKT1" s="64"/>
      <c r="EKU1" s="64"/>
      <c r="EKV1" s="64"/>
      <c r="EKW1" s="64"/>
      <c r="EKX1" s="64"/>
      <c r="EKY1" s="64"/>
      <c r="EKZ1" s="64"/>
      <c r="ELA1" s="64"/>
      <c r="ELB1" s="64"/>
      <c r="ELC1" s="64"/>
      <c r="ELD1" s="64"/>
      <c r="ELE1" s="64"/>
      <c r="ELF1" s="64"/>
      <c r="ELG1" s="64"/>
      <c r="ELH1" s="64"/>
      <c r="ELI1" s="64"/>
      <c r="ELJ1" s="64"/>
      <c r="ELK1" s="64"/>
      <c r="ELL1" s="64"/>
      <c r="ELM1" s="64"/>
      <c r="ELN1" s="64"/>
      <c r="ELO1" s="64"/>
      <c r="ELP1" s="64"/>
      <c r="ELQ1" s="64"/>
      <c r="ELR1" s="64"/>
      <c r="ELS1" s="64"/>
      <c r="ELT1" s="64"/>
      <c r="ELU1" s="64"/>
      <c r="ELV1" s="64"/>
      <c r="ELW1" s="64"/>
      <c r="ELX1" s="64"/>
      <c r="ELY1" s="64"/>
      <c r="ELZ1" s="64"/>
      <c r="EMA1" s="64"/>
      <c r="EMB1" s="64"/>
      <c r="EMC1" s="64"/>
      <c r="EMD1" s="64"/>
      <c r="EME1" s="64"/>
      <c r="EMF1" s="64"/>
      <c r="EMG1" s="64"/>
      <c r="EMH1" s="64"/>
      <c r="EMI1" s="64"/>
      <c r="EMJ1" s="64"/>
      <c r="EMK1" s="64"/>
      <c r="EML1" s="64"/>
      <c r="EMM1" s="64"/>
      <c r="EMN1" s="64"/>
      <c r="EMO1" s="64"/>
      <c r="EMP1" s="64"/>
      <c r="EMQ1" s="64"/>
      <c r="EMR1" s="64"/>
      <c r="EMS1" s="64"/>
      <c r="EMT1" s="64"/>
      <c r="EMU1" s="64"/>
      <c r="EMV1" s="64"/>
      <c r="EMW1" s="64"/>
      <c r="EMX1" s="64"/>
      <c r="EMY1" s="64"/>
      <c r="EMZ1" s="64"/>
      <c r="ENA1" s="64"/>
      <c r="ENB1" s="64"/>
      <c r="ENC1" s="64"/>
      <c r="END1" s="64"/>
      <c r="ENE1" s="64"/>
      <c r="ENF1" s="64"/>
      <c r="ENG1" s="64"/>
      <c r="ENH1" s="64"/>
      <c r="ENI1" s="64"/>
      <c r="ENJ1" s="64"/>
      <c r="ENK1" s="64"/>
      <c r="ENL1" s="64"/>
      <c r="ENM1" s="64"/>
      <c r="ENN1" s="64"/>
      <c r="ENO1" s="64"/>
      <c r="ENP1" s="64"/>
      <c r="ENQ1" s="64"/>
      <c r="ENR1" s="64"/>
      <c r="ENS1" s="64"/>
      <c r="ENT1" s="64"/>
      <c r="ENU1" s="64"/>
      <c r="ENV1" s="64"/>
      <c r="ENW1" s="64"/>
      <c r="ENX1" s="64"/>
      <c r="ENY1" s="64"/>
      <c r="ENZ1" s="64"/>
      <c r="EOA1" s="64"/>
      <c r="EOB1" s="64"/>
      <c r="EOC1" s="64"/>
      <c r="EOD1" s="64"/>
      <c r="EOE1" s="64"/>
      <c r="EOF1" s="64"/>
      <c r="EOG1" s="64"/>
      <c r="EOH1" s="64"/>
      <c r="EOI1" s="64"/>
      <c r="EOJ1" s="64"/>
      <c r="EOK1" s="64"/>
      <c r="EOL1" s="64"/>
      <c r="EOM1" s="64"/>
      <c r="EON1" s="64"/>
      <c r="EOO1" s="64"/>
      <c r="EOP1" s="64"/>
      <c r="EOQ1" s="64"/>
      <c r="EOR1" s="64"/>
      <c r="EOS1" s="64"/>
      <c r="EOT1" s="64"/>
      <c r="EOU1" s="64"/>
      <c r="EOV1" s="64"/>
      <c r="EOW1" s="64"/>
      <c r="EOX1" s="64"/>
      <c r="EOY1" s="64"/>
      <c r="EOZ1" s="64"/>
      <c r="EPA1" s="64"/>
      <c r="EPB1" s="64"/>
      <c r="EPC1" s="64"/>
      <c r="EPD1" s="64"/>
      <c r="EPE1" s="64"/>
      <c r="EPF1" s="64"/>
      <c r="EPG1" s="64"/>
      <c r="EPH1" s="64"/>
      <c r="EPI1" s="64"/>
      <c r="EPJ1" s="64"/>
      <c r="EPK1" s="64"/>
      <c r="EPL1" s="64"/>
      <c r="EPM1" s="64"/>
      <c r="EPN1" s="64"/>
      <c r="EPO1" s="64"/>
      <c r="EPP1" s="64"/>
      <c r="EPQ1" s="64"/>
      <c r="EPR1" s="64"/>
      <c r="EPS1" s="64"/>
      <c r="EPT1" s="64"/>
      <c r="EPU1" s="64"/>
      <c r="EPV1" s="64"/>
      <c r="EPW1" s="64"/>
      <c r="EPX1" s="64"/>
      <c r="EPY1" s="64"/>
      <c r="EPZ1" s="64"/>
      <c r="EQA1" s="64"/>
      <c r="EQB1" s="64"/>
      <c r="EQC1" s="64"/>
      <c r="EQD1" s="64"/>
      <c r="EQE1" s="64"/>
      <c r="EQF1" s="64"/>
      <c r="EQG1" s="64"/>
      <c r="EQH1" s="64"/>
      <c r="EQI1" s="64"/>
      <c r="EQJ1" s="64"/>
      <c r="EQK1" s="64"/>
      <c r="EQL1" s="64"/>
      <c r="EQM1" s="64"/>
      <c r="EQN1" s="64"/>
      <c r="EQO1" s="64"/>
      <c r="EQP1" s="64"/>
      <c r="EQQ1" s="64"/>
      <c r="EQR1" s="64"/>
      <c r="EQS1" s="64"/>
      <c r="EQT1" s="64"/>
      <c r="EQU1" s="64"/>
      <c r="EQV1" s="64"/>
      <c r="EQW1" s="64"/>
      <c r="EQX1" s="64"/>
      <c r="EQY1" s="64"/>
      <c r="EQZ1" s="64"/>
      <c r="ERA1" s="64"/>
      <c r="ERB1" s="64"/>
      <c r="ERC1" s="64"/>
      <c r="ERD1" s="64"/>
      <c r="ERE1" s="64"/>
      <c r="ERF1" s="64"/>
      <c r="ERG1" s="64"/>
      <c r="ERH1" s="64"/>
      <c r="ERI1" s="64"/>
      <c r="ERJ1" s="64"/>
      <c r="ERK1" s="64"/>
      <c r="ERL1" s="64"/>
      <c r="ERM1" s="64"/>
      <c r="ERN1" s="64"/>
      <c r="ERO1" s="64"/>
      <c r="ERP1" s="64"/>
      <c r="ERQ1" s="64"/>
      <c r="ERR1" s="64"/>
      <c r="ERS1" s="64"/>
      <c r="ERT1" s="64"/>
      <c r="ERU1" s="64"/>
      <c r="ERV1" s="64"/>
      <c r="ERW1" s="64"/>
      <c r="ERX1" s="64"/>
      <c r="ERY1" s="64"/>
      <c r="ERZ1" s="64"/>
      <c r="ESA1" s="64"/>
      <c r="ESB1" s="64"/>
      <c r="ESC1" s="64"/>
      <c r="ESD1" s="64"/>
      <c r="ESE1" s="64"/>
      <c r="ESF1" s="64"/>
      <c r="ESG1" s="64"/>
      <c r="ESH1" s="64"/>
      <c r="ESI1" s="64"/>
      <c r="ESJ1" s="64"/>
      <c r="ESK1" s="64"/>
      <c r="ESL1" s="64"/>
      <c r="ESM1" s="64"/>
      <c r="ESN1" s="64"/>
      <c r="ESO1" s="64"/>
      <c r="ESP1" s="64"/>
      <c r="ESQ1" s="64"/>
      <c r="ESR1" s="64"/>
      <c r="ESS1" s="64"/>
      <c r="EST1" s="64"/>
      <c r="ESU1" s="64"/>
      <c r="ESV1" s="64"/>
      <c r="ESW1" s="64"/>
      <c r="ESX1" s="64"/>
      <c r="ESY1" s="64"/>
      <c r="ESZ1" s="64"/>
      <c r="ETA1" s="64"/>
      <c r="ETB1" s="64"/>
      <c r="ETC1" s="64"/>
      <c r="ETD1" s="64"/>
      <c r="ETE1" s="64"/>
      <c r="ETF1" s="64"/>
      <c r="ETG1" s="64"/>
      <c r="ETH1" s="64"/>
      <c r="ETI1" s="64"/>
      <c r="ETJ1" s="64"/>
      <c r="ETK1" s="64"/>
      <c r="ETL1" s="64"/>
      <c r="ETM1" s="64"/>
      <c r="ETN1" s="64"/>
      <c r="ETO1" s="64"/>
      <c r="ETP1" s="64"/>
      <c r="ETQ1" s="64"/>
      <c r="ETR1" s="64"/>
      <c r="ETS1" s="64"/>
      <c r="ETT1" s="64"/>
      <c r="ETU1" s="64"/>
      <c r="ETV1" s="64"/>
      <c r="ETW1" s="64"/>
      <c r="ETX1" s="64"/>
      <c r="ETY1" s="64"/>
      <c r="ETZ1" s="64"/>
      <c r="EUA1" s="64"/>
      <c r="EUB1" s="64"/>
      <c r="EUC1" s="64"/>
      <c r="EUD1" s="64"/>
      <c r="EUE1" s="64"/>
      <c r="EUF1" s="64"/>
      <c r="EUG1" s="64"/>
      <c r="EUH1" s="64"/>
      <c r="EUI1" s="64"/>
      <c r="EUJ1" s="64"/>
      <c r="EUK1" s="64"/>
      <c r="EUL1" s="64"/>
      <c r="EUM1" s="64"/>
      <c r="EUN1" s="64"/>
      <c r="EUO1" s="64"/>
      <c r="EUP1" s="64"/>
      <c r="EUQ1" s="64"/>
      <c r="EUR1" s="64"/>
      <c r="EUS1" s="64"/>
      <c r="EUT1" s="64"/>
      <c r="EUU1" s="64"/>
      <c r="EUV1" s="64"/>
      <c r="EUW1" s="64"/>
      <c r="EUX1" s="64"/>
      <c r="EUY1" s="64"/>
      <c r="EUZ1" s="64"/>
      <c r="EVA1" s="64"/>
      <c r="EVB1" s="64"/>
      <c r="EVC1" s="64"/>
      <c r="EVD1" s="64"/>
      <c r="EVE1" s="64"/>
      <c r="EVF1" s="64"/>
      <c r="EVG1" s="64"/>
      <c r="EVH1" s="64"/>
      <c r="EVI1" s="64"/>
      <c r="EVJ1" s="64"/>
      <c r="EVK1" s="64"/>
      <c r="EVL1" s="64"/>
      <c r="EVM1" s="64"/>
      <c r="EVN1" s="64"/>
      <c r="EVO1" s="64"/>
      <c r="EVP1" s="64"/>
      <c r="EVQ1" s="64"/>
      <c r="EVR1" s="64"/>
      <c r="EVS1" s="64"/>
      <c r="EVT1" s="64"/>
      <c r="EVU1" s="64"/>
      <c r="EVV1" s="64"/>
      <c r="EVW1" s="64"/>
      <c r="EVX1" s="64"/>
      <c r="EVY1" s="64"/>
      <c r="EVZ1" s="64"/>
      <c r="EWA1" s="64"/>
      <c r="EWB1" s="64"/>
      <c r="EWC1" s="64"/>
      <c r="EWD1" s="64"/>
      <c r="EWE1" s="64"/>
      <c r="EWF1" s="64"/>
      <c r="EWG1" s="64"/>
      <c r="EWH1" s="64"/>
      <c r="EWI1" s="64"/>
      <c r="EWJ1" s="64"/>
      <c r="EWK1" s="64"/>
      <c r="EWL1" s="64"/>
      <c r="EWM1" s="64"/>
      <c r="EWN1" s="64"/>
      <c r="EWO1" s="64"/>
      <c r="EWP1" s="64"/>
      <c r="EWQ1" s="64"/>
      <c r="EWR1" s="64"/>
      <c r="EWS1" s="64"/>
      <c r="EWT1" s="64"/>
      <c r="EWU1" s="64"/>
      <c r="EWV1" s="64"/>
      <c r="EWW1" s="64"/>
      <c r="EWX1" s="64"/>
      <c r="EWY1" s="64"/>
      <c r="EWZ1" s="64"/>
      <c r="EXA1" s="64"/>
      <c r="EXB1" s="64"/>
      <c r="EXC1" s="64"/>
      <c r="EXD1" s="64"/>
      <c r="EXE1" s="64"/>
      <c r="EXF1" s="64"/>
      <c r="EXG1" s="64"/>
      <c r="EXH1" s="64"/>
      <c r="EXI1" s="64"/>
      <c r="EXJ1" s="64"/>
      <c r="EXK1" s="64"/>
      <c r="EXL1" s="64"/>
      <c r="EXM1" s="64"/>
      <c r="EXN1" s="64"/>
      <c r="EXO1" s="64"/>
      <c r="EXP1" s="64"/>
      <c r="EXQ1" s="64"/>
      <c r="EXR1" s="64"/>
      <c r="EXS1" s="64"/>
      <c r="EXT1" s="64"/>
      <c r="EXU1" s="64"/>
      <c r="EXV1" s="64"/>
      <c r="EXW1" s="64"/>
      <c r="EXX1" s="64"/>
      <c r="EXY1" s="64"/>
      <c r="EXZ1" s="64"/>
      <c r="EYA1" s="64"/>
      <c r="EYB1" s="64"/>
      <c r="EYC1" s="64"/>
      <c r="EYD1" s="64"/>
      <c r="EYE1" s="64"/>
      <c r="EYF1" s="64"/>
      <c r="EYG1" s="64"/>
      <c r="EYH1" s="64"/>
      <c r="EYI1" s="64"/>
      <c r="EYJ1" s="64"/>
      <c r="EYK1" s="64"/>
      <c r="EYL1" s="64"/>
      <c r="EYM1" s="64"/>
      <c r="EYN1" s="64"/>
      <c r="EYO1" s="64"/>
      <c r="EYP1" s="64"/>
      <c r="EYQ1" s="64"/>
      <c r="EYR1" s="64"/>
      <c r="EYS1" s="64"/>
      <c r="EYT1" s="64"/>
      <c r="EYU1" s="64"/>
      <c r="EYV1" s="64"/>
      <c r="EYW1" s="64"/>
      <c r="EYX1" s="64"/>
      <c r="EYY1" s="64"/>
      <c r="EYZ1" s="64"/>
      <c r="EZA1" s="64"/>
      <c r="EZB1" s="64"/>
      <c r="EZC1" s="64"/>
      <c r="EZD1" s="64"/>
      <c r="EZE1" s="64"/>
      <c r="EZF1" s="64"/>
      <c r="EZG1" s="64"/>
      <c r="EZH1" s="64"/>
      <c r="EZI1" s="64"/>
      <c r="EZJ1" s="64"/>
      <c r="EZK1" s="64"/>
      <c r="EZL1" s="64"/>
      <c r="EZM1" s="64"/>
      <c r="EZN1" s="64"/>
      <c r="EZO1" s="64"/>
      <c r="EZP1" s="64"/>
      <c r="EZQ1" s="64"/>
      <c r="EZR1" s="64"/>
      <c r="EZS1" s="64"/>
      <c r="EZT1" s="64"/>
      <c r="EZU1" s="64"/>
      <c r="EZV1" s="64"/>
      <c r="EZW1" s="64"/>
      <c r="EZX1" s="64"/>
      <c r="EZY1" s="64"/>
      <c r="EZZ1" s="64"/>
      <c r="FAA1" s="64"/>
      <c r="FAB1" s="64"/>
      <c r="FAC1" s="64"/>
      <c r="FAD1" s="64"/>
      <c r="FAE1" s="64"/>
      <c r="FAF1" s="64"/>
      <c r="FAG1" s="64"/>
      <c r="FAH1" s="64"/>
      <c r="FAI1" s="64"/>
      <c r="FAJ1" s="64"/>
      <c r="FAK1" s="64"/>
      <c r="FAL1" s="64"/>
      <c r="FAM1" s="64"/>
      <c r="FAN1" s="64"/>
      <c r="FAO1" s="64"/>
      <c r="FAP1" s="64"/>
      <c r="FAQ1" s="64"/>
      <c r="FAR1" s="64"/>
      <c r="FAS1" s="64"/>
      <c r="FAT1" s="64"/>
      <c r="FAU1" s="64"/>
      <c r="FAV1" s="64"/>
      <c r="FAW1" s="64"/>
      <c r="FAX1" s="64"/>
      <c r="FAY1" s="64"/>
      <c r="FAZ1" s="64"/>
      <c r="FBA1" s="64"/>
      <c r="FBB1" s="64"/>
      <c r="FBC1" s="64"/>
      <c r="FBD1" s="64"/>
      <c r="FBE1" s="64"/>
      <c r="FBF1" s="64"/>
      <c r="FBG1" s="64"/>
      <c r="FBH1" s="64"/>
      <c r="FBI1" s="64"/>
      <c r="FBJ1" s="64"/>
      <c r="FBK1" s="64"/>
      <c r="FBL1" s="64"/>
      <c r="FBM1" s="64"/>
      <c r="FBN1" s="64"/>
      <c r="FBO1" s="64"/>
      <c r="FBP1" s="64"/>
      <c r="FBQ1" s="64"/>
      <c r="FBR1" s="64"/>
      <c r="FBS1" s="64"/>
      <c r="FBT1" s="64"/>
      <c r="FBU1" s="64"/>
      <c r="FBV1" s="64"/>
      <c r="FBW1" s="64"/>
      <c r="FBX1" s="64"/>
      <c r="FBY1" s="64"/>
      <c r="FBZ1" s="64"/>
      <c r="FCA1" s="64"/>
      <c r="FCB1" s="64"/>
      <c r="FCC1" s="64"/>
      <c r="FCD1" s="64"/>
      <c r="FCE1" s="64"/>
      <c r="FCF1" s="64"/>
      <c r="FCG1" s="64"/>
      <c r="FCH1" s="64"/>
      <c r="FCI1" s="64"/>
      <c r="FCJ1" s="64"/>
      <c r="FCK1" s="64"/>
      <c r="FCL1" s="64"/>
      <c r="FCM1" s="64"/>
      <c r="FCN1" s="64"/>
      <c r="FCO1" s="64"/>
      <c r="FCP1" s="64"/>
      <c r="FCQ1" s="64"/>
      <c r="FCR1" s="64"/>
      <c r="FCS1" s="64"/>
      <c r="FCT1" s="64"/>
      <c r="FCU1" s="64"/>
      <c r="FCV1" s="64"/>
      <c r="FCW1" s="64"/>
      <c r="FCX1" s="64"/>
      <c r="FCY1" s="64"/>
      <c r="FCZ1" s="64"/>
      <c r="FDA1" s="64"/>
      <c r="FDB1" s="64"/>
      <c r="FDC1" s="64"/>
      <c r="FDD1" s="64"/>
      <c r="FDE1" s="64"/>
      <c r="FDF1" s="64"/>
      <c r="FDG1" s="64"/>
      <c r="FDH1" s="64"/>
      <c r="FDI1" s="64"/>
      <c r="FDJ1" s="64"/>
      <c r="FDK1" s="64"/>
      <c r="FDL1" s="64"/>
      <c r="FDM1" s="64"/>
      <c r="FDN1" s="64"/>
      <c r="FDO1" s="64"/>
      <c r="FDP1" s="64"/>
      <c r="FDQ1" s="64"/>
      <c r="FDR1" s="64"/>
      <c r="FDS1" s="64"/>
      <c r="FDT1" s="64"/>
      <c r="FDU1" s="64"/>
      <c r="FDV1" s="64"/>
      <c r="FDW1" s="64"/>
      <c r="FDX1" s="64"/>
      <c r="FDY1" s="64"/>
      <c r="FDZ1" s="64"/>
      <c r="FEA1" s="64"/>
      <c r="FEB1" s="64"/>
      <c r="FEC1" s="64"/>
      <c r="FED1" s="64"/>
      <c r="FEE1" s="64"/>
      <c r="FEF1" s="64"/>
      <c r="FEG1" s="64"/>
      <c r="FEH1" s="64"/>
      <c r="FEI1" s="64"/>
      <c r="FEJ1" s="64"/>
      <c r="FEK1" s="64"/>
      <c r="FEL1" s="64"/>
      <c r="FEM1" s="64"/>
      <c r="FEN1" s="64"/>
      <c r="FEO1" s="64"/>
      <c r="FEP1" s="64"/>
      <c r="FEQ1" s="64"/>
      <c r="FER1" s="64"/>
      <c r="FES1" s="64"/>
      <c r="FET1" s="64"/>
      <c r="FEU1" s="64"/>
      <c r="FEV1" s="64"/>
      <c r="FEW1" s="64"/>
      <c r="FEX1" s="64"/>
      <c r="FEY1" s="64"/>
      <c r="FEZ1" s="64"/>
      <c r="FFA1" s="64"/>
      <c r="FFB1" s="64"/>
      <c r="FFC1" s="64"/>
      <c r="FFD1" s="64"/>
      <c r="FFE1" s="64"/>
      <c r="FFF1" s="64"/>
      <c r="FFG1" s="64"/>
      <c r="FFH1" s="64"/>
      <c r="FFI1" s="64"/>
      <c r="FFJ1" s="64"/>
      <c r="FFK1" s="64"/>
      <c r="FFL1" s="64"/>
      <c r="FFM1" s="64"/>
      <c r="FFN1" s="64"/>
      <c r="FFO1" s="64"/>
      <c r="FFP1" s="64"/>
      <c r="FFQ1" s="64"/>
      <c r="FFR1" s="64"/>
      <c r="FFS1" s="64"/>
      <c r="FFT1" s="64"/>
      <c r="FFU1" s="64"/>
      <c r="FFV1" s="64"/>
      <c r="FFW1" s="64"/>
      <c r="FFX1" s="64"/>
      <c r="FFY1" s="64"/>
      <c r="FFZ1" s="64"/>
      <c r="FGA1" s="64"/>
      <c r="FGB1" s="64"/>
      <c r="FGC1" s="64"/>
      <c r="FGD1" s="64"/>
      <c r="FGE1" s="64"/>
      <c r="FGF1" s="64"/>
      <c r="FGG1" s="64"/>
      <c r="FGH1" s="64"/>
      <c r="FGI1" s="64"/>
      <c r="FGJ1" s="64"/>
      <c r="FGK1" s="64"/>
      <c r="FGL1" s="64"/>
      <c r="FGM1" s="64"/>
      <c r="FGN1" s="64"/>
      <c r="FGO1" s="64"/>
      <c r="FGP1" s="64"/>
      <c r="FGQ1" s="64"/>
      <c r="FGR1" s="64"/>
      <c r="FGS1" s="64"/>
      <c r="FGT1" s="64"/>
      <c r="FGU1" s="64"/>
      <c r="FGV1" s="64"/>
      <c r="FGW1" s="64"/>
      <c r="FGX1" s="64"/>
      <c r="FGY1" s="64"/>
      <c r="FGZ1" s="64"/>
      <c r="FHA1" s="64"/>
      <c r="FHB1" s="64"/>
      <c r="FHC1" s="64"/>
      <c r="FHD1" s="64"/>
      <c r="FHE1" s="64"/>
      <c r="FHF1" s="64"/>
      <c r="FHG1" s="64"/>
      <c r="FHH1" s="64"/>
      <c r="FHI1" s="64"/>
      <c r="FHJ1" s="64"/>
      <c r="FHK1" s="64"/>
      <c r="FHL1" s="64"/>
      <c r="FHM1" s="64"/>
      <c r="FHN1" s="64"/>
      <c r="FHO1" s="64"/>
      <c r="FHP1" s="64"/>
      <c r="FHQ1" s="64"/>
      <c r="FHR1" s="64"/>
      <c r="FHS1" s="64"/>
      <c r="FHT1" s="64"/>
      <c r="FHU1" s="64"/>
      <c r="FHV1" s="64"/>
      <c r="FHW1" s="64"/>
      <c r="FHX1" s="64"/>
      <c r="FHY1" s="64"/>
      <c r="FHZ1" s="64"/>
      <c r="FIA1" s="64"/>
      <c r="FIB1" s="64"/>
      <c r="FIC1" s="64"/>
      <c r="FID1" s="64"/>
      <c r="FIE1" s="64"/>
      <c r="FIF1" s="64"/>
      <c r="FIG1" s="64"/>
      <c r="FIH1" s="64"/>
      <c r="FII1" s="64"/>
      <c r="FIJ1" s="64"/>
      <c r="FIK1" s="64"/>
      <c r="FIL1" s="64"/>
      <c r="FIM1" s="64"/>
      <c r="FIN1" s="64"/>
      <c r="FIO1" s="64"/>
      <c r="FIP1" s="64"/>
      <c r="FIQ1" s="64"/>
      <c r="FIR1" s="64"/>
      <c r="FIS1" s="64"/>
      <c r="FIT1" s="64"/>
      <c r="FIU1" s="64"/>
      <c r="FIV1" s="64"/>
      <c r="FIW1" s="64"/>
      <c r="FIX1" s="64"/>
      <c r="FIY1" s="64"/>
      <c r="FIZ1" s="64"/>
      <c r="FJA1" s="64"/>
      <c r="FJB1" s="64"/>
      <c r="FJC1" s="64"/>
      <c r="FJD1" s="64"/>
      <c r="FJE1" s="64"/>
      <c r="FJF1" s="64"/>
      <c r="FJG1" s="64"/>
      <c r="FJH1" s="64"/>
      <c r="FJI1" s="64"/>
      <c r="FJJ1" s="64"/>
      <c r="FJK1" s="64"/>
      <c r="FJL1" s="64"/>
      <c r="FJM1" s="64"/>
      <c r="FJN1" s="64"/>
      <c r="FJO1" s="64"/>
      <c r="FJP1" s="64"/>
      <c r="FJQ1" s="64"/>
      <c r="FJR1" s="64"/>
      <c r="FJS1" s="64"/>
      <c r="FJT1" s="64"/>
      <c r="FJU1" s="64"/>
      <c r="FJV1" s="64"/>
      <c r="FJW1" s="64"/>
      <c r="FJX1" s="64"/>
      <c r="FJY1" s="64"/>
      <c r="FJZ1" s="64"/>
      <c r="FKA1" s="64"/>
      <c r="FKB1" s="64"/>
      <c r="FKC1" s="64"/>
      <c r="FKD1" s="64"/>
      <c r="FKE1" s="64"/>
      <c r="FKF1" s="64"/>
      <c r="FKG1" s="64"/>
      <c r="FKH1" s="64"/>
      <c r="FKI1" s="64"/>
      <c r="FKJ1" s="64"/>
      <c r="FKK1" s="64"/>
      <c r="FKL1" s="64"/>
      <c r="FKM1" s="64"/>
      <c r="FKN1" s="64"/>
      <c r="FKO1" s="64"/>
      <c r="FKP1" s="64"/>
      <c r="FKQ1" s="64"/>
      <c r="FKR1" s="64"/>
      <c r="FKS1" s="64"/>
      <c r="FKT1" s="64"/>
      <c r="FKU1" s="64"/>
      <c r="FKV1" s="64"/>
      <c r="FKW1" s="64"/>
      <c r="FKX1" s="64"/>
      <c r="FKY1" s="64"/>
      <c r="FKZ1" s="64"/>
      <c r="FLA1" s="64"/>
      <c r="FLB1" s="64"/>
      <c r="FLC1" s="64"/>
      <c r="FLD1" s="64"/>
      <c r="FLE1" s="64"/>
      <c r="FLF1" s="64"/>
      <c r="FLG1" s="64"/>
      <c r="FLH1" s="64"/>
      <c r="FLI1" s="64"/>
      <c r="FLJ1" s="64"/>
      <c r="FLK1" s="64"/>
      <c r="FLL1" s="64"/>
      <c r="FLM1" s="64"/>
      <c r="FLN1" s="64"/>
      <c r="FLO1" s="64"/>
      <c r="FLP1" s="64"/>
      <c r="FLQ1" s="64"/>
      <c r="FLR1" s="64"/>
      <c r="FLS1" s="64"/>
      <c r="FLT1" s="64"/>
      <c r="FLU1" s="64"/>
      <c r="FLV1" s="64"/>
      <c r="FLW1" s="64"/>
      <c r="FLX1" s="64"/>
      <c r="FLY1" s="64"/>
      <c r="FLZ1" s="64"/>
      <c r="FMA1" s="64"/>
      <c r="FMB1" s="64"/>
      <c r="FMC1" s="64"/>
      <c r="FMD1" s="64"/>
      <c r="FME1" s="64"/>
      <c r="FMF1" s="64"/>
      <c r="FMG1" s="64"/>
      <c r="FMH1" s="64"/>
      <c r="FMI1" s="64"/>
      <c r="FMJ1" s="64"/>
      <c r="FMK1" s="64"/>
      <c r="FML1" s="64"/>
      <c r="FMM1" s="64"/>
      <c r="FMN1" s="64"/>
      <c r="FMO1" s="64"/>
      <c r="FMP1" s="64"/>
      <c r="FMQ1" s="64"/>
      <c r="FMR1" s="64"/>
      <c r="FMS1" s="64"/>
      <c r="FMT1" s="64"/>
      <c r="FMU1" s="64"/>
      <c r="FMV1" s="64"/>
      <c r="FMW1" s="64"/>
      <c r="FMX1" s="64"/>
      <c r="FMY1" s="64"/>
      <c r="FMZ1" s="64"/>
      <c r="FNA1" s="64"/>
      <c r="FNB1" s="64"/>
      <c r="FNC1" s="64"/>
      <c r="FND1" s="64"/>
      <c r="FNE1" s="64"/>
      <c r="FNF1" s="64"/>
      <c r="FNG1" s="64"/>
      <c r="FNH1" s="64"/>
      <c r="FNI1" s="64"/>
      <c r="FNJ1" s="64"/>
      <c r="FNK1" s="64"/>
      <c r="FNL1" s="64"/>
      <c r="FNM1" s="64"/>
      <c r="FNN1" s="64"/>
      <c r="FNO1" s="64"/>
      <c r="FNP1" s="64"/>
      <c r="FNQ1" s="64"/>
      <c r="FNR1" s="64"/>
      <c r="FNS1" s="64"/>
      <c r="FNT1" s="64"/>
      <c r="FNU1" s="64"/>
      <c r="FNV1" s="64"/>
      <c r="FNW1" s="64"/>
      <c r="FNX1" s="64"/>
      <c r="FNY1" s="64"/>
      <c r="FNZ1" s="64"/>
      <c r="FOA1" s="64"/>
      <c r="FOB1" s="64"/>
      <c r="FOC1" s="64"/>
      <c r="FOD1" s="64"/>
      <c r="FOE1" s="64"/>
      <c r="FOF1" s="64"/>
      <c r="FOG1" s="64"/>
      <c r="FOH1" s="64"/>
      <c r="FOI1" s="64"/>
      <c r="FOJ1" s="64"/>
      <c r="FOK1" s="64"/>
      <c r="FOL1" s="64"/>
      <c r="FOM1" s="64"/>
      <c r="FON1" s="64"/>
      <c r="FOO1" s="64"/>
      <c r="FOP1" s="64"/>
      <c r="FOQ1" s="64"/>
      <c r="FOR1" s="64"/>
      <c r="FOS1" s="64"/>
      <c r="FOT1" s="64"/>
      <c r="FOU1" s="64"/>
      <c r="FOV1" s="64"/>
      <c r="FOW1" s="64"/>
      <c r="FOX1" s="64"/>
      <c r="FOY1" s="64"/>
      <c r="FOZ1" s="64"/>
      <c r="FPA1" s="64"/>
      <c r="FPB1" s="64"/>
      <c r="FPC1" s="64"/>
      <c r="FPD1" s="64"/>
      <c r="FPE1" s="64"/>
      <c r="FPF1" s="64"/>
      <c r="FPG1" s="64"/>
      <c r="FPH1" s="64"/>
      <c r="FPI1" s="64"/>
      <c r="FPJ1" s="64"/>
      <c r="FPK1" s="64"/>
      <c r="FPL1" s="64"/>
      <c r="FPM1" s="64"/>
      <c r="FPN1" s="64"/>
      <c r="FPO1" s="64"/>
      <c r="FPP1" s="64"/>
      <c r="FPQ1" s="64"/>
      <c r="FPR1" s="64"/>
      <c r="FPS1" s="64"/>
      <c r="FPT1" s="64"/>
      <c r="FPU1" s="64"/>
      <c r="FPV1" s="64"/>
      <c r="FPW1" s="64"/>
      <c r="FPX1" s="64"/>
      <c r="FPY1" s="64"/>
      <c r="FPZ1" s="64"/>
      <c r="FQA1" s="64"/>
      <c r="FQB1" s="64"/>
      <c r="FQC1" s="64"/>
      <c r="FQD1" s="64"/>
      <c r="FQE1" s="64"/>
      <c r="FQF1" s="64"/>
      <c r="FQG1" s="64"/>
      <c r="FQH1" s="64"/>
      <c r="FQI1" s="64"/>
      <c r="FQJ1" s="64"/>
      <c r="FQK1" s="64"/>
      <c r="FQL1" s="64"/>
      <c r="FQM1" s="64"/>
      <c r="FQN1" s="64"/>
      <c r="FQO1" s="64"/>
      <c r="FQP1" s="64"/>
      <c r="FQQ1" s="64"/>
      <c r="FQR1" s="64"/>
      <c r="FQS1" s="64"/>
      <c r="FQT1" s="64"/>
      <c r="FQU1" s="64"/>
      <c r="FQV1" s="64"/>
      <c r="FQW1" s="64"/>
      <c r="FQX1" s="64"/>
      <c r="FQY1" s="64"/>
      <c r="FQZ1" s="64"/>
      <c r="FRA1" s="64"/>
      <c r="FRB1" s="64"/>
      <c r="FRC1" s="64"/>
      <c r="FRD1" s="64"/>
      <c r="FRE1" s="64"/>
      <c r="FRF1" s="64"/>
      <c r="FRG1" s="64"/>
      <c r="FRH1" s="64"/>
      <c r="FRI1" s="64"/>
      <c r="FRJ1" s="64"/>
      <c r="FRK1" s="64"/>
      <c r="FRL1" s="64"/>
      <c r="FRM1" s="64"/>
      <c r="FRN1" s="64"/>
      <c r="FRO1" s="64"/>
      <c r="FRP1" s="64"/>
      <c r="FRQ1" s="64"/>
      <c r="FRR1" s="64"/>
      <c r="FRS1" s="64"/>
      <c r="FRT1" s="64"/>
      <c r="FRU1" s="64"/>
      <c r="FRV1" s="64"/>
      <c r="FRW1" s="64"/>
      <c r="FRX1" s="64"/>
      <c r="FRY1" s="64"/>
      <c r="FRZ1" s="64"/>
      <c r="FSA1" s="64"/>
      <c r="FSB1" s="64"/>
      <c r="FSC1" s="64"/>
      <c r="FSD1" s="64"/>
      <c r="FSE1" s="64"/>
      <c r="FSF1" s="64"/>
      <c r="FSG1" s="64"/>
      <c r="FSH1" s="64"/>
      <c r="FSI1" s="64"/>
      <c r="FSJ1" s="64"/>
      <c r="FSK1" s="64"/>
      <c r="FSL1" s="64"/>
      <c r="FSM1" s="64"/>
      <c r="FSN1" s="64"/>
      <c r="FSO1" s="64"/>
      <c r="FSP1" s="64"/>
      <c r="FSQ1" s="64"/>
      <c r="FSR1" s="64"/>
      <c r="FSS1" s="64"/>
      <c r="FST1" s="64"/>
      <c r="FSU1" s="64"/>
      <c r="FSV1" s="64"/>
      <c r="FSW1" s="64"/>
      <c r="FSX1" s="64"/>
      <c r="FSY1" s="64"/>
      <c r="FSZ1" s="64"/>
      <c r="FTA1" s="64"/>
      <c r="FTB1" s="64"/>
      <c r="FTC1" s="64"/>
      <c r="FTD1" s="64"/>
      <c r="FTE1" s="64"/>
      <c r="FTF1" s="64"/>
      <c r="FTG1" s="64"/>
      <c r="FTH1" s="64"/>
      <c r="FTI1" s="64"/>
      <c r="FTJ1" s="64"/>
      <c r="FTK1" s="64"/>
      <c r="FTL1" s="64"/>
      <c r="FTM1" s="64"/>
      <c r="FTN1" s="64"/>
      <c r="FTO1" s="64"/>
      <c r="FTP1" s="64"/>
      <c r="FTQ1" s="64"/>
      <c r="FTR1" s="64"/>
      <c r="FTS1" s="64"/>
      <c r="FTT1" s="64"/>
      <c r="FTU1" s="64"/>
      <c r="FTV1" s="64"/>
      <c r="FTW1" s="64"/>
      <c r="FTX1" s="64"/>
      <c r="FTY1" s="64"/>
      <c r="FTZ1" s="64"/>
      <c r="FUA1" s="64"/>
      <c r="FUB1" s="64"/>
      <c r="FUC1" s="64"/>
      <c r="FUD1" s="64"/>
      <c r="FUE1" s="64"/>
      <c r="FUF1" s="64"/>
      <c r="FUG1" s="64"/>
      <c r="FUH1" s="64"/>
      <c r="FUI1" s="64"/>
      <c r="FUJ1" s="64"/>
      <c r="FUK1" s="64"/>
      <c r="FUL1" s="64"/>
      <c r="FUM1" s="64"/>
      <c r="FUN1" s="64"/>
      <c r="FUO1" s="64"/>
      <c r="FUP1" s="64"/>
      <c r="FUQ1" s="64"/>
      <c r="FUR1" s="64"/>
      <c r="FUS1" s="64"/>
      <c r="FUT1" s="64"/>
      <c r="FUU1" s="64"/>
      <c r="FUV1" s="64"/>
      <c r="FUW1" s="64"/>
      <c r="FUX1" s="64"/>
      <c r="FUY1" s="64"/>
      <c r="FUZ1" s="64"/>
      <c r="FVA1" s="64"/>
      <c r="FVB1" s="64"/>
      <c r="FVC1" s="64"/>
      <c r="FVD1" s="64"/>
      <c r="FVE1" s="64"/>
      <c r="FVF1" s="64"/>
      <c r="FVG1" s="64"/>
      <c r="FVH1" s="64"/>
      <c r="FVI1" s="64"/>
      <c r="FVJ1" s="64"/>
      <c r="FVK1" s="64"/>
      <c r="FVL1" s="64"/>
      <c r="FVM1" s="64"/>
      <c r="FVN1" s="64"/>
      <c r="FVO1" s="64"/>
      <c r="FVP1" s="64"/>
      <c r="FVQ1" s="64"/>
      <c r="FVR1" s="64"/>
      <c r="FVS1" s="64"/>
      <c r="FVT1" s="64"/>
      <c r="FVU1" s="64"/>
      <c r="FVV1" s="64"/>
      <c r="FVW1" s="64"/>
      <c r="FVX1" s="64"/>
      <c r="FVY1" s="64"/>
      <c r="FVZ1" s="64"/>
      <c r="FWA1" s="64"/>
      <c r="FWB1" s="64"/>
      <c r="FWC1" s="64"/>
      <c r="FWD1" s="64"/>
      <c r="FWE1" s="64"/>
      <c r="FWF1" s="64"/>
      <c r="FWG1" s="64"/>
      <c r="FWH1" s="64"/>
      <c r="FWI1" s="64"/>
      <c r="FWJ1" s="64"/>
      <c r="FWK1" s="64"/>
      <c r="FWL1" s="64"/>
      <c r="FWM1" s="64"/>
      <c r="FWN1" s="64"/>
      <c r="FWO1" s="64"/>
      <c r="FWP1" s="64"/>
      <c r="FWQ1" s="64"/>
      <c r="FWR1" s="64"/>
      <c r="FWS1" s="64"/>
      <c r="FWT1" s="64"/>
      <c r="FWU1" s="64"/>
      <c r="FWV1" s="64"/>
      <c r="FWW1" s="64"/>
      <c r="FWX1" s="64"/>
      <c r="FWY1" s="64"/>
      <c r="FWZ1" s="64"/>
      <c r="FXA1" s="64"/>
      <c r="FXB1" s="64"/>
      <c r="FXC1" s="64"/>
      <c r="FXD1" s="64"/>
      <c r="FXE1" s="64"/>
      <c r="FXF1" s="64"/>
      <c r="FXG1" s="64"/>
      <c r="FXH1" s="64"/>
      <c r="FXI1" s="64"/>
      <c r="FXJ1" s="64"/>
      <c r="FXK1" s="64"/>
      <c r="FXL1" s="64"/>
      <c r="FXM1" s="64"/>
      <c r="FXN1" s="64"/>
      <c r="FXO1" s="64"/>
      <c r="FXP1" s="64"/>
      <c r="FXQ1" s="64"/>
      <c r="FXR1" s="64"/>
      <c r="FXS1" s="64"/>
      <c r="FXT1" s="64"/>
      <c r="FXU1" s="64"/>
      <c r="FXV1" s="64"/>
      <c r="FXW1" s="64"/>
      <c r="FXX1" s="64"/>
      <c r="FXY1" s="64"/>
      <c r="FXZ1" s="64"/>
      <c r="FYA1" s="64"/>
      <c r="FYB1" s="64"/>
      <c r="FYC1" s="64"/>
      <c r="FYD1" s="64"/>
      <c r="FYE1" s="64"/>
      <c r="FYF1" s="64"/>
      <c r="FYG1" s="64"/>
      <c r="FYH1" s="64"/>
      <c r="FYI1" s="64"/>
      <c r="FYJ1" s="64"/>
      <c r="FYK1" s="64"/>
      <c r="FYL1" s="64"/>
      <c r="FYM1" s="64"/>
      <c r="FYN1" s="64"/>
      <c r="FYO1" s="64"/>
      <c r="FYP1" s="64"/>
      <c r="FYQ1" s="64"/>
      <c r="FYR1" s="64"/>
      <c r="FYS1" s="64"/>
      <c r="FYT1" s="64"/>
      <c r="FYU1" s="64"/>
      <c r="FYV1" s="64"/>
      <c r="FYW1" s="64"/>
      <c r="FYX1" s="64"/>
      <c r="FYY1" s="64"/>
      <c r="FYZ1" s="64"/>
      <c r="FZA1" s="64"/>
      <c r="FZB1" s="64"/>
      <c r="FZC1" s="64"/>
      <c r="FZD1" s="64"/>
      <c r="FZE1" s="64"/>
      <c r="FZF1" s="64"/>
      <c r="FZG1" s="64"/>
      <c r="FZH1" s="64"/>
      <c r="FZI1" s="64"/>
      <c r="FZJ1" s="64"/>
      <c r="FZK1" s="64"/>
      <c r="FZL1" s="64"/>
      <c r="FZM1" s="64"/>
      <c r="FZN1" s="64"/>
      <c r="FZO1" s="64"/>
      <c r="FZP1" s="64"/>
      <c r="FZQ1" s="64"/>
      <c r="FZR1" s="64"/>
      <c r="FZS1" s="64"/>
      <c r="FZT1" s="64"/>
      <c r="FZU1" s="64"/>
      <c r="FZV1" s="64"/>
      <c r="FZW1" s="64"/>
      <c r="FZX1" s="64"/>
      <c r="FZY1" s="64"/>
      <c r="FZZ1" s="64"/>
      <c r="GAA1" s="64"/>
      <c r="GAB1" s="64"/>
      <c r="GAC1" s="64"/>
      <c r="GAD1" s="64"/>
      <c r="GAE1" s="64"/>
      <c r="GAF1" s="64"/>
      <c r="GAG1" s="64"/>
      <c r="GAH1" s="64"/>
      <c r="GAI1" s="64"/>
      <c r="GAJ1" s="64"/>
      <c r="GAK1" s="64"/>
      <c r="GAL1" s="64"/>
      <c r="GAM1" s="64"/>
      <c r="GAN1" s="64"/>
      <c r="GAO1" s="64"/>
      <c r="GAP1" s="64"/>
      <c r="GAQ1" s="64"/>
      <c r="GAR1" s="64"/>
      <c r="GAS1" s="64"/>
      <c r="GAT1" s="64"/>
      <c r="GAU1" s="64"/>
      <c r="GAV1" s="64"/>
      <c r="GAW1" s="64"/>
      <c r="GAX1" s="64"/>
      <c r="GAY1" s="64"/>
      <c r="GAZ1" s="64"/>
      <c r="GBA1" s="64"/>
      <c r="GBB1" s="64"/>
      <c r="GBC1" s="64"/>
      <c r="GBD1" s="64"/>
      <c r="GBE1" s="64"/>
      <c r="GBF1" s="64"/>
      <c r="GBG1" s="64"/>
      <c r="GBH1" s="64"/>
      <c r="GBI1" s="64"/>
      <c r="GBJ1" s="64"/>
      <c r="GBK1" s="64"/>
      <c r="GBL1" s="64"/>
      <c r="GBM1" s="64"/>
      <c r="GBN1" s="64"/>
      <c r="GBO1" s="64"/>
      <c r="GBP1" s="64"/>
      <c r="GBQ1" s="64"/>
      <c r="GBR1" s="64"/>
      <c r="GBS1" s="64"/>
      <c r="GBT1" s="64"/>
      <c r="GBU1" s="64"/>
      <c r="GBV1" s="64"/>
      <c r="GBW1" s="64"/>
      <c r="GBX1" s="64"/>
      <c r="GBY1" s="64"/>
      <c r="GBZ1" s="64"/>
      <c r="GCA1" s="64"/>
      <c r="GCB1" s="64"/>
      <c r="GCC1" s="64"/>
      <c r="GCD1" s="64"/>
      <c r="GCE1" s="64"/>
      <c r="GCF1" s="64"/>
      <c r="GCG1" s="64"/>
      <c r="GCH1" s="64"/>
      <c r="GCI1" s="64"/>
      <c r="GCJ1" s="64"/>
      <c r="GCK1" s="64"/>
      <c r="GCL1" s="64"/>
      <c r="GCM1" s="64"/>
      <c r="GCN1" s="64"/>
      <c r="GCO1" s="64"/>
      <c r="GCP1" s="64"/>
      <c r="GCQ1" s="64"/>
      <c r="GCR1" s="64"/>
      <c r="GCS1" s="64"/>
      <c r="GCT1" s="64"/>
      <c r="GCU1" s="64"/>
      <c r="GCV1" s="64"/>
      <c r="GCW1" s="64"/>
      <c r="GCX1" s="64"/>
      <c r="GCY1" s="64"/>
      <c r="GCZ1" s="64"/>
      <c r="GDA1" s="64"/>
      <c r="GDB1" s="64"/>
      <c r="GDC1" s="64"/>
      <c r="GDD1" s="64"/>
      <c r="GDE1" s="64"/>
      <c r="GDF1" s="64"/>
      <c r="GDG1" s="64"/>
      <c r="GDH1" s="64"/>
      <c r="GDI1" s="64"/>
      <c r="GDJ1" s="64"/>
      <c r="GDK1" s="64"/>
      <c r="GDL1" s="64"/>
      <c r="GDM1" s="64"/>
      <c r="GDN1" s="64"/>
      <c r="GDO1" s="64"/>
      <c r="GDP1" s="64"/>
      <c r="GDQ1" s="64"/>
      <c r="GDR1" s="64"/>
      <c r="GDS1" s="64"/>
      <c r="GDT1" s="64"/>
      <c r="GDU1" s="64"/>
      <c r="GDV1" s="64"/>
      <c r="GDW1" s="64"/>
      <c r="GDX1" s="64"/>
      <c r="GDY1" s="64"/>
      <c r="GDZ1" s="64"/>
      <c r="GEA1" s="64"/>
      <c r="GEB1" s="64"/>
      <c r="GEC1" s="64"/>
      <c r="GED1" s="64"/>
      <c r="GEE1" s="64"/>
      <c r="GEF1" s="64"/>
      <c r="GEG1" s="64"/>
      <c r="GEH1" s="64"/>
      <c r="GEI1" s="64"/>
      <c r="GEJ1" s="64"/>
      <c r="GEK1" s="64"/>
      <c r="GEL1" s="64"/>
      <c r="GEM1" s="64"/>
      <c r="GEN1" s="64"/>
      <c r="GEO1" s="64"/>
      <c r="GEP1" s="64"/>
      <c r="GEQ1" s="64"/>
      <c r="GER1" s="64"/>
      <c r="GES1" s="64"/>
      <c r="GET1" s="64"/>
      <c r="GEU1" s="64"/>
      <c r="GEV1" s="64"/>
      <c r="GEW1" s="64"/>
      <c r="GEX1" s="64"/>
      <c r="GEY1" s="64"/>
      <c r="GEZ1" s="64"/>
      <c r="GFA1" s="64"/>
      <c r="GFB1" s="64"/>
      <c r="GFC1" s="64"/>
      <c r="GFD1" s="64"/>
      <c r="GFE1" s="64"/>
      <c r="GFF1" s="64"/>
      <c r="GFG1" s="64"/>
      <c r="GFH1" s="64"/>
      <c r="GFI1" s="64"/>
      <c r="GFJ1" s="64"/>
      <c r="GFK1" s="64"/>
      <c r="GFL1" s="64"/>
      <c r="GFM1" s="64"/>
      <c r="GFN1" s="64"/>
      <c r="GFO1" s="64"/>
      <c r="GFP1" s="64"/>
      <c r="GFQ1" s="64"/>
      <c r="GFR1" s="64"/>
      <c r="GFS1" s="64"/>
      <c r="GFT1" s="64"/>
      <c r="GFU1" s="64"/>
      <c r="GFV1" s="64"/>
      <c r="GFW1" s="64"/>
      <c r="GFX1" s="64"/>
      <c r="GFY1" s="64"/>
      <c r="GFZ1" s="64"/>
      <c r="GGA1" s="64"/>
      <c r="GGB1" s="64"/>
      <c r="GGC1" s="64"/>
      <c r="GGD1" s="64"/>
      <c r="GGE1" s="64"/>
      <c r="GGF1" s="64"/>
      <c r="GGG1" s="64"/>
      <c r="GGH1" s="64"/>
      <c r="GGI1" s="64"/>
      <c r="GGJ1" s="64"/>
      <c r="GGK1" s="64"/>
      <c r="GGL1" s="64"/>
      <c r="GGM1" s="64"/>
      <c r="GGN1" s="64"/>
      <c r="GGO1" s="64"/>
      <c r="GGP1" s="64"/>
      <c r="GGQ1" s="64"/>
      <c r="GGR1" s="64"/>
      <c r="GGS1" s="64"/>
      <c r="GGT1" s="64"/>
      <c r="GGU1" s="64"/>
      <c r="GGV1" s="64"/>
      <c r="GGW1" s="64"/>
      <c r="GGX1" s="64"/>
      <c r="GGY1" s="64"/>
      <c r="GGZ1" s="64"/>
      <c r="GHA1" s="64"/>
      <c r="GHB1" s="64"/>
      <c r="GHC1" s="64"/>
      <c r="GHD1" s="64"/>
      <c r="GHE1" s="64"/>
      <c r="GHF1" s="64"/>
      <c r="GHG1" s="64"/>
      <c r="GHH1" s="64"/>
      <c r="GHI1" s="64"/>
      <c r="GHJ1" s="64"/>
      <c r="GHK1" s="64"/>
      <c r="GHL1" s="64"/>
      <c r="GHM1" s="64"/>
      <c r="GHN1" s="64"/>
      <c r="GHO1" s="64"/>
      <c r="GHP1" s="64"/>
      <c r="GHQ1" s="64"/>
      <c r="GHR1" s="64"/>
      <c r="GHS1" s="64"/>
      <c r="GHT1" s="64"/>
      <c r="GHU1" s="64"/>
      <c r="GHV1" s="64"/>
      <c r="GHW1" s="64"/>
      <c r="GHX1" s="64"/>
      <c r="GHY1" s="64"/>
      <c r="GHZ1" s="64"/>
      <c r="GIA1" s="64"/>
      <c r="GIB1" s="64"/>
      <c r="GIC1" s="64"/>
      <c r="GID1" s="64"/>
      <c r="GIE1" s="64"/>
      <c r="GIF1" s="64"/>
      <c r="GIG1" s="64"/>
      <c r="GIH1" s="64"/>
      <c r="GII1" s="64"/>
      <c r="GIJ1" s="64"/>
      <c r="GIK1" s="64"/>
      <c r="GIL1" s="64"/>
      <c r="GIM1" s="64"/>
      <c r="GIN1" s="64"/>
      <c r="GIO1" s="64"/>
      <c r="GIP1" s="64"/>
      <c r="GIQ1" s="64"/>
      <c r="GIR1" s="64"/>
      <c r="GIS1" s="64"/>
      <c r="GIT1" s="64"/>
      <c r="GIU1" s="64"/>
      <c r="GIV1" s="64"/>
      <c r="GIW1" s="64"/>
      <c r="GIX1" s="64"/>
      <c r="GIY1" s="64"/>
      <c r="GIZ1" s="64"/>
      <c r="GJA1" s="64"/>
      <c r="GJB1" s="64"/>
      <c r="GJC1" s="64"/>
      <c r="GJD1" s="64"/>
      <c r="GJE1" s="64"/>
      <c r="GJF1" s="64"/>
      <c r="GJG1" s="64"/>
      <c r="GJH1" s="64"/>
      <c r="GJI1" s="64"/>
      <c r="GJJ1" s="64"/>
      <c r="GJK1" s="64"/>
      <c r="GJL1" s="64"/>
      <c r="GJM1" s="64"/>
      <c r="GJN1" s="64"/>
      <c r="GJO1" s="64"/>
      <c r="GJP1" s="64"/>
      <c r="GJQ1" s="64"/>
      <c r="GJR1" s="64"/>
      <c r="GJS1" s="64"/>
      <c r="GJT1" s="64"/>
      <c r="GJU1" s="64"/>
      <c r="GJV1" s="64"/>
      <c r="GJW1" s="64"/>
      <c r="GJX1" s="64"/>
      <c r="GJY1" s="64"/>
      <c r="GJZ1" s="64"/>
      <c r="GKA1" s="64"/>
      <c r="GKB1" s="64"/>
      <c r="GKC1" s="64"/>
      <c r="GKD1" s="64"/>
      <c r="GKE1" s="64"/>
      <c r="GKF1" s="64"/>
      <c r="GKG1" s="64"/>
      <c r="GKH1" s="64"/>
      <c r="GKI1" s="64"/>
      <c r="GKJ1" s="64"/>
      <c r="GKK1" s="64"/>
      <c r="GKL1" s="64"/>
      <c r="GKM1" s="64"/>
      <c r="GKN1" s="64"/>
      <c r="GKO1" s="64"/>
      <c r="GKP1" s="64"/>
      <c r="GKQ1" s="64"/>
      <c r="GKR1" s="64"/>
      <c r="GKS1" s="64"/>
      <c r="GKT1" s="64"/>
      <c r="GKU1" s="64"/>
      <c r="GKV1" s="64"/>
      <c r="GKW1" s="64"/>
      <c r="GKX1" s="64"/>
      <c r="GKY1" s="64"/>
      <c r="GKZ1" s="64"/>
      <c r="GLA1" s="64"/>
      <c r="GLB1" s="64"/>
      <c r="GLC1" s="64"/>
      <c r="GLD1" s="64"/>
      <c r="GLE1" s="64"/>
      <c r="GLF1" s="64"/>
      <c r="GLG1" s="64"/>
      <c r="GLH1" s="64"/>
      <c r="GLI1" s="64"/>
      <c r="GLJ1" s="64"/>
      <c r="GLK1" s="64"/>
      <c r="GLL1" s="64"/>
      <c r="GLM1" s="64"/>
      <c r="GLN1" s="64"/>
      <c r="GLO1" s="64"/>
      <c r="GLP1" s="64"/>
      <c r="GLQ1" s="64"/>
      <c r="GLR1" s="64"/>
      <c r="GLS1" s="64"/>
      <c r="GLT1" s="64"/>
      <c r="GLU1" s="64"/>
      <c r="GLV1" s="64"/>
      <c r="GLW1" s="64"/>
      <c r="GLX1" s="64"/>
      <c r="GLY1" s="64"/>
      <c r="GLZ1" s="64"/>
      <c r="GMA1" s="64"/>
      <c r="GMB1" s="64"/>
      <c r="GMC1" s="64"/>
      <c r="GMD1" s="64"/>
      <c r="GME1" s="64"/>
      <c r="GMF1" s="64"/>
      <c r="GMG1" s="64"/>
      <c r="GMH1" s="64"/>
      <c r="GMI1" s="64"/>
      <c r="GMJ1" s="64"/>
      <c r="GMK1" s="64"/>
      <c r="GML1" s="64"/>
      <c r="GMM1" s="64"/>
      <c r="GMN1" s="64"/>
      <c r="GMO1" s="64"/>
      <c r="GMP1" s="64"/>
      <c r="GMQ1" s="64"/>
      <c r="GMR1" s="64"/>
      <c r="GMS1" s="64"/>
      <c r="GMT1" s="64"/>
      <c r="GMU1" s="64"/>
      <c r="GMV1" s="64"/>
      <c r="GMW1" s="64"/>
      <c r="GMX1" s="64"/>
      <c r="GMY1" s="64"/>
      <c r="GMZ1" s="64"/>
      <c r="GNA1" s="64"/>
      <c r="GNB1" s="64"/>
      <c r="GNC1" s="64"/>
      <c r="GND1" s="64"/>
      <c r="GNE1" s="64"/>
      <c r="GNF1" s="64"/>
      <c r="GNG1" s="64"/>
      <c r="GNH1" s="64"/>
      <c r="GNI1" s="64"/>
      <c r="GNJ1" s="64"/>
      <c r="GNK1" s="64"/>
      <c r="GNL1" s="64"/>
      <c r="GNM1" s="64"/>
      <c r="GNN1" s="64"/>
      <c r="GNO1" s="64"/>
      <c r="GNP1" s="64"/>
      <c r="GNQ1" s="64"/>
      <c r="GNR1" s="64"/>
      <c r="GNS1" s="64"/>
      <c r="GNT1" s="64"/>
      <c r="GNU1" s="64"/>
      <c r="GNV1" s="64"/>
      <c r="GNW1" s="64"/>
      <c r="GNX1" s="64"/>
      <c r="GNY1" s="64"/>
      <c r="GNZ1" s="64"/>
      <c r="GOA1" s="64"/>
      <c r="GOB1" s="64"/>
      <c r="GOC1" s="64"/>
      <c r="GOD1" s="64"/>
      <c r="GOE1" s="64"/>
      <c r="GOF1" s="64"/>
      <c r="GOG1" s="64"/>
      <c r="GOH1" s="64"/>
      <c r="GOI1" s="64"/>
      <c r="GOJ1" s="64"/>
      <c r="GOK1" s="64"/>
      <c r="GOL1" s="64"/>
      <c r="GOM1" s="64"/>
      <c r="GON1" s="64"/>
      <c r="GOO1" s="64"/>
      <c r="GOP1" s="64"/>
      <c r="GOQ1" s="64"/>
      <c r="GOR1" s="64"/>
      <c r="GOS1" s="64"/>
      <c r="GOT1" s="64"/>
      <c r="GOU1" s="64"/>
      <c r="GOV1" s="64"/>
      <c r="GOW1" s="64"/>
      <c r="GOX1" s="64"/>
      <c r="GOY1" s="64"/>
      <c r="GOZ1" s="64"/>
      <c r="GPA1" s="64"/>
      <c r="GPB1" s="64"/>
      <c r="GPC1" s="64"/>
      <c r="GPD1" s="64"/>
      <c r="GPE1" s="64"/>
      <c r="GPF1" s="64"/>
      <c r="GPG1" s="64"/>
      <c r="GPH1" s="64"/>
      <c r="GPI1" s="64"/>
      <c r="GPJ1" s="64"/>
      <c r="GPK1" s="64"/>
      <c r="GPL1" s="64"/>
      <c r="GPM1" s="64"/>
      <c r="GPN1" s="64"/>
      <c r="GPO1" s="64"/>
      <c r="GPP1" s="64"/>
      <c r="GPQ1" s="64"/>
      <c r="GPR1" s="64"/>
      <c r="GPS1" s="64"/>
      <c r="GPT1" s="64"/>
      <c r="GPU1" s="64"/>
      <c r="GPV1" s="64"/>
      <c r="GPW1" s="64"/>
      <c r="GPX1" s="64"/>
      <c r="GPY1" s="64"/>
      <c r="GPZ1" s="64"/>
      <c r="GQA1" s="64"/>
      <c r="GQB1" s="64"/>
      <c r="GQC1" s="64"/>
      <c r="GQD1" s="64"/>
      <c r="GQE1" s="64"/>
      <c r="GQF1" s="64"/>
      <c r="GQG1" s="64"/>
      <c r="GQH1" s="64"/>
      <c r="GQI1" s="64"/>
      <c r="GQJ1" s="64"/>
      <c r="GQK1" s="64"/>
      <c r="GQL1" s="64"/>
      <c r="GQM1" s="64"/>
      <c r="GQN1" s="64"/>
      <c r="GQO1" s="64"/>
      <c r="GQP1" s="64"/>
      <c r="GQQ1" s="64"/>
      <c r="GQR1" s="64"/>
      <c r="GQS1" s="64"/>
      <c r="GQT1" s="64"/>
      <c r="GQU1" s="64"/>
      <c r="GQV1" s="64"/>
      <c r="GQW1" s="64"/>
      <c r="GQX1" s="64"/>
      <c r="GQY1" s="64"/>
      <c r="GQZ1" s="64"/>
      <c r="GRA1" s="64"/>
      <c r="GRB1" s="64"/>
      <c r="GRC1" s="64"/>
      <c r="GRD1" s="64"/>
      <c r="GRE1" s="64"/>
      <c r="GRF1" s="64"/>
      <c r="GRG1" s="64"/>
      <c r="GRH1" s="64"/>
      <c r="GRI1" s="64"/>
      <c r="GRJ1" s="64"/>
      <c r="GRK1" s="64"/>
      <c r="GRL1" s="64"/>
      <c r="GRM1" s="64"/>
      <c r="GRN1" s="64"/>
      <c r="GRO1" s="64"/>
      <c r="GRP1" s="64"/>
      <c r="GRQ1" s="64"/>
      <c r="GRR1" s="64"/>
      <c r="GRS1" s="64"/>
      <c r="GRT1" s="64"/>
      <c r="GRU1" s="64"/>
      <c r="GRV1" s="64"/>
      <c r="GRW1" s="64"/>
      <c r="GRX1" s="64"/>
      <c r="GRY1" s="64"/>
      <c r="GRZ1" s="64"/>
      <c r="GSA1" s="64"/>
      <c r="GSB1" s="64"/>
      <c r="GSC1" s="64"/>
      <c r="GSD1" s="64"/>
      <c r="GSE1" s="64"/>
      <c r="GSF1" s="64"/>
      <c r="GSG1" s="64"/>
      <c r="GSH1" s="64"/>
      <c r="GSI1" s="64"/>
      <c r="GSJ1" s="64"/>
      <c r="GSK1" s="64"/>
      <c r="GSL1" s="64"/>
      <c r="GSM1" s="64"/>
      <c r="GSN1" s="64"/>
      <c r="GSO1" s="64"/>
      <c r="GSP1" s="64"/>
      <c r="GSQ1" s="64"/>
      <c r="GSR1" s="64"/>
      <c r="GSS1" s="64"/>
      <c r="GST1" s="64"/>
      <c r="GSU1" s="64"/>
      <c r="GSV1" s="64"/>
      <c r="GSW1" s="64"/>
      <c r="GSX1" s="64"/>
      <c r="GSY1" s="64"/>
      <c r="GSZ1" s="64"/>
      <c r="GTA1" s="64"/>
      <c r="GTB1" s="64"/>
      <c r="GTC1" s="64"/>
      <c r="GTD1" s="64"/>
      <c r="GTE1" s="64"/>
      <c r="GTF1" s="64"/>
      <c r="GTG1" s="64"/>
      <c r="GTH1" s="64"/>
      <c r="GTI1" s="64"/>
      <c r="GTJ1" s="64"/>
      <c r="GTK1" s="64"/>
      <c r="GTL1" s="64"/>
      <c r="GTM1" s="64"/>
      <c r="GTN1" s="64"/>
      <c r="GTO1" s="64"/>
      <c r="GTP1" s="64"/>
      <c r="GTQ1" s="64"/>
      <c r="GTR1" s="64"/>
      <c r="GTS1" s="64"/>
      <c r="GTT1" s="64"/>
      <c r="GTU1" s="64"/>
      <c r="GTV1" s="64"/>
      <c r="GTW1" s="64"/>
      <c r="GTX1" s="64"/>
      <c r="GTY1" s="64"/>
      <c r="GTZ1" s="64"/>
      <c r="GUA1" s="64"/>
      <c r="GUB1" s="64"/>
      <c r="GUC1" s="64"/>
      <c r="GUD1" s="64"/>
      <c r="GUE1" s="64"/>
      <c r="GUF1" s="64"/>
    </row>
    <row r="2" spans="1:5284" s="24" customFormat="1" x14ac:dyDescent="0.3">
      <c r="A2" s="324" t="s">
        <v>73</v>
      </c>
      <c r="B2" s="325"/>
      <c r="C2" s="325"/>
      <c r="D2" s="325"/>
      <c r="E2" s="325"/>
      <c r="F2" s="326"/>
      <c r="G2" s="325" t="s">
        <v>1</v>
      </c>
      <c r="H2" s="327"/>
      <c r="I2" s="325"/>
      <c r="J2" s="325"/>
      <c r="K2" s="325"/>
      <c r="L2" s="328"/>
      <c r="M2" s="76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71"/>
      <c r="DQ2" s="71"/>
      <c r="DR2" s="71"/>
      <c r="DS2" s="71"/>
      <c r="DT2" s="71"/>
      <c r="DU2" s="71"/>
      <c r="DV2" s="71"/>
      <c r="DW2" s="71"/>
      <c r="DX2" s="71"/>
      <c r="DY2" s="71"/>
      <c r="DZ2" s="71"/>
      <c r="EA2" s="71"/>
      <c r="EB2" s="71"/>
      <c r="EC2" s="71"/>
      <c r="ED2" s="71"/>
      <c r="EE2" s="71"/>
      <c r="EF2" s="71"/>
      <c r="EG2" s="71"/>
      <c r="EH2" s="71"/>
      <c r="EI2" s="71"/>
      <c r="EJ2" s="71"/>
      <c r="EK2" s="71"/>
      <c r="EL2" s="71"/>
      <c r="EM2" s="71"/>
      <c r="EN2" s="71"/>
      <c r="EO2" s="71"/>
      <c r="EP2" s="71"/>
      <c r="EQ2" s="71"/>
      <c r="ER2" s="71"/>
      <c r="ES2" s="71"/>
      <c r="ET2" s="71"/>
      <c r="EU2" s="71"/>
      <c r="EV2" s="71"/>
      <c r="EW2" s="71"/>
      <c r="EX2" s="71"/>
      <c r="EY2" s="71"/>
      <c r="EZ2" s="71"/>
      <c r="FA2" s="71"/>
      <c r="FB2" s="71"/>
      <c r="FC2" s="71"/>
      <c r="FD2" s="71"/>
      <c r="FE2" s="71"/>
      <c r="FF2" s="71"/>
      <c r="FG2" s="71"/>
      <c r="FH2" s="71"/>
      <c r="FI2" s="71"/>
      <c r="FJ2" s="71"/>
      <c r="FK2" s="71"/>
      <c r="FL2" s="71"/>
      <c r="FM2" s="71"/>
      <c r="FN2" s="71"/>
      <c r="FO2" s="71"/>
      <c r="FP2" s="71"/>
      <c r="FQ2" s="71"/>
      <c r="FR2" s="71"/>
      <c r="FS2" s="71"/>
      <c r="FT2" s="71"/>
      <c r="FU2" s="71"/>
      <c r="FV2" s="71"/>
      <c r="FW2" s="71"/>
      <c r="FX2" s="71"/>
      <c r="FY2" s="71"/>
      <c r="FZ2" s="71"/>
      <c r="GA2" s="71"/>
      <c r="GB2" s="71"/>
      <c r="GC2" s="71"/>
      <c r="GD2" s="71"/>
      <c r="GE2" s="71"/>
      <c r="GF2" s="71"/>
      <c r="GG2" s="71"/>
      <c r="GH2" s="71"/>
      <c r="GI2" s="71"/>
      <c r="GJ2" s="71"/>
      <c r="GK2" s="71"/>
      <c r="GL2" s="71"/>
      <c r="GM2" s="71"/>
      <c r="GN2" s="71"/>
      <c r="GO2" s="71"/>
      <c r="GP2" s="71"/>
      <c r="GQ2" s="71"/>
      <c r="GR2" s="71"/>
      <c r="GS2" s="71"/>
      <c r="GT2" s="71"/>
      <c r="GU2" s="71"/>
      <c r="GV2" s="71"/>
      <c r="GW2" s="71"/>
      <c r="GX2" s="71"/>
      <c r="GY2" s="71"/>
      <c r="GZ2" s="71"/>
      <c r="HA2" s="71"/>
      <c r="HB2" s="71"/>
      <c r="HC2" s="71"/>
      <c r="HD2" s="71"/>
      <c r="HE2" s="71"/>
      <c r="HF2" s="71"/>
      <c r="HG2" s="71"/>
      <c r="HH2" s="71"/>
      <c r="HI2" s="71"/>
      <c r="HJ2" s="71"/>
      <c r="HK2" s="71"/>
      <c r="HL2" s="71"/>
      <c r="HM2" s="71"/>
      <c r="HN2" s="71"/>
      <c r="HO2" s="71"/>
      <c r="HP2" s="71"/>
      <c r="HQ2" s="71"/>
      <c r="HR2" s="71"/>
      <c r="HS2" s="71"/>
      <c r="HT2" s="71"/>
      <c r="HU2" s="71"/>
      <c r="HV2" s="71"/>
      <c r="HW2" s="71"/>
      <c r="HX2" s="71"/>
      <c r="HY2" s="71"/>
      <c r="HZ2" s="71"/>
      <c r="IA2" s="71"/>
      <c r="IB2" s="71"/>
      <c r="IC2" s="71"/>
      <c r="ID2" s="71"/>
      <c r="IE2" s="71"/>
      <c r="IF2" s="71"/>
      <c r="IG2" s="71"/>
      <c r="IH2" s="71"/>
      <c r="II2" s="71"/>
      <c r="IJ2" s="71"/>
      <c r="IK2" s="71"/>
      <c r="IL2" s="71"/>
      <c r="IM2" s="71"/>
      <c r="IN2" s="71"/>
      <c r="IO2" s="71"/>
      <c r="IP2" s="71"/>
      <c r="IQ2" s="71"/>
      <c r="IR2" s="71"/>
      <c r="IS2" s="71"/>
      <c r="IT2" s="71"/>
      <c r="IU2" s="71"/>
      <c r="IV2" s="71"/>
      <c r="IW2" s="71"/>
      <c r="IX2" s="71"/>
      <c r="IY2" s="71"/>
      <c r="IZ2" s="71"/>
      <c r="JA2" s="71"/>
      <c r="JB2" s="71"/>
      <c r="JC2" s="71"/>
      <c r="JD2" s="71"/>
      <c r="JE2" s="71"/>
      <c r="JF2" s="71"/>
      <c r="JG2" s="71"/>
      <c r="JH2" s="71"/>
      <c r="JI2" s="71"/>
      <c r="JJ2" s="71"/>
      <c r="JK2" s="71"/>
      <c r="JL2" s="71"/>
      <c r="JM2" s="71"/>
      <c r="JN2" s="71"/>
      <c r="JO2" s="71"/>
      <c r="JP2" s="71"/>
      <c r="JQ2" s="71"/>
      <c r="JR2" s="71"/>
      <c r="JS2" s="71"/>
      <c r="JT2" s="71"/>
      <c r="JU2" s="71"/>
      <c r="JV2" s="71"/>
      <c r="JW2" s="71"/>
      <c r="JX2" s="71"/>
      <c r="JY2" s="71"/>
      <c r="JZ2" s="71"/>
      <c r="KA2" s="71"/>
      <c r="KB2" s="71"/>
      <c r="KC2" s="71"/>
      <c r="KD2" s="71"/>
      <c r="KE2" s="71"/>
      <c r="KF2" s="71"/>
      <c r="KG2" s="71"/>
      <c r="KH2" s="71"/>
      <c r="KI2" s="71"/>
      <c r="KJ2" s="71"/>
      <c r="KK2" s="71"/>
      <c r="KL2" s="71"/>
      <c r="KM2" s="71"/>
      <c r="KN2" s="71"/>
      <c r="KO2" s="71"/>
      <c r="KP2" s="71"/>
      <c r="KQ2" s="71"/>
      <c r="KR2" s="71"/>
      <c r="KS2" s="71"/>
      <c r="KT2" s="71"/>
      <c r="KU2" s="71"/>
      <c r="KV2" s="71"/>
      <c r="KW2" s="71"/>
      <c r="KX2" s="71"/>
      <c r="KY2" s="71"/>
      <c r="KZ2" s="71"/>
      <c r="LA2" s="71"/>
      <c r="LB2" s="71"/>
      <c r="LC2" s="71"/>
      <c r="LD2" s="71"/>
      <c r="LE2" s="71"/>
      <c r="LF2" s="71"/>
      <c r="LG2" s="71"/>
      <c r="LH2" s="71"/>
      <c r="LI2" s="71"/>
      <c r="LJ2" s="71"/>
      <c r="LK2" s="71"/>
      <c r="LL2" s="71"/>
      <c r="LM2" s="71"/>
      <c r="LN2" s="71"/>
      <c r="LO2" s="71"/>
      <c r="LP2" s="71"/>
      <c r="LQ2" s="71"/>
      <c r="LR2" s="71"/>
      <c r="LS2" s="71"/>
      <c r="LT2" s="71"/>
      <c r="LU2" s="71"/>
      <c r="LV2" s="71"/>
      <c r="LW2" s="71"/>
      <c r="LX2" s="71"/>
      <c r="LY2" s="71"/>
      <c r="LZ2" s="71"/>
      <c r="MA2" s="71"/>
      <c r="MB2" s="71"/>
      <c r="MC2" s="71"/>
      <c r="MD2" s="71"/>
      <c r="ME2" s="71"/>
      <c r="MF2" s="71"/>
      <c r="MG2" s="71"/>
      <c r="MH2" s="71"/>
      <c r="MI2" s="71"/>
      <c r="MJ2" s="71"/>
      <c r="MK2" s="71"/>
      <c r="ML2" s="71"/>
      <c r="MM2" s="71"/>
      <c r="MN2" s="71"/>
      <c r="MO2" s="71"/>
      <c r="MP2" s="71"/>
      <c r="MQ2" s="71"/>
      <c r="MR2" s="71"/>
      <c r="MS2" s="71"/>
      <c r="MT2" s="71"/>
      <c r="MU2" s="71"/>
      <c r="MV2" s="71"/>
      <c r="MW2" s="71"/>
      <c r="MX2" s="71"/>
      <c r="MY2" s="71"/>
      <c r="MZ2" s="71"/>
      <c r="NA2" s="71"/>
      <c r="NB2" s="71"/>
      <c r="NC2" s="71"/>
      <c r="ND2" s="71"/>
      <c r="NE2" s="71"/>
      <c r="NF2" s="71"/>
      <c r="NG2" s="71"/>
      <c r="NH2" s="71"/>
      <c r="NI2" s="71"/>
      <c r="NJ2" s="71"/>
      <c r="NK2" s="71"/>
      <c r="NL2" s="71"/>
      <c r="NM2" s="71"/>
      <c r="NN2" s="71"/>
      <c r="NO2" s="71"/>
      <c r="NP2" s="71"/>
      <c r="NQ2" s="71"/>
      <c r="NR2" s="71"/>
      <c r="NS2" s="71"/>
      <c r="NT2" s="71"/>
      <c r="NU2" s="71"/>
      <c r="NV2" s="71"/>
      <c r="NW2" s="71"/>
      <c r="NX2" s="71"/>
      <c r="NY2" s="71"/>
      <c r="NZ2" s="71"/>
      <c r="OA2" s="71"/>
      <c r="OB2" s="71"/>
      <c r="OC2" s="71"/>
      <c r="OD2" s="71"/>
      <c r="OE2" s="71"/>
      <c r="OF2" s="71"/>
      <c r="OG2" s="71"/>
      <c r="OH2" s="71"/>
      <c r="OI2" s="71"/>
      <c r="OJ2" s="71"/>
      <c r="OK2" s="71"/>
      <c r="OL2" s="71"/>
      <c r="OM2" s="71"/>
      <c r="ON2" s="71"/>
      <c r="OO2" s="71"/>
      <c r="OP2" s="71"/>
      <c r="OQ2" s="71"/>
      <c r="OR2" s="71"/>
      <c r="OS2" s="71"/>
      <c r="OT2" s="71"/>
      <c r="OU2" s="71"/>
      <c r="OV2" s="71"/>
      <c r="OW2" s="71"/>
      <c r="OX2" s="71"/>
      <c r="OY2" s="71"/>
      <c r="OZ2" s="71"/>
      <c r="PA2" s="71"/>
      <c r="PB2" s="71"/>
      <c r="PC2" s="71"/>
      <c r="PD2" s="71"/>
      <c r="PE2" s="71"/>
      <c r="PF2" s="71"/>
      <c r="PG2" s="71"/>
      <c r="PH2" s="71"/>
      <c r="PI2" s="71"/>
      <c r="PJ2" s="71"/>
      <c r="PK2" s="71"/>
      <c r="PL2" s="71"/>
      <c r="PM2" s="71"/>
      <c r="PN2" s="71"/>
      <c r="PO2" s="71"/>
      <c r="PP2" s="71"/>
      <c r="PQ2" s="71"/>
      <c r="PR2" s="71"/>
      <c r="PS2" s="71"/>
      <c r="PT2" s="71"/>
      <c r="PU2" s="71"/>
      <c r="PV2" s="71"/>
      <c r="PW2" s="71"/>
      <c r="PX2" s="71"/>
      <c r="PY2" s="71"/>
      <c r="PZ2" s="71"/>
      <c r="QA2" s="71"/>
      <c r="QB2" s="71"/>
      <c r="QC2" s="71"/>
      <c r="QD2" s="71"/>
      <c r="QE2" s="71"/>
      <c r="QF2" s="71"/>
      <c r="QG2" s="71"/>
      <c r="QH2" s="71"/>
      <c r="QI2" s="71"/>
      <c r="QJ2" s="71"/>
      <c r="QK2" s="71"/>
      <c r="QL2" s="71"/>
      <c r="QM2" s="71"/>
      <c r="QN2" s="71"/>
      <c r="QO2" s="71"/>
      <c r="QP2" s="71"/>
      <c r="QQ2" s="71"/>
      <c r="QR2" s="71"/>
      <c r="QS2" s="71"/>
      <c r="QT2" s="71"/>
      <c r="QU2" s="71"/>
      <c r="QV2" s="71"/>
      <c r="QW2" s="71"/>
      <c r="QX2" s="71"/>
      <c r="QY2" s="71"/>
      <c r="QZ2" s="71"/>
      <c r="RA2" s="71"/>
      <c r="RB2" s="71"/>
      <c r="RC2" s="71"/>
      <c r="RD2" s="71"/>
      <c r="RE2" s="71"/>
      <c r="RF2" s="71"/>
      <c r="RG2" s="71"/>
      <c r="RH2" s="71"/>
      <c r="RI2" s="71"/>
      <c r="RJ2" s="71"/>
      <c r="RK2" s="71"/>
      <c r="RL2" s="71"/>
      <c r="RM2" s="71"/>
      <c r="RN2" s="71"/>
      <c r="RO2" s="71"/>
      <c r="RP2" s="71"/>
      <c r="RQ2" s="71"/>
      <c r="RR2" s="71"/>
      <c r="RS2" s="71"/>
      <c r="RT2" s="71"/>
      <c r="RU2" s="71"/>
      <c r="RV2" s="71"/>
      <c r="RW2" s="71"/>
      <c r="RX2" s="71"/>
      <c r="RY2" s="71"/>
      <c r="RZ2" s="71"/>
      <c r="SA2" s="71"/>
      <c r="SB2" s="71"/>
      <c r="SC2" s="71"/>
      <c r="SD2" s="71"/>
      <c r="SE2" s="71"/>
      <c r="SF2" s="71"/>
      <c r="SG2" s="71"/>
      <c r="SH2" s="71"/>
      <c r="SI2" s="71"/>
      <c r="SJ2" s="71"/>
      <c r="SK2" s="71"/>
      <c r="SL2" s="71"/>
      <c r="SM2" s="71"/>
      <c r="SN2" s="71"/>
      <c r="SO2" s="71"/>
      <c r="SP2" s="71"/>
      <c r="SQ2" s="71"/>
      <c r="SR2" s="71"/>
      <c r="SS2" s="71"/>
      <c r="ST2" s="71"/>
      <c r="SU2" s="71"/>
      <c r="SV2" s="71"/>
      <c r="SW2" s="71"/>
      <c r="SX2" s="71"/>
      <c r="SY2" s="71"/>
      <c r="SZ2" s="71"/>
      <c r="TA2" s="71"/>
      <c r="TB2" s="71"/>
      <c r="TC2" s="71"/>
      <c r="TD2" s="71"/>
      <c r="TE2" s="71"/>
      <c r="TF2" s="71"/>
      <c r="TG2" s="71"/>
      <c r="TH2" s="71"/>
      <c r="TI2" s="71"/>
      <c r="TJ2" s="71"/>
      <c r="TK2" s="71"/>
      <c r="TL2" s="71"/>
      <c r="TM2" s="71"/>
      <c r="TN2" s="71"/>
      <c r="TO2" s="71"/>
      <c r="TP2" s="71"/>
      <c r="TQ2" s="71"/>
      <c r="TR2" s="71"/>
      <c r="TS2" s="71"/>
      <c r="TT2" s="71"/>
      <c r="TU2" s="71"/>
      <c r="TV2" s="71"/>
      <c r="TW2" s="71"/>
      <c r="TX2" s="71"/>
      <c r="TY2" s="71"/>
      <c r="TZ2" s="71"/>
      <c r="UA2" s="71"/>
      <c r="UB2" s="71"/>
      <c r="UC2" s="71"/>
      <c r="UD2" s="71"/>
      <c r="UE2" s="71"/>
      <c r="UF2" s="71"/>
      <c r="UG2" s="71"/>
      <c r="UH2" s="71"/>
      <c r="UI2" s="71"/>
      <c r="UJ2" s="71"/>
      <c r="UK2" s="71"/>
      <c r="UL2" s="71"/>
      <c r="UM2" s="71"/>
      <c r="UN2" s="71"/>
      <c r="UO2" s="71"/>
      <c r="UP2" s="71"/>
      <c r="UQ2" s="71"/>
      <c r="UR2" s="71"/>
      <c r="US2" s="71"/>
      <c r="UT2" s="71"/>
      <c r="UU2" s="71"/>
      <c r="UV2" s="71"/>
      <c r="UW2" s="71"/>
      <c r="UX2" s="71"/>
      <c r="UY2" s="71"/>
      <c r="UZ2" s="71"/>
      <c r="VA2" s="71"/>
      <c r="VB2" s="71"/>
      <c r="VC2" s="71"/>
      <c r="VD2" s="71"/>
      <c r="VE2" s="71"/>
      <c r="VF2" s="71"/>
      <c r="VG2" s="71"/>
      <c r="VH2" s="71"/>
      <c r="VI2" s="71"/>
      <c r="VJ2" s="71"/>
      <c r="VK2" s="71"/>
      <c r="VL2" s="71"/>
      <c r="VM2" s="71"/>
      <c r="VN2" s="71"/>
      <c r="VO2" s="71"/>
      <c r="VP2" s="71"/>
      <c r="VQ2" s="71"/>
      <c r="VR2" s="71"/>
      <c r="VS2" s="71"/>
      <c r="VT2" s="71"/>
      <c r="VU2" s="71"/>
      <c r="VV2" s="71"/>
      <c r="VW2" s="71"/>
      <c r="VX2" s="71"/>
      <c r="VY2" s="71"/>
      <c r="VZ2" s="71"/>
      <c r="WA2" s="71"/>
      <c r="WB2" s="71"/>
      <c r="WC2" s="71"/>
      <c r="WD2" s="71"/>
      <c r="WE2" s="71"/>
      <c r="WF2" s="71"/>
      <c r="WG2" s="71"/>
      <c r="WH2" s="71"/>
      <c r="WI2" s="71"/>
      <c r="WJ2" s="71"/>
      <c r="WK2" s="71"/>
      <c r="WL2" s="71"/>
      <c r="WM2" s="71"/>
      <c r="WN2" s="71"/>
      <c r="WO2" s="71"/>
      <c r="WP2" s="71"/>
      <c r="WQ2" s="71"/>
      <c r="WR2" s="71"/>
      <c r="WS2" s="71"/>
      <c r="WT2" s="71"/>
      <c r="WU2" s="71"/>
      <c r="WV2" s="71"/>
      <c r="WW2" s="71"/>
      <c r="WX2" s="71"/>
      <c r="WY2" s="71"/>
      <c r="WZ2" s="71"/>
      <c r="XA2" s="71"/>
      <c r="XB2" s="71"/>
      <c r="XC2" s="71"/>
      <c r="XD2" s="71"/>
      <c r="XE2" s="71"/>
      <c r="XF2" s="71"/>
      <c r="XG2" s="71"/>
      <c r="XH2" s="71"/>
      <c r="XI2" s="71"/>
      <c r="XJ2" s="71"/>
      <c r="XK2" s="71"/>
      <c r="XL2" s="71"/>
      <c r="XM2" s="71"/>
      <c r="XN2" s="71"/>
      <c r="XO2" s="71"/>
      <c r="XP2" s="71"/>
      <c r="XQ2" s="71"/>
      <c r="XR2" s="71"/>
      <c r="XS2" s="71"/>
      <c r="XT2" s="71"/>
      <c r="XU2" s="71"/>
      <c r="XV2" s="71"/>
      <c r="XW2" s="71"/>
      <c r="XX2" s="71"/>
      <c r="XY2" s="71"/>
      <c r="XZ2" s="71"/>
      <c r="YA2" s="71"/>
      <c r="YB2" s="71"/>
      <c r="YC2" s="71"/>
      <c r="YD2" s="71"/>
      <c r="YE2" s="71"/>
      <c r="YF2" s="71"/>
      <c r="YG2" s="71"/>
      <c r="YH2" s="71"/>
      <c r="YI2" s="71"/>
      <c r="YJ2" s="71"/>
      <c r="YK2" s="71"/>
      <c r="YL2" s="71"/>
      <c r="YM2" s="71"/>
      <c r="YN2" s="71"/>
      <c r="YO2" s="71"/>
      <c r="YP2" s="71"/>
      <c r="YQ2" s="71"/>
      <c r="YR2" s="71"/>
      <c r="YS2" s="71"/>
      <c r="YT2" s="71"/>
      <c r="YU2" s="71"/>
      <c r="YV2" s="71"/>
      <c r="YW2" s="71"/>
      <c r="YX2" s="71"/>
      <c r="YY2" s="71"/>
      <c r="YZ2" s="71"/>
      <c r="ZA2" s="71"/>
      <c r="ZB2" s="71"/>
      <c r="ZC2" s="71"/>
      <c r="ZD2" s="71"/>
      <c r="ZE2" s="71"/>
      <c r="ZF2" s="71"/>
      <c r="ZG2" s="71"/>
      <c r="ZH2" s="71"/>
      <c r="ZI2" s="71"/>
      <c r="ZJ2" s="71"/>
      <c r="ZK2" s="71"/>
      <c r="ZL2" s="71"/>
      <c r="ZM2" s="71"/>
      <c r="ZN2" s="71"/>
      <c r="ZO2" s="71"/>
      <c r="ZP2" s="71"/>
      <c r="ZQ2" s="71"/>
      <c r="ZR2" s="71"/>
      <c r="ZS2" s="71"/>
      <c r="ZT2" s="71"/>
      <c r="ZU2" s="71"/>
      <c r="ZV2" s="71"/>
      <c r="ZW2" s="71"/>
      <c r="ZX2" s="71"/>
      <c r="ZY2" s="71"/>
      <c r="ZZ2" s="71"/>
      <c r="AAA2" s="71"/>
      <c r="AAB2" s="71"/>
      <c r="AAC2" s="71"/>
      <c r="AAD2" s="71"/>
      <c r="AAE2" s="71"/>
      <c r="AAF2" s="71"/>
      <c r="AAG2" s="71"/>
      <c r="AAH2" s="71"/>
      <c r="AAI2" s="71"/>
      <c r="AAJ2" s="71"/>
      <c r="AAK2" s="71"/>
      <c r="AAL2" s="71"/>
      <c r="AAM2" s="71"/>
      <c r="AAN2" s="71"/>
      <c r="AAO2" s="71"/>
      <c r="AAP2" s="71"/>
      <c r="AAQ2" s="71"/>
      <c r="AAR2" s="71"/>
      <c r="AAS2" s="71"/>
      <c r="AAT2" s="71"/>
      <c r="AAU2" s="71"/>
      <c r="AAV2" s="71"/>
      <c r="AAW2" s="71"/>
      <c r="AAX2" s="71"/>
      <c r="AAY2" s="71"/>
      <c r="AAZ2" s="71"/>
      <c r="ABA2" s="71"/>
      <c r="ABB2" s="71"/>
      <c r="ABC2" s="71"/>
      <c r="ABD2" s="71"/>
      <c r="ABE2" s="71"/>
      <c r="ABF2" s="71"/>
      <c r="ABG2" s="71"/>
      <c r="ABH2" s="71"/>
      <c r="ABI2" s="71"/>
      <c r="ABJ2" s="71"/>
      <c r="ABK2" s="71"/>
      <c r="ABL2" s="71"/>
      <c r="ABM2" s="71"/>
      <c r="ABN2" s="71"/>
      <c r="ABO2" s="71"/>
      <c r="ABP2" s="71"/>
      <c r="ABQ2" s="71"/>
      <c r="ABR2" s="71"/>
      <c r="ABS2" s="71"/>
      <c r="ABT2" s="71"/>
      <c r="ABU2" s="71"/>
      <c r="ABV2" s="71"/>
      <c r="ABW2" s="71"/>
      <c r="ABX2" s="71"/>
      <c r="ABY2" s="71"/>
      <c r="ABZ2" s="71"/>
      <c r="ACA2" s="71"/>
      <c r="ACB2" s="71"/>
      <c r="ACC2" s="71"/>
      <c r="ACD2" s="71"/>
      <c r="ACE2" s="71"/>
      <c r="ACF2" s="71"/>
      <c r="ACG2" s="71"/>
      <c r="ACH2" s="71"/>
      <c r="ACI2" s="71"/>
      <c r="ACJ2" s="71"/>
      <c r="ACK2" s="71"/>
      <c r="ACL2" s="71"/>
      <c r="ACM2" s="71"/>
      <c r="ACN2" s="71"/>
      <c r="ACO2" s="71"/>
      <c r="ACP2" s="71"/>
      <c r="ACQ2" s="71"/>
      <c r="ACR2" s="71"/>
      <c r="ACS2" s="71"/>
      <c r="ACT2" s="71"/>
      <c r="ACU2" s="71"/>
      <c r="ACV2" s="71"/>
      <c r="ACW2" s="71"/>
      <c r="ACX2" s="71"/>
      <c r="ACY2" s="71"/>
      <c r="ACZ2" s="71"/>
      <c r="ADA2" s="71"/>
      <c r="ADB2" s="71"/>
      <c r="ADC2" s="71"/>
      <c r="ADD2" s="71"/>
      <c r="ADE2" s="71"/>
      <c r="ADF2" s="71"/>
      <c r="ADG2" s="71"/>
      <c r="ADH2" s="71"/>
      <c r="ADI2" s="71"/>
      <c r="ADJ2" s="71"/>
      <c r="ADK2" s="71"/>
      <c r="ADL2" s="71"/>
      <c r="ADM2" s="71"/>
      <c r="ADN2" s="71"/>
      <c r="ADO2" s="71"/>
      <c r="ADP2" s="71"/>
      <c r="ADQ2" s="71"/>
      <c r="ADR2" s="71"/>
      <c r="ADS2" s="71"/>
      <c r="ADT2" s="71"/>
      <c r="ADU2" s="71"/>
      <c r="ADV2" s="71"/>
      <c r="ADW2" s="71"/>
      <c r="ADX2" s="71"/>
      <c r="ADY2" s="71"/>
      <c r="ADZ2" s="71"/>
      <c r="AEA2" s="71"/>
      <c r="AEB2" s="71"/>
      <c r="AEC2" s="71"/>
      <c r="AED2" s="71"/>
      <c r="AEE2" s="71"/>
      <c r="AEF2" s="71"/>
      <c r="AEG2" s="71"/>
      <c r="AEH2" s="71"/>
      <c r="AEI2" s="71"/>
      <c r="AEJ2" s="71"/>
      <c r="AEK2" s="71"/>
      <c r="AEL2" s="71"/>
      <c r="AEM2" s="71"/>
      <c r="AEN2" s="71"/>
      <c r="AEO2" s="71"/>
      <c r="AEP2" s="71"/>
      <c r="AEQ2" s="71"/>
      <c r="AER2" s="71"/>
      <c r="AES2" s="71"/>
      <c r="AET2" s="71"/>
      <c r="AEU2" s="71"/>
      <c r="AEV2" s="71"/>
      <c r="AEW2" s="71"/>
      <c r="AEX2" s="71"/>
      <c r="AEY2" s="71"/>
      <c r="AEZ2" s="71"/>
      <c r="AFA2" s="71"/>
      <c r="AFB2" s="71"/>
      <c r="AFC2" s="71"/>
      <c r="AFD2" s="71"/>
      <c r="AFE2" s="71"/>
      <c r="AFF2" s="71"/>
      <c r="AFG2" s="71"/>
      <c r="AFH2" s="71"/>
      <c r="AFI2" s="71"/>
      <c r="AFJ2" s="71"/>
      <c r="AFK2" s="71"/>
      <c r="AFL2" s="71"/>
      <c r="AFM2" s="71"/>
      <c r="AFN2" s="71"/>
      <c r="AFO2" s="71"/>
      <c r="AFP2" s="71"/>
      <c r="AFQ2" s="71"/>
      <c r="AFR2" s="71"/>
      <c r="AFS2" s="71"/>
      <c r="AFT2" s="71"/>
      <c r="AFU2" s="71"/>
      <c r="AFV2" s="71"/>
      <c r="AFW2" s="71"/>
      <c r="AFX2" s="71"/>
      <c r="AFY2" s="71"/>
      <c r="AFZ2" s="71"/>
      <c r="AGA2" s="71"/>
      <c r="AGB2" s="71"/>
      <c r="AGC2" s="71"/>
      <c r="AGD2" s="71"/>
      <c r="AGE2" s="71"/>
      <c r="AGF2" s="71"/>
      <c r="AGG2" s="71"/>
      <c r="AGH2" s="71"/>
      <c r="AGI2" s="71"/>
      <c r="AGJ2" s="71"/>
      <c r="AGK2" s="71"/>
      <c r="AGL2" s="71"/>
      <c r="AGM2" s="71"/>
      <c r="AGN2" s="71"/>
      <c r="AGO2" s="71"/>
      <c r="AGP2" s="71"/>
      <c r="AGQ2" s="71"/>
      <c r="AGR2" s="71"/>
      <c r="AGS2" s="71"/>
      <c r="AGT2" s="71"/>
      <c r="AGU2" s="71"/>
      <c r="AGV2" s="71"/>
      <c r="AGW2" s="71"/>
      <c r="AGX2" s="71"/>
      <c r="AGY2" s="71"/>
      <c r="AGZ2" s="71"/>
      <c r="AHA2" s="71"/>
      <c r="AHB2" s="71"/>
      <c r="AHC2" s="71"/>
      <c r="AHD2" s="71"/>
      <c r="AHE2" s="71"/>
      <c r="AHF2" s="71"/>
      <c r="AHG2" s="71"/>
      <c r="AHH2" s="71"/>
      <c r="AHI2" s="71"/>
      <c r="AHJ2" s="71"/>
      <c r="AHK2" s="71"/>
      <c r="AHL2" s="71"/>
      <c r="AHM2" s="71"/>
      <c r="AHN2" s="71"/>
      <c r="AHO2" s="71"/>
      <c r="AHP2" s="71"/>
      <c r="AHQ2" s="71"/>
      <c r="AHR2" s="71"/>
      <c r="AHS2" s="71"/>
      <c r="AHT2" s="71"/>
      <c r="AHU2" s="71"/>
      <c r="AHV2" s="71"/>
      <c r="AHW2" s="71"/>
      <c r="AHX2" s="71"/>
      <c r="AHY2" s="71"/>
      <c r="AHZ2" s="71"/>
      <c r="AIA2" s="71"/>
      <c r="AIB2" s="71"/>
      <c r="AIC2" s="71"/>
      <c r="AID2" s="71"/>
      <c r="AIE2" s="71"/>
      <c r="AIF2" s="71"/>
      <c r="AIG2" s="71"/>
      <c r="AIH2" s="71"/>
      <c r="AII2" s="71"/>
      <c r="AIJ2" s="71"/>
      <c r="AIK2" s="71"/>
      <c r="AIL2" s="71"/>
      <c r="AIM2" s="71"/>
      <c r="AIN2" s="71"/>
      <c r="AIO2" s="71"/>
      <c r="AIP2" s="71"/>
      <c r="AIQ2" s="71"/>
      <c r="AIR2" s="71"/>
      <c r="AIS2" s="71"/>
      <c r="AIT2" s="71"/>
      <c r="AIU2" s="71"/>
      <c r="AIV2" s="71"/>
      <c r="AIW2" s="71"/>
      <c r="AIX2" s="71"/>
      <c r="AIY2" s="71"/>
      <c r="AIZ2" s="71"/>
      <c r="AJA2" s="71"/>
      <c r="AJB2" s="71"/>
      <c r="AJC2" s="71"/>
      <c r="AJD2" s="71"/>
      <c r="AJE2" s="71"/>
      <c r="AJF2" s="71"/>
      <c r="AJG2" s="71"/>
      <c r="AJH2" s="71"/>
      <c r="AJI2" s="71"/>
      <c r="AJJ2" s="71"/>
      <c r="AJK2" s="71"/>
      <c r="AJL2" s="71"/>
      <c r="AJM2" s="71"/>
      <c r="AJN2" s="71"/>
      <c r="AJO2" s="71"/>
      <c r="AJP2" s="71"/>
      <c r="AJQ2" s="71"/>
      <c r="AJR2" s="71"/>
      <c r="AJS2" s="71"/>
      <c r="AJT2" s="71"/>
      <c r="AJU2" s="71"/>
      <c r="AJV2" s="71"/>
      <c r="AJW2" s="71"/>
      <c r="AJX2" s="71"/>
      <c r="AJY2" s="71"/>
      <c r="AJZ2" s="71"/>
      <c r="AKA2" s="71"/>
      <c r="AKB2" s="71"/>
      <c r="AKC2" s="71"/>
      <c r="AKD2" s="71"/>
      <c r="AKE2" s="71"/>
      <c r="AKF2" s="71"/>
      <c r="AKG2" s="71"/>
      <c r="AKH2" s="71"/>
      <c r="AKI2" s="71"/>
      <c r="AKJ2" s="71"/>
      <c r="AKK2" s="71"/>
      <c r="AKL2" s="71"/>
      <c r="AKM2" s="71"/>
      <c r="AKN2" s="71"/>
      <c r="AKO2" s="71"/>
      <c r="AKP2" s="71"/>
      <c r="AKQ2" s="71"/>
      <c r="AKR2" s="71"/>
      <c r="AKS2" s="71"/>
      <c r="AKT2" s="71"/>
      <c r="AKU2" s="71"/>
      <c r="AKV2" s="71"/>
      <c r="AKW2" s="71"/>
      <c r="AKX2" s="71"/>
      <c r="AKY2" s="71"/>
      <c r="AKZ2" s="71"/>
      <c r="ALA2" s="71"/>
      <c r="ALB2" s="71"/>
      <c r="ALC2" s="71"/>
      <c r="ALD2" s="71"/>
      <c r="ALE2" s="71"/>
      <c r="ALF2" s="71"/>
      <c r="ALG2" s="71"/>
      <c r="ALH2" s="71"/>
      <c r="ALI2" s="71"/>
      <c r="ALJ2" s="71"/>
      <c r="ALK2" s="71"/>
      <c r="ALL2" s="71"/>
      <c r="ALM2" s="71"/>
      <c r="ALN2" s="71"/>
      <c r="ALO2" s="71"/>
      <c r="ALP2" s="71"/>
      <c r="ALQ2" s="71"/>
      <c r="ALR2" s="71"/>
      <c r="ALS2" s="71"/>
      <c r="ALT2" s="71"/>
      <c r="ALU2" s="71"/>
      <c r="ALV2" s="71"/>
      <c r="ALW2" s="71"/>
      <c r="ALX2" s="71"/>
      <c r="ALY2" s="71"/>
      <c r="ALZ2" s="71"/>
      <c r="AMA2" s="71"/>
      <c r="AMB2" s="71"/>
      <c r="AMC2" s="71"/>
      <c r="AMD2" s="71"/>
      <c r="AME2" s="71"/>
      <c r="AMF2" s="71"/>
      <c r="AMG2" s="71"/>
      <c r="AMH2" s="71"/>
      <c r="AMI2" s="71"/>
      <c r="AMJ2" s="71"/>
      <c r="AMK2" s="71"/>
      <c r="AML2" s="71"/>
      <c r="AMM2" s="71"/>
      <c r="AMN2" s="71"/>
      <c r="AMO2" s="71"/>
      <c r="AMP2" s="71"/>
      <c r="AMQ2" s="71"/>
      <c r="AMR2" s="71"/>
      <c r="AMS2" s="71"/>
      <c r="AMT2" s="71"/>
      <c r="AMU2" s="71"/>
      <c r="AMV2" s="71"/>
      <c r="AMW2" s="71"/>
      <c r="AMX2" s="71"/>
      <c r="AMY2" s="71"/>
      <c r="AMZ2" s="71"/>
      <c r="ANA2" s="71"/>
      <c r="ANB2" s="71"/>
      <c r="ANC2" s="71"/>
      <c r="AND2" s="71"/>
      <c r="ANE2" s="71"/>
      <c r="ANF2" s="71"/>
      <c r="ANG2" s="71"/>
      <c r="ANH2" s="71"/>
      <c r="ANI2" s="71"/>
      <c r="ANJ2" s="71"/>
      <c r="ANK2" s="71"/>
      <c r="ANL2" s="71"/>
      <c r="ANM2" s="71"/>
      <c r="ANN2" s="71"/>
      <c r="ANO2" s="71"/>
      <c r="ANP2" s="71"/>
      <c r="ANQ2" s="71"/>
      <c r="ANR2" s="71"/>
      <c r="ANS2" s="71"/>
      <c r="ANT2" s="71"/>
      <c r="ANU2" s="71"/>
      <c r="ANV2" s="71"/>
      <c r="ANW2" s="71"/>
      <c r="ANX2" s="71"/>
      <c r="ANY2" s="71"/>
      <c r="ANZ2" s="71"/>
      <c r="AOA2" s="71"/>
      <c r="AOB2" s="71"/>
      <c r="AOC2" s="71"/>
      <c r="AOD2" s="71"/>
      <c r="AOE2" s="71"/>
      <c r="AOF2" s="71"/>
      <c r="AOG2" s="71"/>
      <c r="AOH2" s="71"/>
      <c r="AOI2" s="71"/>
      <c r="AOJ2" s="71"/>
      <c r="AOK2" s="71"/>
      <c r="AOL2" s="71"/>
      <c r="AOM2" s="71"/>
      <c r="AON2" s="71"/>
      <c r="AOO2" s="71"/>
      <c r="AOP2" s="71"/>
      <c r="AOQ2" s="71"/>
      <c r="AOR2" s="71"/>
      <c r="AOS2" s="71"/>
      <c r="AOT2" s="71"/>
      <c r="AOU2" s="71"/>
      <c r="AOV2" s="71"/>
      <c r="AOW2" s="71"/>
      <c r="AOX2" s="71"/>
      <c r="AOY2" s="71"/>
      <c r="AOZ2" s="71"/>
      <c r="APA2" s="71"/>
      <c r="APB2" s="71"/>
      <c r="APC2" s="71"/>
      <c r="APD2" s="71"/>
      <c r="APE2" s="71"/>
      <c r="APF2" s="71"/>
      <c r="APG2" s="71"/>
      <c r="APH2" s="71"/>
      <c r="API2" s="71"/>
      <c r="APJ2" s="71"/>
      <c r="APK2" s="71"/>
      <c r="APL2" s="71"/>
      <c r="APM2" s="71"/>
      <c r="APN2" s="71"/>
      <c r="APO2" s="71"/>
      <c r="APP2" s="71"/>
      <c r="APQ2" s="71"/>
      <c r="APR2" s="71"/>
      <c r="APS2" s="71"/>
      <c r="APT2" s="71"/>
      <c r="APU2" s="71"/>
      <c r="APV2" s="71"/>
      <c r="APW2" s="71"/>
      <c r="APX2" s="71"/>
      <c r="APY2" s="71"/>
      <c r="APZ2" s="71"/>
      <c r="AQA2" s="71"/>
      <c r="AQB2" s="71"/>
      <c r="AQC2" s="71"/>
      <c r="AQD2" s="71"/>
      <c r="AQE2" s="71"/>
      <c r="AQF2" s="71"/>
      <c r="AQG2" s="71"/>
      <c r="AQH2" s="71"/>
      <c r="AQI2" s="71"/>
      <c r="AQJ2" s="71"/>
      <c r="AQK2" s="71"/>
      <c r="AQL2" s="71"/>
      <c r="AQM2" s="71"/>
      <c r="AQN2" s="71"/>
      <c r="AQO2" s="71"/>
      <c r="AQP2" s="71"/>
      <c r="AQQ2" s="71"/>
      <c r="AQR2" s="71"/>
      <c r="AQS2" s="71"/>
      <c r="AQT2" s="71"/>
      <c r="AQU2" s="71"/>
      <c r="AQV2" s="71"/>
      <c r="AQW2" s="71"/>
      <c r="AQX2" s="71"/>
      <c r="AQY2" s="71"/>
      <c r="AQZ2" s="71"/>
      <c r="ARA2" s="71"/>
      <c r="ARB2" s="71"/>
      <c r="ARC2" s="71"/>
      <c r="ARD2" s="71"/>
      <c r="ARE2" s="71"/>
      <c r="ARF2" s="71"/>
      <c r="ARG2" s="71"/>
      <c r="ARH2" s="71"/>
      <c r="ARI2" s="71"/>
      <c r="ARJ2" s="71"/>
      <c r="ARK2" s="71"/>
      <c r="ARL2" s="71"/>
      <c r="ARM2" s="71"/>
      <c r="ARN2" s="71"/>
      <c r="ARO2" s="71"/>
      <c r="ARP2" s="71"/>
      <c r="ARQ2" s="71"/>
      <c r="ARR2" s="71"/>
      <c r="ARS2" s="71"/>
      <c r="ART2" s="71"/>
      <c r="ARU2" s="71"/>
      <c r="ARV2" s="71"/>
      <c r="ARW2" s="71"/>
      <c r="ARX2" s="71"/>
      <c r="ARY2" s="71"/>
      <c r="ARZ2" s="71"/>
      <c r="ASA2" s="71"/>
      <c r="ASB2" s="71"/>
      <c r="ASC2" s="71"/>
      <c r="ASD2" s="71"/>
      <c r="ASE2" s="71"/>
      <c r="ASF2" s="71"/>
      <c r="ASG2" s="71"/>
      <c r="ASH2" s="71"/>
      <c r="ASI2" s="71"/>
      <c r="ASJ2" s="71"/>
      <c r="ASK2" s="71"/>
      <c r="ASL2" s="71"/>
      <c r="ASM2" s="71"/>
      <c r="ASN2" s="71"/>
      <c r="ASO2" s="71"/>
      <c r="ASP2" s="71"/>
      <c r="ASQ2" s="71"/>
      <c r="ASR2" s="71"/>
      <c r="ASS2" s="71"/>
      <c r="AST2" s="71"/>
      <c r="ASU2" s="71"/>
      <c r="ASV2" s="71"/>
      <c r="ASW2" s="71"/>
      <c r="ASX2" s="71"/>
      <c r="ASY2" s="71"/>
      <c r="ASZ2" s="71"/>
      <c r="ATA2" s="71"/>
      <c r="ATB2" s="71"/>
      <c r="ATC2" s="71"/>
      <c r="ATD2" s="71"/>
      <c r="ATE2" s="71"/>
      <c r="ATF2" s="71"/>
      <c r="ATG2" s="71"/>
      <c r="ATH2" s="71"/>
      <c r="ATI2" s="71"/>
      <c r="ATJ2" s="71"/>
      <c r="ATK2" s="71"/>
      <c r="ATL2" s="71"/>
      <c r="ATM2" s="71"/>
      <c r="ATN2" s="71"/>
      <c r="ATO2" s="71"/>
      <c r="ATP2" s="71"/>
      <c r="ATQ2" s="71"/>
      <c r="ATR2" s="71"/>
      <c r="ATS2" s="71"/>
      <c r="ATT2" s="71"/>
      <c r="ATU2" s="71"/>
      <c r="ATV2" s="71"/>
      <c r="ATW2" s="71"/>
      <c r="ATX2" s="71"/>
      <c r="ATY2" s="71"/>
      <c r="ATZ2" s="71"/>
      <c r="AUA2" s="71"/>
      <c r="AUB2" s="71"/>
      <c r="AUC2" s="71"/>
      <c r="AUD2" s="71"/>
      <c r="AUE2" s="71"/>
      <c r="AUF2" s="71"/>
      <c r="AUG2" s="71"/>
      <c r="AUH2" s="71"/>
      <c r="AUI2" s="71"/>
      <c r="AUJ2" s="71"/>
      <c r="AUK2" s="71"/>
      <c r="AUL2" s="71"/>
      <c r="AUM2" s="71"/>
      <c r="AUN2" s="71"/>
      <c r="AUO2" s="71"/>
      <c r="AUP2" s="71"/>
      <c r="AUQ2" s="71"/>
      <c r="AUR2" s="71"/>
      <c r="AUS2" s="71"/>
      <c r="AUT2" s="71"/>
      <c r="AUU2" s="71"/>
      <c r="AUV2" s="71"/>
      <c r="AUW2" s="71"/>
      <c r="AUX2" s="71"/>
      <c r="AUY2" s="71"/>
      <c r="AUZ2" s="71"/>
      <c r="AVA2" s="71"/>
      <c r="AVB2" s="71"/>
      <c r="AVC2" s="71"/>
      <c r="AVD2" s="71"/>
      <c r="AVE2" s="71"/>
      <c r="AVF2" s="71"/>
      <c r="AVG2" s="71"/>
      <c r="AVH2" s="71"/>
      <c r="AVI2" s="71"/>
      <c r="AVJ2" s="71"/>
      <c r="AVK2" s="71"/>
      <c r="AVL2" s="71"/>
      <c r="AVM2" s="71"/>
      <c r="AVN2" s="71"/>
      <c r="AVO2" s="71"/>
      <c r="AVP2" s="71"/>
      <c r="AVQ2" s="71"/>
      <c r="AVR2" s="71"/>
      <c r="AVS2" s="71"/>
      <c r="AVT2" s="71"/>
      <c r="AVU2" s="71"/>
      <c r="AVV2" s="71"/>
      <c r="AVW2" s="71"/>
      <c r="AVX2" s="71"/>
      <c r="AVY2" s="71"/>
      <c r="AVZ2" s="71"/>
      <c r="AWA2" s="71"/>
      <c r="AWB2" s="71"/>
      <c r="AWC2" s="71"/>
      <c r="AWD2" s="71"/>
      <c r="AWE2" s="71"/>
      <c r="AWF2" s="71"/>
      <c r="AWG2" s="71"/>
      <c r="AWH2" s="71"/>
      <c r="AWI2" s="71"/>
      <c r="AWJ2" s="71"/>
      <c r="AWK2" s="71"/>
      <c r="AWL2" s="71"/>
      <c r="AWM2" s="71"/>
      <c r="AWN2" s="71"/>
      <c r="AWO2" s="71"/>
      <c r="AWP2" s="71"/>
      <c r="AWQ2" s="71"/>
      <c r="AWR2" s="71"/>
      <c r="AWS2" s="71"/>
      <c r="AWT2" s="71"/>
      <c r="AWU2" s="71"/>
      <c r="AWV2" s="71"/>
      <c r="AWW2" s="71"/>
      <c r="AWX2" s="71"/>
      <c r="AWY2" s="71"/>
      <c r="AWZ2" s="71"/>
      <c r="AXA2" s="71"/>
      <c r="AXB2" s="71"/>
      <c r="AXC2" s="71"/>
      <c r="AXD2" s="71"/>
      <c r="AXE2" s="71"/>
      <c r="AXF2" s="71"/>
      <c r="AXG2" s="71"/>
      <c r="AXH2" s="71"/>
      <c r="AXI2" s="71"/>
      <c r="AXJ2" s="71"/>
      <c r="AXK2" s="71"/>
      <c r="AXL2" s="71"/>
      <c r="AXM2" s="71"/>
      <c r="AXN2" s="71"/>
      <c r="AXO2" s="71"/>
      <c r="AXP2" s="71"/>
      <c r="AXQ2" s="71"/>
      <c r="AXR2" s="71"/>
      <c r="AXS2" s="71"/>
      <c r="AXT2" s="71"/>
      <c r="AXU2" s="71"/>
      <c r="AXV2" s="71"/>
      <c r="AXW2" s="71"/>
      <c r="AXX2" s="71"/>
      <c r="AXY2" s="71"/>
      <c r="AXZ2" s="71"/>
      <c r="AYA2" s="71"/>
      <c r="AYB2" s="71"/>
      <c r="AYC2" s="71"/>
      <c r="AYD2" s="71"/>
      <c r="AYE2" s="71"/>
      <c r="AYF2" s="71"/>
      <c r="AYG2" s="71"/>
      <c r="AYH2" s="71"/>
      <c r="AYI2" s="71"/>
      <c r="AYJ2" s="71"/>
      <c r="AYK2" s="71"/>
      <c r="AYL2" s="71"/>
      <c r="AYM2" s="71"/>
      <c r="AYN2" s="71"/>
      <c r="AYO2" s="71"/>
      <c r="AYP2" s="71"/>
      <c r="AYQ2" s="71"/>
      <c r="AYR2" s="71"/>
      <c r="AYS2" s="71"/>
      <c r="AYT2" s="71"/>
      <c r="AYU2" s="71"/>
      <c r="AYV2" s="71"/>
      <c r="AYW2" s="71"/>
      <c r="AYX2" s="71"/>
      <c r="AYY2" s="71"/>
      <c r="AYZ2" s="71"/>
      <c r="AZA2" s="71"/>
      <c r="AZB2" s="71"/>
      <c r="AZC2" s="71"/>
      <c r="AZD2" s="71"/>
      <c r="AZE2" s="71"/>
      <c r="AZF2" s="71"/>
      <c r="AZG2" s="71"/>
      <c r="AZH2" s="71"/>
      <c r="AZI2" s="71"/>
      <c r="AZJ2" s="71"/>
      <c r="AZK2" s="71"/>
      <c r="AZL2" s="71"/>
      <c r="AZM2" s="71"/>
      <c r="AZN2" s="71"/>
      <c r="AZO2" s="71"/>
      <c r="AZP2" s="71"/>
      <c r="AZQ2" s="71"/>
      <c r="AZR2" s="71"/>
      <c r="AZS2" s="71"/>
      <c r="AZT2" s="71"/>
      <c r="AZU2" s="71"/>
      <c r="AZV2" s="71"/>
      <c r="AZW2" s="71"/>
      <c r="AZX2" s="71"/>
      <c r="AZY2" s="71"/>
      <c r="AZZ2" s="71"/>
      <c r="BAA2" s="71"/>
      <c r="BAB2" s="71"/>
      <c r="BAC2" s="71"/>
      <c r="BAD2" s="71"/>
      <c r="BAE2" s="71"/>
      <c r="BAF2" s="71"/>
      <c r="BAG2" s="71"/>
      <c r="BAH2" s="71"/>
      <c r="BAI2" s="71"/>
      <c r="BAJ2" s="71"/>
      <c r="BAK2" s="71"/>
      <c r="BAL2" s="71"/>
      <c r="BAM2" s="71"/>
      <c r="BAN2" s="71"/>
      <c r="BAO2" s="71"/>
      <c r="BAP2" s="71"/>
      <c r="BAQ2" s="71"/>
      <c r="BAR2" s="71"/>
      <c r="BAS2" s="71"/>
      <c r="BAT2" s="71"/>
      <c r="BAU2" s="71"/>
      <c r="BAV2" s="71"/>
      <c r="BAW2" s="71"/>
      <c r="BAX2" s="71"/>
      <c r="BAY2" s="71"/>
      <c r="BAZ2" s="71"/>
      <c r="BBA2" s="71"/>
      <c r="BBB2" s="71"/>
      <c r="BBC2" s="71"/>
      <c r="BBD2" s="71"/>
      <c r="BBE2" s="71"/>
      <c r="BBF2" s="71"/>
      <c r="BBG2" s="71"/>
      <c r="BBH2" s="71"/>
      <c r="BBI2" s="71"/>
      <c r="BBJ2" s="71"/>
      <c r="BBK2" s="71"/>
      <c r="BBL2" s="71"/>
      <c r="BBM2" s="71"/>
      <c r="BBN2" s="71"/>
      <c r="BBO2" s="71"/>
      <c r="BBP2" s="71"/>
      <c r="BBQ2" s="71"/>
      <c r="BBR2" s="71"/>
      <c r="BBS2" s="71"/>
      <c r="BBT2" s="71"/>
      <c r="BBU2" s="71"/>
      <c r="BBV2" s="71"/>
      <c r="BBW2" s="71"/>
      <c r="BBX2" s="71"/>
      <c r="BBY2" s="71"/>
      <c r="BBZ2" s="71"/>
      <c r="BCA2" s="71"/>
      <c r="BCB2" s="71"/>
      <c r="BCC2" s="71"/>
      <c r="BCD2" s="71"/>
      <c r="BCE2" s="71"/>
      <c r="BCF2" s="71"/>
      <c r="BCG2" s="71"/>
      <c r="BCH2" s="71"/>
      <c r="BCI2" s="71"/>
      <c r="BCJ2" s="71"/>
      <c r="BCK2" s="71"/>
      <c r="BCL2" s="71"/>
      <c r="BCM2" s="71"/>
      <c r="BCN2" s="71"/>
      <c r="BCO2" s="71"/>
      <c r="BCP2" s="71"/>
      <c r="BCQ2" s="71"/>
      <c r="BCR2" s="71"/>
      <c r="BCS2" s="71"/>
      <c r="BCT2" s="71"/>
      <c r="BCU2" s="71"/>
      <c r="BCV2" s="71"/>
      <c r="BCW2" s="71"/>
      <c r="BCX2" s="71"/>
      <c r="BCY2" s="71"/>
      <c r="BCZ2" s="71"/>
      <c r="BDA2" s="71"/>
      <c r="BDB2" s="71"/>
      <c r="BDC2" s="71"/>
      <c r="BDD2" s="71"/>
      <c r="BDE2" s="71"/>
      <c r="BDF2" s="71"/>
      <c r="BDG2" s="71"/>
      <c r="BDH2" s="71"/>
      <c r="BDI2" s="71"/>
      <c r="BDJ2" s="71"/>
      <c r="BDK2" s="71"/>
      <c r="BDL2" s="71"/>
      <c r="BDM2" s="71"/>
      <c r="BDN2" s="71"/>
      <c r="BDO2" s="71"/>
      <c r="BDP2" s="71"/>
      <c r="BDQ2" s="71"/>
      <c r="BDR2" s="71"/>
      <c r="BDS2" s="71"/>
      <c r="BDT2" s="71"/>
      <c r="BDU2" s="71"/>
      <c r="BDV2" s="71"/>
      <c r="BDW2" s="71"/>
      <c r="BDX2" s="71"/>
      <c r="BDY2" s="71"/>
      <c r="BDZ2" s="71"/>
      <c r="BEA2" s="71"/>
      <c r="BEB2" s="71"/>
      <c r="BEC2" s="71"/>
      <c r="BED2" s="71"/>
      <c r="BEE2" s="71"/>
      <c r="BEF2" s="71"/>
      <c r="BEG2" s="71"/>
      <c r="BEH2" s="71"/>
      <c r="BEI2" s="71"/>
      <c r="BEJ2" s="71"/>
      <c r="BEK2" s="71"/>
      <c r="BEL2" s="71"/>
      <c r="BEM2" s="71"/>
      <c r="BEN2" s="71"/>
      <c r="BEO2" s="71"/>
      <c r="BEP2" s="71"/>
      <c r="BEQ2" s="71"/>
      <c r="BER2" s="71"/>
      <c r="BES2" s="71"/>
      <c r="BET2" s="71"/>
      <c r="BEU2" s="71"/>
      <c r="BEV2" s="71"/>
      <c r="BEW2" s="71"/>
      <c r="BEX2" s="71"/>
      <c r="BEY2" s="71"/>
      <c r="BEZ2" s="71"/>
      <c r="BFA2" s="71"/>
      <c r="BFB2" s="71"/>
      <c r="BFC2" s="71"/>
      <c r="BFD2" s="71"/>
      <c r="BFE2" s="71"/>
      <c r="BFF2" s="71"/>
      <c r="BFG2" s="71"/>
      <c r="BFH2" s="71"/>
      <c r="BFI2" s="71"/>
      <c r="BFJ2" s="71"/>
      <c r="BFK2" s="71"/>
      <c r="BFL2" s="71"/>
      <c r="BFM2" s="71"/>
      <c r="BFN2" s="71"/>
      <c r="BFO2" s="71"/>
      <c r="BFP2" s="71"/>
      <c r="BFQ2" s="71"/>
      <c r="BFR2" s="71"/>
      <c r="BFS2" s="71"/>
      <c r="BFT2" s="71"/>
      <c r="BFU2" s="71"/>
      <c r="BFV2" s="71"/>
      <c r="BFW2" s="71"/>
      <c r="BFX2" s="71"/>
      <c r="BFY2" s="71"/>
      <c r="BFZ2" s="71"/>
      <c r="BGA2" s="71"/>
      <c r="BGB2" s="71"/>
      <c r="BGC2" s="71"/>
      <c r="BGD2" s="71"/>
      <c r="BGE2" s="71"/>
      <c r="BGF2" s="71"/>
      <c r="BGG2" s="71"/>
      <c r="BGH2" s="71"/>
      <c r="BGI2" s="71"/>
      <c r="BGJ2" s="71"/>
      <c r="BGK2" s="71"/>
      <c r="BGL2" s="71"/>
      <c r="BGM2" s="71"/>
      <c r="BGN2" s="71"/>
      <c r="BGO2" s="71"/>
      <c r="BGP2" s="71"/>
      <c r="BGQ2" s="71"/>
      <c r="BGR2" s="71"/>
      <c r="BGS2" s="71"/>
      <c r="BGT2" s="71"/>
      <c r="BGU2" s="71"/>
      <c r="BGV2" s="71"/>
      <c r="BGW2" s="71"/>
      <c r="BGX2" s="71"/>
      <c r="BGY2" s="71"/>
      <c r="BGZ2" s="71"/>
      <c r="BHA2" s="71"/>
      <c r="BHB2" s="71"/>
      <c r="BHC2" s="71"/>
      <c r="BHD2" s="71"/>
      <c r="BHE2" s="71"/>
      <c r="BHF2" s="71"/>
      <c r="BHG2" s="71"/>
      <c r="BHH2" s="71"/>
      <c r="BHI2" s="71"/>
      <c r="BHJ2" s="71"/>
      <c r="BHK2" s="71"/>
      <c r="BHL2" s="71"/>
      <c r="BHM2" s="71"/>
      <c r="BHN2" s="71"/>
      <c r="BHO2" s="71"/>
      <c r="BHP2" s="71"/>
      <c r="BHQ2" s="71"/>
      <c r="BHR2" s="71"/>
      <c r="BHS2" s="71"/>
      <c r="BHT2" s="71"/>
      <c r="BHU2" s="71"/>
      <c r="BHV2" s="71"/>
      <c r="BHW2" s="71"/>
      <c r="BHX2" s="71"/>
      <c r="BHY2" s="71"/>
      <c r="BHZ2" s="71"/>
      <c r="BIA2" s="71"/>
      <c r="BIB2" s="71"/>
      <c r="BIC2" s="71"/>
      <c r="BID2" s="71"/>
      <c r="BIE2" s="71"/>
      <c r="BIF2" s="71"/>
      <c r="BIG2" s="71"/>
      <c r="BIH2" s="71"/>
      <c r="BII2" s="71"/>
      <c r="BIJ2" s="71"/>
      <c r="BIK2" s="71"/>
      <c r="BIL2" s="71"/>
      <c r="BIM2" s="71"/>
      <c r="BIN2" s="71"/>
      <c r="BIO2" s="71"/>
      <c r="BIP2" s="71"/>
      <c r="BIQ2" s="71"/>
      <c r="BIR2" s="71"/>
      <c r="BIS2" s="71"/>
      <c r="BIT2" s="71"/>
      <c r="BIU2" s="71"/>
      <c r="BIV2" s="71"/>
      <c r="BIW2" s="71"/>
      <c r="BIX2" s="71"/>
      <c r="BIY2" s="71"/>
      <c r="BIZ2" s="71"/>
      <c r="BJA2" s="71"/>
      <c r="BJB2" s="71"/>
      <c r="BJC2" s="71"/>
      <c r="BJD2" s="71"/>
      <c r="BJE2" s="71"/>
      <c r="BJF2" s="71"/>
      <c r="BJG2" s="71"/>
      <c r="BJH2" s="71"/>
      <c r="BJI2" s="71"/>
      <c r="BJJ2" s="71"/>
      <c r="BJK2" s="71"/>
      <c r="BJL2" s="71"/>
      <c r="BJM2" s="71"/>
      <c r="BJN2" s="71"/>
      <c r="BJO2" s="71"/>
      <c r="BJP2" s="71"/>
      <c r="BJQ2" s="71"/>
      <c r="BJR2" s="71"/>
      <c r="BJS2" s="71"/>
      <c r="BJT2" s="71"/>
      <c r="BJU2" s="71"/>
      <c r="BJV2" s="71"/>
      <c r="BJW2" s="71"/>
      <c r="BJX2" s="71"/>
      <c r="BJY2" s="71"/>
      <c r="BJZ2" s="71"/>
      <c r="BKA2" s="71"/>
      <c r="BKB2" s="71"/>
      <c r="BKC2" s="71"/>
      <c r="BKD2" s="71"/>
      <c r="BKE2" s="71"/>
      <c r="BKF2" s="71"/>
      <c r="BKG2" s="71"/>
      <c r="BKH2" s="71"/>
      <c r="BKI2" s="71"/>
      <c r="BKJ2" s="71"/>
      <c r="BKK2" s="71"/>
      <c r="BKL2" s="71"/>
      <c r="BKM2" s="71"/>
      <c r="BKN2" s="71"/>
      <c r="BKO2" s="71"/>
      <c r="BKP2" s="71"/>
      <c r="BKQ2" s="71"/>
      <c r="BKR2" s="71"/>
      <c r="BKS2" s="71"/>
      <c r="BKT2" s="71"/>
      <c r="BKU2" s="71"/>
      <c r="BKV2" s="71"/>
      <c r="BKW2" s="71"/>
      <c r="BKX2" s="71"/>
      <c r="BKY2" s="71"/>
      <c r="BKZ2" s="71"/>
      <c r="BLA2" s="71"/>
      <c r="BLB2" s="71"/>
      <c r="BLC2" s="71"/>
      <c r="BLD2" s="71"/>
      <c r="BLE2" s="71"/>
      <c r="BLF2" s="71"/>
      <c r="BLG2" s="71"/>
      <c r="BLH2" s="71"/>
      <c r="BLI2" s="71"/>
      <c r="BLJ2" s="71"/>
      <c r="BLK2" s="71"/>
      <c r="BLL2" s="71"/>
      <c r="BLM2" s="71"/>
      <c r="BLN2" s="71"/>
      <c r="BLO2" s="71"/>
      <c r="BLP2" s="71"/>
      <c r="BLQ2" s="71"/>
      <c r="BLR2" s="71"/>
      <c r="BLS2" s="71"/>
      <c r="BLT2" s="71"/>
      <c r="BLU2" s="71"/>
      <c r="BLV2" s="71"/>
      <c r="BLW2" s="71"/>
      <c r="BLX2" s="71"/>
      <c r="BLY2" s="71"/>
      <c r="BLZ2" s="71"/>
      <c r="BMA2" s="71"/>
      <c r="BMB2" s="71"/>
      <c r="BMC2" s="71"/>
      <c r="BMD2" s="71"/>
      <c r="BME2" s="71"/>
      <c r="BMF2" s="71"/>
      <c r="BMG2" s="71"/>
      <c r="BMH2" s="71"/>
      <c r="BMI2" s="71"/>
      <c r="BMJ2" s="71"/>
      <c r="BMK2" s="71"/>
      <c r="BML2" s="71"/>
      <c r="BMM2" s="71"/>
      <c r="BMN2" s="71"/>
      <c r="BMO2" s="71"/>
      <c r="BMP2" s="71"/>
      <c r="BMQ2" s="71"/>
      <c r="BMR2" s="71"/>
      <c r="BMS2" s="71"/>
      <c r="BMT2" s="71"/>
      <c r="BMU2" s="71"/>
      <c r="BMV2" s="71"/>
      <c r="BMW2" s="71"/>
      <c r="BMX2" s="71"/>
      <c r="BMY2" s="71"/>
      <c r="BMZ2" s="71"/>
      <c r="BNA2" s="71"/>
      <c r="BNB2" s="71"/>
      <c r="BNC2" s="71"/>
      <c r="BND2" s="71"/>
      <c r="BNE2" s="71"/>
      <c r="BNF2" s="71"/>
      <c r="BNG2" s="71"/>
      <c r="BNH2" s="71"/>
      <c r="BNI2" s="71"/>
      <c r="BNJ2" s="71"/>
      <c r="BNK2" s="71"/>
      <c r="BNL2" s="71"/>
      <c r="BNM2" s="71"/>
      <c r="BNN2" s="71"/>
      <c r="BNO2" s="71"/>
      <c r="BNP2" s="71"/>
      <c r="BNQ2" s="71"/>
      <c r="BNR2" s="71"/>
      <c r="BNS2" s="71"/>
      <c r="BNT2" s="71"/>
      <c r="BNU2" s="71"/>
      <c r="BNV2" s="71"/>
      <c r="BNW2" s="71"/>
      <c r="BNX2" s="71"/>
      <c r="BNY2" s="71"/>
      <c r="BNZ2" s="71"/>
      <c r="BOA2" s="71"/>
      <c r="BOB2" s="71"/>
      <c r="BOC2" s="71"/>
      <c r="BOD2" s="71"/>
      <c r="BOE2" s="71"/>
      <c r="BOF2" s="71"/>
      <c r="BOG2" s="71"/>
      <c r="BOH2" s="71"/>
      <c r="BOI2" s="71"/>
      <c r="BOJ2" s="71"/>
      <c r="BOK2" s="71"/>
      <c r="BOL2" s="71"/>
      <c r="BOM2" s="71"/>
      <c r="BON2" s="71"/>
      <c r="BOO2" s="71"/>
      <c r="BOP2" s="71"/>
      <c r="BOQ2" s="71"/>
      <c r="BOR2" s="71"/>
      <c r="BOS2" s="71"/>
      <c r="BOT2" s="71"/>
      <c r="BOU2" s="71"/>
      <c r="BOV2" s="71"/>
      <c r="BOW2" s="71"/>
      <c r="BOX2" s="71"/>
      <c r="BOY2" s="71"/>
      <c r="BOZ2" s="71"/>
      <c r="BPA2" s="71"/>
      <c r="BPB2" s="71"/>
      <c r="BPC2" s="71"/>
      <c r="BPD2" s="71"/>
      <c r="BPE2" s="71"/>
      <c r="BPF2" s="71"/>
      <c r="BPG2" s="71"/>
      <c r="BPH2" s="71"/>
      <c r="BPI2" s="71"/>
      <c r="BPJ2" s="71"/>
      <c r="BPK2" s="71"/>
      <c r="BPL2" s="71"/>
      <c r="BPM2" s="71"/>
      <c r="BPN2" s="71"/>
      <c r="BPO2" s="71"/>
      <c r="BPP2" s="71"/>
      <c r="BPQ2" s="71"/>
      <c r="BPR2" s="71"/>
      <c r="BPS2" s="71"/>
      <c r="BPT2" s="71"/>
      <c r="BPU2" s="71"/>
      <c r="BPV2" s="71"/>
      <c r="BPW2" s="71"/>
      <c r="BPX2" s="71"/>
      <c r="BPY2" s="71"/>
      <c r="BPZ2" s="71"/>
      <c r="BQA2" s="71"/>
      <c r="BQB2" s="71"/>
      <c r="BQC2" s="71"/>
      <c r="BQD2" s="71"/>
      <c r="BQE2" s="71"/>
      <c r="BQF2" s="71"/>
      <c r="BQG2" s="71"/>
      <c r="BQH2" s="71"/>
      <c r="BQI2" s="71"/>
      <c r="BQJ2" s="71"/>
      <c r="BQK2" s="71"/>
      <c r="BQL2" s="71"/>
      <c r="BQM2" s="71"/>
      <c r="BQN2" s="71"/>
      <c r="BQO2" s="71"/>
      <c r="BQP2" s="71"/>
      <c r="BQQ2" s="71"/>
      <c r="BQR2" s="71"/>
      <c r="BQS2" s="71"/>
      <c r="BQT2" s="71"/>
      <c r="BQU2" s="71"/>
      <c r="BQV2" s="71"/>
      <c r="BQW2" s="71"/>
      <c r="BQX2" s="71"/>
      <c r="BQY2" s="71"/>
      <c r="BQZ2" s="71"/>
      <c r="BRA2" s="71"/>
      <c r="BRB2" s="71"/>
      <c r="BRC2" s="71"/>
      <c r="BRD2" s="71"/>
      <c r="BRE2" s="71"/>
      <c r="BRF2" s="71"/>
      <c r="BRG2" s="71"/>
      <c r="BRH2" s="71"/>
      <c r="BRI2" s="71"/>
      <c r="BRJ2" s="71"/>
      <c r="BRK2" s="71"/>
      <c r="BRL2" s="71"/>
      <c r="BRM2" s="71"/>
      <c r="BRN2" s="71"/>
      <c r="BRO2" s="71"/>
      <c r="BRP2" s="71"/>
      <c r="BRQ2" s="71"/>
      <c r="BRR2" s="71"/>
      <c r="BRS2" s="71"/>
      <c r="BRT2" s="71"/>
      <c r="BRU2" s="71"/>
      <c r="BRV2" s="71"/>
      <c r="BRW2" s="71"/>
      <c r="BRX2" s="71"/>
      <c r="BRY2" s="71"/>
      <c r="BRZ2" s="71"/>
      <c r="BSA2" s="71"/>
      <c r="BSB2" s="71"/>
      <c r="BSC2" s="71"/>
      <c r="BSD2" s="71"/>
      <c r="BSE2" s="71"/>
      <c r="BSF2" s="71"/>
      <c r="BSG2" s="71"/>
      <c r="BSH2" s="71"/>
      <c r="BSI2" s="71"/>
      <c r="BSJ2" s="71"/>
      <c r="BSK2" s="71"/>
      <c r="BSL2" s="71"/>
      <c r="BSM2" s="71"/>
      <c r="BSN2" s="71"/>
      <c r="BSO2" s="71"/>
      <c r="BSP2" s="71"/>
      <c r="BSQ2" s="71"/>
      <c r="BSR2" s="71"/>
      <c r="BSS2" s="71"/>
      <c r="BST2" s="71"/>
      <c r="BSU2" s="71"/>
      <c r="BSV2" s="71"/>
      <c r="BSW2" s="71"/>
      <c r="BSX2" s="71"/>
      <c r="BSY2" s="71"/>
      <c r="BSZ2" s="71"/>
      <c r="BTA2" s="71"/>
      <c r="BTB2" s="71"/>
      <c r="BTC2" s="71"/>
      <c r="BTD2" s="71"/>
      <c r="BTE2" s="71"/>
      <c r="BTF2" s="71"/>
      <c r="BTG2" s="71"/>
      <c r="BTH2" s="71"/>
      <c r="BTI2" s="71"/>
      <c r="BTJ2" s="71"/>
      <c r="BTK2" s="71"/>
      <c r="BTL2" s="71"/>
      <c r="BTM2" s="71"/>
      <c r="BTN2" s="71"/>
      <c r="BTO2" s="71"/>
      <c r="BTP2" s="71"/>
      <c r="BTQ2" s="71"/>
      <c r="BTR2" s="71"/>
      <c r="BTS2" s="71"/>
      <c r="BTT2" s="71"/>
      <c r="BTU2" s="71"/>
      <c r="BTV2" s="71"/>
      <c r="BTW2" s="71"/>
      <c r="BTX2" s="71"/>
      <c r="BTY2" s="71"/>
      <c r="BTZ2" s="71"/>
      <c r="BUA2" s="71"/>
      <c r="BUB2" s="71"/>
      <c r="BUC2" s="71"/>
      <c r="BUD2" s="71"/>
      <c r="BUE2" s="71"/>
      <c r="BUF2" s="71"/>
      <c r="BUG2" s="71"/>
      <c r="BUH2" s="71"/>
      <c r="BUI2" s="71"/>
      <c r="BUJ2" s="71"/>
      <c r="BUK2" s="71"/>
      <c r="BUL2" s="71"/>
      <c r="BUM2" s="71"/>
      <c r="BUN2" s="71"/>
      <c r="BUO2" s="71"/>
      <c r="BUP2" s="71"/>
      <c r="BUQ2" s="71"/>
      <c r="BUR2" s="71"/>
      <c r="BUS2" s="71"/>
      <c r="BUT2" s="71"/>
      <c r="BUU2" s="71"/>
      <c r="BUV2" s="71"/>
      <c r="BUW2" s="71"/>
      <c r="BUX2" s="71"/>
      <c r="BUY2" s="71"/>
      <c r="BUZ2" s="71"/>
      <c r="BVA2" s="71"/>
      <c r="BVB2" s="71"/>
      <c r="BVC2" s="71"/>
      <c r="BVD2" s="71"/>
      <c r="BVE2" s="71"/>
      <c r="BVF2" s="71"/>
      <c r="BVG2" s="71"/>
      <c r="BVH2" s="71"/>
      <c r="BVI2" s="71"/>
      <c r="BVJ2" s="71"/>
      <c r="BVK2" s="71"/>
      <c r="BVL2" s="71"/>
      <c r="BVM2" s="71"/>
      <c r="BVN2" s="71"/>
      <c r="BVO2" s="71"/>
      <c r="BVP2" s="71"/>
      <c r="BVQ2" s="71"/>
      <c r="BVR2" s="71"/>
      <c r="BVS2" s="71"/>
      <c r="BVT2" s="71"/>
      <c r="BVU2" s="71"/>
      <c r="BVV2" s="71"/>
      <c r="BVW2" s="71"/>
      <c r="BVX2" s="71"/>
      <c r="BVY2" s="71"/>
      <c r="BVZ2" s="71"/>
      <c r="BWA2" s="71"/>
      <c r="BWB2" s="71"/>
      <c r="BWC2" s="71"/>
      <c r="BWD2" s="71"/>
      <c r="BWE2" s="71"/>
      <c r="BWF2" s="71"/>
      <c r="BWG2" s="71"/>
      <c r="BWH2" s="71"/>
      <c r="BWI2" s="71"/>
      <c r="BWJ2" s="71"/>
      <c r="BWK2" s="71"/>
      <c r="BWL2" s="71"/>
      <c r="BWM2" s="71"/>
      <c r="BWN2" s="71"/>
      <c r="BWO2" s="71"/>
      <c r="BWP2" s="71"/>
      <c r="BWQ2" s="71"/>
      <c r="BWR2" s="71"/>
      <c r="BWS2" s="71"/>
      <c r="BWT2" s="71"/>
      <c r="BWU2" s="71"/>
      <c r="BWV2" s="71"/>
      <c r="BWW2" s="71"/>
      <c r="BWX2" s="71"/>
      <c r="BWY2" s="71"/>
      <c r="BWZ2" s="71"/>
      <c r="BXA2" s="71"/>
      <c r="BXB2" s="71"/>
      <c r="BXC2" s="71"/>
      <c r="BXD2" s="71"/>
      <c r="BXE2" s="71"/>
      <c r="BXF2" s="71"/>
      <c r="BXG2" s="71"/>
      <c r="BXH2" s="71"/>
      <c r="BXI2" s="71"/>
      <c r="BXJ2" s="71"/>
      <c r="BXK2" s="71"/>
      <c r="BXL2" s="71"/>
      <c r="BXM2" s="71"/>
      <c r="BXN2" s="71"/>
      <c r="BXO2" s="71"/>
      <c r="BXP2" s="71"/>
      <c r="BXQ2" s="71"/>
      <c r="BXR2" s="71"/>
      <c r="BXS2" s="71"/>
      <c r="BXT2" s="71"/>
      <c r="BXU2" s="71"/>
      <c r="BXV2" s="71"/>
      <c r="BXW2" s="71"/>
      <c r="BXX2" s="71"/>
      <c r="BXY2" s="71"/>
      <c r="BXZ2" s="71"/>
      <c r="BYA2" s="71"/>
      <c r="BYB2" s="71"/>
      <c r="BYC2" s="71"/>
      <c r="BYD2" s="71"/>
      <c r="BYE2" s="71"/>
      <c r="BYF2" s="71"/>
      <c r="BYG2" s="71"/>
      <c r="BYH2" s="71"/>
      <c r="BYI2" s="71"/>
      <c r="BYJ2" s="71"/>
      <c r="BYK2" s="71"/>
      <c r="BYL2" s="71"/>
      <c r="BYM2" s="71"/>
      <c r="BYN2" s="71"/>
      <c r="BYO2" s="71"/>
      <c r="BYP2" s="71"/>
      <c r="BYQ2" s="71"/>
      <c r="BYR2" s="71"/>
      <c r="BYS2" s="71"/>
      <c r="BYT2" s="71"/>
      <c r="BYU2" s="71"/>
      <c r="BYV2" s="71"/>
      <c r="BYW2" s="71"/>
      <c r="BYX2" s="71"/>
      <c r="BYY2" s="71"/>
      <c r="BYZ2" s="71"/>
      <c r="BZA2" s="71"/>
      <c r="BZB2" s="71"/>
      <c r="BZC2" s="71"/>
      <c r="BZD2" s="71"/>
      <c r="BZE2" s="71"/>
      <c r="BZF2" s="71"/>
      <c r="BZG2" s="71"/>
      <c r="BZH2" s="71"/>
      <c r="BZI2" s="71"/>
      <c r="BZJ2" s="71"/>
      <c r="BZK2" s="71"/>
      <c r="BZL2" s="71"/>
      <c r="BZM2" s="71"/>
      <c r="BZN2" s="71"/>
      <c r="BZO2" s="71"/>
      <c r="BZP2" s="71"/>
      <c r="BZQ2" s="71"/>
      <c r="BZR2" s="71"/>
      <c r="BZS2" s="71"/>
      <c r="BZT2" s="71"/>
      <c r="BZU2" s="71"/>
      <c r="BZV2" s="71"/>
      <c r="BZW2" s="71"/>
      <c r="BZX2" s="71"/>
      <c r="BZY2" s="71"/>
      <c r="BZZ2" s="71"/>
      <c r="CAA2" s="71"/>
      <c r="CAB2" s="71"/>
      <c r="CAC2" s="71"/>
      <c r="CAD2" s="71"/>
      <c r="CAE2" s="71"/>
      <c r="CAF2" s="71"/>
      <c r="CAG2" s="71"/>
      <c r="CAH2" s="71"/>
      <c r="CAI2" s="71"/>
      <c r="CAJ2" s="71"/>
      <c r="CAK2" s="71"/>
      <c r="CAL2" s="71"/>
      <c r="CAM2" s="71"/>
      <c r="CAN2" s="71"/>
      <c r="CAO2" s="71"/>
      <c r="CAP2" s="71"/>
      <c r="CAQ2" s="71"/>
      <c r="CAR2" s="71"/>
      <c r="CAS2" s="71"/>
      <c r="CAT2" s="71"/>
      <c r="CAU2" s="71"/>
      <c r="CAV2" s="71"/>
      <c r="CAW2" s="71"/>
      <c r="CAX2" s="71"/>
      <c r="CAY2" s="71"/>
      <c r="CAZ2" s="71"/>
      <c r="CBA2" s="71"/>
      <c r="CBB2" s="71"/>
      <c r="CBC2" s="71"/>
      <c r="CBD2" s="71"/>
      <c r="CBE2" s="71"/>
      <c r="CBF2" s="71"/>
      <c r="CBG2" s="71"/>
      <c r="CBH2" s="71"/>
      <c r="CBI2" s="71"/>
      <c r="CBJ2" s="71"/>
      <c r="CBK2" s="71"/>
      <c r="CBL2" s="71"/>
      <c r="CBM2" s="71"/>
      <c r="CBN2" s="71"/>
      <c r="CBO2" s="71"/>
      <c r="CBP2" s="71"/>
      <c r="CBQ2" s="71"/>
      <c r="CBR2" s="71"/>
      <c r="CBS2" s="71"/>
      <c r="CBT2" s="71"/>
      <c r="CBU2" s="71"/>
      <c r="CBV2" s="71"/>
      <c r="CBW2" s="71"/>
      <c r="CBX2" s="71"/>
      <c r="CBY2" s="71"/>
      <c r="CBZ2" s="71"/>
      <c r="CCA2" s="71"/>
      <c r="CCB2" s="71"/>
      <c r="CCC2" s="71"/>
      <c r="CCD2" s="71"/>
      <c r="CCE2" s="71"/>
      <c r="CCF2" s="71"/>
      <c r="CCG2" s="71"/>
      <c r="CCH2" s="71"/>
      <c r="CCI2" s="71"/>
      <c r="CCJ2" s="71"/>
      <c r="CCK2" s="71"/>
      <c r="CCL2" s="71"/>
      <c r="CCM2" s="71"/>
      <c r="CCN2" s="71"/>
      <c r="CCO2" s="71"/>
      <c r="CCP2" s="71"/>
      <c r="CCQ2" s="71"/>
      <c r="CCR2" s="71"/>
      <c r="CCS2" s="71"/>
      <c r="CCT2" s="71"/>
      <c r="CCU2" s="71"/>
      <c r="CCV2" s="71"/>
      <c r="CCW2" s="71"/>
      <c r="CCX2" s="71"/>
      <c r="CCY2" s="71"/>
      <c r="CCZ2" s="71"/>
      <c r="CDA2" s="71"/>
      <c r="CDB2" s="71"/>
      <c r="CDC2" s="71"/>
      <c r="CDD2" s="71"/>
      <c r="CDE2" s="71"/>
      <c r="CDF2" s="71"/>
      <c r="CDG2" s="71"/>
      <c r="CDH2" s="71"/>
      <c r="CDI2" s="71"/>
      <c r="CDJ2" s="71"/>
      <c r="CDK2" s="71"/>
      <c r="CDL2" s="71"/>
      <c r="CDM2" s="71"/>
      <c r="CDN2" s="71"/>
      <c r="CDO2" s="71"/>
      <c r="CDP2" s="71"/>
      <c r="CDQ2" s="71"/>
      <c r="CDR2" s="71"/>
      <c r="CDS2" s="71"/>
      <c r="CDT2" s="71"/>
      <c r="CDU2" s="71"/>
      <c r="CDV2" s="71"/>
      <c r="CDW2" s="71"/>
      <c r="CDX2" s="71"/>
      <c r="CDY2" s="71"/>
      <c r="CDZ2" s="71"/>
      <c r="CEA2" s="71"/>
      <c r="CEB2" s="71"/>
      <c r="CEC2" s="71"/>
      <c r="CED2" s="71"/>
      <c r="CEE2" s="71"/>
      <c r="CEF2" s="71"/>
      <c r="CEG2" s="71"/>
      <c r="CEH2" s="71"/>
      <c r="CEI2" s="71"/>
      <c r="CEJ2" s="71"/>
      <c r="CEK2" s="71"/>
      <c r="CEL2" s="71"/>
      <c r="CEM2" s="71"/>
      <c r="CEN2" s="71"/>
      <c r="CEO2" s="71"/>
      <c r="CEP2" s="71"/>
      <c r="CEQ2" s="71"/>
      <c r="CER2" s="71"/>
      <c r="CES2" s="71"/>
      <c r="CET2" s="71"/>
      <c r="CEU2" s="71"/>
      <c r="CEV2" s="71"/>
      <c r="CEW2" s="71"/>
      <c r="CEX2" s="71"/>
      <c r="CEY2" s="71"/>
      <c r="CEZ2" s="71"/>
      <c r="CFA2" s="71"/>
      <c r="CFB2" s="71"/>
      <c r="CFC2" s="71"/>
      <c r="CFD2" s="71"/>
      <c r="CFE2" s="71"/>
      <c r="CFF2" s="71"/>
      <c r="CFG2" s="71"/>
      <c r="CFH2" s="71"/>
      <c r="CFI2" s="71"/>
      <c r="CFJ2" s="71"/>
      <c r="CFK2" s="71"/>
      <c r="CFL2" s="71"/>
      <c r="CFM2" s="71"/>
      <c r="CFN2" s="71"/>
      <c r="CFO2" s="71"/>
      <c r="CFP2" s="71"/>
      <c r="CFQ2" s="71"/>
      <c r="CFR2" s="71"/>
      <c r="CFS2" s="71"/>
      <c r="CFT2" s="71"/>
      <c r="CFU2" s="71"/>
      <c r="CFV2" s="71"/>
      <c r="CFW2" s="71"/>
      <c r="CFX2" s="71"/>
      <c r="CFY2" s="71"/>
      <c r="CFZ2" s="71"/>
      <c r="CGA2" s="71"/>
      <c r="CGB2" s="71"/>
      <c r="CGC2" s="71"/>
      <c r="CGD2" s="71"/>
      <c r="CGE2" s="71"/>
      <c r="CGF2" s="71"/>
      <c r="CGG2" s="71"/>
      <c r="CGH2" s="71"/>
      <c r="CGI2" s="71"/>
      <c r="CGJ2" s="71"/>
      <c r="CGK2" s="71"/>
      <c r="CGL2" s="71"/>
      <c r="CGM2" s="71"/>
      <c r="CGN2" s="71"/>
      <c r="CGO2" s="71"/>
      <c r="CGP2" s="71"/>
      <c r="CGQ2" s="71"/>
      <c r="CGR2" s="71"/>
      <c r="CGS2" s="71"/>
      <c r="CGT2" s="71"/>
      <c r="CGU2" s="71"/>
      <c r="CGV2" s="71"/>
      <c r="CGW2" s="71"/>
      <c r="CGX2" s="71"/>
      <c r="CGY2" s="71"/>
      <c r="CGZ2" s="71"/>
      <c r="CHA2" s="71"/>
      <c r="CHB2" s="71"/>
      <c r="CHC2" s="71"/>
      <c r="CHD2" s="71"/>
      <c r="CHE2" s="71"/>
      <c r="CHF2" s="71"/>
      <c r="CHG2" s="71"/>
      <c r="CHH2" s="71"/>
      <c r="CHI2" s="71"/>
      <c r="CHJ2" s="71"/>
      <c r="CHK2" s="71"/>
      <c r="CHL2" s="71"/>
      <c r="CHM2" s="71"/>
      <c r="CHN2" s="71"/>
      <c r="CHO2" s="71"/>
      <c r="CHP2" s="71"/>
      <c r="CHQ2" s="71"/>
      <c r="CHR2" s="71"/>
      <c r="CHS2" s="71"/>
      <c r="CHT2" s="71"/>
      <c r="CHU2" s="71"/>
      <c r="CHV2" s="71"/>
      <c r="CHW2" s="71"/>
      <c r="CHX2" s="71"/>
      <c r="CHY2" s="71"/>
      <c r="CHZ2" s="71"/>
      <c r="CIA2" s="71"/>
      <c r="CIB2" s="71"/>
      <c r="CIC2" s="71"/>
      <c r="CID2" s="71"/>
      <c r="CIE2" s="71"/>
      <c r="CIF2" s="71"/>
      <c r="CIG2" s="71"/>
      <c r="CIH2" s="71"/>
      <c r="CII2" s="71"/>
      <c r="CIJ2" s="71"/>
      <c r="CIK2" s="71"/>
      <c r="CIL2" s="71"/>
      <c r="CIM2" s="71"/>
      <c r="CIN2" s="71"/>
      <c r="CIO2" s="71"/>
      <c r="CIP2" s="71"/>
      <c r="CIQ2" s="71"/>
      <c r="CIR2" s="71"/>
      <c r="CIS2" s="71"/>
      <c r="CIT2" s="71"/>
      <c r="CIU2" s="71"/>
      <c r="CIV2" s="71"/>
      <c r="CIW2" s="71"/>
      <c r="CIX2" s="71"/>
      <c r="CIY2" s="71"/>
      <c r="CIZ2" s="71"/>
      <c r="CJA2" s="71"/>
      <c r="CJB2" s="71"/>
      <c r="CJC2" s="71"/>
      <c r="CJD2" s="71"/>
      <c r="CJE2" s="71"/>
      <c r="CJF2" s="71"/>
      <c r="CJG2" s="71"/>
      <c r="CJH2" s="71"/>
      <c r="CJI2" s="71"/>
      <c r="CJJ2" s="71"/>
      <c r="CJK2" s="71"/>
      <c r="CJL2" s="71"/>
      <c r="CJM2" s="71"/>
      <c r="CJN2" s="71"/>
      <c r="CJO2" s="71"/>
      <c r="CJP2" s="71"/>
      <c r="CJQ2" s="71"/>
      <c r="CJR2" s="71"/>
      <c r="CJS2" s="71"/>
      <c r="CJT2" s="71"/>
      <c r="CJU2" s="71"/>
      <c r="CJV2" s="71"/>
      <c r="CJW2" s="71"/>
      <c r="CJX2" s="71"/>
      <c r="CJY2" s="71"/>
      <c r="CJZ2" s="71"/>
      <c r="CKA2" s="71"/>
      <c r="CKB2" s="71"/>
      <c r="CKC2" s="71"/>
      <c r="CKD2" s="71"/>
      <c r="CKE2" s="71"/>
      <c r="CKF2" s="71"/>
      <c r="CKG2" s="71"/>
      <c r="CKH2" s="71"/>
      <c r="CKI2" s="71"/>
      <c r="CKJ2" s="71"/>
      <c r="CKK2" s="71"/>
      <c r="CKL2" s="71"/>
      <c r="CKM2" s="71"/>
      <c r="CKN2" s="71"/>
      <c r="CKO2" s="71"/>
      <c r="CKP2" s="71"/>
      <c r="CKQ2" s="71"/>
      <c r="CKR2" s="71"/>
      <c r="CKS2" s="71"/>
      <c r="CKT2" s="71"/>
      <c r="CKU2" s="71"/>
      <c r="CKV2" s="71"/>
      <c r="CKW2" s="71"/>
      <c r="CKX2" s="71"/>
      <c r="CKY2" s="71"/>
      <c r="CKZ2" s="71"/>
      <c r="CLA2" s="71"/>
      <c r="CLB2" s="71"/>
      <c r="CLC2" s="71"/>
      <c r="CLD2" s="71"/>
      <c r="CLE2" s="71"/>
      <c r="CLF2" s="71"/>
      <c r="CLG2" s="71"/>
      <c r="CLH2" s="71"/>
      <c r="CLI2" s="71"/>
      <c r="CLJ2" s="71"/>
      <c r="CLK2" s="71"/>
      <c r="CLL2" s="71"/>
      <c r="CLM2" s="71"/>
      <c r="CLN2" s="71"/>
      <c r="CLO2" s="71"/>
      <c r="CLP2" s="71"/>
      <c r="CLQ2" s="71"/>
      <c r="CLR2" s="71"/>
      <c r="CLS2" s="71"/>
      <c r="CLT2" s="71"/>
      <c r="CLU2" s="71"/>
      <c r="CLV2" s="71"/>
      <c r="CLW2" s="71"/>
      <c r="CLX2" s="71"/>
      <c r="CLY2" s="71"/>
      <c r="CLZ2" s="71"/>
      <c r="CMA2" s="71"/>
      <c r="CMB2" s="71"/>
      <c r="CMC2" s="71"/>
      <c r="CMD2" s="71"/>
      <c r="CME2" s="71"/>
      <c r="CMF2" s="71"/>
      <c r="CMG2" s="71"/>
      <c r="CMH2" s="71"/>
      <c r="CMI2" s="71"/>
      <c r="CMJ2" s="71"/>
      <c r="CMK2" s="71"/>
      <c r="CML2" s="71"/>
      <c r="CMM2" s="71"/>
      <c r="CMN2" s="71"/>
      <c r="CMO2" s="71"/>
      <c r="CMP2" s="71"/>
      <c r="CMQ2" s="71"/>
      <c r="CMR2" s="71"/>
      <c r="CMS2" s="71"/>
      <c r="CMT2" s="71"/>
      <c r="CMU2" s="71"/>
      <c r="CMV2" s="71"/>
      <c r="CMW2" s="71"/>
      <c r="CMX2" s="71"/>
      <c r="CMY2" s="71"/>
      <c r="CMZ2" s="71"/>
      <c r="CNA2" s="71"/>
      <c r="CNB2" s="71"/>
      <c r="CNC2" s="71"/>
      <c r="CND2" s="71"/>
      <c r="CNE2" s="71"/>
      <c r="CNF2" s="71"/>
      <c r="CNG2" s="71"/>
      <c r="CNH2" s="71"/>
      <c r="CNI2" s="71"/>
      <c r="CNJ2" s="71"/>
      <c r="CNK2" s="71"/>
      <c r="CNL2" s="71"/>
      <c r="CNM2" s="71"/>
      <c r="CNN2" s="71"/>
      <c r="CNO2" s="71"/>
      <c r="CNP2" s="71"/>
      <c r="CNQ2" s="71"/>
      <c r="CNR2" s="71"/>
      <c r="CNS2" s="71"/>
      <c r="CNT2" s="71"/>
      <c r="CNU2" s="71"/>
      <c r="CNV2" s="71"/>
      <c r="CNW2" s="71"/>
      <c r="CNX2" s="71"/>
      <c r="CNY2" s="71"/>
      <c r="CNZ2" s="71"/>
      <c r="COA2" s="71"/>
      <c r="COB2" s="71"/>
      <c r="COC2" s="71"/>
      <c r="COD2" s="71"/>
      <c r="COE2" s="71"/>
      <c r="COF2" s="71"/>
      <c r="COG2" s="71"/>
      <c r="COH2" s="71"/>
      <c r="COI2" s="71"/>
      <c r="COJ2" s="71"/>
      <c r="COK2" s="71"/>
      <c r="COL2" s="71"/>
      <c r="COM2" s="71"/>
      <c r="CON2" s="71"/>
      <c r="COO2" s="71"/>
      <c r="COP2" s="71"/>
      <c r="COQ2" s="71"/>
      <c r="COR2" s="71"/>
      <c r="COS2" s="71"/>
      <c r="COT2" s="71"/>
      <c r="COU2" s="71"/>
      <c r="COV2" s="71"/>
      <c r="COW2" s="71"/>
      <c r="COX2" s="71"/>
      <c r="COY2" s="71"/>
      <c r="COZ2" s="71"/>
      <c r="CPA2" s="71"/>
      <c r="CPB2" s="71"/>
      <c r="CPC2" s="71"/>
      <c r="CPD2" s="71"/>
      <c r="CPE2" s="71"/>
      <c r="CPF2" s="71"/>
      <c r="CPG2" s="71"/>
      <c r="CPH2" s="71"/>
      <c r="CPI2" s="71"/>
      <c r="CPJ2" s="71"/>
      <c r="CPK2" s="71"/>
      <c r="CPL2" s="71"/>
      <c r="CPM2" s="71"/>
      <c r="CPN2" s="71"/>
      <c r="CPO2" s="71"/>
      <c r="CPP2" s="71"/>
      <c r="CPQ2" s="71"/>
      <c r="CPR2" s="71"/>
      <c r="CPS2" s="71"/>
      <c r="CPT2" s="71"/>
      <c r="CPU2" s="71"/>
      <c r="CPV2" s="71"/>
      <c r="CPW2" s="71"/>
      <c r="CPX2" s="71"/>
      <c r="CPY2" s="71"/>
      <c r="CPZ2" s="71"/>
      <c r="CQA2" s="71"/>
      <c r="CQB2" s="71"/>
      <c r="CQC2" s="71"/>
      <c r="CQD2" s="71"/>
      <c r="CQE2" s="71"/>
      <c r="CQF2" s="71"/>
      <c r="CQG2" s="71"/>
      <c r="CQH2" s="71"/>
      <c r="CQI2" s="71"/>
      <c r="CQJ2" s="71"/>
      <c r="CQK2" s="71"/>
      <c r="CQL2" s="71"/>
      <c r="CQM2" s="71"/>
      <c r="CQN2" s="71"/>
      <c r="CQO2" s="71"/>
      <c r="CQP2" s="71"/>
      <c r="CQQ2" s="71"/>
      <c r="CQR2" s="71"/>
      <c r="CQS2" s="71"/>
      <c r="CQT2" s="71"/>
      <c r="CQU2" s="71"/>
      <c r="CQV2" s="71"/>
      <c r="CQW2" s="71"/>
      <c r="CQX2" s="71"/>
      <c r="CQY2" s="71"/>
      <c r="CQZ2" s="71"/>
      <c r="CRA2" s="71"/>
      <c r="CRB2" s="71"/>
      <c r="CRC2" s="71"/>
      <c r="CRD2" s="71"/>
      <c r="CRE2" s="71"/>
      <c r="CRF2" s="71"/>
      <c r="CRG2" s="71"/>
      <c r="CRH2" s="71"/>
      <c r="CRI2" s="71"/>
      <c r="CRJ2" s="71"/>
      <c r="CRK2" s="71"/>
      <c r="CRL2" s="71"/>
      <c r="CRM2" s="71"/>
      <c r="CRN2" s="71"/>
      <c r="CRO2" s="71"/>
      <c r="CRP2" s="71"/>
      <c r="CRQ2" s="71"/>
      <c r="CRR2" s="71"/>
      <c r="CRS2" s="71"/>
      <c r="CRT2" s="71"/>
      <c r="CRU2" s="71"/>
      <c r="CRV2" s="71"/>
      <c r="CRW2" s="71"/>
      <c r="CRX2" s="71"/>
      <c r="CRY2" s="71"/>
      <c r="CRZ2" s="71"/>
      <c r="CSA2" s="71"/>
      <c r="CSB2" s="71"/>
      <c r="CSC2" s="71"/>
      <c r="CSD2" s="71"/>
      <c r="CSE2" s="71"/>
      <c r="CSF2" s="71"/>
      <c r="CSG2" s="71"/>
      <c r="CSH2" s="71"/>
      <c r="CSI2" s="71"/>
      <c r="CSJ2" s="71"/>
      <c r="CSK2" s="71"/>
      <c r="CSL2" s="71"/>
      <c r="CSM2" s="71"/>
      <c r="CSN2" s="71"/>
      <c r="CSO2" s="71"/>
      <c r="CSP2" s="71"/>
      <c r="CSQ2" s="71"/>
      <c r="CSR2" s="71"/>
      <c r="CSS2" s="71"/>
      <c r="CST2" s="71"/>
      <c r="CSU2" s="71"/>
      <c r="CSV2" s="71"/>
      <c r="CSW2" s="71"/>
      <c r="CSX2" s="71"/>
      <c r="CSY2" s="71"/>
      <c r="CSZ2" s="71"/>
      <c r="CTA2" s="71"/>
      <c r="CTB2" s="71"/>
      <c r="CTC2" s="71"/>
      <c r="CTD2" s="71"/>
      <c r="CTE2" s="71"/>
      <c r="CTF2" s="71"/>
      <c r="CTG2" s="71"/>
      <c r="CTH2" s="71"/>
      <c r="CTI2" s="71"/>
      <c r="CTJ2" s="71"/>
      <c r="CTK2" s="71"/>
      <c r="CTL2" s="71"/>
      <c r="CTM2" s="71"/>
      <c r="CTN2" s="71"/>
      <c r="CTO2" s="71"/>
      <c r="CTP2" s="71"/>
      <c r="CTQ2" s="71"/>
      <c r="CTR2" s="71"/>
      <c r="CTS2" s="71"/>
      <c r="CTT2" s="71"/>
      <c r="CTU2" s="71"/>
      <c r="CTV2" s="71"/>
      <c r="CTW2" s="71"/>
      <c r="CTX2" s="71"/>
      <c r="CTY2" s="71"/>
      <c r="CTZ2" s="71"/>
      <c r="CUA2" s="71"/>
      <c r="CUB2" s="71"/>
      <c r="CUC2" s="71"/>
      <c r="CUD2" s="71"/>
      <c r="CUE2" s="71"/>
      <c r="CUF2" s="71"/>
      <c r="CUG2" s="71"/>
      <c r="CUH2" s="71"/>
      <c r="CUI2" s="71"/>
      <c r="CUJ2" s="71"/>
      <c r="CUK2" s="71"/>
      <c r="CUL2" s="71"/>
      <c r="CUM2" s="71"/>
      <c r="CUN2" s="71"/>
      <c r="CUO2" s="71"/>
      <c r="CUP2" s="71"/>
      <c r="CUQ2" s="71"/>
      <c r="CUR2" s="71"/>
      <c r="CUS2" s="71"/>
      <c r="CUT2" s="71"/>
      <c r="CUU2" s="71"/>
      <c r="CUV2" s="71"/>
      <c r="CUW2" s="71"/>
      <c r="CUX2" s="71"/>
      <c r="CUY2" s="71"/>
      <c r="CUZ2" s="71"/>
      <c r="CVA2" s="71"/>
      <c r="CVB2" s="71"/>
      <c r="CVC2" s="71"/>
      <c r="CVD2" s="71"/>
      <c r="CVE2" s="71"/>
      <c r="CVF2" s="71"/>
      <c r="CVG2" s="71"/>
      <c r="CVH2" s="71"/>
      <c r="CVI2" s="71"/>
      <c r="CVJ2" s="71"/>
      <c r="CVK2" s="71"/>
      <c r="CVL2" s="71"/>
      <c r="CVM2" s="71"/>
      <c r="CVN2" s="71"/>
      <c r="CVO2" s="71"/>
      <c r="CVP2" s="71"/>
      <c r="CVQ2" s="71"/>
      <c r="CVR2" s="71"/>
      <c r="CVS2" s="71"/>
      <c r="CVT2" s="71"/>
      <c r="CVU2" s="71"/>
      <c r="CVV2" s="71"/>
      <c r="CVW2" s="71"/>
      <c r="CVX2" s="71"/>
      <c r="CVY2" s="71"/>
      <c r="CVZ2" s="71"/>
      <c r="CWA2" s="71"/>
      <c r="CWB2" s="71"/>
      <c r="CWC2" s="71"/>
      <c r="CWD2" s="71"/>
      <c r="CWE2" s="71"/>
      <c r="CWF2" s="71"/>
      <c r="CWG2" s="71"/>
      <c r="CWH2" s="71"/>
      <c r="CWI2" s="71"/>
      <c r="CWJ2" s="71"/>
      <c r="CWK2" s="71"/>
      <c r="CWL2" s="71"/>
      <c r="CWM2" s="71"/>
      <c r="CWN2" s="71"/>
      <c r="CWO2" s="71"/>
      <c r="CWP2" s="71"/>
      <c r="CWQ2" s="71"/>
      <c r="CWR2" s="71"/>
      <c r="CWS2" s="71"/>
      <c r="CWT2" s="71"/>
      <c r="CWU2" s="71"/>
      <c r="CWV2" s="71"/>
      <c r="CWW2" s="71"/>
      <c r="CWX2" s="71"/>
      <c r="CWY2" s="71"/>
      <c r="CWZ2" s="71"/>
      <c r="CXA2" s="71"/>
      <c r="CXB2" s="71"/>
      <c r="CXC2" s="71"/>
      <c r="CXD2" s="71"/>
      <c r="CXE2" s="71"/>
      <c r="CXF2" s="71"/>
      <c r="CXG2" s="71"/>
      <c r="CXH2" s="71"/>
      <c r="CXI2" s="71"/>
      <c r="CXJ2" s="71"/>
      <c r="CXK2" s="71"/>
      <c r="CXL2" s="71"/>
      <c r="CXM2" s="71"/>
      <c r="CXN2" s="71"/>
      <c r="CXO2" s="71"/>
      <c r="CXP2" s="71"/>
      <c r="CXQ2" s="71"/>
      <c r="CXR2" s="71"/>
      <c r="CXS2" s="71"/>
      <c r="CXT2" s="71"/>
      <c r="CXU2" s="71"/>
      <c r="CXV2" s="71"/>
      <c r="CXW2" s="71"/>
      <c r="CXX2" s="71"/>
      <c r="CXY2" s="71"/>
      <c r="CXZ2" s="71"/>
      <c r="CYA2" s="71"/>
      <c r="CYB2" s="71"/>
      <c r="CYC2" s="71"/>
      <c r="CYD2" s="71"/>
      <c r="CYE2" s="71"/>
      <c r="CYF2" s="71"/>
      <c r="CYG2" s="71"/>
      <c r="CYH2" s="71"/>
      <c r="CYI2" s="71"/>
      <c r="CYJ2" s="71"/>
      <c r="CYK2" s="71"/>
      <c r="CYL2" s="71"/>
      <c r="CYM2" s="71"/>
      <c r="CYN2" s="71"/>
      <c r="CYO2" s="71"/>
      <c r="CYP2" s="71"/>
      <c r="CYQ2" s="71"/>
      <c r="CYR2" s="71"/>
      <c r="CYS2" s="71"/>
      <c r="CYT2" s="71"/>
      <c r="CYU2" s="71"/>
      <c r="CYV2" s="71"/>
      <c r="CYW2" s="71"/>
      <c r="CYX2" s="71"/>
      <c r="CYY2" s="71"/>
      <c r="CYZ2" s="71"/>
      <c r="CZA2" s="71"/>
      <c r="CZB2" s="71"/>
      <c r="CZC2" s="71"/>
      <c r="CZD2" s="71"/>
      <c r="CZE2" s="71"/>
      <c r="CZF2" s="71"/>
      <c r="CZG2" s="71"/>
      <c r="CZH2" s="71"/>
      <c r="CZI2" s="71"/>
      <c r="CZJ2" s="71"/>
      <c r="CZK2" s="71"/>
      <c r="CZL2" s="71"/>
      <c r="CZM2" s="71"/>
      <c r="CZN2" s="71"/>
      <c r="CZO2" s="71"/>
      <c r="CZP2" s="71"/>
      <c r="CZQ2" s="71"/>
      <c r="CZR2" s="71"/>
      <c r="CZS2" s="71"/>
      <c r="CZT2" s="71"/>
      <c r="CZU2" s="71"/>
      <c r="CZV2" s="71"/>
      <c r="CZW2" s="71"/>
      <c r="CZX2" s="71"/>
      <c r="CZY2" s="71"/>
      <c r="CZZ2" s="71"/>
      <c r="DAA2" s="71"/>
      <c r="DAB2" s="71"/>
      <c r="DAC2" s="71"/>
      <c r="DAD2" s="71"/>
      <c r="DAE2" s="71"/>
      <c r="DAF2" s="71"/>
      <c r="DAG2" s="71"/>
      <c r="DAH2" s="71"/>
      <c r="DAI2" s="71"/>
      <c r="DAJ2" s="71"/>
      <c r="DAK2" s="71"/>
      <c r="DAL2" s="71"/>
      <c r="DAM2" s="71"/>
      <c r="DAN2" s="71"/>
      <c r="DAO2" s="71"/>
      <c r="DAP2" s="71"/>
      <c r="DAQ2" s="71"/>
      <c r="DAR2" s="71"/>
      <c r="DAS2" s="71"/>
      <c r="DAT2" s="71"/>
      <c r="DAU2" s="71"/>
      <c r="DAV2" s="71"/>
      <c r="DAW2" s="71"/>
      <c r="DAX2" s="71"/>
      <c r="DAY2" s="71"/>
      <c r="DAZ2" s="71"/>
      <c r="DBA2" s="71"/>
      <c r="DBB2" s="71"/>
      <c r="DBC2" s="71"/>
      <c r="DBD2" s="71"/>
      <c r="DBE2" s="71"/>
      <c r="DBF2" s="71"/>
      <c r="DBG2" s="71"/>
      <c r="DBH2" s="71"/>
      <c r="DBI2" s="71"/>
      <c r="DBJ2" s="71"/>
      <c r="DBK2" s="71"/>
      <c r="DBL2" s="71"/>
      <c r="DBM2" s="71"/>
      <c r="DBN2" s="71"/>
      <c r="DBO2" s="71"/>
      <c r="DBP2" s="71"/>
      <c r="DBQ2" s="71"/>
      <c r="DBR2" s="71"/>
      <c r="DBS2" s="71"/>
      <c r="DBT2" s="71"/>
      <c r="DBU2" s="71"/>
      <c r="DBV2" s="71"/>
      <c r="DBW2" s="71"/>
      <c r="DBX2" s="71"/>
      <c r="DBY2" s="71"/>
      <c r="DBZ2" s="71"/>
      <c r="DCA2" s="71"/>
      <c r="DCB2" s="71"/>
      <c r="DCC2" s="71"/>
      <c r="DCD2" s="71"/>
      <c r="DCE2" s="71"/>
      <c r="DCF2" s="71"/>
      <c r="DCG2" s="71"/>
      <c r="DCH2" s="71"/>
      <c r="DCI2" s="71"/>
      <c r="DCJ2" s="71"/>
      <c r="DCK2" s="71"/>
      <c r="DCL2" s="71"/>
      <c r="DCM2" s="71"/>
      <c r="DCN2" s="71"/>
      <c r="DCO2" s="71"/>
      <c r="DCP2" s="71"/>
      <c r="DCQ2" s="71"/>
      <c r="DCR2" s="71"/>
      <c r="DCS2" s="71"/>
      <c r="DCT2" s="71"/>
      <c r="DCU2" s="71"/>
      <c r="DCV2" s="71"/>
      <c r="DCW2" s="71"/>
      <c r="DCX2" s="71"/>
      <c r="DCY2" s="71"/>
      <c r="DCZ2" s="71"/>
      <c r="DDA2" s="71"/>
      <c r="DDB2" s="71"/>
      <c r="DDC2" s="71"/>
      <c r="DDD2" s="71"/>
      <c r="DDE2" s="71"/>
      <c r="DDF2" s="71"/>
      <c r="DDG2" s="71"/>
      <c r="DDH2" s="71"/>
      <c r="DDI2" s="71"/>
      <c r="DDJ2" s="71"/>
      <c r="DDK2" s="71"/>
      <c r="DDL2" s="71"/>
      <c r="DDM2" s="71"/>
      <c r="DDN2" s="71"/>
      <c r="DDO2" s="71"/>
      <c r="DDP2" s="71"/>
      <c r="DDQ2" s="71"/>
      <c r="DDR2" s="71"/>
      <c r="DDS2" s="71"/>
      <c r="DDT2" s="71"/>
      <c r="DDU2" s="71"/>
      <c r="DDV2" s="71"/>
      <c r="DDW2" s="71"/>
      <c r="DDX2" s="71"/>
      <c r="DDY2" s="71"/>
      <c r="DDZ2" s="71"/>
      <c r="DEA2" s="71"/>
      <c r="DEB2" s="71"/>
      <c r="DEC2" s="71"/>
      <c r="DED2" s="71"/>
      <c r="DEE2" s="71"/>
      <c r="DEF2" s="71"/>
      <c r="DEG2" s="71"/>
      <c r="DEH2" s="71"/>
      <c r="DEI2" s="71"/>
      <c r="DEJ2" s="71"/>
      <c r="DEK2" s="71"/>
      <c r="DEL2" s="71"/>
      <c r="DEM2" s="71"/>
      <c r="DEN2" s="71"/>
      <c r="DEO2" s="71"/>
      <c r="DEP2" s="71"/>
      <c r="DEQ2" s="71"/>
      <c r="DER2" s="71"/>
      <c r="DES2" s="71"/>
      <c r="DET2" s="71"/>
      <c r="DEU2" s="71"/>
      <c r="DEV2" s="71"/>
      <c r="DEW2" s="71"/>
      <c r="DEX2" s="71"/>
      <c r="DEY2" s="71"/>
      <c r="DEZ2" s="71"/>
      <c r="DFA2" s="71"/>
      <c r="DFB2" s="71"/>
      <c r="DFC2" s="71"/>
      <c r="DFD2" s="71"/>
      <c r="DFE2" s="71"/>
      <c r="DFF2" s="71"/>
      <c r="DFG2" s="71"/>
      <c r="DFH2" s="71"/>
      <c r="DFI2" s="71"/>
      <c r="DFJ2" s="71"/>
      <c r="DFK2" s="71"/>
      <c r="DFL2" s="71"/>
      <c r="DFM2" s="71"/>
      <c r="DFN2" s="71"/>
      <c r="DFO2" s="71"/>
      <c r="DFP2" s="71"/>
      <c r="DFQ2" s="71"/>
      <c r="DFR2" s="71"/>
      <c r="DFS2" s="71"/>
      <c r="DFT2" s="71"/>
      <c r="DFU2" s="71"/>
      <c r="DFV2" s="71"/>
      <c r="DFW2" s="71"/>
      <c r="DFX2" s="71"/>
      <c r="DFY2" s="71"/>
      <c r="DFZ2" s="71"/>
      <c r="DGA2" s="71"/>
      <c r="DGB2" s="71"/>
      <c r="DGC2" s="71"/>
      <c r="DGD2" s="71"/>
      <c r="DGE2" s="71"/>
      <c r="DGF2" s="71"/>
      <c r="DGG2" s="71"/>
      <c r="DGH2" s="71"/>
      <c r="DGI2" s="71"/>
      <c r="DGJ2" s="71"/>
      <c r="DGK2" s="71"/>
      <c r="DGL2" s="71"/>
      <c r="DGM2" s="71"/>
      <c r="DGN2" s="71"/>
      <c r="DGO2" s="71"/>
      <c r="DGP2" s="71"/>
      <c r="DGQ2" s="71"/>
      <c r="DGR2" s="71"/>
      <c r="DGS2" s="71"/>
      <c r="DGT2" s="71"/>
      <c r="DGU2" s="71"/>
      <c r="DGV2" s="71"/>
      <c r="DGW2" s="71"/>
      <c r="DGX2" s="71"/>
      <c r="DGY2" s="71"/>
      <c r="DGZ2" s="71"/>
      <c r="DHA2" s="71"/>
      <c r="DHB2" s="71"/>
      <c r="DHC2" s="71"/>
      <c r="DHD2" s="71"/>
      <c r="DHE2" s="71"/>
      <c r="DHF2" s="71"/>
      <c r="DHG2" s="71"/>
      <c r="DHH2" s="71"/>
      <c r="DHI2" s="71"/>
      <c r="DHJ2" s="71"/>
      <c r="DHK2" s="71"/>
      <c r="DHL2" s="71"/>
      <c r="DHM2" s="71"/>
      <c r="DHN2" s="71"/>
      <c r="DHO2" s="71"/>
      <c r="DHP2" s="71"/>
      <c r="DHQ2" s="71"/>
      <c r="DHR2" s="71"/>
      <c r="DHS2" s="71"/>
      <c r="DHT2" s="71"/>
      <c r="DHU2" s="71"/>
      <c r="DHV2" s="71"/>
      <c r="DHW2" s="71"/>
      <c r="DHX2" s="71"/>
      <c r="DHY2" s="71"/>
      <c r="DHZ2" s="71"/>
      <c r="DIA2" s="71"/>
      <c r="DIB2" s="71"/>
      <c r="DIC2" s="71"/>
      <c r="DID2" s="71"/>
      <c r="DIE2" s="71"/>
      <c r="DIF2" s="71"/>
      <c r="DIG2" s="71"/>
      <c r="DIH2" s="71"/>
      <c r="DII2" s="71"/>
      <c r="DIJ2" s="71"/>
      <c r="DIK2" s="71"/>
      <c r="DIL2" s="71"/>
      <c r="DIM2" s="71"/>
      <c r="DIN2" s="71"/>
      <c r="DIO2" s="71"/>
      <c r="DIP2" s="71"/>
      <c r="DIQ2" s="71"/>
      <c r="DIR2" s="71"/>
      <c r="DIS2" s="71"/>
      <c r="DIT2" s="71"/>
      <c r="DIU2" s="71"/>
      <c r="DIV2" s="71"/>
      <c r="DIW2" s="71"/>
      <c r="DIX2" s="71"/>
      <c r="DIY2" s="71"/>
      <c r="DIZ2" s="71"/>
      <c r="DJA2" s="71"/>
      <c r="DJB2" s="71"/>
      <c r="DJC2" s="71"/>
      <c r="DJD2" s="71"/>
      <c r="DJE2" s="71"/>
      <c r="DJF2" s="71"/>
      <c r="DJG2" s="71"/>
      <c r="DJH2" s="71"/>
      <c r="DJI2" s="71"/>
      <c r="DJJ2" s="71"/>
      <c r="DJK2" s="71"/>
      <c r="DJL2" s="71"/>
      <c r="DJM2" s="71"/>
      <c r="DJN2" s="71"/>
      <c r="DJO2" s="71"/>
      <c r="DJP2" s="71"/>
      <c r="DJQ2" s="71"/>
      <c r="DJR2" s="71"/>
      <c r="DJS2" s="71"/>
      <c r="DJT2" s="71"/>
      <c r="DJU2" s="71"/>
      <c r="DJV2" s="71"/>
      <c r="DJW2" s="71"/>
      <c r="DJX2" s="71"/>
      <c r="DJY2" s="71"/>
      <c r="DJZ2" s="71"/>
      <c r="DKA2" s="71"/>
      <c r="DKB2" s="71"/>
      <c r="DKC2" s="71"/>
      <c r="DKD2" s="71"/>
      <c r="DKE2" s="71"/>
      <c r="DKF2" s="71"/>
      <c r="DKG2" s="71"/>
      <c r="DKH2" s="71"/>
      <c r="DKI2" s="71"/>
      <c r="DKJ2" s="71"/>
      <c r="DKK2" s="71"/>
      <c r="DKL2" s="71"/>
      <c r="DKM2" s="71"/>
      <c r="DKN2" s="71"/>
      <c r="DKO2" s="71"/>
      <c r="DKP2" s="71"/>
      <c r="DKQ2" s="71"/>
      <c r="DKR2" s="71"/>
      <c r="DKS2" s="71"/>
      <c r="DKT2" s="71"/>
      <c r="DKU2" s="71"/>
      <c r="DKV2" s="71"/>
      <c r="DKW2" s="71"/>
      <c r="DKX2" s="71"/>
      <c r="DKY2" s="71"/>
      <c r="DKZ2" s="71"/>
      <c r="DLA2" s="71"/>
      <c r="DLB2" s="71"/>
      <c r="DLC2" s="71"/>
      <c r="DLD2" s="71"/>
      <c r="DLE2" s="71"/>
      <c r="DLF2" s="71"/>
      <c r="DLG2" s="71"/>
      <c r="DLH2" s="71"/>
      <c r="DLI2" s="71"/>
      <c r="DLJ2" s="71"/>
      <c r="DLK2" s="71"/>
      <c r="DLL2" s="71"/>
      <c r="DLM2" s="71"/>
      <c r="DLN2" s="71"/>
      <c r="DLO2" s="71"/>
      <c r="DLP2" s="71"/>
      <c r="DLQ2" s="71"/>
      <c r="DLR2" s="71"/>
      <c r="DLS2" s="71"/>
      <c r="DLT2" s="71"/>
      <c r="DLU2" s="71"/>
      <c r="DLV2" s="71"/>
      <c r="DLW2" s="71"/>
      <c r="DLX2" s="71"/>
      <c r="DLY2" s="71"/>
      <c r="DLZ2" s="71"/>
      <c r="DMA2" s="71"/>
      <c r="DMB2" s="71"/>
      <c r="DMC2" s="71"/>
      <c r="DMD2" s="71"/>
      <c r="DME2" s="71"/>
      <c r="DMF2" s="71"/>
      <c r="DMG2" s="71"/>
      <c r="DMH2" s="71"/>
      <c r="DMI2" s="71"/>
      <c r="DMJ2" s="71"/>
      <c r="DMK2" s="71"/>
      <c r="DML2" s="71"/>
      <c r="DMM2" s="71"/>
      <c r="DMN2" s="71"/>
      <c r="DMO2" s="71"/>
      <c r="DMP2" s="71"/>
      <c r="DMQ2" s="71"/>
      <c r="DMR2" s="71"/>
      <c r="DMS2" s="71"/>
      <c r="DMT2" s="71"/>
      <c r="DMU2" s="71"/>
      <c r="DMV2" s="71"/>
      <c r="DMW2" s="71"/>
      <c r="DMX2" s="71"/>
      <c r="DMY2" s="71"/>
      <c r="DMZ2" s="71"/>
      <c r="DNA2" s="71"/>
      <c r="DNB2" s="71"/>
      <c r="DNC2" s="71"/>
      <c r="DND2" s="71"/>
      <c r="DNE2" s="71"/>
      <c r="DNF2" s="71"/>
      <c r="DNG2" s="71"/>
      <c r="DNH2" s="71"/>
      <c r="DNI2" s="71"/>
      <c r="DNJ2" s="71"/>
      <c r="DNK2" s="71"/>
      <c r="DNL2" s="71"/>
      <c r="DNM2" s="71"/>
      <c r="DNN2" s="71"/>
      <c r="DNO2" s="71"/>
      <c r="DNP2" s="71"/>
      <c r="DNQ2" s="71"/>
      <c r="DNR2" s="71"/>
      <c r="DNS2" s="71"/>
      <c r="DNT2" s="71"/>
      <c r="DNU2" s="71"/>
      <c r="DNV2" s="71"/>
      <c r="DNW2" s="71"/>
      <c r="DNX2" s="71"/>
      <c r="DNY2" s="71"/>
      <c r="DNZ2" s="71"/>
      <c r="DOA2" s="71"/>
      <c r="DOB2" s="71"/>
      <c r="DOC2" s="71"/>
      <c r="DOD2" s="71"/>
      <c r="DOE2" s="71"/>
      <c r="DOF2" s="71"/>
      <c r="DOG2" s="71"/>
      <c r="DOH2" s="71"/>
      <c r="DOI2" s="71"/>
      <c r="DOJ2" s="71"/>
      <c r="DOK2" s="71"/>
      <c r="DOL2" s="71"/>
      <c r="DOM2" s="71"/>
      <c r="DON2" s="71"/>
      <c r="DOO2" s="71"/>
      <c r="DOP2" s="71"/>
      <c r="DOQ2" s="71"/>
      <c r="DOR2" s="71"/>
      <c r="DOS2" s="71"/>
      <c r="DOT2" s="71"/>
      <c r="DOU2" s="71"/>
      <c r="DOV2" s="71"/>
      <c r="DOW2" s="71"/>
      <c r="DOX2" s="71"/>
      <c r="DOY2" s="71"/>
      <c r="DOZ2" s="71"/>
      <c r="DPA2" s="71"/>
      <c r="DPB2" s="71"/>
      <c r="DPC2" s="71"/>
      <c r="DPD2" s="71"/>
      <c r="DPE2" s="71"/>
      <c r="DPF2" s="71"/>
      <c r="DPG2" s="71"/>
      <c r="DPH2" s="71"/>
      <c r="DPI2" s="71"/>
      <c r="DPJ2" s="71"/>
      <c r="DPK2" s="71"/>
      <c r="DPL2" s="71"/>
      <c r="DPM2" s="71"/>
      <c r="DPN2" s="71"/>
      <c r="DPO2" s="71"/>
      <c r="DPP2" s="71"/>
      <c r="DPQ2" s="71"/>
      <c r="DPR2" s="71"/>
      <c r="DPS2" s="71"/>
      <c r="DPT2" s="71"/>
      <c r="DPU2" s="71"/>
      <c r="DPV2" s="71"/>
      <c r="DPW2" s="71"/>
      <c r="DPX2" s="71"/>
      <c r="DPY2" s="71"/>
      <c r="DPZ2" s="71"/>
      <c r="DQA2" s="71"/>
      <c r="DQB2" s="71"/>
      <c r="DQC2" s="71"/>
      <c r="DQD2" s="71"/>
      <c r="DQE2" s="71"/>
      <c r="DQF2" s="71"/>
      <c r="DQG2" s="71"/>
      <c r="DQH2" s="71"/>
      <c r="DQI2" s="71"/>
      <c r="DQJ2" s="71"/>
      <c r="DQK2" s="71"/>
      <c r="DQL2" s="71"/>
      <c r="DQM2" s="71"/>
      <c r="DQN2" s="71"/>
      <c r="DQO2" s="71"/>
      <c r="DQP2" s="71"/>
      <c r="DQQ2" s="71"/>
      <c r="DQR2" s="71"/>
      <c r="DQS2" s="71"/>
      <c r="DQT2" s="71"/>
      <c r="DQU2" s="71"/>
      <c r="DQV2" s="71"/>
      <c r="DQW2" s="71"/>
      <c r="DQX2" s="71"/>
      <c r="DQY2" s="71"/>
      <c r="DQZ2" s="71"/>
      <c r="DRA2" s="71"/>
      <c r="DRB2" s="71"/>
      <c r="DRC2" s="71"/>
      <c r="DRD2" s="71"/>
      <c r="DRE2" s="71"/>
      <c r="DRF2" s="71"/>
      <c r="DRG2" s="71"/>
      <c r="DRH2" s="71"/>
      <c r="DRI2" s="71"/>
      <c r="DRJ2" s="71"/>
      <c r="DRK2" s="71"/>
      <c r="DRL2" s="71"/>
      <c r="DRM2" s="71"/>
      <c r="DRN2" s="71"/>
      <c r="DRO2" s="71"/>
      <c r="DRP2" s="71"/>
      <c r="DRQ2" s="71"/>
      <c r="DRR2" s="71"/>
      <c r="DRS2" s="71"/>
      <c r="DRT2" s="71"/>
      <c r="DRU2" s="71"/>
      <c r="DRV2" s="71"/>
      <c r="DRW2" s="71"/>
      <c r="DRX2" s="71"/>
      <c r="DRY2" s="71"/>
      <c r="DRZ2" s="71"/>
      <c r="DSA2" s="71"/>
      <c r="DSB2" s="71"/>
      <c r="DSC2" s="71"/>
      <c r="DSD2" s="71"/>
      <c r="DSE2" s="71"/>
      <c r="DSF2" s="71"/>
      <c r="DSG2" s="71"/>
      <c r="DSH2" s="71"/>
      <c r="DSI2" s="71"/>
      <c r="DSJ2" s="71"/>
      <c r="DSK2" s="71"/>
      <c r="DSL2" s="71"/>
      <c r="DSM2" s="71"/>
      <c r="DSN2" s="71"/>
      <c r="DSO2" s="71"/>
      <c r="DSP2" s="71"/>
      <c r="DSQ2" s="71"/>
      <c r="DSR2" s="71"/>
      <c r="DSS2" s="71"/>
      <c r="DST2" s="71"/>
      <c r="DSU2" s="71"/>
      <c r="DSV2" s="71"/>
      <c r="DSW2" s="71"/>
      <c r="DSX2" s="71"/>
      <c r="DSY2" s="71"/>
      <c r="DSZ2" s="71"/>
      <c r="DTA2" s="71"/>
      <c r="DTB2" s="71"/>
      <c r="DTC2" s="71"/>
      <c r="DTD2" s="71"/>
      <c r="DTE2" s="71"/>
      <c r="DTF2" s="71"/>
      <c r="DTG2" s="71"/>
      <c r="DTH2" s="71"/>
      <c r="DTI2" s="71"/>
      <c r="DTJ2" s="71"/>
      <c r="DTK2" s="71"/>
      <c r="DTL2" s="71"/>
      <c r="DTM2" s="71"/>
      <c r="DTN2" s="71"/>
      <c r="DTO2" s="71"/>
      <c r="DTP2" s="71"/>
      <c r="DTQ2" s="71"/>
      <c r="DTR2" s="71"/>
      <c r="DTS2" s="71"/>
      <c r="DTT2" s="71"/>
      <c r="DTU2" s="71"/>
      <c r="DTV2" s="71"/>
      <c r="DTW2" s="71"/>
      <c r="DTX2" s="71"/>
      <c r="DTY2" s="71"/>
      <c r="DTZ2" s="71"/>
      <c r="DUA2" s="71"/>
      <c r="DUB2" s="71"/>
      <c r="DUC2" s="71"/>
      <c r="DUD2" s="71"/>
      <c r="DUE2" s="71"/>
      <c r="DUF2" s="71"/>
      <c r="DUG2" s="71"/>
      <c r="DUH2" s="71"/>
      <c r="DUI2" s="71"/>
      <c r="DUJ2" s="71"/>
      <c r="DUK2" s="71"/>
      <c r="DUL2" s="71"/>
      <c r="DUM2" s="71"/>
      <c r="DUN2" s="71"/>
      <c r="DUO2" s="71"/>
      <c r="DUP2" s="71"/>
      <c r="DUQ2" s="71"/>
      <c r="DUR2" s="71"/>
      <c r="DUS2" s="71"/>
      <c r="DUT2" s="71"/>
      <c r="DUU2" s="71"/>
      <c r="DUV2" s="71"/>
      <c r="DUW2" s="71"/>
      <c r="DUX2" s="71"/>
      <c r="DUY2" s="71"/>
      <c r="DUZ2" s="71"/>
      <c r="DVA2" s="71"/>
      <c r="DVB2" s="71"/>
      <c r="DVC2" s="71"/>
      <c r="DVD2" s="71"/>
      <c r="DVE2" s="71"/>
      <c r="DVF2" s="71"/>
      <c r="DVG2" s="71"/>
      <c r="DVH2" s="71"/>
      <c r="DVI2" s="71"/>
      <c r="DVJ2" s="71"/>
      <c r="DVK2" s="71"/>
      <c r="DVL2" s="71"/>
      <c r="DVM2" s="71"/>
      <c r="DVN2" s="71"/>
      <c r="DVO2" s="71"/>
      <c r="DVP2" s="71"/>
      <c r="DVQ2" s="71"/>
      <c r="DVR2" s="71"/>
      <c r="DVS2" s="71"/>
      <c r="DVT2" s="71"/>
      <c r="DVU2" s="71"/>
      <c r="DVV2" s="71"/>
      <c r="DVW2" s="71"/>
      <c r="DVX2" s="71"/>
      <c r="DVY2" s="71"/>
      <c r="DVZ2" s="71"/>
      <c r="DWA2" s="71"/>
      <c r="DWB2" s="71"/>
      <c r="DWC2" s="71"/>
      <c r="DWD2" s="71"/>
      <c r="DWE2" s="71"/>
      <c r="DWF2" s="71"/>
      <c r="DWG2" s="71"/>
      <c r="DWH2" s="71"/>
      <c r="DWI2" s="71"/>
      <c r="DWJ2" s="71"/>
      <c r="DWK2" s="71"/>
      <c r="DWL2" s="71"/>
      <c r="DWM2" s="71"/>
      <c r="DWN2" s="71"/>
      <c r="DWO2" s="71"/>
      <c r="DWP2" s="71"/>
      <c r="DWQ2" s="71"/>
      <c r="DWR2" s="71"/>
      <c r="DWS2" s="71"/>
      <c r="DWT2" s="71"/>
      <c r="DWU2" s="71"/>
      <c r="DWV2" s="71"/>
      <c r="DWW2" s="71"/>
      <c r="DWX2" s="71"/>
      <c r="DWY2" s="71"/>
      <c r="DWZ2" s="71"/>
      <c r="DXA2" s="71"/>
      <c r="DXB2" s="71"/>
      <c r="DXC2" s="71"/>
      <c r="DXD2" s="71"/>
      <c r="DXE2" s="71"/>
      <c r="DXF2" s="71"/>
      <c r="DXG2" s="71"/>
      <c r="DXH2" s="71"/>
      <c r="DXI2" s="71"/>
      <c r="DXJ2" s="71"/>
      <c r="DXK2" s="71"/>
      <c r="DXL2" s="71"/>
      <c r="DXM2" s="71"/>
      <c r="DXN2" s="71"/>
      <c r="DXO2" s="71"/>
      <c r="DXP2" s="71"/>
      <c r="DXQ2" s="71"/>
      <c r="DXR2" s="71"/>
      <c r="DXS2" s="71"/>
      <c r="DXT2" s="71"/>
      <c r="DXU2" s="71"/>
      <c r="DXV2" s="71"/>
      <c r="DXW2" s="71"/>
      <c r="DXX2" s="71"/>
      <c r="DXY2" s="71"/>
      <c r="DXZ2" s="71"/>
      <c r="DYA2" s="71"/>
      <c r="DYB2" s="71"/>
      <c r="DYC2" s="71"/>
      <c r="DYD2" s="71"/>
      <c r="DYE2" s="71"/>
      <c r="DYF2" s="71"/>
      <c r="DYG2" s="71"/>
      <c r="DYH2" s="71"/>
      <c r="DYI2" s="71"/>
      <c r="DYJ2" s="71"/>
      <c r="DYK2" s="71"/>
      <c r="DYL2" s="71"/>
      <c r="DYM2" s="71"/>
      <c r="DYN2" s="71"/>
      <c r="DYO2" s="71"/>
      <c r="DYP2" s="71"/>
      <c r="DYQ2" s="71"/>
      <c r="DYR2" s="71"/>
      <c r="DYS2" s="71"/>
      <c r="DYT2" s="71"/>
      <c r="DYU2" s="71"/>
      <c r="DYV2" s="71"/>
      <c r="DYW2" s="71"/>
      <c r="DYX2" s="71"/>
      <c r="DYY2" s="71"/>
      <c r="DYZ2" s="71"/>
      <c r="DZA2" s="71"/>
      <c r="DZB2" s="71"/>
      <c r="DZC2" s="71"/>
      <c r="DZD2" s="71"/>
      <c r="DZE2" s="71"/>
      <c r="DZF2" s="71"/>
      <c r="DZG2" s="71"/>
      <c r="DZH2" s="71"/>
      <c r="DZI2" s="71"/>
      <c r="DZJ2" s="71"/>
      <c r="DZK2" s="71"/>
      <c r="DZL2" s="71"/>
      <c r="DZM2" s="71"/>
      <c r="DZN2" s="71"/>
      <c r="DZO2" s="71"/>
      <c r="DZP2" s="71"/>
      <c r="DZQ2" s="71"/>
      <c r="DZR2" s="71"/>
      <c r="DZS2" s="71"/>
      <c r="DZT2" s="71"/>
      <c r="DZU2" s="71"/>
      <c r="DZV2" s="71"/>
      <c r="DZW2" s="71"/>
      <c r="DZX2" s="71"/>
      <c r="DZY2" s="71"/>
      <c r="DZZ2" s="71"/>
      <c r="EAA2" s="71"/>
      <c r="EAB2" s="71"/>
      <c r="EAC2" s="71"/>
      <c r="EAD2" s="71"/>
      <c r="EAE2" s="71"/>
      <c r="EAF2" s="71"/>
      <c r="EAG2" s="71"/>
      <c r="EAH2" s="71"/>
      <c r="EAI2" s="71"/>
      <c r="EAJ2" s="71"/>
      <c r="EAK2" s="71"/>
      <c r="EAL2" s="71"/>
      <c r="EAM2" s="71"/>
      <c r="EAN2" s="71"/>
      <c r="EAO2" s="71"/>
      <c r="EAP2" s="71"/>
      <c r="EAQ2" s="71"/>
      <c r="EAR2" s="71"/>
      <c r="EAS2" s="71"/>
      <c r="EAT2" s="71"/>
      <c r="EAU2" s="71"/>
      <c r="EAV2" s="71"/>
      <c r="EAW2" s="71"/>
      <c r="EAX2" s="71"/>
      <c r="EAY2" s="71"/>
      <c r="EAZ2" s="71"/>
      <c r="EBA2" s="71"/>
      <c r="EBB2" s="71"/>
      <c r="EBC2" s="71"/>
      <c r="EBD2" s="71"/>
      <c r="EBE2" s="71"/>
      <c r="EBF2" s="71"/>
      <c r="EBG2" s="71"/>
      <c r="EBH2" s="71"/>
      <c r="EBI2" s="71"/>
      <c r="EBJ2" s="71"/>
      <c r="EBK2" s="71"/>
      <c r="EBL2" s="71"/>
      <c r="EBM2" s="71"/>
      <c r="EBN2" s="71"/>
      <c r="EBO2" s="71"/>
      <c r="EBP2" s="71"/>
      <c r="EBQ2" s="71"/>
      <c r="EBR2" s="71"/>
      <c r="EBS2" s="71"/>
      <c r="EBT2" s="71"/>
      <c r="EBU2" s="71"/>
      <c r="EBV2" s="71"/>
      <c r="EBW2" s="71"/>
      <c r="EBX2" s="71"/>
      <c r="EBY2" s="71"/>
      <c r="EBZ2" s="71"/>
      <c r="ECA2" s="71"/>
      <c r="ECB2" s="71"/>
      <c r="ECC2" s="71"/>
      <c r="ECD2" s="71"/>
      <c r="ECE2" s="71"/>
      <c r="ECF2" s="71"/>
      <c r="ECG2" s="71"/>
      <c r="ECH2" s="71"/>
      <c r="ECI2" s="71"/>
      <c r="ECJ2" s="71"/>
      <c r="ECK2" s="71"/>
      <c r="ECL2" s="71"/>
      <c r="ECM2" s="71"/>
      <c r="ECN2" s="71"/>
      <c r="ECO2" s="71"/>
      <c r="ECP2" s="71"/>
      <c r="ECQ2" s="71"/>
      <c r="ECR2" s="71"/>
      <c r="ECS2" s="71"/>
      <c r="ECT2" s="71"/>
      <c r="ECU2" s="71"/>
      <c r="ECV2" s="71"/>
      <c r="ECW2" s="71"/>
      <c r="ECX2" s="71"/>
      <c r="ECY2" s="71"/>
      <c r="ECZ2" s="71"/>
      <c r="EDA2" s="71"/>
      <c r="EDB2" s="71"/>
      <c r="EDC2" s="71"/>
      <c r="EDD2" s="71"/>
      <c r="EDE2" s="71"/>
      <c r="EDF2" s="71"/>
      <c r="EDG2" s="71"/>
      <c r="EDH2" s="71"/>
      <c r="EDI2" s="71"/>
      <c r="EDJ2" s="71"/>
      <c r="EDK2" s="71"/>
      <c r="EDL2" s="71"/>
      <c r="EDM2" s="71"/>
      <c r="EDN2" s="71"/>
      <c r="EDO2" s="71"/>
      <c r="EDP2" s="71"/>
      <c r="EDQ2" s="71"/>
      <c r="EDR2" s="71"/>
      <c r="EDS2" s="71"/>
      <c r="EDT2" s="71"/>
      <c r="EDU2" s="71"/>
      <c r="EDV2" s="71"/>
      <c r="EDW2" s="71"/>
      <c r="EDX2" s="71"/>
      <c r="EDY2" s="71"/>
      <c r="EDZ2" s="71"/>
      <c r="EEA2" s="71"/>
      <c r="EEB2" s="71"/>
      <c r="EEC2" s="71"/>
      <c r="EED2" s="71"/>
      <c r="EEE2" s="71"/>
      <c r="EEF2" s="71"/>
      <c r="EEG2" s="71"/>
      <c r="EEH2" s="71"/>
      <c r="EEI2" s="71"/>
      <c r="EEJ2" s="71"/>
      <c r="EEK2" s="71"/>
      <c r="EEL2" s="71"/>
      <c r="EEM2" s="71"/>
      <c r="EEN2" s="71"/>
      <c r="EEO2" s="71"/>
      <c r="EEP2" s="71"/>
      <c r="EEQ2" s="71"/>
      <c r="EER2" s="71"/>
      <c r="EES2" s="71"/>
      <c r="EET2" s="71"/>
      <c r="EEU2" s="71"/>
      <c r="EEV2" s="71"/>
      <c r="EEW2" s="71"/>
      <c r="EEX2" s="71"/>
      <c r="EEY2" s="71"/>
      <c r="EEZ2" s="71"/>
      <c r="EFA2" s="71"/>
      <c r="EFB2" s="71"/>
      <c r="EFC2" s="71"/>
      <c r="EFD2" s="71"/>
      <c r="EFE2" s="71"/>
      <c r="EFF2" s="71"/>
      <c r="EFG2" s="71"/>
      <c r="EFH2" s="71"/>
      <c r="EFI2" s="71"/>
      <c r="EFJ2" s="71"/>
      <c r="EFK2" s="71"/>
      <c r="EFL2" s="71"/>
      <c r="EFM2" s="71"/>
      <c r="EFN2" s="71"/>
      <c r="EFO2" s="71"/>
      <c r="EFP2" s="71"/>
      <c r="EFQ2" s="71"/>
      <c r="EFR2" s="71"/>
      <c r="EFS2" s="71"/>
      <c r="EFT2" s="71"/>
      <c r="EFU2" s="71"/>
      <c r="EFV2" s="71"/>
      <c r="EFW2" s="71"/>
      <c r="EFX2" s="71"/>
      <c r="EFY2" s="71"/>
      <c r="EFZ2" s="71"/>
      <c r="EGA2" s="71"/>
      <c r="EGB2" s="71"/>
      <c r="EGC2" s="71"/>
      <c r="EGD2" s="71"/>
      <c r="EGE2" s="71"/>
      <c r="EGF2" s="71"/>
      <c r="EGG2" s="71"/>
      <c r="EGH2" s="71"/>
      <c r="EGI2" s="71"/>
      <c r="EGJ2" s="71"/>
      <c r="EGK2" s="71"/>
      <c r="EGL2" s="71"/>
      <c r="EGM2" s="71"/>
      <c r="EGN2" s="71"/>
      <c r="EGO2" s="71"/>
      <c r="EGP2" s="71"/>
      <c r="EGQ2" s="71"/>
      <c r="EGR2" s="71"/>
      <c r="EGS2" s="71"/>
      <c r="EGT2" s="71"/>
      <c r="EGU2" s="71"/>
      <c r="EGV2" s="71"/>
      <c r="EGW2" s="71"/>
      <c r="EGX2" s="71"/>
      <c r="EGY2" s="71"/>
      <c r="EGZ2" s="71"/>
      <c r="EHA2" s="71"/>
      <c r="EHB2" s="71"/>
      <c r="EHC2" s="71"/>
      <c r="EHD2" s="71"/>
      <c r="EHE2" s="71"/>
      <c r="EHF2" s="71"/>
      <c r="EHG2" s="71"/>
      <c r="EHH2" s="71"/>
      <c r="EHI2" s="71"/>
      <c r="EHJ2" s="71"/>
      <c r="EHK2" s="71"/>
      <c r="EHL2" s="71"/>
      <c r="EHM2" s="71"/>
      <c r="EHN2" s="71"/>
      <c r="EHO2" s="71"/>
      <c r="EHP2" s="71"/>
      <c r="EHQ2" s="71"/>
      <c r="EHR2" s="71"/>
      <c r="EHS2" s="71"/>
      <c r="EHT2" s="71"/>
      <c r="EHU2" s="71"/>
      <c r="EHV2" s="71"/>
      <c r="EHW2" s="71"/>
      <c r="EHX2" s="71"/>
      <c r="EHY2" s="71"/>
      <c r="EHZ2" s="71"/>
      <c r="EIA2" s="71"/>
      <c r="EIB2" s="71"/>
      <c r="EIC2" s="71"/>
      <c r="EID2" s="71"/>
      <c r="EIE2" s="71"/>
      <c r="EIF2" s="71"/>
      <c r="EIG2" s="71"/>
      <c r="EIH2" s="71"/>
      <c r="EII2" s="71"/>
      <c r="EIJ2" s="71"/>
      <c r="EIK2" s="71"/>
      <c r="EIL2" s="71"/>
      <c r="EIM2" s="71"/>
      <c r="EIN2" s="71"/>
      <c r="EIO2" s="71"/>
      <c r="EIP2" s="71"/>
      <c r="EIQ2" s="71"/>
      <c r="EIR2" s="71"/>
      <c r="EIS2" s="71"/>
      <c r="EIT2" s="71"/>
      <c r="EIU2" s="71"/>
      <c r="EIV2" s="71"/>
      <c r="EIW2" s="71"/>
      <c r="EIX2" s="71"/>
      <c r="EIY2" s="71"/>
      <c r="EIZ2" s="71"/>
      <c r="EJA2" s="71"/>
      <c r="EJB2" s="71"/>
      <c r="EJC2" s="71"/>
      <c r="EJD2" s="71"/>
      <c r="EJE2" s="71"/>
      <c r="EJF2" s="71"/>
      <c r="EJG2" s="71"/>
      <c r="EJH2" s="71"/>
      <c r="EJI2" s="71"/>
      <c r="EJJ2" s="71"/>
      <c r="EJK2" s="71"/>
      <c r="EJL2" s="71"/>
      <c r="EJM2" s="71"/>
      <c r="EJN2" s="71"/>
      <c r="EJO2" s="71"/>
      <c r="EJP2" s="71"/>
      <c r="EJQ2" s="71"/>
      <c r="EJR2" s="71"/>
      <c r="EJS2" s="71"/>
      <c r="EJT2" s="71"/>
      <c r="EJU2" s="71"/>
      <c r="EJV2" s="71"/>
      <c r="EJW2" s="71"/>
      <c r="EJX2" s="71"/>
      <c r="EJY2" s="71"/>
      <c r="EJZ2" s="71"/>
      <c r="EKA2" s="71"/>
      <c r="EKB2" s="71"/>
      <c r="EKC2" s="71"/>
      <c r="EKD2" s="71"/>
      <c r="EKE2" s="71"/>
      <c r="EKF2" s="71"/>
      <c r="EKG2" s="71"/>
      <c r="EKH2" s="71"/>
      <c r="EKI2" s="71"/>
      <c r="EKJ2" s="71"/>
      <c r="EKK2" s="71"/>
      <c r="EKL2" s="71"/>
      <c r="EKM2" s="71"/>
      <c r="EKN2" s="71"/>
      <c r="EKO2" s="71"/>
      <c r="EKP2" s="71"/>
      <c r="EKQ2" s="71"/>
      <c r="EKR2" s="71"/>
      <c r="EKS2" s="71"/>
      <c r="EKT2" s="71"/>
      <c r="EKU2" s="71"/>
      <c r="EKV2" s="71"/>
      <c r="EKW2" s="71"/>
      <c r="EKX2" s="71"/>
      <c r="EKY2" s="71"/>
      <c r="EKZ2" s="71"/>
      <c r="ELA2" s="71"/>
      <c r="ELB2" s="71"/>
      <c r="ELC2" s="71"/>
      <c r="ELD2" s="71"/>
      <c r="ELE2" s="71"/>
      <c r="ELF2" s="71"/>
      <c r="ELG2" s="71"/>
      <c r="ELH2" s="71"/>
      <c r="ELI2" s="71"/>
      <c r="ELJ2" s="71"/>
      <c r="ELK2" s="71"/>
      <c r="ELL2" s="71"/>
      <c r="ELM2" s="71"/>
      <c r="ELN2" s="71"/>
      <c r="ELO2" s="71"/>
      <c r="ELP2" s="71"/>
      <c r="ELQ2" s="71"/>
      <c r="ELR2" s="71"/>
      <c r="ELS2" s="71"/>
      <c r="ELT2" s="71"/>
      <c r="ELU2" s="71"/>
      <c r="ELV2" s="71"/>
      <c r="ELW2" s="71"/>
      <c r="ELX2" s="71"/>
      <c r="ELY2" s="71"/>
      <c r="ELZ2" s="71"/>
      <c r="EMA2" s="71"/>
      <c r="EMB2" s="71"/>
      <c r="EMC2" s="71"/>
      <c r="EMD2" s="71"/>
      <c r="EME2" s="71"/>
      <c r="EMF2" s="71"/>
      <c r="EMG2" s="71"/>
      <c r="EMH2" s="71"/>
      <c r="EMI2" s="71"/>
      <c r="EMJ2" s="71"/>
      <c r="EMK2" s="71"/>
      <c r="EML2" s="71"/>
      <c r="EMM2" s="71"/>
      <c r="EMN2" s="71"/>
      <c r="EMO2" s="71"/>
      <c r="EMP2" s="71"/>
      <c r="EMQ2" s="71"/>
      <c r="EMR2" s="71"/>
      <c r="EMS2" s="71"/>
      <c r="EMT2" s="71"/>
      <c r="EMU2" s="71"/>
      <c r="EMV2" s="71"/>
      <c r="EMW2" s="71"/>
      <c r="EMX2" s="71"/>
      <c r="EMY2" s="71"/>
      <c r="EMZ2" s="71"/>
      <c r="ENA2" s="71"/>
      <c r="ENB2" s="71"/>
      <c r="ENC2" s="71"/>
      <c r="END2" s="71"/>
      <c r="ENE2" s="71"/>
      <c r="ENF2" s="71"/>
      <c r="ENG2" s="71"/>
      <c r="ENH2" s="71"/>
      <c r="ENI2" s="71"/>
      <c r="ENJ2" s="71"/>
      <c r="ENK2" s="71"/>
      <c r="ENL2" s="71"/>
      <c r="ENM2" s="71"/>
      <c r="ENN2" s="71"/>
      <c r="ENO2" s="71"/>
      <c r="ENP2" s="71"/>
      <c r="ENQ2" s="71"/>
      <c r="ENR2" s="71"/>
      <c r="ENS2" s="71"/>
      <c r="ENT2" s="71"/>
      <c r="ENU2" s="71"/>
      <c r="ENV2" s="71"/>
      <c r="ENW2" s="71"/>
      <c r="ENX2" s="71"/>
      <c r="ENY2" s="71"/>
      <c r="ENZ2" s="71"/>
      <c r="EOA2" s="71"/>
      <c r="EOB2" s="71"/>
      <c r="EOC2" s="71"/>
      <c r="EOD2" s="71"/>
      <c r="EOE2" s="71"/>
      <c r="EOF2" s="71"/>
      <c r="EOG2" s="71"/>
      <c r="EOH2" s="71"/>
      <c r="EOI2" s="71"/>
      <c r="EOJ2" s="71"/>
      <c r="EOK2" s="71"/>
      <c r="EOL2" s="71"/>
      <c r="EOM2" s="71"/>
      <c r="EON2" s="71"/>
      <c r="EOO2" s="71"/>
      <c r="EOP2" s="71"/>
      <c r="EOQ2" s="71"/>
      <c r="EOR2" s="71"/>
      <c r="EOS2" s="71"/>
      <c r="EOT2" s="71"/>
      <c r="EOU2" s="71"/>
      <c r="EOV2" s="71"/>
      <c r="EOW2" s="71"/>
      <c r="EOX2" s="71"/>
      <c r="EOY2" s="71"/>
      <c r="EOZ2" s="71"/>
      <c r="EPA2" s="71"/>
      <c r="EPB2" s="71"/>
      <c r="EPC2" s="71"/>
      <c r="EPD2" s="71"/>
      <c r="EPE2" s="71"/>
      <c r="EPF2" s="71"/>
      <c r="EPG2" s="71"/>
      <c r="EPH2" s="71"/>
      <c r="EPI2" s="71"/>
      <c r="EPJ2" s="71"/>
      <c r="EPK2" s="71"/>
      <c r="EPL2" s="71"/>
      <c r="EPM2" s="71"/>
      <c r="EPN2" s="71"/>
      <c r="EPO2" s="71"/>
      <c r="EPP2" s="71"/>
      <c r="EPQ2" s="71"/>
      <c r="EPR2" s="71"/>
      <c r="EPS2" s="71"/>
      <c r="EPT2" s="71"/>
      <c r="EPU2" s="71"/>
      <c r="EPV2" s="71"/>
      <c r="EPW2" s="71"/>
      <c r="EPX2" s="71"/>
      <c r="EPY2" s="71"/>
      <c r="EPZ2" s="71"/>
      <c r="EQA2" s="71"/>
      <c r="EQB2" s="71"/>
      <c r="EQC2" s="71"/>
      <c r="EQD2" s="71"/>
      <c r="EQE2" s="71"/>
      <c r="EQF2" s="71"/>
      <c r="EQG2" s="71"/>
      <c r="EQH2" s="71"/>
      <c r="EQI2" s="71"/>
      <c r="EQJ2" s="71"/>
      <c r="EQK2" s="71"/>
      <c r="EQL2" s="71"/>
      <c r="EQM2" s="71"/>
      <c r="EQN2" s="71"/>
      <c r="EQO2" s="71"/>
      <c r="EQP2" s="71"/>
      <c r="EQQ2" s="71"/>
      <c r="EQR2" s="71"/>
      <c r="EQS2" s="71"/>
      <c r="EQT2" s="71"/>
      <c r="EQU2" s="71"/>
      <c r="EQV2" s="71"/>
      <c r="EQW2" s="71"/>
      <c r="EQX2" s="71"/>
      <c r="EQY2" s="71"/>
      <c r="EQZ2" s="71"/>
      <c r="ERA2" s="71"/>
      <c r="ERB2" s="71"/>
      <c r="ERC2" s="71"/>
      <c r="ERD2" s="71"/>
      <c r="ERE2" s="71"/>
      <c r="ERF2" s="71"/>
      <c r="ERG2" s="71"/>
      <c r="ERH2" s="71"/>
      <c r="ERI2" s="71"/>
      <c r="ERJ2" s="71"/>
      <c r="ERK2" s="71"/>
      <c r="ERL2" s="71"/>
      <c r="ERM2" s="71"/>
      <c r="ERN2" s="71"/>
      <c r="ERO2" s="71"/>
      <c r="ERP2" s="71"/>
      <c r="ERQ2" s="71"/>
      <c r="ERR2" s="71"/>
      <c r="ERS2" s="71"/>
      <c r="ERT2" s="71"/>
      <c r="ERU2" s="71"/>
      <c r="ERV2" s="71"/>
      <c r="ERW2" s="71"/>
      <c r="ERX2" s="71"/>
      <c r="ERY2" s="71"/>
      <c r="ERZ2" s="71"/>
      <c r="ESA2" s="71"/>
      <c r="ESB2" s="71"/>
      <c r="ESC2" s="71"/>
      <c r="ESD2" s="71"/>
      <c r="ESE2" s="71"/>
      <c r="ESF2" s="71"/>
      <c r="ESG2" s="71"/>
      <c r="ESH2" s="71"/>
      <c r="ESI2" s="71"/>
      <c r="ESJ2" s="71"/>
      <c r="ESK2" s="71"/>
      <c r="ESL2" s="71"/>
      <c r="ESM2" s="71"/>
      <c r="ESN2" s="71"/>
      <c r="ESO2" s="71"/>
      <c r="ESP2" s="71"/>
      <c r="ESQ2" s="71"/>
      <c r="ESR2" s="71"/>
      <c r="ESS2" s="71"/>
      <c r="EST2" s="71"/>
      <c r="ESU2" s="71"/>
      <c r="ESV2" s="71"/>
      <c r="ESW2" s="71"/>
      <c r="ESX2" s="71"/>
      <c r="ESY2" s="71"/>
      <c r="ESZ2" s="71"/>
      <c r="ETA2" s="71"/>
      <c r="ETB2" s="71"/>
      <c r="ETC2" s="71"/>
      <c r="ETD2" s="71"/>
      <c r="ETE2" s="71"/>
      <c r="ETF2" s="71"/>
      <c r="ETG2" s="71"/>
      <c r="ETH2" s="71"/>
      <c r="ETI2" s="71"/>
      <c r="ETJ2" s="71"/>
      <c r="ETK2" s="71"/>
      <c r="ETL2" s="71"/>
      <c r="ETM2" s="71"/>
      <c r="ETN2" s="71"/>
      <c r="ETO2" s="71"/>
      <c r="ETP2" s="71"/>
      <c r="ETQ2" s="71"/>
      <c r="ETR2" s="71"/>
      <c r="ETS2" s="71"/>
      <c r="ETT2" s="71"/>
      <c r="ETU2" s="71"/>
      <c r="ETV2" s="71"/>
      <c r="ETW2" s="71"/>
      <c r="ETX2" s="71"/>
      <c r="ETY2" s="71"/>
      <c r="ETZ2" s="71"/>
      <c r="EUA2" s="71"/>
      <c r="EUB2" s="71"/>
      <c r="EUC2" s="71"/>
      <c r="EUD2" s="71"/>
      <c r="EUE2" s="71"/>
      <c r="EUF2" s="71"/>
      <c r="EUG2" s="71"/>
      <c r="EUH2" s="71"/>
      <c r="EUI2" s="71"/>
      <c r="EUJ2" s="71"/>
      <c r="EUK2" s="71"/>
      <c r="EUL2" s="71"/>
      <c r="EUM2" s="71"/>
      <c r="EUN2" s="71"/>
      <c r="EUO2" s="71"/>
      <c r="EUP2" s="71"/>
      <c r="EUQ2" s="71"/>
      <c r="EUR2" s="71"/>
      <c r="EUS2" s="71"/>
      <c r="EUT2" s="71"/>
      <c r="EUU2" s="71"/>
      <c r="EUV2" s="71"/>
      <c r="EUW2" s="71"/>
      <c r="EUX2" s="71"/>
      <c r="EUY2" s="71"/>
      <c r="EUZ2" s="71"/>
      <c r="EVA2" s="71"/>
      <c r="EVB2" s="71"/>
      <c r="EVC2" s="71"/>
      <c r="EVD2" s="71"/>
      <c r="EVE2" s="71"/>
      <c r="EVF2" s="71"/>
      <c r="EVG2" s="71"/>
      <c r="EVH2" s="71"/>
      <c r="EVI2" s="71"/>
      <c r="EVJ2" s="71"/>
      <c r="EVK2" s="71"/>
      <c r="EVL2" s="71"/>
      <c r="EVM2" s="71"/>
      <c r="EVN2" s="71"/>
      <c r="EVO2" s="71"/>
      <c r="EVP2" s="71"/>
      <c r="EVQ2" s="71"/>
      <c r="EVR2" s="71"/>
      <c r="EVS2" s="71"/>
      <c r="EVT2" s="71"/>
      <c r="EVU2" s="71"/>
      <c r="EVV2" s="71"/>
      <c r="EVW2" s="71"/>
      <c r="EVX2" s="71"/>
      <c r="EVY2" s="71"/>
      <c r="EVZ2" s="71"/>
      <c r="EWA2" s="71"/>
      <c r="EWB2" s="71"/>
      <c r="EWC2" s="71"/>
      <c r="EWD2" s="71"/>
      <c r="EWE2" s="71"/>
      <c r="EWF2" s="71"/>
      <c r="EWG2" s="71"/>
      <c r="EWH2" s="71"/>
      <c r="EWI2" s="71"/>
      <c r="EWJ2" s="71"/>
      <c r="EWK2" s="71"/>
      <c r="EWL2" s="71"/>
      <c r="EWM2" s="71"/>
      <c r="EWN2" s="71"/>
      <c r="EWO2" s="71"/>
      <c r="EWP2" s="71"/>
      <c r="EWQ2" s="71"/>
      <c r="EWR2" s="71"/>
      <c r="EWS2" s="71"/>
      <c r="EWT2" s="71"/>
      <c r="EWU2" s="71"/>
      <c r="EWV2" s="71"/>
      <c r="EWW2" s="71"/>
      <c r="EWX2" s="71"/>
      <c r="EWY2" s="71"/>
      <c r="EWZ2" s="71"/>
      <c r="EXA2" s="71"/>
      <c r="EXB2" s="71"/>
      <c r="EXC2" s="71"/>
      <c r="EXD2" s="71"/>
      <c r="EXE2" s="71"/>
      <c r="EXF2" s="71"/>
      <c r="EXG2" s="71"/>
      <c r="EXH2" s="71"/>
      <c r="EXI2" s="71"/>
      <c r="EXJ2" s="71"/>
      <c r="EXK2" s="71"/>
      <c r="EXL2" s="71"/>
      <c r="EXM2" s="71"/>
      <c r="EXN2" s="71"/>
      <c r="EXO2" s="71"/>
      <c r="EXP2" s="71"/>
      <c r="EXQ2" s="71"/>
      <c r="EXR2" s="71"/>
      <c r="EXS2" s="71"/>
      <c r="EXT2" s="71"/>
      <c r="EXU2" s="71"/>
      <c r="EXV2" s="71"/>
      <c r="EXW2" s="71"/>
      <c r="EXX2" s="71"/>
      <c r="EXY2" s="71"/>
      <c r="EXZ2" s="71"/>
      <c r="EYA2" s="71"/>
      <c r="EYB2" s="71"/>
      <c r="EYC2" s="71"/>
      <c r="EYD2" s="71"/>
      <c r="EYE2" s="71"/>
      <c r="EYF2" s="71"/>
      <c r="EYG2" s="71"/>
      <c r="EYH2" s="71"/>
      <c r="EYI2" s="71"/>
      <c r="EYJ2" s="71"/>
      <c r="EYK2" s="71"/>
      <c r="EYL2" s="71"/>
      <c r="EYM2" s="71"/>
      <c r="EYN2" s="71"/>
      <c r="EYO2" s="71"/>
      <c r="EYP2" s="71"/>
      <c r="EYQ2" s="71"/>
      <c r="EYR2" s="71"/>
      <c r="EYS2" s="71"/>
      <c r="EYT2" s="71"/>
      <c r="EYU2" s="71"/>
      <c r="EYV2" s="71"/>
      <c r="EYW2" s="71"/>
      <c r="EYX2" s="71"/>
      <c r="EYY2" s="71"/>
      <c r="EYZ2" s="71"/>
      <c r="EZA2" s="71"/>
      <c r="EZB2" s="71"/>
      <c r="EZC2" s="71"/>
      <c r="EZD2" s="71"/>
      <c r="EZE2" s="71"/>
      <c r="EZF2" s="71"/>
      <c r="EZG2" s="71"/>
      <c r="EZH2" s="71"/>
      <c r="EZI2" s="71"/>
      <c r="EZJ2" s="71"/>
      <c r="EZK2" s="71"/>
      <c r="EZL2" s="71"/>
      <c r="EZM2" s="71"/>
      <c r="EZN2" s="71"/>
      <c r="EZO2" s="71"/>
      <c r="EZP2" s="71"/>
      <c r="EZQ2" s="71"/>
      <c r="EZR2" s="71"/>
      <c r="EZS2" s="71"/>
      <c r="EZT2" s="71"/>
      <c r="EZU2" s="71"/>
      <c r="EZV2" s="71"/>
      <c r="EZW2" s="71"/>
      <c r="EZX2" s="71"/>
      <c r="EZY2" s="71"/>
      <c r="EZZ2" s="71"/>
      <c r="FAA2" s="71"/>
      <c r="FAB2" s="71"/>
      <c r="FAC2" s="71"/>
      <c r="FAD2" s="71"/>
      <c r="FAE2" s="71"/>
      <c r="FAF2" s="71"/>
      <c r="FAG2" s="71"/>
      <c r="FAH2" s="71"/>
      <c r="FAI2" s="71"/>
      <c r="FAJ2" s="71"/>
      <c r="FAK2" s="71"/>
      <c r="FAL2" s="71"/>
      <c r="FAM2" s="71"/>
      <c r="FAN2" s="71"/>
      <c r="FAO2" s="71"/>
      <c r="FAP2" s="71"/>
      <c r="FAQ2" s="71"/>
      <c r="FAR2" s="71"/>
      <c r="FAS2" s="71"/>
      <c r="FAT2" s="71"/>
      <c r="FAU2" s="71"/>
      <c r="FAV2" s="71"/>
      <c r="FAW2" s="71"/>
      <c r="FAX2" s="71"/>
      <c r="FAY2" s="71"/>
      <c r="FAZ2" s="71"/>
      <c r="FBA2" s="71"/>
      <c r="FBB2" s="71"/>
      <c r="FBC2" s="71"/>
      <c r="FBD2" s="71"/>
      <c r="FBE2" s="71"/>
      <c r="FBF2" s="71"/>
      <c r="FBG2" s="71"/>
      <c r="FBH2" s="71"/>
      <c r="FBI2" s="71"/>
      <c r="FBJ2" s="71"/>
      <c r="FBK2" s="71"/>
      <c r="FBL2" s="71"/>
      <c r="FBM2" s="71"/>
      <c r="FBN2" s="71"/>
      <c r="FBO2" s="71"/>
      <c r="FBP2" s="71"/>
      <c r="FBQ2" s="71"/>
      <c r="FBR2" s="71"/>
      <c r="FBS2" s="71"/>
      <c r="FBT2" s="71"/>
      <c r="FBU2" s="71"/>
      <c r="FBV2" s="71"/>
      <c r="FBW2" s="71"/>
      <c r="FBX2" s="71"/>
      <c r="FBY2" s="71"/>
      <c r="FBZ2" s="71"/>
      <c r="FCA2" s="71"/>
      <c r="FCB2" s="71"/>
      <c r="FCC2" s="71"/>
      <c r="FCD2" s="71"/>
      <c r="FCE2" s="71"/>
      <c r="FCF2" s="71"/>
      <c r="FCG2" s="71"/>
      <c r="FCH2" s="71"/>
      <c r="FCI2" s="71"/>
      <c r="FCJ2" s="71"/>
      <c r="FCK2" s="71"/>
      <c r="FCL2" s="71"/>
      <c r="FCM2" s="71"/>
      <c r="FCN2" s="71"/>
      <c r="FCO2" s="71"/>
      <c r="FCP2" s="71"/>
      <c r="FCQ2" s="71"/>
      <c r="FCR2" s="71"/>
      <c r="FCS2" s="71"/>
      <c r="FCT2" s="71"/>
      <c r="FCU2" s="71"/>
      <c r="FCV2" s="71"/>
      <c r="FCW2" s="71"/>
      <c r="FCX2" s="71"/>
      <c r="FCY2" s="71"/>
      <c r="FCZ2" s="71"/>
      <c r="FDA2" s="71"/>
      <c r="FDB2" s="71"/>
      <c r="FDC2" s="71"/>
      <c r="FDD2" s="71"/>
      <c r="FDE2" s="71"/>
      <c r="FDF2" s="71"/>
      <c r="FDG2" s="71"/>
      <c r="FDH2" s="71"/>
      <c r="FDI2" s="71"/>
      <c r="FDJ2" s="71"/>
      <c r="FDK2" s="71"/>
      <c r="FDL2" s="71"/>
      <c r="FDM2" s="71"/>
      <c r="FDN2" s="71"/>
      <c r="FDO2" s="71"/>
      <c r="FDP2" s="71"/>
      <c r="FDQ2" s="71"/>
      <c r="FDR2" s="71"/>
      <c r="FDS2" s="71"/>
      <c r="FDT2" s="71"/>
      <c r="FDU2" s="71"/>
      <c r="FDV2" s="71"/>
      <c r="FDW2" s="71"/>
      <c r="FDX2" s="71"/>
      <c r="FDY2" s="71"/>
      <c r="FDZ2" s="71"/>
      <c r="FEA2" s="71"/>
      <c r="FEB2" s="71"/>
      <c r="FEC2" s="71"/>
      <c r="FED2" s="71"/>
      <c r="FEE2" s="71"/>
      <c r="FEF2" s="71"/>
      <c r="FEG2" s="71"/>
      <c r="FEH2" s="71"/>
      <c r="FEI2" s="71"/>
      <c r="FEJ2" s="71"/>
      <c r="FEK2" s="71"/>
      <c r="FEL2" s="71"/>
      <c r="FEM2" s="71"/>
      <c r="FEN2" s="71"/>
      <c r="FEO2" s="71"/>
      <c r="FEP2" s="71"/>
      <c r="FEQ2" s="71"/>
      <c r="FER2" s="71"/>
      <c r="FES2" s="71"/>
      <c r="FET2" s="71"/>
      <c r="FEU2" s="71"/>
      <c r="FEV2" s="71"/>
      <c r="FEW2" s="71"/>
      <c r="FEX2" s="71"/>
      <c r="FEY2" s="71"/>
      <c r="FEZ2" s="71"/>
      <c r="FFA2" s="71"/>
      <c r="FFB2" s="71"/>
      <c r="FFC2" s="71"/>
      <c r="FFD2" s="71"/>
      <c r="FFE2" s="71"/>
      <c r="FFF2" s="71"/>
      <c r="FFG2" s="71"/>
      <c r="FFH2" s="71"/>
      <c r="FFI2" s="71"/>
      <c r="FFJ2" s="71"/>
      <c r="FFK2" s="71"/>
      <c r="FFL2" s="71"/>
      <c r="FFM2" s="71"/>
      <c r="FFN2" s="71"/>
      <c r="FFO2" s="71"/>
      <c r="FFP2" s="71"/>
      <c r="FFQ2" s="71"/>
      <c r="FFR2" s="71"/>
      <c r="FFS2" s="71"/>
      <c r="FFT2" s="71"/>
      <c r="FFU2" s="71"/>
      <c r="FFV2" s="71"/>
      <c r="FFW2" s="71"/>
      <c r="FFX2" s="71"/>
      <c r="FFY2" s="71"/>
      <c r="FFZ2" s="71"/>
      <c r="FGA2" s="71"/>
      <c r="FGB2" s="71"/>
      <c r="FGC2" s="71"/>
      <c r="FGD2" s="71"/>
      <c r="FGE2" s="71"/>
      <c r="FGF2" s="71"/>
      <c r="FGG2" s="71"/>
      <c r="FGH2" s="71"/>
      <c r="FGI2" s="71"/>
      <c r="FGJ2" s="71"/>
      <c r="FGK2" s="71"/>
      <c r="FGL2" s="71"/>
      <c r="FGM2" s="71"/>
      <c r="FGN2" s="71"/>
      <c r="FGO2" s="71"/>
      <c r="FGP2" s="71"/>
      <c r="FGQ2" s="71"/>
      <c r="FGR2" s="71"/>
      <c r="FGS2" s="71"/>
      <c r="FGT2" s="71"/>
      <c r="FGU2" s="71"/>
      <c r="FGV2" s="71"/>
      <c r="FGW2" s="71"/>
      <c r="FGX2" s="71"/>
      <c r="FGY2" s="71"/>
      <c r="FGZ2" s="71"/>
      <c r="FHA2" s="71"/>
      <c r="FHB2" s="71"/>
      <c r="FHC2" s="71"/>
      <c r="FHD2" s="71"/>
      <c r="FHE2" s="71"/>
      <c r="FHF2" s="71"/>
      <c r="FHG2" s="71"/>
      <c r="FHH2" s="71"/>
      <c r="FHI2" s="71"/>
      <c r="FHJ2" s="71"/>
      <c r="FHK2" s="71"/>
      <c r="FHL2" s="71"/>
      <c r="FHM2" s="71"/>
      <c r="FHN2" s="71"/>
      <c r="FHO2" s="71"/>
      <c r="FHP2" s="71"/>
      <c r="FHQ2" s="71"/>
      <c r="FHR2" s="71"/>
      <c r="FHS2" s="71"/>
      <c r="FHT2" s="71"/>
      <c r="FHU2" s="71"/>
      <c r="FHV2" s="71"/>
      <c r="FHW2" s="71"/>
      <c r="FHX2" s="71"/>
      <c r="FHY2" s="71"/>
      <c r="FHZ2" s="71"/>
      <c r="FIA2" s="71"/>
      <c r="FIB2" s="71"/>
      <c r="FIC2" s="71"/>
      <c r="FID2" s="71"/>
      <c r="FIE2" s="71"/>
      <c r="FIF2" s="71"/>
      <c r="FIG2" s="71"/>
      <c r="FIH2" s="71"/>
      <c r="FII2" s="71"/>
      <c r="FIJ2" s="71"/>
      <c r="FIK2" s="71"/>
      <c r="FIL2" s="71"/>
      <c r="FIM2" s="71"/>
      <c r="FIN2" s="71"/>
      <c r="FIO2" s="71"/>
      <c r="FIP2" s="71"/>
      <c r="FIQ2" s="71"/>
      <c r="FIR2" s="71"/>
      <c r="FIS2" s="71"/>
      <c r="FIT2" s="71"/>
      <c r="FIU2" s="71"/>
      <c r="FIV2" s="71"/>
      <c r="FIW2" s="71"/>
      <c r="FIX2" s="71"/>
      <c r="FIY2" s="71"/>
      <c r="FIZ2" s="71"/>
      <c r="FJA2" s="71"/>
      <c r="FJB2" s="71"/>
      <c r="FJC2" s="71"/>
      <c r="FJD2" s="71"/>
      <c r="FJE2" s="71"/>
      <c r="FJF2" s="71"/>
      <c r="FJG2" s="71"/>
      <c r="FJH2" s="71"/>
      <c r="FJI2" s="71"/>
      <c r="FJJ2" s="71"/>
      <c r="FJK2" s="71"/>
      <c r="FJL2" s="71"/>
      <c r="FJM2" s="71"/>
      <c r="FJN2" s="71"/>
      <c r="FJO2" s="71"/>
      <c r="FJP2" s="71"/>
      <c r="FJQ2" s="71"/>
      <c r="FJR2" s="71"/>
      <c r="FJS2" s="71"/>
      <c r="FJT2" s="71"/>
      <c r="FJU2" s="71"/>
      <c r="FJV2" s="71"/>
      <c r="FJW2" s="71"/>
      <c r="FJX2" s="71"/>
      <c r="FJY2" s="71"/>
      <c r="FJZ2" s="71"/>
      <c r="FKA2" s="71"/>
      <c r="FKB2" s="71"/>
      <c r="FKC2" s="71"/>
      <c r="FKD2" s="71"/>
      <c r="FKE2" s="71"/>
      <c r="FKF2" s="71"/>
      <c r="FKG2" s="71"/>
      <c r="FKH2" s="71"/>
      <c r="FKI2" s="71"/>
      <c r="FKJ2" s="71"/>
      <c r="FKK2" s="71"/>
      <c r="FKL2" s="71"/>
      <c r="FKM2" s="71"/>
      <c r="FKN2" s="71"/>
      <c r="FKO2" s="71"/>
      <c r="FKP2" s="71"/>
      <c r="FKQ2" s="71"/>
      <c r="FKR2" s="71"/>
      <c r="FKS2" s="71"/>
      <c r="FKT2" s="71"/>
      <c r="FKU2" s="71"/>
      <c r="FKV2" s="71"/>
      <c r="FKW2" s="71"/>
      <c r="FKX2" s="71"/>
      <c r="FKY2" s="71"/>
      <c r="FKZ2" s="71"/>
      <c r="FLA2" s="71"/>
      <c r="FLB2" s="71"/>
      <c r="FLC2" s="71"/>
      <c r="FLD2" s="71"/>
      <c r="FLE2" s="71"/>
      <c r="FLF2" s="71"/>
      <c r="FLG2" s="71"/>
      <c r="FLH2" s="71"/>
      <c r="FLI2" s="71"/>
      <c r="FLJ2" s="71"/>
      <c r="FLK2" s="71"/>
      <c r="FLL2" s="71"/>
      <c r="FLM2" s="71"/>
      <c r="FLN2" s="71"/>
      <c r="FLO2" s="71"/>
      <c r="FLP2" s="71"/>
      <c r="FLQ2" s="71"/>
      <c r="FLR2" s="71"/>
      <c r="FLS2" s="71"/>
      <c r="FLT2" s="71"/>
      <c r="FLU2" s="71"/>
      <c r="FLV2" s="71"/>
      <c r="FLW2" s="71"/>
      <c r="FLX2" s="71"/>
      <c r="FLY2" s="71"/>
      <c r="FLZ2" s="71"/>
      <c r="FMA2" s="71"/>
      <c r="FMB2" s="71"/>
      <c r="FMC2" s="71"/>
      <c r="FMD2" s="71"/>
      <c r="FME2" s="71"/>
      <c r="FMF2" s="71"/>
      <c r="FMG2" s="71"/>
      <c r="FMH2" s="71"/>
      <c r="FMI2" s="71"/>
      <c r="FMJ2" s="71"/>
      <c r="FMK2" s="71"/>
      <c r="FML2" s="71"/>
      <c r="FMM2" s="71"/>
      <c r="FMN2" s="71"/>
      <c r="FMO2" s="71"/>
      <c r="FMP2" s="71"/>
      <c r="FMQ2" s="71"/>
      <c r="FMR2" s="71"/>
      <c r="FMS2" s="71"/>
      <c r="FMT2" s="71"/>
      <c r="FMU2" s="71"/>
      <c r="FMV2" s="71"/>
      <c r="FMW2" s="71"/>
      <c r="FMX2" s="71"/>
      <c r="FMY2" s="71"/>
      <c r="FMZ2" s="71"/>
      <c r="FNA2" s="71"/>
      <c r="FNB2" s="71"/>
      <c r="FNC2" s="71"/>
      <c r="FND2" s="71"/>
      <c r="FNE2" s="71"/>
      <c r="FNF2" s="71"/>
      <c r="FNG2" s="71"/>
      <c r="FNH2" s="71"/>
      <c r="FNI2" s="71"/>
      <c r="FNJ2" s="71"/>
      <c r="FNK2" s="71"/>
      <c r="FNL2" s="71"/>
      <c r="FNM2" s="71"/>
      <c r="FNN2" s="71"/>
      <c r="FNO2" s="71"/>
      <c r="FNP2" s="71"/>
      <c r="FNQ2" s="71"/>
      <c r="FNR2" s="71"/>
      <c r="FNS2" s="71"/>
      <c r="FNT2" s="71"/>
      <c r="FNU2" s="71"/>
      <c r="FNV2" s="71"/>
      <c r="FNW2" s="71"/>
      <c r="FNX2" s="71"/>
      <c r="FNY2" s="71"/>
      <c r="FNZ2" s="71"/>
      <c r="FOA2" s="71"/>
      <c r="FOB2" s="71"/>
      <c r="FOC2" s="71"/>
      <c r="FOD2" s="71"/>
      <c r="FOE2" s="71"/>
      <c r="FOF2" s="71"/>
      <c r="FOG2" s="71"/>
      <c r="FOH2" s="71"/>
      <c r="FOI2" s="71"/>
      <c r="FOJ2" s="71"/>
      <c r="FOK2" s="71"/>
      <c r="FOL2" s="71"/>
      <c r="FOM2" s="71"/>
      <c r="FON2" s="71"/>
      <c r="FOO2" s="71"/>
      <c r="FOP2" s="71"/>
      <c r="FOQ2" s="71"/>
      <c r="FOR2" s="71"/>
      <c r="FOS2" s="71"/>
      <c r="FOT2" s="71"/>
      <c r="FOU2" s="71"/>
      <c r="FOV2" s="71"/>
      <c r="FOW2" s="71"/>
      <c r="FOX2" s="71"/>
      <c r="FOY2" s="71"/>
      <c r="FOZ2" s="71"/>
      <c r="FPA2" s="71"/>
      <c r="FPB2" s="71"/>
      <c r="FPC2" s="71"/>
      <c r="FPD2" s="71"/>
      <c r="FPE2" s="71"/>
      <c r="FPF2" s="71"/>
      <c r="FPG2" s="71"/>
      <c r="FPH2" s="71"/>
      <c r="FPI2" s="71"/>
      <c r="FPJ2" s="71"/>
      <c r="FPK2" s="71"/>
      <c r="FPL2" s="71"/>
      <c r="FPM2" s="71"/>
      <c r="FPN2" s="71"/>
      <c r="FPO2" s="71"/>
      <c r="FPP2" s="71"/>
      <c r="FPQ2" s="71"/>
      <c r="FPR2" s="71"/>
      <c r="FPS2" s="71"/>
      <c r="FPT2" s="71"/>
      <c r="FPU2" s="71"/>
      <c r="FPV2" s="71"/>
      <c r="FPW2" s="71"/>
      <c r="FPX2" s="71"/>
      <c r="FPY2" s="71"/>
      <c r="FPZ2" s="71"/>
      <c r="FQA2" s="71"/>
      <c r="FQB2" s="71"/>
      <c r="FQC2" s="71"/>
      <c r="FQD2" s="71"/>
      <c r="FQE2" s="71"/>
      <c r="FQF2" s="71"/>
      <c r="FQG2" s="71"/>
      <c r="FQH2" s="71"/>
      <c r="FQI2" s="71"/>
      <c r="FQJ2" s="71"/>
      <c r="FQK2" s="71"/>
      <c r="FQL2" s="71"/>
      <c r="FQM2" s="71"/>
      <c r="FQN2" s="71"/>
      <c r="FQO2" s="71"/>
      <c r="FQP2" s="71"/>
      <c r="FQQ2" s="71"/>
      <c r="FQR2" s="71"/>
      <c r="FQS2" s="71"/>
      <c r="FQT2" s="71"/>
      <c r="FQU2" s="71"/>
      <c r="FQV2" s="71"/>
      <c r="FQW2" s="71"/>
      <c r="FQX2" s="71"/>
      <c r="FQY2" s="71"/>
      <c r="FQZ2" s="71"/>
      <c r="FRA2" s="71"/>
      <c r="FRB2" s="71"/>
      <c r="FRC2" s="71"/>
      <c r="FRD2" s="71"/>
      <c r="FRE2" s="71"/>
      <c r="FRF2" s="71"/>
      <c r="FRG2" s="71"/>
      <c r="FRH2" s="71"/>
      <c r="FRI2" s="71"/>
      <c r="FRJ2" s="71"/>
      <c r="FRK2" s="71"/>
      <c r="FRL2" s="71"/>
      <c r="FRM2" s="71"/>
      <c r="FRN2" s="71"/>
      <c r="FRO2" s="71"/>
      <c r="FRP2" s="71"/>
      <c r="FRQ2" s="71"/>
      <c r="FRR2" s="71"/>
      <c r="FRS2" s="71"/>
      <c r="FRT2" s="71"/>
      <c r="FRU2" s="71"/>
      <c r="FRV2" s="71"/>
      <c r="FRW2" s="71"/>
      <c r="FRX2" s="71"/>
      <c r="FRY2" s="71"/>
      <c r="FRZ2" s="71"/>
      <c r="FSA2" s="71"/>
      <c r="FSB2" s="71"/>
      <c r="FSC2" s="71"/>
      <c r="FSD2" s="71"/>
      <c r="FSE2" s="71"/>
      <c r="FSF2" s="71"/>
      <c r="FSG2" s="71"/>
      <c r="FSH2" s="71"/>
      <c r="FSI2" s="71"/>
      <c r="FSJ2" s="71"/>
      <c r="FSK2" s="71"/>
      <c r="FSL2" s="71"/>
      <c r="FSM2" s="71"/>
      <c r="FSN2" s="71"/>
      <c r="FSO2" s="71"/>
      <c r="FSP2" s="71"/>
      <c r="FSQ2" s="71"/>
      <c r="FSR2" s="71"/>
      <c r="FSS2" s="71"/>
      <c r="FST2" s="71"/>
      <c r="FSU2" s="71"/>
      <c r="FSV2" s="71"/>
      <c r="FSW2" s="71"/>
      <c r="FSX2" s="71"/>
      <c r="FSY2" s="71"/>
      <c r="FSZ2" s="71"/>
      <c r="FTA2" s="71"/>
      <c r="FTB2" s="71"/>
      <c r="FTC2" s="71"/>
      <c r="FTD2" s="71"/>
      <c r="FTE2" s="71"/>
      <c r="FTF2" s="71"/>
      <c r="FTG2" s="71"/>
      <c r="FTH2" s="71"/>
      <c r="FTI2" s="71"/>
      <c r="FTJ2" s="71"/>
      <c r="FTK2" s="71"/>
      <c r="FTL2" s="71"/>
      <c r="FTM2" s="71"/>
      <c r="FTN2" s="71"/>
      <c r="FTO2" s="71"/>
      <c r="FTP2" s="71"/>
      <c r="FTQ2" s="71"/>
      <c r="FTR2" s="71"/>
      <c r="FTS2" s="71"/>
      <c r="FTT2" s="71"/>
      <c r="FTU2" s="71"/>
      <c r="FTV2" s="71"/>
      <c r="FTW2" s="71"/>
      <c r="FTX2" s="71"/>
      <c r="FTY2" s="71"/>
      <c r="FTZ2" s="71"/>
      <c r="FUA2" s="71"/>
      <c r="FUB2" s="71"/>
      <c r="FUC2" s="71"/>
      <c r="FUD2" s="71"/>
      <c r="FUE2" s="71"/>
      <c r="FUF2" s="71"/>
      <c r="FUG2" s="71"/>
      <c r="FUH2" s="71"/>
      <c r="FUI2" s="71"/>
      <c r="FUJ2" s="71"/>
      <c r="FUK2" s="71"/>
      <c r="FUL2" s="71"/>
      <c r="FUM2" s="71"/>
      <c r="FUN2" s="71"/>
      <c r="FUO2" s="71"/>
      <c r="FUP2" s="71"/>
      <c r="FUQ2" s="71"/>
      <c r="FUR2" s="71"/>
      <c r="FUS2" s="71"/>
      <c r="FUT2" s="71"/>
      <c r="FUU2" s="71"/>
      <c r="FUV2" s="71"/>
      <c r="FUW2" s="71"/>
      <c r="FUX2" s="71"/>
      <c r="FUY2" s="71"/>
      <c r="FUZ2" s="71"/>
      <c r="FVA2" s="71"/>
      <c r="FVB2" s="71"/>
      <c r="FVC2" s="71"/>
      <c r="FVD2" s="71"/>
      <c r="FVE2" s="71"/>
      <c r="FVF2" s="71"/>
      <c r="FVG2" s="71"/>
      <c r="FVH2" s="71"/>
      <c r="FVI2" s="71"/>
      <c r="FVJ2" s="71"/>
      <c r="FVK2" s="71"/>
      <c r="FVL2" s="71"/>
      <c r="FVM2" s="71"/>
      <c r="FVN2" s="71"/>
      <c r="FVO2" s="71"/>
      <c r="FVP2" s="71"/>
      <c r="FVQ2" s="71"/>
      <c r="FVR2" s="71"/>
      <c r="FVS2" s="71"/>
      <c r="FVT2" s="71"/>
      <c r="FVU2" s="71"/>
      <c r="FVV2" s="71"/>
      <c r="FVW2" s="71"/>
      <c r="FVX2" s="71"/>
      <c r="FVY2" s="71"/>
      <c r="FVZ2" s="71"/>
      <c r="FWA2" s="71"/>
      <c r="FWB2" s="71"/>
      <c r="FWC2" s="71"/>
      <c r="FWD2" s="71"/>
      <c r="FWE2" s="71"/>
      <c r="FWF2" s="71"/>
      <c r="FWG2" s="71"/>
      <c r="FWH2" s="71"/>
      <c r="FWI2" s="71"/>
      <c r="FWJ2" s="71"/>
      <c r="FWK2" s="71"/>
      <c r="FWL2" s="71"/>
      <c r="FWM2" s="71"/>
      <c r="FWN2" s="71"/>
      <c r="FWO2" s="71"/>
      <c r="FWP2" s="71"/>
      <c r="FWQ2" s="71"/>
      <c r="FWR2" s="71"/>
      <c r="FWS2" s="71"/>
      <c r="FWT2" s="71"/>
      <c r="FWU2" s="71"/>
      <c r="FWV2" s="71"/>
      <c r="FWW2" s="71"/>
      <c r="FWX2" s="71"/>
      <c r="FWY2" s="71"/>
      <c r="FWZ2" s="71"/>
      <c r="FXA2" s="71"/>
      <c r="FXB2" s="71"/>
      <c r="FXC2" s="71"/>
      <c r="FXD2" s="71"/>
      <c r="FXE2" s="71"/>
      <c r="FXF2" s="71"/>
      <c r="FXG2" s="71"/>
      <c r="FXH2" s="71"/>
      <c r="FXI2" s="71"/>
      <c r="FXJ2" s="71"/>
      <c r="FXK2" s="71"/>
      <c r="FXL2" s="71"/>
      <c r="FXM2" s="71"/>
      <c r="FXN2" s="71"/>
      <c r="FXO2" s="71"/>
      <c r="FXP2" s="71"/>
      <c r="FXQ2" s="71"/>
      <c r="FXR2" s="71"/>
      <c r="FXS2" s="71"/>
      <c r="FXT2" s="71"/>
      <c r="FXU2" s="71"/>
      <c r="FXV2" s="71"/>
      <c r="FXW2" s="71"/>
      <c r="FXX2" s="71"/>
      <c r="FXY2" s="71"/>
      <c r="FXZ2" s="71"/>
      <c r="FYA2" s="71"/>
      <c r="FYB2" s="71"/>
      <c r="FYC2" s="71"/>
      <c r="FYD2" s="71"/>
      <c r="FYE2" s="71"/>
      <c r="FYF2" s="71"/>
      <c r="FYG2" s="71"/>
      <c r="FYH2" s="71"/>
      <c r="FYI2" s="71"/>
      <c r="FYJ2" s="71"/>
      <c r="FYK2" s="71"/>
      <c r="FYL2" s="71"/>
      <c r="FYM2" s="71"/>
      <c r="FYN2" s="71"/>
      <c r="FYO2" s="71"/>
      <c r="FYP2" s="71"/>
      <c r="FYQ2" s="71"/>
      <c r="FYR2" s="71"/>
      <c r="FYS2" s="71"/>
      <c r="FYT2" s="71"/>
      <c r="FYU2" s="71"/>
      <c r="FYV2" s="71"/>
      <c r="FYW2" s="71"/>
      <c r="FYX2" s="71"/>
      <c r="FYY2" s="71"/>
      <c r="FYZ2" s="71"/>
      <c r="FZA2" s="71"/>
      <c r="FZB2" s="71"/>
      <c r="FZC2" s="71"/>
      <c r="FZD2" s="71"/>
      <c r="FZE2" s="71"/>
      <c r="FZF2" s="71"/>
      <c r="FZG2" s="71"/>
      <c r="FZH2" s="71"/>
      <c r="FZI2" s="71"/>
      <c r="FZJ2" s="71"/>
      <c r="FZK2" s="71"/>
      <c r="FZL2" s="71"/>
      <c r="FZM2" s="71"/>
      <c r="FZN2" s="71"/>
      <c r="FZO2" s="71"/>
      <c r="FZP2" s="71"/>
      <c r="FZQ2" s="71"/>
      <c r="FZR2" s="71"/>
      <c r="FZS2" s="71"/>
      <c r="FZT2" s="71"/>
      <c r="FZU2" s="71"/>
      <c r="FZV2" s="71"/>
      <c r="FZW2" s="71"/>
      <c r="FZX2" s="71"/>
      <c r="FZY2" s="71"/>
      <c r="FZZ2" s="71"/>
      <c r="GAA2" s="71"/>
      <c r="GAB2" s="71"/>
      <c r="GAC2" s="71"/>
      <c r="GAD2" s="71"/>
      <c r="GAE2" s="71"/>
      <c r="GAF2" s="71"/>
      <c r="GAG2" s="71"/>
      <c r="GAH2" s="71"/>
      <c r="GAI2" s="71"/>
      <c r="GAJ2" s="71"/>
      <c r="GAK2" s="71"/>
      <c r="GAL2" s="71"/>
      <c r="GAM2" s="71"/>
      <c r="GAN2" s="71"/>
      <c r="GAO2" s="71"/>
      <c r="GAP2" s="71"/>
      <c r="GAQ2" s="71"/>
      <c r="GAR2" s="71"/>
      <c r="GAS2" s="71"/>
      <c r="GAT2" s="71"/>
      <c r="GAU2" s="71"/>
      <c r="GAV2" s="71"/>
      <c r="GAW2" s="71"/>
      <c r="GAX2" s="71"/>
      <c r="GAY2" s="71"/>
      <c r="GAZ2" s="71"/>
      <c r="GBA2" s="71"/>
      <c r="GBB2" s="71"/>
      <c r="GBC2" s="71"/>
      <c r="GBD2" s="71"/>
      <c r="GBE2" s="71"/>
      <c r="GBF2" s="71"/>
      <c r="GBG2" s="71"/>
      <c r="GBH2" s="71"/>
      <c r="GBI2" s="71"/>
      <c r="GBJ2" s="71"/>
      <c r="GBK2" s="71"/>
      <c r="GBL2" s="71"/>
      <c r="GBM2" s="71"/>
      <c r="GBN2" s="71"/>
      <c r="GBO2" s="71"/>
      <c r="GBP2" s="71"/>
      <c r="GBQ2" s="71"/>
      <c r="GBR2" s="71"/>
      <c r="GBS2" s="71"/>
      <c r="GBT2" s="71"/>
      <c r="GBU2" s="71"/>
      <c r="GBV2" s="71"/>
      <c r="GBW2" s="71"/>
      <c r="GBX2" s="71"/>
      <c r="GBY2" s="71"/>
      <c r="GBZ2" s="71"/>
      <c r="GCA2" s="71"/>
      <c r="GCB2" s="71"/>
      <c r="GCC2" s="71"/>
      <c r="GCD2" s="71"/>
      <c r="GCE2" s="71"/>
      <c r="GCF2" s="71"/>
      <c r="GCG2" s="71"/>
      <c r="GCH2" s="71"/>
      <c r="GCI2" s="71"/>
      <c r="GCJ2" s="71"/>
      <c r="GCK2" s="71"/>
      <c r="GCL2" s="71"/>
      <c r="GCM2" s="71"/>
      <c r="GCN2" s="71"/>
      <c r="GCO2" s="71"/>
      <c r="GCP2" s="71"/>
      <c r="GCQ2" s="71"/>
      <c r="GCR2" s="71"/>
      <c r="GCS2" s="71"/>
      <c r="GCT2" s="71"/>
      <c r="GCU2" s="71"/>
      <c r="GCV2" s="71"/>
      <c r="GCW2" s="71"/>
      <c r="GCX2" s="71"/>
      <c r="GCY2" s="71"/>
      <c r="GCZ2" s="71"/>
      <c r="GDA2" s="71"/>
      <c r="GDB2" s="71"/>
      <c r="GDC2" s="71"/>
      <c r="GDD2" s="71"/>
      <c r="GDE2" s="71"/>
      <c r="GDF2" s="71"/>
      <c r="GDG2" s="71"/>
      <c r="GDH2" s="71"/>
      <c r="GDI2" s="71"/>
      <c r="GDJ2" s="71"/>
      <c r="GDK2" s="71"/>
      <c r="GDL2" s="71"/>
      <c r="GDM2" s="71"/>
      <c r="GDN2" s="71"/>
      <c r="GDO2" s="71"/>
      <c r="GDP2" s="71"/>
      <c r="GDQ2" s="71"/>
      <c r="GDR2" s="71"/>
      <c r="GDS2" s="71"/>
      <c r="GDT2" s="71"/>
      <c r="GDU2" s="71"/>
      <c r="GDV2" s="71"/>
      <c r="GDW2" s="71"/>
      <c r="GDX2" s="71"/>
      <c r="GDY2" s="71"/>
      <c r="GDZ2" s="71"/>
      <c r="GEA2" s="71"/>
      <c r="GEB2" s="71"/>
      <c r="GEC2" s="71"/>
      <c r="GED2" s="71"/>
      <c r="GEE2" s="71"/>
      <c r="GEF2" s="71"/>
      <c r="GEG2" s="71"/>
      <c r="GEH2" s="71"/>
      <c r="GEI2" s="71"/>
      <c r="GEJ2" s="71"/>
      <c r="GEK2" s="71"/>
      <c r="GEL2" s="71"/>
      <c r="GEM2" s="71"/>
      <c r="GEN2" s="71"/>
      <c r="GEO2" s="71"/>
      <c r="GEP2" s="71"/>
      <c r="GEQ2" s="71"/>
      <c r="GER2" s="71"/>
      <c r="GES2" s="71"/>
      <c r="GET2" s="71"/>
      <c r="GEU2" s="71"/>
      <c r="GEV2" s="71"/>
      <c r="GEW2" s="71"/>
      <c r="GEX2" s="71"/>
      <c r="GEY2" s="71"/>
      <c r="GEZ2" s="71"/>
      <c r="GFA2" s="71"/>
      <c r="GFB2" s="71"/>
      <c r="GFC2" s="71"/>
      <c r="GFD2" s="71"/>
      <c r="GFE2" s="71"/>
      <c r="GFF2" s="71"/>
      <c r="GFG2" s="71"/>
      <c r="GFH2" s="71"/>
      <c r="GFI2" s="71"/>
      <c r="GFJ2" s="71"/>
      <c r="GFK2" s="71"/>
      <c r="GFL2" s="71"/>
      <c r="GFM2" s="71"/>
      <c r="GFN2" s="71"/>
      <c r="GFO2" s="71"/>
      <c r="GFP2" s="71"/>
      <c r="GFQ2" s="71"/>
      <c r="GFR2" s="71"/>
      <c r="GFS2" s="71"/>
      <c r="GFT2" s="71"/>
      <c r="GFU2" s="71"/>
      <c r="GFV2" s="71"/>
      <c r="GFW2" s="71"/>
      <c r="GFX2" s="71"/>
      <c r="GFY2" s="71"/>
      <c r="GFZ2" s="71"/>
      <c r="GGA2" s="71"/>
      <c r="GGB2" s="71"/>
      <c r="GGC2" s="71"/>
      <c r="GGD2" s="71"/>
      <c r="GGE2" s="71"/>
      <c r="GGF2" s="71"/>
      <c r="GGG2" s="71"/>
      <c r="GGH2" s="71"/>
      <c r="GGI2" s="71"/>
      <c r="GGJ2" s="71"/>
      <c r="GGK2" s="71"/>
      <c r="GGL2" s="71"/>
      <c r="GGM2" s="71"/>
      <c r="GGN2" s="71"/>
      <c r="GGO2" s="71"/>
      <c r="GGP2" s="71"/>
      <c r="GGQ2" s="71"/>
      <c r="GGR2" s="71"/>
      <c r="GGS2" s="71"/>
      <c r="GGT2" s="71"/>
      <c r="GGU2" s="71"/>
      <c r="GGV2" s="71"/>
      <c r="GGW2" s="71"/>
      <c r="GGX2" s="71"/>
      <c r="GGY2" s="71"/>
      <c r="GGZ2" s="71"/>
      <c r="GHA2" s="71"/>
      <c r="GHB2" s="71"/>
      <c r="GHC2" s="71"/>
      <c r="GHD2" s="71"/>
      <c r="GHE2" s="71"/>
      <c r="GHF2" s="71"/>
      <c r="GHG2" s="71"/>
      <c r="GHH2" s="71"/>
      <c r="GHI2" s="71"/>
      <c r="GHJ2" s="71"/>
      <c r="GHK2" s="71"/>
      <c r="GHL2" s="71"/>
      <c r="GHM2" s="71"/>
      <c r="GHN2" s="71"/>
      <c r="GHO2" s="71"/>
      <c r="GHP2" s="71"/>
      <c r="GHQ2" s="71"/>
      <c r="GHR2" s="71"/>
      <c r="GHS2" s="71"/>
      <c r="GHT2" s="71"/>
      <c r="GHU2" s="71"/>
      <c r="GHV2" s="71"/>
      <c r="GHW2" s="71"/>
      <c r="GHX2" s="71"/>
      <c r="GHY2" s="71"/>
      <c r="GHZ2" s="71"/>
      <c r="GIA2" s="71"/>
      <c r="GIB2" s="71"/>
      <c r="GIC2" s="71"/>
      <c r="GID2" s="71"/>
      <c r="GIE2" s="71"/>
      <c r="GIF2" s="71"/>
      <c r="GIG2" s="71"/>
      <c r="GIH2" s="71"/>
      <c r="GII2" s="71"/>
      <c r="GIJ2" s="71"/>
      <c r="GIK2" s="71"/>
      <c r="GIL2" s="71"/>
      <c r="GIM2" s="71"/>
      <c r="GIN2" s="71"/>
      <c r="GIO2" s="71"/>
      <c r="GIP2" s="71"/>
      <c r="GIQ2" s="71"/>
      <c r="GIR2" s="71"/>
      <c r="GIS2" s="71"/>
      <c r="GIT2" s="71"/>
      <c r="GIU2" s="71"/>
      <c r="GIV2" s="71"/>
      <c r="GIW2" s="71"/>
      <c r="GIX2" s="71"/>
      <c r="GIY2" s="71"/>
      <c r="GIZ2" s="71"/>
      <c r="GJA2" s="71"/>
      <c r="GJB2" s="71"/>
      <c r="GJC2" s="71"/>
      <c r="GJD2" s="71"/>
      <c r="GJE2" s="71"/>
      <c r="GJF2" s="71"/>
      <c r="GJG2" s="71"/>
      <c r="GJH2" s="71"/>
      <c r="GJI2" s="71"/>
      <c r="GJJ2" s="71"/>
      <c r="GJK2" s="71"/>
      <c r="GJL2" s="71"/>
      <c r="GJM2" s="71"/>
      <c r="GJN2" s="71"/>
      <c r="GJO2" s="71"/>
      <c r="GJP2" s="71"/>
      <c r="GJQ2" s="71"/>
      <c r="GJR2" s="71"/>
      <c r="GJS2" s="71"/>
      <c r="GJT2" s="71"/>
      <c r="GJU2" s="71"/>
      <c r="GJV2" s="71"/>
      <c r="GJW2" s="71"/>
      <c r="GJX2" s="71"/>
      <c r="GJY2" s="71"/>
      <c r="GJZ2" s="71"/>
      <c r="GKA2" s="71"/>
      <c r="GKB2" s="71"/>
      <c r="GKC2" s="71"/>
      <c r="GKD2" s="71"/>
      <c r="GKE2" s="71"/>
      <c r="GKF2" s="71"/>
      <c r="GKG2" s="71"/>
      <c r="GKH2" s="71"/>
      <c r="GKI2" s="71"/>
      <c r="GKJ2" s="71"/>
      <c r="GKK2" s="71"/>
      <c r="GKL2" s="71"/>
      <c r="GKM2" s="71"/>
      <c r="GKN2" s="71"/>
      <c r="GKO2" s="71"/>
      <c r="GKP2" s="71"/>
      <c r="GKQ2" s="71"/>
      <c r="GKR2" s="71"/>
      <c r="GKS2" s="71"/>
      <c r="GKT2" s="71"/>
      <c r="GKU2" s="71"/>
      <c r="GKV2" s="71"/>
      <c r="GKW2" s="71"/>
      <c r="GKX2" s="71"/>
      <c r="GKY2" s="71"/>
      <c r="GKZ2" s="71"/>
      <c r="GLA2" s="71"/>
      <c r="GLB2" s="71"/>
      <c r="GLC2" s="71"/>
      <c r="GLD2" s="71"/>
      <c r="GLE2" s="71"/>
      <c r="GLF2" s="71"/>
      <c r="GLG2" s="71"/>
      <c r="GLH2" s="71"/>
      <c r="GLI2" s="71"/>
      <c r="GLJ2" s="71"/>
      <c r="GLK2" s="71"/>
      <c r="GLL2" s="71"/>
      <c r="GLM2" s="71"/>
      <c r="GLN2" s="71"/>
      <c r="GLO2" s="71"/>
      <c r="GLP2" s="71"/>
      <c r="GLQ2" s="71"/>
      <c r="GLR2" s="71"/>
      <c r="GLS2" s="71"/>
      <c r="GLT2" s="71"/>
      <c r="GLU2" s="71"/>
      <c r="GLV2" s="71"/>
      <c r="GLW2" s="71"/>
      <c r="GLX2" s="71"/>
      <c r="GLY2" s="71"/>
      <c r="GLZ2" s="71"/>
      <c r="GMA2" s="71"/>
      <c r="GMB2" s="71"/>
      <c r="GMC2" s="71"/>
      <c r="GMD2" s="71"/>
      <c r="GME2" s="71"/>
      <c r="GMF2" s="71"/>
      <c r="GMG2" s="71"/>
      <c r="GMH2" s="71"/>
      <c r="GMI2" s="71"/>
      <c r="GMJ2" s="71"/>
      <c r="GMK2" s="71"/>
      <c r="GML2" s="71"/>
      <c r="GMM2" s="71"/>
      <c r="GMN2" s="71"/>
      <c r="GMO2" s="71"/>
      <c r="GMP2" s="71"/>
      <c r="GMQ2" s="71"/>
      <c r="GMR2" s="71"/>
      <c r="GMS2" s="71"/>
      <c r="GMT2" s="71"/>
      <c r="GMU2" s="71"/>
      <c r="GMV2" s="71"/>
      <c r="GMW2" s="71"/>
      <c r="GMX2" s="71"/>
      <c r="GMY2" s="71"/>
      <c r="GMZ2" s="71"/>
      <c r="GNA2" s="71"/>
      <c r="GNB2" s="71"/>
      <c r="GNC2" s="71"/>
      <c r="GND2" s="71"/>
      <c r="GNE2" s="71"/>
      <c r="GNF2" s="71"/>
      <c r="GNG2" s="71"/>
      <c r="GNH2" s="71"/>
      <c r="GNI2" s="71"/>
      <c r="GNJ2" s="71"/>
      <c r="GNK2" s="71"/>
      <c r="GNL2" s="71"/>
      <c r="GNM2" s="71"/>
      <c r="GNN2" s="71"/>
      <c r="GNO2" s="71"/>
      <c r="GNP2" s="71"/>
      <c r="GNQ2" s="71"/>
      <c r="GNR2" s="71"/>
      <c r="GNS2" s="71"/>
      <c r="GNT2" s="71"/>
      <c r="GNU2" s="71"/>
      <c r="GNV2" s="71"/>
      <c r="GNW2" s="71"/>
      <c r="GNX2" s="71"/>
      <c r="GNY2" s="71"/>
      <c r="GNZ2" s="71"/>
      <c r="GOA2" s="71"/>
      <c r="GOB2" s="71"/>
      <c r="GOC2" s="71"/>
      <c r="GOD2" s="71"/>
      <c r="GOE2" s="71"/>
      <c r="GOF2" s="71"/>
      <c r="GOG2" s="71"/>
      <c r="GOH2" s="71"/>
      <c r="GOI2" s="71"/>
      <c r="GOJ2" s="71"/>
      <c r="GOK2" s="71"/>
      <c r="GOL2" s="71"/>
      <c r="GOM2" s="71"/>
      <c r="GON2" s="71"/>
      <c r="GOO2" s="71"/>
      <c r="GOP2" s="71"/>
      <c r="GOQ2" s="71"/>
      <c r="GOR2" s="71"/>
      <c r="GOS2" s="71"/>
      <c r="GOT2" s="71"/>
      <c r="GOU2" s="71"/>
      <c r="GOV2" s="71"/>
      <c r="GOW2" s="71"/>
      <c r="GOX2" s="71"/>
      <c r="GOY2" s="71"/>
      <c r="GOZ2" s="71"/>
      <c r="GPA2" s="71"/>
      <c r="GPB2" s="71"/>
      <c r="GPC2" s="71"/>
      <c r="GPD2" s="71"/>
      <c r="GPE2" s="71"/>
      <c r="GPF2" s="71"/>
      <c r="GPG2" s="71"/>
      <c r="GPH2" s="71"/>
      <c r="GPI2" s="71"/>
      <c r="GPJ2" s="71"/>
      <c r="GPK2" s="71"/>
      <c r="GPL2" s="71"/>
      <c r="GPM2" s="71"/>
      <c r="GPN2" s="71"/>
      <c r="GPO2" s="71"/>
      <c r="GPP2" s="71"/>
      <c r="GPQ2" s="71"/>
      <c r="GPR2" s="71"/>
      <c r="GPS2" s="71"/>
      <c r="GPT2" s="71"/>
      <c r="GPU2" s="71"/>
      <c r="GPV2" s="71"/>
      <c r="GPW2" s="71"/>
      <c r="GPX2" s="71"/>
      <c r="GPY2" s="71"/>
      <c r="GPZ2" s="71"/>
      <c r="GQA2" s="71"/>
      <c r="GQB2" s="71"/>
      <c r="GQC2" s="71"/>
      <c r="GQD2" s="71"/>
      <c r="GQE2" s="71"/>
      <c r="GQF2" s="71"/>
      <c r="GQG2" s="71"/>
      <c r="GQH2" s="71"/>
      <c r="GQI2" s="71"/>
      <c r="GQJ2" s="71"/>
      <c r="GQK2" s="71"/>
      <c r="GQL2" s="71"/>
      <c r="GQM2" s="71"/>
      <c r="GQN2" s="71"/>
      <c r="GQO2" s="71"/>
      <c r="GQP2" s="71"/>
      <c r="GQQ2" s="71"/>
      <c r="GQR2" s="71"/>
      <c r="GQS2" s="71"/>
      <c r="GQT2" s="71"/>
      <c r="GQU2" s="71"/>
      <c r="GQV2" s="71"/>
      <c r="GQW2" s="71"/>
      <c r="GQX2" s="71"/>
      <c r="GQY2" s="71"/>
      <c r="GQZ2" s="71"/>
      <c r="GRA2" s="71"/>
      <c r="GRB2" s="71"/>
      <c r="GRC2" s="71"/>
      <c r="GRD2" s="71"/>
      <c r="GRE2" s="71"/>
      <c r="GRF2" s="71"/>
      <c r="GRG2" s="71"/>
      <c r="GRH2" s="71"/>
      <c r="GRI2" s="71"/>
      <c r="GRJ2" s="71"/>
      <c r="GRK2" s="71"/>
      <c r="GRL2" s="71"/>
      <c r="GRM2" s="71"/>
      <c r="GRN2" s="71"/>
      <c r="GRO2" s="71"/>
      <c r="GRP2" s="71"/>
      <c r="GRQ2" s="71"/>
      <c r="GRR2" s="71"/>
      <c r="GRS2" s="71"/>
      <c r="GRT2" s="71"/>
      <c r="GRU2" s="71"/>
      <c r="GRV2" s="71"/>
      <c r="GRW2" s="71"/>
      <c r="GRX2" s="71"/>
      <c r="GRY2" s="71"/>
      <c r="GRZ2" s="71"/>
      <c r="GSA2" s="71"/>
      <c r="GSB2" s="71"/>
      <c r="GSC2" s="71"/>
      <c r="GSD2" s="71"/>
      <c r="GSE2" s="71"/>
      <c r="GSF2" s="71"/>
      <c r="GSG2" s="71"/>
      <c r="GSH2" s="71"/>
      <c r="GSI2" s="71"/>
      <c r="GSJ2" s="71"/>
      <c r="GSK2" s="71"/>
      <c r="GSL2" s="71"/>
      <c r="GSM2" s="71"/>
      <c r="GSN2" s="71"/>
      <c r="GSO2" s="71"/>
      <c r="GSP2" s="71"/>
      <c r="GSQ2" s="71"/>
      <c r="GSR2" s="71"/>
      <c r="GSS2" s="71"/>
      <c r="GST2" s="71"/>
      <c r="GSU2" s="71"/>
      <c r="GSV2" s="71"/>
      <c r="GSW2" s="71"/>
      <c r="GSX2" s="71"/>
      <c r="GSY2" s="71"/>
      <c r="GSZ2" s="71"/>
      <c r="GTA2" s="71"/>
      <c r="GTB2" s="71"/>
      <c r="GTC2" s="71"/>
      <c r="GTD2" s="71"/>
      <c r="GTE2" s="71"/>
      <c r="GTF2" s="71"/>
      <c r="GTG2" s="71"/>
      <c r="GTH2" s="71"/>
      <c r="GTI2" s="71"/>
      <c r="GTJ2" s="71"/>
      <c r="GTK2" s="71"/>
      <c r="GTL2" s="71"/>
      <c r="GTM2" s="71"/>
      <c r="GTN2" s="71"/>
      <c r="GTO2" s="71"/>
      <c r="GTP2" s="71"/>
      <c r="GTQ2" s="71"/>
      <c r="GTR2" s="71"/>
      <c r="GTS2" s="71"/>
      <c r="GTT2" s="71"/>
      <c r="GTU2" s="71"/>
      <c r="GTV2" s="71"/>
      <c r="GTW2" s="71"/>
      <c r="GTX2" s="71"/>
      <c r="GTY2" s="71"/>
      <c r="GTZ2" s="71"/>
      <c r="GUA2" s="71"/>
      <c r="GUB2" s="71"/>
      <c r="GUC2" s="71"/>
      <c r="GUD2" s="71"/>
      <c r="GUE2" s="71"/>
      <c r="GUF2" s="71"/>
    </row>
    <row r="3" spans="1:5284" s="24" customFormat="1" x14ac:dyDescent="0.3">
      <c r="A3" s="329">
        <v>41790</v>
      </c>
      <c r="B3" s="325"/>
      <c r="C3" s="325"/>
      <c r="D3" s="325"/>
      <c r="E3" s="325"/>
      <c r="F3" s="326"/>
      <c r="G3" s="330"/>
      <c r="H3" s="325"/>
      <c r="I3" s="325"/>
      <c r="J3" s="325"/>
      <c r="K3" s="325"/>
      <c r="L3" s="328"/>
      <c r="M3" s="76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  <c r="FN3" s="71"/>
      <c r="FO3" s="71"/>
      <c r="FP3" s="71"/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71"/>
      <c r="GE3" s="71"/>
      <c r="GF3" s="71"/>
      <c r="GG3" s="71"/>
      <c r="GH3" s="71"/>
      <c r="GI3" s="71"/>
      <c r="GJ3" s="71"/>
      <c r="GK3" s="71"/>
      <c r="GL3" s="71"/>
      <c r="GM3" s="71"/>
      <c r="GN3" s="71"/>
      <c r="GO3" s="71"/>
      <c r="GP3" s="71"/>
      <c r="GQ3" s="71"/>
      <c r="GR3" s="71"/>
      <c r="GS3" s="71"/>
      <c r="GT3" s="71"/>
      <c r="GU3" s="71"/>
      <c r="GV3" s="71"/>
      <c r="GW3" s="71"/>
      <c r="GX3" s="71"/>
      <c r="GY3" s="71"/>
      <c r="GZ3" s="71"/>
      <c r="HA3" s="71"/>
      <c r="HB3" s="71"/>
      <c r="HC3" s="71"/>
      <c r="HD3" s="71"/>
      <c r="HE3" s="71"/>
      <c r="HF3" s="71"/>
      <c r="HG3" s="71"/>
      <c r="HH3" s="71"/>
      <c r="HI3" s="71"/>
      <c r="HJ3" s="71"/>
      <c r="HK3" s="71"/>
      <c r="HL3" s="71"/>
      <c r="HM3" s="71"/>
      <c r="HN3" s="71"/>
      <c r="HO3" s="71"/>
      <c r="HP3" s="71"/>
      <c r="HQ3" s="71"/>
      <c r="HR3" s="71"/>
      <c r="HS3" s="71"/>
      <c r="HT3" s="71"/>
      <c r="HU3" s="71"/>
      <c r="HV3" s="71"/>
      <c r="HW3" s="71"/>
      <c r="HX3" s="71"/>
      <c r="HY3" s="71"/>
      <c r="HZ3" s="71"/>
      <c r="IA3" s="71"/>
      <c r="IB3" s="71"/>
      <c r="IC3" s="71"/>
      <c r="ID3" s="71"/>
      <c r="IE3" s="71"/>
      <c r="IF3" s="71"/>
      <c r="IG3" s="71"/>
      <c r="IH3" s="71"/>
      <c r="II3" s="71"/>
      <c r="IJ3" s="71"/>
      <c r="IK3" s="71"/>
      <c r="IL3" s="71"/>
      <c r="IM3" s="71"/>
      <c r="IN3" s="71"/>
      <c r="IO3" s="71"/>
      <c r="IP3" s="71"/>
      <c r="IQ3" s="71"/>
      <c r="IR3" s="71"/>
      <c r="IS3" s="71"/>
      <c r="IT3" s="71"/>
      <c r="IU3" s="71"/>
      <c r="IV3" s="71"/>
      <c r="IW3" s="71"/>
      <c r="IX3" s="71"/>
      <c r="IY3" s="71"/>
      <c r="IZ3" s="71"/>
      <c r="JA3" s="71"/>
      <c r="JB3" s="71"/>
      <c r="JC3" s="71"/>
      <c r="JD3" s="71"/>
      <c r="JE3" s="71"/>
      <c r="JF3" s="71"/>
      <c r="JG3" s="71"/>
      <c r="JH3" s="71"/>
      <c r="JI3" s="71"/>
      <c r="JJ3" s="71"/>
      <c r="JK3" s="71"/>
      <c r="JL3" s="71"/>
      <c r="JM3" s="71"/>
      <c r="JN3" s="71"/>
      <c r="JO3" s="71"/>
      <c r="JP3" s="71"/>
      <c r="JQ3" s="71"/>
      <c r="JR3" s="71"/>
      <c r="JS3" s="71"/>
      <c r="JT3" s="71"/>
      <c r="JU3" s="71"/>
      <c r="JV3" s="71"/>
      <c r="JW3" s="71"/>
      <c r="JX3" s="71"/>
      <c r="JY3" s="71"/>
      <c r="JZ3" s="71"/>
      <c r="KA3" s="71"/>
      <c r="KB3" s="71"/>
      <c r="KC3" s="71"/>
      <c r="KD3" s="71"/>
      <c r="KE3" s="71"/>
      <c r="KF3" s="71"/>
      <c r="KG3" s="71"/>
      <c r="KH3" s="71"/>
      <c r="KI3" s="71"/>
      <c r="KJ3" s="71"/>
      <c r="KK3" s="71"/>
      <c r="KL3" s="71"/>
      <c r="KM3" s="71"/>
      <c r="KN3" s="71"/>
      <c r="KO3" s="71"/>
      <c r="KP3" s="71"/>
      <c r="KQ3" s="71"/>
      <c r="KR3" s="71"/>
      <c r="KS3" s="71"/>
      <c r="KT3" s="71"/>
      <c r="KU3" s="71"/>
      <c r="KV3" s="71"/>
      <c r="KW3" s="71"/>
      <c r="KX3" s="71"/>
      <c r="KY3" s="71"/>
      <c r="KZ3" s="71"/>
      <c r="LA3" s="71"/>
      <c r="LB3" s="71"/>
      <c r="LC3" s="71"/>
      <c r="LD3" s="71"/>
      <c r="LE3" s="71"/>
      <c r="LF3" s="71"/>
      <c r="LG3" s="71"/>
      <c r="LH3" s="71"/>
      <c r="LI3" s="71"/>
      <c r="LJ3" s="71"/>
      <c r="LK3" s="71"/>
      <c r="LL3" s="71"/>
      <c r="LM3" s="71"/>
      <c r="LN3" s="71"/>
      <c r="LO3" s="71"/>
      <c r="LP3" s="71"/>
      <c r="LQ3" s="71"/>
      <c r="LR3" s="71"/>
      <c r="LS3" s="71"/>
      <c r="LT3" s="71"/>
      <c r="LU3" s="71"/>
      <c r="LV3" s="71"/>
      <c r="LW3" s="71"/>
      <c r="LX3" s="71"/>
      <c r="LY3" s="71"/>
      <c r="LZ3" s="71"/>
      <c r="MA3" s="71"/>
      <c r="MB3" s="71"/>
      <c r="MC3" s="71"/>
      <c r="MD3" s="71"/>
      <c r="ME3" s="71"/>
      <c r="MF3" s="71"/>
      <c r="MG3" s="71"/>
      <c r="MH3" s="71"/>
      <c r="MI3" s="71"/>
      <c r="MJ3" s="71"/>
      <c r="MK3" s="71"/>
      <c r="ML3" s="71"/>
      <c r="MM3" s="71"/>
      <c r="MN3" s="71"/>
      <c r="MO3" s="71"/>
      <c r="MP3" s="71"/>
      <c r="MQ3" s="71"/>
      <c r="MR3" s="71"/>
      <c r="MS3" s="71"/>
      <c r="MT3" s="71"/>
      <c r="MU3" s="71"/>
      <c r="MV3" s="71"/>
      <c r="MW3" s="71"/>
      <c r="MX3" s="71"/>
      <c r="MY3" s="71"/>
      <c r="MZ3" s="71"/>
      <c r="NA3" s="71"/>
      <c r="NB3" s="71"/>
      <c r="NC3" s="71"/>
      <c r="ND3" s="71"/>
      <c r="NE3" s="71"/>
      <c r="NF3" s="71"/>
      <c r="NG3" s="71"/>
      <c r="NH3" s="71"/>
      <c r="NI3" s="71"/>
      <c r="NJ3" s="71"/>
      <c r="NK3" s="71"/>
      <c r="NL3" s="71"/>
      <c r="NM3" s="71"/>
      <c r="NN3" s="71"/>
      <c r="NO3" s="71"/>
      <c r="NP3" s="71"/>
      <c r="NQ3" s="71"/>
      <c r="NR3" s="71"/>
      <c r="NS3" s="71"/>
      <c r="NT3" s="71"/>
      <c r="NU3" s="71"/>
      <c r="NV3" s="71"/>
      <c r="NW3" s="71"/>
      <c r="NX3" s="71"/>
      <c r="NY3" s="71"/>
      <c r="NZ3" s="71"/>
      <c r="OA3" s="71"/>
      <c r="OB3" s="71"/>
      <c r="OC3" s="71"/>
      <c r="OD3" s="71"/>
      <c r="OE3" s="71"/>
      <c r="OF3" s="71"/>
      <c r="OG3" s="71"/>
      <c r="OH3" s="71"/>
      <c r="OI3" s="71"/>
      <c r="OJ3" s="71"/>
      <c r="OK3" s="71"/>
      <c r="OL3" s="71"/>
      <c r="OM3" s="71"/>
      <c r="ON3" s="71"/>
      <c r="OO3" s="71"/>
      <c r="OP3" s="71"/>
      <c r="OQ3" s="71"/>
      <c r="OR3" s="71"/>
      <c r="OS3" s="71"/>
      <c r="OT3" s="71"/>
      <c r="OU3" s="71"/>
      <c r="OV3" s="71"/>
      <c r="OW3" s="71"/>
      <c r="OX3" s="71"/>
      <c r="OY3" s="71"/>
      <c r="OZ3" s="71"/>
      <c r="PA3" s="71"/>
      <c r="PB3" s="71"/>
      <c r="PC3" s="71"/>
      <c r="PD3" s="71"/>
      <c r="PE3" s="71"/>
      <c r="PF3" s="71"/>
      <c r="PG3" s="71"/>
      <c r="PH3" s="71"/>
      <c r="PI3" s="71"/>
      <c r="PJ3" s="71"/>
      <c r="PK3" s="71"/>
      <c r="PL3" s="71"/>
      <c r="PM3" s="71"/>
      <c r="PN3" s="71"/>
      <c r="PO3" s="71"/>
      <c r="PP3" s="71"/>
      <c r="PQ3" s="71"/>
      <c r="PR3" s="71"/>
      <c r="PS3" s="71"/>
      <c r="PT3" s="71"/>
      <c r="PU3" s="71"/>
      <c r="PV3" s="71"/>
      <c r="PW3" s="71"/>
      <c r="PX3" s="71"/>
      <c r="PY3" s="71"/>
      <c r="PZ3" s="71"/>
      <c r="QA3" s="71"/>
      <c r="QB3" s="71"/>
      <c r="QC3" s="71"/>
      <c r="QD3" s="71"/>
      <c r="QE3" s="71"/>
      <c r="QF3" s="71"/>
      <c r="QG3" s="71"/>
      <c r="QH3" s="71"/>
      <c r="QI3" s="71"/>
      <c r="QJ3" s="71"/>
      <c r="QK3" s="71"/>
      <c r="QL3" s="71"/>
      <c r="QM3" s="71"/>
      <c r="QN3" s="71"/>
      <c r="QO3" s="71"/>
      <c r="QP3" s="71"/>
      <c r="QQ3" s="71"/>
      <c r="QR3" s="71"/>
      <c r="QS3" s="71"/>
      <c r="QT3" s="71"/>
      <c r="QU3" s="71"/>
      <c r="QV3" s="71"/>
      <c r="QW3" s="71"/>
      <c r="QX3" s="71"/>
      <c r="QY3" s="71"/>
      <c r="QZ3" s="71"/>
      <c r="RA3" s="71"/>
      <c r="RB3" s="71"/>
      <c r="RC3" s="71"/>
      <c r="RD3" s="71"/>
      <c r="RE3" s="71"/>
      <c r="RF3" s="71"/>
      <c r="RG3" s="71"/>
      <c r="RH3" s="71"/>
      <c r="RI3" s="71"/>
      <c r="RJ3" s="71"/>
      <c r="RK3" s="71"/>
      <c r="RL3" s="71"/>
      <c r="RM3" s="71"/>
      <c r="RN3" s="71"/>
      <c r="RO3" s="71"/>
      <c r="RP3" s="71"/>
      <c r="RQ3" s="71"/>
      <c r="RR3" s="71"/>
      <c r="RS3" s="71"/>
      <c r="RT3" s="71"/>
      <c r="RU3" s="71"/>
      <c r="RV3" s="71"/>
      <c r="RW3" s="71"/>
      <c r="RX3" s="71"/>
      <c r="RY3" s="71"/>
      <c r="RZ3" s="71"/>
      <c r="SA3" s="71"/>
      <c r="SB3" s="71"/>
      <c r="SC3" s="71"/>
      <c r="SD3" s="71"/>
      <c r="SE3" s="71"/>
      <c r="SF3" s="71"/>
      <c r="SG3" s="71"/>
      <c r="SH3" s="71"/>
      <c r="SI3" s="71"/>
      <c r="SJ3" s="71"/>
      <c r="SK3" s="71"/>
      <c r="SL3" s="71"/>
      <c r="SM3" s="71"/>
      <c r="SN3" s="71"/>
      <c r="SO3" s="71"/>
      <c r="SP3" s="71"/>
      <c r="SQ3" s="71"/>
      <c r="SR3" s="71"/>
      <c r="SS3" s="71"/>
      <c r="ST3" s="71"/>
      <c r="SU3" s="71"/>
      <c r="SV3" s="71"/>
      <c r="SW3" s="71"/>
      <c r="SX3" s="71"/>
      <c r="SY3" s="71"/>
      <c r="SZ3" s="71"/>
      <c r="TA3" s="71"/>
      <c r="TB3" s="71"/>
      <c r="TC3" s="71"/>
      <c r="TD3" s="71"/>
      <c r="TE3" s="71"/>
      <c r="TF3" s="71"/>
      <c r="TG3" s="71"/>
      <c r="TH3" s="71"/>
      <c r="TI3" s="71"/>
      <c r="TJ3" s="71"/>
      <c r="TK3" s="71"/>
      <c r="TL3" s="71"/>
      <c r="TM3" s="71"/>
      <c r="TN3" s="71"/>
      <c r="TO3" s="71"/>
      <c r="TP3" s="71"/>
      <c r="TQ3" s="71"/>
      <c r="TR3" s="71"/>
      <c r="TS3" s="71"/>
      <c r="TT3" s="71"/>
      <c r="TU3" s="71"/>
      <c r="TV3" s="71"/>
      <c r="TW3" s="71"/>
      <c r="TX3" s="71"/>
      <c r="TY3" s="71"/>
      <c r="TZ3" s="71"/>
      <c r="UA3" s="71"/>
      <c r="UB3" s="71"/>
      <c r="UC3" s="71"/>
      <c r="UD3" s="71"/>
      <c r="UE3" s="71"/>
      <c r="UF3" s="71"/>
      <c r="UG3" s="71"/>
      <c r="UH3" s="71"/>
      <c r="UI3" s="71"/>
      <c r="UJ3" s="71"/>
      <c r="UK3" s="71"/>
      <c r="UL3" s="71"/>
      <c r="UM3" s="71"/>
      <c r="UN3" s="71"/>
      <c r="UO3" s="71"/>
      <c r="UP3" s="71"/>
      <c r="UQ3" s="71"/>
      <c r="UR3" s="71"/>
      <c r="US3" s="71"/>
      <c r="UT3" s="71"/>
      <c r="UU3" s="71"/>
      <c r="UV3" s="71"/>
      <c r="UW3" s="71"/>
      <c r="UX3" s="71"/>
      <c r="UY3" s="71"/>
      <c r="UZ3" s="71"/>
      <c r="VA3" s="71"/>
      <c r="VB3" s="71"/>
      <c r="VC3" s="71"/>
      <c r="VD3" s="71"/>
      <c r="VE3" s="71"/>
      <c r="VF3" s="71"/>
      <c r="VG3" s="71"/>
      <c r="VH3" s="71"/>
      <c r="VI3" s="71"/>
      <c r="VJ3" s="71"/>
      <c r="VK3" s="71"/>
      <c r="VL3" s="71"/>
      <c r="VM3" s="71"/>
      <c r="VN3" s="71"/>
      <c r="VO3" s="71"/>
      <c r="VP3" s="71"/>
      <c r="VQ3" s="71"/>
      <c r="VR3" s="71"/>
      <c r="VS3" s="71"/>
      <c r="VT3" s="71"/>
      <c r="VU3" s="71"/>
      <c r="VV3" s="71"/>
      <c r="VW3" s="71"/>
      <c r="VX3" s="71"/>
      <c r="VY3" s="71"/>
      <c r="VZ3" s="71"/>
      <c r="WA3" s="71"/>
      <c r="WB3" s="71"/>
      <c r="WC3" s="71"/>
      <c r="WD3" s="71"/>
      <c r="WE3" s="71"/>
      <c r="WF3" s="71"/>
      <c r="WG3" s="71"/>
      <c r="WH3" s="71"/>
      <c r="WI3" s="71"/>
      <c r="WJ3" s="71"/>
      <c r="WK3" s="71"/>
      <c r="WL3" s="71"/>
      <c r="WM3" s="71"/>
      <c r="WN3" s="71"/>
      <c r="WO3" s="71"/>
      <c r="WP3" s="71"/>
      <c r="WQ3" s="71"/>
      <c r="WR3" s="71"/>
      <c r="WS3" s="71"/>
      <c r="WT3" s="71"/>
      <c r="WU3" s="71"/>
      <c r="WV3" s="71"/>
      <c r="WW3" s="71"/>
      <c r="WX3" s="71"/>
      <c r="WY3" s="71"/>
      <c r="WZ3" s="71"/>
      <c r="XA3" s="71"/>
      <c r="XB3" s="71"/>
      <c r="XC3" s="71"/>
      <c r="XD3" s="71"/>
      <c r="XE3" s="71"/>
      <c r="XF3" s="71"/>
      <c r="XG3" s="71"/>
      <c r="XH3" s="71"/>
      <c r="XI3" s="71"/>
      <c r="XJ3" s="71"/>
      <c r="XK3" s="71"/>
      <c r="XL3" s="71"/>
      <c r="XM3" s="71"/>
      <c r="XN3" s="71"/>
      <c r="XO3" s="71"/>
      <c r="XP3" s="71"/>
      <c r="XQ3" s="71"/>
      <c r="XR3" s="71"/>
      <c r="XS3" s="71"/>
      <c r="XT3" s="71"/>
      <c r="XU3" s="71"/>
      <c r="XV3" s="71"/>
      <c r="XW3" s="71"/>
      <c r="XX3" s="71"/>
      <c r="XY3" s="71"/>
      <c r="XZ3" s="71"/>
      <c r="YA3" s="71"/>
      <c r="YB3" s="71"/>
      <c r="YC3" s="71"/>
      <c r="YD3" s="71"/>
      <c r="YE3" s="71"/>
      <c r="YF3" s="71"/>
      <c r="YG3" s="71"/>
      <c r="YH3" s="71"/>
      <c r="YI3" s="71"/>
      <c r="YJ3" s="71"/>
      <c r="YK3" s="71"/>
      <c r="YL3" s="71"/>
      <c r="YM3" s="71"/>
      <c r="YN3" s="71"/>
      <c r="YO3" s="71"/>
      <c r="YP3" s="71"/>
      <c r="YQ3" s="71"/>
      <c r="YR3" s="71"/>
      <c r="YS3" s="71"/>
      <c r="YT3" s="71"/>
      <c r="YU3" s="71"/>
      <c r="YV3" s="71"/>
      <c r="YW3" s="71"/>
      <c r="YX3" s="71"/>
      <c r="YY3" s="71"/>
      <c r="YZ3" s="71"/>
      <c r="ZA3" s="71"/>
      <c r="ZB3" s="71"/>
      <c r="ZC3" s="71"/>
      <c r="ZD3" s="71"/>
      <c r="ZE3" s="71"/>
      <c r="ZF3" s="71"/>
      <c r="ZG3" s="71"/>
      <c r="ZH3" s="71"/>
      <c r="ZI3" s="71"/>
      <c r="ZJ3" s="71"/>
      <c r="ZK3" s="71"/>
      <c r="ZL3" s="71"/>
      <c r="ZM3" s="71"/>
      <c r="ZN3" s="71"/>
      <c r="ZO3" s="71"/>
      <c r="ZP3" s="71"/>
      <c r="ZQ3" s="71"/>
      <c r="ZR3" s="71"/>
      <c r="ZS3" s="71"/>
      <c r="ZT3" s="71"/>
      <c r="ZU3" s="71"/>
      <c r="ZV3" s="71"/>
      <c r="ZW3" s="71"/>
      <c r="ZX3" s="71"/>
      <c r="ZY3" s="71"/>
      <c r="ZZ3" s="71"/>
      <c r="AAA3" s="71"/>
      <c r="AAB3" s="71"/>
      <c r="AAC3" s="71"/>
      <c r="AAD3" s="71"/>
      <c r="AAE3" s="71"/>
      <c r="AAF3" s="71"/>
      <c r="AAG3" s="71"/>
      <c r="AAH3" s="71"/>
      <c r="AAI3" s="71"/>
      <c r="AAJ3" s="71"/>
      <c r="AAK3" s="71"/>
      <c r="AAL3" s="71"/>
      <c r="AAM3" s="71"/>
      <c r="AAN3" s="71"/>
      <c r="AAO3" s="71"/>
      <c r="AAP3" s="71"/>
      <c r="AAQ3" s="71"/>
      <c r="AAR3" s="71"/>
      <c r="AAS3" s="71"/>
      <c r="AAT3" s="71"/>
      <c r="AAU3" s="71"/>
      <c r="AAV3" s="71"/>
      <c r="AAW3" s="71"/>
      <c r="AAX3" s="71"/>
      <c r="AAY3" s="71"/>
      <c r="AAZ3" s="71"/>
      <c r="ABA3" s="71"/>
      <c r="ABB3" s="71"/>
      <c r="ABC3" s="71"/>
      <c r="ABD3" s="71"/>
      <c r="ABE3" s="71"/>
      <c r="ABF3" s="71"/>
      <c r="ABG3" s="71"/>
      <c r="ABH3" s="71"/>
      <c r="ABI3" s="71"/>
      <c r="ABJ3" s="71"/>
      <c r="ABK3" s="71"/>
      <c r="ABL3" s="71"/>
      <c r="ABM3" s="71"/>
      <c r="ABN3" s="71"/>
      <c r="ABO3" s="71"/>
      <c r="ABP3" s="71"/>
      <c r="ABQ3" s="71"/>
      <c r="ABR3" s="71"/>
      <c r="ABS3" s="71"/>
      <c r="ABT3" s="71"/>
      <c r="ABU3" s="71"/>
      <c r="ABV3" s="71"/>
      <c r="ABW3" s="71"/>
      <c r="ABX3" s="71"/>
      <c r="ABY3" s="71"/>
      <c r="ABZ3" s="71"/>
      <c r="ACA3" s="71"/>
      <c r="ACB3" s="71"/>
      <c r="ACC3" s="71"/>
      <c r="ACD3" s="71"/>
      <c r="ACE3" s="71"/>
      <c r="ACF3" s="71"/>
      <c r="ACG3" s="71"/>
      <c r="ACH3" s="71"/>
      <c r="ACI3" s="71"/>
      <c r="ACJ3" s="71"/>
      <c r="ACK3" s="71"/>
      <c r="ACL3" s="71"/>
      <c r="ACM3" s="71"/>
      <c r="ACN3" s="71"/>
      <c r="ACO3" s="71"/>
      <c r="ACP3" s="71"/>
      <c r="ACQ3" s="71"/>
      <c r="ACR3" s="71"/>
      <c r="ACS3" s="71"/>
      <c r="ACT3" s="71"/>
      <c r="ACU3" s="71"/>
      <c r="ACV3" s="71"/>
      <c r="ACW3" s="71"/>
      <c r="ACX3" s="71"/>
      <c r="ACY3" s="71"/>
      <c r="ACZ3" s="71"/>
      <c r="ADA3" s="71"/>
      <c r="ADB3" s="71"/>
      <c r="ADC3" s="71"/>
      <c r="ADD3" s="71"/>
      <c r="ADE3" s="71"/>
      <c r="ADF3" s="71"/>
      <c r="ADG3" s="71"/>
      <c r="ADH3" s="71"/>
      <c r="ADI3" s="71"/>
      <c r="ADJ3" s="71"/>
      <c r="ADK3" s="71"/>
      <c r="ADL3" s="71"/>
      <c r="ADM3" s="71"/>
      <c r="ADN3" s="71"/>
      <c r="ADO3" s="71"/>
      <c r="ADP3" s="71"/>
      <c r="ADQ3" s="71"/>
      <c r="ADR3" s="71"/>
      <c r="ADS3" s="71"/>
      <c r="ADT3" s="71"/>
      <c r="ADU3" s="71"/>
      <c r="ADV3" s="71"/>
      <c r="ADW3" s="71"/>
      <c r="ADX3" s="71"/>
      <c r="ADY3" s="71"/>
      <c r="ADZ3" s="71"/>
      <c r="AEA3" s="71"/>
      <c r="AEB3" s="71"/>
      <c r="AEC3" s="71"/>
      <c r="AED3" s="71"/>
      <c r="AEE3" s="71"/>
      <c r="AEF3" s="71"/>
      <c r="AEG3" s="71"/>
      <c r="AEH3" s="71"/>
      <c r="AEI3" s="71"/>
      <c r="AEJ3" s="71"/>
      <c r="AEK3" s="71"/>
      <c r="AEL3" s="71"/>
      <c r="AEM3" s="71"/>
      <c r="AEN3" s="71"/>
      <c r="AEO3" s="71"/>
      <c r="AEP3" s="71"/>
      <c r="AEQ3" s="71"/>
      <c r="AER3" s="71"/>
      <c r="AES3" s="71"/>
      <c r="AET3" s="71"/>
      <c r="AEU3" s="71"/>
      <c r="AEV3" s="71"/>
      <c r="AEW3" s="71"/>
      <c r="AEX3" s="71"/>
      <c r="AEY3" s="71"/>
      <c r="AEZ3" s="71"/>
      <c r="AFA3" s="71"/>
      <c r="AFB3" s="71"/>
      <c r="AFC3" s="71"/>
      <c r="AFD3" s="71"/>
      <c r="AFE3" s="71"/>
      <c r="AFF3" s="71"/>
      <c r="AFG3" s="71"/>
      <c r="AFH3" s="71"/>
      <c r="AFI3" s="71"/>
      <c r="AFJ3" s="71"/>
      <c r="AFK3" s="71"/>
      <c r="AFL3" s="71"/>
      <c r="AFM3" s="71"/>
      <c r="AFN3" s="71"/>
      <c r="AFO3" s="71"/>
      <c r="AFP3" s="71"/>
      <c r="AFQ3" s="71"/>
      <c r="AFR3" s="71"/>
      <c r="AFS3" s="71"/>
      <c r="AFT3" s="71"/>
      <c r="AFU3" s="71"/>
      <c r="AFV3" s="71"/>
      <c r="AFW3" s="71"/>
      <c r="AFX3" s="71"/>
      <c r="AFY3" s="71"/>
      <c r="AFZ3" s="71"/>
      <c r="AGA3" s="71"/>
      <c r="AGB3" s="71"/>
      <c r="AGC3" s="71"/>
      <c r="AGD3" s="71"/>
      <c r="AGE3" s="71"/>
      <c r="AGF3" s="71"/>
      <c r="AGG3" s="71"/>
      <c r="AGH3" s="71"/>
      <c r="AGI3" s="71"/>
      <c r="AGJ3" s="71"/>
      <c r="AGK3" s="71"/>
      <c r="AGL3" s="71"/>
      <c r="AGM3" s="71"/>
      <c r="AGN3" s="71"/>
      <c r="AGO3" s="71"/>
      <c r="AGP3" s="71"/>
      <c r="AGQ3" s="71"/>
      <c r="AGR3" s="71"/>
      <c r="AGS3" s="71"/>
      <c r="AGT3" s="71"/>
      <c r="AGU3" s="71"/>
      <c r="AGV3" s="71"/>
      <c r="AGW3" s="71"/>
      <c r="AGX3" s="71"/>
      <c r="AGY3" s="71"/>
      <c r="AGZ3" s="71"/>
      <c r="AHA3" s="71"/>
      <c r="AHB3" s="71"/>
      <c r="AHC3" s="71"/>
      <c r="AHD3" s="71"/>
      <c r="AHE3" s="71"/>
      <c r="AHF3" s="71"/>
      <c r="AHG3" s="71"/>
      <c r="AHH3" s="71"/>
      <c r="AHI3" s="71"/>
      <c r="AHJ3" s="71"/>
      <c r="AHK3" s="71"/>
      <c r="AHL3" s="71"/>
      <c r="AHM3" s="71"/>
      <c r="AHN3" s="71"/>
      <c r="AHO3" s="71"/>
      <c r="AHP3" s="71"/>
      <c r="AHQ3" s="71"/>
      <c r="AHR3" s="71"/>
      <c r="AHS3" s="71"/>
      <c r="AHT3" s="71"/>
      <c r="AHU3" s="71"/>
      <c r="AHV3" s="71"/>
      <c r="AHW3" s="71"/>
      <c r="AHX3" s="71"/>
      <c r="AHY3" s="71"/>
      <c r="AHZ3" s="71"/>
      <c r="AIA3" s="71"/>
      <c r="AIB3" s="71"/>
      <c r="AIC3" s="71"/>
      <c r="AID3" s="71"/>
      <c r="AIE3" s="71"/>
      <c r="AIF3" s="71"/>
      <c r="AIG3" s="71"/>
      <c r="AIH3" s="71"/>
      <c r="AII3" s="71"/>
      <c r="AIJ3" s="71"/>
      <c r="AIK3" s="71"/>
      <c r="AIL3" s="71"/>
      <c r="AIM3" s="71"/>
      <c r="AIN3" s="71"/>
      <c r="AIO3" s="71"/>
      <c r="AIP3" s="71"/>
      <c r="AIQ3" s="71"/>
      <c r="AIR3" s="71"/>
      <c r="AIS3" s="71"/>
      <c r="AIT3" s="71"/>
      <c r="AIU3" s="71"/>
      <c r="AIV3" s="71"/>
      <c r="AIW3" s="71"/>
      <c r="AIX3" s="71"/>
      <c r="AIY3" s="71"/>
      <c r="AIZ3" s="71"/>
      <c r="AJA3" s="71"/>
      <c r="AJB3" s="71"/>
      <c r="AJC3" s="71"/>
      <c r="AJD3" s="71"/>
      <c r="AJE3" s="71"/>
      <c r="AJF3" s="71"/>
      <c r="AJG3" s="71"/>
      <c r="AJH3" s="71"/>
      <c r="AJI3" s="71"/>
      <c r="AJJ3" s="71"/>
      <c r="AJK3" s="71"/>
      <c r="AJL3" s="71"/>
      <c r="AJM3" s="71"/>
      <c r="AJN3" s="71"/>
      <c r="AJO3" s="71"/>
      <c r="AJP3" s="71"/>
      <c r="AJQ3" s="71"/>
      <c r="AJR3" s="71"/>
      <c r="AJS3" s="71"/>
      <c r="AJT3" s="71"/>
      <c r="AJU3" s="71"/>
      <c r="AJV3" s="71"/>
      <c r="AJW3" s="71"/>
      <c r="AJX3" s="71"/>
      <c r="AJY3" s="71"/>
      <c r="AJZ3" s="71"/>
      <c r="AKA3" s="71"/>
      <c r="AKB3" s="71"/>
      <c r="AKC3" s="71"/>
      <c r="AKD3" s="71"/>
      <c r="AKE3" s="71"/>
      <c r="AKF3" s="71"/>
      <c r="AKG3" s="71"/>
      <c r="AKH3" s="71"/>
      <c r="AKI3" s="71"/>
      <c r="AKJ3" s="71"/>
      <c r="AKK3" s="71"/>
      <c r="AKL3" s="71"/>
      <c r="AKM3" s="71"/>
      <c r="AKN3" s="71"/>
      <c r="AKO3" s="71"/>
      <c r="AKP3" s="71"/>
      <c r="AKQ3" s="71"/>
      <c r="AKR3" s="71"/>
      <c r="AKS3" s="71"/>
      <c r="AKT3" s="71"/>
      <c r="AKU3" s="71"/>
      <c r="AKV3" s="71"/>
      <c r="AKW3" s="71"/>
      <c r="AKX3" s="71"/>
      <c r="AKY3" s="71"/>
      <c r="AKZ3" s="71"/>
      <c r="ALA3" s="71"/>
      <c r="ALB3" s="71"/>
      <c r="ALC3" s="71"/>
      <c r="ALD3" s="71"/>
      <c r="ALE3" s="71"/>
      <c r="ALF3" s="71"/>
      <c r="ALG3" s="71"/>
      <c r="ALH3" s="71"/>
      <c r="ALI3" s="71"/>
      <c r="ALJ3" s="71"/>
      <c r="ALK3" s="71"/>
      <c r="ALL3" s="71"/>
      <c r="ALM3" s="71"/>
      <c r="ALN3" s="71"/>
      <c r="ALO3" s="71"/>
      <c r="ALP3" s="71"/>
      <c r="ALQ3" s="71"/>
      <c r="ALR3" s="71"/>
      <c r="ALS3" s="71"/>
      <c r="ALT3" s="71"/>
      <c r="ALU3" s="71"/>
      <c r="ALV3" s="71"/>
      <c r="ALW3" s="71"/>
      <c r="ALX3" s="71"/>
      <c r="ALY3" s="71"/>
      <c r="ALZ3" s="71"/>
      <c r="AMA3" s="71"/>
      <c r="AMB3" s="71"/>
      <c r="AMC3" s="71"/>
      <c r="AMD3" s="71"/>
      <c r="AME3" s="71"/>
      <c r="AMF3" s="71"/>
      <c r="AMG3" s="71"/>
      <c r="AMH3" s="71"/>
      <c r="AMI3" s="71"/>
      <c r="AMJ3" s="71"/>
      <c r="AMK3" s="71"/>
      <c r="AML3" s="71"/>
      <c r="AMM3" s="71"/>
      <c r="AMN3" s="71"/>
      <c r="AMO3" s="71"/>
      <c r="AMP3" s="71"/>
      <c r="AMQ3" s="71"/>
      <c r="AMR3" s="71"/>
      <c r="AMS3" s="71"/>
      <c r="AMT3" s="71"/>
      <c r="AMU3" s="71"/>
      <c r="AMV3" s="71"/>
      <c r="AMW3" s="71"/>
      <c r="AMX3" s="71"/>
      <c r="AMY3" s="71"/>
      <c r="AMZ3" s="71"/>
      <c r="ANA3" s="71"/>
      <c r="ANB3" s="71"/>
      <c r="ANC3" s="71"/>
      <c r="AND3" s="71"/>
      <c r="ANE3" s="71"/>
      <c r="ANF3" s="71"/>
      <c r="ANG3" s="71"/>
      <c r="ANH3" s="71"/>
      <c r="ANI3" s="71"/>
      <c r="ANJ3" s="71"/>
      <c r="ANK3" s="71"/>
      <c r="ANL3" s="71"/>
      <c r="ANM3" s="71"/>
      <c r="ANN3" s="71"/>
      <c r="ANO3" s="71"/>
      <c r="ANP3" s="71"/>
      <c r="ANQ3" s="71"/>
      <c r="ANR3" s="71"/>
      <c r="ANS3" s="71"/>
      <c r="ANT3" s="71"/>
      <c r="ANU3" s="71"/>
      <c r="ANV3" s="71"/>
      <c r="ANW3" s="71"/>
      <c r="ANX3" s="71"/>
      <c r="ANY3" s="71"/>
      <c r="ANZ3" s="71"/>
      <c r="AOA3" s="71"/>
      <c r="AOB3" s="71"/>
      <c r="AOC3" s="71"/>
      <c r="AOD3" s="71"/>
      <c r="AOE3" s="71"/>
      <c r="AOF3" s="71"/>
      <c r="AOG3" s="71"/>
      <c r="AOH3" s="71"/>
      <c r="AOI3" s="71"/>
      <c r="AOJ3" s="71"/>
      <c r="AOK3" s="71"/>
      <c r="AOL3" s="71"/>
      <c r="AOM3" s="71"/>
      <c r="AON3" s="71"/>
      <c r="AOO3" s="71"/>
      <c r="AOP3" s="71"/>
      <c r="AOQ3" s="71"/>
      <c r="AOR3" s="71"/>
      <c r="AOS3" s="71"/>
      <c r="AOT3" s="71"/>
      <c r="AOU3" s="71"/>
      <c r="AOV3" s="71"/>
      <c r="AOW3" s="71"/>
      <c r="AOX3" s="71"/>
      <c r="AOY3" s="71"/>
      <c r="AOZ3" s="71"/>
      <c r="APA3" s="71"/>
      <c r="APB3" s="71"/>
      <c r="APC3" s="71"/>
      <c r="APD3" s="71"/>
      <c r="APE3" s="71"/>
      <c r="APF3" s="71"/>
      <c r="APG3" s="71"/>
      <c r="APH3" s="71"/>
      <c r="API3" s="71"/>
      <c r="APJ3" s="71"/>
      <c r="APK3" s="71"/>
      <c r="APL3" s="71"/>
      <c r="APM3" s="71"/>
      <c r="APN3" s="71"/>
      <c r="APO3" s="71"/>
      <c r="APP3" s="71"/>
      <c r="APQ3" s="71"/>
      <c r="APR3" s="71"/>
      <c r="APS3" s="71"/>
      <c r="APT3" s="71"/>
      <c r="APU3" s="71"/>
      <c r="APV3" s="71"/>
      <c r="APW3" s="71"/>
      <c r="APX3" s="71"/>
      <c r="APY3" s="71"/>
      <c r="APZ3" s="71"/>
      <c r="AQA3" s="71"/>
      <c r="AQB3" s="71"/>
      <c r="AQC3" s="71"/>
      <c r="AQD3" s="71"/>
      <c r="AQE3" s="71"/>
      <c r="AQF3" s="71"/>
      <c r="AQG3" s="71"/>
      <c r="AQH3" s="71"/>
      <c r="AQI3" s="71"/>
      <c r="AQJ3" s="71"/>
      <c r="AQK3" s="71"/>
      <c r="AQL3" s="71"/>
      <c r="AQM3" s="71"/>
      <c r="AQN3" s="71"/>
      <c r="AQO3" s="71"/>
      <c r="AQP3" s="71"/>
      <c r="AQQ3" s="71"/>
      <c r="AQR3" s="71"/>
      <c r="AQS3" s="71"/>
      <c r="AQT3" s="71"/>
      <c r="AQU3" s="71"/>
      <c r="AQV3" s="71"/>
      <c r="AQW3" s="71"/>
      <c r="AQX3" s="71"/>
      <c r="AQY3" s="71"/>
      <c r="AQZ3" s="71"/>
      <c r="ARA3" s="71"/>
      <c r="ARB3" s="71"/>
      <c r="ARC3" s="71"/>
      <c r="ARD3" s="71"/>
      <c r="ARE3" s="71"/>
      <c r="ARF3" s="71"/>
      <c r="ARG3" s="71"/>
      <c r="ARH3" s="71"/>
      <c r="ARI3" s="71"/>
      <c r="ARJ3" s="71"/>
      <c r="ARK3" s="71"/>
      <c r="ARL3" s="71"/>
      <c r="ARM3" s="71"/>
      <c r="ARN3" s="71"/>
      <c r="ARO3" s="71"/>
      <c r="ARP3" s="71"/>
      <c r="ARQ3" s="71"/>
      <c r="ARR3" s="71"/>
      <c r="ARS3" s="71"/>
      <c r="ART3" s="71"/>
      <c r="ARU3" s="71"/>
      <c r="ARV3" s="71"/>
      <c r="ARW3" s="71"/>
      <c r="ARX3" s="71"/>
      <c r="ARY3" s="71"/>
      <c r="ARZ3" s="71"/>
      <c r="ASA3" s="71"/>
      <c r="ASB3" s="71"/>
      <c r="ASC3" s="71"/>
      <c r="ASD3" s="71"/>
      <c r="ASE3" s="71"/>
      <c r="ASF3" s="71"/>
      <c r="ASG3" s="71"/>
      <c r="ASH3" s="71"/>
      <c r="ASI3" s="71"/>
      <c r="ASJ3" s="71"/>
      <c r="ASK3" s="71"/>
      <c r="ASL3" s="71"/>
      <c r="ASM3" s="71"/>
      <c r="ASN3" s="71"/>
      <c r="ASO3" s="71"/>
      <c r="ASP3" s="71"/>
      <c r="ASQ3" s="71"/>
      <c r="ASR3" s="71"/>
      <c r="ASS3" s="71"/>
      <c r="AST3" s="71"/>
      <c r="ASU3" s="71"/>
      <c r="ASV3" s="71"/>
      <c r="ASW3" s="71"/>
      <c r="ASX3" s="71"/>
      <c r="ASY3" s="71"/>
      <c r="ASZ3" s="71"/>
      <c r="ATA3" s="71"/>
      <c r="ATB3" s="71"/>
      <c r="ATC3" s="71"/>
      <c r="ATD3" s="71"/>
      <c r="ATE3" s="71"/>
      <c r="ATF3" s="71"/>
      <c r="ATG3" s="71"/>
      <c r="ATH3" s="71"/>
      <c r="ATI3" s="71"/>
      <c r="ATJ3" s="71"/>
      <c r="ATK3" s="71"/>
      <c r="ATL3" s="71"/>
      <c r="ATM3" s="71"/>
      <c r="ATN3" s="71"/>
      <c r="ATO3" s="71"/>
      <c r="ATP3" s="71"/>
      <c r="ATQ3" s="71"/>
      <c r="ATR3" s="71"/>
      <c r="ATS3" s="71"/>
      <c r="ATT3" s="71"/>
      <c r="ATU3" s="71"/>
      <c r="ATV3" s="71"/>
      <c r="ATW3" s="71"/>
      <c r="ATX3" s="71"/>
      <c r="ATY3" s="71"/>
      <c r="ATZ3" s="71"/>
      <c r="AUA3" s="71"/>
      <c r="AUB3" s="71"/>
      <c r="AUC3" s="71"/>
      <c r="AUD3" s="71"/>
      <c r="AUE3" s="71"/>
      <c r="AUF3" s="71"/>
      <c r="AUG3" s="71"/>
      <c r="AUH3" s="71"/>
      <c r="AUI3" s="71"/>
      <c r="AUJ3" s="71"/>
      <c r="AUK3" s="71"/>
      <c r="AUL3" s="71"/>
      <c r="AUM3" s="71"/>
      <c r="AUN3" s="71"/>
      <c r="AUO3" s="71"/>
      <c r="AUP3" s="71"/>
      <c r="AUQ3" s="71"/>
      <c r="AUR3" s="71"/>
      <c r="AUS3" s="71"/>
      <c r="AUT3" s="71"/>
      <c r="AUU3" s="71"/>
      <c r="AUV3" s="71"/>
      <c r="AUW3" s="71"/>
      <c r="AUX3" s="71"/>
      <c r="AUY3" s="71"/>
      <c r="AUZ3" s="71"/>
      <c r="AVA3" s="71"/>
      <c r="AVB3" s="71"/>
      <c r="AVC3" s="71"/>
      <c r="AVD3" s="71"/>
      <c r="AVE3" s="71"/>
      <c r="AVF3" s="71"/>
      <c r="AVG3" s="71"/>
      <c r="AVH3" s="71"/>
      <c r="AVI3" s="71"/>
      <c r="AVJ3" s="71"/>
      <c r="AVK3" s="71"/>
      <c r="AVL3" s="71"/>
      <c r="AVM3" s="71"/>
      <c r="AVN3" s="71"/>
      <c r="AVO3" s="71"/>
      <c r="AVP3" s="71"/>
      <c r="AVQ3" s="71"/>
      <c r="AVR3" s="71"/>
      <c r="AVS3" s="71"/>
      <c r="AVT3" s="71"/>
      <c r="AVU3" s="71"/>
      <c r="AVV3" s="71"/>
      <c r="AVW3" s="71"/>
      <c r="AVX3" s="71"/>
      <c r="AVY3" s="71"/>
      <c r="AVZ3" s="71"/>
      <c r="AWA3" s="71"/>
      <c r="AWB3" s="71"/>
      <c r="AWC3" s="71"/>
      <c r="AWD3" s="71"/>
      <c r="AWE3" s="71"/>
      <c r="AWF3" s="71"/>
      <c r="AWG3" s="71"/>
      <c r="AWH3" s="71"/>
      <c r="AWI3" s="71"/>
      <c r="AWJ3" s="71"/>
      <c r="AWK3" s="71"/>
      <c r="AWL3" s="71"/>
      <c r="AWM3" s="71"/>
      <c r="AWN3" s="71"/>
      <c r="AWO3" s="71"/>
      <c r="AWP3" s="71"/>
      <c r="AWQ3" s="71"/>
      <c r="AWR3" s="71"/>
      <c r="AWS3" s="71"/>
      <c r="AWT3" s="71"/>
      <c r="AWU3" s="71"/>
      <c r="AWV3" s="71"/>
      <c r="AWW3" s="71"/>
      <c r="AWX3" s="71"/>
      <c r="AWY3" s="71"/>
      <c r="AWZ3" s="71"/>
      <c r="AXA3" s="71"/>
      <c r="AXB3" s="71"/>
      <c r="AXC3" s="71"/>
      <c r="AXD3" s="71"/>
      <c r="AXE3" s="71"/>
      <c r="AXF3" s="71"/>
      <c r="AXG3" s="71"/>
      <c r="AXH3" s="71"/>
      <c r="AXI3" s="71"/>
      <c r="AXJ3" s="71"/>
      <c r="AXK3" s="71"/>
      <c r="AXL3" s="71"/>
      <c r="AXM3" s="71"/>
      <c r="AXN3" s="71"/>
      <c r="AXO3" s="71"/>
      <c r="AXP3" s="71"/>
      <c r="AXQ3" s="71"/>
      <c r="AXR3" s="71"/>
      <c r="AXS3" s="71"/>
      <c r="AXT3" s="71"/>
      <c r="AXU3" s="71"/>
      <c r="AXV3" s="71"/>
      <c r="AXW3" s="71"/>
      <c r="AXX3" s="71"/>
      <c r="AXY3" s="71"/>
      <c r="AXZ3" s="71"/>
      <c r="AYA3" s="71"/>
      <c r="AYB3" s="71"/>
      <c r="AYC3" s="71"/>
      <c r="AYD3" s="71"/>
      <c r="AYE3" s="71"/>
      <c r="AYF3" s="71"/>
      <c r="AYG3" s="71"/>
      <c r="AYH3" s="71"/>
      <c r="AYI3" s="71"/>
      <c r="AYJ3" s="71"/>
      <c r="AYK3" s="71"/>
      <c r="AYL3" s="71"/>
      <c r="AYM3" s="71"/>
      <c r="AYN3" s="71"/>
      <c r="AYO3" s="71"/>
      <c r="AYP3" s="71"/>
      <c r="AYQ3" s="71"/>
      <c r="AYR3" s="71"/>
      <c r="AYS3" s="71"/>
      <c r="AYT3" s="71"/>
      <c r="AYU3" s="71"/>
      <c r="AYV3" s="71"/>
      <c r="AYW3" s="71"/>
      <c r="AYX3" s="71"/>
      <c r="AYY3" s="71"/>
      <c r="AYZ3" s="71"/>
      <c r="AZA3" s="71"/>
      <c r="AZB3" s="71"/>
      <c r="AZC3" s="71"/>
      <c r="AZD3" s="71"/>
      <c r="AZE3" s="71"/>
      <c r="AZF3" s="71"/>
      <c r="AZG3" s="71"/>
      <c r="AZH3" s="71"/>
      <c r="AZI3" s="71"/>
      <c r="AZJ3" s="71"/>
      <c r="AZK3" s="71"/>
      <c r="AZL3" s="71"/>
      <c r="AZM3" s="71"/>
      <c r="AZN3" s="71"/>
      <c r="AZO3" s="71"/>
      <c r="AZP3" s="71"/>
      <c r="AZQ3" s="71"/>
      <c r="AZR3" s="71"/>
      <c r="AZS3" s="71"/>
      <c r="AZT3" s="71"/>
      <c r="AZU3" s="71"/>
      <c r="AZV3" s="71"/>
      <c r="AZW3" s="71"/>
      <c r="AZX3" s="71"/>
      <c r="AZY3" s="71"/>
      <c r="AZZ3" s="71"/>
      <c r="BAA3" s="71"/>
      <c r="BAB3" s="71"/>
      <c r="BAC3" s="71"/>
      <c r="BAD3" s="71"/>
      <c r="BAE3" s="71"/>
      <c r="BAF3" s="71"/>
      <c r="BAG3" s="71"/>
      <c r="BAH3" s="71"/>
      <c r="BAI3" s="71"/>
      <c r="BAJ3" s="71"/>
      <c r="BAK3" s="71"/>
      <c r="BAL3" s="71"/>
      <c r="BAM3" s="71"/>
      <c r="BAN3" s="71"/>
      <c r="BAO3" s="71"/>
      <c r="BAP3" s="71"/>
      <c r="BAQ3" s="71"/>
      <c r="BAR3" s="71"/>
      <c r="BAS3" s="71"/>
      <c r="BAT3" s="71"/>
      <c r="BAU3" s="71"/>
      <c r="BAV3" s="71"/>
      <c r="BAW3" s="71"/>
      <c r="BAX3" s="71"/>
      <c r="BAY3" s="71"/>
      <c r="BAZ3" s="71"/>
      <c r="BBA3" s="71"/>
      <c r="BBB3" s="71"/>
      <c r="BBC3" s="71"/>
      <c r="BBD3" s="71"/>
      <c r="BBE3" s="71"/>
      <c r="BBF3" s="71"/>
      <c r="BBG3" s="71"/>
      <c r="BBH3" s="71"/>
      <c r="BBI3" s="71"/>
      <c r="BBJ3" s="71"/>
      <c r="BBK3" s="71"/>
      <c r="BBL3" s="71"/>
      <c r="BBM3" s="71"/>
      <c r="BBN3" s="71"/>
      <c r="BBO3" s="71"/>
      <c r="BBP3" s="71"/>
      <c r="BBQ3" s="71"/>
      <c r="BBR3" s="71"/>
      <c r="BBS3" s="71"/>
      <c r="BBT3" s="71"/>
      <c r="BBU3" s="71"/>
      <c r="BBV3" s="71"/>
      <c r="BBW3" s="71"/>
      <c r="BBX3" s="71"/>
      <c r="BBY3" s="71"/>
      <c r="BBZ3" s="71"/>
      <c r="BCA3" s="71"/>
      <c r="BCB3" s="71"/>
      <c r="BCC3" s="71"/>
      <c r="BCD3" s="71"/>
      <c r="BCE3" s="71"/>
      <c r="BCF3" s="71"/>
      <c r="BCG3" s="71"/>
      <c r="BCH3" s="71"/>
      <c r="BCI3" s="71"/>
      <c r="BCJ3" s="71"/>
      <c r="BCK3" s="71"/>
      <c r="BCL3" s="71"/>
      <c r="BCM3" s="71"/>
      <c r="BCN3" s="71"/>
      <c r="BCO3" s="71"/>
      <c r="BCP3" s="71"/>
      <c r="BCQ3" s="71"/>
      <c r="BCR3" s="71"/>
      <c r="BCS3" s="71"/>
      <c r="BCT3" s="71"/>
      <c r="BCU3" s="71"/>
      <c r="BCV3" s="71"/>
      <c r="BCW3" s="71"/>
      <c r="BCX3" s="71"/>
      <c r="BCY3" s="71"/>
      <c r="BCZ3" s="71"/>
      <c r="BDA3" s="71"/>
      <c r="BDB3" s="71"/>
      <c r="BDC3" s="71"/>
      <c r="BDD3" s="71"/>
      <c r="BDE3" s="71"/>
      <c r="BDF3" s="71"/>
      <c r="BDG3" s="71"/>
      <c r="BDH3" s="71"/>
      <c r="BDI3" s="71"/>
      <c r="BDJ3" s="71"/>
      <c r="BDK3" s="71"/>
      <c r="BDL3" s="71"/>
      <c r="BDM3" s="71"/>
      <c r="BDN3" s="71"/>
      <c r="BDO3" s="71"/>
      <c r="BDP3" s="71"/>
      <c r="BDQ3" s="71"/>
      <c r="BDR3" s="71"/>
      <c r="BDS3" s="71"/>
      <c r="BDT3" s="71"/>
      <c r="BDU3" s="71"/>
      <c r="BDV3" s="71"/>
      <c r="BDW3" s="71"/>
      <c r="BDX3" s="71"/>
      <c r="BDY3" s="71"/>
      <c r="BDZ3" s="71"/>
      <c r="BEA3" s="71"/>
      <c r="BEB3" s="71"/>
      <c r="BEC3" s="71"/>
      <c r="BED3" s="71"/>
      <c r="BEE3" s="71"/>
      <c r="BEF3" s="71"/>
      <c r="BEG3" s="71"/>
      <c r="BEH3" s="71"/>
      <c r="BEI3" s="71"/>
      <c r="BEJ3" s="71"/>
      <c r="BEK3" s="71"/>
      <c r="BEL3" s="71"/>
      <c r="BEM3" s="71"/>
      <c r="BEN3" s="71"/>
      <c r="BEO3" s="71"/>
      <c r="BEP3" s="71"/>
      <c r="BEQ3" s="71"/>
      <c r="BER3" s="71"/>
      <c r="BES3" s="71"/>
      <c r="BET3" s="71"/>
      <c r="BEU3" s="71"/>
      <c r="BEV3" s="71"/>
      <c r="BEW3" s="71"/>
      <c r="BEX3" s="71"/>
      <c r="BEY3" s="71"/>
      <c r="BEZ3" s="71"/>
      <c r="BFA3" s="71"/>
      <c r="BFB3" s="71"/>
      <c r="BFC3" s="71"/>
      <c r="BFD3" s="71"/>
      <c r="BFE3" s="71"/>
      <c r="BFF3" s="71"/>
      <c r="BFG3" s="71"/>
      <c r="BFH3" s="71"/>
      <c r="BFI3" s="71"/>
      <c r="BFJ3" s="71"/>
      <c r="BFK3" s="71"/>
      <c r="BFL3" s="71"/>
      <c r="BFM3" s="71"/>
      <c r="BFN3" s="71"/>
      <c r="BFO3" s="71"/>
      <c r="BFP3" s="71"/>
      <c r="BFQ3" s="71"/>
      <c r="BFR3" s="71"/>
      <c r="BFS3" s="71"/>
      <c r="BFT3" s="71"/>
      <c r="BFU3" s="71"/>
      <c r="BFV3" s="71"/>
      <c r="BFW3" s="71"/>
      <c r="BFX3" s="71"/>
      <c r="BFY3" s="71"/>
      <c r="BFZ3" s="71"/>
      <c r="BGA3" s="71"/>
      <c r="BGB3" s="71"/>
      <c r="BGC3" s="71"/>
      <c r="BGD3" s="71"/>
      <c r="BGE3" s="71"/>
      <c r="BGF3" s="71"/>
      <c r="BGG3" s="71"/>
      <c r="BGH3" s="71"/>
      <c r="BGI3" s="71"/>
      <c r="BGJ3" s="71"/>
      <c r="BGK3" s="71"/>
      <c r="BGL3" s="71"/>
      <c r="BGM3" s="71"/>
      <c r="BGN3" s="71"/>
      <c r="BGO3" s="71"/>
      <c r="BGP3" s="71"/>
      <c r="BGQ3" s="71"/>
      <c r="BGR3" s="71"/>
      <c r="BGS3" s="71"/>
      <c r="BGT3" s="71"/>
      <c r="BGU3" s="71"/>
      <c r="BGV3" s="71"/>
      <c r="BGW3" s="71"/>
      <c r="BGX3" s="71"/>
      <c r="BGY3" s="71"/>
      <c r="BGZ3" s="71"/>
      <c r="BHA3" s="71"/>
      <c r="BHB3" s="71"/>
      <c r="BHC3" s="71"/>
      <c r="BHD3" s="71"/>
      <c r="BHE3" s="71"/>
      <c r="BHF3" s="71"/>
      <c r="BHG3" s="71"/>
      <c r="BHH3" s="71"/>
      <c r="BHI3" s="71"/>
      <c r="BHJ3" s="71"/>
      <c r="BHK3" s="71"/>
      <c r="BHL3" s="71"/>
      <c r="BHM3" s="71"/>
      <c r="BHN3" s="71"/>
      <c r="BHO3" s="71"/>
      <c r="BHP3" s="71"/>
      <c r="BHQ3" s="71"/>
      <c r="BHR3" s="71"/>
      <c r="BHS3" s="71"/>
      <c r="BHT3" s="71"/>
      <c r="BHU3" s="71"/>
      <c r="BHV3" s="71"/>
      <c r="BHW3" s="71"/>
      <c r="BHX3" s="71"/>
      <c r="BHY3" s="71"/>
      <c r="BHZ3" s="71"/>
      <c r="BIA3" s="71"/>
      <c r="BIB3" s="71"/>
      <c r="BIC3" s="71"/>
      <c r="BID3" s="71"/>
      <c r="BIE3" s="71"/>
      <c r="BIF3" s="71"/>
      <c r="BIG3" s="71"/>
      <c r="BIH3" s="71"/>
      <c r="BII3" s="71"/>
      <c r="BIJ3" s="71"/>
      <c r="BIK3" s="71"/>
      <c r="BIL3" s="71"/>
      <c r="BIM3" s="71"/>
      <c r="BIN3" s="71"/>
      <c r="BIO3" s="71"/>
      <c r="BIP3" s="71"/>
      <c r="BIQ3" s="71"/>
      <c r="BIR3" s="71"/>
      <c r="BIS3" s="71"/>
      <c r="BIT3" s="71"/>
      <c r="BIU3" s="71"/>
      <c r="BIV3" s="71"/>
      <c r="BIW3" s="71"/>
      <c r="BIX3" s="71"/>
      <c r="BIY3" s="71"/>
      <c r="BIZ3" s="71"/>
      <c r="BJA3" s="71"/>
      <c r="BJB3" s="71"/>
      <c r="BJC3" s="71"/>
      <c r="BJD3" s="71"/>
      <c r="BJE3" s="71"/>
      <c r="BJF3" s="71"/>
      <c r="BJG3" s="71"/>
      <c r="BJH3" s="71"/>
      <c r="BJI3" s="71"/>
      <c r="BJJ3" s="71"/>
      <c r="BJK3" s="71"/>
      <c r="BJL3" s="71"/>
      <c r="BJM3" s="71"/>
      <c r="BJN3" s="71"/>
      <c r="BJO3" s="71"/>
      <c r="BJP3" s="71"/>
      <c r="BJQ3" s="71"/>
      <c r="BJR3" s="71"/>
      <c r="BJS3" s="71"/>
      <c r="BJT3" s="71"/>
      <c r="BJU3" s="71"/>
      <c r="BJV3" s="71"/>
      <c r="BJW3" s="71"/>
      <c r="BJX3" s="71"/>
      <c r="BJY3" s="71"/>
      <c r="BJZ3" s="71"/>
      <c r="BKA3" s="71"/>
      <c r="BKB3" s="71"/>
      <c r="BKC3" s="71"/>
      <c r="BKD3" s="71"/>
      <c r="BKE3" s="71"/>
      <c r="BKF3" s="71"/>
      <c r="BKG3" s="71"/>
      <c r="BKH3" s="71"/>
      <c r="BKI3" s="71"/>
      <c r="BKJ3" s="71"/>
      <c r="BKK3" s="71"/>
      <c r="BKL3" s="71"/>
      <c r="BKM3" s="71"/>
      <c r="BKN3" s="71"/>
      <c r="BKO3" s="71"/>
      <c r="BKP3" s="71"/>
      <c r="BKQ3" s="71"/>
      <c r="BKR3" s="71"/>
      <c r="BKS3" s="71"/>
      <c r="BKT3" s="71"/>
      <c r="BKU3" s="71"/>
      <c r="BKV3" s="71"/>
      <c r="BKW3" s="71"/>
      <c r="BKX3" s="71"/>
      <c r="BKY3" s="71"/>
      <c r="BKZ3" s="71"/>
      <c r="BLA3" s="71"/>
      <c r="BLB3" s="71"/>
      <c r="BLC3" s="71"/>
      <c r="BLD3" s="71"/>
      <c r="BLE3" s="71"/>
      <c r="BLF3" s="71"/>
      <c r="BLG3" s="71"/>
      <c r="BLH3" s="71"/>
      <c r="BLI3" s="71"/>
      <c r="BLJ3" s="71"/>
      <c r="BLK3" s="71"/>
      <c r="BLL3" s="71"/>
      <c r="BLM3" s="71"/>
      <c r="BLN3" s="71"/>
      <c r="BLO3" s="71"/>
      <c r="BLP3" s="71"/>
      <c r="BLQ3" s="71"/>
      <c r="BLR3" s="71"/>
      <c r="BLS3" s="71"/>
      <c r="BLT3" s="71"/>
      <c r="BLU3" s="71"/>
      <c r="BLV3" s="71"/>
      <c r="BLW3" s="71"/>
      <c r="BLX3" s="71"/>
      <c r="BLY3" s="71"/>
      <c r="BLZ3" s="71"/>
      <c r="BMA3" s="71"/>
      <c r="BMB3" s="71"/>
      <c r="BMC3" s="71"/>
      <c r="BMD3" s="71"/>
      <c r="BME3" s="71"/>
      <c r="BMF3" s="71"/>
      <c r="BMG3" s="71"/>
      <c r="BMH3" s="71"/>
      <c r="BMI3" s="71"/>
      <c r="BMJ3" s="71"/>
      <c r="BMK3" s="71"/>
      <c r="BML3" s="71"/>
      <c r="BMM3" s="71"/>
      <c r="BMN3" s="71"/>
      <c r="BMO3" s="71"/>
      <c r="BMP3" s="71"/>
      <c r="BMQ3" s="71"/>
      <c r="BMR3" s="71"/>
      <c r="BMS3" s="71"/>
      <c r="BMT3" s="71"/>
      <c r="BMU3" s="71"/>
      <c r="BMV3" s="71"/>
      <c r="BMW3" s="71"/>
      <c r="BMX3" s="71"/>
      <c r="BMY3" s="71"/>
      <c r="BMZ3" s="71"/>
      <c r="BNA3" s="71"/>
      <c r="BNB3" s="71"/>
      <c r="BNC3" s="71"/>
      <c r="BND3" s="71"/>
      <c r="BNE3" s="71"/>
      <c r="BNF3" s="71"/>
      <c r="BNG3" s="71"/>
      <c r="BNH3" s="71"/>
      <c r="BNI3" s="71"/>
      <c r="BNJ3" s="71"/>
      <c r="BNK3" s="71"/>
      <c r="BNL3" s="71"/>
      <c r="BNM3" s="71"/>
      <c r="BNN3" s="71"/>
      <c r="BNO3" s="71"/>
      <c r="BNP3" s="71"/>
      <c r="BNQ3" s="71"/>
      <c r="BNR3" s="71"/>
      <c r="BNS3" s="71"/>
      <c r="BNT3" s="71"/>
      <c r="BNU3" s="71"/>
      <c r="BNV3" s="71"/>
      <c r="BNW3" s="71"/>
      <c r="BNX3" s="71"/>
      <c r="BNY3" s="71"/>
      <c r="BNZ3" s="71"/>
      <c r="BOA3" s="71"/>
      <c r="BOB3" s="71"/>
      <c r="BOC3" s="71"/>
      <c r="BOD3" s="71"/>
      <c r="BOE3" s="71"/>
      <c r="BOF3" s="71"/>
      <c r="BOG3" s="71"/>
      <c r="BOH3" s="71"/>
      <c r="BOI3" s="71"/>
      <c r="BOJ3" s="71"/>
      <c r="BOK3" s="71"/>
      <c r="BOL3" s="71"/>
      <c r="BOM3" s="71"/>
      <c r="BON3" s="71"/>
      <c r="BOO3" s="71"/>
      <c r="BOP3" s="71"/>
      <c r="BOQ3" s="71"/>
      <c r="BOR3" s="71"/>
      <c r="BOS3" s="71"/>
      <c r="BOT3" s="71"/>
      <c r="BOU3" s="71"/>
      <c r="BOV3" s="71"/>
      <c r="BOW3" s="71"/>
      <c r="BOX3" s="71"/>
      <c r="BOY3" s="71"/>
      <c r="BOZ3" s="71"/>
      <c r="BPA3" s="71"/>
      <c r="BPB3" s="71"/>
      <c r="BPC3" s="71"/>
      <c r="BPD3" s="71"/>
      <c r="BPE3" s="71"/>
      <c r="BPF3" s="71"/>
      <c r="BPG3" s="71"/>
      <c r="BPH3" s="71"/>
      <c r="BPI3" s="71"/>
      <c r="BPJ3" s="71"/>
      <c r="BPK3" s="71"/>
      <c r="BPL3" s="71"/>
      <c r="BPM3" s="71"/>
      <c r="BPN3" s="71"/>
      <c r="BPO3" s="71"/>
      <c r="BPP3" s="71"/>
      <c r="BPQ3" s="71"/>
      <c r="BPR3" s="71"/>
      <c r="BPS3" s="71"/>
      <c r="BPT3" s="71"/>
      <c r="BPU3" s="71"/>
      <c r="BPV3" s="71"/>
      <c r="BPW3" s="71"/>
      <c r="BPX3" s="71"/>
      <c r="BPY3" s="71"/>
      <c r="BPZ3" s="71"/>
      <c r="BQA3" s="71"/>
      <c r="BQB3" s="71"/>
      <c r="BQC3" s="71"/>
      <c r="BQD3" s="71"/>
      <c r="BQE3" s="71"/>
      <c r="BQF3" s="71"/>
      <c r="BQG3" s="71"/>
      <c r="BQH3" s="71"/>
      <c r="BQI3" s="71"/>
      <c r="BQJ3" s="71"/>
      <c r="BQK3" s="71"/>
      <c r="BQL3" s="71"/>
      <c r="BQM3" s="71"/>
      <c r="BQN3" s="71"/>
      <c r="BQO3" s="71"/>
      <c r="BQP3" s="71"/>
      <c r="BQQ3" s="71"/>
      <c r="BQR3" s="71"/>
      <c r="BQS3" s="71"/>
      <c r="BQT3" s="71"/>
      <c r="BQU3" s="71"/>
      <c r="BQV3" s="71"/>
      <c r="BQW3" s="71"/>
      <c r="BQX3" s="71"/>
      <c r="BQY3" s="71"/>
      <c r="BQZ3" s="71"/>
      <c r="BRA3" s="71"/>
      <c r="BRB3" s="71"/>
      <c r="BRC3" s="71"/>
      <c r="BRD3" s="71"/>
      <c r="BRE3" s="71"/>
      <c r="BRF3" s="71"/>
      <c r="BRG3" s="71"/>
      <c r="BRH3" s="71"/>
      <c r="BRI3" s="71"/>
      <c r="BRJ3" s="71"/>
      <c r="BRK3" s="71"/>
      <c r="BRL3" s="71"/>
      <c r="BRM3" s="71"/>
      <c r="BRN3" s="71"/>
      <c r="BRO3" s="71"/>
      <c r="BRP3" s="71"/>
      <c r="BRQ3" s="71"/>
      <c r="BRR3" s="71"/>
      <c r="BRS3" s="71"/>
      <c r="BRT3" s="71"/>
      <c r="BRU3" s="71"/>
      <c r="BRV3" s="71"/>
      <c r="BRW3" s="71"/>
      <c r="BRX3" s="71"/>
      <c r="BRY3" s="71"/>
      <c r="BRZ3" s="71"/>
      <c r="BSA3" s="71"/>
      <c r="BSB3" s="71"/>
      <c r="BSC3" s="71"/>
      <c r="BSD3" s="71"/>
      <c r="BSE3" s="71"/>
      <c r="BSF3" s="71"/>
      <c r="BSG3" s="71"/>
      <c r="BSH3" s="71"/>
      <c r="BSI3" s="71"/>
      <c r="BSJ3" s="71"/>
      <c r="BSK3" s="71"/>
      <c r="BSL3" s="71"/>
      <c r="BSM3" s="71"/>
      <c r="BSN3" s="71"/>
      <c r="BSO3" s="71"/>
      <c r="BSP3" s="71"/>
      <c r="BSQ3" s="71"/>
      <c r="BSR3" s="71"/>
      <c r="BSS3" s="71"/>
      <c r="BST3" s="71"/>
      <c r="BSU3" s="71"/>
      <c r="BSV3" s="71"/>
      <c r="BSW3" s="71"/>
      <c r="BSX3" s="71"/>
      <c r="BSY3" s="71"/>
      <c r="BSZ3" s="71"/>
      <c r="BTA3" s="71"/>
      <c r="BTB3" s="71"/>
      <c r="BTC3" s="71"/>
      <c r="BTD3" s="71"/>
      <c r="BTE3" s="71"/>
      <c r="BTF3" s="71"/>
      <c r="BTG3" s="71"/>
      <c r="BTH3" s="71"/>
      <c r="BTI3" s="71"/>
      <c r="BTJ3" s="71"/>
      <c r="BTK3" s="71"/>
      <c r="BTL3" s="71"/>
      <c r="BTM3" s="71"/>
      <c r="BTN3" s="71"/>
      <c r="BTO3" s="71"/>
      <c r="BTP3" s="71"/>
      <c r="BTQ3" s="71"/>
      <c r="BTR3" s="71"/>
      <c r="BTS3" s="71"/>
      <c r="BTT3" s="71"/>
      <c r="BTU3" s="71"/>
      <c r="BTV3" s="71"/>
      <c r="BTW3" s="71"/>
      <c r="BTX3" s="71"/>
      <c r="BTY3" s="71"/>
      <c r="BTZ3" s="71"/>
      <c r="BUA3" s="71"/>
      <c r="BUB3" s="71"/>
      <c r="BUC3" s="71"/>
      <c r="BUD3" s="71"/>
      <c r="BUE3" s="71"/>
      <c r="BUF3" s="71"/>
      <c r="BUG3" s="71"/>
      <c r="BUH3" s="71"/>
      <c r="BUI3" s="71"/>
      <c r="BUJ3" s="71"/>
      <c r="BUK3" s="71"/>
      <c r="BUL3" s="71"/>
      <c r="BUM3" s="71"/>
      <c r="BUN3" s="71"/>
      <c r="BUO3" s="71"/>
      <c r="BUP3" s="71"/>
      <c r="BUQ3" s="71"/>
      <c r="BUR3" s="71"/>
      <c r="BUS3" s="71"/>
      <c r="BUT3" s="71"/>
      <c r="BUU3" s="71"/>
      <c r="BUV3" s="71"/>
      <c r="BUW3" s="71"/>
      <c r="BUX3" s="71"/>
      <c r="BUY3" s="71"/>
      <c r="BUZ3" s="71"/>
      <c r="BVA3" s="71"/>
      <c r="BVB3" s="71"/>
      <c r="BVC3" s="71"/>
      <c r="BVD3" s="71"/>
      <c r="BVE3" s="71"/>
      <c r="BVF3" s="71"/>
      <c r="BVG3" s="71"/>
      <c r="BVH3" s="71"/>
      <c r="BVI3" s="71"/>
      <c r="BVJ3" s="71"/>
      <c r="BVK3" s="71"/>
      <c r="BVL3" s="71"/>
      <c r="BVM3" s="71"/>
      <c r="BVN3" s="71"/>
      <c r="BVO3" s="71"/>
      <c r="BVP3" s="71"/>
      <c r="BVQ3" s="71"/>
      <c r="BVR3" s="71"/>
      <c r="BVS3" s="71"/>
      <c r="BVT3" s="71"/>
      <c r="BVU3" s="71"/>
      <c r="BVV3" s="71"/>
      <c r="BVW3" s="71"/>
      <c r="BVX3" s="71"/>
      <c r="BVY3" s="71"/>
      <c r="BVZ3" s="71"/>
      <c r="BWA3" s="71"/>
      <c r="BWB3" s="71"/>
      <c r="BWC3" s="71"/>
      <c r="BWD3" s="71"/>
      <c r="BWE3" s="71"/>
      <c r="BWF3" s="71"/>
      <c r="BWG3" s="71"/>
      <c r="BWH3" s="71"/>
      <c r="BWI3" s="71"/>
      <c r="BWJ3" s="71"/>
      <c r="BWK3" s="71"/>
      <c r="BWL3" s="71"/>
      <c r="BWM3" s="71"/>
      <c r="BWN3" s="71"/>
      <c r="BWO3" s="71"/>
      <c r="BWP3" s="71"/>
      <c r="BWQ3" s="71"/>
      <c r="BWR3" s="71"/>
      <c r="BWS3" s="71"/>
      <c r="BWT3" s="71"/>
      <c r="BWU3" s="71"/>
      <c r="BWV3" s="71"/>
      <c r="BWW3" s="71"/>
      <c r="BWX3" s="71"/>
      <c r="BWY3" s="71"/>
      <c r="BWZ3" s="71"/>
      <c r="BXA3" s="71"/>
      <c r="BXB3" s="71"/>
      <c r="BXC3" s="71"/>
      <c r="BXD3" s="71"/>
      <c r="BXE3" s="71"/>
      <c r="BXF3" s="71"/>
      <c r="BXG3" s="71"/>
      <c r="BXH3" s="71"/>
      <c r="BXI3" s="71"/>
      <c r="BXJ3" s="71"/>
      <c r="BXK3" s="71"/>
      <c r="BXL3" s="71"/>
      <c r="BXM3" s="71"/>
      <c r="BXN3" s="71"/>
      <c r="BXO3" s="71"/>
      <c r="BXP3" s="71"/>
      <c r="BXQ3" s="71"/>
      <c r="BXR3" s="71"/>
      <c r="BXS3" s="71"/>
      <c r="BXT3" s="71"/>
      <c r="BXU3" s="71"/>
      <c r="BXV3" s="71"/>
      <c r="BXW3" s="71"/>
      <c r="BXX3" s="71"/>
      <c r="BXY3" s="71"/>
      <c r="BXZ3" s="71"/>
      <c r="BYA3" s="71"/>
      <c r="BYB3" s="71"/>
      <c r="BYC3" s="71"/>
      <c r="BYD3" s="71"/>
      <c r="BYE3" s="71"/>
      <c r="BYF3" s="71"/>
      <c r="BYG3" s="71"/>
      <c r="BYH3" s="71"/>
      <c r="BYI3" s="71"/>
      <c r="BYJ3" s="71"/>
      <c r="BYK3" s="71"/>
      <c r="BYL3" s="71"/>
      <c r="BYM3" s="71"/>
      <c r="BYN3" s="71"/>
      <c r="BYO3" s="71"/>
      <c r="BYP3" s="71"/>
      <c r="BYQ3" s="71"/>
      <c r="BYR3" s="71"/>
      <c r="BYS3" s="71"/>
      <c r="BYT3" s="71"/>
      <c r="BYU3" s="71"/>
      <c r="BYV3" s="71"/>
      <c r="BYW3" s="71"/>
      <c r="BYX3" s="71"/>
      <c r="BYY3" s="71"/>
      <c r="BYZ3" s="71"/>
      <c r="BZA3" s="71"/>
      <c r="BZB3" s="71"/>
      <c r="BZC3" s="71"/>
      <c r="BZD3" s="71"/>
      <c r="BZE3" s="71"/>
      <c r="BZF3" s="71"/>
      <c r="BZG3" s="71"/>
      <c r="BZH3" s="71"/>
      <c r="BZI3" s="71"/>
      <c r="BZJ3" s="71"/>
      <c r="BZK3" s="71"/>
      <c r="BZL3" s="71"/>
      <c r="BZM3" s="71"/>
      <c r="BZN3" s="71"/>
      <c r="BZO3" s="71"/>
      <c r="BZP3" s="71"/>
      <c r="BZQ3" s="71"/>
      <c r="BZR3" s="71"/>
      <c r="BZS3" s="71"/>
      <c r="BZT3" s="71"/>
      <c r="BZU3" s="71"/>
      <c r="BZV3" s="71"/>
      <c r="BZW3" s="71"/>
      <c r="BZX3" s="71"/>
      <c r="BZY3" s="71"/>
      <c r="BZZ3" s="71"/>
      <c r="CAA3" s="71"/>
      <c r="CAB3" s="71"/>
      <c r="CAC3" s="71"/>
      <c r="CAD3" s="71"/>
      <c r="CAE3" s="71"/>
      <c r="CAF3" s="71"/>
      <c r="CAG3" s="71"/>
      <c r="CAH3" s="71"/>
      <c r="CAI3" s="71"/>
      <c r="CAJ3" s="71"/>
      <c r="CAK3" s="71"/>
      <c r="CAL3" s="71"/>
      <c r="CAM3" s="71"/>
      <c r="CAN3" s="71"/>
      <c r="CAO3" s="71"/>
      <c r="CAP3" s="71"/>
      <c r="CAQ3" s="71"/>
      <c r="CAR3" s="71"/>
      <c r="CAS3" s="71"/>
      <c r="CAT3" s="71"/>
      <c r="CAU3" s="71"/>
      <c r="CAV3" s="71"/>
      <c r="CAW3" s="71"/>
      <c r="CAX3" s="71"/>
      <c r="CAY3" s="71"/>
      <c r="CAZ3" s="71"/>
      <c r="CBA3" s="71"/>
      <c r="CBB3" s="71"/>
      <c r="CBC3" s="71"/>
      <c r="CBD3" s="71"/>
      <c r="CBE3" s="71"/>
      <c r="CBF3" s="71"/>
      <c r="CBG3" s="71"/>
      <c r="CBH3" s="71"/>
      <c r="CBI3" s="71"/>
      <c r="CBJ3" s="71"/>
      <c r="CBK3" s="71"/>
      <c r="CBL3" s="71"/>
      <c r="CBM3" s="71"/>
      <c r="CBN3" s="71"/>
      <c r="CBO3" s="71"/>
      <c r="CBP3" s="71"/>
      <c r="CBQ3" s="71"/>
      <c r="CBR3" s="71"/>
      <c r="CBS3" s="71"/>
      <c r="CBT3" s="71"/>
      <c r="CBU3" s="71"/>
      <c r="CBV3" s="71"/>
      <c r="CBW3" s="71"/>
      <c r="CBX3" s="71"/>
      <c r="CBY3" s="71"/>
      <c r="CBZ3" s="71"/>
      <c r="CCA3" s="71"/>
      <c r="CCB3" s="71"/>
      <c r="CCC3" s="71"/>
      <c r="CCD3" s="71"/>
      <c r="CCE3" s="71"/>
      <c r="CCF3" s="71"/>
      <c r="CCG3" s="71"/>
      <c r="CCH3" s="71"/>
      <c r="CCI3" s="71"/>
      <c r="CCJ3" s="71"/>
      <c r="CCK3" s="71"/>
      <c r="CCL3" s="71"/>
      <c r="CCM3" s="71"/>
      <c r="CCN3" s="71"/>
      <c r="CCO3" s="71"/>
      <c r="CCP3" s="71"/>
      <c r="CCQ3" s="71"/>
      <c r="CCR3" s="71"/>
      <c r="CCS3" s="71"/>
      <c r="CCT3" s="71"/>
      <c r="CCU3" s="71"/>
      <c r="CCV3" s="71"/>
      <c r="CCW3" s="71"/>
      <c r="CCX3" s="71"/>
      <c r="CCY3" s="71"/>
      <c r="CCZ3" s="71"/>
      <c r="CDA3" s="71"/>
      <c r="CDB3" s="71"/>
      <c r="CDC3" s="71"/>
      <c r="CDD3" s="71"/>
      <c r="CDE3" s="71"/>
      <c r="CDF3" s="71"/>
      <c r="CDG3" s="71"/>
      <c r="CDH3" s="71"/>
      <c r="CDI3" s="71"/>
      <c r="CDJ3" s="71"/>
      <c r="CDK3" s="71"/>
      <c r="CDL3" s="71"/>
      <c r="CDM3" s="71"/>
      <c r="CDN3" s="71"/>
      <c r="CDO3" s="71"/>
      <c r="CDP3" s="71"/>
      <c r="CDQ3" s="71"/>
      <c r="CDR3" s="71"/>
      <c r="CDS3" s="71"/>
      <c r="CDT3" s="71"/>
      <c r="CDU3" s="71"/>
      <c r="CDV3" s="71"/>
      <c r="CDW3" s="71"/>
      <c r="CDX3" s="71"/>
      <c r="CDY3" s="71"/>
      <c r="CDZ3" s="71"/>
      <c r="CEA3" s="71"/>
      <c r="CEB3" s="71"/>
      <c r="CEC3" s="71"/>
      <c r="CED3" s="71"/>
      <c r="CEE3" s="71"/>
      <c r="CEF3" s="71"/>
      <c r="CEG3" s="71"/>
      <c r="CEH3" s="71"/>
      <c r="CEI3" s="71"/>
      <c r="CEJ3" s="71"/>
      <c r="CEK3" s="71"/>
      <c r="CEL3" s="71"/>
      <c r="CEM3" s="71"/>
      <c r="CEN3" s="71"/>
      <c r="CEO3" s="71"/>
      <c r="CEP3" s="71"/>
      <c r="CEQ3" s="71"/>
      <c r="CER3" s="71"/>
      <c r="CES3" s="71"/>
      <c r="CET3" s="71"/>
      <c r="CEU3" s="71"/>
      <c r="CEV3" s="71"/>
      <c r="CEW3" s="71"/>
      <c r="CEX3" s="71"/>
      <c r="CEY3" s="71"/>
      <c r="CEZ3" s="71"/>
      <c r="CFA3" s="71"/>
      <c r="CFB3" s="71"/>
      <c r="CFC3" s="71"/>
      <c r="CFD3" s="71"/>
      <c r="CFE3" s="71"/>
      <c r="CFF3" s="71"/>
      <c r="CFG3" s="71"/>
      <c r="CFH3" s="71"/>
      <c r="CFI3" s="71"/>
      <c r="CFJ3" s="71"/>
      <c r="CFK3" s="71"/>
      <c r="CFL3" s="71"/>
      <c r="CFM3" s="71"/>
      <c r="CFN3" s="71"/>
      <c r="CFO3" s="71"/>
      <c r="CFP3" s="71"/>
      <c r="CFQ3" s="71"/>
      <c r="CFR3" s="71"/>
      <c r="CFS3" s="71"/>
      <c r="CFT3" s="71"/>
      <c r="CFU3" s="71"/>
      <c r="CFV3" s="71"/>
      <c r="CFW3" s="71"/>
      <c r="CFX3" s="71"/>
      <c r="CFY3" s="71"/>
      <c r="CFZ3" s="71"/>
      <c r="CGA3" s="71"/>
      <c r="CGB3" s="71"/>
      <c r="CGC3" s="71"/>
      <c r="CGD3" s="71"/>
      <c r="CGE3" s="71"/>
      <c r="CGF3" s="71"/>
      <c r="CGG3" s="71"/>
      <c r="CGH3" s="71"/>
      <c r="CGI3" s="71"/>
      <c r="CGJ3" s="71"/>
      <c r="CGK3" s="71"/>
      <c r="CGL3" s="71"/>
      <c r="CGM3" s="71"/>
      <c r="CGN3" s="71"/>
      <c r="CGO3" s="71"/>
      <c r="CGP3" s="71"/>
      <c r="CGQ3" s="71"/>
      <c r="CGR3" s="71"/>
      <c r="CGS3" s="71"/>
      <c r="CGT3" s="71"/>
      <c r="CGU3" s="71"/>
      <c r="CGV3" s="71"/>
      <c r="CGW3" s="71"/>
      <c r="CGX3" s="71"/>
      <c r="CGY3" s="71"/>
      <c r="CGZ3" s="71"/>
      <c r="CHA3" s="71"/>
      <c r="CHB3" s="71"/>
      <c r="CHC3" s="71"/>
      <c r="CHD3" s="71"/>
      <c r="CHE3" s="71"/>
      <c r="CHF3" s="71"/>
      <c r="CHG3" s="71"/>
      <c r="CHH3" s="71"/>
      <c r="CHI3" s="71"/>
      <c r="CHJ3" s="71"/>
      <c r="CHK3" s="71"/>
      <c r="CHL3" s="71"/>
      <c r="CHM3" s="71"/>
      <c r="CHN3" s="71"/>
      <c r="CHO3" s="71"/>
      <c r="CHP3" s="71"/>
      <c r="CHQ3" s="71"/>
      <c r="CHR3" s="71"/>
      <c r="CHS3" s="71"/>
      <c r="CHT3" s="71"/>
      <c r="CHU3" s="71"/>
      <c r="CHV3" s="71"/>
      <c r="CHW3" s="71"/>
      <c r="CHX3" s="71"/>
      <c r="CHY3" s="71"/>
      <c r="CHZ3" s="71"/>
      <c r="CIA3" s="71"/>
      <c r="CIB3" s="71"/>
      <c r="CIC3" s="71"/>
      <c r="CID3" s="71"/>
      <c r="CIE3" s="71"/>
      <c r="CIF3" s="71"/>
      <c r="CIG3" s="71"/>
      <c r="CIH3" s="71"/>
      <c r="CII3" s="71"/>
      <c r="CIJ3" s="71"/>
      <c r="CIK3" s="71"/>
      <c r="CIL3" s="71"/>
      <c r="CIM3" s="71"/>
      <c r="CIN3" s="71"/>
      <c r="CIO3" s="71"/>
      <c r="CIP3" s="71"/>
      <c r="CIQ3" s="71"/>
      <c r="CIR3" s="71"/>
      <c r="CIS3" s="71"/>
      <c r="CIT3" s="71"/>
      <c r="CIU3" s="71"/>
      <c r="CIV3" s="71"/>
      <c r="CIW3" s="71"/>
      <c r="CIX3" s="71"/>
      <c r="CIY3" s="71"/>
      <c r="CIZ3" s="71"/>
      <c r="CJA3" s="71"/>
      <c r="CJB3" s="71"/>
      <c r="CJC3" s="71"/>
      <c r="CJD3" s="71"/>
      <c r="CJE3" s="71"/>
      <c r="CJF3" s="71"/>
      <c r="CJG3" s="71"/>
      <c r="CJH3" s="71"/>
      <c r="CJI3" s="71"/>
      <c r="CJJ3" s="71"/>
      <c r="CJK3" s="71"/>
      <c r="CJL3" s="71"/>
      <c r="CJM3" s="71"/>
      <c r="CJN3" s="71"/>
      <c r="CJO3" s="71"/>
      <c r="CJP3" s="71"/>
      <c r="CJQ3" s="71"/>
      <c r="CJR3" s="71"/>
      <c r="CJS3" s="71"/>
      <c r="CJT3" s="71"/>
      <c r="CJU3" s="71"/>
      <c r="CJV3" s="71"/>
      <c r="CJW3" s="71"/>
      <c r="CJX3" s="71"/>
      <c r="CJY3" s="71"/>
      <c r="CJZ3" s="71"/>
      <c r="CKA3" s="71"/>
      <c r="CKB3" s="71"/>
      <c r="CKC3" s="71"/>
      <c r="CKD3" s="71"/>
      <c r="CKE3" s="71"/>
      <c r="CKF3" s="71"/>
      <c r="CKG3" s="71"/>
      <c r="CKH3" s="71"/>
      <c r="CKI3" s="71"/>
      <c r="CKJ3" s="71"/>
      <c r="CKK3" s="71"/>
      <c r="CKL3" s="71"/>
      <c r="CKM3" s="71"/>
      <c r="CKN3" s="71"/>
      <c r="CKO3" s="71"/>
      <c r="CKP3" s="71"/>
      <c r="CKQ3" s="71"/>
      <c r="CKR3" s="71"/>
      <c r="CKS3" s="71"/>
      <c r="CKT3" s="71"/>
      <c r="CKU3" s="71"/>
      <c r="CKV3" s="71"/>
      <c r="CKW3" s="71"/>
      <c r="CKX3" s="71"/>
      <c r="CKY3" s="71"/>
      <c r="CKZ3" s="71"/>
      <c r="CLA3" s="71"/>
      <c r="CLB3" s="71"/>
      <c r="CLC3" s="71"/>
      <c r="CLD3" s="71"/>
      <c r="CLE3" s="71"/>
      <c r="CLF3" s="71"/>
      <c r="CLG3" s="71"/>
      <c r="CLH3" s="71"/>
      <c r="CLI3" s="71"/>
      <c r="CLJ3" s="71"/>
      <c r="CLK3" s="71"/>
      <c r="CLL3" s="71"/>
      <c r="CLM3" s="71"/>
      <c r="CLN3" s="71"/>
      <c r="CLO3" s="71"/>
      <c r="CLP3" s="71"/>
      <c r="CLQ3" s="71"/>
      <c r="CLR3" s="71"/>
      <c r="CLS3" s="71"/>
      <c r="CLT3" s="71"/>
      <c r="CLU3" s="71"/>
      <c r="CLV3" s="71"/>
      <c r="CLW3" s="71"/>
      <c r="CLX3" s="71"/>
      <c r="CLY3" s="71"/>
      <c r="CLZ3" s="71"/>
      <c r="CMA3" s="71"/>
      <c r="CMB3" s="71"/>
      <c r="CMC3" s="71"/>
      <c r="CMD3" s="71"/>
      <c r="CME3" s="71"/>
      <c r="CMF3" s="71"/>
      <c r="CMG3" s="71"/>
      <c r="CMH3" s="71"/>
      <c r="CMI3" s="71"/>
      <c r="CMJ3" s="71"/>
      <c r="CMK3" s="71"/>
      <c r="CML3" s="71"/>
      <c r="CMM3" s="71"/>
      <c r="CMN3" s="71"/>
      <c r="CMO3" s="71"/>
      <c r="CMP3" s="71"/>
      <c r="CMQ3" s="71"/>
      <c r="CMR3" s="71"/>
      <c r="CMS3" s="71"/>
      <c r="CMT3" s="71"/>
      <c r="CMU3" s="71"/>
      <c r="CMV3" s="71"/>
      <c r="CMW3" s="71"/>
      <c r="CMX3" s="71"/>
      <c r="CMY3" s="71"/>
      <c r="CMZ3" s="71"/>
      <c r="CNA3" s="71"/>
      <c r="CNB3" s="71"/>
      <c r="CNC3" s="71"/>
      <c r="CND3" s="71"/>
      <c r="CNE3" s="71"/>
      <c r="CNF3" s="71"/>
      <c r="CNG3" s="71"/>
      <c r="CNH3" s="71"/>
      <c r="CNI3" s="71"/>
      <c r="CNJ3" s="71"/>
      <c r="CNK3" s="71"/>
      <c r="CNL3" s="71"/>
      <c r="CNM3" s="71"/>
      <c r="CNN3" s="71"/>
      <c r="CNO3" s="71"/>
      <c r="CNP3" s="71"/>
      <c r="CNQ3" s="71"/>
      <c r="CNR3" s="71"/>
      <c r="CNS3" s="71"/>
      <c r="CNT3" s="71"/>
      <c r="CNU3" s="71"/>
      <c r="CNV3" s="71"/>
      <c r="CNW3" s="71"/>
      <c r="CNX3" s="71"/>
      <c r="CNY3" s="71"/>
      <c r="CNZ3" s="71"/>
      <c r="COA3" s="71"/>
      <c r="COB3" s="71"/>
      <c r="COC3" s="71"/>
      <c r="COD3" s="71"/>
      <c r="COE3" s="71"/>
      <c r="COF3" s="71"/>
      <c r="COG3" s="71"/>
      <c r="COH3" s="71"/>
      <c r="COI3" s="71"/>
      <c r="COJ3" s="71"/>
      <c r="COK3" s="71"/>
      <c r="COL3" s="71"/>
      <c r="COM3" s="71"/>
      <c r="CON3" s="71"/>
      <c r="COO3" s="71"/>
      <c r="COP3" s="71"/>
      <c r="COQ3" s="71"/>
      <c r="COR3" s="71"/>
      <c r="COS3" s="71"/>
      <c r="COT3" s="71"/>
      <c r="COU3" s="71"/>
      <c r="COV3" s="71"/>
      <c r="COW3" s="71"/>
      <c r="COX3" s="71"/>
      <c r="COY3" s="71"/>
      <c r="COZ3" s="71"/>
      <c r="CPA3" s="71"/>
      <c r="CPB3" s="71"/>
      <c r="CPC3" s="71"/>
      <c r="CPD3" s="71"/>
      <c r="CPE3" s="71"/>
      <c r="CPF3" s="71"/>
      <c r="CPG3" s="71"/>
      <c r="CPH3" s="71"/>
      <c r="CPI3" s="71"/>
      <c r="CPJ3" s="71"/>
      <c r="CPK3" s="71"/>
      <c r="CPL3" s="71"/>
      <c r="CPM3" s="71"/>
      <c r="CPN3" s="71"/>
      <c r="CPO3" s="71"/>
      <c r="CPP3" s="71"/>
      <c r="CPQ3" s="71"/>
      <c r="CPR3" s="71"/>
      <c r="CPS3" s="71"/>
      <c r="CPT3" s="71"/>
      <c r="CPU3" s="71"/>
      <c r="CPV3" s="71"/>
      <c r="CPW3" s="71"/>
      <c r="CPX3" s="71"/>
      <c r="CPY3" s="71"/>
      <c r="CPZ3" s="71"/>
      <c r="CQA3" s="71"/>
      <c r="CQB3" s="71"/>
      <c r="CQC3" s="71"/>
      <c r="CQD3" s="71"/>
      <c r="CQE3" s="71"/>
      <c r="CQF3" s="71"/>
      <c r="CQG3" s="71"/>
      <c r="CQH3" s="71"/>
      <c r="CQI3" s="71"/>
      <c r="CQJ3" s="71"/>
      <c r="CQK3" s="71"/>
      <c r="CQL3" s="71"/>
      <c r="CQM3" s="71"/>
      <c r="CQN3" s="71"/>
      <c r="CQO3" s="71"/>
      <c r="CQP3" s="71"/>
      <c r="CQQ3" s="71"/>
      <c r="CQR3" s="71"/>
      <c r="CQS3" s="71"/>
      <c r="CQT3" s="71"/>
      <c r="CQU3" s="71"/>
      <c r="CQV3" s="71"/>
      <c r="CQW3" s="71"/>
      <c r="CQX3" s="71"/>
      <c r="CQY3" s="71"/>
      <c r="CQZ3" s="71"/>
      <c r="CRA3" s="71"/>
      <c r="CRB3" s="71"/>
      <c r="CRC3" s="71"/>
      <c r="CRD3" s="71"/>
      <c r="CRE3" s="71"/>
      <c r="CRF3" s="71"/>
      <c r="CRG3" s="71"/>
      <c r="CRH3" s="71"/>
      <c r="CRI3" s="71"/>
      <c r="CRJ3" s="71"/>
      <c r="CRK3" s="71"/>
      <c r="CRL3" s="71"/>
      <c r="CRM3" s="71"/>
      <c r="CRN3" s="71"/>
      <c r="CRO3" s="71"/>
      <c r="CRP3" s="71"/>
      <c r="CRQ3" s="71"/>
      <c r="CRR3" s="71"/>
      <c r="CRS3" s="71"/>
      <c r="CRT3" s="71"/>
      <c r="CRU3" s="71"/>
      <c r="CRV3" s="71"/>
      <c r="CRW3" s="71"/>
      <c r="CRX3" s="71"/>
      <c r="CRY3" s="71"/>
      <c r="CRZ3" s="71"/>
      <c r="CSA3" s="71"/>
      <c r="CSB3" s="71"/>
      <c r="CSC3" s="71"/>
      <c r="CSD3" s="71"/>
      <c r="CSE3" s="71"/>
      <c r="CSF3" s="71"/>
      <c r="CSG3" s="71"/>
      <c r="CSH3" s="71"/>
      <c r="CSI3" s="71"/>
      <c r="CSJ3" s="71"/>
      <c r="CSK3" s="71"/>
      <c r="CSL3" s="71"/>
      <c r="CSM3" s="71"/>
      <c r="CSN3" s="71"/>
      <c r="CSO3" s="71"/>
      <c r="CSP3" s="71"/>
      <c r="CSQ3" s="71"/>
      <c r="CSR3" s="71"/>
      <c r="CSS3" s="71"/>
      <c r="CST3" s="71"/>
      <c r="CSU3" s="71"/>
      <c r="CSV3" s="71"/>
      <c r="CSW3" s="71"/>
      <c r="CSX3" s="71"/>
      <c r="CSY3" s="71"/>
      <c r="CSZ3" s="71"/>
      <c r="CTA3" s="71"/>
      <c r="CTB3" s="71"/>
      <c r="CTC3" s="71"/>
      <c r="CTD3" s="71"/>
      <c r="CTE3" s="71"/>
      <c r="CTF3" s="71"/>
      <c r="CTG3" s="71"/>
      <c r="CTH3" s="71"/>
      <c r="CTI3" s="71"/>
      <c r="CTJ3" s="71"/>
      <c r="CTK3" s="71"/>
      <c r="CTL3" s="71"/>
      <c r="CTM3" s="71"/>
      <c r="CTN3" s="71"/>
      <c r="CTO3" s="71"/>
      <c r="CTP3" s="71"/>
      <c r="CTQ3" s="71"/>
      <c r="CTR3" s="71"/>
      <c r="CTS3" s="71"/>
      <c r="CTT3" s="71"/>
      <c r="CTU3" s="71"/>
      <c r="CTV3" s="71"/>
      <c r="CTW3" s="71"/>
      <c r="CTX3" s="71"/>
      <c r="CTY3" s="71"/>
      <c r="CTZ3" s="71"/>
      <c r="CUA3" s="71"/>
      <c r="CUB3" s="71"/>
      <c r="CUC3" s="71"/>
      <c r="CUD3" s="71"/>
      <c r="CUE3" s="71"/>
      <c r="CUF3" s="71"/>
      <c r="CUG3" s="71"/>
      <c r="CUH3" s="71"/>
      <c r="CUI3" s="71"/>
      <c r="CUJ3" s="71"/>
      <c r="CUK3" s="71"/>
      <c r="CUL3" s="71"/>
      <c r="CUM3" s="71"/>
      <c r="CUN3" s="71"/>
      <c r="CUO3" s="71"/>
      <c r="CUP3" s="71"/>
      <c r="CUQ3" s="71"/>
      <c r="CUR3" s="71"/>
      <c r="CUS3" s="71"/>
      <c r="CUT3" s="71"/>
      <c r="CUU3" s="71"/>
      <c r="CUV3" s="71"/>
      <c r="CUW3" s="71"/>
      <c r="CUX3" s="71"/>
      <c r="CUY3" s="71"/>
      <c r="CUZ3" s="71"/>
      <c r="CVA3" s="71"/>
      <c r="CVB3" s="71"/>
      <c r="CVC3" s="71"/>
      <c r="CVD3" s="71"/>
      <c r="CVE3" s="71"/>
      <c r="CVF3" s="71"/>
      <c r="CVG3" s="71"/>
      <c r="CVH3" s="71"/>
      <c r="CVI3" s="71"/>
      <c r="CVJ3" s="71"/>
      <c r="CVK3" s="71"/>
      <c r="CVL3" s="71"/>
      <c r="CVM3" s="71"/>
      <c r="CVN3" s="71"/>
      <c r="CVO3" s="71"/>
      <c r="CVP3" s="71"/>
      <c r="CVQ3" s="71"/>
      <c r="CVR3" s="71"/>
      <c r="CVS3" s="71"/>
      <c r="CVT3" s="71"/>
      <c r="CVU3" s="71"/>
      <c r="CVV3" s="71"/>
      <c r="CVW3" s="71"/>
      <c r="CVX3" s="71"/>
      <c r="CVY3" s="71"/>
      <c r="CVZ3" s="71"/>
      <c r="CWA3" s="71"/>
      <c r="CWB3" s="71"/>
      <c r="CWC3" s="71"/>
      <c r="CWD3" s="71"/>
      <c r="CWE3" s="71"/>
      <c r="CWF3" s="71"/>
      <c r="CWG3" s="71"/>
      <c r="CWH3" s="71"/>
      <c r="CWI3" s="71"/>
      <c r="CWJ3" s="71"/>
      <c r="CWK3" s="71"/>
      <c r="CWL3" s="71"/>
      <c r="CWM3" s="71"/>
      <c r="CWN3" s="71"/>
      <c r="CWO3" s="71"/>
      <c r="CWP3" s="71"/>
      <c r="CWQ3" s="71"/>
      <c r="CWR3" s="71"/>
      <c r="CWS3" s="71"/>
      <c r="CWT3" s="71"/>
      <c r="CWU3" s="71"/>
      <c r="CWV3" s="71"/>
      <c r="CWW3" s="71"/>
      <c r="CWX3" s="71"/>
      <c r="CWY3" s="71"/>
      <c r="CWZ3" s="71"/>
      <c r="CXA3" s="71"/>
      <c r="CXB3" s="71"/>
      <c r="CXC3" s="71"/>
      <c r="CXD3" s="71"/>
      <c r="CXE3" s="71"/>
      <c r="CXF3" s="71"/>
      <c r="CXG3" s="71"/>
      <c r="CXH3" s="71"/>
      <c r="CXI3" s="71"/>
      <c r="CXJ3" s="71"/>
      <c r="CXK3" s="71"/>
      <c r="CXL3" s="71"/>
      <c r="CXM3" s="71"/>
      <c r="CXN3" s="71"/>
      <c r="CXO3" s="71"/>
      <c r="CXP3" s="71"/>
      <c r="CXQ3" s="71"/>
      <c r="CXR3" s="71"/>
      <c r="CXS3" s="71"/>
      <c r="CXT3" s="71"/>
      <c r="CXU3" s="71"/>
      <c r="CXV3" s="71"/>
      <c r="CXW3" s="71"/>
      <c r="CXX3" s="71"/>
      <c r="CXY3" s="71"/>
      <c r="CXZ3" s="71"/>
      <c r="CYA3" s="71"/>
      <c r="CYB3" s="71"/>
      <c r="CYC3" s="71"/>
      <c r="CYD3" s="71"/>
      <c r="CYE3" s="71"/>
      <c r="CYF3" s="71"/>
      <c r="CYG3" s="71"/>
      <c r="CYH3" s="71"/>
      <c r="CYI3" s="71"/>
      <c r="CYJ3" s="71"/>
      <c r="CYK3" s="71"/>
      <c r="CYL3" s="71"/>
      <c r="CYM3" s="71"/>
      <c r="CYN3" s="71"/>
      <c r="CYO3" s="71"/>
      <c r="CYP3" s="71"/>
      <c r="CYQ3" s="71"/>
      <c r="CYR3" s="71"/>
      <c r="CYS3" s="71"/>
      <c r="CYT3" s="71"/>
      <c r="CYU3" s="71"/>
      <c r="CYV3" s="71"/>
      <c r="CYW3" s="71"/>
      <c r="CYX3" s="71"/>
      <c r="CYY3" s="71"/>
      <c r="CYZ3" s="71"/>
      <c r="CZA3" s="71"/>
      <c r="CZB3" s="71"/>
      <c r="CZC3" s="71"/>
      <c r="CZD3" s="71"/>
      <c r="CZE3" s="71"/>
      <c r="CZF3" s="71"/>
      <c r="CZG3" s="71"/>
      <c r="CZH3" s="71"/>
      <c r="CZI3" s="71"/>
      <c r="CZJ3" s="71"/>
      <c r="CZK3" s="71"/>
      <c r="CZL3" s="71"/>
      <c r="CZM3" s="71"/>
      <c r="CZN3" s="71"/>
      <c r="CZO3" s="71"/>
      <c r="CZP3" s="71"/>
      <c r="CZQ3" s="71"/>
      <c r="CZR3" s="71"/>
      <c r="CZS3" s="71"/>
      <c r="CZT3" s="71"/>
      <c r="CZU3" s="71"/>
      <c r="CZV3" s="71"/>
      <c r="CZW3" s="71"/>
      <c r="CZX3" s="71"/>
      <c r="CZY3" s="71"/>
      <c r="CZZ3" s="71"/>
      <c r="DAA3" s="71"/>
      <c r="DAB3" s="71"/>
      <c r="DAC3" s="71"/>
      <c r="DAD3" s="71"/>
      <c r="DAE3" s="71"/>
      <c r="DAF3" s="71"/>
      <c r="DAG3" s="71"/>
      <c r="DAH3" s="71"/>
      <c r="DAI3" s="71"/>
      <c r="DAJ3" s="71"/>
      <c r="DAK3" s="71"/>
      <c r="DAL3" s="71"/>
      <c r="DAM3" s="71"/>
      <c r="DAN3" s="71"/>
      <c r="DAO3" s="71"/>
      <c r="DAP3" s="71"/>
      <c r="DAQ3" s="71"/>
      <c r="DAR3" s="71"/>
      <c r="DAS3" s="71"/>
      <c r="DAT3" s="71"/>
      <c r="DAU3" s="71"/>
      <c r="DAV3" s="71"/>
      <c r="DAW3" s="71"/>
      <c r="DAX3" s="71"/>
      <c r="DAY3" s="71"/>
      <c r="DAZ3" s="71"/>
      <c r="DBA3" s="71"/>
      <c r="DBB3" s="71"/>
      <c r="DBC3" s="71"/>
      <c r="DBD3" s="71"/>
      <c r="DBE3" s="71"/>
      <c r="DBF3" s="71"/>
      <c r="DBG3" s="71"/>
      <c r="DBH3" s="71"/>
      <c r="DBI3" s="71"/>
      <c r="DBJ3" s="71"/>
      <c r="DBK3" s="71"/>
      <c r="DBL3" s="71"/>
      <c r="DBM3" s="71"/>
      <c r="DBN3" s="71"/>
      <c r="DBO3" s="71"/>
      <c r="DBP3" s="71"/>
      <c r="DBQ3" s="71"/>
      <c r="DBR3" s="71"/>
      <c r="DBS3" s="71"/>
      <c r="DBT3" s="71"/>
      <c r="DBU3" s="71"/>
      <c r="DBV3" s="71"/>
      <c r="DBW3" s="71"/>
      <c r="DBX3" s="71"/>
      <c r="DBY3" s="71"/>
      <c r="DBZ3" s="71"/>
      <c r="DCA3" s="71"/>
      <c r="DCB3" s="71"/>
      <c r="DCC3" s="71"/>
      <c r="DCD3" s="71"/>
      <c r="DCE3" s="71"/>
      <c r="DCF3" s="71"/>
      <c r="DCG3" s="71"/>
      <c r="DCH3" s="71"/>
      <c r="DCI3" s="71"/>
      <c r="DCJ3" s="71"/>
      <c r="DCK3" s="71"/>
      <c r="DCL3" s="71"/>
      <c r="DCM3" s="71"/>
      <c r="DCN3" s="71"/>
      <c r="DCO3" s="71"/>
      <c r="DCP3" s="71"/>
      <c r="DCQ3" s="71"/>
      <c r="DCR3" s="71"/>
      <c r="DCS3" s="71"/>
      <c r="DCT3" s="71"/>
      <c r="DCU3" s="71"/>
      <c r="DCV3" s="71"/>
      <c r="DCW3" s="71"/>
      <c r="DCX3" s="71"/>
      <c r="DCY3" s="71"/>
      <c r="DCZ3" s="71"/>
      <c r="DDA3" s="71"/>
      <c r="DDB3" s="71"/>
      <c r="DDC3" s="71"/>
      <c r="DDD3" s="71"/>
      <c r="DDE3" s="71"/>
      <c r="DDF3" s="71"/>
      <c r="DDG3" s="71"/>
      <c r="DDH3" s="71"/>
      <c r="DDI3" s="71"/>
      <c r="DDJ3" s="71"/>
      <c r="DDK3" s="71"/>
      <c r="DDL3" s="71"/>
      <c r="DDM3" s="71"/>
      <c r="DDN3" s="71"/>
      <c r="DDO3" s="71"/>
      <c r="DDP3" s="71"/>
      <c r="DDQ3" s="71"/>
      <c r="DDR3" s="71"/>
      <c r="DDS3" s="71"/>
      <c r="DDT3" s="71"/>
      <c r="DDU3" s="71"/>
      <c r="DDV3" s="71"/>
      <c r="DDW3" s="71"/>
      <c r="DDX3" s="71"/>
      <c r="DDY3" s="71"/>
      <c r="DDZ3" s="71"/>
      <c r="DEA3" s="71"/>
      <c r="DEB3" s="71"/>
      <c r="DEC3" s="71"/>
      <c r="DED3" s="71"/>
      <c r="DEE3" s="71"/>
      <c r="DEF3" s="71"/>
      <c r="DEG3" s="71"/>
      <c r="DEH3" s="71"/>
      <c r="DEI3" s="71"/>
      <c r="DEJ3" s="71"/>
      <c r="DEK3" s="71"/>
      <c r="DEL3" s="71"/>
      <c r="DEM3" s="71"/>
      <c r="DEN3" s="71"/>
      <c r="DEO3" s="71"/>
      <c r="DEP3" s="71"/>
      <c r="DEQ3" s="71"/>
      <c r="DER3" s="71"/>
      <c r="DES3" s="71"/>
      <c r="DET3" s="71"/>
      <c r="DEU3" s="71"/>
      <c r="DEV3" s="71"/>
      <c r="DEW3" s="71"/>
      <c r="DEX3" s="71"/>
      <c r="DEY3" s="71"/>
      <c r="DEZ3" s="71"/>
      <c r="DFA3" s="71"/>
      <c r="DFB3" s="71"/>
      <c r="DFC3" s="71"/>
      <c r="DFD3" s="71"/>
      <c r="DFE3" s="71"/>
      <c r="DFF3" s="71"/>
      <c r="DFG3" s="71"/>
      <c r="DFH3" s="71"/>
      <c r="DFI3" s="71"/>
      <c r="DFJ3" s="71"/>
      <c r="DFK3" s="71"/>
      <c r="DFL3" s="71"/>
      <c r="DFM3" s="71"/>
      <c r="DFN3" s="71"/>
      <c r="DFO3" s="71"/>
      <c r="DFP3" s="71"/>
      <c r="DFQ3" s="71"/>
      <c r="DFR3" s="71"/>
      <c r="DFS3" s="71"/>
      <c r="DFT3" s="71"/>
      <c r="DFU3" s="71"/>
      <c r="DFV3" s="71"/>
      <c r="DFW3" s="71"/>
      <c r="DFX3" s="71"/>
      <c r="DFY3" s="71"/>
      <c r="DFZ3" s="71"/>
      <c r="DGA3" s="71"/>
      <c r="DGB3" s="71"/>
      <c r="DGC3" s="71"/>
      <c r="DGD3" s="71"/>
      <c r="DGE3" s="71"/>
      <c r="DGF3" s="71"/>
      <c r="DGG3" s="71"/>
      <c r="DGH3" s="71"/>
      <c r="DGI3" s="71"/>
      <c r="DGJ3" s="71"/>
      <c r="DGK3" s="71"/>
      <c r="DGL3" s="71"/>
      <c r="DGM3" s="71"/>
      <c r="DGN3" s="71"/>
      <c r="DGO3" s="71"/>
      <c r="DGP3" s="71"/>
      <c r="DGQ3" s="71"/>
      <c r="DGR3" s="71"/>
      <c r="DGS3" s="71"/>
      <c r="DGT3" s="71"/>
      <c r="DGU3" s="71"/>
      <c r="DGV3" s="71"/>
      <c r="DGW3" s="71"/>
      <c r="DGX3" s="71"/>
      <c r="DGY3" s="71"/>
      <c r="DGZ3" s="71"/>
      <c r="DHA3" s="71"/>
      <c r="DHB3" s="71"/>
      <c r="DHC3" s="71"/>
      <c r="DHD3" s="71"/>
      <c r="DHE3" s="71"/>
      <c r="DHF3" s="71"/>
      <c r="DHG3" s="71"/>
      <c r="DHH3" s="71"/>
      <c r="DHI3" s="71"/>
      <c r="DHJ3" s="71"/>
      <c r="DHK3" s="71"/>
      <c r="DHL3" s="71"/>
      <c r="DHM3" s="71"/>
      <c r="DHN3" s="71"/>
      <c r="DHO3" s="71"/>
      <c r="DHP3" s="71"/>
      <c r="DHQ3" s="71"/>
      <c r="DHR3" s="71"/>
      <c r="DHS3" s="71"/>
      <c r="DHT3" s="71"/>
      <c r="DHU3" s="71"/>
      <c r="DHV3" s="71"/>
      <c r="DHW3" s="71"/>
      <c r="DHX3" s="71"/>
      <c r="DHY3" s="71"/>
      <c r="DHZ3" s="71"/>
      <c r="DIA3" s="71"/>
      <c r="DIB3" s="71"/>
      <c r="DIC3" s="71"/>
      <c r="DID3" s="71"/>
      <c r="DIE3" s="71"/>
      <c r="DIF3" s="71"/>
      <c r="DIG3" s="71"/>
      <c r="DIH3" s="71"/>
      <c r="DII3" s="71"/>
      <c r="DIJ3" s="71"/>
      <c r="DIK3" s="71"/>
      <c r="DIL3" s="71"/>
      <c r="DIM3" s="71"/>
      <c r="DIN3" s="71"/>
      <c r="DIO3" s="71"/>
      <c r="DIP3" s="71"/>
      <c r="DIQ3" s="71"/>
      <c r="DIR3" s="71"/>
      <c r="DIS3" s="71"/>
      <c r="DIT3" s="71"/>
      <c r="DIU3" s="71"/>
      <c r="DIV3" s="71"/>
      <c r="DIW3" s="71"/>
      <c r="DIX3" s="71"/>
      <c r="DIY3" s="71"/>
      <c r="DIZ3" s="71"/>
      <c r="DJA3" s="71"/>
      <c r="DJB3" s="71"/>
      <c r="DJC3" s="71"/>
      <c r="DJD3" s="71"/>
      <c r="DJE3" s="71"/>
      <c r="DJF3" s="71"/>
      <c r="DJG3" s="71"/>
      <c r="DJH3" s="71"/>
      <c r="DJI3" s="71"/>
      <c r="DJJ3" s="71"/>
      <c r="DJK3" s="71"/>
      <c r="DJL3" s="71"/>
      <c r="DJM3" s="71"/>
      <c r="DJN3" s="71"/>
      <c r="DJO3" s="71"/>
      <c r="DJP3" s="71"/>
      <c r="DJQ3" s="71"/>
      <c r="DJR3" s="71"/>
      <c r="DJS3" s="71"/>
      <c r="DJT3" s="71"/>
      <c r="DJU3" s="71"/>
      <c r="DJV3" s="71"/>
      <c r="DJW3" s="71"/>
      <c r="DJX3" s="71"/>
      <c r="DJY3" s="71"/>
      <c r="DJZ3" s="71"/>
      <c r="DKA3" s="71"/>
      <c r="DKB3" s="71"/>
      <c r="DKC3" s="71"/>
      <c r="DKD3" s="71"/>
      <c r="DKE3" s="71"/>
      <c r="DKF3" s="71"/>
      <c r="DKG3" s="71"/>
      <c r="DKH3" s="71"/>
      <c r="DKI3" s="71"/>
      <c r="DKJ3" s="71"/>
      <c r="DKK3" s="71"/>
      <c r="DKL3" s="71"/>
      <c r="DKM3" s="71"/>
      <c r="DKN3" s="71"/>
      <c r="DKO3" s="71"/>
      <c r="DKP3" s="71"/>
      <c r="DKQ3" s="71"/>
      <c r="DKR3" s="71"/>
      <c r="DKS3" s="71"/>
      <c r="DKT3" s="71"/>
      <c r="DKU3" s="71"/>
      <c r="DKV3" s="71"/>
      <c r="DKW3" s="71"/>
      <c r="DKX3" s="71"/>
      <c r="DKY3" s="71"/>
      <c r="DKZ3" s="71"/>
      <c r="DLA3" s="71"/>
      <c r="DLB3" s="71"/>
      <c r="DLC3" s="71"/>
      <c r="DLD3" s="71"/>
      <c r="DLE3" s="71"/>
      <c r="DLF3" s="71"/>
      <c r="DLG3" s="71"/>
      <c r="DLH3" s="71"/>
      <c r="DLI3" s="71"/>
      <c r="DLJ3" s="71"/>
      <c r="DLK3" s="71"/>
      <c r="DLL3" s="71"/>
      <c r="DLM3" s="71"/>
      <c r="DLN3" s="71"/>
      <c r="DLO3" s="71"/>
      <c r="DLP3" s="71"/>
      <c r="DLQ3" s="71"/>
      <c r="DLR3" s="71"/>
      <c r="DLS3" s="71"/>
      <c r="DLT3" s="71"/>
      <c r="DLU3" s="71"/>
      <c r="DLV3" s="71"/>
      <c r="DLW3" s="71"/>
      <c r="DLX3" s="71"/>
      <c r="DLY3" s="71"/>
      <c r="DLZ3" s="71"/>
      <c r="DMA3" s="71"/>
      <c r="DMB3" s="71"/>
      <c r="DMC3" s="71"/>
      <c r="DMD3" s="71"/>
      <c r="DME3" s="71"/>
      <c r="DMF3" s="71"/>
      <c r="DMG3" s="71"/>
      <c r="DMH3" s="71"/>
      <c r="DMI3" s="71"/>
      <c r="DMJ3" s="71"/>
      <c r="DMK3" s="71"/>
      <c r="DML3" s="71"/>
      <c r="DMM3" s="71"/>
      <c r="DMN3" s="71"/>
      <c r="DMO3" s="71"/>
      <c r="DMP3" s="71"/>
      <c r="DMQ3" s="71"/>
      <c r="DMR3" s="71"/>
      <c r="DMS3" s="71"/>
      <c r="DMT3" s="71"/>
      <c r="DMU3" s="71"/>
      <c r="DMV3" s="71"/>
      <c r="DMW3" s="71"/>
      <c r="DMX3" s="71"/>
      <c r="DMY3" s="71"/>
      <c r="DMZ3" s="71"/>
      <c r="DNA3" s="71"/>
      <c r="DNB3" s="71"/>
      <c r="DNC3" s="71"/>
      <c r="DND3" s="71"/>
      <c r="DNE3" s="71"/>
      <c r="DNF3" s="71"/>
      <c r="DNG3" s="71"/>
      <c r="DNH3" s="71"/>
      <c r="DNI3" s="71"/>
      <c r="DNJ3" s="71"/>
      <c r="DNK3" s="71"/>
      <c r="DNL3" s="71"/>
      <c r="DNM3" s="71"/>
      <c r="DNN3" s="71"/>
      <c r="DNO3" s="71"/>
      <c r="DNP3" s="71"/>
      <c r="DNQ3" s="71"/>
      <c r="DNR3" s="71"/>
      <c r="DNS3" s="71"/>
      <c r="DNT3" s="71"/>
      <c r="DNU3" s="71"/>
      <c r="DNV3" s="71"/>
      <c r="DNW3" s="71"/>
      <c r="DNX3" s="71"/>
      <c r="DNY3" s="71"/>
      <c r="DNZ3" s="71"/>
      <c r="DOA3" s="71"/>
      <c r="DOB3" s="71"/>
      <c r="DOC3" s="71"/>
      <c r="DOD3" s="71"/>
      <c r="DOE3" s="71"/>
      <c r="DOF3" s="71"/>
      <c r="DOG3" s="71"/>
      <c r="DOH3" s="71"/>
      <c r="DOI3" s="71"/>
      <c r="DOJ3" s="71"/>
      <c r="DOK3" s="71"/>
      <c r="DOL3" s="71"/>
      <c r="DOM3" s="71"/>
      <c r="DON3" s="71"/>
      <c r="DOO3" s="71"/>
      <c r="DOP3" s="71"/>
      <c r="DOQ3" s="71"/>
      <c r="DOR3" s="71"/>
      <c r="DOS3" s="71"/>
      <c r="DOT3" s="71"/>
      <c r="DOU3" s="71"/>
      <c r="DOV3" s="71"/>
      <c r="DOW3" s="71"/>
      <c r="DOX3" s="71"/>
      <c r="DOY3" s="71"/>
      <c r="DOZ3" s="71"/>
      <c r="DPA3" s="71"/>
      <c r="DPB3" s="71"/>
      <c r="DPC3" s="71"/>
      <c r="DPD3" s="71"/>
      <c r="DPE3" s="71"/>
      <c r="DPF3" s="71"/>
      <c r="DPG3" s="71"/>
      <c r="DPH3" s="71"/>
      <c r="DPI3" s="71"/>
      <c r="DPJ3" s="71"/>
      <c r="DPK3" s="71"/>
      <c r="DPL3" s="71"/>
      <c r="DPM3" s="71"/>
      <c r="DPN3" s="71"/>
      <c r="DPO3" s="71"/>
      <c r="DPP3" s="71"/>
      <c r="DPQ3" s="71"/>
      <c r="DPR3" s="71"/>
      <c r="DPS3" s="71"/>
      <c r="DPT3" s="71"/>
      <c r="DPU3" s="71"/>
      <c r="DPV3" s="71"/>
      <c r="DPW3" s="71"/>
      <c r="DPX3" s="71"/>
      <c r="DPY3" s="71"/>
      <c r="DPZ3" s="71"/>
      <c r="DQA3" s="71"/>
      <c r="DQB3" s="71"/>
      <c r="DQC3" s="71"/>
      <c r="DQD3" s="71"/>
      <c r="DQE3" s="71"/>
      <c r="DQF3" s="71"/>
      <c r="DQG3" s="71"/>
      <c r="DQH3" s="71"/>
      <c r="DQI3" s="71"/>
      <c r="DQJ3" s="71"/>
      <c r="DQK3" s="71"/>
      <c r="DQL3" s="71"/>
      <c r="DQM3" s="71"/>
      <c r="DQN3" s="71"/>
      <c r="DQO3" s="71"/>
      <c r="DQP3" s="71"/>
      <c r="DQQ3" s="71"/>
      <c r="DQR3" s="71"/>
      <c r="DQS3" s="71"/>
      <c r="DQT3" s="71"/>
      <c r="DQU3" s="71"/>
      <c r="DQV3" s="71"/>
      <c r="DQW3" s="71"/>
      <c r="DQX3" s="71"/>
      <c r="DQY3" s="71"/>
      <c r="DQZ3" s="71"/>
      <c r="DRA3" s="71"/>
      <c r="DRB3" s="71"/>
      <c r="DRC3" s="71"/>
      <c r="DRD3" s="71"/>
      <c r="DRE3" s="71"/>
      <c r="DRF3" s="71"/>
      <c r="DRG3" s="71"/>
      <c r="DRH3" s="71"/>
      <c r="DRI3" s="71"/>
      <c r="DRJ3" s="71"/>
      <c r="DRK3" s="71"/>
      <c r="DRL3" s="71"/>
      <c r="DRM3" s="71"/>
      <c r="DRN3" s="71"/>
      <c r="DRO3" s="71"/>
      <c r="DRP3" s="71"/>
      <c r="DRQ3" s="71"/>
      <c r="DRR3" s="71"/>
      <c r="DRS3" s="71"/>
      <c r="DRT3" s="71"/>
      <c r="DRU3" s="71"/>
      <c r="DRV3" s="71"/>
      <c r="DRW3" s="71"/>
      <c r="DRX3" s="71"/>
      <c r="DRY3" s="71"/>
      <c r="DRZ3" s="71"/>
      <c r="DSA3" s="71"/>
      <c r="DSB3" s="71"/>
      <c r="DSC3" s="71"/>
      <c r="DSD3" s="71"/>
      <c r="DSE3" s="71"/>
      <c r="DSF3" s="71"/>
      <c r="DSG3" s="71"/>
      <c r="DSH3" s="71"/>
      <c r="DSI3" s="71"/>
      <c r="DSJ3" s="71"/>
      <c r="DSK3" s="71"/>
      <c r="DSL3" s="71"/>
      <c r="DSM3" s="71"/>
      <c r="DSN3" s="71"/>
      <c r="DSO3" s="71"/>
      <c r="DSP3" s="71"/>
      <c r="DSQ3" s="71"/>
      <c r="DSR3" s="71"/>
      <c r="DSS3" s="71"/>
      <c r="DST3" s="71"/>
      <c r="DSU3" s="71"/>
      <c r="DSV3" s="71"/>
      <c r="DSW3" s="71"/>
      <c r="DSX3" s="71"/>
      <c r="DSY3" s="71"/>
      <c r="DSZ3" s="71"/>
      <c r="DTA3" s="71"/>
      <c r="DTB3" s="71"/>
      <c r="DTC3" s="71"/>
      <c r="DTD3" s="71"/>
      <c r="DTE3" s="71"/>
      <c r="DTF3" s="71"/>
      <c r="DTG3" s="71"/>
      <c r="DTH3" s="71"/>
      <c r="DTI3" s="71"/>
      <c r="DTJ3" s="71"/>
      <c r="DTK3" s="71"/>
      <c r="DTL3" s="71"/>
      <c r="DTM3" s="71"/>
      <c r="DTN3" s="71"/>
      <c r="DTO3" s="71"/>
      <c r="DTP3" s="71"/>
      <c r="DTQ3" s="71"/>
      <c r="DTR3" s="71"/>
      <c r="DTS3" s="71"/>
      <c r="DTT3" s="71"/>
      <c r="DTU3" s="71"/>
      <c r="DTV3" s="71"/>
      <c r="DTW3" s="71"/>
      <c r="DTX3" s="71"/>
      <c r="DTY3" s="71"/>
      <c r="DTZ3" s="71"/>
      <c r="DUA3" s="71"/>
      <c r="DUB3" s="71"/>
      <c r="DUC3" s="71"/>
      <c r="DUD3" s="71"/>
      <c r="DUE3" s="71"/>
      <c r="DUF3" s="71"/>
      <c r="DUG3" s="71"/>
      <c r="DUH3" s="71"/>
      <c r="DUI3" s="71"/>
      <c r="DUJ3" s="71"/>
      <c r="DUK3" s="71"/>
      <c r="DUL3" s="71"/>
      <c r="DUM3" s="71"/>
      <c r="DUN3" s="71"/>
      <c r="DUO3" s="71"/>
      <c r="DUP3" s="71"/>
      <c r="DUQ3" s="71"/>
      <c r="DUR3" s="71"/>
      <c r="DUS3" s="71"/>
      <c r="DUT3" s="71"/>
      <c r="DUU3" s="71"/>
      <c r="DUV3" s="71"/>
      <c r="DUW3" s="71"/>
      <c r="DUX3" s="71"/>
      <c r="DUY3" s="71"/>
      <c r="DUZ3" s="71"/>
      <c r="DVA3" s="71"/>
      <c r="DVB3" s="71"/>
      <c r="DVC3" s="71"/>
      <c r="DVD3" s="71"/>
      <c r="DVE3" s="71"/>
      <c r="DVF3" s="71"/>
      <c r="DVG3" s="71"/>
      <c r="DVH3" s="71"/>
      <c r="DVI3" s="71"/>
      <c r="DVJ3" s="71"/>
      <c r="DVK3" s="71"/>
      <c r="DVL3" s="71"/>
      <c r="DVM3" s="71"/>
      <c r="DVN3" s="71"/>
      <c r="DVO3" s="71"/>
      <c r="DVP3" s="71"/>
      <c r="DVQ3" s="71"/>
      <c r="DVR3" s="71"/>
      <c r="DVS3" s="71"/>
      <c r="DVT3" s="71"/>
      <c r="DVU3" s="71"/>
      <c r="DVV3" s="71"/>
      <c r="DVW3" s="71"/>
      <c r="DVX3" s="71"/>
      <c r="DVY3" s="71"/>
      <c r="DVZ3" s="71"/>
      <c r="DWA3" s="71"/>
      <c r="DWB3" s="71"/>
      <c r="DWC3" s="71"/>
      <c r="DWD3" s="71"/>
      <c r="DWE3" s="71"/>
      <c r="DWF3" s="71"/>
      <c r="DWG3" s="71"/>
      <c r="DWH3" s="71"/>
      <c r="DWI3" s="71"/>
      <c r="DWJ3" s="71"/>
      <c r="DWK3" s="71"/>
      <c r="DWL3" s="71"/>
      <c r="DWM3" s="71"/>
      <c r="DWN3" s="71"/>
      <c r="DWO3" s="71"/>
      <c r="DWP3" s="71"/>
      <c r="DWQ3" s="71"/>
      <c r="DWR3" s="71"/>
      <c r="DWS3" s="71"/>
      <c r="DWT3" s="71"/>
      <c r="DWU3" s="71"/>
      <c r="DWV3" s="71"/>
      <c r="DWW3" s="71"/>
      <c r="DWX3" s="71"/>
      <c r="DWY3" s="71"/>
      <c r="DWZ3" s="71"/>
      <c r="DXA3" s="71"/>
      <c r="DXB3" s="71"/>
      <c r="DXC3" s="71"/>
      <c r="DXD3" s="71"/>
      <c r="DXE3" s="71"/>
      <c r="DXF3" s="71"/>
      <c r="DXG3" s="71"/>
      <c r="DXH3" s="71"/>
      <c r="DXI3" s="71"/>
      <c r="DXJ3" s="71"/>
      <c r="DXK3" s="71"/>
      <c r="DXL3" s="71"/>
      <c r="DXM3" s="71"/>
      <c r="DXN3" s="71"/>
      <c r="DXO3" s="71"/>
      <c r="DXP3" s="71"/>
      <c r="DXQ3" s="71"/>
      <c r="DXR3" s="71"/>
      <c r="DXS3" s="71"/>
      <c r="DXT3" s="71"/>
      <c r="DXU3" s="71"/>
      <c r="DXV3" s="71"/>
      <c r="DXW3" s="71"/>
      <c r="DXX3" s="71"/>
      <c r="DXY3" s="71"/>
      <c r="DXZ3" s="71"/>
      <c r="DYA3" s="71"/>
      <c r="DYB3" s="71"/>
      <c r="DYC3" s="71"/>
      <c r="DYD3" s="71"/>
      <c r="DYE3" s="71"/>
      <c r="DYF3" s="71"/>
      <c r="DYG3" s="71"/>
      <c r="DYH3" s="71"/>
      <c r="DYI3" s="71"/>
      <c r="DYJ3" s="71"/>
      <c r="DYK3" s="71"/>
      <c r="DYL3" s="71"/>
      <c r="DYM3" s="71"/>
      <c r="DYN3" s="71"/>
      <c r="DYO3" s="71"/>
      <c r="DYP3" s="71"/>
      <c r="DYQ3" s="71"/>
      <c r="DYR3" s="71"/>
      <c r="DYS3" s="71"/>
      <c r="DYT3" s="71"/>
      <c r="DYU3" s="71"/>
      <c r="DYV3" s="71"/>
      <c r="DYW3" s="71"/>
      <c r="DYX3" s="71"/>
      <c r="DYY3" s="71"/>
      <c r="DYZ3" s="71"/>
      <c r="DZA3" s="71"/>
      <c r="DZB3" s="71"/>
      <c r="DZC3" s="71"/>
      <c r="DZD3" s="71"/>
      <c r="DZE3" s="71"/>
      <c r="DZF3" s="71"/>
      <c r="DZG3" s="71"/>
      <c r="DZH3" s="71"/>
      <c r="DZI3" s="71"/>
      <c r="DZJ3" s="71"/>
      <c r="DZK3" s="71"/>
      <c r="DZL3" s="71"/>
      <c r="DZM3" s="71"/>
      <c r="DZN3" s="71"/>
      <c r="DZO3" s="71"/>
      <c r="DZP3" s="71"/>
      <c r="DZQ3" s="71"/>
      <c r="DZR3" s="71"/>
      <c r="DZS3" s="71"/>
      <c r="DZT3" s="71"/>
      <c r="DZU3" s="71"/>
      <c r="DZV3" s="71"/>
      <c r="DZW3" s="71"/>
      <c r="DZX3" s="71"/>
      <c r="DZY3" s="71"/>
      <c r="DZZ3" s="71"/>
      <c r="EAA3" s="71"/>
      <c r="EAB3" s="71"/>
      <c r="EAC3" s="71"/>
      <c r="EAD3" s="71"/>
      <c r="EAE3" s="71"/>
      <c r="EAF3" s="71"/>
      <c r="EAG3" s="71"/>
      <c r="EAH3" s="71"/>
      <c r="EAI3" s="71"/>
      <c r="EAJ3" s="71"/>
      <c r="EAK3" s="71"/>
      <c r="EAL3" s="71"/>
      <c r="EAM3" s="71"/>
      <c r="EAN3" s="71"/>
      <c r="EAO3" s="71"/>
      <c r="EAP3" s="71"/>
      <c r="EAQ3" s="71"/>
      <c r="EAR3" s="71"/>
      <c r="EAS3" s="71"/>
      <c r="EAT3" s="71"/>
      <c r="EAU3" s="71"/>
      <c r="EAV3" s="71"/>
      <c r="EAW3" s="71"/>
      <c r="EAX3" s="71"/>
      <c r="EAY3" s="71"/>
      <c r="EAZ3" s="71"/>
      <c r="EBA3" s="71"/>
      <c r="EBB3" s="71"/>
      <c r="EBC3" s="71"/>
      <c r="EBD3" s="71"/>
      <c r="EBE3" s="71"/>
      <c r="EBF3" s="71"/>
      <c r="EBG3" s="71"/>
      <c r="EBH3" s="71"/>
      <c r="EBI3" s="71"/>
      <c r="EBJ3" s="71"/>
      <c r="EBK3" s="71"/>
      <c r="EBL3" s="71"/>
      <c r="EBM3" s="71"/>
      <c r="EBN3" s="71"/>
      <c r="EBO3" s="71"/>
      <c r="EBP3" s="71"/>
      <c r="EBQ3" s="71"/>
      <c r="EBR3" s="71"/>
      <c r="EBS3" s="71"/>
      <c r="EBT3" s="71"/>
      <c r="EBU3" s="71"/>
      <c r="EBV3" s="71"/>
      <c r="EBW3" s="71"/>
      <c r="EBX3" s="71"/>
      <c r="EBY3" s="71"/>
      <c r="EBZ3" s="71"/>
      <c r="ECA3" s="71"/>
      <c r="ECB3" s="71"/>
      <c r="ECC3" s="71"/>
      <c r="ECD3" s="71"/>
      <c r="ECE3" s="71"/>
      <c r="ECF3" s="71"/>
      <c r="ECG3" s="71"/>
      <c r="ECH3" s="71"/>
      <c r="ECI3" s="71"/>
      <c r="ECJ3" s="71"/>
      <c r="ECK3" s="71"/>
      <c r="ECL3" s="71"/>
      <c r="ECM3" s="71"/>
      <c r="ECN3" s="71"/>
      <c r="ECO3" s="71"/>
      <c r="ECP3" s="71"/>
      <c r="ECQ3" s="71"/>
      <c r="ECR3" s="71"/>
      <c r="ECS3" s="71"/>
      <c r="ECT3" s="71"/>
      <c r="ECU3" s="71"/>
      <c r="ECV3" s="71"/>
      <c r="ECW3" s="71"/>
      <c r="ECX3" s="71"/>
      <c r="ECY3" s="71"/>
      <c r="ECZ3" s="71"/>
      <c r="EDA3" s="71"/>
      <c r="EDB3" s="71"/>
      <c r="EDC3" s="71"/>
      <c r="EDD3" s="71"/>
      <c r="EDE3" s="71"/>
      <c r="EDF3" s="71"/>
      <c r="EDG3" s="71"/>
      <c r="EDH3" s="71"/>
      <c r="EDI3" s="71"/>
      <c r="EDJ3" s="71"/>
      <c r="EDK3" s="71"/>
      <c r="EDL3" s="71"/>
      <c r="EDM3" s="71"/>
      <c r="EDN3" s="71"/>
      <c r="EDO3" s="71"/>
      <c r="EDP3" s="71"/>
      <c r="EDQ3" s="71"/>
      <c r="EDR3" s="71"/>
      <c r="EDS3" s="71"/>
      <c r="EDT3" s="71"/>
      <c r="EDU3" s="71"/>
      <c r="EDV3" s="71"/>
      <c r="EDW3" s="71"/>
      <c r="EDX3" s="71"/>
      <c r="EDY3" s="71"/>
      <c r="EDZ3" s="71"/>
      <c r="EEA3" s="71"/>
      <c r="EEB3" s="71"/>
      <c r="EEC3" s="71"/>
      <c r="EED3" s="71"/>
      <c r="EEE3" s="71"/>
      <c r="EEF3" s="71"/>
      <c r="EEG3" s="71"/>
      <c r="EEH3" s="71"/>
      <c r="EEI3" s="71"/>
      <c r="EEJ3" s="71"/>
      <c r="EEK3" s="71"/>
      <c r="EEL3" s="71"/>
      <c r="EEM3" s="71"/>
      <c r="EEN3" s="71"/>
      <c r="EEO3" s="71"/>
      <c r="EEP3" s="71"/>
      <c r="EEQ3" s="71"/>
      <c r="EER3" s="71"/>
      <c r="EES3" s="71"/>
      <c r="EET3" s="71"/>
      <c r="EEU3" s="71"/>
      <c r="EEV3" s="71"/>
      <c r="EEW3" s="71"/>
      <c r="EEX3" s="71"/>
      <c r="EEY3" s="71"/>
      <c r="EEZ3" s="71"/>
      <c r="EFA3" s="71"/>
      <c r="EFB3" s="71"/>
      <c r="EFC3" s="71"/>
      <c r="EFD3" s="71"/>
      <c r="EFE3" s="71"/>
      <c r="EFF3" s="71"/>
      <c r="EFG3" s="71"/>
      <c r="EFH3" s="71"/>
      <c r="EFI3" s="71"/>
      <c r="EFJ3" s="71"/>
      <c r="EFK3" s="71"/>
      <c r="EFL3" s="71"/>
      <c r="EFM3" s="71"/>
      <c r="EFN3" s="71"/>
      <c r="EFO3" s="71"/>
      <c r="EFP3" s="71"/>
      <c r="EFQ3" s="71"/>
      <c r="EFR3" s="71"/>
      <c r="EFS3" s="71"/>
      <c r="EFT3" s="71"/>
      <c r="EFU3" s="71"/>
      <c r="EFV3" s="71"/>
      <c r="EFW3" s="71"/>
      <c r="EFX3" s="71"/>
      <c r="EFY3" s="71"/>
      <c r="EFZ3" s="71"/>
      <c r="EGA3" s="71"/>
      <c r="EGB3" s="71"/>
      <c r="EGC3" s="71"/>
      <c r="EGD3" s="71"/>
      <c r="EGE3" s="71"/>
      <c r="EGF3" s="71"/>
      <c r="EGG3" s="71"/>
      <c r="EGH3" s="71"/>
      <c r="EGI3" s="71"/>
      <c r="EGJ3" s="71"/>
      <c r="EGK3" s="71"/>
      <c r="EGL3" s="71"/>
      <c r="EGM3" s="71"/>
      <c r="EGN3" s="71"/>
      <c r="EGO3" s="71"/>
      <c r="EGP3" s="71"/>
      <c r="EGQ3" s="71"/>
      <c r="EGR3" s="71"/>
      <c r="EGS3" s="71"/>
      <c r="EGT3" s="71"/>
      <c r="EGU3" s="71"/>
      <c r="EGV3" s="71"/>
      <c r="EGW3" s="71"/>
      <c r="EGX3" s="71"/>
      <c r="EGY3" s="71"/>
      <c r="EGZ3" s="71"/>
      <c r="EHA3" s="71"/>
      <c r="EHB3" s="71"/>
      <c r="EHC3" s="71"/>
      <c r="EHD3" s="71"/>
      <c r="EHE3" s="71"/>
      <c r="EHF3" s="71"/>
      <c r="EHG3" s="71"/>
      <c r="EHH3" s="71"/>
      <c r="EHI3" s="71"/>
      <c r="EHJ3" s="71"/>
      <c r="EHK3" s="71"/>
      <c r="EHL3" s="71"/>
      <c r="EHM3" s="71"/>
      <c r="EHN3" s="71"/>
      <c r="EHO3" s="71"/>
      <c r="EHP3" s="71"/>
      <c r="EHQ3" s="71"/>
      <c r="EHR3" s="71"/>
      <c r="EHS3" s="71"/>
      <c r="EHT3" s="71"/>
      <c r="EHU3" s="71"/>
      <c r="EHV3" s="71"/>
      <c r="EHW3" s="71"/>
      <c r="EHX3" s="71"/>
      <c r="EHY3" s="71"/>
      <c r="EHZ3" s="71"/>
      <c r="EIA3" s="71"/>
      <c r="EIB3" s="71"/>
      <c r="EIC3" s="71"/>
      <c r="EID3" s="71"/>
      <c r="EIE3" s="71"/>
      <c r="EIF3" s="71"/>
      <c r="EIG3" s="71"/>
      <c r="EIH3" s="71"/>
      <c r="EII3" s="71"/>
      <c r="EIJ3" s="71"/>
      <c r="EIK3" s="71"/>
      <c r="EIL3" s="71"/>
      <c r="EIM3" s="71"/>
      <c r="EIN3" s="71"/>
      <c r="EIO3" s="71"/>
      <c r="EIP3" s="71"/>
      <c r="EIQ3" s="71"/>
      <c r="EIR3" s="71"/>
      <c r="EIS3" s="71"/>
      <c r="EIT3" s="71"/>
      <c r="EIU3" s="71"/>
      <c r="EIV3" s="71"/>
      <c r="EIW3" s="71"/>
      <c r="EIX3" s="71"/>
      <c r="EIY3" s="71"/>
      <c r="EIZ3" s="71"/>
      <c r="EJA3" s="71"/>
      <c r="EJB3" s="71"/>
      <c r="EJC3" s="71"/>
      <c r="EJD3" s="71"/>
      <c r="EJE3" s="71"/>
      <c r="EJF3" s="71"/>
      <c r="EJG3" s="71"/>
      <c r="EJH3" s="71"/>
      <c r="EJI3" s="71"/>
      <c r="EJJ3" s="71"/>
      <c r="EJK3" s="71"/>
      <c r="EJL3" s="71"/>
      <c r="EJM3" s="71"/>
      <c r="EJN3" s="71"/>
      <c r="EJO3" s="71"/>
      <c r="EJP3" s="71"/>
      <c r="EJQ3" s="71"/>
      <c r="EJR3" s="71"/>
      <c r="EJS3" s="71"/>
      <c r="EJT3" s="71"/>
      <c r="EJU3" s="71"/>
      <c r="EJV3" s="71"/>
      <c r="EJW3" s="71"/>
      <c r="EJX3" s="71"/>
      <c r="EJY3" s="71"/>
      <c r="EJZ3" s="71"/>
      <c r="EKA3" s="71"/>
      <c r="EKB3" s="71"/>
      <c r="EKC3" s="71"/>
      <c r="EKD3" s="71"/>
      <c r="EKE3" s="71"/>
      <c r="EKF3" s="71"/>
      <c r="EKG3" s="71"/>
      <c r="EKH3" s="71"/>
      <c r="EKI3" s="71"/>
      <c r="EKJ3" s="71"/>
      <c r="EKK3" s="71"/>
      <c r="EKL3" s="71"/>
      <c r="EKM3" s="71"/>
      <c r="EKN3" s="71"/>
      <c r="EKO3" s="71"/>
      <c r="EKP3" s="71"/>
      <c r="EKQ3" s="71"/>
      <c r="EKR3" s="71"/>
      <c r="EKS3" s="71"/>
      <c r="EKT3" s="71"/>
      <c r="EKU3" s="71"/>
      <c r="EKV3" s="71"/>
      <c r="EKW3" s="71"/>
      <c r="EKX3" s="71"/>
      <c r="EKY3" s="71"/>
      <c r="EKZ3" s="71"/>
      <c r="ELA3" s="71"/>
      <c r="ELB3" s="71"/>
      <c r="ELC3" s="71"/>
      <c r="ELD3" s="71"/>
      <c r="ELE3" s="71"/>
      <c r="ELF3" s="71"/>
      <c r="ELG3" s="71"/>
      <c r="ELH3" s="71"/>
      <c r="ELI3" s="71"/>
      <c r="ELJ3" s="71"/>
      <c r="ELK3" s="71"/>
      <c r="ELL3" s="71"/>
      <c r="ELM3" s="71"/>
      <c r="ELN3" s="71"/>
      <c r="ELO3" s="71"/>
      <c r="ELP3" s="71"/>
      <c r="ELQ3" s="71"/>
      <c r="ELR3" s="71"/>
      <c r="ELS3" s="71"/>
      <c r="ELT3" s="71"/>
      <c r="ELU3" s="71"/>
      <c r="ELV3" s="71"/>
      <c r="ELW3" s="71"/>
      <c r="ELX3" s="71"/>
      <c r="ELY3" s="71"/>
      <c r="ELZ3" s="71"/>
      <c r="EMA3" s="71"/>
      <c r="EMB3" s="71"/>
      <c r="EMC3" s="71"/>
      <c r="EMD3" s="71"/>
      <c r="EME3" s="71"/>
      <c r="EMF3" s="71"/>
      <c r="EMG3" s="71"/>
      <c r="EMH3" s="71"/>
      <c r="EMI3" s="71"/>
      <c r="EMJ3" s="71"/>
      <c r="EMK3" s="71"/>
      <c r="EML3" s="71"/>
      <c r="EMM3" s="71"/>
      <c r="EMN3" s="71"/>
      <c r="EMO3" s="71"/>
      <c r="EMP3" s="71"/>
      <c r="EMQ3" s="71"/>
      <c r="EMR3" s="71"/>
      <c r="EMS3" s="71"/>
      <c r="EMT3" s="71"/>
      <c r="EMU3" s="71"/>
      <c r="EMV3" s="71"/>
      <c r="EMW3" s="71"/>
      <c r="EMX3" s="71"/>
      <c r="EMY3" s="71"/>
      <c r="EMZ3" s="71"/>
      <c r="ENA3" s="71"/>
      <c r="ENB3" s="71"/>
      <c r="ENC3" s="71"/>
      <c r="END3" s="71"/>
      <c r="ENE3" s="71"/>
      <c r="ENF3" s="71"/>
      <c r="ENG3" s="71"/>
      <c r="ENH3" s="71"/>
      <c r="ENI3" s="71"/>
      <c r="ENJ3" s="71"/>
      <c r="ENK3" s="71"/>
      <c r="ENL3" s="71"/>
      <c r="ENM3" s="71"/>
      <c r="ENN3" s="71"/>
      <c r="ENO3" s="71"/>
      <c r="ENP3" s="71"/>
      <c r="ENQ3" s="71"/>
      <c r="ENR3" s="71"/>
      <c r="ENS3" s="71"/>
      <c r="ENT3" s="71"/>
      <c r="ENU3" s="71"/>
      <c r="ENV3" s="71"/>
      <c r="ENW3" s="71"/>
      <c r="ENX3" s="71"/>
      <c r="ENY3" s="71"/>
      <c r="ENZ3" s="71"/>
      <c r="EOA3" s="71"/>
      <c r="EOB3" s="71"/>
      <c r="EOC3" s="71"/>
      <c r="EOD3" s="71"/>
      <c r="EOE3" s="71"/>
      <c r="EOF3" s="71"/>
      <c r="EOG3" s="71"/>
      <c r="EOH3" s="71"/>
      <c r="EOI3" s="71"/>
      <c r="EOJ3" s="71"/>
      <c r="EOK3" s="71"/>
      <c r="EOL3" s="71"/>
      <c r="EOM3" s="71"/>
      <c r="EON3" s="71"/>
      <c r="EOO3" s="71"/>
      <c r="EOP3" s="71"/>
      <c r="EOQ3" s="71"/>
      <c r="EOR3" s="71"/>
      <c r="EOS3" s="71"/>
      <c r="EOT3" s="71"/>
      <c r="EOU3" s="71"/>
      <c r="EOV3" s="71"/>
      <c r="EOW3" s="71"/>
      <c r="EOX3" s="71"/>
      <c r="EOY3" s="71"/>
      <c r="EOZ3" s="71"/>
      <c r="EPA3" s="71"/>
      <c r="EPB3" s="71"/>
      <c r="EPC3" s="71"/>
      <c r="EPD3" s="71"/>
      <c r="EPE3" s="71"/>
      <c r="EPF3" s="71"/>
      <c r="EPG3" s="71"/>
      <c r="EPH3" s="71"/>
      <c r="EPI3" s="71"/>
      <c r="EPJ3" s="71"/>
      <c r="EPK3" s="71"/>
      <c r="EPL3" s="71"/>
      <c r="EPM3" s="71"/>
      <c r="EPN3" s="71"/>
      <c r="EPO3" s="71"/>
      <c r="EPP3" s="71"/>
      <c r="EPQ3" s="71"/>
      <c r="EPR3" s="71"/>
      <c r="EPS3" s="71"/>
      <c r="EPT3" s="71"/>
      <c r="EPU3" s="71"/>
      <c r="EPV3" s="71"/>
      <c r="EPW3" s="71"/>
      <c r="EPX3" s="71"/>
      <c r="EPY3" s="71"/>
      <c r="EPZ3" s="71"/>
      <c r="EQA3" s="71"/>
      <c r="EQB3" s="71"/>
      <c r="EQC3" s="71"/>
      <c r="EQD3" s="71"/>
      <c r="EQE3" s="71"/>
      <c r="EQF3" s="71"/>
      <c r="EQG3" s="71"/>
      <c r="EQH3" s="71"/>
      <c r="EQI3" s="71"/>
      <c r="EQJ3" s="71"/>
      <c r="EQK3" s="71"/>
      <c r="EQL3" s="71"/>
      <c r="EQM3" s="71"/>
      <c r="EQN3" s="71"/>
      <c r="EQO3" s="71"/>
      <c r="EQP3" s="71"/>
      <c r="EQQ3" s="71"/>
      <c r="EQR3" s="71"/>
      <c r="EQS3" s="71"/>
      <c r="EQT3" s="71"/>
      <c r="EQU3" s="71"/>
      <c r="EQV3" s="71"/>
      <c r="EQW3" s="71"/>
      <c r="EQX3" s="71"/>
      <c r="EQY3" s="71"/>
      <c r="EQZ3" s="71"/>
      <c r="ERA3" s="71"/>
      <c r="ERB3" s="71"/>
      <c r="ERC3" s="71"/>
      <c r="ERD3" s="71"/>
      <c r="ERE3" s="71"/>
      <c r="ERF3" s="71"/>
      <c r="ERG3" s="71"/>
      <c r="ERH3" s="71"/>
      <c r="ERI3" s="71"/>
      <c r="ERJ3" s="71"/>
      <c r="ERK3" s="71"/>
      <c r="ERL3" s="71"/>
      <c r="ERM3" s="71"/>
      <c r="ERN3" s="71"/>
      <c r="ERO3" s="71"/>
      <c r="ERP3" s="71"/>
      <c r="ERQ3" s="71"/>
      <c r="ERR3" s="71"/>
      <c r="ERS3" s="71"/>
      <c r="ERT3" s="71"/>
      <c r="ERU3" s="71"/>
      <c r="ERV3" s="71"/>
      <c r="ERW3" s="71"/>
      <c r="ERX3" s="71"/>
      <c r="ERY3" s="71"/>
      <c r="ERZ3" s="71"/>
      <c r="ESA3" s="71"/>
      <c r="ESB3" s="71"/>
      <c r="ESC3" s="71"/>
      <c r="ESD3" s="71"/>
      <c r="ESE3" s="71"/>
      <c r="ESF3" s="71"/>
      <c r="ESG3" s="71"/>
      <c r="ESH3" s="71"/>
      <c r="ESI3" s="71"/>
      <c r="ESJ3" s="71"/>
      <c r="ESK3" s="71"/>
      <c r="ESL3" s="71"/>
      <c r="ESM3" s="71"/>
      <c r="ESN3" s="71"/>
      <c r="ESO3" s="71"/>
      <c r="ESP3" s="71"/>
      <c r="ESQ3" s="71"/>
      <c r="ESR3" s="71"/>
      <c r="ESS3" s="71"/>
      <c r="EST3" s="71"/>
      <c r="ESU3" s="71"/>
      <c r="ESV3" s="71"/>
      <c r="ESW3" s="71"/>
      <c r="ESX3" s="71"/>
      <c r="ESY3" s="71"/>
      <c r="ESZ3" s="71"/>
      <c r="ETA3" s="71"/>
      <c r="ETB3" s="71"/>
      <c r="ETC3" s="71"/>
      <c r="ETD3" s="71"/>
      <c r="ETE3" s="71"/>
      <c r="ETF3" s="71"/>
      <c r="ETG3" s="71"/>
      <c r="ETH3" s="71"/>
      <c r="ETI3" s="71"/>
      <c r="ETJ3" s="71"/>
      <c r="ETK3" s="71"/>
      <c r="ETL3" s="71"/>
      <c r="ETM3" s="71"/>
      <c r="ETN3" s="71"/>
      <c r="ETO3" s="71"/>
      <c r="ETP3" s="71"/>
      <c r="ETQ3" s="71"/>
      <c r="ETR3" s="71"/>
      <c r="ETS3" s="71"/>
      <c r="ETT3" s="71"/>
      <c r="ETU3" s="71"/>
      <c r="ETV3" s="71"/>
      <c r="ETW3" s="71"/>
      <c r="ETX3" s="71"/>
      <c r="ETY3" s="71"/>
      <c r="ETZ3" s="71"/>
      <c r="EUA3" s="71"/>
      <c r="EUB3" s="71"/>
      <c r="EUC3" s="71"/>
      <c r="EUD3" s="71"/>
      <c r="EUE3" s="71"/>
      <c r="EUF3" s="71"/>
      <c r="EUG3" s="71"/>
      <c r="EUH3" s="71"/>
      <c r="EUI3" s="71"/>
      <c r="EUJ3" s="71"/>
      <c r="EUK3" s="71"/>
      <c r="EUL3" s="71"/>
      <c r="EUM3" s="71"/>
      <c r="EUN3" s="71"/>
      <c r="EUO3" s="71"/>
      <c r="EUP3" s="71"/>
      <c r="EUQ3" s="71"/>
      <c r="EUR3" s="71"/>
      <c r="EUS3" s="71"/>
      <c r="EUT3" s="71"/>
      <c r="EUU3" s="71"/>
      <c r="EUV3" s="71"/>
      <c r="EUW3" s="71"/>
      <c r="EUX3" s="71"/>
      <c r="EUY3" s="71"/>
      <c r="EUZ3" s="71"/>
      <c r="EVA3" s="71"/>
      <c r="EVB3" s="71"/>
      <c r="EVC3" s="71"/>
      <c r="EVD3" s="71"/>
      <c r="EVE3" s="71"/>
      <c r="EVF3" s="71"/>
      <c r="EVG3" s="71"/>
      <c r="EVH3" s="71"/>
      <c r="EVI3" s="71"/>
      <c r="EVJ3" s="71"/>
      <c r="EVK3" s="71"/>
      <c r="EVL3" s="71"/>
      <c r="EVM3" s="71"/>
      <c r="EVN3" s="71"/>
      <c r="EVO3" s="71"/>
      <c r="EVP3" s="71"/>
      <c r="EVQ3" s="71"/>
      <c r="EVR3" s="71"/>
      <c r="EVS3" s="71"/>
      <c r="EVT3" s="71"/>
      <c r="EVU3" s="71"/>
      <c r="EVV3" s="71"/>
      <c r="EVW3" s="71"/>
      <c r="EVX3" s="71"/>
      <c r="EVY3" s="71"/>
      <c r="EVZ3" s="71"/>
      <c r="EWA3" s="71"/>
      <c r="EWB3" s="71"/>
      <c r="EWC3" s="71"/>
      <c r="EWD3" s="71"/>
      <c r="EWE3" s="71"/>
      <c r="EWF3" s="71"/>
      <c r="EWG3" s="71"/>
      <c r="EWH3" s="71"/>
      <c r="EWI3" s="71"/>
      <c r="EWJ3" s="71"/>
      <c r="EWK3" s="71"/>
      <c r="EWL3" s="71"/>
      <c r="EWM3" s="71"/>
      <c r="EWN3" s="71"/>
      <c r="EWO3" s="71"/>
      <c r="EWP3" s="71"/>
      <c r="EWQ3" s="71"/>
      <c r="EWR3" s="71"/>
      <c r="EWS3" s="71"/>
      <c r="EWT3" s="71"/>
      <c r="EWU3" s="71"/>
      <c r="EWV3" s="71"/>
      <c r="EWW3" s="71"/>
      <c r="EWX3" s="71"/>
      <c r="EWY3" s="71"/>
      <c r="EWZ3" s="71"/>
      <c r="EXA3" s="71"/>
      <c r="EXB3" s="71"/>
      <c r="EXC3" s="71"/>
      <c r="EXD3" s="71"/>
      <c r="EXE3" s="71"/>
      <c r="EXF3" s="71"/>
      <c r="EXG3" s="71"/>
      <c r="EXH3" s="71"/>
      <c r="EXI3" s="71"/>
      <c r="EXJ3" s="71"/>
      <c r="EXK3" s="71"/>
      <c r="EXL3" s="71"/>
      <c r="EXM3" s="71"/>
      <c r="EXN3" s="71"/>
      <c r="EXO3" s="71"/>
      <c r="EXP3" s="71"/>
      <c r="EXQ3" s="71"/>
      <c r="EXR3" s="71"/>
      <c r="EXS3" s="71"/>
      <c r="EXT3" s="71"/>
      <c r="EXU3" s="71"/>
      <c r="EXV3" s="71"/>
      <c r="EXW3" s="71"/>
      <c r="EXX3" s="71"/>
      <c r="EXY3" s="71"/>
      <c r="EXZ3" s="71"/>
      <c r="EYA3" s="71"/>
      <c r="EYB3" s="71"/>
      <c r="EYC3" s="71"/>
      <c r="EYD3" s="71"/>
      <c r="EYE3" s="71"/>
      <c r="EYF3" s="71"/>
      <c r="EYG3" s="71"/>
      <c r="EYH3" s="71"/>
      <c r="EYI3" s="71"/>
      <c r="EYJ3" s="71"/>
      <c r="EYK3" s="71"/>
      <c r="EYL3" s="71"/>
      <c r="EYM3" s="71"/>
      <c r="EYN3" s="71"/>
      <c r="EYO3" s="71"/>
      <c r="EYP3" s="71"/>
      <c r="EYQ3" s="71"/>
      <c r="EYR3" s="71"/>
      <c r="EYS3" s="71"/>
      <c r="EYT3" s="71"/>
      <c r="EYU3" s="71"/>
      <c r="EYV3" s="71"/>
      <c r="EYW3" s="71"/>
      <c r="EYX3" s="71"/>
      <c r="EYY3" s="71"/>
      <c r="EYZ3" s="71"/>
      <c r="EZA3" s="71"/>
      <c r="EZB3" s="71"/>
      <c r="EZC3" s="71"/>
      <c r="EZD3" s="71"/>
      <c r="EZE3" s="71"/>
      <c r="EZF3" s="71"/>
      <c r="EZG3" s="71"/>
      <c r="EZH3" s="71"/>
      <c r="EZI3" s="71"/>
      <c r="EZJ3" s="71"/>
      <c r="EZK3" s="71"/>
      <c r="EZL3" s="71"/>
      <c r="EZM3" s="71"/>
      <c r="EZN3" s="71"/>
      <c r="EZO3" s="71"/>
      <c r="EZP3" s="71"/>
      <c r="EZQ3" s="71"/>
      <c r="EZR3" s="71"/>
      <c r="EZS3" s="71"/>
      <c r="EZT3" s="71"/>
      <c r="EZU3" s="71"/>
      <c r="EZV3" s="71"/>
      <c r="EZW3" s="71"/>
      <c r="EZX3" s="71"/>
      <c r="EZY3" s="71"/>
      <c r="EZZ3" s="71"/>
      <c r="FAA3" s="71"/>
      <c r="FAB3" s="71"/>
      <c r="FAC3" s="71"/>
      <c r="FAD3" s="71"/>
      <c r="FAE3" s="71"/>
      <c r="FAF3" s="71"/>
      <c r="FAG3" s="71"/>
      <c r="FAH3" s="71"/>
      <c r="FAI3" s="71"/>
      <c r="FAJ3" s="71"/>
      <c r="FAK3" s="71"/>
      <c r="FAL3" s="71"/>
      <c r="FAM3" s="71"/>
      <c r="FAN3" s="71"/>
      <c r="FAO3" s="71"/>
      <c r="FAP3" s="71"/>
      <c r="FAQ3" s="71"/>
      <c r="FAR3" s="71"/>
      <c r="FAS3" s="71"/>
      <c r="FAT3" s="71"/>
      <c r="FAU3" s="71"/>
      <c r="FAV3" s="71"/>
      <c r="FAW3" s="71"/>
      <c r="FAX3" s="71"/>
      <c r="FAY3" s="71"/>
      <c r="FAZ3" s="71"/>
      <c r="FBA3" s="71"/>
      <c r="FBB3" s="71"/>
      <c r="FBC3" s="71"/>
      <c r="FBD3" s="71"/>
      <c r="FBE3" s="71"/>
      <c r="FBF3" s="71"/>
      <c r="FBG3" s="71"/>
      <c r="FBH3" s="71"/>
      <c r="FBI3" s="71"/>
      <c r="FBJ3" s="71"/>
      <c r="FBK3" s="71"/>
      <c r="FBL3" s="71"/>
      <c r="FBM3" s="71"/>
      <c r="FBN3" s="71"/>
      <c r="FBO3" s="71"/>
      <c r="FBP3" s="71"/>
      <c r="FBQ3" s="71"/>
      <c r="FBR3" s="71"/>
      <c r="FBS3" s="71"/>
      <c r="FBT3" s="71"/>
      <c r="FBU3" s="71"/>
      <c r="FBV3" s="71"/>
      <c r="FBW3" s="71"/>
      <c r="FBX3" s="71"/>
      <c r="FBY3" s="71"/>
      <c r="FBZ3" s="71"/>
      <c r="FCA3" s="71"/>
      <c r="FCB3" s="71"/>
      <c r="FCC3" s="71"/>
      <c r="FCD3" s="71"/>
      <c r="FCE3" s="71"/>
      <c r="FCF3" s="71"/>
      <c r="FCG3" s="71"/>
      <c r="FCH3" s="71"/>
      <c r="FCI3" s="71"/>
      <c r="FCJ3" s="71"/>
      <c r="FCK3" s="71"/>
      <c r="FCL3" s="71"/>
      <c r="FCM3" s="71"/>
      <c r="FCN3" s="71"/>
      <c r="FCO3" s="71"/>
      <c r="FCP3" s="71"/>
      <c r="FCQ3" s="71"/>
      <c r="FCR3" s="71"/>
      <c r="FCS3" s="71"/>
      <c r="FCT3" s="71"/>
      <c r="FCU3" s="71"/>
      <c r="FCV3" s="71"/>
      <c r="FCW3" s="71"/>
      <c r="FCX3" s="71"/>
      <c r="FCY3" s="71"/>
      <c r="FCZ3" s="71"/>
      <c r="FDA3" s="71"/>
      <c r="FDB3" s="71"/>
      <c r="FDC3" s="71"/>
      <c r="FDD3" s="71"/>
      <c r="FDE3" s="71"/>
      <c r="FDF3" s="71"/>
      <c r="FDG3" s="71"/>
      <c r="FDH3" s="71"/>
      <c r="FDI3" s="71"/>
      <c r="FDJ3" s="71"/>
      <c r="FDK3" s="71"/>
      <c r="FDL3" s="71"/>
      <c r="FDM3" s="71"/>
      <c r="FDN3" s="71"/>
      <c r="FDO3" s="71"/>
      <c r="FDP3" s="71"/>
      <c r="FDQ3" s="71"/>
      <c r="FDR3" s="71"/>
      <c r="FDS3" s="71"/>
      <c r="FDT3" s="71"/>
      <c r="FDU3" s="71"/>
      <c r="FDV3" s="71"/>
      <c r="FDW3" s="71"/>
      <c r="FDX3" s="71"/>
      <c r="FDY3" s="71"/>
      <c r="FDZ3" s="71"/>
      <c r="FEA3" s="71"/>
      <c r="FEB3" s="71"/>
      <c r="FEC3" s="71"/>
      <c r="FED3" s="71"/>
      <c r="FEE3" s="71"/>
      <c r="FEF3" s="71"/>
      <c r="FEG3" s="71"/>
      <c r="FEH3" s="71"/>
      <c r="FEI3" s="71"/>
      <c r="FEJ3" s="71"/>
      <c r="FEK3" s="71"/>
      <c r="FEL3" s="71"/>
      <c r="FEM3" s="71"/>
      <c r="FEN3" s="71"/>
      <c r="FEO3" s="71"/>
      <c r="FEP3" s="71"/>
      <c r="FEQ3" s="71"/>
      <c r="FER3" s="71"/>
      <c r="FES3" s="71"/>
      <c r="FET3" s="71"/>
      <c r="FEU3" s="71"/>
      <c r="FEV3" s="71"/>
      <c r="FEW3" s="71"/>
      <c r="FEX3" s="71"/>
      <c r="FEY3" s="71"/>
      <c r="FEZ3" s="71"/>
      <c r="FFA3" s="71"/>
      <c r="FFB3" s="71"/>
      <c r="FFC3" s="71"/>
      <c r="FFD3" s="71"/>
      <c r="FFE3" s="71"/>
      <c r="FFF3" s="71"/>
      <c r="FFG3" s="71"/>
      <c r="FFH3" s="71"/>
      <c r="FFI3" s="71"/>
      <c r="FFJ3" s="71"/>
      <c r="FFK3" s="71"/>
      <c r="FFL3" s="71"/>
      <c r="FFM3" s="71"/>
      <c r="FFN3" s="71"/>
      <c r="FFO3" s="71"/>
      <c r="FFP3" s="71"/>
      <c r="FFQ3" s="71"/>
      <c r="FFR3" s="71"/>
      <c r="FFS3" s="71"/>
      <c r="FFT3" s="71"/>
      <c r="FFU3" s="71"/>
      <c r="FFV3" s="71"/>
      <c r="FFW3" s="71"/>
      <c r="FFX3" s="71"/>
      <c r="FFY3" s="71"/>
      <c r="FFZ3" s="71"/>
      <c r="FGA3" s="71"/>
      <c r="FGB3" s="71"/>
      <c r="FGC3" s="71"/>
      <c r="FGD3" s="71"/>
      <c r="FGE3" s="71"/>
      <c r="FGF3" s="71"/>
      <c r="FGG3" s="71"/>
      <c r="FGH3" s="71"/>
      <c r="FGI3" s="71"/>
      <c r="FGJ3" s="71"/>
      <c r="FGK3" s="71"/>
      <c r="FGL3" s="71"/>
      <c r="FGM3" s="71"/>
      <c r="FGN3" s="71"/>
      <c r="FGO3" s="71"/>
      <c r="FGP3" s="71"/>
      <c r="FGQ3" s="71"/>
      <c r="FGR3" s="71"/>
      <c r="FGS3" s="71"/>
      <c r="FGT3" s="71"/>
      <c r="FGU3" s="71"/>
      <c r="FGV3" s="71"/>
      <c r="FGW3" s="71"/>
      <c r="FGX3" s="71"/>
      <c r="FGY3" s="71"/>
      <c r="FGZ3" s="71"/>
      <c r="FHA3" s="71"/>
      <c r="FHB3" s="71"/>
      <c r="FHC3" s="71"/>
      <c r="FHD3" s="71"/>
      <c r="FHE3" s="71"/>
      <c r="FHF3" s="71"/>
      <c r="FHG3" s="71"/>
      <c r="FHH3" s="71"/>
      <c r="FHI3" s="71"/>
      <c r="FHJ3" s="71"/>
      <c r="FHK3" s="71"/>
      <c r="FHL3" s="71"/>
      <c r="FHM3" s="71"/>
      <c r="FHN3" s="71"/>
      <c r="FHO3" s="71"/>
      <c r="FHP3" s="71"/>
      <c r="FHQ3" s="71"/>
      <c r="FHR3" s="71"/>
      <c r="FHS3" s="71"/>
      <c r="FHT3" s="71"/>
      <c r="FHU3" s="71"/>
      <c r="FHV3" s="71"/>
      <c r="FHW3" s="71"/>
      <c r="FHX3" s="71"/>
      <c r="FHY3" s="71"/>
      <c r="FHZ3" s="71"/>
      <c r="FIA3" s="71"/>
      <c r="FIB3" s="71"/>
      <c r="FIC3" s="71"/>
      <c r="FID3" s="71"/>
      <c r="FIE3" s="71"/>
      <c r="FIF3" s="71"/>
      <c r="FIG3" s="71"/>
      <c r="FIH3" s="71"/>
      <c r="FII3" s="71"/>
      <c r="FIJ3" s="71"/>
      <c r="FIK3" s="71"/>
      <c r="FIL3" s="71"/>
      <c r="FIM3" s="71"/>
      <c r="FIN3" s="71"/>
      <c r="FIO3" s="71"/>
      <c r="FIP3" s="71"/>
      <c r="FIQ3" s="71"/>
      <c r="FIR3" s="71"/>
      <c r="FIS3" s="71"/>
      <c r="FIT3" s="71"/>
      <c r="FIU3" s="71"/>
      <c r="FIV3" s="71"/>
      <c r="FIW3" s="71"/>
      <c r="FIX3" s="71"/>
      <c r="FIY3" s="71"/>
      <c r="FIZ3" s="71"/>
      <c r="FJA3" s="71"/>
      <c r="FJB3" s="71"/>
      <c r="FJC3" s="71"/>
      <c r="FJD3" s="71"/>
      <c r="FJE3" s="71"/>
      <c r="FJF3" s="71"/>
      <c r="FJG3" s="71"/>
      <c r="FJH3" s="71"/>
      <c r="FJI3" s="71"/>
      <c r="FJJ3" s="71"/>
      <c r="FJK3" s="71"/>
      <c r="FJL3" s="71"/>
      <c r="FJM3" s="71"/>
      <c r="FJN3" s="71"/>
      <c r="FJO3" s="71"/>
      <c r="FJP3" s="71"/>
      <c r="FJQ3" s="71"/>
      <c r="FJR3" s="71"/>
      <c r="FJS3" s="71"/>
      <c r="FJT3" s="71"/>
      <c r="FJU3" s="71"/>
      <c r="FJV3" s="71"/>
      <c r="FJW3" s="71"/>
      <c r="FJX3" s="71"/>
      <c r="FJY3" s="71"/>
      <c r="FJZ3" s="71"/>
      <c r="FKA3" s="71"/>
      <c r="FKB3" s="71"/>
      <c r="FKC3" s="71"/>
      <c r="FKD3" s="71"/>
      <c r="FKE3" s="71"/>
      <c r="FKF3" s="71"/>
      <c r="FKG3" s="71"/>
      <c r="FKH3" s="71"/>
      <c r="FKI3" s="71"/>
      <c r="FKJ3" s="71"/>
      <c r="FKK3" s="71"/>
      <c r="FKL3" s="71"/>
      <c r="FKM3" s="71"/>
      <c r="FKN3" s="71"/>
      <c r="FKO3" s="71"/>
      <c r="FKP3" s="71"/>
      <c r="FKQ3" s="71"/>
      <c r="FKR3" s="71"/>
      <c r="FKS3" s="71"/>
      <c r="FKT3" s="71"/>
      <c r="FKU3" s="71"/>
      <c r="FKV3" s="71"/>
      <c r="FKW3" s="71"/>
      <c r="FKX3" s="71"/>
      <c r="FKY3" s="71"/>
      <c r="FKZ3" s="71"/>
      <c r="FLA3" s="71"/>
      <c r="FLB3" s="71"/>
      <c r="FLC3" s="71"/>
      <c r="FLD3" s="71"/>
      <c r="FLE3" s="71"/>
      <c r="FLF3" s="71"/>
      <c r="FLG3" s="71"/>
      <c r="FLH3" s="71"/>
      <c r="FLI3" s="71"/>
      <c r="FLJ3" s="71"/>
      <c r="FLK3" s="71"/>
      <c r="FLL3" s="71"/>
      <c r="FLM3" s="71"/>
      <c r="FLN3" s="71"/>
      <c r="FLO3" s="71"/>
      <c r="FLP3" s="71"/>
      <c r="FLQ3" s="71"/>
      <c r="FLR3" s="71"/>
      <c r="FLS3" s="71"/>
      <c r="FLT3" s="71"/>
      <c r="FLU3" s="71"/>
      <c r="FLV3" s="71"/>
      <c r="FLW3" s="71"/>
      <c r="FLX3" s="71"/>
      <c r="FLY3" s="71"/>
      <c r="FLZ3" s="71"/>
      <c r="FMA3" s="71"/>
      <c r="FMB3" s="71"/>
      <c r="FMC3" s="71"/>
      <c r="FMD3" s="71"/>
      <c r="FME3" s="71"/>
      <c r="FMF3" s="71"/>
      <c r="FMG3" s="71"/>
      <c r="FMH3" s="71"/>
      <c r="FMI3" s="71"/>
      <c r="FMJ3" s="71"/>
      <c r="FMK3" s="71"/>
      <c r="FML3" s="71"/>
      <c r="FMM3" s="71"/>
      <c r="FMN3" s="71"/>
      <c r="FMO3" s="71"/>
      <c r="FMP3" s="71"/>
      <c r="FMQ3" s="71"/>
      <c r="FMR3" s="71"/>
      <c r="FMS3" s="71"/>
      <c r="FMT3" s="71"/>
      <c r="FMU3" s="71"/>
      <c r="FMV3" s="71"/>
      <c r="FMW3" s="71"/>
      <c r="FMX3" s="71"/>
      <c r="FMY3" s="71"/>
      <c r="FMZ3" s="71"/>
      <c r="FNA3" s="71"/>
      <c r="FNB3" s="71"/>
      <c r="FNC3" s="71"/>
      <c r="FND3" s="71"/>
      <c r="FNE3" s="71"/>
      <c r="FNF3" s="71"/>
      <c r="FNG3" s="71"/>
      <c r="FNH3" s="71"/>
      <c r="FNI3" s="71"/>
      <c r="FNJ3" s="71"/>
      <c r="FNK3" s="71"/>
      <c r="FNL3" s="71"/>
      <c r="FNM3" s="71"/>
      <c r="FNN3" s="71"/>
      <c r="FNO3" s="71"/>
      <c r="FNP3" s="71"/>
      <c r="FNQ3" s="71"/>
      <c r="FNR3" s="71"/>
      <c r="FNS3" s="71"/>
      <c r="FNT3" s="71"/>
      <c r="FNU3" s="71"/>
      <c r="FNV3" s="71"/>
      <c r="FNW3" s="71"/>
      <c r="FNX3" s="71"/>
      <c r="FNY3" s="71"/>
      <c r="FNZ3" s="71"/>
      <c r="FOA3" s="71"/>
      <c r="FOB3" s="71"/>
      <c r="FOC3" s="71"/>
      <c r="FOD3" s="71"/>
      <c r="FOE3" s="71"/>
      <c r="FOF3" s="71"/>
      <c r="FOG3" s="71"/>
      <c r="FOH3" s="71"/>
      <c r="FOI3" s="71"/>
      <c r="FOJ3" s="71"/>
      <c r="FOK3" s="71"/>
      <c r="FOL3" s="71"/>
      <c r="FOM3" s="71"/>
      <c r="FON3" s="71"/>
      <c r="FOO3" s="71"/>
      <c r="FOP3" s="71"/>
      <c r="FOQ3" s="71"/>
      <c r="FOR3" s="71"/>
      <c r="FOS3" s="71"/>
      <c r="FOT3" s="71"/>
      <c r="FOU3" s="71"/>
      <c r="FOV3" s="71"/>
      <c r="FOW3" s="71"/>
      <c r="FOX3" s="71"/>
      <c r="FOY3" s="71"/>
      <c r="FOZ3" s="71"/>
      <c r="FPA3" s="71"/>
      <c r="FPB3" s="71"/>
      <c r="FPC3" s="71"/>
      <c r="FPD3" s="71"/>
      <c r="FPE3" s="71"/>
      <c r="FPF3" s="71"/>
      <c r="FPG3" s="71"/>
      <c r="FPH3" s="71"/>
      <c r="FPI3" s="71"/>
      <c r="FPJ3" s="71"/>
      <c r="FPK3" s="71"/>
      <c r="FPL3" s="71"/>
      <c r="FPM3" s="71"/>
      <c r="FPN3" s="71"/>
      <c r="FPO3" s="71"/>
      <c r="FPP3" s="71"/>
      <c r="FPQ3" s="71"/>
      <c r="FPR3" s="71"/>
      <c r="FPS3" s="71"/>
      <c r="FPT3" s="71"/>
      <c r="FPU3" s="71"/>
      <c r="FPV3" s="71"/>
      <c r="FPW3" s="71"/>
      <c r="FPX3" s="71"/>
      <c r="FPY3" s="71"/>
      <c r="FPZ3" s="71"/>
      <c r="FQA3" s="71"/>
      <c r="FQB3" s="71"/>
      <c r="FQC3" s="71"/>
      <c r="FQD3" s="71"/>
      <c r="FQE3" s="71"/>
      <c r="FQF3" s="71"/>
      <c r="FQG3" s="71"/>
      <c r="FQH3" s="71"/>
      <c r="FQI3" s="71"/>
      <c r="FQJ3" s="71"/>
      <c r="FQK3" s="71"/>
      <c r="FQL3" s="71"/>
      <c r="FQM3" s="71"/>
      <c r="FQN3" s="71"/>
      <c r="FQO3" s="71"/>
      <c r="FQP3" s="71"/>
      <c r="FQQ3" s="71"/>
      <c r="FQR3" s="71"/>
      <c r="FQS3" s="71"/>
      <c r="FQT3" s="71"/>
      <c r="FQU3" s="71"/>
      <c r="FQV3" s="71"/>
      <c r="FQW3" s="71"/>
      <c r="FQX3" s="71"/>
      <c r="FQY3" s="71"/>
      <c r="FQZ3" s="71"/>
      <c r="FRA3" s="71"/>
      <c r="FRB3" s="71"/>
      <c r="FRC3" s="71"/>
      <c r="FRD3" s="71"/>
      <c r="FRE3" s="71"/>
      <c r="FRF3" s="71"/>
      <c r="FRG3" s="71"/>
      <c r="FRH3" s="71"/>
      <c r="FRI3" s="71"/>
      <c r="FRJ3" s="71"/>
      <c r="FRK3" s="71"/>
      <c r="FRL3" s="71"/>
      <c r="FRM3" s="71"/>
      <c r="FRN3" s="71"/>
      <c r="FRO3" s="71"/>
      <c r="FRP3" s="71"/>
      <c r="FRQ3" s="71"/>
      <c r="FRR3" s="71"/>
      <c r="FRS3" s="71"/>
      <c r="FRT3" s="71"/>
      <c r="FRU3" s="71"/>
      <c r="FRV3" s="71"/>
      <c r="FRW3" s="71"/>
      <c r="FRX3" s="71"/>
      <c r="FRY3" s="71"/>
      <c r="FRZ3" s="71"/>
      <c r="FSA3" s="71"/>
      <c r="FSB3" s="71"/>
      <c r="FSC3" s="71"/>
      <c r="FSD3" s="71"/>
      <c r="FSE3" s="71"/>
      <c r="FSF3" s="71"/>
      <c r="FSG3" s="71"/>
      <c r="FSH3" s="71"/>
      <c r="FSI3" s="71"/>
      <c r="FSJ3" s="71"/>
      <c r="FSK3" s="71"/>
      <c r="FSL3" s="71"/>
      <c r="FSM3" s="71"/>
      <c r="FSN3" s="71"/>
      <c r="FSO3" s="71"/>
      <c r="FSP3" s="71"/>
      <c r="FSQ3" s="71"/>
      <c r="FSR3" s="71"/>
      <c r="FSS3" s="71"/>
      <c r="FST3" s="71"/>
      <c r="FSU3" s="71"/>
      <c r="FSV3" s="71"/>
      <c r="FSW3" s="71"/>
      <c r="FSX3" s="71"/>
      <c r="FSY3" s="71"/>
      <c r="FSZ3" s="71"/>
      <c r="FTA3" s="71"/>
      <c r="FTB3" s="71"/>
      <c r="FTC3" s="71"/>
      <c r="FTD3" s="71"/>
      <c r="FTE3" s="71"/>
      <c r="FTF3" s="71"/>
      <c r="FTG3" s="71"/>
      <c r="FTH3" s="71"/>
      <c r="FTI3" s="71"/>
      <c r="FTJ3" s="71"/>
      <c r="FTK3" s="71"/>
      <c r="FTL3" s="71"/>
      <c r="FTM3" s="71"/>
      <c r="FTN3" s="71"/>
      <c r="FTO3" s="71"/>
      <c r="FTP3" s="71"/>
      <c r="FTQ3" s="71"/>
      <c r="FTR3" s="71"/>
      <c r="FTS3" s="71"/>
      <c r="FTT3" s="71"/>
      <c r="FTU3" s="71"/>
      <c r="FTV3" s="71"/>
      <c r="FTW3" s="71"/>
      <c r="FTX3" s="71"/>
      <c r="FTY3" s="71"/>
      <c r="FTZ3" s="71"/>
      <c r="FUA3" s="71"/>
      <c r="FUB3" s="71"/>
      <c r="FUC3" s="71"/>
      <c r="FUD3" s="71"/>
      <c r="FUE3" s="71"/>
      <c r="FUF3" s="71"/>
      <c r="FUG3" s="71"/>
      <c r="FUH3" s="71"/>
      <c r="FUI3" s="71"/>
      <c r="FUJ3" s="71"/>
      <c r="FUK3" s="71"/>
      <c r="FUL3" s="71"/>
      <c r="FUM3" s="71"/>
      <c r="FUN3" s="71"/>
      <c r="FUO3" s="71"/>
      <c r="FUP3" s="71"/>
      <c r="FUQ3" s="71"/>
      <c r="FUR3" s="71"/>
      <c r="FUS3" s="71"/>
      <c r="FUT3" s="71"/>
      <c r="FUU3" s="71"/>
      <c r="FUV3" s="71"/>
      <c r="FUW3" s="71"/>
      <c r="FUX3" s="71"/>
      <c r="FUY3" s="71"/>
      <c r="FUZ3" s="71"/>
      <c r="FVA3" s="71"/>
      <c r="FVB3" s="71"/>
      <c r="FVC3" s="71"/>
      <c r="FVD3" s="71"/>
      <c r="FVE3" s="71"/>
      <c r="FVF3" s="71"/>
      <c r="FVG3" s="71"/>
      <c r="FVH3" s="71"/>
      <c r="FVI3" s="71"/>
      <c r="FVJ3" s="71"/>
      <c r="FVK3" s="71"/>
      <c r="FVL3" s="71"/>
      <c r="FVM3" s="71"/>
      <c r="FVN3" s="71"/>
      <c r="FVO3" s="71"/>
      <c r="FVP3" s="71"/>
      <c r="FVQ3" s="71"/>
      <c r="FVR3" s="71"/>
      <c r="FVS3" s="71"/>
      <c r="FVT3" s="71"/>
      <c r="FVU3" s="71"/>
      <c r="FVV3" s="71"/>
      <c r="FVW3" s="71"/>
      <c r="FVX3" s="71"/>
      <c r="FVY3" s="71"/>
      <c r="FVZ3" s="71"/>
      <c r="FWA3" s="71"/>
      <c r="FWB3" s="71"/>
      <c r="FWC3" s="71"/>
      <c r="FWD3" s="71"/>
      <c r="FWE3" s="71"/>
      <c r="FWF3" s="71"/>
      <c r="FWG3" s="71"/>
      <c r="FWH3" s="71"/>
      <c r="FWI3" s="71"/>
      <c r="FWJ3" s="71"/>
      <c r="FWK3" s="71"/>
      <c r="FWL3" s="71"/>
      <c r="FWM3" s="71"/>
      <c r="FWN3" s="71"/>
      <c r="FWO3" s="71"/>
      <c r="FWP3" s="71"/>
      <c r="FWQ3" s="71"/>
      <c r="FWR3" s="71"/>
      <c r="FWS3" s="71"/>
      <c r="FWT3" s="71"/>
      <c r="FWU3" s="71"/>
      <c r="FWV3" s="71"/>
      <c r="FWW3" s="71"/>
      <c r="FWX3" s="71"/>
      <c r="FWY3" s="71"/>
      <c r="FWZ3" s="71"/>
      <c r="FXA3" s="71"/>
      <c r="FXB3" s="71"/>
      <c r="FXC3" s="71"/>
      <c r="FXD3" s="71"/>
      <c r="FXE3" s="71"/>
      <c r="FXF3" s="71"/>
      <c r="FXG3" s="71"/>
      <c r="FXH3" s="71"/>
      <c r="FXI3" s="71"/>
      <c r="FXJ3" s="71"/>
      <c r="FXK3" s="71"/>
      <c r="FXL3" s="71"/>
      <c r="FXM3" s="71"/>
      <c r="FXN3" s="71"/>
      <c r="FXO3" s="71"/>
      <c r="FXP3" s="71"/>
      <c r="FXQ3" s="71"/>
      <c r="FXR3" s="71"/>
      <c r="FXS3" s="71"/>
      <c r="FXT3" s="71"/>
      <c r="FXU3" s="71"/>
      <c r="FXV3" s="71"/>
      <c r="FXW3" s="71"/>
      <c r="FXX3" s="71"/>
      <c r="FXY3" s="71"/>
      <c r="FXZ3" s="71"/>
      <c r="FYA3" s="71"/>
      <c r="FYB3" s="71"/>
      <c r="FYC3" s="71"/>
      <c r="FYD3" s="71"/>
      <c r="FYE3" s="71"/>
      <c r="FYF3" s="71"/>
      <c r="FYG3" s="71"/>
      <c r="FYH3" s="71"/>
      <c r="FYI3" s="71"/>
      <c r="FYJ3" s="71"/>
      <c r="FYK3" s="71"/>
      <c r="FYL3" s="71"/>
      <c r="FYM3" s="71"/>
      <c r="FYN3" s="71"/>
      <c r="FYO3" s="71"/>
      <c r="FYP3" s="71"/>
      <c r="FYQ3" s="71"/>
      <c r="FYR3" s="71"/>
      <c r="FYS3" s="71"/>
      <c r="FYT3" s="71"/>
      <c r="FYU3" s="71"/>
      <c r="FYV3" s="71"/>
      <c r="FYW3" s="71"/>
      <c r="FYX3" s="71"/>
      <c r="FYY3" s="71"/>
      <c r="FYZ3" s="71"/>
      <c r="FZA3" s="71"/>
      <c r="FZB3" s="71"/>
      <c r="FZC3" s="71"/>
      <c r="FZD3" s="71"/>
      <c r="FZE3" s="71"/>
      <c r="FZF3" s="71"/>
      <c r="FZG3" s="71"/>
      <c r="FZH3" s="71"/>
      <c r="FZI3" s="71"/>
      <c r="FZJ3" s="71"/>
      <c r="FZK3" s="71"/>
      <c r="FZL3" s="71"/>
      <c r="FZM3" s="71"/>
      <c r="FZN3" s="71"/>
      <c r="FZO3" s="71"/>
      <c r="FZP3" s="71"/>
      <c r="FZQ3" s="71"/>
      <c r="FZR3" s="71"/>
      <c r="FZS3" s="71"/>
      <c r="FZT3" s="71"/>
      <c r="FZU3" s="71"/>
      <c r="FZV3" s="71"/>
      <c r="FZW3" s="71"/>
      <c r="FZX3" s="71"/>
      <c r="FZY3" s="71"/>
      <c r="FZZ3" s="71"/>
      <c r="GAA3" s="71"/>
      <c r="GAB3" s="71"/>
      <c r="GAC3" s="71"/>
      <c r="GAD3" s="71"/>
      <c r="GAE3" s="71"/>
      <c r="GAF3" s="71"/>
      <c r="GAG3" s="71"/>
      <c r="GAH3" s="71"/>
      <c r="GAI3" s="71"/>
      <c r="GAJ3" s="71"/>
      <c r="GAK3" s="71"/>
      <c r="GAL3" s="71"/>
      <c r="GAM3" s="71"/>
      <c r="GAN3" s="71"/>
      <c r="GAO3" s="71"/>
      <c r="GAP3" s="71"/>
      <c r="GAQ3" s="71"/>
      <c r="GAR3" s="71"/>
      <c r="GAS3" s="71"/>
      <c r="GAT3" s="71"/>
      <c r="GAU3" s="71"/>
      <c r="GAV3" s="71"/>
      <c r="GAW3" s="71"/>
      <c r="GAX3" s="71"/>
      <c r="GAY3" s="71"/>
      <c r="GAZ3" s="71"/>
      <c r="GBA3" s="71"/>
      <c r="GBB3" s="71"/>
      <c r="GBC3" s="71"/>
      <c r="GBD3" s="71"/>
      <c r="GBE3" s="71"/>
      <c r="GBF3" s="71"/>
      <c r="GBG3" s="71"/>
      <c r="GBH3" s="71"/>
      <c r="GBI3" s="71"/>
      <c r="GBJ3" s="71"/>
      <c r="GBK3" s="71"/>
      <c r="GBL3" s="71"/>
      <c r="GBM3" s="71"/>
      <c r="GBN3" s="71"/>
      <c r="GBO3" s="71"/>
      <c r="GBP3" s="71"/>
      <c r="GBQ3" s="71"/>
      <c r="GBR3" s="71"/>
      <c r="GBS3" s="71"/>
      <c r="GBT3" s="71"/>
      <c r="GBU3" s="71"/>
      <c r="GBV3" s="71"/>
      <c r="GBW3" s="71"/>
      <c r="GBX3" s="71"/>
      <c r="GBY3" s="71"/>
      <c r="GBZ3" s="71"/>
      <c r="GCA3" s="71"/>
      <c r="GCB3" s="71"/>
      <c r="GCC3" s="71"/>
      <c r="GCD3" s="71"/>
      <c r="GCE3" s="71"/>
      <c r="GCF3" s="71"/>
      <c r="GCG3" s="71"/>
      <c r="GCH3" s="71"/>
      <c r="GCI3" s="71"/>
      <c r="GCJ3" s="71"/>
      <c r="GCK3" s="71"/>
      <c r="GCL3" s="71"/>
      <c r="GCM3" s="71"/>
      <c r="GCN3" s="71"/>
      <c r="GCO3" s="71"/>
      <c r="GCP3" s="71"/>
      <c r="GCQ3" s="71"/>
      <c r="GCR3" s="71"/>
      <c r="GCS3" s="71"/>
      <c r="GCT3" s="71"/>
      <c r="GCU3" s="71"/>
      <c r="GCV3" s="71"/>
      <c r="GCW3" s="71"/>
      <c r="GCX3" s="71"/>
      <c r="GCY3" s="71"/>
      <c r="GCZ3" s="71"/>
      <c r="GDA3" s="71"/>
      <c r="GDB3" s="71"/>
      <c r="GDC3" s="71"/>
      <c r="GDD3" s="71"/>
      <c r="GDE3" s="71"/>
      <c r="GDF3" s="71"/>
      <c r="GDG3" s="71"/>
      <c r="GDH3" s="71"/>
      <c r="GDI3" s="71"/>
      <c r="GDJ3" s="71"/>
      <c r="GDK3" s="71"/>
      <c r="GDL3" s="71"/>
      <c r="GDM3" s="71"/>
      <c r="GDN3" s="71"/>
      <c r="GDO3" s="71"/>
      <c r="GDP3" s="71"/>
      <c r="GDQ3" s="71"/>
      <c r="GDR3" s="71"/>
      <c r="GDS3" s="71"/>
      <c r="GDT3" s="71"/>
      <c r="GDU3" s="71"/>
      <c r="GDV3" s="71"/>
      <c r="GDW3" s="71"/>
      <c r="GDX3" s="71"/>
      <c r="GDY3" s="71"/>
      <c r="GDZ3" s="71"/>
      <c r="GEA3" s="71"/>
      <c r="GEB3" s="71"/>
      <c r="GEC3" s="71"/>
      <c r="GED3" s="71"/>
      <c r="GEE3" s="71"/>
      <c r="GEF3" s="71"/>
      <c r="GEG3" s="71"/>
      <c r="GEH3" s="71"/>
      <c r="GEI3" s="71"/>
      <c r="GEJ3" s="71"/>
      <c r="GEK3" s="71"/>
      <c r="GEL3" s="71"/>
      <c r="GEM3" s="71"/>
      <c r="GEN3" s="71"/>
      <c r="GEO3" s="71"/>
      <c r="GEP3" s="71"/>
      <c r="GEQ3" s="71"/>
      <c r="GER3" s="71"/>
      <c r="GES3" s="71"/>
      <c r="GET3" s="71"/>
      <c r="GEU3" s="71"/>
      <c r="GEV3" s="71"/>
      <c r="GEW3" s="71"/>
      <c r="GEX3" s="71"/>
      <c r="GEY3" s="71"/>
      <c r="GEZ3" s="71"/>
      <c r="GFA3" s="71"/>
      <c r="GFB3" s="71"/>
      <c r="GFC3" s="71"/>
      <c r="GFD3" s="71"/>
      <c r="GFE3" s="71"/>
      <c r="GFF3" s="71"/>
      <c r="GFG3" s="71"/>
      <c r="GFH3" s="71"/>
      <c r="GFI3" s="71"/>
      <c r="GFJ3" s="71"/>
      <c r="GFK3" s="71"/>
      <c r="GFL3" s="71"/>
      <c r="GFM3" s="71"/>
      <c r="GFN3" s="71"/>
      <c r="GFO3" s="71"/>
      <c r="GFP3" s="71"/>
      <c r="GFQ3" s="71"/>
      <c r="GFR3" s="71"/>
      <c r="GFS3" s="71"/>
      <c r="GFT3" s="71"/>
      <c r="GFU3" s="71"/>
      <c r="GFV3" s="71"/>
      <c r="GFW3" s="71"/>
      <c r="GFX3" s="71"/>
      <c r="GFY3" s="71"/>
      <c r="GFZ3" s="71"/>
      <c r="GGA3" s="71"/>
      <c r="GGB3" s="71"/>
      <c r="GGC3" s="71"/>
      <c r="GGD3" s="71"/>
      <c r="GGE3" s="71"/>
      <c r="GGF3" s="71"/>
      <c r="GGG3" s="71"/>
      <c r="GGH3" s="71"/>
      <c r="GGI3" s="71"/>
      <c r="GGJ3" s="71"/>
      <c r="GGK3" s="71"/>
      <c r="GGL3" s="71"/>
      <c r="GGM3" s="71"/>
      <c r="GGN3" s="71"/>
      <c r="GGO3" s="71"/>
      <c r="GGP3" s="71"/>
      <c r="GGQ3" s="71"/>
      <c r="GGR3" s="71"/>
      <c r="GGS3" s="71"/>
      <c r="GGT3" s="71"/>
      <c r="GGU3" s="71"/>
      <c r="GGV3" s="71"/>
      <c r="GGW3" s="71"/>
      <c r="GGX3" s="71"/>
      <c r="GGY3" s="71"/>
      <c r="GGZ3" s="71"/>
      <c r="GHA3" s="71"/>
      <c r="GHB3" s="71"/>
      <c r="GHC3" s="71"/>
      <c r="GHD3" s="71"/>
      <c r="GHE3" s="71"/>
      <c r="GHF3" s="71"/>
      <c r="GHG3" s="71"/>
      <c r="GHH3" s="71"/>
      <c r="GHI3" s="71"/>
      <c r="GHJ3" s="71"/>
      <c r="GHK3" s="71"/>
      <c r="GHL3" s="71"/>
      <c r="GHM3" s="71"/>
      <c r="GHN3" s="71"/>
      <c r="GHO3" s="71"/>
      <c r="GHP3" s="71"/>
      <c r="GHQ3" s="71"/>
      <c r="GHR3" s="71"/>
      <c r="GHS3" s="71"/>
      <c r="GHT3" s="71"/>
      <c r="GHU3" s="71"/>
      <c r="GHV3" s="71"/>
      <c r="GHW3" s="71"/>
      <c r="GHX3" s="71"/>
      <c r="GHY3" s="71"/>
      <c r="GHZ3" s="71"/>
      <c r="GIA3" s="71"/>
      <c r="GIB3" s="71"/>
      <c r="GIC3" s="71"/>
      <c r="GID3" s="71"/>
      <c r="GIE3" s="71"/>
      <c r="GIF3" s="71"/>
      <c r="GIG3" s="71"/>
      <c r="GIH3" s="71"/>
      <c r="GII3" s="71"/>
      <c r="GIJ3" s="71"/>
      <c r="GIK3" s="71"/>
      <c r="GIL3" s="71"/>
      <c r="GIM3" s="71"/>
      <c r="GIN3" s="71"/>
      <c r="GIO3" s="71"/>
      <c r="GIP3" s="71"/>
      <c r="GIQ3" s="71"/>
      <c r="GIR3" s="71"/>
      <c r="GIS3" s="71"/>
      <c r="GIT3" s="71"/>
      <c r="GIU3" s="71"/>
      <c r="GIV3" s="71"/>
      <c r="GIW3" s="71"/>
      <c r="GIX3" s="71"/>
      <c r="GIY3" s="71"/>
      <c r="GIZ3" s="71"/>
      <c r="GJA3" s="71"/>
      <c r="GJB3" s="71"/>
      <c r="GJC3" s="71"/>
      <c r="GJD3" s="71"/>
      <c r="GJE3" s="71"/>
      <c r="GJF3" s="71"/>
      <c r="GJG3" s="71"/>
      <c r="GJH3" s="71"/>
      <c r="GJI3" s="71"/>
      <c r="GJJ3" s="71"/>
      <c r="GJK3" s="71"/>
      <c r="GJL3" s="71"/>
      <c r="GJM3" s="71"/>
      <c r="GJN3" s="71"/>
      <c r="GJO3" s="71"/>
      <c r="GJP3" s="71"/>
      <c r="GJQ3" s="71"/>
      <c r="GJR3" s="71"/>
      <c r="GJS3" s="71"/>
      <c r="GJT3" s="71"/>
      <c r="GJU3" s="71"/>
      <c r="GJV3" s="71"/>
      <c r="GJW3" s="71"/>
      <c r="GJX3" s="71"/>
      <c r="GJY3" s="71"/>
      <c r="GJZ3" s="71"/>
      <c r="GKA3" s="71"/>
      <c r="GKB3" s="71"/>
      <c r="GKC3" s="71"/>
      <c r="GKD3" s="71"/>
      <c r="GKE3" s="71"/>
      <c r="GKF3" s="71"/>
      <c r="GKG3" s="71"/>
      <c r="GKH3" s="71"/>
      <c r="GKI3" s="71"/>
      <c r="GKJ3" s="71"/>
      <c r="GKK3" s="71"/>
      <c r="GKL3" s="71"/>
      <c r="GKM3" s="71"/>
      <c r="GKN3" s="71"/>
      <c r="GKO3" s="71"/>
      <c r="GKP3" s="71"/>
      <c r="GKQ3" s="71"/>
      <c r="GKR3" s="71"/>
      <c r="GKS3" s="71"/>
      <c r="GKT3" s="71"/>
      <c r="GKU3" s="71"/>
      <c r="GKV3" s="71"/>
      <c r="GKW3" s="71"/>
      <c r="GKX3" s="71"/>
      <c r="GKY3" s="71"/>
      <c r="GKZ3" s="71"/>
      <c r="GLA3" s="71"/>
      <c r="GLB3" s="71"/>
      <c r="GLC3" s="71"/>
      <c r="GLD3" s="71"/>
      <c r="GLE3" s="71"/>
      <c r="GLF3" s="71"/>
      <c r="GLG3" s="71"/>
      <c r="GLH3" s="71"/>
      <c r="GLI3" s="71"/>
      <c r="GLJ3" s="71"/>
      <c r="GLK3" s="71"/>
      <c r="GLL3" s="71"/>
      <c r="GLM3" s="71"/>
      <c r="GLN3" s="71"/>
      <c r="GLO3" s="71"/>
      <c r="GLP3" s="71"/>
      <c r="GLQ3" s="71"/>
      <c r="GLR3" s="71"/>
      <c r="GLS3" s="71"/>
      <c r="GLT3" s="71"/>
      <c r="GLU3" s="71"/>
      <c r="GLV3" s="71"/>
      <c r="GLW3" s="71"/>
      <c r="GLX3" s="71"/>
      <c r="GLY3" s="71"/>
      <c r="GLZ3" s="71"/>
      <c r="GMA3" s="71"/>
      <c r="GMB3" s="71"/>
      <c r="GMC3" s="71"/>
      <c r="GMD3" s="71"/>
      <c r="GME3" s="71"/>
      <c r="GMF3" s="71"/>
      <c r="GMG3" s="71"/>
      <c r="GMH3" s="71"/>
      <c r="GMI3" s="71"/>
      <c r="GMJ3" s="71"/>
      <c r="GMK3" s="71"/>
      <c r="GML3" s="71"/>
      <c r="GMM3" s="71"/>
      <c r="GMN3" s="71"/>
      <c r="GMO3" s="71"/>
      <c r="GMP3" s="71"/>
      <c r="GMQ3" s="71"/>
      <c r="GMR3" s="71"/>
      <c r="GMS3" s="71"/>
      <c r="GMT3" s="71"/>
      <c r="GMU3" s="71"/>
      <c r="GMV3" s="71"/>
      <c r="GMW3" s="71"/>
      <c r="GMX3" s="71"/>
      <c r="GMY3" s="71"/>
      <c r="GMZ3" s="71"/>
      <c r="GNA3" s="71"/>
      <c r="GNB3" s="71"/>
      <c r="GNC3" s="71"/>
      <c r="GND3" s="71"/>
      <c r="GNE3" s="71"/>
      <c r="GNF3" s="71"/>
      <c r="GNG3" s="71"/>
      <c r="GNH3" s="71"/>
      <c r="GNI3" s="71"/>
      <c r="GNJ3" s="71"/>
      <c r="GNK3" s="71"/>
      <c r="GNL3" s="71"/>
      <c r="GNM3" s="71"/>
      <c r="GNN3" s="71"/>
      <c r="GNO3" s="71"/>
      <c r="GNP3" s="71"/>
      <c r="GNQ3" s="71"/>
      <c r="GNR3" s="71"/>
      <c r="GNS3" s="71"/>
      <c r="GNT3" s="71"/>
      <c r="GNU3" s="71"/>
      <c r="GNV3" s="71"/>
      <c r="GNW3" s="71"/>
      <c r="GNX3" s="71"/>
      <c r="GNY3" s="71"/>
      <c r="GNZ3" s="71"/>
      <c r="GOA3" s="71"/>
      <c r="GOB3" s="71"/>
      <c r="GOC3" s="71"/>
      <c r="GOD3" s="71"/>
      <c r="GOE3" s="71"/>
      <c r="GOF3" s="71"/>
      <c r="GOG3" s="71"/>
      <c r="GOH3" s="71"/>
      <c r="GOI3" s="71"/>
      <c r="GOJ3" s="71"/>
      <c r="GOK3" s="71"/>
      <c r="GOL3" s="71"/>
      <c r="GOM3" s="71"/>
      <c r="GON3" s="71"/>
      <c r="GOO3" s="71"/>
      <c r="GOP3" s="71"/>
      <c r="GOQ3" s="71"/>
      <c r="GOR3" s="71"/>
      <c r="GOS3" s="71"/>
      <c r="GOT3" s="71"/>
      <c r="GOU3" s="71"/>
      <c r="GOV3" s="71"/>
      <c r="GOW3" s="71"/>
      <c r="GOX3" s="71"/>
      <c r="GOY3" s="71"/>
      <c r="GOZ3" s="71"/>
      <c r="GPA3" s="71"/>
      <c r="GPB3" s="71"/>
      <c r="GPC3" s="71"/>
      <c r="GPD3" s="71"/>
      <c r="GPE3" s="71"/>
      <c r="GPF3" s="71"/>
      <c r="GPG3" s="71"/>
      <c r="GPH3" s="71"/>
      <c r="GPI3" s="71"/>
      <c r="GPJ3" s="71"/>
      <c r="GPK3" s="71"/>
      <c r="GPL3" s="71"/>
      <c r="GPM3" s="71"/>
      <c r="GPN3" s="71"/>
      <c r="GPO3" s="71"/>
      <c r="GPP3" s="71"/>
      <c r="GPQ3" s="71"/>
      <c r="GPR3" s="71"/>
      <c r="GPS3" s="71"/>
      <c r="GPT3" s="71"/>
      <c r="GPU3" s="71"/>
      <c r="GPV3" s="71"/>
      <c r="GPW3" s="71"/>
      <c r="GPX3" s="71"/>
      <c r="GPY3" s="71"/>
      <c r="GPZ3" s="71"/>
      <c r="GQA3" s="71"/>
      <c r="GQB3" s="71"/>
      <c r="GQC3" s="71"/>
      <c r="GQD3" s="71"/>
      <c r="GQE3" s="71"/>
      <c r="GQF3" s="71"/>
      <c r="GQG3" s="71"/>
      <c r="GQH3" s="71"/>
      <c r="GQI3" s="71"/>
      <c r="GQJ3" s="71"/>
      <c r="GQK3" s="71"/>
      <c r="GQL3" s="71"/>
      <c r="GQM3" s="71"/>
      <c r="GQN3" s="71"/>
      <c r="GQO3" s="71"/>
      <c r="GQP3" s="71"/>
      <c r="GQQ3" s="71"/>
      <c r="GQR3" s="71"/>
      <c r="GQS3" s="71"/>
      <c r="GQT3" s="71"/>
      <c r="GQU3" s="71"/>
      <c r="GQV3" s="71"/>
      <c r="GQW3" s="71"/>
      <c r="GQX3" s="71"/>
      <c r="GQY3" s="71"/>
      <c r="GQZ3" s="71"/>
      <c r="GRA3" s="71"/>
      <c r="GRB3" s="71"/>
      <c r="GRC3" s="71"/>
      <c r="GRD3" s="71"/>
      <c r="GRE3" s="71"/>
      <c r="GRF3" s="71"/>
      <c r="GRG3" s="71"/>
      <c r="GRH3" s="71"/>
      <c r="GRI3" s="71"/>
      <c r="GRJ3" s="71"/>
      <c r="GRK3" s="71"/>
      <c r="GRL3" s="71"/>
      <c r="GRM3" s="71"/>
      <c r="GRN3" s="71"/>
      <c r="GRO3" s="71"/>
      <c r="GRP3" s="71"/>
      <c r="GRQ3" s="71"/>
      <c r="GRR3" s="71"/>
      <c r="GRS3" s="71"/>
      <c r="GRT3" s="71"/>
      <c r="GRU3" s="71"/>
      <c r="GRV3" s="71"/>
      <c r="GRW3" s="71"/>
      <c r="GRX3" s="71"/>
      <c r="GRY3" s="71"/>
      <c r="GRZ3" s="71"/>
      <c r="GSA3" s="71"/>
      <c r="GSB3" s="71"/>
      <c r="GSC3" s="71"/>
      <c r="GSD3" s="71"/>
      <c r="GSE3" s="71"/>
      <c r="GSF3" s="71"/>
      <c r="GSG3" s="71"/>
      <c r="GSH3" s="71"/>
      <c r="GSI3" s="71"/>
      <c r="GSJ3" s="71"/>
      <c r="GSK3" s="71"/>
      <c r="GSL3" s="71"/>
      <c r="GSM3" s="71"/>
      <c r="GSN3" s="71"/>
      <c r="GSO3" s="71"/>
      <c r="GSP3" s="71"/>
      <c r="GSQ3" s="71"/>
      <c r="GSR3" s="71"/>
      <c r="GSS3" s="71"/>
      <c r="GST3" s="71"/>
      <c r="GSU3" s="71"/>
      <c r="GSV3" s="71"/>
      <c r="GSW3" s="71"/>
      <c r="GSX3" s="71"/>
      <c r="GSY3" s="71"/>
      <c r="GSZ3" s="71"/>
      <c r="GTA3" s="71"/>
      <c r="GTB3" s="71"/>
      <c r="GTC3" s="71"/>
      <c r="GTD3" s="71"/>
      <c r="GTE3" s="71"/>
      <c r="GTF3" s="71"/>
      <c r="GTG3" s="71"/>
      <c r="GTH3" s="71"/>
      <c r="GTI3" s="71"/>
      <c r="GTJ3" s="71"/>
      <c r="GTK3" s="71"/>
      <c r="GTL3" s="71"/>
      <c r="GTM3" s="71"/>
      <c r="GTN3" s="71"/>
      <c r="GTO3" s="71"/>
      <c r="GTP3" s="71"/>
      <c r="GTQ3" s="71"/>
      <c r="GTR3" s="71"/>
      <c r="GTS3" s="71"/>
      <c r="GTT3" s="71"/>
      <c r="GTU3" s="71"/>
      <c r="GTV3" s="71"/>
      <c r="GTW3" s="71"/>
      <c r="GTX3" s="71"/>
      <c r="GTY3" s="71"/>
      <c r="GTZ3" s="71"/>
      <c r="GUA3" s="71"/>
      <c r="GUB3" s="71"/>
      <c r="GUC3" s="71"/>
      <c r="GUD3" s="71"/>
      <c r="GUE3" s="71"/>
      <c r="GUF3" s="71"/>
    </row>
    <row r="4" spans="1:5284" s="24" customFormat="1" x14ac:dyDescent="0.3">
      <c r="A4" s="331"/>
      <c r="B4" s="332"/>
      <c r="C4" s="332"/>
      <c r="D4" s="332"/>
      <c r="E4" s="332"/>
      <c r="F4" s="333"/>
      <c r="G4" s="334"/>
      <c r="H4" s="414"/>
      <c r="I4" s="414"/>
      <c r="J4" s="334"/>
      <c r="K4" s="334"/>
      <c r="L4" s="335"/>
      <c r="M4" s="76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71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71"/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71"/>
      <c r="HY4" s="71"/>
      <c r="HZ4" s="71"/>
      <c r="IA4" s="71"/>
      <c r="IB4" s="71"/>
      <c r="IC4" s="71"/>
      <c r="ID4" s="71"/>
      <c r="IE4" s="71"/>
      <c r="IF4" s="71"/>
      <c r="IG4" s="71"/>
      <c r="IH4" s="71"/>
      <c r="II4" s="71"/>
      <c r="IJ4" s="71"/>
      <c r="IK4" s="71"/>
      <c r="IL4" s="71"/>
      <c r="IM4" s="71"/>
      <c r="IN4" s="71"/>
      <c r="IO4" s="71"/>
      <c r="IP4" s="71"/>
      <c r="IQ4" s="71"/>
      <c r="IR4" s="71"/>
      <c r="IS4" s="71"/>
      <c r="IT4" s="71"/>
      <c r="IU4" s="71"/>
      <c r="IV4" s="71"/>
      <c r="IW4" s="71"/>
      <c r="IX4" s="71"/>
      <c r="IY4" s="71"/>
      <c r="IZ4" s="71"/>
      <c r="JA4" s="71"/>
      <c r="JB4" s="71"/>
      <c r="JC4" s="71"/>
      <c r="JD4" s="71"/>
      <c r="JE4" s="71"/>
      <c r="JF4" s="71"/>
      <c r="JG4" s="71"/>
      <c r="JH4" s="71"/>
      <c r="JI4" s="71"/>
      <c r="JJ4" s="71"/>
      <c r="JK4" s="71"/>
      <c r="JL4" s="71"/>
      <c r="JM4" s="71"/>
      <c r="JN4" s="71"/>
      <c r="JO4" s="71"/>
      <c r="JP4" s="71"/>
      <c r="JQ4" s="71"/>
      <c r="JR4" s="71"/>
      <c r="JS4" s="71"/>
      <c r="JT4" s="71"/>
      <c r="JU4" s="71"/>
      <c r="JV4" s="71"/>
      <c r="JW4" s="71"/>
      <c r="JX4" s="71"/>
      <c r="JY4" s="71"/>
      <c r="JZ4" s="71"/>
      <c r="KA4" s="71"/>
      <c r="KB4" s="71"/>
      <c r="KC4" s="71"/>
      <c r="KD4" s="71"/>
      <c r="KE4" s="71"/>
      <c r="KF4" s="71"/>
      <c r="KG4" s="71"/>
      <c r="KH4" s="71"/>
      <c r="KI4" s="71"/>
      <c r="KJ4" s="71"/>
      <c r="KK4" s="71"/>
      <c r="KL4" s="71"/>
      <c r="KM4" s="71"/>
      <c r="KN4" s="71"/>
      <c r="KO4" s="71"/>
      <c r="KP4" s="71"/>
      <c r="KQ4" s="71"/>
      <c r="KR4" s="71"/>
      <c r="KS4" s="71"/>
      <c r="KT4" s="71"/>
      <c r="KU4" s="71"/>
      <c r="KV4" s="71"/>
      <c r="KW4" s="71"/>
      <c r="KX4" s="71"/>
      <c r="KY4" s="71"/>
      <c r="KZ4" s="71"/>
      <c r="LA4" s="71"/>
      <c r="LB4" s="71"/>
      <c r="LC4" s="71"/>
      <c r="LD4" s="71"/>
      <c r="LE4" s="71"/>
      <c r="LF4" s="71"/>
      <c r="LG4" s="71"/>
      <c r="LH4" s="71"/>
      <c r="LI4" s="71"/>
      <c r="LJ4" s="71"/>
      <c r="LK4" s="71"/>
      <c r="LL4" s="71"/>
      <c r="LM4" s="71"/>
      <c r="LN4" s="71"/>
      <c r="LO4" s="71"/>
      <c r="LP4" s="71"/>
      <c r="LQ4" s="71"/>
      <c r="LR4" s="71"/>
      <c r="LS4" s="71"/>
      <c r="LT4" s="71"/>
      <c r="LU4" s="71"/>
      <c r="LV4" s="71"/>
      <c r="LW4" s="71"/>
      <c r="LX4" s="71"/>
      <c r="LY4" s="71"/>
      <c r="LZ4" s="71"/>
      <c r="MA4" s="71"/>
      <c r="MB4" s="71"/>
      <c r="MC4" s="71"/>
      <c r="MD4" s="71"/>
      <c r="ME4" s="71"/>
      <c r="MF4" s="71"/>
      <c r="MG4" s="71"/>
      <c r="MH4" s="71"/>
      <c r="MI4" s="71"/>
      <c r="MJ4" s="71"/>
      <c r="MK4" s="71"/>
      <c r="ML4" s="71"/>
      <c r="MM4" s="71"/>
      <c r="MN4" s="71"/>
      <c r="MO4" s="71"/>
      <c r="MP4" s="71"/>
      <c r="MQ4" s="71"/>
      <c r="MR4" s="71"/>
      <c r="MS4" s="71"/>
      <c r="MT4" s="71"/>
      <c r="MU4" s="71"/>
      <c r="MV4" s="71"/>
      <c r="MW4" s="71"/>
      <c r="MX4" s="71"/>
      <c r="MY4" s="71"/>
      <c r="MZ4" s="71"/>
      <c r="NA4" s="71"/>
      <c r="NB4" s="71"/>
      <c r="NC4" s="71"/>
      <c r="ND4" s="71"/>
      <c r="NE4" s="71"/>
      <c r="NF4" s="71"/>
      <c r="NG4" s="71"/>
      <c r="NH4" s="71"/>
      <c r="NI4" s="71"/>
      <c r="NJ4" s="71"/>
      <c r="NK4" s="71"/>
      <c r="NL4" s="71"/>
      <c r="NM4" s="71"/>
      <c r="NN4" s="71"/>
      <c r="NO4" s="71"/>
      <c r="NP4" s="71"/>
      <c r="NQ4" s="71"/>
      <c r="NR4" s="71"/>
      <c r="NS4" s="71"/>
      <c r="NT4" s="71"/>
      <c r="NU4" s="71"/>
      <c r="NV4" s="71"/>
      <c r="NW4" s="71"/>
      <c r="NX4" s="71"/>
      <c r="NY4" s="71"/>
      <c r="NZ4" s="71"/>
      <c r="OA4" s="71"/>
      <c r="OB4" s="71"/>
      <c r="OC4" s="71"/>
      <c r="OD4" s="71"/>
      <c r="OE4" s="71"/>
      <c r="OF4" s="71"/>
      <c r="OG4" s="71"/>
      <c r="OH4" s="71"/>
      <c r="OI4" s="71"/>
      <c r="OJ4" s="71"/>
      <c r="OK4" s="71"/>
      <c r="OL4" s="71"/>
      <c r="OM4" s="71"/>
      <c r="ON4" s="71"/>
      <c r="OO4" s="71"/>
      <c r="OP4" s="71"/>
      <c r="OQ4" s="71"/>
      <c r="OR4" s="71"/>
      <c r="OS4" s="71"/>
      <c r="OT4" s="71"/>
      <c r="OU4" s="71"/>
      <c r="OV4" s="71"/>
      <c r="OW4" s="71"/>
      <c r="OX4" s="71"/>
      <c r="OY4" s="71"/>
      <c r="OZ4" s="71"/>
      <c r="PA4" s="71"/>
      <c r="PB4" s="71"/>
      <c r="PC4" s="71"/>
      <c r="PD4" s="71"/>
      <c r="PE4" s="71"/>
      <c r="PF4" s="71"/>
      <c r="PG4" s="71"/>
      <c r="PH4" s="71"/>
      <c r="PI4" s="71"/>
      <c r="PJ4" s="71"/>
      <c r="PK4" s="71"/>
      <c r="PL4" s="71"/>
      <c r="PM4" s="71"/>
      <c r="PN4" s="71"/>
      <c r="PO4" s="71"/>
      <c r="PP4" s="71"/>
      <c r="PQ4" s="71"/>
      <c r="PR4" s="71"/>
      <c r="PS4" s="71"/>
      <c r="PT4" s="71"/>
      <c r="PU4" s="71"/>
      <c r="PV4" s="71"/>
      <c r="PW4" s="71"/>
      <c r="PX4" s="71"/>
      <c r="PY4" s="71"/>
      <c r="PZ4" s="71"/>
      <c r="QA4" s="71"/>
      <c r="QB4" s="71"/>
      <c r="QC4" s="71"/>
      <c r="QD4" s="71"/>
      <c r="QE4" s="71"/>
      <c r="QF4" s="71"/>
      <c r="QG4" s="71"/>
      <c r="QH4" s="71"/>
      <c r="QI4" s="71"/>
      <c r="QJ4" s="71"/>
      <c r="QK4" s="71"/>
      <c r="QL4" s="71"/>
      <c r="QM4" s="71"/>
      <c r="QN4" s="71"/>
      <c r="QO4" s="71"/>
      <c r="QP4" s="71"/>
      <c r="QQ4" s="71"/>
      <c r="QR4" s="71"/>
      <c r="QS4" s="71"/>
      <c r="QT4" s="71"/>
      <c r="QU4" s="71"/>
      <c r="QV4" s="71"/>
      <c r="QW4" s="71"/>
      <c r="QX4" s="71"/>
      <c r="QY4" s="71"/>
      <c r="QZ4" s="71"/>
      <c r="RA4" s="71"/>
      <c r="RB4" s="71"/>
      <c r="RC4" s="71"/>
      <c r="RD4" s="71"/>
      <c r="RE4" s="71"/>
      <c r="RF4" s="71"/>
      <c r="RG4" s="71"/>
      <c r="RH4" s="71"/>
      <c r="RI4" s="71"/>
      <c r="RJ4" s="71"/>
      <c r="RK4" s="71"/>
      <c r="RL4" s="71"/>
      <c r="RM4" s="71"/>
      <c r="RN4" s="71"/>
      <c r="RO4" s="71"/>
      <c r="RP4" s="71"/>
      <c r="RQ4" s="71"/>
      <c r="RR4" s="71"/>
      <c r="RS4" s="71"/>
      <c r="RT4" s="71"/>
      <c r="RU4" s="71"/>
      <c r="RV4" s="71"/>
      <c r="RW4" s="71"/>
      <c r="RX4" s="71"/>
      <c r="RY4" s="71"/>
      <c r="RZ4" s="71"/>
      <c r="SA4" s="71"/>
      <c r="SB4" s="71"/>
      <c r="SC4" s="71"/>
      <c r="SD4" s="71"/>
      <c r="SE4" s="71"/>
      <c r="SF4" s="71"/>
      <c r="SG4" s="71"/>
      <c r="SH4" s="71"/>
      <c r="SI4" s="71"/>
      <c r="SJ4" s="71"/>
      <c r="SK4" s="71"/>
      <c r="SL4" s="71"/>
      <c r="SM4" s="71"/>
      <c r="SN4" s="71"/>
      <c r="SO4" s="71"/>
      <c r="SP4" s="71"/>
      <c r="SQ4" s="71"/>
      <c r="SR4" s="71"/>
      <c r="SS4" s="71"/>
      <c r="ST4" s="71"/>
      <c r="SU4" s="71"/>
      <c r="SV4" s="71"/>
      <c r="SW4" s="71"/>
      <c r="SX4" s="71"/>
      <c r="SY4" s="71"/>
      <c r="SZ4" s="71"/>
      <c r="TA4" s="71"/>
      <c r="TB4" s="71"/>
      <c r="TC4" s="71"/>
      <c r="TD4" s="71"/>
      <c r="TE4" s="71"/>
      <c r="TF4" s="71"/>
      <c r="TG4" s="71"/>
      <c r="TH4" s="71"/>
      <c r="TI4" s="71"/>
      <c r="TJ4" s="71"/>
      <c r="TK4" s="71"/>
      <c r="TL4" s="71"/>
      <c r="TM4" s="71"/>
      <c r="TN4" s="71"/>
      <c r="TO4" s="71"/>
      <c r="TP4" s="71"/>
      <c r="TQ4" s="71"/>
      <c r="TR4" s="71"/>
      <c r="TS4" s="71"/>
      <c r="TT4" s="71"/>
      <c r="TU4" s="71"/>
      <c r="TV4" s="71"/>
      <c r="TW4" s="71"/>
      <c r="TX4" s="71"/>
      <c r="TY4" s="71"/>
      <c r="TZ4" s="71"/>
      <c r="UA4" s="71"/>
      <c r="UB4" s="71"/>
      <c r="UC4" s="71"/>
      <c r="UD4" s="71"/>
      <c r="UE4" s="71"/>
      <c r="UF4" s="71"/>
      <c r="UG4" s="71"/>
      <c r="UH4" s="71"/>
      <c r="UI4" s="71"/>
      <c r="UJ4" s="71"/>
      <c r="UK4" s="71"/>
      <c r="UL4" s="71"/>
      <c r="UM4" s="71"/>
      <c r="UN4" s="71"/>
      <c r="UO4" s="71"/>
      <c r="UP4" s="71"/>
      <c r="UQ4" s="71"/>
      <c r="UR4" s="71"/>
      <c r="US4" s="71"/>
      <c r="UT4" s="71"/>
      <c r="UU4" s="71"/>
      <c r="UV4" s="71"/>
      <c r="UW4" s="71"/>
      <c r="UX4" s="71"/>
      <c r="UY4" s="71"/>
      <c r="UZ4" s="71"/>
      <c r="VA4" s="71"/>
      <c r="VB4" s="71"/>
      <c r="VC4" s="71"/>
      <c r="VD4" s="71"/>
      <c r="VE4" s="71"/>
      <c r="VF4" s="71"/>
      <c r="VG4" s="71"/>
      <c r="VH4" s="71"/>
      <c r="VI4" s="71"/>
      <c r="VJ4" s="71"/>
      <c r="VK4" s="71"/>
      <c r="VL4" s="71"/>
      <c r="VM4" s="71"/>
      <c r="VN4" s="71"/>
      <c r="VO4" s="71"/>
      <c r="VP4" s="71"/>
      <c r="VQ4" s="71"/>
      <c r="VR4" s="71"/>
      <c r="VS4" s="71"/>
      <c r="VT4" s="71"/>
      <c r="VU4" s="71"/>
      <c r="VV4" s="71"/>
      <c r="VW4" s="71"/>
      <c r="VX4" s="71"/>
      <c r="VY4" s="71"/>
      <c r="VZ4" s="71"/>
      <c r="WA4" s="71"/>
      <c r="WB4" s="71"/>
      <c r="WC4" s="71"/>
      <c r="WD4" s="71"/>
      <c r="WE4" s="71"/>
      <c r="WF4" s="71"/>
      <c r="WG4" s="71"/>
      <c r="WH4" s="71"/>
      <c r="WI4" s="71"/>
      <c r="WJ4" s="71"/>
      <c r="WK4" s="71"/>
      <c r="WL4" s="71"/>
      <c r="WM4" s="71"/>
      <c r="WN4" s="71"/>
      <c r="WO4" s="71"/>
      <c r="WP4" s="71"/>
      <c r="WQ4" s="71"/>
      <c r="WR4" s="71"/>
      <c r="WS4" s="71"/>
      <c r="WT4" s="71"/>
      <c r="WU4" s="71"/>
      <c r="WV4" s="71"/>
      <c r="WW4" s="71"/>
      <c r="WX4" s="71"/>
      <c r="WY4" s="71"/>
      <c r="WZ4" s="71"/>
      <c r="XA4" s="71"/>
      <c r="XB4" s="71"/>
      <c r="XC4" s="71"/>
      <c r="XD4" s="71"/>
      <c r="XE4" s="71"/>
      <c r="XF4" s="71"/>
      <c r="XG4" s="71"/>
      <c r="XH4" s="71"/>
      <c r="XI4" s="71"/>
      <c r="XJ4" s="71"/>
      <c r="XK4" s="71"/>
      <c r="XL4" s="71"/>
      <c r="XM4" s="71"/>
      <c r="XN4" s="71"/>
      <c r="XO4" s="71"/>
      <c r="XP4" s="71"/>
      <c r="XQ4" s="71"/>
      <c r="XR4" s="71"/>
      <c r="XS4" s="71"/>
      <c r="XT4" s="71"/>
      <c r="XU4" s="71"/>
      <c r="XV4" s="71"/>
      <c r="XW4" s="71"/>
      <c r="XX4" s="71"/>
      <c r="XY4" s="71"/>
      <c r="XZ4" s="71"/>
      <c r="YA4" s="71"/>
      <c r="YB4" s="71"/>
      <c r="YC4" s="71"/>
      <c r="YD4" s="71"/>
      <c r="YE4" s="71"/>
      <c r="YF4" s="71"/>
      <c r="YG4" s="71"/>
      <c r="YH4" s="71"/>
      <c r="YI4" s="71"/>
      <c r="YJ4" s="71"/>
      <c r="YK4" s="71"/>
      <c r="YL4" s="71"/>
      <c r="YM4" s="71"/>
      <c r="YN4" s="71"/>
      <c r="YO4" s="71"/>
      <c r="YP4" s="71"/>
      <c r="YQ4" s="71"/>
      <c r="YR4" s="71"/>
      <c r="YS4" s="71"/>
      <c r="YT4" s="71"/>
      <c r="YU4" s="71"/>
      <c r="YV4" s="71"/>
      <c r="YW4" s="71"/>
      <c r="YX4" s="71"/>
      <c r="YY4" s="71"/>
      <c r="YZ4" s="71"/>
      <c r="ZA4" s="71"/>
      <c r="ZB4" s="71"/>
      <c r="ZC4" s="71"/>
      <c r="ZD4" s="71"/>
      <c r="ZE4" s="71"/>
      <c r="ZF4" s="71"/>
      <c r="ZG4" s="71"/>
      <c r="ZH4" s="71"/>
      <c r="ZI4" s="71"/>
      <c r="ZJ4" s="71"/>
      <c r="ZK4" s="71"/>
      <c r="ZL4" s="71"/>
      <c r="ZM4" s="71"/>
      <c r="ZN4" s="71"/>
      <c r="ZO4" s="71"/>
      <c r="ZP4" s="71"/>
      <c r="ZQ4" s="71"/>
      <c r="ZR4" s="71"/>
      <c r="ZS4" s="71"/>
      <c r="ZT4" s="71"/>
      <c r="ZU4" s="71"/>
      <c r="ZV4" s="71"/>
      <c r="ZW4" s="71"/>
      <c r="ZX4" s="71"/>
      <c r="ZY4" s="71"/>
      <c r="ZZ4" s="71"/>
      <c r="AAA4" s="71"/>
      <c r="AAB4" s="71"/>
      <c r="AAC4" s="71"/>
      <c r="AAD4" s="71"/>
      <c r="AAE4" s="71"/>
      <c r="AAF4" s="71"/>
      <c r="AAG4" s="71"/>
      <c r="AAH4" s="71"/>
      <c r="AAI4" s="71"/>
      <c r="AAJ4" s="71"/>
      <c r="AAK4" s="71"/>
      <c r="AAL4" s="71"/>
      <c r="AAM4" s="71"/>
      <c r="AAN4" s="71"/>
      <c r="AAO4" s="71"/>
      <c r="AAP4" s="71"/>
      <c r="AAQ4" s="71"/>
      <c r="AAR4" s="71"/>
      <c r="AAS4" s="71"/>
      <c r="AAT4" s="71"/>
      <c r="AAU4" s="71"/>
      <c r="AAV4" s="71"/>
      <c r="AAW4" s="71"/>
      <c r="AAX4" s="71"/>
      <c r="AAY4" s="71"/>
      <c r="AAZ4" s="71"/>
      <c r="ABA4" s="71"/>
      <c r="ABB4" s="71"/>
      <c r="ABC4" s="71"/>
      <c r="ABD4" s="71"/>
      <c r="ABE4" s="71"/>
      <c r="ABF4" s="71"/>
      <c r="ABG4" s="71"/>
      <c r="ABH4" s="71"/>
      <c r="ABI4" s="71"/>
      <c r="ABJ4" s="71"/>
      <c r="ABK4" s="71"/>
      <c r="ABL4" s="71"/>
      <c r="ABM4" s="71"/>
      <c r="ABN4" s="71"/>
      <c r="ABO4" s="71"/>
      <c r="ABP4" s="71"/>
      <c r="ABQ4" s="71"/>
      <c r="ABR4" s="71"/>
      <c r="ABS4" s="71"/>
      <c r="ABT4" s="71"/>
      <c r="ABU4" s="71"/>
      <c r="ABV4" s="71"/>
      <c r="ABW4" s="71"/>
      <c r="ABX4" s="71"/>
      <c r="ABY4" s="71"/>
      <c r="ABZ4" s="71"/>
      <c r="ACA4" s="71"/>
      <c r="ACB4" s="71"/>
      <c r="ACC4" s="71"/>
      <c r="ACD4" s="71"/>
      <c r="ACE4" s="71"/>
      <c r="ACF4" s="71"/>
      <c r="ACG4" s="71"/>
      <c r="ACH4" s="71"/>
      <c r="ACI4" s="71"/>
      <c r="ACJ4" s="71"/>
      <c r="ACK4" s="71"/>
      <c r="ACL4" s="71"/>
      <c r="ACM4" s="71"/>
      <c r="ACN4" s="71"/>
      <c r="ACO4" s="71"/>
      <c r="ACP4" s="71"/>
      <c r="ACQ4" s="71"/>
      <c r="ACR4" s="71"/>
      <c r="ACS4" s="71"/>
      <c r="ACT4" s="71"/>
      <c r="ACU4" s="71"/>
      <c r="ACV4" s="71"/>
      <c r="ACW4" s="71"/>
      <c r="ACX4" s="71"/>
      <c r="ACY4" s="71"/>
      <c r="ACZ4" s="71"/>
      <c r="ADA4" s="71"/>
      <c r="ADB4" s="71"/>
      <c r="ADC4" s="71"/>
      <c r="ADD4" s="71"/>
      <c r="ADE4" s="71"/>
      <c r="ADF4" s="71"/>
      <c r="ADG4" s="71"/>
      <c r="ADH4" s="71"/>
      <c r="ADI4" s="71"/>
      <c r="ADJ4" s="71"/>
      <c r="ADK4" s="71"/>
      <c r="ADL4" s="71"/>
      <c r="ADM4" s="71"/>
      <c r="ADN4" s="71"/>
      <c r="ADO4" s="71"/>
      <c r="ADP4" s="71"/>
      <c r="ADQ4" s="71"/>
      <c r="ADR4" s="71"/>
      <c r="ADS4" s="71"/>
      <c r="ADT4" s="71"/>
      <c r="ADU4" s="71"/>
      <c r="ADV4" s="71"/>
      <c r="ADW4" s="71"/>
      <c r="ADX4" s="71"/>
      <c r="ADY4" s="71"/>
      <c r="ADZ4" s="71"/>
      <c r="AEA4" s="71"/>
      <c r="AEB4" s="71"/>
      <c r="AEC4" s="71"/>
      <c r="AED4" s="71"/>
      <c r="AEE4" s="71"/>
      <c r="AEF4" s="71"/>
      <c r="AEG4" s="71"/>
      <c r="AEH4" s="71"/>
      <c r="AEI4" s="71"/>
      <c r="AEJ4" s="71"/>
      <c r="AEK4" s="71"/>
      <c r="AEL4" s="71"/>
      <c r="AEM4" s="71"/>
      <c r="AEN4" s="71"/>
      <c r="AEO4" s="71"/>
      <c r="AEP4" s="71"/>
      <c r="AEQ4" s="71"/>
      <c r="AER4" s="71"/>
      <c r="AES4" s="71"/>
      <c r="AET4" s="71"/>
      <c r="AEU4" s="71"/>
      <c r="AEV4" s="71"/>
      <c r="AEW4" s="71"/>
      <c r="AEX4" s="71"/>
      <c r="AEY4" s="71"/>
      <c r="AEZ4" s="71"/>
      <c r="AFA4" s="71"/>
      <c r="AFB4" s="71"/>
      <c r="AFC4" s="71"/>
      <c r="AFD4" s="71"/>
      <c r="AFE4" s="71"/>
      <c r="AFF4" s="71"/>
      <c r="AFG4" s="71"/>
      <c r="AFH4" s="71"/>
      <c r="AFI4" s="71"/>
      <c r="AFJ4" s="71"/>
      <c r="AFK4" s="71"/>
      <c r="AFL4" s="71"/>
      <c r="AFM4" s="71"/>
      <c r="AFN4" s="71"/>
      <c r="AFO4" s="71"/>
      <c r="AFP4" s="71"/>
      <c r="AFQ4" s="71"/>
      <c r="AFR4" s="71"/>
      <c r="AFS4" s="71"/>
      <c r="AFT4" s="71"/>
      <c r="AFU4" s="71"/>
      <c r="AFV4" s="71"/>
      <c r="AFW4" s="71"/>
      <c r="AFX4" s="71"/>
      <c r="AFY4" s="71"/>
      <c r="AFZ4" s="71"/>
      <c r="AGA4" s="71"/>
      <c r="AGB4" s="71"/>
      <c r="AGC4" s="71"/>
      <c r="AGD4" s="71"/>
      <c r="AGE4" s="71"/>
      <c r="AGF4" s="71"/>
      <c r="AGG4" s="71"/>
      <c r="AGH4" s="71"/>
      <c r="AGI4" s="71"/>
      <c r="AGJ4" s="71"/>
      <c r="AGK4" s="71"/>
      <c r="AGL4" s="71"/>
      <c r="AGM4" s="71"/>
      <c r="AGN4" s="71"/>
      <c r="AGO4" s="71"/>
      <c r="AGP4" s="71"/>
      <c r="AGQ4" s="71"/>
      <c r="AGR4" s="71"/>
      <c r="AGS4" s="71"/>
      <c r="AGT4" s="71"/>
      <c r="AGU4" s="71"/>
      <c r="AGV4" s="71"/>
      <c r="AGW4" s="71"/>
      <c r="AGX4" s="71"/>
      <c r="AGY4" s="71"/>
      <c r="AGZ4" s="71"/>
      <c r="AHA4" s="71"/>
      <c r="AHB4" s="71"/>
      <c r="AHC4" s="71"/>
      <c r="AHD4" s="71"/>
      <c r="AHE4" s="71"/>
      <c r="AHF4" s="71"/>
      <c r="AHG4" s="71"/>
      <c r="AHH4" s="71"/>
      <c r="AHI4" s="71"/>
      <c r="AHJ4" s="71"/>
      <c r="AHK4" s="71"/>
      <c r="AHL4" s="71"/>
      <c r="AHM4" s="71"/>
      <c r="AHN4" s="71"/>
      <c r="AHO4" s="71"/>
      <c r="AHP4" s="71"/>
      <c r="AHQ4" s="71"/>
      <c r="AHR4" s="71"/>
      <c r="AHS4" s="71"/>
      <c r="AHT4" s="71"/>
      <c r="AHU4" s="71"/>
      <c r="AHV4" s="71"/>
      <c r="AHW4" s="71"/>
      <c r="AHX4" s="71"/>
      <c r="AHY4" s="71"/>
      <c r="AHZ4" s="71"/>
      <c r="AIA4" s="71"/>
      <c r="AIB4" s="71"/>
      <c r="AIC4" s="71"/>
      <c r="AID4" s="71"/>
      <c r="AIE4" s="71"/>
      <c r="AIF4" s="71"/>
      <c r="AIG4" s="71"/>
      <c r="AIH4" s="71"/>
      <c r="AII4" s="71"/>
      <c r="AIJ4" s="71"/>
      <c r="AIK4" s="71"/>
      <c r="AIL4" s="71"/>
      <c r="AIM4" s="71"/>
      <c r="AIN4" s="71"/>
      <c r="AIO4" s="71"/>
      <c r="AIP4" s="71"/>
      <c r="AIQ4" s="71"/>
      <c r="AIR4" s="71"/>
      <c r="AIS4" s="71"/>
      <c r="AIT4" s="71"/>
      <c r="AIU4" s="71"/>
      <c r="AIV4" s="71"/>
      <c r="AIW4" s="71"/>
      <c r="AIX4" s="71"/>
      <c r="AIY4" s="71"/>
      <c r="AIZ4" s="71"/>
      <c r="AJA4" s="71"/>
      <c r="AJB4" s="71"/>
      <c r="AJC4" s="71"/>
      <c r="AJD4" s="71"/>
      <c r="AJE4" s="71"/>
      <c r="AJF4" s="71"/>
      <c r="AJG4" s="71"/>
      <c r="AJH4" s="71"/>
      <c r="AJI4" s="71"/>
      <c r="AJJ4" s="71"/>
      <c r="AJK4" s="71"/>
      <c r="AJL4" s="71"/>
      <c r="AJM4" s="71"/>
      <c r="AJN4" s="71"/>
      <c r="AJO4" s="71"/>
      <c r="AJP4" s="71"/>
      <c r="AJQ4" s="71"/>
      <c r="AJR4" s="71"/>
      <c r="AJS4" s="71"/>
      <c r="AJT4" s="71"/>
      <c r="AJU4" s="71"/>
      <c r="AJV4" s="71"/>
      <c r="AJW4" s="71"/>
      <c r="AJX4" s="71"/>
      <c r="AJY4" s="71"/>
      <c r="AJZ4" s="71"/>
      <c r="AKA4" s="71"/>
      <c r="AKB4" s="71"/>
      <c r="AKC4" s="71"/>
      <c r="AKD4" s="71"/>
      <c r="AKE4" s="71"/>
      <c r="AKF4" s="71"/>
      <c r="AKG4" s="71"/>
      <c r="AKH4" s="71"/>
      <c r="AKI4" s="71"/>
      <c r="AKJ4" s="71"/>
      <c r="AKK4" s="71"/>
      <c r="AKL4" s="71"/>
      <c r="AKM4" s="71"/>
      <c r="AKN4" s="71"/>
      <c r="AKO4" s="71"/>
      <c r="AKP4" s="71"/>
      <c r="AKQ4" s="71"/>
      <c r="AKR4" s="71"/>
      <c r="AKS4" s="71"/>
      <c r="AKT4" s="71"/>
      <c r="AKU4" s="71"/>
      <c r="AKV4" s="71"/>
      <c r="AKW4" s="71"/>
      <c r="AKX4" s="71"/>
      <c r="AKY4" s="71"/>
      <c r="AKZ4" s="71"/>
      <c r="ALA4" s="71"/>
      <c r="ALB4" s="71"/>
      <c r="ALC4" s="71"/>
      <c r="ALD4" s="71"/>
      <c r="ALE4" s="71"/>
      <c r="ALF4" s="71"/>
      <c r="ALG4" s="71"/>
      <c r="ALH4" s="71"/>
      <c r="ALI4" s="71"/>
      <c r="ALJ4" s="71"/>
      <c r="ALK4" s="71"/>
      <c r="ALL4" s="71"/>
      <c r="ALM4" s="71"/>
      <c r="ALN4" s="71"/>
      <c r="ALO4" s="71"/>
      <c r="ALP4" s="71"/>
      <c r="ALQ4" s="71"/>
      <c r="ALR4" s="71"/>
      <c r="ALS4" s="71"/>
      <c r="ALT4" s="71"/>
      <c r="ALU4" s="71"/>
      <c r="ALV4" s="71"/>
      <c r="ALW4" s="71"/>
      <c r="ALX4" s="71"/>
      <c r="ALY4" s="71"/>
      <c r="ALZ4" s="71"/>
      <c r="AMA4" s="71"/>
      <c r="AMB4" s="71"/>
      <c r="AMC4" s="71"/>
      <c r="AMD4" s="71"/>
      <c r="AME4" s="71"/>
      <c r="AMF4" s="71"/>
      <c r="AMG4" s="71"/>
      <c r="AMH4" s="71"/>
      <c r="AMI4" s="71"/>
      <c r="AMJ4" s="71"/>
      <c r="AMK4" s="71"/>
      <c r="AML4" s="71"/>
      <c r="AMM4" s="71"/>
      <c r="AMN4" s="71"/>
      <c r="AMO4" s="71"/>
      <c r="AMP4" s="71"/>
      <c r="AMQ4" s="71"/>
      <c r="AMR4" s="71"/>
      <c r="AMS4" s="71"/>
      <c r="AMT4" s="71"/>
      <c r="AMU4" s="71"/>
      <c r="AMV4" s="71"/>
      <c r="AMW4" s="71"/>
      <c r="AMX4" s="71"/>
      <c r="AMY4" s="71"/>
      <c r="AMZ4" s="71"/>
      <c r="ANA4" s="71"/>
      <c r="ANB4" s="71"/>
      <c r="ANC4" s="71"/>
      <c r="AND4" s="71"/>
      <c r="ANE4" s="71"/>
      <c r="ANF4" s="71"/>
      <c r="ANG4" s="71"/>
      <c r="ANH4" s="71"/>
      <c r="ANI4" s="71"/>
      <c r="ANJ4" s="71"/>
      <c r="ANK4" s="71"/>
      <c r="ANL4" s="71"/>
      <c r="ANM4" s="71"/>
      <c r="ANN4" s="71"/>
      <c r="ANO4" s="71"/>
      <c r="ANP4" s="71"/>
      <c r="ANQ4" s="71"/>
      <c r="ANR4" s="71"/>
      <c r="ANS4" s="71"/>
      <c r="ANT4" s="71"/>
      <c r="ANU4" s="71"/>
      <c r="ANV4" s="71"/>
      <c r="ANW4" s="71"/>
      <c r="ANX4" s="71"/>
      <c r="ANY4" s="71"/>
      <c r="ANZ4" s="71"/>
      <c r="AOA4" s="71"/>
      <c r="AOB4" s="71"/>
      <c r="AOC4" s="71"/>
      <c r="AOD4" s="71"/>
      <c r="AOE4" s="71"/>
      <c r="AOF4" s="71"/>
      <c r="AOG4" s="71"/>
      <c r="AOH4" s="71"/>
      <c r="AOI4" s="71"/>
      <c r="AOJ4" s="71"/>
      <c r="AOK4" s="71"/>
      <c r="AOL4" s="71"/>
      <c r="AOM4" s="71"/>
      <c r="AON4" s="71"/>
      <c r="AOO4" s="71"/>
      <c r="AOP4" s="71"/>
      <c r="AOQ4" s="71"/>
      <c r="AOR4" s="71"/>
      <c r="AOS4" s="71"/>
      <c r="AOT4" s="71"/>
      <c r="AOU4" s="71"/>
      <c r="AOV4" s="71"/>
      <c r="AOW4" s="71"/>
      <c r="AOX4" s="71"/>
      <c r="AOY4" s="71"/>
      <c r="AOZ4" s="71"/>
      <c r="APA4" s="71"/>
      <c r="APB4" s="71"/>
      <c r="APC4" s="71"/>
      <c r="APD4" s="71"/>
      <c r="APE4" s="71"/>
      <c r="APF4" s="71"/>
      <c r="APG4" s="71"/>
      <c r="APH4" s="71"/>
      <c r="API4" s="71"/>
      <c r="APJ4" s="71"/>
      <c r="APK4" s="71"/>
      <c r="APL4" s="71"/>
      <c r="APM4" s="71"/>
      <c r="APN4" s="71"/>
      <c r="APO4" s="71"/>
      <c r="APP4" s="71"/>
      <c r="APQ4" s="71"/>
      <c r="APR4" s="71"/>
      <c r="APS4" s="71"/>
      <c r="APT4" s="71"/>
      <c r="APU4" s="71"/>
      <c r="APV4" s="71"/>
      <c r="APW4" s="71"/>
      <c r="APX4" s="71"/>
      <c r="APY4" s="71"/>
      <c r="APZ4" s="71"/>
      <c r="AQA4" s="71"/>
      <c r="AQB4" s="71"/>
      <c r="AQC4" s="71"/>
      <c r="AQD4" s="71"/>
      <c r="AQE4" s="71"/>
      <c r="AQF4" s="71"/>
      <c r="AQG4" s="71"/>
      <c r="AQH4" s="71"/>
      <c r="AQI4" s="71"/>
      <c r="AQJ4" s="71"/>
      <c r="AQK4" s="71"/>
      <c r="AQL4" s="71"/>
      <c r="AQM4" s="71"/>
      <c r="AQN4" s="71"/>
      <c r="AQO4" s="71"/>
      <c r="AQP4" s="71"/>
      <c r="AQQ4" s="71"/>
      <c r="AQR4" s="71"/>
      <c r="AQS4" s="71"/>
      <c r="AQT4" s="71"/>
      <c r="AQU4" s="71"/>
      <c r="AQV4" s="71"/>
      <c r="AQW4" s="71"/>
      <c r="AQX4" s="71"/>
      <c r="AQY4" s="71"/>
      <c r="AQZ4" s="71"/>
      <c r="ARA4" s="71"/>
      <c r="ARB4" s="71"/>
      <c r="ARC4" s="71"/>
      <c r="ARD4" s="71"/>
      <c r="ARE4" s="71"/>
      <c r="ARF4" s="71"/>
      <c r="ARG4" s="71"/>
      <c r="ARH4" s="71"/>
      <c r="ARI4" s="71"/>
      <c r="ARJ4" s="71"/>
      <c r="ARK4" s="71"/>
      <c r="ARL4" s="71"/>
      <c r="ARM4" s="71"/>
      <c r="ARN4" s="71"/>
      <c r="ARO4" s="71"/>
      <c r="ARP4" s="71"/>
      <c r="ARQ4" s="71"/>
      <c r="ARR4" s="71"/>
      <c r="ARS4" s="71"/>
      <c r="ART4" s="71"/>
      <c r="ARU4" s="71"/>
      <c r="ARV4" s="71"/>
      <c r="ARW4" s="71"/>
      <c r="ARX4" s="71"/>
      <c r="ARY4" s="71"/>
      <c r="ARZ4" s="71"/>
      <c r="ASA4" s="71"/>
      <c r="ASB4" s="71"/>
      <c r="ASC4" s="71"/>
      <c r="ASD4" s="71"/>
      <c r="ASE4" s="71"/>
      <c r="ASF4" s="71"/>
      <c r="ASG4" s="71"/>
      <c r="ASH4" s="71"/>
      <c r="ASI4" s="71"/>
      <c r="ASJ4" s="71"/>
      <c r="ASK4" s="71"/>
      <c r="ASL4" s="71"/>
      <c r="ASM4" s="71"/>
      <c r="ASN4" s="71"/>
      <c r="ASO4" s="71"/>
      <c r="ASP4" s="71"/>
      <c r="ASQ4" s="71"/>
      <c r="ASR4" s="71"/>
      <c r="ASS4" s="71"/>
      <c r="AST4" s="71"/>
      <c r="ASU4" s="71"/>
      <c r="ASV4" s="71"/>
      <c r="ASW4" s="71"/>
      <c r="ASX4" s="71"/>
      <c r="ASY4" s="71"/>
      <c r="ASZ4" s="71"/>
      <c r="ATA4" s="71"/>
      <c r="ATB4" s="71"/>
      <c r="ATC4" s="71"/>
      <c r="ATD4" s="71"/>
      <c r="ATE4" s="71"/>
      <c r="ATF4" s="71"/>
      <c r="ATG4" s="71"/>
      <c r="ATH4" s="71"/>
      <c r="ATI4" s="71"/>
      <c r="ATJ4" s="71"/>
      <c r="ATK4" s="71"/>
      <c r="ATL4" s="71"/>
      <c r="ATM4" s="71"/>
      <c r="ATN4" s="71"/>
      <c r="ATO4" s="71"/>
      <c r="ATP4" s="71"/>
      <c r="ATQ4" s="71"/>
      <c r="ATR4" s="71"/>
      <c r="ATS4" s="71"/>
      <c r="ATT4" s="71"/>
      <c r="ATU4" s="71"/>
      <c r="ATV4" s="71"/>
      <c r="ATW4" s="71"/>
      <c r="ATX4" s="71"/>
      <c r="ATY4" s="71"/>
      <c r="ATZ4" s="71"/>
      <c r="AUA4" s="71"/>
      <c r="AUB4" s="71"/>
      <c r="AUC4" s="71"/>
      <c r="AUD4" s="71"/>
      <c r="AUE4" s="71"/>
      <c r="AUF4" s="71"/>
      <c r="AUG4" s="71"/>
      <c r="AUH4" s="71"/>
      <c r="AUI4" s="71"/>
      <c r="AUJ4" s="71"/>
      <c r="AUK4" s="71"/>
      <c r="AUL4" s="71"/>
      <c r="AUM4" s="71"/>
      <c r="AUN4" s="71"/>
      <c r="AUO4" s="71"/>
      <c r="AUP4" s="71"/>
      <c r="AUQ4" s="71"/>
      <c r="AUR4" s="71"/>
      <c r="AUS4" s="71"/>
      <c r="AUT4" s="71"/>
      <c r="AUU4" s="71"/>
      <c r="AUV4" s="71"/>
      <c r="AUW4" s="71"/>
      <c r="AUX4" s="71"/>
      <c r="AUY4" s="71"/>
      <c r="AUZ4" s="71"/>
      <c r="AVA4" s="71"/>
      <c r="AVB4" s="71"/>
      <c r="AVC4" s="71"/>
      <c r="AVD4" s="71"/>
      <c r="AVE4" s="71"/>
      <c r="AVF4" s="71"/>
      <c r="AVG4" s="71"/>
      <c r="AVH4" s="71"/>
      <c r="AVI4" s="71"/>
      <c r="AVJ4" s="71"/>
      <c r="AVK4" s="71"/>
      <c r="AVL4" s="71"/>
      <c r="AVM4" s="71"/>
      <c r="AVN4" s="71"/>
      <c r="AVO4" s="71"/>
      <c r="AVP4" s="71"/>
      <c r="AVQ4" s="71"/>
      <c r="AVR4" s="71"/>
      <c r="AVS4" s="71"/>
      <c r="AVT4" s="71"/>
      <c r="AVU4" s="71"/>
      <c r="AVV4" s="71"/>
      <c r="AVW4" s="71"/>
      <c r="AVX4" s="71"/>
      <c r="AVY4" s="71"/>
      <c r="AVZ4" s="71"/>
      <c r="AWA4" s="71"/>
      <c r="AWB4" s="71"/>
      <c r="AWC4" s="71"/>
      <c r="AWD4" s="71"/>
      <c r="AWE4" s="71"/>
      <c r="AWF4" s="71"/>
      <c r="AWG4" s="71"/>
      <c r="AWH4" s="71"/>
      <c r="AWI4" s="71"/>
      <c r="AWJ4" s="71"/>
      <c r="AWK4" s="71"/>
      <c r="AWL4" s="71"/>
      <c r="AWM4" s="71"/>
      <c r="AWN4" s="71"/>
      <c r="AWO4" s="71"/>
      <c r="AWP4" s="71"/>
      <c r="AWQ4" s="71"/>
      <c r="AWR4" s="71"/>
      <c r="AWS4" s="71"/>
      <c r="AWT4" s="71"/>
      <c r="AWU4" s="71"/>
      <c r="AWV4" s="71"/>
      <c r="AWW4" s="71"/>
      <c r="AWX4" s="71"/>
      <c r="AWY4" s="71"/>
      <c r="AWZ4" s="71"/>
      <c r="AXA4" s="71"/>
      <c r="AXB4" s="71"/>
      <c r="AXC4" s="71"/>
      <c r="AXD4" s="71"/>
      <c r="AXE4" s="71"/>
      <c r="AXF4" s="71"/>
      <c r="AXG4" s="71"/>
      <c r="AXH4" s="71"/>
      <c r="AXI4" s="71"/>
      <c r="AXJ4" s="71"/>
      <c r="AXK4" s="71"/>
      <c r="AXL4" s="71"/>
      <c r="AXM4" s="71"/>
      <c r="AXN4" s="71"/>
      <c r="AXO4" s="71"/>
      <c r="AXP4" s="71"/>
      <c r="AXQ4" s="71"/>
      <c r="AXR4" s="71"/>
      <c r="AXS4" s="71"/>
      <c r="AXT4" s="71"/>
      <c r="AXU4" s="71"/>
      <c r="AXV4" s="71"/>
      <c r="AXW4" s="71"/>
      <c r="AXX4" s="71"/>
      <c r="AXY4" s="71"/>
      <c r="AXZ4" s="71"/>
      <c r="AYA4" s="71"/>
      <c r="AYB4" s="71"/>
      <c r="AYC4" s="71"/>
      <c r="AYD4" s="71"/>
      <c r="AYE4" s="71"/>
      <c r="AYF4" s="71"/>
      <c r="AYG4" s="71"/>
      <c r="AYH4" s="71"/>
      <c r="AYI4" s="71"/>
      <c r="AYJ4" s="71"/>
      <c r="AYK4" s="71"/>
      <c r="AYL4" s="71"/>
      <c r="AYM4" s="71"/>
      <c r="AYN4" s="71"/>
      <c r="AYO4" s="71"/>
      <c r="AYP4" s="71"/>
      <c r="AYQ4" s="71"/>
      <c r="AYR4" s="71"/>
      <c r="AYS4" s="71"/>
      <c r="AYT4" s="71"/>
      <c r="AYU4" s="71"/>
      <c r="AYV4" s="71"/>
      <c r="AYW4" s="71"/>
      <c r="AYX4" s="71"/>
      <c r="AYY4" s="71"/>
      <c r="AYZ4" s="71"/>
      <c r="AZA4" s="71"/>
      <c r="AZB4" s="71"/>
      <c r="AZC4" s="71"/>
      <c r="AZD4" s="71"/>
      <c r="AZE4" s="71"/>
      <c r="AZF4" s="71"/>
      <c r="AZG4" s="71"/>
      <c r="AZH4" s="71"/>
      <c r="AZI4" s="71"/>
      <c r="AZJ4" s="71"/>
      <c r="AZK4" s="71"/>
      <c r="AZL4" s="71"/>
      <c r="AZM4" s="71"/>
      <c r="AZN4" s="71"/>
      <c r="AZO4" s="71"/>
      <c r="AZP4" s="71"/>
      <c r="AZQ4" s="71"/>
      <c r="AZR4" s="71"/>
      <c r="AZS4" s="71"/>
      <c r="AZT4" s="71"/>
      <c r="AZU4" s="71"/>
      <c r="AZV4" s="71"/>
      <c r="AZW4" s="71"/>
      <c r="AZX4" s="71"/>
      <c r="AZY4" s="71"/>
      <c r="AZZ4" s="71"/>
      <c r="BAA4" s="71"/>
      <c r="BAB4" s="71"/>
      <c r="BAC4" s="71"/>
      <c r="BAD4" s="71"/>
      <c r="BAE4" s="71"/>
      <c r="BAF4" s="71"/>
      <c r="BAG4" s="71"/>
      <c r="BAH4" s="71"/>
      <c r="BAI4" s="71"/>
      <c r="BAJ4" s="71"/>
      <c r="BAK4" s="71"/>
      <c r="BAL4" s="71"/>
      <c r="BAM4" s="71"/>
      <c r="BAN4" s="71"/>
      <c r="BAO4" s="71"/>
      <c r="BAP4" s="71"/>
      <c r="BAQ4" s="71"/>
      <c r="BAR4" s="71"/>
      <c r="BAS4" s="71"/>
      <c r="BAT4" s="71"/>
      <c r="BAU4" s="71"/>
      <c r="BAV4" s="71"/>
      <c r="BAW4" s="71"/>
      <c r="BAX4" s="71"/>
      <c r="BAY4" s="71"/>
      <c r="BAZ4" s="71"/>
      <c r="BBA4" s="71"/>
      <c r="BBB4" s="71"/>
      <c r="BBC4" s="71"/>
      <c r="BBD4" s="71"/>
      <c r="BBE4" s="71"/>
      <c r="BBF4" s="71"/>
      <c r="BBG4" s="71"/>
      <c r="BBH4" s="71"/>
      <c r="BBI4" s="71"/>
      <c r="BBJ4" s="71"/>
      <c r="BBK4" s="71"/>
      <c r="BBL4" s="71"/>
      <c r="BBM4" s="71"/>
      <c r="BBN4" s="71"/>
      <c r="BBO4" s="71"/>
      <c r="BBP4" s="71"/>
      <c r="BBQ4" s="71"/>
      <c r="BBR4" s="71"/>
      <c r="BBS4" s="71"/>
      <c r="BBT4" s="71"/>
      <c r="BBU4" s="71"/>
      <c r="BBV4" s="71"/>
      <c r="BBW4" s="71"/>
      <c r="BBX4" s="71"/>
      <c r="BBY4" s="71"/>
      <c r="BBZ4" s="71"/>
      <c r="BCA4" s="71"/>
      <c r="BCB4" s="71"/>
      <c r="BCC4" s="71"/>
      <c r="BCD4" s="71"/>
      <c r="BCE4" s="71"/>
      <c r="BCF4" s="71"/>
      <c r="BCG4" s="71"/>
      <c r="BCH4" s="71"/>
      <c r="BCI4" s="71"/>
      <c r="BCJ4" s="71"/>
      <c r="BCK4" s="71"/>
      <c r="BCL4" s="71"/>
      <c r="BCM4" s="71"/>
      <c r="BCN4" s="71"/>
      <c r="BCO4" s="71"/>
      <c r="BCP4" s="71"/>
      <c r="BCQ4" s="71"/>
      <c r="BCR4" s="71"/>
      <c r="BCS4" s="71"/>
      <c r="BCT4" s="71"/>
      <c r="BCU4" s="71"/>
      <c r="BCV4" s="71"/>
      <c r="BCW4" s="71"/>
      <c r="BCX4" s="71"/>
      <c r="BCY4" s="71"/>
      <c r="BCZ4" s="71"/>
      <c r="BDA4" s="71"/>
      <c r="BDB4" s="71"/>
      <c r="BDC4" s="71"/>
      <c r="BDD4" s="71"/>
      <c r="BDE4" s="71"/>
      <c r="BDF4" s="71"/>
      <c r="BDG4" s="71"/>
      <c r="BDH4" s="71"/>
      <c r="BDI4" s="71"/>
      <c r="BDJ4" s="71"/>
      <c r="BDK4" s="71"/>
      <c r="BDL4" s="71"/>
      <c r="BDM4" s="71"/>
      <c r="BDN4" s="71"/>
      <c r="BDO4" s="71"/>
      <c r="BDP4" s="71"/>
      <c r="BDQ4" s="71"/>
      <c r="BDR4" s="71"/>
      <c r="BDS4" s="71"/>
      <c r="BDT4" s="71"/>
      <c r="BDU4" s="71"/>
      <c r="BDV4" s="71"/>
      <c r="BDW4" s="71"/>
      <c r="BDX4" s="71"/>
      <c r="BDY4" s="71"/>
      <c r="BDZ4" s="71"/>
      <c r="BEA4" s="71"/>
      <c r="BEB4" s="71"/>
      <c r="BEC4" s="71"/>
      <c r="BED4" s="71"/>
      <c r="BEE4" s="71"/>
      <c r="BEF4" s="71"/>
      <c r="BEG4" s="71"/>
      <c r="BEH4" s="71"/>
      <c r="BEI4" s="71"/>
      <c r="BEJ4" s="71"/>
      <c r="BEK4" s="71"/>
      <c r="BEL4" s="71"/>
      <c r="BEM4" s="71"/>
      <c r="BEN4" s="71"/>
      <c r="BEO4" s="71"/>
      <c r="BEP4" s="71"/>
      <c r="BEQ4" s="71"/>
      <c r="BER4" s="71"/>
      <c r="BES4" s="71"/>
      <c r="BET4" s="71"/>
      <c r="BEU4" s="71"/>
      <c r="BEV4" s="71"/>
      <c r="BEW4" s="71"/>
      <c r="BEX4" s="71"/>
      <c r="BEY4" s="71"/>
      <c r="BEZ4" s="71"/>
      <c r="BFA4" s="71"/>
      <c r="BFB4" s="71"/>
      <c r="BFC4" s="71"/>
      <c r="BFD4" s="71"/>
      <c r="BFE4" s="71"/>
      <c r="BFF4" s="71"/>
      <c r="BFG4" s="71"/>
      <c r="BFH4" s="71"/>
      <c r="BFI4" s="71"/>
      <c r="BFJ4" s="71"/>
      <c r="BFK4" s="71"/>
      <c r="BFL4" s="71"/>
      <c r="BFM4" s="71"/>
      <c r="BFN4" s="71"/>
      <c r="BFO4" s="71"/>
      <c r="BFP4" s="71"/>
      <c r="BFQ4" s="71"/>
      <c r="BFR4" s="71"/>
      <c r="BFS4" s="71"/>
      <c r="BFT4" s="71"/>
      <c r="BFU4" s="71"/>
      <c r="BFV4" s="71"/>
      <c r="BFW4" s="71"/>
      <c r="BFX4" s="71"/>
      <c r="BFY4" s="71"/>
      <c r="BFZ4" s="71"/>
      <c r="BGA4" s="71"/>
      <c r="BGB4" s="71"/>
      <c r="BGC4" s="71"/>
      <c r="BGD4" s="71"/>
      <c r="BGE4" s="71"/>
      <c r="BGF4" s="71"/>
      <c r="BGG4" s="71"/>
      <c r="BGH4" s="71"/>
      <c r="BGI4" s="71"/>
      <c r="BGJ4" s="71"/>
      <c r="BGK4" s="71"/>
      <c r="BGL4" s="71"/>
      <c r="BGM4" s="71"/>
      <c r="BGN4" s="71"/>
      <c r="BGO4" s="71"/>
      <c r="BGP4" s="71"/>
      <c r="BGQ4" s="71"/>
      <c r="BGR4" s="71"/>
      <c r="BGS4" s="71"/>
      <c r="BGT4" s="71"/>
      <c r="BGU4" s="71"/>
      <c r="BGV4" s="71"/>
      <c r="BGW4" s="71"/>
      <c r="BGX4" s="71"/>
      <c r="BGY4" s="71"/>
      <c r="BGZ4" s="71"/>
      <c r="BHA4" s="71"/>
      <c r="BHB4" s="71"/>
      <c r="BHC4" s="71"/>
      <c r="BHD4" s="71"/>
      <c r="BHE4" s="71"/>
      <c r="BHF4" s="71"/>
      <c r="BHG4" s="71"/>
      <c r="BHH4" s="71"/>
      <c r="BHI4" s="71"/>
      <c r="BHJ4" s="71"/>
      <c r="BHK4" s="71"/>
      <c r="BHL4" s="71"/>
      <c r="BHM4" s="71"/>
      <c r="BHN4" s="71"/>
      <c r="BHO4" s="71"/>
      <c r="BHP4" s="71"/>
      <c r="BHQ4" s="71"/>
      <c r="BHR4" s="71"/>
      <c r="BHS4" s="71"/>
      <c r="BHT4" s="71"/>
      <c r="BHU4" s="71"/>
      <c r="BHV4" s="71"/>
      <c r="BHW4" s="71"/>
      <c r="BHX4" s="71"/>
      <c r="BHY4" s="71"/>
      <c r="BHZ4" s="71"/>
      <c r="BIA4" s="71"/>
      <c r="BIB4" s="71"/>
      <c r="BIC4" s="71"/>
      <c r="BID4" s="71"/>
      <c r="BIE4" s="71"/>
      <c r="BIF4" s="71"/>
      <c r="BIG4" s="71"/>
      <c r="BIH4" s="71"/>
      <c r="BII4" s="71"/>
      <c r="BIJ4" s="71"/>
      <c r="BIK4" s="71"/>
      <c r="BIL4" s="71"/>
      <c r="BIM4" s="71"/>
      <c r="BIN4" s="71"/>
      <c r="BIO4" s="71"/>
      <c r="BIP4" s="71"/>
      <c r="BIQ4" s="71"/>
      <c r="BIR4" s="71"/>
      <c r="BIS4" s="71"/>
      <c r="BIT4" s="71"/>
      <c r="BIU4" s="71"/>
      <c r="BIV4" s="71"/>
      <c r="BIW4" s="71"/>
      <c r="BIX4" s="71"/>
      <c r="BIY4" s="71"/>
      <c r="BIZ4" s="71"/>
      <c r="BJA4" s="71"/>
      <c r="BJB4" s="71"/>
      <c r="BJC4" s="71"/>
      <c r="BJD4" s="71"/>
      <c r="BJE4" s="71"/>
      <c r="BJF4" s="71"/>
      <c r="BJG4" s="71"/>
      <c r="BJH4" s="71"/>
      <c r="BJI4" s="71"/>
      <c r="BJJ4" s="71"/>
      <c r="BJK4" s="71"/>
      <c r="BJL4" s="71"/>
      <c r="BJM4" s="71"/>
      <c r="BJN4" s="71"/>
      <c r="BJO4" s="71"/>
      <c r="BJP4" s="71"/>
      <c r="BJQ4" s="71"/>
      <c r="BJR4" s="71"/>
      <c r="BJS4" s="71"/>
      <c r="BJT4" s="71"/>
      <c r="BJU4" s="71"/>
      <c r="BJV4" s="71"/>
      <c r="BJW4" s="71"/>
      <c r="BJX4" s="71"/>
      <c r="BJY4" s="71"/>
      <c r="BJZ4" s="71"/>
      <c r="BKA4" s="71"/>
      <c r="BKB4" s="71"/>
      <c r="BKC4" s="71"/>
      <c r="BKD4" s="71"/>
      <c r="BKE4" s="71"/>
      <c r="BKF4" s="71"/>
      <c r="BKG4" s="71"/>
      <c r="BKH4" s="71"/>
      <c r="BKI4" s="71"/>
      <c r="BKJ4" s="71"/>
      <c r="BKK4" s="71"/>
      <c r="BKL4" s="71"/>
      <c r="BKM4" s="71"/>
      <c r="BKN4" s="71"/>
      <c r="BKO4" s="71"/>
      <c r="BKP4" s="71"/>
      <c r="BKQ4" s="71"/>
      <c r="BKR4" s="71"/>
      <c r="BKS4" s="71"/>
      <c r="BKT4" s="71"/>
      <c r="BKU4" s="71"/>
      <c r="BKV4" s="71"/>
      <c r="BKW4" s="71"/>
      <c r="BKX4" s="71"/>
      <c r="BKY4" s="71"/>
      <c r="BKZ4" s="71"/>
      <c r="BLA4" s="71"/>
      <c r="BLB4" s="71"/>
      <c r="BLC4" s="71"/>
      <c r="BLD4" s="71"/>
      <c r="BLE4" s="71"/>
      <c r="BLF4" s="71"/>
      <c r="BLG4" s="71"/>
      <c r="BLH4" s="71"/>
      <c r="BLI4" s="71"/>
      <c r="BLJ4" s="71"/>
      <c r="BLK4" s="71"/>
      <c r="BLL4" s="71"/>
      <c r="BLM4" s="71"/>
      <c r="BLN4" s="71"/>
      <c r="BLO4" s="71"/>
      <c r="BLP4" s="71"/>
      <c r="BLQ4" s="71"/>
      <c r="BLR4" s="71"/>
      <c r="BLS4" s="71"/>
      <c r="BLT4" s="71"/>
      <c r="BLU4" s="71"/>
      <c r="BLV4" s="71"/>
      <c r="BLW4" s="71"/>
      <c r="BLX4" s="71"/>
      <c r="BLY4" s="71"/>
      <c r="BLZ4" s="71"/>
      <c r="BMA4" s="71"/>
      <c r="BMB4" s="71"/>
      <c r="BMC4" s="71"/>
      <c r="BMD4" s="71"/>
      <c r="BME4" s="71"/>
      <c r="BMF4" s="71"/>
      <c r="BMG4" s="71"/>
      <c r="BMH4" s="71"/>
      <c r="BMI4" s="71"/>
      <c r="BMJ4" s="71"/>
      <c r="BMK4" s="71"/>
      <c r="BML4" s="71"/>
      <c r="BMM4" s="71"/>
      <c r="BMN4" s="71"/>
      <c r="BMO4" s="71"/>
      <c r="BMP4" s="71"/>
      <c r="BMQ4" s="71"/>
      <c r="BMR4" s="71"/>
      <c r="BMS4" s="71"/>
      <c r="BMT4" s="71"/>
      <c r="BMU4" s="71"/>
      <c r="BMV4" s="71"/>
      <c r="BMW4" s="71"/>
      <c r="BMX4" s="71"/>
      <c r="BMY4" s="71"/>
      <c r="BMZ4" s="71"/>
      <c r="BNA4" s="71"/>
      <c r="BNB4" s="71"/>
      <c r="BNC4" s="71"/>
      <c r="BND4" s="71"/>
      <c r="BNE4" s="71"/>
      <c r="BNF4" s="71"/>
      <c r="BNG4" s="71"/>
      <c r="BNH4" s="71"/>
      <c r="BNI4" s="71"/>
      <c r="BNJ4" s="71"/>
      <c r="BNK4" s="71"/>
      <c r="BNL4" s="71"/>
      <c r="BNM4" s="71"/>
      <c r="BNN4" s="71"/>
      <c r="BNO4" s="71"/>
      <c r="BNP4" s="71"/>
      <c r="BNQ4" s="71"/>
      <c r="BNR4" s="71"/>
      <c r="BNS4" s="71"/>
      <c r="BNT4" s="71"/>
      <c r="BNU4" s="71"/>
      <c r="BNV4" s="71"/>
      <c r="BNW4" s="71"/>
      <c r="BNX4" s="71"/>
      <c r="BNY4" s="71"/>
      <c r="BNZ4" s="71"/>
      <c r="BOA4" s="71"/>
      <c r="BOB4" s="71"/>
      <c r="BOC4" s="71"/>
      <c r="BOD4" s="71"/>
      <c r="BOE4" s="71"/>
      <c r="BOF4" s="71"/>
      <c r="BOG4" s="71"/>
      <c r="BOH4" s="71"/>
      <c r="BOI4" s="71"/>
      <c r="BOJ4" s="71"/>
      <c r="BOK4" s="71"/>
      <c r="BOL4" s="71"/>
      <c r="BOM4" s="71"/>
      <c r="BON4" s="71"/>
      <c r="BOO4" s="71"/>
      <c r="BOP4" s="71"/>
      <c r="BOQ4" s="71"/>
      <c r="BOR4" s="71"/>
      <c r="BOS4" s="71"/>
      <c r="BOT4" s="71"/>
      <c r="BOU4" s="71"/>
      <c r="BOV4" s="71"/>
      <c r="BOW4" s="71"/>
      <c r="BOX4" s="71"/>
      <c r="BOY4" s="71"/>
      <c r="BOZ4" s="71"/>
      <c r="BPA4" s="71"/>
      <c r="BPB4" s="71"/>
      <c r="BPC4" s="71"/>
      <c r="BPD4" s="71"/>
      <c r="BPE4" s="71"/>
      <c r="BPF4" s="71"/>
      <c r="BPG4" s="71"/>
      <c r="BPH4" s="71"/>
      <c r="BPI4" s="71"/>
      <c r="BPJ4" s="71"/>
      <c r="BPK4" s="71"/>
      <c r="BPL4" s="71"/>
      <c r="BPM4" s="71"/>
      <c r="BPN4" s="71"/>
      <c r="BPO4" s="71"/>
      <c r="BPP4" s="71"/>
      <c r="BPQ4" s="71"/>
      <c r="BPR4" s="71"/>
      <c r="BPS4" s="71"/>
      <c r="BPT4" s="71"/>
      <c r="BPU4" s="71"/>
      <c r="BPV4" s="71"/>
      <c r="BPW4" s="71"/>
      <c r="BPX4" s="71"/>
      <c r="BPY4" s="71"/>
      <c r="BPZ4" s="71"/>
      <c r="BQA4" s="71"/>
      <c r="BQB4" s="71"/>
      <c r="BQC4" s="71"/>
      <c r="BQD4" s="71"/>
      <c r="BQE4" s="71"/>
      <c r="BQF4" s="71"/>
      <c r="BQG4" s="71"/>
      <c r="BQH4" s="71"/>
      <c r="BQI4" s="71"/>
      <c r="BQJ4" s="71"/>
      <c r="BQK4" s="71"/>
      <c r="BQL4" s="71"/>
      <c r="BQM4" s="71"/>
      <c r="BQN4" s="71"/>
      <c r="BQO4" s="71"/>
      <c r="BQP4" s="71"/>
      <c r="BQQ4" s="71"/>
      <c r="BQR4" s="71"/>
      <c r="BQS4" s="71"/>
      <c r="BQT4" s="71"/>
      <c r="BQU4" s="71"/>
      <c r="BQV4" s="71"/>
      <c r="BQW4" s="71"/>
      <c r="BQX4" s="71"/>
      <c r="BQY4" s="71"/>
      <c r="BQZ4" s="71"/>
      <c r="BRA4" s="71"/>
      <c r="BRB4" s="71"/>
      <c r="BRC4" s="71"/>
      <c r="BRD4" s="71"/>
      <c r="BRE4" s="71"/>
      <c r="BRF4" s="71"/>
      <c r="BRG4" s="71"/>
      <c r="BRH4" s="71"/>
      <c r="BRI4" s="71"/>
      <c r="BRJ4" s="71"/>
      <c r="BRK4" s="71"/>
      <c r="BRL4" s="71"/>
      <c r="BRM4" s="71"/>
      <c r="BRN4" s="71"/>
      <c r="BRO4" s="71"/>
      <c r="BRP4" s="71"/>
      <c r="BRQ4" s="71"/>
      <c r="BRR4" s="71"/>
      <c r="BRS4" s="71"/>
      <c r="BRT4" s="71"/>
      <c r="BRU4" s="71"/>
      <c r="BRV4" s="71"/>
      <c r="BRW4" s="71"/>
      <c r="BRX4" s="71"/>
      <c r="BRY4" s="71"/>
      <c r="BRZ4" s="71"/>
      <c r="BSA4" s="71"/>
      <c r="BSB4" s="71"/>
      <c r="BSC4" s="71"/>
      <c r="BSD4" s="71"/>
      <c r="BSE4" s="71"/>
      <c r="BSF4" s="71"/>
      <c r="BSG4" s="71"/>
      <c r="BSH4" s="71"/>
      <c r="BSI4" s="71"/>
      <c r="BSJ4" s="71"/>
      <c r="BSK4" s="71"/>
      <c r="BSL4" s="71"/>
      <c r="BSM4" s="71"/>
      <c r="BSN4" s="71"/>
      <c r="BSO4" s="71"/>
      <c r="BSP4" s="71"/>
      <c r="BSQ4" s="71"/>
      <c r="BSR4" s="71"/>
      <c r="BSS4" s="71"/>
      <c r="BST4" s="71"/>
      <c r="BSU4" s="71"/>
      <c r="BSV4" s="71"/>
      <c r="BSW4" s="71"/>
      <c r="BSX4" s="71"/>
      <c r="BSY4" s="71"/>
      <c r="BSZ4" s="71"/>
      <c r="BTA4" s="71"/>
      <c r="BTB4" s="71"/>
      <c r="BTC4" s="71"/>
      <c r="BTD4" s="71"/>
      <c r="BTE4" s="71"/>
      <c r="BTF4" s="71"/>
      <c r="BTG4" s="71"/>
      <c r="BTH4" s="71"/>
      <c r="BTI4" s="71"/>
      <c r="BTJ4" s="71"/>
      <c r="BTK4" s="71"/>
      <c r="BTL4" s="71"/>
      <c r="BTM4" s="71"/>
      <c r="BTN4" s="71"/>
      <c r="BTO4" s="71"/>
      <c r="BTP4" s="71"/>
      <c r="BTQ4" s="71"/>
      <c r="BTR4" s="71"/>
      <c r="BTS4" s="71"/>
      <c r="BTT4" s="71"/>
      <c r="BTU4" s="71"/>
      <c r="BTV4" s="71"/>
      <c r="BTW4" s="71"/>
      <c r="BTX4" s="71"/>
      <c r="BTY4" s="71"/>
      <c r="BTZ4" s="71"/>
      <c r="BUA4" s="71"/>
      <c r="BUB4" s="71"/>
      <c r="BUC4" s="71"/>
      <c r="BUD4" s="71"/>
      <c r="BUE4" s="71"/>
      <c r="BUF4" s="71"/>
      <c r="BUG4" s="71"/>
      <c r="BUH4" s="71"/>
      <c r="BUI4" s="71"/>
      <c r="BUJ4" s="71"/>
      <c r="BUK4" s="71"/>
      <c r="BUL4" s="71"/>
      <c r="BUM4" s="71"/>
      <c r="BUN4" s="71"/>
      <c r="BUO4" s="71"/>
      <c r="BUP4" s="71"/>
      <c r="BUQ4" s="71"/>
      <c r="BUR4" s="71"/>
      <c r="BUS4" s="71"/>
      <c r="BUT4" s="71"/>
      <c r="BUU4" s="71"/>
      <c r="BUV4" s="71"/>
      <c r="BUW4" s="71"/>
      <c r="BUX4" s="71"/>
      <c r="BUY4" s="71"/>
      <c r="BUZ4" s="71"/>
      <c r="BVA4" s="71"/>
      <c r="BVB4" s="71"/>
      <c r="BVC4" s="71"/>
      <c r="BVD4" s="71"/>
      <c r="BVE4" s="71"/>
      <c r="BVF4" s="71"/>
      <c r="BVG4" s="71"/>
      <c r="BVH4" s="71"/>
      <c r="BVI4" s="71"/>
      <c r="BVJ4" s="71"/>
      <c r="BVK4" s="71"/>
      <c r="BVL4" s="71"/>
      <c r="BVM4" s="71"/>
      <c r="BVN4" s="71"/>
      <c r="BVO4" s="71"/>
      <c r="BVP4" s="71"/>
      <c r="BVQ4" s="71"/>
      <c r="BVR4" s="71"/>
      <c r="BVS4" s="71"/>
      <c r="BVT4" s="71"/>
      <c r="BVU4" s="71"/>
      <c r="BVV4" s="71"/>
      <c r="BVW4" s="71"/>
      <c r="BVX4" s="71"/>
      <c r="BVY4" s="71"/>
      <c r="BVZ4" s="71"/>
      <c r="BWA4" s="71"/>
      <c r="BWB4" s="71"/>
      <c r="BWC4" s="71"/>
      <c r="BWD4" s="71"/>
      <c r="BWE4" s="71"/>
      <c r="BWF4" s="71"/>
      <c r="BWG4" s="71"/>
      <c r="BWH4" s="71"/>
      <c r="BWI4" s="71"/>
      <c r="BWJ4" s="71"/>
      <c r="BWK4" s="71"/>
      <c r="BWL4" s="71"/>
      <c r="BWM4" s="71"/>
      <c r="BWN4" s="71"/>
      <c r="BWO4" s="71"/>
      <c r="BWP4" s="71"/>
      <c r="BWQ4" s="71"/>
      <c r="BWR4" s="71"/>
      <c r="BWS4" s="71"/>
      <c r="BWT4" s="71"/>
      <c r="BWU4" s="71"/>
      <c r="BWV4" s="71"/>
      <c r="BWW4" s="71"/>
      <c r="BWX4" s="71"/>
      <c r="BWY4" s="71"/>
      <c r="BWZ4" s="71"/>
      <c r="BXA4" s="71"/>
      <c r="BXB4" s="71"/>
      <c r="BXC4" s="71"/>
      <c r="BXD4" s="71"/>
      <c r="BXE4" s="71"/>
      <c r="BXF4" s="71"/>
      <c r="BXG4" s="71"/>
      <c r="BXH4" s="71"/>
      <c r="BXI4" s="71"/>
      <c r="BXJ4" s="71"/>
      <c r="BXK4" s="71"/>
      <c r="BXL4" s="71"/>
      <c r="BXM4" s="71"/>
      <c r="BXN4" s="71"/>
      <c r="BXO4" s="71"/>
      <c r="BXP4" s="71"/>
      <c r="BXQ4" s="71"/>
      <c r="BXR4" s="71"/>
      <c r="BXS4" s="71"/>
      <c r="BXT4" s="71"/>
      <c r="BXU4" s="71"/>
      <c r="BXV4" s="71"/>
      <c r="BXW4" s="71"/>
      <c r="BXX4" s="71"/>
      <c r="BXY4" s="71"/>
      <c r="BXZ4" s="71"/>
      <c r="BYA4" s="71"/>
      <c r="BYB4" s="71"/>
      <c r="BYC4" s="71"/>
      <c r="BYD4" s="71"/>
      <c r="BYE4" s="71"/>
      <c r="BYF4" s="71"/>
      <c r="BYG4" s="71"/>
      <c r="BYH4" s="71"/>
      <c r="BYI4" s="71"/>
      <c r="BYJ4" s="71"/>
      <c r="BYK4" s="71"/>
      <c r="BYL4" s="71"/>
      <c r="BYM4" s="71"/>
      <c r="BYN4" s="71"/>
      <c r="BYO4" s="71"/>
      <c r="BYP4" s="71"/>
      <c r="BYQ4" s="71"/>
      <c r="BYR4" s="71"/>
      <c r="BYS4" s="71"/>
      <c r="BYT4" s="71"/>
      <c r="BYU4" s="71"/>
      <c r="BYV4" s="71"/>
      <c r="BYW4" s="71"/>
      <c r="BYX4" s="71"/>
      <c r="BYY4" s="71"/>
      <c r="BYZ4" s="71"/>
      <c r="BZA4" s="71"/>
      <c r="BZB4" s="71"/>
      <c r="BZC4" s="71"/>
      <c r="BZD4" s="71"/>
      <c r="BZE4" s="71"/>
      <c r="BZF4" s="71"/>
      <c r="BZG4" s="71"/>
      <c r="BZH4" s="71"/>
      <c r="BZI4" s="71"/>
      <c r="BZJ4" s="71"/>
      <c r="BZK4" s="71"/>
      <c r="BZL4" s="71"/>
      <c r="BZM4" s="71"/>
      <c r="BZN4" s="71"/>
      <c r="BZO4" s="71"/>
      <c r="BZP4" s="71"/>
      <c r="BZQ4" s="71"/>
      <c r="BZR4" s="71"/>
      <c r="BZS4" s="71"/>
      <c r="BZT4" s="71"/>
      <c r="BZU4" s="71"/>
      <c r="BZV4" s="71"/>
      <c r="BZW4" s="71"/>
      <c r="BZX4" s="71"/>
      <c r="BZY4" s="71"/>
      <c r="BZZ4" s="71"/>
      <c r="CAA4" s="71"/>
      <c r="CAB4" s="71"/>
      <c r="CAC4" s="71"/>
      <c r="CAD4" s="71"/>
      <c r="CAE4" s="71"/>
      <c r="CAF4" s="71"/>
      <c r="CAG4" s="71"/>
      <c r="CAH4" s="71"/>
      <c r="CAI4" s="71"/>
      <c r="CAJ4" s="71"/>
      <c r="CAK4" s="71"/>
      <c r="CAL4" s="71"/>
      <c r="CAM4" s="71"/>
      <c r="CAN4" s="71"/>
      <c r="CAO4" s="71"/>
      <c r="CAP4" s="71"/>
      <c r="CAQ4" s="71"/>
      <c r="CAR4" s="71"/>
      <c r="CAS4" s="71"/>
      <c r="CAT4" s="71"/>
      <c r="CAU4" s="71"/>
      <c r="CAV4" s="71"/>
      <c r="CAW4" s="71"/>
      <c r="CAX4" s="71"/>
      <c r="CAY4" s="71"/>
      <c r="CAZ4" s="71"/>
      <c r="CBA4" s="71"/>
      <c r="CBB4" s="71"/>
      <c r="CBC4" s="71"/>
      <c r="CBD4" s="71"/>
      <c r="CBE4" s="71"/>
      <c r="CBF4" s="71"/>
      <c r="CBG4" s="71"/>
      <c r="CBH4" s="71"/>
      <c r="CBI4" s="71"/>
      <c r="CBJ4" s="71"/>
      <c r="CBK4" s="71"/>
      <c r="CBL4" s="71"/>
      <c r="CBM4" s="71"/>
      <c r="CBN4" s="71"/>
      <c r="CBO4" s="71"/>
      <c r="CBP4" s="71"/>
      <c r="CBQ4" s="71"/>
      <c r="CBR4" s="71"/>
      <c r="CBS4" s="71"/>
      <c r="CBT4" s="71"/>
      <c r="CBU4" s="71"/>
      <c r="CBV4" s="71"/>
      <c r="CBW4" s="71"/>
      <c r="CBX4" s="71"/>
      <c r="CBY4" s="71"/>
      <c r="CBZ4" s="71"/>
      <c r="CCA4" s="71"/>
      <c r="CCB4" s="71"/>
      <c r="CCC4" s="71"/>
      <c r="CCD4" s="71"/>
      <c r="CCE4" s="71"/>
      <c r="CCF4" s="71"/>
      <c r="CCG4" s="71"/>
      <c r="CCH4" s="71"/>
      <c r="CCI4" s="71"/>
      <c r="CCJ4" s="71"/>
      <c r="CCK4" s="71"/>
      <c r="CCL4" s="71"/>
      <c r="CCM4" s="71"/>
      <c r="CCN4" s="71"/>
      <c r="CCO4" s="71"/>
      <c r="CCP4" s="71"/>
      <c r="CCQ4" s="71"/>
      <c r="CCR4" s="71"/>
      <c r="CCS4" s="71"/>
      <c r="CCT4" s="71"/>
      <c r="CCU4" s="71"/>
      <c r="CCV4" s="71"/>
      <c r="CCW4" s="71"/>
      <c r="CCX4" s="71"/>
      <c r="CCY4" s="71"/>
      <c r="CCZ4" s="71"/>
      <c r="CDA4" s="71"/>
      <c r="CDB4" s="71"/>
      <c r="CDC4" s="71"/>
      <c r="CDD4" s="71"/>
      <c r="CDE4" s="71"/>
      <c r="CDF4" s="71"/>
      <c r="CDG4" s="71"/>
      <c r="CDH4" s="71"/>
      <c r="CDI4" s="71"/>
      <c r="CDJ4" s="71"/>
      <c r="CDK4" s="71"/>
      <c r="CDL4" s="71"/>
      <c r="CDM4" s="71"/>
      <c r="CDN4" s="71"/>
      <c r="CDO4" s="71"/>
      <c r="CDP4" s="71"/>
      <c r="CDQ4" s="71"/>
      <c r="CDR4" s="71"/>
      <c r="CDS4" s="71"/>
      <c r="CDT4" s="71"/>
      <c r="CDU4" s="71"/>
      <c r="CDV4" s="71"/>
      <c r="CDW4" s="71"/>
      <c r="CDX4" s="71"/>
      <c r="CDY4" s="71"/>
      <c r="CDZ4" s="71"/>
      <c r="CEA4" s="71"/>
      <c r="CEB4" s="71"/>
      <c r="CEC4" s="71"/>
      <c r="CED4" s="71"/>
      <c r="CEE4" s="71"/>
      <c r="CEF4" s="71"/>
      <c r="CEG4" s="71"/>
      <c r="CEH4" s="71"/>
      <c r="CEI4" s="71"/>
      <c r="CEJ4" s="71"/>
      <c r="CEK4" s="71"/>
      <c r="CEL4" s="71"/>
      <c r="CEM4" s="71"/>
      <c r="CEN4" s="71"/>
      <c r="CEO4" s="71"/>
      <c r="CEP4" s="71"/>
      <c r="CEQ4" s="71"/>
      <c r="CER4" s="71"/>
      <c r="CES4" s="71"/>
      <c r="CET4" s="71"/>
      <c r="CEU4" s="71"/>
      <c r="CEV4" s="71"/>
      <c r="CEW4" s="71"/>
      <c r="CEX4" s="71"/>
      <c r="CEY4" s="71"/>
      <c r="CEZ4" s="71"/>
      <c r="CFA4" s="71"/>
      <c r="CFB4" s="71"/>
      <c r="CFC4" s="71"/>
      <c r="CFD4" s="71"/>
      <c r="CFE4" s="71"/>
      <c r="CFF4" s="71"/>
      <c r="CFG4" s="71"/>
      <c r="CFH4" s="71"/>
      <c r="CFI4" s="71"/>
      <c r="CFJ4" s="71"/>
      <c r="CFK4" s="71"/>
      <c r="CFL4" s="71"/>
      <c r="CFM4" s="71"/>
      <c r="CFN4" s="71"/>
      <c r="CFO4" s="71"/>
      <c r="CFP4" s="71"/>
      <c r="CFQ4" s="71"/>
      <c r="CFR4" s="71"/>
      <c r="CFS4" s="71"/>
      <c r="CFT4" s="71"/>
      <c r="CFU4" s="71"/>
      <c r="CFV4" s="71"/>
      <c r="CFW4" s="71"/>
      <c r="CFX4" s="71"/>
      <c r="CFY4" s="71"/>
      <c r="CFZ4" s="71"/>
      <c r="CGA4" s="71"/>
      <c r="CGB4" s="71"/>
      <c r="CGC4" s="71"/>
      <c r="CGD4" s="71"/>
      <c r="CGE4" s="71"/>
      <c r="CGF4" s="71"/>
      <c r="CGG4" s="71"/>
      <c r="CGH4" s="71"/>
      <c r="CGI4" s="71"/>
      <c r="CGJ4" s="71"/>
      <c r="CGK4" s="71"/>
      <c r="CGL4" s="71"/>
      <c r="CGM4" s="71"/>
      <c r="CGN4" s="71"/>
      <c r="CGO4" s="71"/>
      <c r="CGP4" s="71"/>
      <c r="CGQ4" s="71"/>
      <c r="CGR4" s="71"/>
      <c r="CGS4" s="71"/>
      <c r="CGT4" s="71"/>
      <c r="CGU4" s="71"/>
      <c r="CGV4" s="71"/>
      <c r="CGW4" s="71"/>
      <c r="CGX4" s="71"/>
      <c r="CGY4" s="71"/>
      <c r="CGZ4" s="71"/>
      <c r="CHA4" s="71"/>
      <c r="CHB4" s="71"/>
      <c r="CHC4" s="71"/>
      <c r="CHD4" s="71"/>
      <c r="CHE4" s="71"/>
      <c r="CHF4" s="71"/>
      <c r="CHG4" s="71"/>
      <c r="CHH4" s="71"/>
      <c r="CHI4" s="71"/>
      <c r="CHJ4" s="71"/>
      <c r="CHK4" s="71"/>
      <c r="CHL4" s="71"/>
      <c r="CHM4" s="71"/>
      <c r="CHN4" s="71"/>
      <c r="CHO4" s="71"/>
      <c r="CHP4" s="71"/>
      <c r="CHQ4" s="71"/>
      <c r="CHR4" s="71"/>
      <c r="CHS4" s="71"/>
      <c r="CHT4" s="71"/>
      <c r="CHU4" s="71"/>
      <c r="CHV4" s="71"/>
      <c r="CHW4" s="71"/>
      <c r="CHX4" s="71"/>
      <c r="CHY4" s="71"/>
      <c r="CHZ4" s="71"/>
      <c r="CIA4" s="71"/>
      <c r="CIB4" s="71"/>
      <c r="CIC4" s="71"/>
      <c r="CID4" s="71"/>
      <c r="CIE4" s="71"/>
      <c r="CIF4" s="71"/>
      <c r="CIG4" s="71"/>
      <c r="CIH4" s="71"/>
      <c r="CII4" s="71"/>
      <c r="CIJ4" s="71"/>
      <c r="CIK4" s="71"/>
      <c r="CIL4" s="71"/>
      <c r="CIM4" s="71"/>
      <c r="CIN4" s="71"/>
      <c r="CIO4" s="71"/>
      <c r="CIP4" s="71"/>
      <c r="CIQ4" s="71"/>
      <c r="CIR4" s="71"/>
      <c r="CIS4" s="71"/>
      <c r="CIT4" s="71"/>
      <c r="CIU4" s="71"/>
      <c r="CIV4" s="71"/>
      <c r="CIW4" s="71"/>
      <c r="CIX4" s="71"/>
      <c r="CIY4" s="71"/>
      <c r="CIZ4" s="71"/>
      <c r="CJA4" s="71"/>
      <c r="CJB4" s="71"/>
      <c r="CJC4" s="71"/>
      <c r="CJD4" s="71"/>
      <c r="CJE4" s="71"/>
      <c r="CJF4" s="71"/>
      <c r="CJG4" s="71"/>
      <c r="CJH4" s="71"/>
      <c r="CJI4" s="71"/>
      <c r="CJJ4" s="71"/>
      <c r="CJK4" s="71"/>
      <c r="CJL4" s="71"/>
      <c r="CJM4" s="71"/>
      <c r="CJN4" s="71"/>
      <c r="CJO4" s="71"/>
      <c r="CJP4" s="71"/>
      <c r="CJQ4" s="71"/>
      <c r="CJR4" s="71"/>
      <c r="CJS4" s="71"/>
      <c r="CJT4" s="71"/>
      <c r="CJU4" s="71"/>
      <c r="CJV4" s="71"/>
      <c r="CJW4" s="71"/>
      <c r="CJX4" s="71"/>
      <c r="CJY4" s="71"/>
      <c r="CJZ4" s="71"/>
      <c r="CKA4" s="71"/>
      <c r="CKB4" s="71"/>
      <c r="CKC4" s="71"/>
      <c r="CKD4" s="71"/>
      <c r="CKE4" s="71"/>
      <c r="CKF4" s="71"/>
      <c r="CKG4" s="71"/>
      <c r="CKH4" s="71"/>
      <c r="CKI4" s="71"/>
      <c r="CKJ4" s="71"/>
      <c r="CKK4" s="71"/>
      <c r="CKL4" s="71"/>
      <c r="CKM4" s="71"/>
      <c r="CKN4" s="71"/>
      <c r="CKO4" s="71"/>
      <c r="CKP4" s="71"/>
      <c r="CKQ4" s="71"/>
      <c r="CKR4" s="71"/>
      <c r="CKS4" s="71"/>
      <c r="CKT4" s="71"/>
      <c r="CKU4" s="71"/>
      <c r="CKV4" s="71"/>
      <c r="CKW4" s="71"/>
      <c r="CKX4" s="71"/>
      <c r="CKY4" s="71"/>
      <c r="CKZ4" s="71"/>
      <c r="CLA4" s="71"/>
      <c r="CLB4" s="71"/>
      <c r="CLC4" s="71"/>
      <c r="CLD4" s="71"/>
      <c r="CLE4" s="71"/>
      <c r="CLF4" s="71"/>
      <c r="CLG4" s="71"/>
      <c r="CLH4" s="71"/>
      <c r="CLI4" s="71"/>
      <c r="CLJ4" s="71"/>
      <c r="CLK4" s="71"/>
      <c r="CLL4" s="71"/>
      <c r="CLM4" s="71"/>
      <c r="CLN4" s="71"/>
      <c r="CLO4" s="71"/>
      <c r="CLP4" s="71"/>
      <c r="CLQ4" s="71"/>
      <c r="CLR4" s="71"/>
      <c r="CLS4" s="71"/>
      <c r="CLT4" s="71"/>
      <c r="CLU4" s="71"/>
      <c r="CLV4" s="71"/>
      <c r="CLW4" s="71"/>
      <c r="CLX4" s="71"/>
      <c r="CLY4" s="71"/>
      <c r="CLZ4" s="71"/>
      <c r="CMA4" s="71"/>
      <c r="CMB4" s="71"/>
      <c r="CMC4" s="71"/>
      <c r="CMD4" s="71"/>
      <c r="CME4" s="71"/>
      <c r="CMF4" s="71"/>
      <c r="CMG4" s="71"/>
      <c r="CMH4" s="71"/>
      <c r="CMI4" s="71"/>
      <c r="CMJ4" s="71"/>
      <c r="CMK4" s="71"/>
      <c r="CML4" s="71"/>
      <c r="CMM4" s="71"/>
      <c r="CMN4" s="71"/>
      <c r="CMO4" s="71"/>
      <c r="CMP4" s="71"/>
      <c r="CMQ4" s="71"/>
      <c r="CMR4" s="71"/>
      <c r="CMS4" s="71"/>
      <c r="CMT4" s="71"/>
      <c r="CMU4" s="71"/>
      <c r="CMV4" s="71"/>
      <c r="CMW4" s="71"/>
      <c r="CMX4" s="71"/>
      <c r="CMY4" s="71"/>
      <c r="CMZ4" s="71"/>
      <c r="CNA4" s="71"/>
      <c r="CNB4" s="71"/>
      <c r="CNC4" s="71"/>
      <c r="CND4" s="71"/>
      <c r="CNE4" s="71"/>
      <c r="CNF4" s="71"/>
      <c r="CNG4" s="71"/>
      <c r="CNH4" s="71"/>
      <c r="CNI4" s="71"/>
      <c r="CNJ4" s="71"/>
      <c r="CNK4" s="71"/>
      <c r="CNL4" s="71"/>
      <c r="CNM4" s="71"/>
      <c r="CNN4" s="71"/>
      <c r="CNO4" s="71"/>
      <c r="CNP4" s="71"/>
      <c r="CNQ4" s="71"/>
      <c r="CNR4" s="71"/>
      <c r="CNS4" s="71"/>
      <c r="CNT4" s="71"/>
      <c r="CNU4" s="71"/>
      <c r="CNV4" s="71"/>
      <c r="CNW4" s="71"/>
      <c r="CNX4" s="71"/>
      <c r="CNY4" s="71"/>
      <c r="CNZ4" s="71"/>
      <c r="COA4" s="71"/>
      <c r="COB4" s="71"/>
      <c r="COC4" s="71"/>
      <c r="COD4" s="71"/>
      <c r="COE4" s="71"/>
      <c r="COF4" s="71"/>
      <c r="COG4" s="71"/>
      <c r="COH4" s="71"/>
      <c r="COI4" s="71"/>
      <c r="COJ4" s="71"/>
      <c r="COK4" s="71"/>
      <c r="COL4" s="71"/>
      <c r="COM4" s="71"/>
      <c r="CON4" s="71"/>
      <c r="COO4" s="71"/>
      <c r="COP4" s="71"/>
      <c r="COQ4" s="71"/>
      <c r="COR4" s="71"/>
      <c r="COS4" s="71"/>
      <c r="COT4" s="71"/>
      <c r="COU4" s="71"/>
      <c r="COV4" s="71"/>
      <c r="COW4" s="71"/>
      <c r="COX4" s="71"/>
      <c r="COY4" s="71"/>
      <c r="COZ4" s="71"/>
      <c r="CPA4" s="71"/>
      <c r="CPB4" s="71"/>
      <c r="CPC4" s="71"/>
      <c r="CPD4" s="71"/>
      <c r="CPE4" s="71"/>
      <c r="CPF4" s="71"/>
      <c r="CPG4" s="71"/>
      <c r="CPH4" s="71"/>
      <c r="CPI4" s="71"/>
      <c r="CPJ4" s="71"/>
      <c r="CPK4" s="71"/>
      <c r="CPL4" s="71"/>
      <c r="CPM4" s="71"/>
      <c r="CPN4" s="71"/>
      <c r="CPO4" s="71"/>
      <c r="CPP4" s="71"/>
      <c r="CPQ4" s="71"/>
      <c r="CPR4" s="71"/>
      <c r="CPS4" s="71"/>
      <c r="CPT4" s="71"/>
      <c r="CPU4" s="71"/>
      <c r="CPV4" s="71"/>
      <c r="CPW4" s="71"/>
      <c r="CPX4" s="71"/>
      <c r="CPY4" s="71"/>
      <c r="CPZ4" s="71"/>
      <c r="CQA4" s="71"/>
      <c r="CQB4" s="71"/>
      <c r="CQC4" s="71"/>
      <c r="CQD4" s="71"/>
      <c r="CQE4" s="71"/>
      <c r="CQF4" s="71"/>
      <c r="CQG4" s="71"/>
      <c r="CQH4" s="71"/>
      <c r="CQI4" s="71"/>
      <c r="CQJ4" s="71"/>
      <c r="CQK4" s="71"/>
      <c r="CQL4" s="71"/>
      <c r="CQM4" s="71"/>
      <c r="CQN4" s="71"/>
      <c r="CQO4" s="71"/>
      <c r="CQP4" s="71"/>
      <c r="CQQ4" s="71"/>
      <c r="CQR4" s="71"/>
      <c r="CQS4" s="71"/>
      <c r="CQT4" s="71"/>
      <c r="CQU4" s="71"/>
      <c r="CQV4" s="71"/>
      <c r="CQW4" s="71"/>
      <c r="CQX4" s="71"/>
      <c r="CQY4" s="71"/>
      <c r="CQZ4" s="71"/>
      <c r="CRA4" s="71"/>
      <c r="CRB4" s="71"/>
      <c r="CRC4" s="71"/>
      <c r="CRD4" s="71"/>
      <c r="CRE4" s="71"/>
      <c r="CRF4" s="71"/>
      <c r="CRG4" s="71"/>
      <c r="CRH4" s="71"/>
      <c r="CRI4" s="71"/>
      <c r="CRJ4" s="71"/>
      <c r="CRK4" s="71"/>
      <c r="CRL4" s="71"/>
      <c r="CRM4" s="71"/>
      <c r="CRN4" s="71"/>
      <c r="CRO4" s="71"/>
      <c r="CRP4" s="71"/>
      <c r="CRQ4" s="71"/>
      <c r="CRR4" s="71"/>
      <c r="CRS4" s="71"/>
      <c r="CRT4" s="71"/>
      <c r="CRU4" s="71"/>
      <c r="CRV4" s="71"/>
      <c r="CRW4" s="71"/>
      <c r="CRX4" s="71"/>
      <c r="CRY4" s="71"/>
      <c r="CRZ4" s="71"/>
      <c r="CSA4" s="71"/>
      <c r="CSB4" s="71"/>
      <c r="CSC4" s="71"/>
      <c r="CSD4" s="71"/>
      <c r="CSE4" s="71"/>
      <c r="CSF4" s="71"/>
      <c r="CSG4" s="71"/>
      <c r="CSH4" s="71"/>
      <c r="CSI4" s="71"/>
      <c r="CSJ4" s="71"/>
      <c r="CSK4" s="71"/>
      <c r="CSL4" s="71"/>
      <c r="CSM4" s="71"/>
      <c r="CSN4" s="71"/>
      <c r="CSO4" s="71"/>
      <c r="CSP4" s="71"/>
      <c r="CSQ4" s="71"/>
      <c r="CSR4" s="71"/>
      <c r="CSS4" s="71"/>
      <c r="CST4" s="71"/>
      <c r="CSU4" s="71"/>
      <c r="CSV4" s="71"/>
      <c r="CSW4" s="71"/>
      <c r="CSX4" s="71"/>
      <c r="CSY4" s="71"/>
      <c r="CSZ4" s="71"/>
      <c r="CTA4" s="71"/>
      <c r="CTB4" s="71"/>
      <c r="CTC4" s="71"/>
      <c r="CTD4" s="71"/>
      <c r="CTE4" s="71"/>
      <c r="CTF4" s="71"/>
      <c r="CTG4" s="71"/>
      <c r="CTH4" s="71"/>
      <c r="CTI4" s="71"/>
      <c r="CTJ4" s="71"/>
      <c r="CTK4" s="71"/>
      <c r="CTL4" s="71"/>
      <c r="CTM4" s="71"/>
      <c r="CTN4" s="71"/>
      <c r="CTO4" s="71"/>
      <c r="CTP4" s="71"/>
      <c r="CTQ4" s="71"/>
      <c r="CTR4" s="71"/>
      <c r="CTS4" s="71"/>
      <c r="CTT4" s="71"/>
      <c r="CTU4" s="71"/>
      <c r="CTV4" s="71"/>
      <c r="CTW4" s="71"/>
      <c r="CTX4" s="71"/>
      <c r="CTY4" s="71"/>
      <c r="CTZ4" s="71"/>
      <c r="CUA4" s="71"/>
      <c r="CUB4" s="71"/>
      <c r="CUC4" s="71"/>
      <c r="CUD4" s="71"/>
      <c r="CUE4" s="71"/>
      <c r="CUF4" s="71"/>
      <c r="CUG4" s="71"/>
      <c r="CUH4" s="71"/>
      <c r="CUI4" s="71"/>
      <c r="CUJ4" s="71"/>
      <c r="CUK4" s="71"/>
      <c r="CUL4" s="71"/>
      <c r="CUM4" s="71"/>
      <c r="CUN4" s="71"/>
      <c r="CUO4" s="71"/>
      <c r="CUP4" s="71"/>
      <c r="CUQ4" s="71"/>
      <c r="CUR4" s="71"/>
      <c r="CUS4" s="71"/>
      <c r="CUT4" s="71"/>
      <c r="CUU4" s="71"/>
      <c r="CUV4" s="71"/>
      <c r="CUW4" s="71"/>
      <c r="CUX4" s="71"/>
      <c r="CUY4" s="71"/>
      <c r="CUZ4" s="71"/>
      <c r="CVA4" s="71"/>
      <c r="CVB4" s="71"/>
      <c r="CVC4" s="71"/>
      <c r="CVD4" s="71"/>
      <c r="CVE4" s="71"/>
      <c r="CVF4" s="71"/>
      <c r="CVG4" s="71"/>
      <c r="CVH4" s="71"/>
      <c r="CVI4" s="71"/>
      <c r="CVJ4" s="71"/>
      <c r="CVK4" s="71"/>
      <c r="CVL4" s="71"/>
      <c r="CVM4" s="71"/>
      <c r="CVN4" s="71"/>
      <c r="CVO4" s="71"/>
      <c r="CVP4" s="71"/>
      <c r="CVQ4" s="71"/>
      <c r="CVR4" s="71"/>
      <c r="CVS4" s="71"/>
      <c r="CVT4" s="71"/>
      <c r="CVU4" s="71"/>
      <c r="CVV4" s="71"/>
      <c r="CVW4" s="71"/>
      <c r="CVX4" s="71"/>
      <c r="CVY4" s="71"/>
      <c r="CVZ4" s="71"/>
      <c r="CWA4" s="71"/>
      <c r="CWB4" s="71"/>
      <c r="CWC4" s="71"/>
      <c r="CWD4" s="71"/>
      <c r="CWE4" s="71"/>
      <c r="CWF4" s="71"/>
      <c r="CWG4" s="71"/>
      <c r="CWH4" s="71"/>
      <c r="CWI4" s="71"/>
      <c r="CWJ4" s="71"/>
      <c r="CWK4" s="71"/>
      <c r="CWL4" s="71"/>
      <c r="CWM4" s="71"/>
      <c r="CWN4" s="71"/>
      <c r="CWO4" s="71"/>
      <c r="CWP4" s="71"/>
      <c r="CWQ4" s="71"/>
      <c r="CWR4" s="71"/>
      <c r="CWS4" s="71"/>
      <c r="CWT4" s="71"/>
      <c r="CWU4" s="71"/>
      <c r="CWV4" s="71"/>
      <c r="CWW4" s="71"/>
      <c r="CWX4" s="71"/>
      <c r="CWY4" s="71"/>
      <c r="CWZ4" s="71"/>
      <c r="CXA4" s="71"/>
      <c r="CXB4" s="71"/>
      <c r="CXC4" s="71"/>
      <c r="CXD4" s="71"/>
      <c r="CXE4" s="71"/>
      <c r="CXF4" s="71"/>
      <c r="CXG4" s="71"/>
      <c r="CXH4" s="71"/>
      <c r="CXI4" s="71"/>
      <c r="CXJ4" s="71"/>
      <c r="CXK4" s="71"/>
      <c r="CXL4" s="71"/>
      <c r="CXM4" s="71"/>
      <c r="CXN4" s="71"/>
      <c r="CXO4" s="71"/>
      <c r="CXP4" s="71"/>
      <c r="CXQ4" s="71"/>
      <c r="CXR4" s="71"/>
      <c r="CXS4" s="71"/>
      <c r="CXT4" s="71"/>
      <c r="CXU4" s="71"/>
      <c r="CXV4" s="71"/>
      <c r="CXW4" s="71"/>
      <c r="CXX4" s="71"/>
      <c r="CXY4" s="71"/>
      <c r="CXZ4" s="71"/>
      <c r="CYA4" s="71"/>
      <c r="CYB4" s="71"/>
      <c r="CYC4" s="71"/>
      <c r="CYD4" s="71"/>
      <c r="CYE4" s="71"/>
      <c r="CYF4" s="71"/>
      <c r="CYG4" s="71"/>
      <c r="CYH4" s="71"/>
      <c r="CYI4" s="71"/>
      <c r="CYJ4" s="71"/>
      <c r="CYK4" s="71"/>
      <c r="CYL4" s="71"/>
      <c r="CYM4" s="71"/>
      <c r="CYN4" s="71"/>
      <c r="CYO4" s="71"/>
      <c r="CYP4" s="71"/>
      <c r="CYQ4" s="71"/>
      <c r="CYR4" s="71"/>
      <c r="CYS4" s="71"/>
      <c r="CYT4" s="71"/>
      <c r="CYU4" s="71"/>
      <c r="CYV4" s="71"/>
      <c r="CYW4" s="71"/>
      <c r="CYX4" s="71"/>
      <c r="CYY4" s="71"/>
      <c r="CYZ4" s="71"/>
      <c r="CZA4" s="71"/>
      <c r="CZB4" s="71"/>
      <c r="CZC4" s="71"/>
      <c r="CZD4" s="71"/>
      <c r="CZE4" s="71"/>
      <c r="CZF4" s="71"/>
      <c r="CZG4" s="71"/>
      <c r="CZH4" s="71"/>
      <c r="CZI4" s="71"/>
      <c r="CZJ4" s="71"/>
      <c r="CZK4" s="71"/>
      <c r="CZL4" s="71"/>
      <c r="CZM4" s="71"/>
      <c r="CZN4" s="71"/>
      <c r="CZO4" s="71"/>
      <c r="CZP4" s="71"/>
      <c r="CZQ4" s="71"/>
      <c r="CZR4" s="71"/>
      <c r="CZS4" s="71"/>
      <c r="CZT4" s="71"/>
      <c r="CZU4" s="71"/>
      <c r="CZV4" s="71"/>
      <c r="CZW4" s="71"/>
      <c r="CZX4" s="71"/>
      <c r="CZY4" s="71"/>
      <c r="CZZ4" s="71"/>
      <c r="DAA4" s="71"/>
      <c r="DAB4" s="71"/>
      <c r="DAC4" s="71"/>
      <c r="DAD4" s="71"/>
      <c r="DAE4" s="71"/>
      <c r="DAF4" s="71"/>
      <c r="DAG4" s="71"/>
      <c r="DAH4" s="71"/>
      <c r="DAI4" s="71"/>
      <c r="DAJ4" s="71"/>
      <c r="DAK4" s="71"/>
      <c r="DAL4" s="71"/>
      <c r="DAM4" s="71"/>
      <c r="DAN4" s="71"/>
      <c r="DAO4" s="71"/>
      <c r="DAP4" s="71"/>
      <c r="DAQ4" s="71"/>
      <c r="DAR4" s="71"/>
      <c r="DAS4" s="71"/>
      <c r="DAT4" s="71"/>
      <c r="DAU4" s="71"/>
      <c r="DAV4" s="71"/>
      <c r="DAW4" s="71"/>
      <c r="DAX4" s="71"/>
      <c r="DAY4" s="71"/>
      <c r="DAZ4" s="71"/>
      <c r="DBA4" s="71"/>
      <c r="DBB4" s="71"/>
      <c r="DBC4" s="71"/>
      <c r="DBD4" s="71"/>
      <c r="DBE4" s="71"/>
      <c r="DBF4" s="71"/>
      <c r="DBG4" s="71"/>
      <c r="DBH4" s="71"/>
      <c r="DBI4" s="71"/>
      <c r="DBJ4" s="71"/>
      <c r="DBK4" s="71"/>
      <c r="DBL4" s="71"/>
      <c r="DBM4" s="71"/>
      <c r="DBN4" s="71"/>
      <c r="DBO4" s="71"/>
      <c r="DBP4" s="71"/>
      <c r="DBQ4" s="71"/>
      <c r="DBR4" s="71"/>
      <c r="DBS4" s="71"/>
      <c r="DBT4" s="71"/>
      <c r="DBU4" s="71"/>
      <c r="DBV4" s="71"/>
      <c r="DBW4" s="71"/>
      <c r="DBX4" s="71"/>
      <c r="DBY4" s="71"/>
      <c r="DBZ4" s="71"/>
      <c r="DCA4" s="71"/>
      <c r="DCB4" s="71"/>
      <c r="DCC4" s="71"/>
      <c r="DCD4" s="71"/>
      <c r="DCE4" s="71"/>
      <c r="DCF4" s="71"/>
      <c r="DCG4" s="71"/>
      <c r="DCH4" s="71"/>
      <c r="DCI4" s="71"/>
      <c r="DCJ4" s="71"/>
      <c r="DCK4" s="71"/>
      <c r="DCL4" s="71"/>
      <c r="DCM4" s="71"/>
      <c r="DCN4" s="71"/>
      <c r="DCO4" s="71"/>
      <c r="DCP4" s="71"/>
      <c r="DCQ4" s="71"/>
      <c r="DCR4" s="71"/>
      <c r="DCS4" s="71"/>
      <c r="DCT4" s="71"/>
      <c r="DCU4" s="71"/>
      <c r="DCV4" s="71"/>
      <c r="DCW4" s="71"/>
      <c r="DCX4" s="71"/>
      <c r="DCY4" s="71"/>
      <c r="DCZ4" s="71"/>
      <c r="DDA4" s="71"/>
      <c r="DDB4" s="71"/>
      <c r="DDC4" s="71"/>
      <c r="DDD4" s="71"/>
      <c r="DDE4" s="71"/>
      <c r="DDF4" s="71"/>
      <c r="DDG4" s="71"/>
      <c r="DDH4" s="71"/>
      <c r="DDI4" s="71"/>
      <c r="DDJ4" s="71"/>
      <c r="DDK4" s="71"/>
      <c r="DDL4" s="71"/>
      <c r="DDM4" s="71"/>
      <c r="DDN4" s="71"/>
      <c r="DDO4" s="71"/>
      <c r="DDP4" s="71"/>
      <c r="DDQ4" s="71"/>
      <c r="DDR4" s="71"/>
      <c r="DDS4" s="71"/>
      <c r="DDT4" s="71"/>
      <c r="DDU4" s="71"/>
      <c r="DDV4" s="71"/>
      <c r="DDW4" s="71"/>
      <c r="DDX4" s="71"/>
      <c r="DDY4" s="71"/>
      <c r="DDZ4" s="71"/>
      <c r="DEA4" s="71"/>
      <c r="DEB4" s="71"/>
      <c r="DEC4" s="71"/>
      <c r="DED4" s="71"/>
      <c r="DEE4" s="71"/>
      <c r="DEF4" s="71"/>
      <c r="DEG4" s="71"/>
      <c r="DEH4" s="71"/>
      <c r="DEI4" s="71"/>
      <c r="DEJ4" s="71"/>
      <c r="DEK4" s="71"/>
      <c r="DEL4" s="71"/>
      <c r="DEM4" s="71"/>
      <c r="DEN4" s="71"/>
      <c r="DEO4" s="71"/>
      <c r="DEP4" s="71"/>
      <c r="DEQ4" s="71"/>
      <c r="DER4" s="71"/>
      <c r="DES4" s="71"/>
      <c r="DET4" s="71"/>
      <c r="DEU4" s="71"/>
      <c r="DEV4" s="71"/>
      <c r="DEW4" s="71"/>
      <c r="DEX4" s="71"/>
      <c r="DEY4" s="71"/>
      <c r="DEZ4" s="71"/>
      <c r="DFA4" s="71"/>
      <c r="DFB4" s="71"/>
      <c r="DFC4" s="71"/>
      <c r="DFD4" s="71"/>
      <c r="DFE4" s="71"/>
      <c r="DFF4" s="71"/>
      <c r="DFG4" s="71"/>
      <c r="DFH4" s="71"/>
      <c r="DFI4" s="71"/>
      <c r="DFJ4" s="71"/>
      <c r="DFK4" s="71"/>
      <c r="DFL4" s="71"/>
      <c r="DFM4" s="71"/>
      <c r="DFN4" s="71"/>
      <c r="DFO4" s="71"/>
      <c r="DFP4" s="71"/>
      <c r="DFQ4" s="71"/>
      <c r="DFR4" s="71"/>
      <c r="DFS4" s="71"/>
      <c r="DFT4" s="71"/>
      <c r="DFU4" s="71"/>
      <c r="DFV4" s="71"/>
      <c r="DFW4" s="71"/>
      <c r="DFX4" s="71"/>
      <c r="DFY4" s="71"/>
      <c r="DFZ4" s="71"/>
      <c r="DGA4" s="71"/>
      <c r="DGB4" s="71"/>
      <c r="DGC4" s="71"/>
      <c r="DGD4" s="71"/>
      <c r="DGE4" s="71"/>
      <c r="DGF4" s="71"/>
      <c r="DGG4" s="71"/>
      <c r="DGH4" s="71"/>
      <c r="DGI4" s="71"/>
      <c r="DGJ4" s="71"/>
      <c r="DGK4" s="71"/>
      <c r="DGL4" s="71"/>
      <c r="DGM4" s="71"/>
      <c r="DGN4" s="71"/>
      <c r="DGO4" s="71"/>
      <c r="DGP4" s="71"/>
      <c r="DGQ4" s="71"/>
      <c r="DGR4" s="71"/>
      <c r="DGS4" s="71"/>
      <c r="DGT4" s="71"/>
      <c r="DGU4" s="71"/>
      <c r="DGV4" s="71"/>
      <c r="DGW4" s="71"/>
      <c r="DGX4" s="71"/>
      <c r="DGY4" s="71"/>
      <c r="DGZ4" s="71"/>
      <c r="DHA4" s="71"/>
      <c r="DHB4" s="71"/>
      <c r="DHC4" s="71"/>
      <c r="DHD4" s="71"/>
      <c r="DHE4" s="71"/>
      <c r="DHF4" s="71"/>
      <c r="DHG4" s="71"/>
      <c r="DHH4" s="71"/>
      <c r="DHI4" s="71"/>
      <c r="DHJ4" s="71"/>
      <c r="DHK4" s="71"/>
      <c r="DHL4" s="71"/>
      <c r="DHM4" s="71"/>
      <c r="DHN4" s="71"/>
      <c r="DHO4" s="71"/>
      <c r="DHP4" s="71"/>
      <c r="DHQ4" s="71"/>
      <c r="DHR4" s="71"/>
      <c r="DHS4" s="71"/>
      <c r="DHT4" s="71"/>
      <c r="DHU4" s="71"/>
      <c r="DHV4" s="71"/>
      <c r="DHW4" s="71"/>
      <c r="DHX4" s="71"/>
      <c r="DHY4" s="71"/>
      <c r="DHZ4" s="71"/>
      <c r="DIA4" s="71"/>
      <c r="DIB4" s="71"/>
      <c r="DIC4" s="71"/>
      <c r="DID4" s="71"/>
      <c r="DIE4" s="71"/>
      <c r="DIF4" s="71"/>
      <c r="DIG4" s="71"/>
      <c r="DIH4" s="71"/>
      <c r="DII4" s="71"/>
      <c r="DIJ4" s="71"/>
      <c r="DIK4" s="71"/>
      <c r="DIL4" s="71"/>
      <c r="DIM4" s="71"/>
      <c r="DIN4" s="71"/>
      <c r="DIO4" s="71"/>
      <c r="DIP4" s="71"/>
      <c r="DIQ4" s="71"/>
      <c r="DIR4" s="71"/>
      <c r="DIS4" s="71"/>
      <c r="DIT4" s="71"/>
      <c r="DIU4" s="71"/>
      <c r="DIV4" s="71"/>
      <c r="DIW4" s="71"/>
      <c r="DIX4" s="71"/>
      <c r="DIY4" s="71"/>
      <c r="DIZ4" s="71"/>
      <c r="DJA4" s="71"/>
      <c r="DJB4" s="71"/>
      <c r="DJC4" s="71"/>
      <c r="DJD4" s="71"/>
      <c r="DJE4" s="71"/>
      <c r="DJF4" s="71"/>
      <c r="DJG4" s="71"/>
      <c r="DJH4" s="71"/>
      <c r="DJI4" s="71"/>
      <c r="DJJ4" s="71"/>
      <c r="DJK4" s="71"/>
      <c r="DJL4" s="71"/>
      <c r="DJM4" s="71"/>
      <c r="DJN4" s="71"/>
      <c r="DJO4" s="71"/>
      <c r="DJP4" s="71"/>
      <c r="DJQ4" s="71"/>
      <c r="DJR4" s="71"/>
      <c r="DJS4" s="71"/>
      <c r="DJT4" s="71"/>
      <c r="DJU4" s="71"/>
      <c r="DJV4" s="71"/>
      <c r="DJW4" s="71"/>
      <c r="DJX4" s="71"/>
      <c r="DJY4" s="71"/>
      <c r="DJZ4" s="71"/>
      <c r="DKA4" s="71"/>
      <c r="DKB4" s="71"/>
      <c r="DKC4" s="71"/>
      <c r="DKD4" s="71"/>
      <c r="DKE4" s="71"/>
      <c r="DKF4" s="71"/>
      <c r="DKG4" s="71"/>
      <c r="DKH4" s="71"/>
      <c r="DKI4" s="71"/>
      <c r="DKJ4" s="71"/>
      <c r="DKK4" s="71"/>
      <c r="DKL4" s="71"/>
      <c r="DKM4" s="71"/>
      <c r="DKN4" s="71"/>
      <c r="DKO4" s="71"/>
      <c r="DKP4" s="71"/>
      <c r="DKQ4" s="71"/>
      <c r="DKR4" s="71"/>
      <c r="DKS4" s="71"/>
      <c r="DKT4" s="71"/>
      <c r="DKU4" s="71"/>
      <c r="DKV4" s="71"/>
      <c r="DKW4" s="71"/>
      <c r="DKX4" s="71"/>
      <c r="DKY4" s="71"/>
      <c r="DKZ4" s="71"/>
      <c r="DLA4" s="71"/>
      <c r="DLB4" s="71"/>
      <c r="DLC4" s="71"/>
      <c r="DLD4" s="71"/>
      <c r="DLE4" s="71"/>
      <c r="DLF4" s="71"/>
      <c r="DLG4" s="71"/>
      <c r="DLH4" s="71"/>
      <c r="DLI4" s="71"/>
      <c r="DLJ4" s="71"/>
      <c r="DLK4" s="71"/>
      <c r="DLL4" s="71"/>
      <c r="DLM4" s="71"/>
      <c r="DLN4" s="71"/>
      <c r="DLO4" s="71"/>
      <c r="DLP4" s="71"/>
      <c r="DLQ4" s="71"/>
      <c r="DLR4" s="71"/>
      <c r="DLS4" s="71"/>
      <c r="DLT4" s="71"/>
      <c r="DLU4" s="71"/>
      <c r="DLV4" s="71"/>
      <c r="DLW4" s="71"/>
      <c r="DLX4" s="71"/>
      <c r="DLY4" s="71"/>
      <c r="DLZ4" s="71"/>
      <c r="DMA4" s="71"/>
      <c r="DMB4" s="71"/>
      <c r="DMC4" s="71"/>
      <c r="DMD4" s="71"/>
      <c r="DME4" s="71"/>
      <c r="DMF4" s="71"/>
      <c r="DMG4" s="71"/>
      <c r="DMH4" s="71"/>
      <c r="DMI4" s="71"/>
      <c r="DMJ4" s="71"/>
      <c r="DMK4" s="71"/>
      <c r="DML4" s="71"/>
      <c r="DMM4" s="71"/>
      <c r="DMN4" s="71"/>
      <c r="DMO4" s="71"/>
      <c r="DMP4" s="71"/>
      <c r="DMQ4" s="71"/>
      <c r="DMR4" s="71"/>
      <c r="DMS4" s="71"/>
      <c r="DMT4" s="71"/>
      <c r="DMU4" s="71"/>
      <c r="DMV4" s="71"/>
      <c r="DMW4" s="71"/>
      <c r="DMX4" s="71"/>
      <c r="DMY4" s="71"/>
      <c r="DMZ4" s="71"/>
      <c r="DNA4" s="71"/>
      <c r="DNB4" s="71"/>
      <c r="DNC4" s="71"/>
      <c r="DND4" s="71"/>
      <c r="DNE4" s="71"/>
      <c r="DNF4" s="71"/>
      <c r="DNG4" s="71"/>
      <c r="DNH4" s="71"/>
      <c r="DNI4" s="71"/>
      <c r="DNJ4" s="71"/>
      <c r="DNK4" s="71"/>
      <c r="DNL4" s="71"/>
      <c r="DNM4" s="71"/>
      <c r="DNN4" s="71"/>
      <c r="DNO4" s="71"/>
      <c r="DNP4" s="71"/>
      <c r="DNQ4" s="71"/>
      <c r="DNR4" s="71"/>
      <c r="DNS4" s="71"/>
      <c r="DNT4" s="71"/>
      <c r="DNU4" s="71"/>
      <c r="DNV4" s="71"/>
      <c r="DNW4" s="71"/>
      <c r="DNX4" s="71"/>
      <c r="DNY4" s="71"/>
      <c r="DNZ4" s="71"/>
      <c r="DOA4" s="71"/>
      <c r="DOB4" s="71"/>
      <c r="DOC4" s="71"/>
      <c r="DOD4" s="71"/>
      <c r="DOE4" s="71"/>
      <c r="DOF4" s="71"/>
      <c r="DOG4" s="71"/>
      <c r="DOH4" s="71"/>
      <c r="DOI4" s="71"/>
      <c r="DOJ4" s="71"/>
      <c r="DOK4" s="71"/>
      <c r="DOL4" s="71"/>
      <c r="DOM4" s="71"/>
      <c r="DON4" s="71"/>
      <c r="DOO4" s="71"/>
      <c r="DOP4" s="71"/>
      <c r="DOQ4" s="71"/>
      <c r="DOR4" s="71"/>
      <c r="DOS4" s="71"/>
      <c r="DOT4" s="71"/>
      <c r="DOU4" s="71"/>
      <c r="DOV4" s="71"/>
      <c r="DOW4" s="71"/>
      <c r="DOX4" s="71"/>
      <c r="DOY4" s="71"/>
      <c r="DOZ4" s="71"/>
      <c r="DPA4" s="71"/>
      <c r="DPB4" s="71"/>
      <c r="DPC4" s="71"/>
      <c r="DPD4" s="71"/>
      <c r="DPE4" s="71"/>
      <c r="DPF4" s="71"/>
      <c r="DPG4" s="71"/>
      <c r="DPH4" s="71"/>
      <c r="DPI4" s="71"/>
      <c r="DPJ4" s="71"/>
      <c r="DPK4" s="71"/>
      <c r="DPL4" s="71"/>
      <c r="DPM4" s="71"/>
      <c r="DPN4" s="71"/>
      <c r="DPO4" s="71"/>
      <c r="DPP4" s="71"/>
      <c r="DPQ4" s="71"/>
      <c r="DPR4" s="71"/>
      <c r="DPS4" s="71"/>
      <c r="DPT4" s="71"/>
      <c r="DPU4" s="71"/>
      <c r="DPV4" s="71"/>
      <c r="DPW4" s="71"/>
      <c r="DPX4" s="71"/>
      <c r="DPY4" s="71"/>
      <c r="DPZ4" s="71"/>
      <c r="DQA4" s="71"/>
      <c r="DQB4" s="71"/>
      <c r="DQC4" s="71"/>
      <c r="DQD4" s="71"/>
      <c r="DQE4" s="71"/>
      <c r="DQF4" s="71"/>
      <c r="DQG4" s="71"/>
      <c r="DQH4" s="71"/>
      <c r="DQI4" s="71"/>
      <c r="DQJ4" s="71"/>
      <c r="DQK4" s="71"/>
      <c r="DQL4" s="71"/>
      <c r="DQM4" s="71"/>
      <c r="DQN4" s="71"/>
      <c r="DQO4" s="71"/>
      <c r="DQP4" s="71"/>
      <c r="DQQ4" s="71"/>
      <c r="DQR4" s="71"/>
      <c r="DQS4" s="71"/>
      <c r="DQT4" s="71"/>
      <c r="DQU4" s="71"/>
      <c r="DQV4" s="71"/>
      <c r="DQW4" s="71"/>
      <c r="DQX4" s="71"/>
      <c r="DQY4" s="71"/>
      <c r="DQZ4" s="71"/>
      <c r="DRA4" s="71"/>
      <c r="DRB4" s="71"/>
      <c r="DRC4" s="71"/>
      <c r="DRD4" s="71"/>
      <c r="DRE4" s="71"/>
      <c r="DRF4" s="71"/>
      <c r="DRG4" s="71"/>
      <c r="DRH4" s="71"/>
      <c r="DRI4" s="71"/>
      <c r="DRJ4" s="71"/>
      <c r="DRK4" s="71"/>
      <c r="DRL4" s="71"/>
      <c r="DRM4" s="71"/>
      <c r="DRN4" s="71"/>
      <c r="DRO4" s="71"/>
      <c r="DRP4" s="71"/>
      <c r="DRQ4" s="71"/>
      <c r="DRR4" s="71"/>
      <c r="DRS4" s="71"/>
      <c r="DRT4" s="71"/>
      <c r="DRU4" s="71"/>
      <c r="DRV4" s="71"/>
      <c r="DRW4" s="71"/>
      <c r="DRX4" s="71"/>
      <c r="DRY4" s="71"/>
      <c r="DRZ4" s="71"/>
      <c r="DSA4" s="71"/>
      <c r="DSB4" s="71"/>
      <c r="DSC4" s="71"/>
      <c r="DSD4" s="71"/>
      <c r="DSE4" s="71"/>
      <c r="DSF4" s="71"/>
      <c r="DSG4" s="71"/>
      <c r="DSH4" s="71"/>
      <c r="DSI4" s="71"/>
      <c r="DSJ4" s="71"/>
      <c r="DSK4" s="71"/>
      <c r="DSL4" s="71"/>
      <c r="DSM4" s="71"/>
      <c r="DSN4" s="71"/>
      <c r="DSO4" s="71"/>
      <c r="DSP4" s="71"/>
      <c r="DSQ4" s="71"/>
      <c r="DSR4" s="71"/>
      <c r="DSS4" s="71"/>
      <c r="DST4" s="71"/>
      <c r="DSU4" s="71"/>
      <c r="DSV4" s="71"/>
      <c r="DSW4" s="71"/>
      <c r="DSX4" s="71"/>
      <c r="DSY4" s="71"/>
      <c r="DSZ4" s="71"/>
      <c r="DTA4" s="71"/>
      <c r="DTB4" s="71"/>
      <c r="DTC4" s="71"/>
      <c r="DTD4" s="71"/>
      <c r="DTE4" s="71"/>
      <c r="DTF4" s="71"/>
      <c r="DTG4" s="71"/>
      <c r="DTH4" s="71"/>
      <c r="DTI4" s="71"/>
      <c r="DTJ4" s="71"/>
      <c r="DTK4" s="71"/>
      <c r="DTL4" s="71"/>
      <c r="DTM4" s="71"/>
      <c r="DTN4" s="71"/>
      <c r="DTO4" s="71"/>
      <c r="DTP4" s="71"/>
      <c r="DTQ4" s="71"/>
      <c r="DTR4" s="71"/>
      <c r="DTS4" s="71"/>
      <c r="DTT4" s="71"/>
      <c r="DTU4" s="71"/>
      <c r="DTV4" s="71"/>
      <c r="DTW4" s="71"/>
      <c r="DTX4" s="71"/>
      <c r="DTY4" s="71"/>
      <c r="DTZ4" s="71"/>
      <c r="DUA4" s="71"/>
      <c r="DUB4" s="71"/>
      <c r="DUC4" s="71"/>
      <c r="DUD4" s="71"/>
      <c r="DUE4" s="71"/>
      <c r="DUF4" s="71"/>
      <c r="DUG4" s="71"/>
      <c r="DUH4" s="71"/>
      <c r="DUI4" s="71"/>
      <c r="DUJ4" s="71"/>
      <c r="DUK4" s="71"/>
      <c r="DUL4" s="71"/>
      <c r="DUM4" s="71"/>
      <c r="DUN4" s="71"/>
      <c r="DUO4" s="71"/>
      <c r="DUP4" s="71"/>
      <c r="DUQ4" s="71"/>
      <c r="DUR4" s="71"/>
      <c r="DUS4" s="71"/>
      <c r="DUT4" s="71"/>
      <c r="DUU4" s="71"/>
      <c r="DUV4" s="71"/>
      <c r="DUW4" s="71"/>
      <c r="DUX4" s="71"/>
      <c r="DUY4" s="71"/>
      <c r="DUZ4" s="71"/>
      <c r="DVA4" s="71"/>
      <c r="DVB4" s="71"/>
      <c r="DVC4" s="71"/>
      <c r="DVD4" s="71"/>
      <c r="DVE4" s="71"/>
      <c r="DVF4" s="71"/>
      <c r="DVG4" s="71"/>
      <c r="DVH4" s="71"/>
      <c r="DVI4" s="71"/>
      <c r="DVJ4" s="71"/>
      <c r="DVK4" s="71"/>
      <c r="DVL4" s="71"/>
      <c r="DVM4" s="71"/>
      <c r="DVN4" s="71"/>
      <c r="DVO4" s="71"/>
      <c r="DVP4" s="71"/>
      <c r="DVQ4" s="71"/>
      <c r="DVR4" s="71"/>
      <c r="DVS4" s="71"/>
      <c r="DVT4" s="71"/>
      <c r="DVU4" s="71"/>
      <c r="DVV4" s="71"/>
      <c r="DVW4" s="71"/>
      <c r="DVX4" s="71"/>
      <c r="DVY4" s="71"/>
      <c r="DVZ4" s="71"/>
      <c r="DWA4" s="71"/>
      <c r="DWB4" s="71"/>
      <c r="DWC4" s="71"/>
      <c r="DWD4" s="71"/>
      <c r="DWE4" s="71"/>
      <c r="DWF4" s="71"/>
      <c r="DWG4" s="71"/>
      <c r="DWH4" s="71"/>
      <c r="DWI4" s="71"/>
      <c r="DWJ4" s="71"/>
      <c r="DWK4" s="71"/>
      <c r="DWL4" s="71"/>
      <c r="DWM4" s="71"/>
      <c r="DWN4" s="71"/>
      <c r="DWO4" s="71"/>
      <c r="DWP4" s="71"/>
      <c r="DWQ4" s="71"/>
      <c r="DWR4" s="71"/>
      <c r="DWS4" s="71"/>
      <c r="DWT4" s="71"/>
      <c r="DWU4" s="71"/>
      <c r="DWV4" s="71"/>
      <c r="DWW4" s="71"/>
      <c r="DWX4" s="71"/>
      <c r="DWY4" s="71"/>
      <c r="DWZ4" s="71"/>
      <c r="DXA4" s="71"/>
      <c r="DXB4" s="71"/>
      <c r="DXC4" s="71"/>
      <c r="DXD4" s="71"/>
      <c r="DXE4" s="71"/>
      <c r="DXF4" s="71"/>
      <c r="DXG4" s="71"/>
      <c r="DXH4" s="71"/>
      <c r="DXI4" s="71"/>
      <c r="DXJ4" s="71"/>
      <c r="DXK4" s="71"/>
      <c r="DXL4" s="71"/>
      <c r="DXM4" s="71"/>
      <c r="DXN4" s="71"/>
      <c r="DXO4" s="71"/>
      <c r="DXP4" s="71"/>
      <c r="DXQ4" s="71"/>
      <c r="DXR4" s="71"/>
      <c r="DXS4" s="71"/>
      <c r="DXT4" s="71"/>
      <c r="DXU4" s="71"/>
      <c r="DXV4" s="71"/>
      <c r="DXW4" s="71"/>
      <c r="DXX4" s="71"/>
      <c r="DXY4" s="71"/>
      <c r="DXZ4" s="71"/>
      <c r="DYA4" s="71"/>
      <c r="DYB4" s="71"/>
      <c r="DYC4" s="71"/>
      <c r="DYD4" s="71"/>
      <c r="DYE4" s="71"/>
      <c r="DYF4" s="71"/>
      <c r="DYG4" s="71"/>
      <c r="DYH4" s="71"/>
      <c r="DYI4" s="71"/>
      <c r="DYJ4" s="71"/>
      <c r="DYK4" s="71"/>
      <c r="DYL4" s="71"/>
      <c r="DYM4" s="71"/>
      <c r="DYN4" s="71"/>
      <c r="DYO4" s="71"/>
      <c r="DYP4" s="71"/>
      <c r="DYQ4" s="71"/>
      <c r="DYR4" s="71"/>
      <c r="DYS4" s="71"/>
      <c r="DYT4" s="71"/>
      <c r="DYU4" s="71"/>
      <c r="DYV4" s="71"/>
      <c r="DYW4" s="71"/>
      <c r="DYX4" s="71"/>
      <c r="DYY4" s="71"/>
      <c r="DYZ4" s="71"/>
      <c r="DZA4" s="71"/>
      <c r="DZB4" s="71"/>
      <c r="DZC4" s="71"/>
      <c r="DZD4" s="71"/>
      <c r="DZE4" s="71"/>
      <c r="DZF4" s="71"/>
      <c r="DZG4" s="71"/>
      <c r="DZH4" s="71"/>
      <c r="DZI4" s="71"/>
      <c r="DZJ4" s="71"/>
      <c r="DZK4" s="71"/>
      <c r="DZL4" s="71"/>
      <c r="DZM4" s="71"/>
      <c r="DZN4" s="71"/>
      <c r="DZO4" s="71"/>
      <c r="DZP4" s="71"/>
      <c r="DZQ4" s="71"/>
      <c r="DZR4" s="71"/>
      <c r="DZS4" s="71"/>
      <c r="DZT4" s="71"/>
      <c r="DZU4" s="71"/>
      <c r="DZV4" s="71"/>
      <c r="DZW4" s="71"/>
      <c r="DZX4" s="71"/>
      <c r="DZY4" s="71"/>
      <c r="DZZ4" s="71"/>
      <c r="EAA4" s="71"/>
      <c r="EAB4" s="71"/>
      <c r="EAC4" s="71"/>
      <c r="EAD4" s="71"/>
      <c r="EAE4" s="71"/>
      <c r="EAF4" s="71"/>
      <c r="EAG4" s="71"/>
      <c r="EAH4" s="71"/>
      <c r="EAI4" s="71"/>
      <c r="EAJ4" s="71"/>
      <c r="EAK4" s="71"/>
      <c r="EAL4" s="71"/>
      <c r="EAM4" s="71"/>
      <c r="EAN4" s="71"/>
      <c r="EAO4" s="71"/>
      <c r="EAP4" s="71"/>
      <c r="EAQ4" s="71"/>
      <c r="EAR4" s="71"/>
      <c r="EAS4" s="71"/>
      <c r="EAT4" s="71"/>
      <c r="EAU4" s="71"/>
      <c r="EAV4" s="71"/>
      <c r="EAW4" s="71"/>
      <c r="EAX4" s="71"/>
      <c r="EAY4" s="71"/>
      <c r="EAZ4" s="71"/>
      <c r="EBA4" s="71"/>
      <c r="EBB4" s="71"/>
      <c r="EBC4" s="71"/>
      <c r="EBD4" s="71"/>
      <c r="EBE4" s="71"/>
      <c r="EBF4" s="71"/>
      <c r="EBG4" s="71"/>
      <c r="EBH4" s="71"/>
      <c r="EBI4" s="71"/>
      <c r="EBJ4" s="71"/>
      <c r="EBK4" s="71"/>
      <c r="EBL4" s="71"/>
      <c r="EBM4" s="71"/>
      <c r="EBN4" s="71"/>
      <c r="EBO4" s="71"/>
      <c r="EBP4" s="71"/>
      <c r="EBQ4" s="71"/>
      <c r="EBR4" s="71"/>
      <c r="EBS4" s="71"/>
      <c r="EBT4" s="71"/>
      <c r="EBU4" s="71"/>
      <c r="EBV4" s="71"/>
      <c r="EBW4" s="71"/>
      <c r="EBX4" s="71"/>
      <c r="EBY4" s="71"/>
      <c r="EBZ4" s="71"/>
      <c r="ECA4" s="71"/>
      <c r="ECB4" s="71"/>
      <c r="ECC4" s="71"/>
      <c r="ECD4" s="71"/>
      <c r="ECE4" s="71"/>
      <c r="ECF4" s="71"/>
      <c r="ECG4" s="71"/>
      <c r="ECH4" s="71"/>
      <c r="ECI4" s="71"/>
      <c r="ECJ4" s="71"/>
      <c r="ECK4" s="71"/>
      <c r="ECL4" s="71"/>
      <c r="ECM4" s="71"/>
      <c r="ECN4" s="71"/>
      <c r="ECO4" s="71"/>
      <c r="ECP4" s="71"/>
      <c r="ECQ4" s="71"/>
      <c r="ECR4" s="71"/>
      <c r="ECS4" s="71"/>
      <c r="ECT4" s="71"/>
      <c r="ECU4" s="71"/>
      <c r="ECV4" s="71"/>
      <c r="ECW4" s="71"/>
      <c r="ECX4" s="71"/>
      <c r="ECY4" s="71"/>
      <c r="ECZ4" s="71"/>
      <c r="EDA4" s="71"/>
      <c r="EDB4" s="71"/>
      <c r="EDC4" s="71"/>
      <c r="EDD4" s="71"/>
      <c r="EDE4" s="71"/>
      <c r="EDF4" s="71"/>
      <c r="EDG4" s="71"/>
      <c r="EDH4" s="71"/>
      <c r="EDI4" s="71"/>
      <c r="EDJ4" s="71"/>
      <c r="EDK4" s="71"/>
      <c r="EDL4" s="71"/>
      <c r="EDM4" s="71"/>
      <c r="EDN4" s="71"/>
      <c r="EDO4" s="71"/>
      <c r="EDP4" s="71"/>
      <c r="EDQ4" s="71"/>
      <c r="EDR4" s="71"/>
      <c r="EDS4" s="71"/>
      <c r="EDT4" s="71"/>
      <c r="EDU4" s="71"/>
      <c r="EDV4" s="71"/>
      <c r="EDW4" s="71"/>
      <c r="EDX4" s="71"/>
      <c r="EDY4" s="71"/>
      <c r="EDZ4" s="71"/>
      <c r="EEA4" s="71"/>
      <c r="EEB4" s="71"/>
      <c r="EEC4" s="71"/>
      <c r="EED4" s="71"/>
      <c r="EEE4" s="71"/>
      <c r="EEF4" s="71"/>
      <c r="EEG4" s="71"/>
      <c r="EEH4" s="71"/>
      <c r="EEI4" s="71"/>
      <c r="EEJ4" s="71"/>
      <c r="EEK4" s="71"/>
      <c r="EEL4" s="71"/>
      <c r="EEM4" s="71"/>
      <c r="EEN4" s="71"/>
      <c r="EEO4" s="71"/>
      <c r="EEP4" s="71"/>
      <c r="EEQ4" s="71"/>
      <c r="EER4" s="71"/>
      <c r="EES4" s="71"/>
      <c r="EET4" s="71"/>
      <c r="EEU4" s="71"/>
      <c r="EEV4" s="71"/>
      <c r="EEW4" s="71"/>
      <c r="EEX4" s="71"/>
      <c r="EEY4" s="71"/>
      <c r="EEZ4" s="71"/>
      <c r="EFA4" s="71"/>
      <c r="EFB4" s="71"/>
      <c r="EFC4" s="71"/>
      <c r="EFD4" s="71"/>
      <c r="EFE4" s="71"/>
      <c r="EFF4" s="71"/>
      <c r="EFG4" s="71"/>
      <c r="EFH4" s="71"/>
      <c r="EFI4" s="71"/>
      <c r="EFJ4" s="71"/>
      <c r="EFK4" s="71"/>
      <c r="EFL4" s="71"/>
      <c r="EFM4" s="71"/>
      <c r="EFN4" s="71"/>
      <c r="EFO4" s="71"/>
      <c r="EFP4" s="71"/>
      <c r="EFQ4" s="71"/>
      <c r="EFR4" s="71"/>
      <c r="EFS4" s="71"/>
      <c r="EFT4" s="71"/>
      <c r="EFU4" s="71"/>
      <c r="EFV4" s="71"/>
      <c r="EFW4" s="71"/>
      <c r="EFX4" s="71"/>
      <c r="EFY4" s="71"/>
      <c r="EFZ4" s="71"/>
      <c r="EGA4" s="71"/>
      <c r="EGB4" s="71"/>
      <c r="EGC4" s="71"/>
      <c r="EGD4" s="71"/>
      <c r="EGE4" s="71"/>
      <c r="EGF4" s="71"/>
      <c r="EGG4" s="71"/>
      <c r="EGH4" s="71"/>
      <c r="EGI4" s="71"/>
      <c r="EGJ4" s="71"/>
      <c r="EGK4" s="71"/>
      <c r="EGL4" s="71"/>
      <c r="EGM4" s="71"/>
      <c r="EGN4" s="71"/>
      <c r="EGO4" s="71"/>
      <c r="EGP4" s="71"/>
      <c r="EGQ4" s="71"/>
      <c r="EGR4" s="71"/>
      <c r="EGS4" s="71"/>
      <c r="EGT4" s="71"/>
      <c r="EGU4" s="71"/>
      <c r="EGV4" s="71"/>
      <c r="EGW4" s="71"/>
      <c r="EGX4" s="71"/>
      <c r="EGY4" s="71"/>
      <c r="EGZ4" s="71"/>
      <c r="EHA4" s="71"/>
      <c r="EHB4" s="71"/>
      <c r="EHC4" s="71"/>
      <c r="EHD4" s="71"/>
      <c r="EHE4" s="71"/>
      <c r="EHF4" s="71"/>
      <c r="EHG4" s="71"/>
      <c r="EHH4" s="71"/>
      <c r="EHI4" s="71"/>
      <c r="EHJ4" s="71"/>
      <c r="EHK4" s="71"/>
      <c r="EHL4" s="71"/>
      <c r="EHM4" s="71"/>
      <c r="EHN4" s="71"/>
      <c r="EHO4" s="71"/>
      <c r="EHP4" s="71"/>
      <c r="EHQ4" s="71"/>
      <c r="EHR4" s="71"/>
      <c r="EHS4" s="71"/>
      <c r="EHT4" s="71"/>
      <c r="EHU4" s="71"/>
      <c r="EHV4" s="71"/>
      <c r="EHW4" s="71"/>
      <c r="EHX4" s="71"/>
      <c r="EHY4" s="71"/>
      <c r="EHZ4" s="71"/>
      <c r="EIA4" s="71"/>
      <c r="EIB4" s="71"/>
      <c r="EIC4" s="71"/>
      <c r="EID4" s="71"/>
      <c r="EIE4" s="71"/>
      <c r="EIF4" s="71"/>
      <c r="EIG4" s="71"/>
      <c r="EIH4" s="71"/>
      <c r="EII4" s="71"/>
      <c r="EIJ4" s="71"/>
      <c r="EIK4" s="71"/>
      <c r="EIL4" s="71"/>
      <c r="EIM4" s="71"/>
      <c r="EIN4" s="71"/>
      <c r="EIO4" s="71"/>
      <c r="EIP4" s="71"/>
      <c r="EIQ4" s="71"/>
      <c r="EIR4" s="71"/>
      <c r="EIS4" s="71"/>
      <c r="EIT4" s="71"/>
      <c r="EIU4" s="71"/>
      <c r="EIV4" s="71"/>
      <c r="EIW4" s="71"/>
      <c r="EIX4" s="71"/>
      <c r="EIY4" s="71"/>
      <c r="EIZ4" s="71"/>
      <c r="EJA4" s="71"/>
      <c r="EJB4" s="71"/>
      <c r="EJC4" s="71"/>
      <c r="EJD4" s="71"/>
      <c r="EJE4" s="71"/>
      <c r="EJF4" s="71"/>
      <c r="EJG4" s="71"/>
      <c r="EJH4" s="71"/>
      <c r="EJI4" s="71"/>
      <c r="EJJ4" s="71"/>
      <c r="EJK4" s="71"/>
      <c r="EJL4" s="71"/>
      <c r="EJM4" s="71"/>
      <c r="EJN4" s="71"/>
      <c r="EJO4" s="71"/>
      <c r="EJP4" s="71"/>
      <c r="EJQ4" s="71"/>
      <c r="EJR4" s="71"/>
      <c r="EJS4" s="71"/>
      <c r="EJT4" s="71"/>
      <c r="EJU4" s="71"/>
      <c r="EJV4" s="71"/>
      <c r="EJW4" s="71"/>
      <c r="EJX4" s="71"/>
      <c r="EJY4" s="71"/>
      <c r="EJZ4" s="71"/>
      <c r="EKA4" s="71"/>
      <c r="EKB4" s="71"/>
      <c r="EKC4" s="71"/>
      <c r="EKD4" s="71"/>
      <c r="EKE4" s="71"/>
      <c r="EKF4" s="71"/>
      <c r="EKG4" s="71"/>
      <c r="EKH4" s="71"/>
      <c r="EKI4" s="71"/>
      <c r="EKJ4" s="71"/>
      <c r="EKK4" s="71"/>
      <c r="EKL4" s="71"/>
      <c r="EKM4" s="71"/>
      <c r="EKN4" s="71"/>
      <c r="EKO4" s="71"/>
      <c r="EKP4" s="71"/>
      <c r="EKQ4" s="71"/>
      <c r="EKR4" s="71"/>
      <c r="EKS4" s="71"/>
      <c r="EKT4" s="71"/>
      <c r="EKU4" s="71"/>
      <c r="EKV4" s="71"/>
      <c r="EKW4" s="71"/>
      <c r="EKX4" s="71"/>
      <c r="EKY4" s="71"/>
      <c r="EKZ4" s="71"/>
      <c r="ELA4" s="71"/>
      <c r="ELB4" s="71"/>
      <c r="ELC4" s="71"/>
      <c r="ELD4" s="71"/>
      <c r="ELE4" s="71"/>
      <c r="ELF4" s="71"/>
      <c r="ELG4" s="71"/>
      <c r="ELH4" s="71"/>
      <c r="ELI4" s="71"/>
      <c r="ELJ4" s="71"/>
      <c r="ELK4" s="71"/>
      <c r="ELL4" s="71"/>
      <c r="ELM4" s="71"/>
      <c r="ELN4" s="71"/>
      <c r="ELO4" s="71"/>
      <c r="ELP4" s="71"/>
      <c r="ELQ4" s="71"/>
      <c r="ELR4" s="71"/>
      <c r="ELS4" s="71"/>
      <c r="ELT4" s="71"/>
      <c r="ELU4" s="71"/>
      <c r="ELV4" s="71"/>
      <c r="ELW4" s="71"/>
      <c r="ELX4" s="71"/>
      <c r="ELY4" s="71"/>
      <c r="ELZ4" s="71"/>
      <c r="EMA4" s="71"/>
      <c r="EMB4" s="71"/>
      <c r="EMC4" s="71"/>
      <c r="EMD4" s="71"/>
      <c r="EME4" s="71"/>
      <c r="EMF4" s="71"/>
      <c r="EMG4" s="71"/>
      <c r="EMH4" s="71"/>
      <c r="EMI4" s="71"/>
      <c r="EMJ4" s="71"/>
      <c r="EMK4" s="71"/>
      <c r="EML4" s="71"/>
      <c r="EMM4" s="71"/>
      <c r="EMN4" s="71"/>
      <c r="EMO4" s="71"/>
      <c r="EMP4" s="71"/>
      <c r="EMQ4" s="71"/>
      <c r="EMR4" s="71"/>
      <c r="EMS4" s="71"/>
      <c r="EMT4" s="71"/>
      <c r="EMU4" s="71"/>
      <c r="EMV4" s="71"/>
      <c r="EMW4" s="71"/>
      <c r="EMX4" s="71"/>
      <c r="EMY4" s="71"/>
      <c r="EMZ4" s="71"/>
      <c r="ENA4" s="71"/>
      <c r="ENB4" s="71"/>
      <c r="ENC4" s="71"/>
      <c r="END4" s="71"/>
      <c r="ENE4" s="71"/>
      <c r="ENF4" s="71"/>
      <c r="ENG4" s="71"/>
      <c r="ENH4" s="71"/>
      <c r="ENI4" s="71"/>
      <c r="ENJ4" s="71"/>
      <c r="ENK4" s="71"/>
      <c r="ENL4" s="71"/>
      <c r="ENM4" s="71"/>
      <c r="ENN4" s="71"/>
      <c r="ENO4" s="71"/>
      <c r="ENP4" s="71"/>
      <c r="ENQ4" s="71"/>
      <c r="ENR4" s="71"/>
      <c r="ENS4" s="71"/>
      <c r="ENT4" s="71"/>
      <c r="ENU4" s="71"/>
      <c r="ENV4" s="71"/>
      <c r="ENW4" s="71"/>
      <c r="ENX4" s="71"/>
      <c r="ENY4" s="71"/>
      <c r="ENZ4" s="71"/>
      <c r="EOA4" s="71"/>
      <c r="EOB4" s="71"/>
      <c r="EOC4" s="71"/>
      <c r="EOD4" s="71"/>
      <c r="EOE4" s="71"/>
      <c r="EOF4" s="71"/>
      <c r="EOG4" s="71"/>
      <c r="EOH4" s="71"/>
      <c r="EOI4" s="71"/>
      <c r="EOJ4" s="71"/>
      <c r="EOK4" s="71"/>
      <c r="EOL4" s="71"/>
      <c r="EOM4" s="71"/>
      <c r="EON4" s="71"/>
      <c r="EOO4" s="71"/>
      <c r="EOP4" s="71"/>
      <c r="EOQ4" s="71"/>
      <c r="EOR4" s="71"/>
      <c r="EOS4" s="71"/>
      <c r="EOT4" s="71"/>
      <c r="EOU4" s="71"/>
      <c r="EOV4" s="71"/>
      <c r="EOW4" s="71"/>
      <c r="EOX4" s="71"/>
      <c r="EOY4" s="71"/>
      <c r="EOZ4" s="71"/>
      <c r="EPA4" s="71"/>
      <c r="EPB4" s="71"/>
      <c r="EPC4" s="71"/>
      <c r="EPD4" s="71"/>
      <c r="EPE4" s="71"/>
      <c r="EPF4" s="71"/>
      <c r="EPG4" s="71"/>
      <c r="EPH4" s="71"/>
      <c r="EPI4" s="71"/>
      <c r="EPJ4" s="71"/>
      <c r="EPK4" s="71"/>
      <c r="EPL4" s="71"/>
      <c r="EPM4" s="71"/>
      <c r="EPN4" s="71"/>
      <c r="EPO4" s="71"/>
      <c r="EPP4" s="71"/>
      <c r="EPQ4" s="71"/>
      <c r="EPR4" s="71"/>
      <c r="EPS4" s="71"/>
      <c r="EPT4" s="71"/>
      <c r="EPU4" s="71"/>
      <c r="EPV4" s="71"/>
      <c r="EPW4" s="71"/>
      <c r="EPX4" s="71"/>
      <c r="EPY4" s="71"/>
      <c r="EPZ4" s="71"/>
      <c r="EQA4" s="71"/>
      <c r="EQB4" s="71"/>
      <c r="EQC4" s="71"/>
      <c r="EQD4" s="71"/>
      <c r="EQE4" s="71"/>
      <c r="EQF4" s="71"/>
      <c r="EQG4" s="71"/>
      <c r="EQH4" s="71"/>
      <c r="EQI4" s="71"/>
      <c r="EQJ4" s="71"/>
      <c r="EQK4" s="71"/>
      <c r="EQL4" s="71"/>
      <c r="EQM4" s="71"/>
      <c r="EQN4" s="71"/>
      <c r="EQO4" s="71"/>
      <c r="EQP4" s="71"/>
      <c r="EQQ4" s="71"/>
      <c r="EQR4" s="71"/>
      <c r="EQS4" s="71"/>
      <c r="EQT4" s="71"/>
      <c r="EQU4" s="71"/>
      <c r="EQV4" s="71"/>
      <c r="EQW4" s="71"/>
      <c r="EQX4" s="71"/>
      <c r="EQY4" s="71"/>
      <c r="EQZ4" s="71"/>
      <c r="ERA4" s="71"/>
      <c r="ERB4" s="71"/>
      <c r="ERC4" s="71"/>
      <c r="ERD4" s="71"/>
      <c r="ERE4" s="71"/>
      <c r="ERF4" s="71"/>
      <c r="ERG4" s="71"/>
      <c r="ERH4" s="71"/>
      <c r="ERI4" s="71"/>
      <c r="ERJ4" s="71"/>
      <c r="ERK4" s="71"/>
      <c r="ERL4" s="71"/>
      <c r="ERM4" s="71"/>
      <c r="ERN4" s="71"/>
      <c r="ERO4" s="71"/>
      <c r="ERP4" s="71"/>
      <c r="ERQ4" s="71"/>
      <c r="ERR4" s="71"/>
      <c r="ERS4" s="71"/>
      <c r="ERT4" s="71"/>
      <c r="ERU4" s="71"/>
      <c r="ERV4" s="71"/>
      <c r="ERW4" s="71"/>
      <c r="ERX4" s="71"/>
      <c r="ERY4" s="71"/>
      <c r="ERZ4" s="71"/>
      <c r="ESA4" s="71"/>
      <c r="ESB4" s="71"/>
      <c r="ESC4" s="71"/>
      <c r="ESD4" s="71"/>
      <c r="ESE4" s="71"/>
      <c r="ESF4" s="71"/>
      <c r="ESG4" s="71"/>
      <c r="ESH4" s="71"/>
      <c r="ESI4" s="71"/>
      <c r="ESJ4" s="71"/>
      <c r="ESK4" s="71"/>
      <c r="ESL4" s="71"/>
      <c r="ESM4" s="71"/>
      <c r="ESN4" s="71"/>
      <c r="ESO4" s="71"/>
      <c r="ESP4" s="71"/>
      <c r="ESQ4" s="71"/>
      <c r="ESR4" s="71"/>
      <c r="ESS4" s="71"/>
      <c r="EST4" s="71"/>
      <c r="ESU4" s="71"/>
      <c r="ESV4" s="71"/>
      <c r="ESW4" s="71"/>
      <c r="ESX4" s="71"/>
      <c r="ESY4" s="71"/>
      <c r="ESZ4" s="71"/>
      <c r="ETA4" s="71"/>
      <c r="ETB4" s="71"/>
      <c r="ETC4" s="71"/>
      <c r="ETD4" s="71"/>
      <c r="ETE4" s="71"/>
      <c r="ETF4" s="71"/>
      <c r="ETG4" s="71"/>
      <c r="ETH4" s="71"/>
      <c r="ETI4" s="71"/>
      <c r="ETJ4" s="71"/>
      <c r="ETK4" s="71"/>
      <c r="ETL4" s="71"/>
      <c r="ETM4" s="71"/>
      <c r="ETN4" s="71"/>
      <c r="ETO4" s="71"/>
      <c r="ETP4" s="71"/>
      <c r="ETQ4" s="71"/>
      <c r="ETR4" s="71"/>
      <c r="ETS4" s="71"/>
      <c r="ETT4" s="71"/>
      <c r="ETU4" s="71"/>
      <c r="ETV4" s="71"/>
      <c r="ETW4" s="71"/>
      <c r="ETX4" s="71"/>
      <c r="ETY4" s="71"/>
      <c r="ETZ4" s="71"/>
      <c r="EUA4" s="71"/>
      <c r="EUB4" s="71"/>
      <c r="EUC4" s="71"/>
      <c r="EUD4" s="71"/>
      <c r="EUE4" s="71"/>
      <c r="EUF4" s="71"/>
      <c r="EUG4" s="71"/>
      <c r="EUH4" s="71"/>
      <c r="EUI4" s="71"/>
      <c r="EUJ4" s="71"/>
      <c r="EUK4" s="71"/>
      <c r="EUL4" s="71"/>
      <c r="EUM4" s="71"/>
      <c r="EUN4" s="71"/>
      <c r="EUO4" s="71"/>
      <c r="EUP4" s="71"/>
      <c r="EUQ4" s="71"/>
      <c r="EUR4" s="71"/>
      <c r="EUS4" s="71"/>
      <c r="EUT4" s="71"/>
      <c r="EUU4" s="71"/>
      <c r="EUV4" s="71"/>
      <c r="EUW4" s="71"/>
      <c r="EUX4" s="71"/>
      <c r="EUY4" s="71"/>
      <c r="EUZ4" s="71"/>
      <c r="EVA4" s="71"/>
      <c r="EVB4" s="71"/>
      <c r="EVC4" s="71"/>
      <c r="EVD4" s="71"/>
      <c r="EVE4" s="71"/>
      <c r="EVF4" s="71"/>
      <c r="EVG4" s="71"/>
      <c r="EVH4" s="71"/>
      <c r="EVI4" s="71"/>
      <c r="EVJ4" s="71"/>
      <c r="EVK4" s="71"/>
      <c r="EVL4" s="71"/>
      <c r="EVM4" s="71"/>
      <c r="EVN4" s="71"/>
      <c r="EVO4" s="71"/>
      <c r="EVP4" s="71"/>
      <c r="EVQ4" s="71"/>
      <c r="EVR4" s="71"/>
      <c r="EVS4" s="71"/>
      <c r="EVT4" s="71"/>
      <c r="EVU4" s="71"/>
      <c r="EVV4" s="71"/>
      <c r="EVW4" s="71"/>
      <c r="EVX4" s="71"/>
      <c r="EVY4" s="71"/>
      <c r="EVZ4" s="71"/>
      <c r="EWA4" s="71"/>
      <c r="EWB4" s="71"/>
      <c r="EWC4" s="71"/>
      <c r="EWD4" s="71"/>
      <c r="EWE4" s="71"/>
      <c r="EWF4" s="71"/>
      <c r="EWG4" s="71"/>
      <c r="EWH4" s="71"/>
      <c r="EWI4" s="71"/>
      <c r="EWJ4" s="71"/>
      <c r="EWK4" s="71"/>
      <c r="EWL4" s="71"/>
      <c r="EWM4" s="71"/>
      <c r="EWN4" s="71"/>
      <c r="EWO4" s="71"/>
      <c r="EWP4" s="71"/>
      <c r="EWQ4" s="71"/>
      <c r="EWR4" s="71"/>
      <c r="EWS4" s="71"/>
      <c r="EWT4" s="71"/>
      <c r="EWU4" s="71"/>
      <c r="EWV4" s="71"/>
      <c r="EWW4" s="71"/>
      <c r="EWX4" s="71"/>
      <c r="EWY4" s="71"/>
      <c r="EWZ4" s="71"/>
      <c r="EXA4" s="71"/>
      <c r="EXB4" s="71"/>
      <c r="EXC4" s="71"/>
      <c r="EXD4" s="71"/>
      <c r="EXE4" s="71"/>
      <c r="EXF4" s="71"/>
      <c r="EXG4" s="71"/>
      <c r="EXH4" s="71"/>
      <c r="EXI4" s="71"/>
      <c r="EXJ4" s="71"/>
      <c r="EXK4" s="71"/>
      <c r="EXL4" s="71"/>
      <c r="EXM4" s="71"/>
      <c r="EXN4" s="71"/>
      <c r="EXO4" s="71"/>
      <c r="EXP4" s="71"/>
      <c r="EXQ4" s="71"/>
      <c r="EXR4" s="71"/>
      <c r="EXS4" s="71"/>
      <c r="EXT4" s="71"/>
      <c r="EXU4" s="71"/>
      <c r="EXV4" s="71"/>
      <c r="EXW4" s="71"/>
      <c r="EXX4" s="71"/>
      <c r="EXY4" s="71"/>
      <c r="EXZ4" s="71"/>
      <c r="EYA4" s="71"/>
      <c r="EYB4" s="71"/>
      <c r="EYC4" s="71"/>
      <c r="EYD4" s="71"/>
      <c r="EYE4" s="71"/>
      <c r="EYF4" s="71"/>
      <c r="EYG4" s="71"/>
      <c r="EYH4" s="71"/>
      <c r="EYI4" s="71"/>
      <c r="EYJ4" s="71"/>
      <c r="EYK4" s="71"/>
      <c r="EYL4" s="71"/>
      <c r="EYM4" s="71"/>
      <c r="EYN4" s="71"/>
      <c r="EYO4" s="71"/>
      <c r="EYP4" s="71"/>
      <c r="EYQ4" s="71"/>
      <c r="EYR4" s="71"/>
      <c r="EYS4" s="71"/>
      <c r="EYT4" s="71"/>
      <c r="EYU4" s="71"/>
      <c r="EYV4" s="71"/>
      <c r="EYW4" s="71"/>
      <c r="EYX4" s="71"/>
      <c r="EYY4" s="71"/>
      <c r="EYZ4" s="71"/>
      <c r="EZA4" s="71"/>
      <c r="EZB4" s="71"/>
      <c r="EZC4" s="71"/>
      <c r="EZD4" s="71"/>
      <c r="EZE4" s="71"/>
      <c r="EZF4" s="71"/>
      <c r="EZG4" s="71"/>
      <c r="EZH4" s="71"/>
      <c r="EZI4" s="71"/>
      <c r="EZJ4" s="71"/>
      <c r="EZK4" s="71"/>
      <c r="EZL4" s="71"/>
      <c r="EZM4" s="71"/>
      <c r="EZN4" s="71"/>
      <c r="EZO4" s="71"/>
      <c r="EZP4" s="71"/>
      <c r="EZQ4" s="71"/>
      <c r="EZR4" s="71"/>
      <c r="EZS4" s="71"/>
      <c r="EZT4" s="71"/>
      <c r="EZU4" s="71"/>
      <c r="EZV4" s="71"/>
      <c r="EZW4" s="71"/>
      <c r="EZX4" s="71"/>
      <c r="EZY4" s="71"/>
      <c r="EZZ4" s="71"/>
      <c r="FAA4" s="71"/>
      <c r="FAB4" s="71"/>
      <c r="FAC4" s="71"/>
      <c r="FAD4" s="71"/>
      <c r="FAE4" s="71"/>
      <c r="FAF4" s="71"/>
      <c r="FAG4" s="71"/>
      <c r="FAH4" s="71"/>
      <c r="FAI4" s="71"/>
      <c r="FAJ4" s="71"/>
      <c r="FAK4" s="71"/>
      <c r="FAL4" s="71"/>
      <c r="FAM4" s="71"/>
      <c r="FAN4" s="71"/>
      <c r="FAO4" s="71"/>
      <c r="FAP4" s="71"/>
      <c r="FAQ4" s="71"/>
      <c r="FAR4" s="71"/>
      <c r="FAS4" s="71"/>
      <c r="FAT4" s="71"/>
      <c r="FAU4" s="71"/>
      <c r="FAV4" s="71"/>
      <c r="FAW4" s="71"/>
      <c r="FAX4" s="71"/>
      <c r="FAY4" s="71"/>
      <c r="FAZ4" s="71"/>
      <c r="FBA4" s="71"/>
      <c r="FBB4" s="71"/>
      <c r="FBC4" s="71"/>
      <c r="FBD4" s="71"/>
      <c r="FBE4" s="71"/>
      <c r="FBF4" s="71"/>
      <c r="FBG4" s="71"/>
      <c r="FBH4" s="71"/>
      <c r="FBI4" s="71"/>
      <c r="FBJ4" s="71"/>
      <c r="FBK4" s="71"/>
      <c r="FBL4" s="71"/>
      <c r="FBM4" s="71"/>
      <c r="FBN4" s="71"/>
      <c r="FBO4" s="71"/>
      <c r="FBP4" s="71"/>
      <c r="FBQ4" s="71"/>
      <c r="FBR4" s="71"/>
      <c r="FBS4" s="71"/>
      <c r="FBT4" s="71"/>
      <c r="FBU4" s="71"/>
      <c r="FBV4" s="71"/>
      <c r="FBW4" s="71"/>
      <c r="FBX4" s="71"/>
      <c r="FBY4" s="71"/>
      <c r="FBZ4" s="71"/>
      <c r="FCA4" s="71"/>
      <c r="FCB4" s="71"/>
      <c r="FCC4" s="71"/>
      <c r="FCD4" s="71"/>
      <c r="FCE4" s="71"/>
      <c r="FCF4" s="71"/>
      <c r="FCG4" s="71"/>
      <c r="FCH4" s="71"/>
      <c r="FCI4" s="71"/>
      <c r="FCJ4" s="71"/>
      <c r="FCK4" s="71"/>
      <c r="FCL4" s="71"/>
      <c r="FCM4" s="71"/>
      <c r="FCN4" s="71"/>
      <c r="FCO4" s="71"/>
      <c r="FCP4" s="71"/>
      <c r="FCQ4" s="71"/>
      <c r="FCR4" s="71"/>
      <c r="FCS4" s="71"/>
      <c r="FCT4" s="71"/>
      <c r="FCU4" s="71"/>
      <c r="FCV4" s="71"/>
      <c r="FCW4" s="71"/>
      <c r="FCX4" s="71"/>
      <c r="FCY4" s="71"/>
      <c r="FCZ4" s="71"/>
      <c r="FDA4" s="71"/>
      <c r="FDB4" s="71"/>
      <c r="FDC4" s="71"/>
      <c r="FDD4" s="71"/>
      <c r="FDE4" s="71"/>
      <c r="FDF4" s="71"/>
      <c r="FDG4" s="71"/>
      <c r="FDH4" s="71"/>
      <c r="FDI4" s="71"/>
      <c r="FDJ4" s="71"/>
      <c r="FDK4" s="71"/>
      <c r="FDL4" s="71"/>
      <c r="FDM4" s="71"/>
      <c r="FDN4" s="71"/>
      <c r="FDO4" s="71"/>
      <c r="FDP4" s="71"/>
      <c r="FDQ4" s="71"/>
      <c r="FDR4" s="71"/>
      <c r="FDS4" s="71"/>
      <c r="FDT4" s="71"/>
      <c r="FDU4" s="71"/>
      <c r="FDV4" s="71"/>
      <c r="FDW4" s="71"/>
      <c r="FDX4" s="71"/>
      <c r="FDY4" s="71"/>
      <c r="FDZ4" s="71"/>
      <c r="FEA4" s="71"/>
      <c r="FEB4" s="71"/>
      <c r="FEC4" s="71"/>
      <c r="FED4" s="71"/>
      <c r="FEE4" s="71"/>
      <c r="FEF4" s="71"/>
      <c r="FEG4" s="71"/>
      <c r="FEH4" s="71"/>
      <c r="FEI4" s="71"/>
      <c r="FEJ4" s="71"/>
      <c r="FEK4" s="71"/>
      <c r="FEL4" s="71"/>
      <c r="FEM4" s="71"/>
      <c r="FEN4" s="71"/>
      <c r="FEO4" s="71"/>
      <c r="FEP4" s="71"/>
      <c r="FEQ4" s="71"/>
      <c r="FER4" s="71"/>
      <c r="FES4" s="71"/>
      <c r="FET4" s="71"/>
      <c r="FEU4" s="71"/>
      <c r="FEV4" s="71"/>
      <c r="FEW4" s="71"/>
      <c r="FEX4" s="71"/>
      <c r="FEY4" s="71"/>
      <c r="FEZ4" s="71"/>
      <c r="FFA4" s="71"/>
      <c r="FFB4" s="71"/>
      <c r="FFC4" s="71"/>
      <c r="FFD4" s="71"/>
      <c r="FFE4" s="71"/>
      <c r="FFF4" s="71"/>
      <c r="FFG4" s="71"/>
      <c r="FFH4" s="71"/>
      <c r="FFI4" s="71"/>
      <c r="FFJ4" s="71"/>
      <c r="FFK4" s="71"/>
      <c r="FFL4" s="71"/>
      <c r="FFM4" s="71"/>
      <c r="FFN4" s="71"/>
      <c r="FFO4" s="71"/>
      <c r="FFP4" s="71"/>
      <c r="FFQ4" s="71"/>
      <c r="FFR4" s="71"/>
      <c r="FFS4" s="71"/>
      <c r="FFT4" s="71"/>
      <c r="FFU4" s="71"/>
      <c r="FFV4" s="71"/>
      <c r="FFW4" s="71"/>
      <c r="FFX4" s="71"/>
      <c r="FFY4" s="71"/>
      <c r="FFZ4" s="71"/>
      <c r="FGA4" s="71"/>
      <c r="FGB4" s="71"/>
      <c r="FGC4" s="71"/>
      <c r="FGD4" s="71"/>
      <c r="FGE4" s="71"/>
      <c r="FGF4" s="71"/>
      <c r="FGG4" s="71"/>
      <c r="FGH4" s="71"/>
      <c r="FGI4" s="71"/>
      <c r="FGJ4" s="71"/>
      <c r="FGK4" s="71"/>
      <c r="FGL4" s="71"/>
      <c r="FGM4" s="71"/>
      <c r="FGN4" s="71"/>
      <c r="FGO4" s="71"/>
      <c r="FGP4" s="71"/>
      <c r="FGQ4" s="71"/>
      <c r="FGR4" s="71"/>
      <c r="FGS4" s="71"/>
      <c r="FGT4" s="71"/>
      <c r="FGU4" s="71"/>
      <c r="FGV4" s="71"/>
      <c r="FGW4" s="71"/>
      <c r="FGX4" s="71"/>
      <c r="FGY4" s="71"/>
      <c r="FGZ4" s="71"/>
      <c r="FHA4" s="71"/>
      <c r="FHB4" s="71"/>
      <c r="FHC4" s="71"/>
      <c r="FHD4" s="71"/>
      <c r="FHE4" s="71"/>
      <c r="FHF4" s="71"/>
      <c r="FHG4" s="71"/>
      <c r="FHH4" s="71"/>
      <c r="FHI4" s="71"/>
      <c r="FHJ4" s="71"/>
      <c r="FHK4" s="71"/>
      <c r="FHL4" s="71"/>
      <c r="FHM4" s="71"/>
      <c r="FHN4" s="71"/>
      <c r="FHO4" s="71"/>
      <c r="FHP4" s="71"/>
      <c r="FHQ4" s="71"/>
      <c r="FHR4" s="71"/>
      <c r="FHS4" s="71"/>
      <c r="FHT4" s="71"/>
      <c r="FHU4" s="71"/>
      <c r="FHV4" s="71"/>
      <c r="FHW4" s="71"/>
      <c r="FHX4" s="71"/>
      <c r="FHY4" s="71"/>
      <c r="FHZ4" s="71"/>
      <c r="FIA4" s="71"/>
      <c r="FIB4" s="71"/>
      <c r="FIC4" s="71"/>
      <c r="FID4" s="71"/>
      <c r="FIE4" s="71"/>
      <c r="FIF4" s="71"/>
      <c r="FIG4" s="71"/>
      <c r="FIH4" s="71"/>
      <c r="FII4" s="71"/>
      <c r="FIJ4" s="71"/>
      <c r="FIK4" s="71"/>
      <c r="FIL4" s="71"/>
      <c r="FIM4" s="71"/>
      <c r="FIN4" s="71"/>
      <c r="FIO4" s="71"/>
      <c r="FIP4" s="71"/>
      <c r="FIQ4" s="71"/>
      <c r="FIR4" s="71"/>
      <c r="FIS4" s="71"/>
      <c r="FIT4" s="71"/>
      <c r="FIU4" s="71"/>
      <c r="FIV4" s="71"/>
      <c r="FIW4" s="71"/>
      <c r="FIX4" s="71"/>
      <c r="FIY4" s="71"/>
      <c r="FIZ4" s="71"/>
      <c r="FJA4" s="71"/>
      <c r="FJB4" s="71"/>
      <c r="FJC4" s="71"/>
      <c r="FJD4" s="71"/>
      <c r="FJE4" s="71"/>
      <c r="FJF4" s="71"/>
      <c r="FJG4" s="71"/>
      <c r="FJH4" s="71"/>
      <c r="FJI4" s="71"/>
      <c r="FJJ4" s="71"/>
      <c r="FJK4" s="71"/>
      <c r="FJL4" s="71"/>
      <c r="FJM4" s="71"/>
      <c r="FJN4" s="71"/>
      <c r="FJO4" s="71"/>
      <c r="FJP4" s="71"/>
      <c r="FJQ4" s="71"/>
      <c r="FJR4" s="71"/>
      <c r="FJS4" s="71"/>
      <c r="FJT4" s="71"/>
      <c r="FJU4" s="71"/>
      <c r="FJV4" s="71"/>
      <c r="FJW4" s="71"/>
      <c r="FJX4" s="71"/>
      <c r="FJY4" s="71"/>
      <c r="FJZ4" s="71"/>
      <c r="FKA4" s="71"/>
      <c r="FKB4" s="71"/>
      <c r="FKC4" s="71"/>
      <c r="FKD4" s="71"/>
      <c r="FKE4" s="71"/>
      <c r="FKF4" s="71"/>
      <c r="FKG4" s="71"/>
      <c r="FKH4" s="71"/>
      <c r="FKI4" s="71"/>
      <c r="FKJ4" s="71"/>
      <c r="FKK4" s="71"/>
      <c r="FKL4" s="71"/>
      <c r="FKM4" s="71"/>
      <c r="FKN4" s="71"/>
      <c r="FKO4" s="71"/>
      <c r="FKP4" s="71"/>
      <c r="FKQ4" s="71"/>
      <c r="FKR4" s="71"/>
      <c r="FKS4" s="71"/>
      <c r="FKT4" s="71"/>
      <c r="FKU4" s="71"/>
      <c r="FKV4" s="71"/>
      <c r="FKW4" s="71"/>
      <c r="FKX4" s="71"/>
      <c r="FKY4" s="71"/>
      <c r="FKZ4" s="71"/>
      <c r="FLA4" s="71"/>
      <c r="FLB4" s="71"/>
      <c r="FLC4" s="71"/>
      <c r="FLD4" s="71"/>
      <c r="FLE4" s="71"/>
      <c r="FLF4" s="71"/>
      <c r="FLG4" s="71"/>
      <c r="FLH4" s="71"/>
      <c r="FLI4" s="71"/>
      <c r="FLJ4" s="71"/>
      <c r="FLK4" s="71"/>
      <c r="FLL4" s="71"/>
      <c r="FLM4" s="71"/>
      <c r="FLN4" s="71"/>
      <c r="FLO4" s="71"/>
      <c r="FLP4" s="71"/>
      <c r="FLQ4" s="71"/>
      <c r="FLR4" s="71"/>
      <c r="FLS4" s="71"/>
      <c r="FLT4" s="71"/>
      <c r="FLU4" s="71"/>
      <c r="FLV4" s="71"/>
      <c r="FLW4" s="71"/>
      <c r="FLX4" s="71"/>
      <c r="FLY4" s="71"/>
      <c r="FLZ4" s="71"/>
      <c r="FMA4" s="71"/>
      <c r="FMB4" s="71"/>
      <c r="FMC4" s="71"/>
      <c r="FMD4" s="71"/>
      <c r="FME4" s="71"/>
      <c r="FMF4" s="71"/>
      <c r="FMG4" s="71"/>
      <c r="FMH4" s="71"/>
      <c r="FMI4" s="71"/>
      <c r="FMJ4" s="71"/>
      <c r="FMK4" s="71"/>
      <c r="FML4" s="71"/>
      <c r="FMM4" s="71"/>
      <c r="FMN4" s="71"/>
      <c r="FMO4" s="71"/>
      <c r="FMP4" s="71"/>
      <c r="FMQ4" s="71"/>
      <c r="FMR4" s="71"/>
      <c r="FMS4" s="71"/>
      <c r="FMT4" s="71"/>
      <c r="FMU4" s="71"/>
      <c r="FMV4" s="71"/>
      <c r="FMW4" s="71"/>
      <c r="FMX4" s="71"/>
      <c r="FMY4" s="71"/>
      <c r="FMZ4" s="71"/>
      <c r="FNA4" s="71"/>
      <c r="FNB4" s="71"/>
      <c r="FNC4" s="71"/>
      <c r="FND4" s="71"/>
      <c r="FNE4" s="71"/>
      <c r="FNF4" s="71"/>
      <c r="FNG4" s="71"/>
      <c r="FNH4" s="71"/>
      <c r="FNI4" s="71"/>
      <c r="FNJ4" s="71"/>
      <c r="FNK4" s="71"/>
      <c r="FNL4" s="71"/>
      <c r="FNM4" s="71"/>
      <c r="FNN4" s="71"/>
      <c r="FNO4" s="71"/>
      <c r="FNP4" s="71"/>
      <c r="FNQ4" s="71"/>
      <c r="FNR4" s="71"/>
      <c r="FNS4" s="71"/>
      <c r="FNT4" s="71"/>
      <c r="FNU4" s="71"/>
      <c r="FNV4" s="71"/>
      <c r="FNW4" s="71"/>
      <c r="FNX4" s="71"/>
      <c r="FNY4" s="71"/>
      <c r="FNZ4" s="71"/>
      <c r="FOA4" s="71"/>
      <c r="FOB4" s="71"/>
      <c r="FOC4" s="71"/>
      <c r="FOD4" s="71"/>
      <c r="FOE4" s="71"/>
      <c r="FOF4" s="71"/>
      <c r="FOG4" s="71"/>
      <c r="FOH4" s="71"/>
      <c r="FOI4" s="71"/>
      <c r="FOJ4" s="71"/>
      <c r="FOK4" s="71"/>
      <c r="FOL4" s="71"/>
      <c r="FOM4" s="71"/>
      <c r="FON4" s="71"/>
      <c r="FOO4" s="71"/>
      <c r="FOP4" s="71"/>
      <c r="FOQ4" s="71"/>
      <c r="FOR4" s="71"/>
      <c r="FOS4" s="71"/>
      <c r="FOT4" s="71"/>
      <c r="FOU4" s="71"/>
      <c r="FOV4" s="71"/>
      <c r="FOW4" s="71"/>
      <c r="FOX4" s="71"/>
      <c r="FOY4" s="71"/>
      <c r="FOZ4" s="71"/>
      <c r="FPA4" s="71"/>
      <c r="FPB4" s="71"/>
      <c r="FPC4" s="71"/>
      <c r="FPD4" s="71"/>
      <c r="FPE4" s="71"/>
      <c r="FPF4" s="71"/>
      <c r="FPG4" s="71"/>
      <c r="FPH4" s="71"/>
      <c r="FPI4" s="71"/>
      <c r="FPJ4" s="71"/>
      <c r="FPK4" s="71"/>
      <c r="FPL4" s="71"/>
      <c r="FPM4" s="71"/>
      <c r="FPN4" s="71"/>
      <c r="FPO4" s="71"/>
      <c r="FPP4" s="71"/>
      <c r="FPQ4" s="71"/>
      <c r="FPR4" s="71"/>
      <c r="FPS4" s="71"/>
      <c r="FPT4" s="71"/>
      <c r="FPU4" s="71"/>
      <c r="FPV4" s="71"/>
      <c r="FPW4" s="71"/>
      <c r="FPX4" s="71"/>
      <c r="FPY4" s="71"/>
      <c r="FPZ4" s="71"/>
      <c r="FQA4" s="71"/>
      <c r="FQB4" s="71"/>
      <c r="FQC4" s="71"/>
      <c r="FQD4" s="71"/>
      <c r="FQE4" s="71"/>
      <c r="FQF4" s="71"/>
      <c r="FQG4" s="71"/>
      <c r="FQH4" s="71"/>
      <c r="FQI4" s="71"/>
      <c r="FQJ4" s="71"/>
      <c r="FQK4" s="71"/>
      <c r="FQL4" s="71"/>
      <c r="FQM4" s="71"/>
      <c r="FQN4" s="71"/>
      <c r="FQO4" s="71"/>
      <c r="FQP4" s="71"/>
      <c r="FQQ4" s="71"/>
      <c r="FQR4" s="71"/>
      <c r="FQS4" s="71"/>
      <c r="FQT4" s="71"/>
      <c r="FQU4" s="71"/>
      <c r="FQV4" s="71"/>
      <c r="FQW4" s="71"/>
      <c r="FQX4" s="71"/>
      <c r="FQY4" s="71"/>
      <c r="FQZ4" s="71"/>
      <c r="FRA4" s="71"/>
      <c r="FRB4" s="71"/>
      <c r="FRC4" s="71"/>
      <c r="FRD4" s="71"/>
      <c r="FRE4" s="71"/>
      <c r="FRF4" s="71"/>
      <c r="FRG4" s="71"/>
      <c r="FRH4" s="71"/>
      <c r="FRI4" s="71"/>
      <c r="FRJ4" s="71"/>
      <c r="FRK4" s="71"/>
      <c r="FRL4" s="71"/>
      <c r="FRM4" s="71"/>
      <c r="FRN4" s="71"/>
      <c r="FRO4" s="71"/>
      <c r="FRP4" s="71"/>
      <c r="FRQ4" s="71"/>
      <c r="FRR4" s="71"/>
      <c r="FRS4" s="71"/>
      <c r="FRT4" s="71"/>
      <c r="FRU4" s="71"/>
      <c r="FRV4" s="71"/>
      <c r="FRW4" s="71"/>
      <c r="FRX4" s="71"/>
      <c r="FRY4" s="71"/>
      <c r="FRZ4" s="71"/>
      <c r="FSA4" s="71"/>
      <c r="FSB4" s="71"/>
      <c r="FSC4" s="71"/>
      <c r="FSD4" s="71"/>
      <c r="FSE4" s="71"/>
      <c r="FSF4" s="71"/>
      <c r="FSG4" s="71"/>
      <c r="FSH4" s="71"/>
      <c r="FSI4" s="71"/>
      <c r="FSJ4" s="71"/>
      <c r="FSK4" s="71"/>
      <c r="FSL4" s="71"/>
      <c r="FSM4" s="71"/>
      <c r="FSN4" s="71"/>
      <c r="FSO4" s="71"/>
      <c r="FSP4" s="71"/>
      <c r="FSQ4" s="71"/>
      <c r="FSR4" s="71"/>
      <c r="FSS4" s="71"/>
      <c r="FST4" s="71"/>
      <c r="FSU4" s="71"/>
      <c r="FSV4" s="71"/>
      <c r="FSW4" s="71"/>
      <c r="FSX4" s="71"/>
      <c r="FSY4" s="71"/>
      <c r="FSZ4" s="71"/>
      <c r="FTA4" s="71"/>
      <c r="FTB4" s="71"/>
      <c r="FTC4" s="71"/>
      <c r="FTD4" s="71"/>
      <c r="FTE4" s="71"/>
      <c r="FTF4" s="71"/>
      <c r="FTG4" s="71"/>
      <c r="FTH4" s="71"/>
      <c r="FTI4" s="71"/>
      <c r="FTJ4" s="71"/>
      <c r="FTK4" s="71"/>
      <c r="FTL4" s="71"/>
      <c r="FTM4" s="71"/>
      <c r="FTN4" s="71"/>
      <c r="FTO4" s="71"/>
      <c r="FTP4" s="71"/>
      <c r="FTQ4" s="71"/>
      <c r="FTR4" s="71"/>
      <c r="FTS4" s="71"/>
      <c r="FTT4" s="71"/>
      <c r="FTU4" s="71"/>
      <c r="FTV4" s="71"/>
      <c r="FTW4" s="71"/>
      <c r="FTX4" s="71"/>
      <c r="FTY4" s="71"/>
      <c r="FTZ4" s="71"/>
      <c r="FUA4" s="71"/>
      <c r="FUB4" s="71"/>
      <c r="FUC4" s="71"/>
      <c r="FUD4" s="71"/>
      <c r="FUE4" s="71"/>
      <c r="FUF4" s="71"/>
      <c r="FUG4" s="71"/>
      <c r="FUH4" s="71"/>
      <c r="FUI4" s="71"/>
      <c r="FUJ4" s="71"/>
      <c r="FUK4" s="71"/>
      <c r="FUL4" s="71"/>
      <c r="FUM4" s="71"/>
      <c r="FUN4" s="71"/>
      <c r="FUO4" s="71"/>
      <c r="FUP4" s="71"/>
      <c r="FUQ4" s="71"/>
      <c r="FUR4" s="71"/>
      <c r="FUS4" s="71"/>
      <c r="FUT4" s="71"/>
      <c r="FUU4" s="71"/>
      <c r="FUV4" s="71"/>
      <c r="FUW4" s="71"/>
      <c r="FUX4" s="71"/>
      <c r="FUY4" s="71"/>
      <c r="FUZ4" s="71"/>
      <c r="FVA4" s="71"/>
      <c r="FVB4" s="71"/>
      <c r="FVC4" s="71"/>
      <c r="FVD4" s="71"/>
      <c r="FVE4" s="71"/>
      <c r="FVF4" s="71"/>
      <c r="FVG4" s="71"/>
      <c r="FVH4" s="71"/>
      <c r="FVI4" s="71"/>
      <c r="FVJ4" s="71"/>
      <c r="FVK4" s="71"/>
      <c r="FVL4" s="71"/>
      <c r="FVM4" s="71"/>
      <c r="FVN4" s="71"/>
      <c r="FVO4" s="71"/>
      <c r="FVP4" s="71"/>
      <c r="FVQ4" s="71"/>
      <c r="FVR4" s="71"/>
      <c r="FVS4" s="71"/>
      <c r="FVT4" s="71"/>
      <c r="FVU4" s="71"/>
      <c r="FVV4" s="71"/>
      <c r="FVW4" s="71"/>
      <c r="FVX4" s="71"/>
      <c r="FVY4" s="71"/>
      <c r="FVZ4" s="71"/>
      <c r="FWA4" s="71"/>
      <c r="FWB4" s="71"/>
      <c r="FWC4" s="71"/>
      <c r="FWD4" s="71"/>
      <c r="FWE4" s="71"/>
      <c r="FWF4" s="71"/>
      <c r="FWG4" s="71"/>
      <c r="FWH4" s="71"/>
      <c r="FWI4" s="71"/>
      <c r="FWJ4" s="71"/>
      <c r="FWK4" s="71"/>
      <c r="FWL4" s="71"/>
      <c r="FWM4" s="71"/>
      <c r="FWN4" s="71"/>
      <c r="FWO4" s="71"/>
      <c r="FWP4" s="71"/>
      <c r="FWQ4" s="71"/>
      <c r="FWR4" s="71"/>
      <c r="FWS4" s="71"/>
      <c r="FWT4" s="71"/>
      <c r="FWU4" s="71"/>
      <c r="FWV4" s="71"/>
      <c r="FWW4" s="71"/>
      <c r="FWX4" s="71"/>
      <c r="FWY4" s="71"/>
      <c r="FWZ4" s="71"/>
      <c r="FXA4" s="71"/>
      <c r="FXB4" s="71"/>
      <c r="FXC4" s="71"/>
      <c r="FXD4" s="71"/>
      <c r="FXE4" s="71"/>
      <c r="FXF4" s="71"/>
      <c r="FXG4" s="71"/>
      <c r="FXH4" s="71"/>
      <c r="FXI4" s="71"/>
      <c r="FXJ4" s="71"/>
      <c r="FXK4" s="71"/>
      <c r="FXL4" s="71"/>
      <c r="FXM4" s="71"/>
      <c r="FXN4" s="71"/>
      <c r="FXO4" s="71"/>
      <c r="FXP4" s="71"/>
      <c r="FXQ4" s="71"/>
      <c r="FXR4" s="71"/>
      <c r="FXS4" s="71"/>
      <c r="FXT4" s="71"/>
      <c r="FXU4" s="71"/>
      <c r="FXV4" s="71"/>
      <c r="FXW4" s="71"/>
      <c r="FXX4" s="71"/>
      <c r="FXY4" s="71"/>
      <c r="FXZ4" s="71"/>
      <c r="FYA4" s="71"/>
      <c r="FYB4" s="71"/>
      <c r="FYC4" s="71"/>
      <c r="FYD4" s="71"/>
      <c r="FYE4" s="71"/>
      <c r="FYF4" s="71"/>
      <c r="FYG4" s="71"/>
      <c r="FYH4" s="71"/>
      <c r="FYI4" s="71"/>
      <c r="FYJ4" s="71"/>
      <c r="FYK4" s="71"/>
      <c r="FYL4" s="71"/>
      <c r="FYM4" s="71"/>
      <c r="FYN4" s="71"/>
      <c r="FYO4" s="71"/>
      <c r="FYP4" s="71"/>
      <c r="FYQ4" s="71"/>
      <c r="FYR4" s="71"/>
      <c r="FYS4" s="71"/>
      <c r="FYT4" s="71"/>
      <c r="FYU4" s="71"/>
      <c r="FYV4" s="71"/>
      <c r="FYW4" s="71"/>
      <c r="FYX4" s="71"/>
      <c r="FYY4" s="71"/>
      <c r="FYZ4" s="71"/>
      <c r="FZA4" s="71"/>
      <c r="FZB4" s="71"/>
      <c r="FZC4" s="71"/>
      <c r="FZD4" s="71"/>
      <c r="FZE4" s="71"/>
      <c r="FZF4" s="71"/>
      <c r="FZG4" s="71"/>
      <c r="FZH4" s="71"/>
      <c r="FZI4" s="71"/>
      <c r="FZJ4" s="71"/>
      <c r="FZK4" s="71"/>
      <c r="FZL4" s="71"/>
      <c r="FZM4" s="71"/>
      <c r="FZN4" s="71"/>
      <c r="FZO4" s="71"/>
      <c r="FZP4" s="71"/>
      <c r="FZQ4" s="71"/>
      <c r="FZR4" s="71"/>
      <c r="FZS4" s="71"/>
      <c r="FZT4" s="71"/>
      <c r="FZU4" s="71"/>
      <c r="FZV4" s="71"/>
      <c r="FZW4" s="71"/>
      <c r="FZX4" s="71"/>
      <c r="FZY4" s="71"/>
      <c r="FZZ4" s="71"/>
      <c r="GAA4" s="71"/>
      <c r="GAB4" s="71"/>
      <c r="GAC4" s="71"/>
      <c r="GAD4" s="71"/>
      <c r="GAE4" s="71"/>
      <c r="GAF4" s="71"/>
      <c r="GAG4" s="71"/>
      <c r="GAH4" s="71"/>
      <c r="GAI4" s="71"/>
      <c r="GAJ4" s="71"/>
      <c r="GAK4" s="71"/>
      <c r="GAL4" s="71"/>
      <c r="GAM4" s="71"/>
      <c r="GAN4" s="71"/>
      <c r="GAO4" s="71"/>
      <c r="GAP4" s="71"/>
      <c r="GAQ4" s="71"/>
      <c r="GAR4" s="71"/>
      <c r="GAS4" s="71"/>
      <c r="GAT4" s="71"/>
      <c r="GAU4" s="71"/>
      <c r="GAV4" s="71"/>
      <c r="GAW4" s="71"/>
      <c r="GAX4" s="71"/>
      <c r="GAY4" s="71"/>
      <c r="GAZ4" s="71"/>
      <c r="GBA4" s="71"/>
      <c r="GBB4" s="71"/>
      <c r="GBC4" s="71"/>
      <c r="GBD4" s="71"/>
      <c r="GBE4" s="71"/>
      <c r="GBF4" s="71"/>
      <c r="GBG4" s="71"/>
      <c r="GBH4" s="71"/>
      <c r="GBI4" s="71"/>
      <c r="GBJ4" s="71"/>
      <c r="GBK4" s="71"/>
      <c r="GBL4" s="71"/>
      <c r="GBM4" s="71"/>
      <c r="GBN4" s="71"/>
      <c r="GBO4" s="71"/>
      <c r="GBP4" s="71"/>
      <c r="GBQ4" s="71"/>
      <c r="GBR4" s="71"/>
      <c r="GBS4" s="71"/>
      <c r="GBT4" s="71"/>
      <c r="GBU4" s="71"/>
      <c r="GBV4" s="71"/>
      <c r="GBW4" s="71"/>
      <c r="GBX4" s="71"/>
      <c r="GBY4" s="71"/>
      <c r="GBZ4" s="71"/>
      <c r="GCA4" s="71"/>
      <c r="GCB4" s="71"/>
      <c r="GCC4" s="71"/>
      <c r="GCD4" s="71"/>
      <c r="GCE4" s="71"/>
      <c r="GCF4" s="71"/>
      <c r="GCG4" s="71"/>
      <c r="GCH4" s="71"/>
      <c r="GCI4" s="71"/>
      <c r="GCJ4" s="71"/>
      <c r="GCK4" s="71"/>
      <c r="GCL4" s="71"/>
      <c r="GCM4" s="71"/>
      <c r="GCN4" s="71"/>
      <c r="GCO4" s="71"/>
      <c r="GCP4" s="71"/>
      <c r="GCQ4" s="71"/>
      <c r="GCR4" s="71"/>
      <c r="GCS4" s="71"/>
      <c r="GCT4" s="71"/>
      <c r="GCU4" s="71"/>
      <c r="GCV4" s="71"/>
      <c r="GCW4" s="71"/>
      <c r="GCX4" s="71"/>
      <c r="GCY4" s="71"/>
      <c r="GCZ4" s="71"/>
      <c r="GDA4" s="71"/>
      <c r="GDB4" s="71"/>
      <c r="GDC4" s="71"/>
      <c r="GDD4" s="71"/>
      <c r="GDE4" s="71"/>
      <c r="GDF4" s="71"/>
      <c r="GDG4" s="71"/>
      <c r="GDH4" s="71"/>
      <c r="GDI4" s="71"/>
      <c r="GDJ4" s="71"/>
      <c r="GDK4" s="71"/>
      <c r="GDL4" s="71"/>
      <c r="GDM4" s="71"/>
      <c r="GDN4" s="71"/>
      <c r="GDO4" s="71"/>
      <c r="GDP4" s="71"/>
      <c r="GDQ4" s="71"/>
      <c r="GDR4" s="71"/>
      <c r="GDS4" s="71"/>
      <c r="GDT4" s="71"/>
      <c r="GDU4" s="71"/>
      <c r="GDV4" s="71"/>
      <c r="GDW4" s="71"/>
      <c r="GDX4" s="71"/>
      <c r="GDY4" s="71"/>
      <c r="GDZ4" s="71"/>
      <c r="GEA4" s="71"/>
      <c r="GEB4" s="71"/>
      <c r="GEC4" s="71"/>
      <c r="GED4" s="71"/>
      <c r="GEE4" s="71"/>
      <c r="GEF4" s="71"/>
      <c r="GEG4" s="71"/>
      <c r="GEH4" s="71"/>
      <c r="GEI4" s="71"/>
      <c r="GEJ4" s="71"/>
      <c r="GEK4" s="71"/>
      <c r="GEL4" s="71"/>
      <c r="GEM4" s="71"/>
      <c r="GEN4" s="71"/>
      <c r="GEO4" s="71"/>
      <c r="GEP4" s="71"/>
      <c r="GEQ4" s="71"/>
      <c r="GER4" s="71"/>
      <c r="GES4" s="71"/>
      <c r="GET4" s="71"/>
      <c r="GEU4" s="71"/>
      <c r="GEV4" s="71"/>
      <c r="GEW4" s="71"/>
      <c r="GEX4" s="71"/>
      <c r="GEY4" s="71"/>
      <c r="GEZ4" s="71"/>
      <c r="GFA4" s="71"/>
      <c r="GFB4" s="71"/>
      <c r="GFC4" s="71"/>
      <c r="GFD4" s="71"/>
      <c r="GFE4" s="71"/>
      <c r="GFF4" s="71"/>
      <c r="GFG4" s="71"/>
      <c r="GFH4" s="71"/>
      <c r="GFI4" s="71"/>
      <c r="GFJ4" s="71"/>
      <c r="GFK4" s="71"/>
      <c r="GFL4" s="71"/>
      <c r="GFM4" s="71"/>
      <c r="GFN4" s="71"/>
      <c r="GFO4" s="71"/>
      <c r="GFP4" s="71"/>
      <c r="GFQ4" s="71"/>
      <c r="GFR4" s="71"/>
      <c r="GFS4" s="71"/>
      <c r="GFT4" s="71"/>
      <c r="GFU4" s="71"/>
      <c r="GFV4" s="71"/>
      <c r="GFW4" s="71"/>
      <c r="GFX4" s="71"/>
      <c r="GFY4" s="71"/>
      <c r="GFZ4" s="71"/>
      <c r="GGA4" s="71"/>
      <c r="GGB4" s="71"/>
      <c r="GGC4" s="71"/>
      <c r="GGD4" s="71"/>
      <c r="GGE4" s="71"/>
      <c r="GGF4" s="71"/>
      <c r="GGG4" s="71"/>
      <c r="GGH4" s="71"/>
      <c r="GGI4" s="71"/>
      <c r="GGJ4" s="71"/>
      <c r="GGK4" s="71"/>
      <c r="GGL4" s="71"/>
      <c r="GGM4" s="71"/>
      <c r="GGN4" s="71"/>
      <c r="GGO4" s="71"/>
      <c r="GGP4" s="71"/>
      <c r="GGQ4" s="71"/>
      <c r="GGR4" s="71"/>
      <c r="GGS4" s="71"/>
      <c r="GGT4" s="71"/>
      <c r="GGU4" s="71"/>
      <c r="GGV4" s="71"/>
      <c r="GGW4" s="71"/>
      <c r="GGX4" s="71"/>
      <c r="GGY4" s="71"/>
      <c r="GGZ4" s="71"/>
      <c r="GHA4" s="71"/>
      <c r="GHB4" s="71"/>
      <c r="GHC4" s="71"/>
      <c r="GHD4" s="71"/>
      <c r="GHE4" s="71"/>
      <c r="GHF4" s="71"/>
      <c r="GHG4" s="71"/>
      <c r="GHH4" s="71"/>
      <c r="GHI4" s="71"/>
      <c r="GHJ4" s="71"/>
      <c r="GHK4" s="71"/>
      <c r="GHL4" s="71"/>
      <c r="GHM4" s="71"/>
      <c r="GHN4" s="71"/>
      <c r="GHO4" s="71"/>
      <c r="GHP4" s="71"/>
      <c r="GHQ4" s="71"/>
      <c r="GHR4" s="71"/>
      <c r="GHS4" s="71"/>
      <c r="GHT4" s="71"/>
      <c r="GHU4" s="71"/>
      <c r="GHV4" s="71"/>
      <c r="GHW4" s="71"/>
      <c r="GHX4" s="71"/>
      <c r="GHY4" s="71"/>
      <c r="GHZ4" s="71"/>
      <c r="GIA4" s="71"/>
      <c r="GIB4" s="71"/>
      <c r="GIC4" s="71"/>
      <c r="GID4" s="71"/>
      <c r="GIE4" s="71"/>
      <c r="GIF4" s="71"/>
      <c r="GIG4" s="71"/>
      <c r="GIH4" s="71"/>
      <c r="GII4" s="71"/>
      <c r="GIJ4" s="71"/>
      <c r="GIK4" s="71"/>
      <c r="GIL4" s="71"/>
      <c r="GIM4" s="71"/>
      <c r="GIN4" s="71"/>
      <c r="GIO4" s="71"/>
      <c r="GIP4" s="71"/>
      <c r="GIQ4" s="71"/>
      <c r="GIR4" s="71"/>
      <c r="GIS4" s="71"/>
      <c r="GIT4" s="71"/>
      <c r="GIU4" s="71"/>
      <c r="GIV4" s="71"/>
      <c r="GIW4" s="71"/>
      <c r="GIX4" s="71"/>
      <c r="GIY4" s="71"/>
      <c r="GIZ4" s="71"/>
      <c r="GJA4" s="71"/>
      <c r="GJB4" s="71"/>
      <c r="GJC4" s="71"/>
      <c r="GJD4" s="71"/>
      <c r="GJE4" s="71"/>
      <c r="GJF4" s="71"/>
      <c r="GJG4" s="71"/>
      <c r="GJH4" s="71"/>
      <c r="GJI4" s="71"/>
      <c r="GJJ4" s="71"/>
      <c r="GJK4" s="71"/>
      <c r="GJL4" s="71"/>
      <c r="GJM4" s="71"/>
      <c r="GJN4" s="71"/>
      <c r="GJO4" s="71"/>
      <c r="GJP4" s="71"/>
      <c r="GJQ4" s="71"/>
      <c r="GJR4" s="71"/>
      <c r="GJS4" s="71"/>
      <c r="GJT4" s="71"/>
      <c r="GJU4" s="71"/>
      <c r="GJV4" s="71"/>
      <c r="GJW4" s="71"/>
      <c r="GJX4" s="71"/>
      <c r="GJY4" s="71"/>
      <c r="GJZ4" s="71"/>
      <c r="GKA4" s="71"/>
      <c r="GKB4" s="71"/>
      <c r="GKC4" s="71"/>
      <c r="GKD4" s="71"/>
      <c r="GKE4" s="71"/>
      <c r="GKF4" s="71"/>
      <c r="GKG4" s="71"/>
      <c r="GKH4" s="71"/>
      <c r="GKI4" s="71"/>
      <c r="GKJ4" s="71"/>
      <c r="GKK4" s="71"/>
      <c r="GKL4" s="71"/>
      <c r="GKM4" s="71"/>
      <c r="GKN4" s="71"/>
      <c r="GKO4" s="71"/>
      <c r="GKP4" s="71"/>
      <c r="GKQ4" s="71"/>
      <c r="GKR4" s="71"/>
      <c r="GKS4" s="71"/>
      <c r="GKT4" s="71"/>
      <c r="GKU4" s="71"/>
      <c r="GKV4" s="71"/>
      <c r="GKW4" s="71"/>
      <c r="GKX4" s="71"/>
      <c r="GKY4" s="71"/>
      <c r="GKZ4" s="71"/>
      <c r="GLA4" s="71"/>
      <c r="GLB4" s="71"/>
      <c r="GLC4" s="71"/>
      <c r="GLD4" s="71"/>
      <c r="GLE4" s="71"/>
      <c r="GLF4" s="71"/>
      <c r="GLG4" s="71"/>
      <c r="GLH4" s="71"/>
      <c r="GLI4" s="71"/>
      <c r="GLJ4" s="71"/>
      <c r="GLK4" s="71"/>
      <c r="GLL4" s="71"/>
      <c r="GLM4" s="71"/>
      <c r="GLN4" s="71"/>
      <c r="GLO4" s="71"/>
      <c r="GLP4" s="71"/>
      <c r="GLQ4" s="71"/>
      <c r="GLR4" s="71"/>
      <c r="GLS4" s="71"/>
      <c r="GLT4" s="71"/>
      <c r="GLU4" s="71"/>
      <c r="GLV4" s="71"/>
      <c r="GLW4" s="71"/>
      <c r="GLX4" s="71"/>
      <c r="GLY4" s="71"/>
      <c r="GLZ4" s="71"/>
      <c r="GMA4" s="71"/>
      <c r="GMB4" s="71"/>
      <c r="GMC4" s="71"/>
      <c r="GMD4" s="71"/>
      <c r="GME4" s="71"/>
      <c r="GMF4" s="71"/>
      <c r="GMG4" s="71"/>
      <c r="GMH4" s="71"/>
      <c r="GMI4" s="71"/>
      <c r="GMJ4" s="71"/>
      <c r="GMK4" s="71"/>
      <c r="GML4" s="71"/>
      <c r="GMM4" s="71"/>
      <c r="GMN4" s="71"/>
      <c r="GMO4" s="71"/>
      <c r="GMP4" s="71"/>
      <c r="GMQ4" s="71"/>
      <c r="GMR4" s="71"/>
      <c r="GMS4" s="71"/>
      <c r="GMT4" s="71"/>
      <c r="GMU4" s="71"/>
      <c r="GMV4" s="71"/>
      <c r="GMW4" s="71"/>
      <c r="GMX4" s="71"/>
      <c r="GMY4" s="71"/>
      <c r="GMZ4" s="71"/>
      <c r="GNA4" s="71"/>
      <c r="GNB4" s="71"/>
      <c r="GNC4" s="71"/>
      <c r="GND4" s="71"/>
      <c r="GNE4" s="71"/>
      <c r="GNF4" s="71"/>
      <c r="GNG4" s="71"/>
      <c r="GNH4" s="71"/>
      <c r="GNI4" s="71"/>
      <c r="GNJ4" s="71"/>
      <c r="GNK4" s="71"/>
      <c r="GNL4" s="71"/>
      <c r="GNM4" s="71"/>
      <c r="GNN4" s="71"/>
      <c r="GNO4" s="71"/>
      <c r="GNP4" s="71"/>
      <c r="GNQ4" s="71"/>
      <c r="GNR4" s="71"/>
      <c r="GNS4" s="71"/>
      <c r="GNT4" s="71"/>
      <c r="GNU4" s="71"/>
      <c r="GNV4" s="71"/>
      <c r="GNW4" s="71"/>
      <c r="GNX4" s="71"/>
      <c r="GNY4" s="71"/>
      <c r="GNZ4" s="71"/>
      <c r="GOA4" s="71"/>
      <c r="GOB4" s="71"/>
      <c r="GOC4" s="71"/>
      <c r="GOD4" s="71"/>
      <c r="GOE4" s="71"/>
      <c r="GOF4" s="71"/>
      <c r="GOG4" s="71"/>
      <c r="GOH4" s="71"/>
      <c r="GOI4" s="71"/>
      <c r="GOJ4" s="71"/>
      <c r="GOK4" s="71"/>
      <c r="GOL4" s="71"/>
      <c r="GOM4" s="71"/>
      <c r="GON4" s="71"/>
      <c r="GOO4" s="71"/>
      <c r="GOP4" s="71"/>
      <c r="GOQ4" s="71"/>
      <c r="GOR4" s="71"/>
      <c r="GOS4" s="71"/>
      <c r="GOT4" s="71"/>
      <c r="GOU4" s="71"/>
      <c r="GOV4" s="71"/>
      <c r="GOW4" s="71"/>
      <c r="GOX4" s="71"/>
      <c r="GOY4" s="71"/>
      <c r="GOZ4" s="71"/>
      <c r="GPA4" s="71"/>
      <c r="GPB4" s="71"/>
      <c r="GPC4" s="71"/>
      <c r="GPD4" s="71"/>
      <c r="GPE4" s="71"/>
      <c r="GPF4" s="71"/>
      <c r="GPG4" s="71"/>
      <c r="GPH4" s="71"/>
      <c r="GPI4" s="71"/>
      <c r="GPJ4" s="71"/>
      <c r="GPK4" s="71"/>
      <c r="GPL4" s="71"/>
      <c r="GPM4" s="71"/>
      <c r="GPN4" s="71"/>
      <c r="GPO4" s="71"/>
      <c r="GPP4" s="71"/>
      <c r="GPQ4" s="71"/>
      <c r="GPR4" s="71"/>
      <c r="GPS4" s="71"/>
      <c r="GPT4" s="71"/>
      <c r="GPU4" s="71"/>
      <c r="GPV4" s="71"/>
      <c r="GPW4" s="71"/>
      <c r="GPX4" s="71"/>
      <c r="GPY4" s="71"/>
      <c r="GPZ4" s="71"/>
      <c r="GQA4" s="71"/>
      <c r="GQB4" s="71"/>
      <c r="GQC4" s="71"/>
      <c r="GQD4" s="71"/>
      <c r="GQE4" s="71"/>
      <c r="GQF4" s="71"/>
      <c r="GQG4" s="71"/>
      <c r="GQH4" s="71"/>
      <c r="GQI4" s="71"/>
      <c r="GQJ4" s="71"/>
      <c r="GQK4" s="71"/>
      <c r="GQL4" s="71"/>
      <c r="GQM4" s="71"/>
      <c r="GQN4" s="71"/>
      <c r="GQO4" s="71"/>
      <c r="GQP4" s="71"/>
      <c r="GQQ4" s="71"/>
      <c r="GQR4" s="71"/>
      <c r="GQS4" s="71"/>
      <c r="GQT4" s="71"/>
      <c r="GQU4" s="71"/>
      <c r="GQV4" s="71"/>
      <c r="GQW4" s="71"/>
      <c r="GQX4" s="71"/>
      <c r="GQY4" s="71"/>
      <c r="GQZ4" s="71"/>
      <c r="GRA4" s="71"/>
      <c r="GRB4" s="71"/>
      <c r="GRC4" s="71"/>
      <c r="GRD4" s="71"/>
      <c r="GRE4" s="71"/>
      <c r="GRF4" s="71"/>
      <c r="GRG4" s="71"/>
      <c r="GRH4" s="71"/>
      <c r="GRI4" s="71"/>
      <c r="GRJ4" s="71"/>
      <c r="GRK4" s="71"/>
      <c r="GRL4" s="71"/>
      <c r="GRM4" s="71"/>
      <c r="GRN4" s="71"/>
      <c r="GRO4" s="71"/>
      <c r="GRP4" s="71"/>
      <c r="GRQ4" s="71"/>
      <c r="GRR4" s="71"/>
      <c r="GRS4" s="71"/>
      <c r="GRT4" s="71"/>
      <c r="GRU4" s="71"/>
      <c r="GRV4" s="71"/>
      <c r="GRW4" s="71"/>
      <c r="GRX4" s="71"/>
      <c r="GRY4" s="71"/>
      <c r="GRZ4" s="71"/>
      <c r="GSA4" s="71"/>
      <c r="GSB4" s="71"/>
      <c r="GSC4" s="71"/>
      <c r="GSD4" s="71"/>
      <c r="GSE4" s="71"/>
      <c r="GSF4" s="71"/>
      <c r="GSG4" s="71"/>
      <c r="GSH4" s="71"/>
      <c r="GSI4" s="71"/>
      <c r="GSJ4" s="71"/>
      <c r="GSK4" s="71"/>
      <c r="GSL4" s="71"/>
      <c r="GSM4" s="71"/>
      <c r="GSN4" s="71"/>
      <c r="GSO4" s="71"/>
      <c r="GSP4" s="71"/>
      <c r="GSQ4" s="71"/>
      <c r="GSR4" s="71"/>
      <c r="GSS4" s="71"/>
      <c r="GST4" s="71"/>
      <c r="GSU4" s="71"/>
      <c r="GSV4" s="71"/>
      <c r="GSW4" s="71"/>
      <c r="GSX4" s="71"/>
      <c r="GSY4" s="71"/>
      <c r="GSZ4" s="71"/>
      <c r="GTA4" s="71"/>
      <c r="GTB4" s="71"/>
      <c r="GTC4" s="71"/>
      <c r="GTD4" s="71"/>
      <c r="GTE4" s="71"/>
      <c r="GTF4" s="71"/>
      <c r="GTG4" s="71"/>
      <c r="GTH4" s="71"/>
      <c r="GTI4" s="71"/>
      <c r="GTJ4" s="71"/>
      <c r="GTK4" s="71"/>
      <c r="GTL4" s="71"/>
      <c r="GTM4" s="71"/>
      <c r="GTN4" s="71"/>
      <c r="GTO4" s="71"/>
      <c r="GTP4" s="71"/>
      <c r="GTQ4" s="71"/>
      <c r="GTR4" s="71"/>
      <c r="GTS4" s="71"/>
      <c r="GTT4" s="71"/>
      <c r="GTU4" s="71"/>
      <c r="GTV4" s="71"/>
      <c r="GTW4" s="71"/>
      <c r="GTX4" s="71"/>
      <c r="GTY4" s="71"/>
      <c r="GTZ4" s="71"/>
      <c r="GUA4" s="71"/>
      <c r="GUB4" s="71"/>
      <c r="GUC4" s="71"/>
      <c r="GUD4" s="71"/>
      <c r="GUE4" s="71"/>
      <c r="GUF4" s="71"/>
    </row>
    <row r="5" spans="1:5284" s="24" customFormat="1" x14ac:dyDescent="0.3">
      <c r="A5" s="331" t="s">
        <v>3</v>
      </c>
      <c r="B5" s="332"/>
      <c r="C5" s="332"/>
      <c r="D5" s="332"/>
      <c r="E5" s="332"/>
      <c r="F5" s="333"/>
      <c r="G5" s="334"/>
      <c r="H5" s="334"/>
      <c r="I5" s="334"/>
      <c r="J5" s="334"/>
      <c r="K5" s="334"/>
      <c r="L5" s="335"/>
      <c r="M5" s="76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  <c r="HJ5" s="71"/>
      <c r="HK5" s="71"/>
      <c r="HL5" s="71"/>
      <c r="HM5" s="71"/>
      <c r="HN5" s="71"/>
      <c r="HO5" s="71"/>
      <c r="HP5" s="71"/>
      <c r="HQ5" s="71"/>
      <c r="HR5" s="71"/>
      <c r="HS5" s="71"/>
      <c r="HT5" s="71"/>
      <c r="HU5" s="71"/>
      <c r="HV5" s="71"/>
      <c r="HW5" s="71"/>
      <c r="HX5" s="71"/>
      <c r="HY5" s="71"/>
      <c r="HZ5" s="71"/>
      <c r="IA5" s="71"/>
      <c r="IB5" s="71"/>
      <c r="IC5" s="71"/>
      <c r="ID5" s="71"/>
      <c r="IE5" s="71"/>
      <c r="IF5" s="71"/>
      <c r="IG5" s="71"/>
      <c r="IH5" s="71"/>
      <c r="II5" s="71"/>
      <c r="IJ5" s="71"/>
      <c r="IK5" s="71"/>
      <c r="IL5" s="71"/>
      <c r="IM5" s="71"/>
      <c r="IN5" s="71"/>
      <c r="IO5" s="71"/>
      <c r="IP5" s="71"/>
      <c r="IQ5" s="71"/>
      <c r="IR5" s="71"/>
      <c r="IS5" s="71"/>
      <c r="IT5" s="71"/>
      <c r="IU5" s="71"/>
      <c r="IV5" s="71"/>
      <c r="IW5" s="71"/>
      <c r="IX5" s="71"/>
      <c r="IY5" s="71"/>
      <c r="IZ5" s="71"/>
      <c r="JA5" s="71"/>
      <c r="JB5" s="71"/>
      <c r="JC5" s="71"/>
      <c r="JD5" s="71"/>
      <c r="JE5" s="71"/>
      <c r="JF5" s="71"/>
      <c r="JG5" s="71"/>
      <c r="JH5" s="71"/>
      <c r="JI5" s="71"/>
      <c r="JJ5" s="71"/>
      <c r="JK5" s="71"/>
      <c r="JL5" s="71"/>
      <c r="JM5" s="71"/>
      <c r="JN5" s="71"/>
      <c r="JO5" s="71"/>
      <c r="JP5" s="71"/>
      <c r="JQ5" s="71"/>
      <c r="JR5" s="71"/>
      <c r="JS5" s="71"/>
      <c r="JT5" s="71"/>
      <c r="JU5" s="71"/>
      <c r="JV5" s="71"/>
      <c r="JW5" s="71"/>
      <c r="JX5" s="71"/>
      <c r="JY5" s="71"/>
      <c r="JZ5" s="71"/>
      <c r="KA5" s="71"/>
      <c r="KB5" s="71"/>
      <c r="KC5" s="71"/>
      <c r="KD5" s="71"/>
      <c r="KE5" s="71"/>
      <c r="KF5" s="71"/>
      <c r="KG5" s="71"/>
      <c r="KH5" s="71"/>
      <c r="KI5" s="71"/>
      <c r="KJ5" s="71"/>
      <c r="KK5" s="71"/>
      <c r="KL5" s="71"/>
      <c r="KM5" s="71"/>
      <c r="KN5" s="71"/>
      <c r="KO5" s="71"/>
      <c r="KP5" s="71"/>
      <c r="KQ5" s="71"/>
      <c r="KR5" s="71"/>
      <c r="KS5" s="71"/>
      <c r="KT5" s="71"/>
      <c r="KU5" s="71"/>
      <c r="KV5" s="71"/>
      <c r="KW5" s="71"/>
      <c r="KX5" s="71"/>
      <c r="KY5" s="71"/>
      <c r="KZ5" s="71"/>
      <c r="LA5" s="71"/>
      <c r="LB5" s="71"/>
      <c r="LC5" s="71"/>
      <c r="LD5" s="71"/>
      <c r="LE5" s="71"/>
      <c r="LF5" s="71"/>
      <c r="LG5" s="71"/>
      <c r="LH5" s="71"/>
      <c r="LI5" s="71"/>
      <c r="LJ5" s="71"/>
      <c r="LK5" s="71"/>
      <c r="LL5" s="71"/>
      <c r="LM5" s="71"/>
      <c r="LN5" s="71"/>
      <c r="LO5" s="71"/>
      <c r="LP5" s="71"/>
      <c r="LQ5" s="71"/>
      <c r="LR5" s="71"/>
      <c r="LS5" s="71"/>
      <c r="LT5" s="71"/>
      <c r="LU5" s="71"/>
      <c r="LV5" s="71"/>
      <c r="LW5" s="71"/>
      <c r="LX5" s="71"/>
      <c r="LY5" s="71"/>
      <c r="LZ5" s="71"/>
      <c r="MA5" s="71"/>
      <c r="MB5" s="71"/>
      <c r="MC5" s="71"/>
      <c r="MD5" s="71"/>
      <c r="ME5" s="71"/>
      <c r="MF5" s="71"/>
      <c r="MG5" s="71"/>
      <c r="MH5" s="71"/>
      <c r="MI5" s="71"/>
      <c r="MJ5" s="71"/>
      <c r="MK5" s="71"/>
      <c r="ML5" s="71"/>
      <c r="MM5" s="71"/>
      <c r="MN5" s="71"/>
      <c r="MO5" s="71"/>
      <c r="MP5" s="71"/>
      <c r="MQ5" s="71"/>
      <c r="MR5" s="71"/>
      <c r="MS5" s="71"/>
      <c r="MT5" s="71"/>
      <c r="MU5" s="71"/>
      <c r="MV5" s="71"/>
      <c r="MW5" s="71"/>
      <c r="MX5" s="71"/>
      <c r="MY5" s="71"/>
      <c r="MZ5" s="71"/>
      <c r="NA5" s="71"/>
      <c r="NB5" s="71"/>
      <c r="NC5" s="71"/>
      <c r="ND5" s="71"/>
      <c r="NE5" s="71"/>
      <c r="NF5" s="71"/>
      <c r="NG5" s="71"/>
      <c r="NH5" s="71"/>
      <c r="NI5" s="71"/>
      <c r="NJ5" s="71"/>
      <c r="NK5" s="71"/>
      <c r="NL5" s="71"/>
      <c r="NM5" s="71"/>
      <c r="NN5" s="71"/>
      <c r="NO5" s="71"/>
      <c r="NP5" s="71"/>
      <c r="NQ5" s="71"/>
      <c r="NR5" s="71"/>
      <c r="NS5" s="71"/>
      <c r="NT5" s="71"/>
      <c r="NU5" s="71"/>
      <c r="NV5" s="71"/>
      <c r="NW5" s="71"/>
      <c r="NX5" s="71"/>
      <c r="NY5" s="71"/>
      <c r="NZ5" s="71"/>
      <c r="OA5" s="71"/>
      <c r="OB5" s="71"/>
      <c r="OC5" s="71"/>
      <c r="OD5" s="71"/>
      <c r="OE5" s="71"/>
      <c r="OF5" s="71"/>
      <c r="OG5" s="71"/>
      <c r="OH5" s="71"/>
      <c r="OI5" s="71"/>
      <c r="OJ5" s="71"/>
      <c r="OK5" s="71"/>
      <c r="OL5" s="71"/>
      <c r="OM5" s="71"/>
      <c r="ON5" s="71"/>
      <c r="OO5" s="71"/>
      <c r="OP5" s="71"/>
      <c r="OQ5" s="71"/>
      <c r="OR5" s="71"/>
      <c r="OS5" s="71"/>
      <c r="OT5" s="71"/>
      <c r="OU5" s="71"/>
      <c r="OV5" s="71"/>
      <c r="OW5" s="71"/>
      <c r="OX5" s="71"/>
      <c r="OY5" s="71"/>
      <c r="OZ5" s="71"/>
      <c r="PA5" s="71"/>
      <c r="PB5" s="71"/>
      <c r="PC5" s="71"/>
      <c r="PD5" s="71"/>
      <c r="PE5" s="71"/>
      <c r="PF5" s="71"/>
      <c r="PG5" s="71"/>
      <c r="PH5" s="71"/>
      <c r="PI5" s="71"/>
      <c r="PJ5" s="71"/>
      <c r="PK5" s="71"/>
      <c r="PL5" s="71"/>
      <c r="PM5" s="71"/>
      <c r="PN5" s="71"/>
      <c r="PO5" s="71"/>
      <c r="PP5" s="71"/>
      <c r="PQ5" s="71"/>
      <c r="PR5" s="71"/>
      <c r="PS5" s="71"/>
      <c r="PT5" s="71"/>
      <c r="PU5" s="71"/>
      <c r="PV5" s="71"/>
      <c r="PW5" s="71"/>
      <c r="PX5" s="71"/>
      <c r="PY5" s="71"/>
      <c r="PZ5" s="71"/>
      <c r="QA5" s="71"/>
      <c r="QB5" s="71"/>
      <c r="QC5" s="71"/>
      <c r="QD5" s="71"/>
      <c r="QE5" s="71"/>
      <c r="QF5" s="71"/>
      <c r="QG5" s="71"/>
      <c r="QH5" s="71"/>
      <c r="QI5" s="71"/>
      <c r="QJ5" s="71"/>
      <c r="QK5" s="71"/>
      <c r="QL5" s="71"/>
      <c r="QM5" s="71"/>
      <c r="QN5" s="71"/>
      <c r="QO5" s="71"/>
      <c r="QP5" s="71"/>
      <c r="QQ5" s="71"/>
      <c r="QR5" s="71"/>
      <c r="QS5" s="71"/>
      <c r="QT5" s="71"/>
      <c r="QU5" s="71"/>
      <c r="QV5" s="71"/>
      <c r="QW5" s="71"/>
      <c r="QX5" s="71"/>
      <c r="QY5" s="71"/>
      <c r="QZ5" s="71"/>
      <c r="RA5" s="71"/>
      <c r="RB5" s="71"/>
      <c r="RC5" s="71"/>
      <c r="RD5" s="71"/>
      <c r="RE5" s="71"/>
      <c r="RF5" s="71"/>
      <c r="RG5" s="71"/>
      <c r="RH5" s="71"/>
      <c r="RI5" s="71"/>
      <c r="RJ5" s="71"/>
      <c r="RK5" s="71"/>
      <c r="RL5" s="71"/>
      <c r="RM5" s="71"/>
      <c r="RN5" s="71"/>
      <c r="RO5" s="71"/>
      <c r="RP5" s="71"/>
      <c r="RQ5" s="71"/>
      <c r="RR5" s="71"/>
      <c r="RS5" s="71"/>
      <c r="RT5" s="71"/>
      <c r="RU5" s="71"/>
      <c r="RV5" s="71"/>
      <c r="RW5" s="71"/>
      <c r="RX5" s="71"/>
      <c r="RY5" s="71"/>
      <c r="RZ5" s="71"/>
      <c r="SA5" s="71"/>
      <c r="SB5" s="71"/>
      <c r="SC5" s="71"/>
      <c r="SD5" s="71"/>
      <c r="SE5" s="71"/>
      <c r="SF5" s="71"/>
      <c r="SG5" s="71"/>
      <c r="SH5" s="71"/>
      <c r="SI5" s="71"/>
      <c r="SJ5" s="71"/>
      <c r="SK5" s="71"/>
      <c r="SL5" s="71"/>
      <c r="SM5" s="71"/>
      <c r="SN5" s="71"/>
      <c r="SO5" s="71"/>
      <c r="SP5" s="71"/>
      <c r="SQ5" s="71"/>
      <c r="SR5" s="71"/>
      <c r="SS5" s="71"/>
      <c r="ST5" s="71"/>
      <c r="SU5" s="71"/>
      <c r="SV5" s="71"/>
      <c r="SW5" s="71"/>
      <c r="SX5" s="71"/>
      <c r="SY5" s="71"/>
      <c r="SZ5" s="71"/>
      <c r="TA5" s="71"/>
      <c r="TB5" s="71"/>
      <c r="TC5" s="71"/>
      <c r="TD5" s="71"/>
      <c r="TE5" s="71"/>
      <c r="TF5" s="71"/>
      <c r="TG5" s="71"/>
      <c r="TH5" s="71"/>
      <c r="TI5" s="71"/>
      <c r="TJ5" s="71"/>
      <c r="TK5" s="71"/>
      <c r="TL5" s="71"/>
      <c r="TM5" s="71"/>
      <c r="TN5" s="71"/>
      <c r="TO5" s="71"/>
      <c r="TP5" s="71"/>
      <c r="TQ5" s="71"/>
      <c r="TR5" s="71"/>
      <c r="TS5" s="71"/>
      <c r="TT5" s="71"/>
      <c r="TU5" s="71"/>
      <c r="TV5" s="71"/>
      <c r="TW5" s="71"/>
      <c r="TX5" s="71"/>
      <c r="TY5" s="71"/>
      <c r="TZ5" s="71"/>
      <c r="UA5" s="71"/>
      <c r="UB5" s="71"/>
      <c r="UC5" s="71"/>
      <c r="UD5" s="71"/>
      <c r="UE5" s="71"/>
      <c r="UF5" s="71"/>
      <c r="UG5" s="71"/>
      <c r="UH5" s="71"/>
      <c r="UI5" s="71"/>
      <c r="UJ5" s="71"/>
      <c r="UK5" s="71"/>
      <c r="UL5" s="71"/>
      <c r="UM5" s="71"/>
      <c r="UN5" s="71"/>
      <c r="UO5" s="71"/>
      <c r="UP5" s="71"/>
      <c r="UQ5" s="71"/>
      <c r="UR5" s="71"/>
      <c r="US5" s="71"/>
      <c r="UT5" s="71"/>
      <c r="UU5" s="71"/>
      <c r="UV5" s="71"/>
      <c r="UW5" s="71"/>
      <c r="UX5" s="71"/>
      <c r="UY5" s="71"/>
      <c r="UZ5" s="71"/>
      <c r="VA5" s="71"/>
      <c r="VB5" s="71"/>
      <c r="VC5" s="71"/>
      <c r="VD5" s="71"/>
      <c r="VE5" s="71"/>
      <c r="VF5" s="71"/>
      <c r="VG5" s="71"/>
      <c r="VH5" s="71"/>
      <c r="VI5" s="71"/>
      <c r="VJ5" s="71"/>
      <c r="VK5" s="71"/>
      <c r="VL5" s="71"/>
      <c r="VM5" s="71"/>
      <c r="VN5" s="71"/>
      <c r="VO5" s="71"/>
      <c r="VP5" s="71"/>
      <c r="VQ5" s="71"/>
      <c r="VR5" s="71"/>
      <c r="VS5" s="71"/>
      <c r="VT5" s="71"/>
      <c r="VU5" s="71"/>
      <c r="VV5" s="71"/>
      <c r="VW5" s="71"/>
      <c r="VX5" s="71"/>
      <c r="VY5" s="71"/>
      <c r="VZ5" s="71"/>
      <c r="WA5" s="71"/>
      <c r="WB5" s="71"/>
      <c r="WC5" s="71"/>
      <c r="WD5" s="71"/>
      <c r="WE5" s="71"/>
      <c r="WF5" s="71"/>
      <c r="WG5" s="71"/>
      <c r="WH5" s="71"/>
      <c r="WI5" s="71"/>
      <c r="WJ5" s="71"/>
      <c r="WK5" s="71"/>
      <c r="WL5" s="71"/>
      <c r="WM5" s="71"/>
      <c r="WN5" s="71"/>
      <c r="WO5" s="71"/>
      <c r="WP5" s="71"/>
      <c r="WQ5" s="71"/>
      <c r="WR5" s="71"/>
      <c r="WS5" s="71"/>
      <c r="WT5" s="71"/>
      <c r="WU5" s="71"/>
      <c r="WV5" s="71"/>
      <c r="WW5" s="71"/>
      <c r="WX5" s="71"/>
      <c r="WY5" s="71"/>
      <c r="WZ5" s="71"/>
      <c r="XA5" s="71"/>
      <c r="XB5" s="71"/>
      <c r="XC5" s="71"/>
      <c r="XD5" s="71"/>
      <c r="XE5" s="71"/>
      <c r="XF5" s="71"/>
      <c r="XG5" s="71"/>
      <c r="XH5" s="71"/>
      <c r="XI5" s="71"/>
      <c r="XJ5" s="71"/>
      <c r="XK5" s="71"/>
      <c r="XL5" s="71"/>
      <c r="XM5" s="71"/>
      <c r="XN5" s="71"/>
      <c r="XO5" s="71"/>
      <c r="XP5" s="71"/>
      <c r="XQ5" s="71"/>
      <c r="XR5" s="71"/>
      <c r="XS5" s="71"/>
      <c r="XT5" s="71"/>
      <c r="XU5" s="71"/>
      <c r="XV5" s="71"/>
      <c r="XW5" s="71"/>
      <c r="XX5" s="71"/>
      <c r="XY5" s="71"/>
      <c r="XZ5" s="71"/>
      <c r="YA5" s="71"/>
      <c r="YB5" s="71"/>
      <c r="YC5" s="71"/>
      <c r="YD5" s="71"/>
      <c r="YE5" s="71"/>
      <c r="YF5" s="71"/>
      <c r="YG5" s="71"/>
      <c r="YH5" s="71"/>
      <c r="YI5" s="71"/>
      <c r="YJ5" s="71"/>
      <c r="YK5" s="71"/>
      <c r="YL5" s="71"/>
      <c r="YM5" s="71"/>
      <c r="YN5" s="71"/>
      <c r="YO5" s="71"/>
      <c r="YP5" s="71"/>
      <c r="YQ5" s="71"/>
      <c r="YR5" s="71"/>
      <c r="YS5" s="71"/>
      <c r="YT5" s="71"/>
      <c r="YU5" s="71"/>
      <c r="YV5" s="71"/>
      <c r="YW5" s="71"/>
      <c r="YX5" s="71"/>
      <c r="YY5" s="71"/>
      <c r="YZ5" s="71"/>
      <c r="ZA5" s="71"/>
      <c r="ZB5" s="71"/>
      <c r="ZC5" s="71"/>
      <c r="ZD5" s="71"/>
      <c r="ZE5" s="71"/>
      <c r="ZF5" s="71"/>
      <c r="ZG5" s="71"/>
      <c r="ZH5" s="71"/>
      <c r="ZI5" s="71"/>
      <c r="ZJ5" s="71"/>
      <c r="ZK5" s="71"/>
      <c r="ZL5" s="71"/>
      <c r="ZM5" s="71"/>
      <c r="ZN5" s="71"/>
      <c r="ZO5" s="71"/>
      <c r="ZP5" s="71"/>
      <c r="ZQ5" s="71"/>
      <c r="ZR5" s="71"/>
      <c r="ZS5" s="71"/>
      <c r="ZT5" s="71"/>
      <c r="ZU5" s="71"/>
      <c r="ZV5" s="71"/>
      <c r="ZW5" s="71"/>
      <c r="ZX5" s="71"/>
      <c r="ZY5" s="71"/>
      <c r="ZZ5" s="71"/>
      <c r="AAA5" s="71"/>
      <c r="AAB5" s="71"/>
      <c r="AAC5" s="71"/>
      <c r="AAD5" s="71"/>
      <c r="AAE5" s="71"/>
      <c r="AAF5" s="71"/>
      <c r="AAG5" s="71"/>
      <c r="AAH5" s="71"/>
      <c r="AAI5" s="71"/>
      <c r="AAJ5" s="71"/>
      <c r="AAK5" s="71"/>
      <c r="AAL5" s="71"/>
      <c r="AAM5" s="71"/>
      <c r="AAN5" s="71"/>
      <c r="AAO5" s="71"/>
      <c r="AAP5" s="71"/>
      <c r="AAQ5" s="71"/>
      <c r="AAR5" s="71"/>
      <c r="AAS5" s="71"/>
      <c r="AAT5" s="71"/>
      <c r="AAU5" s="71"/>
      <c r="AAV5" s="71"/>
      <c r="AAW5" s="71"/>
      <c r="AAX5" s="71"/>
      <c r="AAY5" s="71"/>
      <c r="AAZ5" s="71"/>
      <c r="ABA5" s="71"/>
      <c r="ABB5" s="71"/>
      <c r="ABC5" s="71"/>
      <c r="ABD5" s="71"/>
      <c r="ABE5" s="71"/>
      <c r="ABF5" s="71"/>
      <c r="ABG5" s="71"/>
      <c r="ABH5" s="71"/>
      <c r="ABI5" s="71"/>
      <c r="ABJ5" s="71"/>
      <c r="ABK5" s="71"/>
      <c r="ABL5" s="71"/>
      <c r="ABM5" s="71"/>
      <c r="ABN5" s="71"/>
      <c r="ABO5" s="71"/>
      <c r="ABP5" s="71"/>
      <c r="ABQ5" s="71"/>
      <c r="ABR5" s="71"/>
      <c r="ABS5" s="71"/>
      <c r="ABT5" s="71"/>
      <c r="ABU5" s="71"/>
      <c r="ABV5" s="71"/>
      <c r="ABW5" s="71"/>
      <c r="ABX5" s="71"/>
      <c r="ABY5" s="71"/>
      <c r="ABZ5" s="71"/>
      <c r="ACA5" s="71"/>
      <c r="ACB5" s="71"/>
      <c r="ACC5" s="71"/>
      <c r="ACD5" s="71"/>
      <c r="ACE5" s="71"/>
      <c r="ACF5" s="71"/>
      <c r="ACG5" s="71"/>
      <c r="ACH5" s="71"/>
      <c r="ACI5" s="71"/>
      <c r="ACJ5" s="71"/>
      <c r="ACK5" s="71"/>
      <c r="ACL5" s="71"/>
      <c r="ACM5" s="71"/>
      <c r="ACN5" s="71"/>
      <c r="ACO5" s="71"/>
      <c r="ACP5" s="71"/>
      <c r="ACQ5" s="71"/>
      <c r="ACR5" s="71"/>
      <c r="ACS5" s="71"/>
      <c r="ACT5" s="71"/>
      <c r="ACU5" s="71"/>
      <c r="ACV5" s="71"/>
      <c r="ACW5" s="71"/>
      <c r="ACX5" s="71"/>
      <c r="ACY5" s="71"/>
      <c r="ACZ5" s="71"/>
      <c r="ADA5" s="71"/>
      <c r="ADB5" s="71"/>
      <c r="ADC5" s="71"/>
      <c r="ADD5" s="71"/>
      <c r="ADE5" s="71"/>
      <c r="ADF5" s="71"/>
      <c r="ADG5" s="71"/>
      <c r="ADH5" s="71"/>
      <c r="ADI5" s="71"/>
      <c r="ADJ5" s="71"/>
      <c r="ADK5" s="71"/>
      <c r="ADL5" s="71"/>
      <c r="ADM5" s="71"/>
      <c r="ADN5" s="71"/>
      <c r="ADO5" s="71"/>
      <c r="ADP5" s="71"/>
      <c r="ADQ5" s="71"/>
      <c r="ADR5" s="71"/>
      <c r="ADS5" s="71"/>
      <c r="ADT5" s="71"/>
      <c r="ADU5" s="71"/>
      <c r="ADV5" s="71"/>
      <c r="ADW5" s="71"/>
      <c r="ADX5" s="71"/>
      <c r="ADY5" s="71"/>
      <c r="ADZ5" s="71"/>
      <c r="AEA5" s="71"/>
      <c r="AEB5" s="71"/>
      <c r="AEC5" s="71"/>
      <c r="AED5" s="71"/>
      <c r="AEE5" s="71"/>
      <c r="AEF5" s="71"/>
      <c r="AEG5" s="71"/>
      <c r="AEH5" s="71"/>
      <c r="AEI5" s="71"/>
      <c r="AEJ5" s="71"/>
      <c r="AEK5" s="71"/>
      <c r="AEL5" s="71"/>
      <c r="AEM5" s="71"/>
      <c r="AEN5" s="71"/>
      <c r="AEO5" s="71"/>
      <c r="AEP5" s="71"/>
      <c r="AEQ5" s="71"/>
      <c r="AER5" s="71"/>
      <c r="AES5" s="71"/>
      <c r="AET5" s="71"/>
      <c r="AEU5" s="71"/>
      <c r="AEV5" s="71"/>
      <c r="AEW5" s="71"/>
      <c r="AEX5" s="71"/>
      <c r="AEY5" s="71"/>
      <c r="AEZ5" s="71"/>
      <c r="AFA5" s="71"/>
      <c r="AFB5" s="71"/>
      <c r="AFC5" s="71"/>
      <c r="AFD5" s="71"/>
      <c r="AFE5" s="71"/>
      <c r="AFF5" s="71"/>
      <c r="AFG5" s="71"/>
      <c r="AFH5" s="71"/>
      <c r="AFI5" s="71"/>
      <c r="AFJ5" s="71"/>
      <c r="AFK5" s="71"/>
      <c r="AFL5" s="71"/>
      <c r="AFM5" s="71"/>
      <c r="AFN5" s="71"/>
      <c r="AFO5" s="71"/>
      <c r="AFP5" s="71"/>
      <c r="AFQ5" s="71"/>
      <c r="AFR5" s="71"/>
      <c r="AFS5" s="71"/>
      <c r="AFT5" s="71"/>
      <c r="AFU5" s="71"/>
      <c r="AFV5" s="71"/>
      <c r="AFW5" s="71"/>
      <c r="AFX5" s="71"/>
      <c r="AFY5" s="71"/>
      <c r="AFZ5" s="71"/>
      <c r="AGA5" s="71"/>
      <c r="AGB5" s="71"/>
      <c r="AGC5" s="71"/>
      <c r="AGD5" s="71"/>
      <c r="AGE5" s="71"/>
      <c r="AGF5" s="71"/>
      <c r="AGG5" s="71"/>
      <c r="AGH5" s="71"/>
      <c r="AGI5" s="71"/>
      <c r="AGJ5" s="71"/>
      <c r="AGK5" s="71"/>
      <c r="AGL5" s="71"/>
      <c r="AGM5" s="71"/>
      <c r="AGN5" s="71"/>
      <c r="AGO5" s="71"/>
      <c r="AGP5" s="71"/>
      <c r="AGQ5" s="71"/>
      <c r="AGR5" s="71"/>
      <c r="AGS5" s="71"/>
      <c r="AGT5" s="71"/>
      <c r="AGU5" s="71"/>
      <c r="AGV5" s="71"/>
      <c r="AGW5" s="71"/>
      <c r="AGX5" s="71"/>
      <c r="AGY5" s="71"/>
      <c r="AGZ5" s="71"/>
      <c r="AHA5" s="71"/>
      <c r="AHB5" s="71"/>
      <c r="AHC5" s="71"/>
      <c r="AHD5" s="71"/>
      <c r="AHE5" s="71"/>
      <c r="AHF5" s="71"/>
      <c r="AHG5" s="71"/>
      <c r="AHH5" s="71"/>
      <c r="AHI5" s="71"/>
      <c r="AHJ5" s="71"/>
      <c r="AHK5" s="71"/>
      <c r="AHL5" s="71"/>
      <c r="AHM5" s="71"/>
      <c r="AHN5" s="71"/>
      <c r="AHO5" s="71"/>
      <c r="AHP5" s="71"/>
      <c r="AHQ5" s="71"/>
      <c r="AHR5" s="71"/>
      <c r="AHS5" s="71"/>
      <c r="AHT5" s="71"/>
      <c r="AHU5" s="71"/>
      <c r="AHV5" s="71"/>
      <c r="AHW5" s="71"/>
      <c r="AHX5" s="71"/>
      <c r="AHY5" s="71"/>
      <c r="AHZ5" s="71"/>
      <c r="AIA5" s="71"/>
      <c r="AIB5" s="71"/>
      <c r="AIC5" s="71"/>
      <c r="AID5" s="71"/>
      <c r="AIE5" s="71"/>
      <c r="AIF5" s="71"/>
      <c r="AIG5" s="71"/>
      <c r="AIH5" s="71"/>
      <c r="AII5" s="71"/>
      <c r="AIJ5" s="71"/>
      <c r="AIK5" s="71"/>
      <c r="AIL5" s="71"/>
      <c r="AIM5" s="71"/>
      <c r="AIN5" s="71"/>
      <c r="AIO5" s="71"/>
      <c r="AIP5" s="71"/>
      <c r="AIQ5" s="71"/>
      <c r="AIR5" s="71"/>
      <c r="AIS5" s="71"/>
      <c r="AIT5" s="71"/>
      <c r="AIU5" s="71"/>
      <c r="AIV5" s="71"/>
      <c r="AIW5" s="71"/>
      <c r="AIX5" s="71"/>
      <c r="AIY5" s="71"/>
      <c r="AIZ5" s="71"/>
      <c r="AJA5" s="71"/>
      <c r="AJB5" s="71"/>
      <c r="AJC5" s="71"/>
      <c r="AJD5" s="71"/>
      <c r="AJE5" s="71"/>
      <c r="AJF5" s="71"/>
      <c r="AJG5" s="71"/>
      <c r="AJH5" s="71"/>
      <c r="AJI5" s="71"/>
      <c r="AJJ5" s="71"/>
      <c r="AJK5" s="71"/>
      <c r="AJL5" s="71"/>
      <c r="AJM5" s="71"/>
      <c r="AJN5" s="71"/>
      <c r="AJO5" s="71"/>
      <c r="AJP5" s="71"/>
      <c r="AJQ5" s="71"/>
      <c r="AJR5" s="71"/>
      <c r="AJS5" s="71"/>
      <c r="AJT5" s="71"/>
      <c r="AJU5" s="71"/>
      <c r="AJV5" s="71"/>
      <c r="AJW5" s="71"/>
      <c r="AJX5" s="71"/>
      <c r="AJY5" s="71"/>
      <c r="AJZ5" s="71"/>
      <c r="AKA5" s="71"/>
      <c r="AKB5" s="71"/>
      <c r="AKC5" s="71"/>
      <c r="AKD5" s="71"/>
      <c r="AKE5" s="71"/>
      <c r="AKF5" s="71"/>
      <c r="AKG5" s="71"/>
      <c r="AKH5" s="71"/>
      <c r="AKI5" s="71"/>
      <c r="AKJ5" s="71"/>
      <c r="AKK5" s="71"/>
      <c r="AKL5" s="71"/>
      <c r="AKM5" s="71"/>
      <c r="AKN5" s="71"/>
      <c r="AKO5" s="71"/>
      <c r="AKP5" s="71"/>
      <c r="AKQ5" s="71"/>
      <c r="AKR5" s="71"/>
      <c r="AKS5" s="71"/>
      <c r="AKT5" s="71"/>
      <c r="AKU5" s="71"/>
      <c r="AKV5" s="71"/>
      <c r="AKW5" s="71"/>
      <c r="AKX5" s="71"/>
      <c r="AKY5" s="71"/>
      <c r="AKZ5" s="71"/>
      <c r="ALA5" s="71"/>
      <c r="ALB5" s="71"/>
      <c r="ALC5" s="71"/>
      <c r="ALD5" s="71"/>
      <c r="ALE5" s="71"/>
      <c r="ALF5" s="71"/>
      <c r="ALG5" s="71"/>
      <c r="ALH5" s="71"/>
      <c r="ALI5" s="71"/>
      <c r="ALJ5" s="71"/>
      <c r="ALK5" s="71"/>
      <c r="ALL5" s="71"/>
      <c r="ALM5" s="71"/>
      <c r="ALN5" s="71"/>
      <c r="ALO5" s="71"/>
      <c r="ALP5" s="71"/>
      <c r="ALQ5" s="71"/>
      <c r="ALR5" s="71"/>
      <c r="ALS5" s="71"/>
      <c r="ALT5" s="71"/>
      <c r="ALU5" s="71"/>
      <c r="ALV5" s="71"/>
      <c r="ALW5" s="71"/>
      <c r="ALX5" s="71"/>
      <c r="ALY5" s="71"/>
      <c r="ALZ5" s="71"/>
      <c r="AMA5" s="71"/>
      <c r="AMB5" s="71"/>
      <c r="AMC5" s="71"/>
      <c r="AMD5" s="71"/>
      <c r="AME5" s="71"/>
      <c r="AMF5" s="71"/>
      <c r="AMG5" s="71"/>
      <c r="AMH5" s="71"/>
      <c r="AMI5" s="71"/>
      <c r="AMJ5" s="71"/>
      <c r="AMK5" s="71"/>
      <c r="AML5" s="71"/>
      <c r="AMM5" s="71"/>
      <c r="AMN5" s="71"/>
      <c r="AMO5" s="71"/>
      <c r="AMP5" s="71"/>
      <c r="AMQ5" s="71"/>
      <c r="AMR5" s="71"/>
      <c r="AMS5" s="71"/>
      <c r="AMT5" s="71"/>
      <c r="AMU5" s="71"/>
      <c r="AMV5" s="71"/>
      <c r="AMW5" s="71"/>
      <c r="AMX5" s="71"/>
      <c r="AMY5" s="71"/>
      <c r="AMZ5" s="71"/>
      <c r="ANA5" s="71"/>
      <c r="ANB5" s="71"/>
      <c r="ANC5" s="71"/>
      <c r="AND5" s="71"/>
      <c r="ANE5" s="71"/>
      <c r="ANF5" s="71"/>
      <c r="ANG5" s="71"/>
      <c r="ANH5" s="71"/>
      <c r="ANI5" s="71"/>
      <c r="ANJ5" s="71"/>
      <c r="ANK5" s="71"/>
      <c r="ANL5" s="71"/>
      <c r="ANM5" s="71"/>
      <c r="ANN5" s="71"/>
      <c r="ANO5" s="71"/>
      <c r="ANP5" s="71"/>
      <c r="ANQ5" s="71"/>
      <c r="ANR5" s="71"/>
      <c r="ANS5" s="71"/>
      <c r="ANT5" s="71"/>
      <c r="ANU5" s="71"/>
      <c r="ANV5" s="71"/>
      <c r="ANW5" s="71"/>
      <c r="ANX5" s="71"/>
      <c r="ANY5" s="71"/>
      <c r="ANZ5" s="71"/>
      <c r="AOA5" s="71"/>
      <c r="AOB5" s="71"/>
      <c r="AOC5" s="71"/>
      <c r="AOD5" s="71"/>
      <c r="AOE5" s="71"/>
      <c r="AOF5" s="71"/>
      <c r="AOG5" s="71"/>
      <c r="AOH5" s="71"/>
      <c r="AOI5" s="71"/>
      <c r="AOJ5" s="71"/>
      <c r="AOK5" s="71"/>
      <c r="AOL5" s="71"/>
      <c r="AOM5" s="71"/>
      <c r="AON5" s="71"/>
      <c r="AOO5" s="71"/>
      <c r="AOP5" s="71"/>
      <c r="AOQ5" s="71"/>
      <c r="AOR5" s="71"/>
      <c r="AOS5" s="71"/>
      <c r="AOT5" s="71"/>
      <c r="AOU5" s="71"/>
      <c r="AOV5" s="71"/>
      <c r="AOW5" s="71"/>
      <c r="AOX5" s="71"/>
      <c r="AOY5" s="71"/>
      <c r="AOZ5" s="71"/>
      <c r="APA5" s="71"/>
      <c r="APB5" s="71"/>
      <c r="APC5" s="71"/>
      <c r="APD5" s="71"/>
      <c r="APE5" s="71"/>
      <c r="APF5" s="71"/>
      <c r="APG5" s="71"/>
      <c r="APH5" s="71"/>
      <c r="API5" s="71"/>
      <c r="APJ5" s="71"/>
      <c r="APK5" s="71"/>
      <c r="APL5" s="71"/>
      <c r="APM5" s="71"/>
      <c r="APN5" s="71"/>
      <c r="APO5" s="71"/>
      <c r="APP5" s="71"/>
      <c r="APQ5" s="71"/>
      <c r="APR5" s="71"/>
      <c r="APS5" s="71"/>
      <c r="APT5" s="71"/>
      <c r="APU5" s="71"/>
      <c r="APV5" s="71"/>
      <c r="APW5" s="71"/>
      <c r="APX5" s="71"/>
      <c r="APY5" s="71"/>
      <c r="APZ5" s="71"/>
      <c r="AQA5" s="71"/>
      <c r="AQB5" s="71"/>
      <c r="AQC5" s="71"/>
      <c r="AQD5" s="71"/>
      <c r="AQE5" s="71"/>
      <c r="AQF5" s="71"/>
      <c r="AQG5" s="71"/>
      <c r="AQH5" s="71"/>
      <c r="AQI5" s="71"/>
      <c r="AQJ5" s="71"/>
      <c r="AQK5" s="71"/>
      <c r="AQL5" s="71"/>
      <c r="AQM5" s="71"/>
      <c r="AQN5" s="71"/>
      <c r="AQO5" s="71"/>
      <c r="AQP5" s="71"/>
      <c r="AQQ5" s="71"/>
      <c r="AQR5" s="71"/>
      <c r="AQS5" s="71"/>
      <c r="AQT5" s="71"/>
      <c r="AQU5" s="71"/>
      <c r="AQV5" s="71"/>
      <c r="AQW5" s="71"/>
      <c r="AQX5" s="71"/>
      <c r="AQY5" s="71"/>
      <c r="AQZ5" s="71"/>
      <c r="ARA5" s="71"/>
      <c r="ARB5" s="71"/>
      <c r="ARC5" s="71"/>
      <c r="ARD5" s="71"/>
      <c r="ARE5" s="71"/>
      <c r="ARF5" s="71"/>
      <c r="ARG5" s="71"/>
      <c r="ARH5" s="71"/>
      <c r="ARI5" s="71"/>
      <c r="ARJ5" s="71"/>
      <c r="ARK5" s="71"/>
      <c r="ARL5" s="71"/>
      <c r="ARM5" s="71"/>
      <c r="ARN5" s="71"/>
      <c r="ARO5" s="71"/>
      <c r="ARP5" s="71"/>
      <c r="ARQ5" s="71"/>
      <c r="ARR5" s="71"/>
      <c r="ARS5" s="71"/>
      <c r="ART5" s="71"/>
      <c r="ARU5" s="71"/>
      <c r="ARV5" s="71"/>
      <c r="ARW5" s="71"/>
      <c r="ARX5" s="71"/>
      <c r="ARY5" s="71"/>
      <c r="ARZ5" s="71"/>
      <c r="ASA5" s="71"/>
      <c r="ASB5" s="71"/>
      <c r="ASC5" s="71"/>
      <c r="ASD5" s="71"/>
      <c r="ASE5" s="71"/>
      <c r="ASF5" s="71"/>
      <c r="ASG5" s="71"/>
      <c r="ASH5" s="71"/>
      <c r="ASI5" s="71"/>
      <c r="ASJ5" s="71"/>
      <c r="ASK5" s="71"/>
      <c r="ASL5" s="71"/>
      <c r="ASM5" s="71"/>
      <c r="ASN5" s="71"/>
      <c r="ASO5" s="71"/>
      <c r="ASP5" s="71"/>
      <c r="ASQ5" s="71"/>
      <c r="ASR5" s="71"/>
      <c r="ASS5" s="71"/>
      <c r="AST5" s="71"/>
      <c r="ASU5" s="71"/>
      <c r="ASV5" s="71"/>
      <c r="ASW5" s="71"/>
      <c r="ASX5" s="71"/>
      <c r="ASY5" s="71"/>
      <c r="ASZ5" s="71"/>
      <c r="ATA5" s="71"/>
      <c r="ATB5" s="71"/>
      <c r="ATC5" s="71"/>
      <c r="ATD5" s="71"/>
      <c r="ATE5" s="71"/>
      <c r="ATF5" s="71"/>
      <c r="ATG5" s="71"/>
      <c r="ATH5" s="71"/>
      <c r="ATI5" s="71"/>
      <c r="ATJ5" s="71"/>
      <c r="ATK5" s="71"/>
      <c r="ATL5" s="71"/>
      <c r="ATM5" s="71"/>
      <c r="ATN5" s="71"/>
      <c r="ATO5" s="71"/>
      <c r="ATP5" s="71"/>
      <c r="ATQ5" s="71"/>
      <c r="ATR5" s="71"/>
      <c r="ATS5" s="71"/>
      <c r="ATT5" s="71"/>
      <c r="ATU5" s="71"/>
      <c r="ATV5" s="71"/>
      <c r="ATW5" s="71"/>
      <c r="ATX5" s="71"/>
      <c r="ATY5" s="71"/>
      <c r="ATZ5" s="71"/>
      <c r="AUA5" s="71"/>
      <c r="AUB5" s="71"/>
      <c r="AUC5" s="71"/>
      <c r="AUD5" s="71"/>
      <c r="AUE5" s="71"/>
      <c r="AUF5" s="71"/>
      <c r="AUG5" s="71"/>
      <c r="AUH5" s="71"/>
      <c r="AUI5" s="71"/>
      <c r="AUJ5" s="71"/>
      <c r="AUK5" s="71"/>
      <c r="AUL5" s="71"/>
      <c r="AUM5" s="71"/>
      <c r="AUN5" s="71"/>
      <c r="AUO5" s="71"/>
      <c r="AUP5" s="71"/>
      <c r="AUQ5" s="71"/>
      <c r="AUR5" s="71"/>
      <c r="AUS5" s="71"/>
      <c r="AUT5" s="71"/>
      <c r="AUU5" s="71"/>
      <c r="AUV5" s="71"/>
      <c r="AUW5" s="71"/>
      <c r="AUX5" s="71"/>
      <c r="AUY5" s="71"/>
      <c r="AUZ5" s="71"/>
      <c r="AVA5" s="71"/>
      <c r="AVB5" s="71"/>
      <c r="AVC5" s="71"/>
      <c r="AVD5" s="71"/>
      <c r="AVE5" s="71"/>
      <c r="AVF5" s="71"/>
      <c r="AVG5" s="71"/>
      <c r="AVH5" s="71"/>
      <c r="AVI5" s="71"/>
      <c r="AVJ5" s="71"/>
      <c r="AVK5" s="71"/>
      <c r="AVL5" s="71"/>
      <c r="AVM5" s="71"/>
      <c r="AVN5" s="71"/>
      <c r="AVO5" s="71"/>
      <c r="AVP5" s="71"/>
      <c r="AVQ5" s="71"/>
      <c r="AVR5" s="71"/>
      <c r="AVS5" s="71"/>
      <c r="AVT5" s="71"/>
      <c r="AVU5" s="71"/>
      <c r="AVV5" s="71"/>
      <c r="AVW5" s="71"/>
      <c r="AVX5" s="71"/>
      <c r="AVY5" s="71"/>
      <c r="AVZ5" s="71"/>
      <c r="AWA5" s="71"/>
      <c r="AWB5" s="71"/>
      <c r="AWC5" s="71"/>
      <c r="AWD5" s="71"/>
      <c r="AWE5" s="71"/>
      <c r="AWF5" s="71"/>
      <c r="AWG5" s="71"/>
      <c r="AWH5" s="71"/>
      <c r="AWI5" s="71"/>
      <c r="AWJ5" s="71"/>
      <c r="AWK5" s="71"/>
      <c r="AWL5" s="71"/>
      <c r="AWM5" s="71"/>
      <c r="AWN5" s="71"/>
      <c r="AWO5" s="71"/>
      <c r="AWP5" s="71"/>
      <c r="AWQ5" s="71"/>
      <c r="AWR5" s="71"/>
      <c r="AWS5" s="71"/>
      <c r="AWT5" s="71"/>
      <c r="AWU5" s="71"/>
      <c r="AWV5" s="71"/>
      <c r="AWW5" s="71"/>
      <c r="AWX5" s="71"/>
      <c r="AWY5" s="71"/>
      <c r="AWZ5" s="71"/>
      <c r="AXA5" s="71"/>
      <c r="AXB5" s="71"/>
      <c r="AXC5" s="71"/>
      <c r="AXD5" s="71"/>
      <c r="AXE5" s="71"/>
      <c r="AXF5" s="71"/>
      <c r="AXG5" s="71"/>
      <c r="AXH5" s="71"/>
      <c r="AXI5" s="71"/>
      <c r="AXJ5" s="71"/>
      <c r="AXK5" s="71"/>
      <c r="AXL5" s="71"/>
      <c r="AXM5" s="71"/>
      <c r="AXN5" s="71"/>
      <c r="AXO5" s="71"/>
      <c r="AXP5" s="71"/>
      <c r="AXQ5" s="71"/>
      <c r="AXR5" s="71"/>
      <c r="AXS5" s="71"/>
      <c r="AXT5" s="71"/>
      <c r="AXU5" s="71"/>
      <c r="AXV5" s="71"/>
      <c r="AXW5" s="71"/>
      <c r="AXX5" s="71"/>
      <c r="AXY5" s="71"/>
      <c r="AXZ5" s="71"/>
      <c r="AYA5" s="71"/>
      <c r="AYB5" s="71"/>
      <c r="AYC5" s="71"/>
      <c r="AYD5" s="71"/>
      <c r="AYE5" s="71"/>
      <c r="AYF5" s="71"/>
      <c r="AYG5" s="71"/>
      <c r="AYH5" s="71"/>
      <c r="AYI5" s="71"/>
      <c r="AYJ5" s="71"/>
      <c r="AYK5" s="71"/>
      <c r="AYL5" s="71"/>
      <c r="AYM5" s="71"/>
      <c r="AYN5" s="71"/>
      <c r="AYO5" s="71"/>
      <c r="AYP5" s="71"/>
      <c r="AYQ5" s="71"/>
      <c r="AYR5" s="71"/>
      <c r="AYS5" s="71"/>
      <c r="AYT5" s="71"/>
      <c r="AYU5" s="71"/>
      <c r="AYV5" s="71"/>
      <c r="AYW5" s="71"/>
      <c r="AYX5" s="71"/>
      <c r="AYY5" s="71"/>
      <c r="AYZ5" s="71"/>
      <c r="AZA5" s="71"/>
      <c r="AZB5" s="71"/>
      <c r="AZC5" s="71"/>
      <c r="AZD5" s="71"/>
      <c r="AZE5" s="71"/>
      <c r="AZF5" s="71"/>
      <c r="AZG5" s="71"/>
      <c r="AZH5" s="71"/>
      <c r="AZI5" s="71"/>
      <c r="AZJ5" s="71"/>
      <c r="AZK5" s="71"/>
      <c r="AZL5" s="71"/>
      <c r="AZM5" s="71"/>
      <c r="AZN5" s="71"/>
      <c r="AZO5" s="71"/>
      <c r="AZP5" s="71"/>
      <c r="AZQ5" s="71"/>
      <c r="AZR5" s="71"/>
      <c r="AZS5" s="71"/>
      <c r="AZT5" s="71"/>
      <c r="AZU5" s="71"/>
      <c r="AZV5" s="71"/>
      <c r="AZW5" s="71"/>
      <c r="AZX5" s="71"/>
      <c r="AZY5" s="71"/>
      <c r="AZZ5" s="71"/>
      <c r="BAA5" s="71"/>
      <c r="BAB5" s="71"/>
      <c r="BAC5" s="71"/>
      <c r="BAD5" s="71"/>
      <c r="BAE5" s="71"/>
      <c r="BAF5" s="71"/>
      <c r="BAG5" s="71"/>
      <c r="BAH5" s="71"/>
      <c r="BAI5" s="71"/>
      <c r="BAJ5" s="71"/>
      <c r="BAK5" s="71"/>
      <c r="BAL5" s="71"/>
      <c r="BAM5" s="71"/>
      <c r="BAN5" s="71"/>
      <c r="BAO5" s="71"/>
      <c r="BAP5" s="71"/>
      <c r="BAQ5" s="71"/>
      <c r="BAR5" s="71"/>
      <c r="BAS5" s="71"/>
      <c r="BAT5" s="71"/>
      <c r="BAU5" s="71"/>
      <c r="BAV5" s="71"/>
      <c r="BAW5" s="71"/>
      <c r="BAX5" s="71"/>
      <c r="BAY5" s="71"/>
      <c r="BAZ5" s="71"/>
      <c r="BBA5" s="71"/>
      <c r="BBB5" s="71"/>
      <c r="BBC5" s="71"/>
      <c r="BBD5" s="71"/>
      <c r="BBE5" s="71"/>
      <c r="BBF5" s="71"/>
      <c r="BBG5" s="71"/>
      <c r="BBH5" s="71"/>
      <c r="BBI5" s="71"/>
      <c r="BBJ5" s="71"/>
      <c r="BBK5" s="71"/>
      <c r="BBL5" s="71"/>
      <c r="BBM5" s="71"/>
      <c r="BBN5" s="71"/>
      <c r="BBO5" s="71"/>
      <c r="BBP5" s="71"/>
      <c r="BBQ5" s="71"/>
      <c r="BBR5" s="71"/>
      <c r="BBS5" s="71"/>
      <c r="BBT5" s="71"/>
      <c r="BBU5" s="71"/>
      <c r="BBV5" s="71"/>
      <c r="BBW5" s="71"/>
      <c r="BBX5" s="71"/>
      <c r="BBY5" s="71"/>
      <c r="BBZ5" s="71"/>
      <c r="BCA5" s="71"/>
      <c r="BCB5" s="71"/>
      <c r="BCC5" s="71"/>
      <c r="BCD5" s="71"/>
      <c r="BCE5" s="71"/>
      <c r="BCF5" s="71"/>
      <c r="BCG5" s="71"/>
      <c r="BCH5" s="71"/>
      <c r="BCI5" s="71"/>
      <c r="BCJ5" s="71"/>
      <c r="BCK5" s="71"/>
      <c r="BCL5" s="71"/>
      <c r="BCM5" s="71"/>
      <c r="BCN5" s="71"/>
      <c r="BCO5" s="71"/>
      <c r="BCP5" s="71"/>
      <c r="BCQ5" s="71"/>
      <c r="BCR5" s="71"/>
      <c r="BCS5" s="71"/>
      <c r="BCT5" s="71"/>
      <c r="BCU5" s="71"/>
      <c r="BCV5" s="71"/>
      <c r="BCW5" s="71"/>
      <c r="BCX5" s="71"/>
      <c r="BCY5" s="71"/>
      <c r="BCZ5" s="71"/>
      <c r="BDA5" s="71"/>
      <c r="BDB5" s="71"/>
      <c r="BDC5" s="71"/>
      <c r="BDD5" s="71"/>
      <c r="BDE5" s="71"/>
      <c r="BDF5" s="71"/>
      <c r="BDG5" s="71"/>
      <c r="BDH5" s="71"/>
      <c r="BDI5" s="71"/>
      <c r="BDJ5" s="71"/>
      <c r="BDK5" s="71"/>
      <c r="BDL5" s="71"/>
      <c r="BDM5" s="71"/>
      <c r="BDN5" s="71"/>
      <c r="BDO5" s="71"/>
      <c r="BDP5" s="71"/>
      <c r="BDQ5" s="71"/>
      <c r="BDR5" s="71"/>
      <c r="BDS5" s="71"/>
      <c r="BDT5" s="71"/>
      <c r="BDU5" s="71"/>
      <c r="BDV5" s="71"/>
      <c r="BDW5" s="71"/>
      <c r="BDX5" s="71"/>
      <c r="BDY5" s="71"/>
      <c r="BDZ5" s="71"/>
      <c r="BEA5" s="71"/>
      <c r="BEB5" s="71"/>
      <c r="BEC5" s="71"/>
      <c r="BED5" s="71"/>
      <c r="BEE5" s="71"/>
      <c r="BEF5" s="71"/>
      <c r="BEG5" s="71"/>
      <c r="BEH5" s="71"/>
      <c r="BEI5" s="71"/>
      <c r="BEJ5" s="71"/>
      <c r="BEK5" s="71"/>
      <c r="BEL5" s="71"/>
      <c r="BEM5" s="71"/>
      <c r="BEN5" s="71"/>
      <c r="BEO5" s="71"/>
      <c r="BEP5" s="71"/>
      <c r="BEQ5" s="71"/>
      <c r="BER5" s="71"/>
      <c r="BES5" s="71"/>
      <c r="BET5" s="71"/>
      <c r="BEU5" s="71"/>
      <c r="BEV5" s="71"/>
      <c r="BEW5" s="71"/>
      <c r="BEX5" s="71"/>
      <c r="BEY5" s="71"/>
      <c r="BEZ5" s="71"/>
      <c r="BFA5" s="71"/>
      <c r="BFB5" s="71"/>
      <c r="BFC5" s="71"/>
      <c r="BFD5" s="71"/>
      <c r="BFE5" s="71"/>
      <c r="BFF5" s="71"/>
      <c r="BFG5" s="71"/>
      <c r="BFH5" s="71"/>
      <c r="BFI5" s="71"/>
      <c r="BFJ5" s="71"/>
      <c r="BFK5" s="71"/>
      <c r="BFL5" s="71"/>
      <c r="BFM5" s="71"/>
      <c r="BFN5" s="71"/>
      <c r="BFO5" s="71"/>
      <c r="BFP5" s="71"/>
      <c r="BFQ5" s="71"/>
      <c r="BFR5" s="71"/>
      <c r="BFS5" s="71"/>
      <c r="BFT5" s="71"/>
      <c r="BFU5" s="71"/>
      <c r="BFV5" s="71"/>
      <c r="BFW5" s="71"/>
      <c r="BFX5" s="71"/>
      <c r="BFY5" s="71"/>
      <c r="BFZ5" s="71"/>
      <c r="BGA5" s="71"/>
      <c r="BGB5" s="71"/>
      <c r="BGC5" s="71"/>
      <c r="BGD5" s="71"/>
      <c r="BGE5" s="71"/>
      <c r="BGF5" s="71"/>
      <c r="BGG5" s="71"/>
      <c r="BGH5" s="71"/>
      <c r="BGI5" s="71"/>
      <c r="BGJ5" s="71"/>
      <c r="BGK5" s="71"/>
      <c r="BGL5" s="71"/>
      <c r="BGM5" s="71"/>
      <c r="BGN5" s="71"/>
      <c r="BGO5" s="71"/>
      <c r="BGP5" s="71"/>
      <c r="BGQ5" s="71"/>
      <c r="BGR5" s="71"/>
      <c r="BGS5" s="71"/>
      <c r="BGT5" s="71"/>
      <c r="BGU5" s="71"/>
      <c r="BGV5" s="71"/>
      <c r="BGW5" s="71"/>
      <c r="BGX5" s="71"/>
      <c r="BGY5" s="71"/>
      <c r="BGZ5" s="71"/>
      <c r="BHA5" s="71"/>
      <c r="BHB5" s="71"/>
      <c r="BHC5" s="71"/>
      <c r="BHD5" s="71"/>
      <c r="BHE5" s="71"/>
      <c r="BHF5" s="71"/>
      <c r="BHG5" s="71"/>
      <c r="BHH5" s="71"/>
      <c r="BHI5" s="71"/>
      <c r="BHJ5" s="71"/>
      <c r="BHK5" s="71"/>
      <c r="BHL5" s="71"/>
      <c r="BHM5" s="71"/>
      <c r="BHN5" s="71"/>
      <c r="BHO5" s="71"/>
      <c r="BHP5" s="71"/>
      <c r="BHQ5" s="71"/>
      <c r="BHR5" s="71"/>
      <c r="BHS5" s="71"/>
      <c r="BHT5" s="71"/>
      <c r="BHU5" s="71"/>
      <c r="BHV5" s="71"/>
      <c r="BHW5" s="71"/>
      <c r="BHX5" s="71"/>
      <c r="BHY5" s="71"/>
      <c r="BHZ5" s="71"/>
      <c r="BIA5" s="71"/>
      <c r="BIB5" s="71"/>
      <c r="BIC5" s="71"/>
      <c r="BID5" s="71"/>
      <c r="BIE5" s="71"/>
      <c r="BIF5" s="71"/>
      <c r="BIG5" s="71"/>
      <c r="BIH5" s="71"/>
      <c r="BII5" s="71"/>
      <c r="BIJ5" s="71"/>
      <c r="BIK5" s="71"/>
      <c r="BIL5" s="71"/>
      <c r="BIM5" s="71"/>
      <c r="BIN5" s="71"/>
      <c r="BIO5" s="71"/>
      <c r="BIP5" s="71"/>
      <c r="BIQ5" s="71"/>
      <c r="BIR5" s="71"/>
      <c r="BIS5" s="71"/>
      <c r="BIT5" s="71"/>
      <c r="BIU5" s="71"/>
      <c r="BIV5" s="71"/>
      <c r="BIW5" s="71"/>
      <c r="BIX5" s="71"/>
      <c r="BIY5" s="71"/>
      <c r="BIZ5" s="71"/>
      <c r="BJA5" s="71"/>
      <c r="BJB5" s="71"/>
      <c r="BJC5" s="71"/>
      <c r="BJD5" s="71"/>
      <c r="BJE5" s="71"/>
      <c r="BJF5" s="71"/>
      <c r="BJG5" s="71"/>
      <c r="BJH5" s="71"/>
      <c r="BJI5" s="71"/>
      <c r="BJJ5" s="71"/>
      <c r="BJK5" s="71"/>
      <c r="BJL5" s="71"/>
      <c r="BJM5" s="71"/>
      <c r="BJN5" s="71"/>
      <c r="BJO5" s="71"/>
      <c r="BJP5" s="71"/>
      <c r="BJQ5" s="71"/>
      <c r="BJR5" s="71"/>
      <c r="BJS5" s="71"/>
      <c r="BJT5" s="71"/>
      <c r="BJU5" s="71"/>
      <c r="BJV5" s="71"/>
      <c r="BJW5" s="71"/>
      <c r="BJX5" s="71"/>
      <c r="BJY5" s="71"/>
      <c r="BJZ5" s="71"/>
      <c r="BKA5" s="71"/>
      <c r="BKB5" s="71"/>
      <c r="BKC5" s="71"/>
      <c r="BKD5" s="71"/>
      <c r="BKE5" s="71"/>
      <c r="BKF5" s="71"/>
      <c r="BKG5" s="71"/>
      <c r="BKH5" s="71"/>
      <c r="BKI5" s="71"/>
      <c r="BKJ5" s="71"/>
      <c r="BKK5" s="71"/>
      <c r="BKL5" s="71"/>
      <c r="BKM5" s="71"/>
      <c r="BKN5" s="71"/>
      <c r="BKO5" s="71"/>
      <c r="BKP5" s="71"/>
      <c r="BKQ5" s="71"/>
      <c r="BKR5" s="71"/>
      <c r="BKS5" s="71"/>
      <c r="BKT5" s="71"/>
      <c r="BKU5" s="71"/>
      <c r="BKV5" s="71"/>
      <c r="BKW5" s="71"/>
      <c r="BKX5" s="71"/>
      <c r="BKY5" s="71"/>
      <c r="BKZ5" s="71"/>
      <c r="BLA5" s="71"/>
      <c r="BLB5" s="71"/>
      <c r="BLC5" s="71"/>
      <c r="BLD5" s="71"/>
      <c r="BLE5" s="71"/>
      <c r="BLF5" s="71"/>
      <c r="BLG5" s="71"/>
      <c r="BLH5" s="71"/>
      <c r="BLI5" s="71"/>
      <c r="BLJ5" s="71"/>
      <c r="BLK5" s="71"/>
      <c r="BLL5" s="71"/>
      <c r="BLM5" s="71"/>
      <c r="BLN5" s="71"/>
      <c r="BLO5" s="71"/>
      <c r="BLP5" s="71"/>
      <c r="BLQ5" s="71"/>
      <c r="BLR5" s="71"/>
      <c r="BLS5" s="71"/>
      <c r="BLT5" s="71"/>
      <c r="BLU5" s="71"/>
      <c r="BLV5" s="71"/>
      <c r="BLW5" s="71"/>
      <c r="BLX5" s="71"/>
      <c r="BLY5" s="71"/>
      <c r="BLZ5" s="71"/>
      <c r="BMA5" s="71"/>
      <c r="BMB5" s="71"/>
      <c r="BMC5" s="71"/>
      <c r="BMD5" s="71"/>
      <c r="BME5" s="71"/>
      <c r="BMF5" s="71"/>
      <c r="BMG5" s="71"/>
      <c r="BMH5" s="71"/>
      <c r="BMI5" s="71"/>
      <c r="BMJ5" s="71"/>
      <c r="BMK5" s="71"/>
      <c r="BML5" s="71"/>
      <c r="BMM5" s="71"/>
      <c r="BMN5" s="71"/>
      <c r="BMO5" s="71"/>
      <c r="BMP5" s="71"/>
      <c r="BMQ5" s="71"/>
      <c r="BMR5" s="71"/>
      <c r="BMS5" s="71"/>
      <c r="BMT5" s="71"/>
      <c r="BMU5" s="71"/>
      <c r="BMV5" s="71"/>
      <c r="BMW5" s="71"/>
      <c r="BMX5" s="71"/>
      <c r="BMY5" s="71"/>
      <c r="BMZ5" s="71"/>
      <c r="BNA5" s="71"/>
      <c r="BNB5" s="71"/>
      <c r="BNC5" s="71"/>
      <c r="BND5" s="71"/>
      <c r="BNE5" s="71"/>
      <c r="BNF5" s="71"/>
      <c r="BNG5" s="71"/>
      <c r="BNH5" s="71"/>
      <c r="BNI5" s="71"/>
      <c r="BNJ5" s="71"/>
      <c r="BNK5" s="71"/>
      <c r="BNL5" s="71"/>
      <c r="BNM5" s="71"/>
      <c r="BNN5" s="71"/>
      <c r="BNO5" s="71"/>
      <c r="BNP5" s="71"/>
      <c r="BNQ5" s="71"/>
      <c r="BNR5" s="71"/>
      <c r="BNS5" s="71"/>
      <c r="BNT5" s="71"/>
      <c r="BNU5" s="71"/>
      <c r="BNV5" s="71"/>
      <c r="BNW5" s="71"/>
      <c r="BNX5" s="71"/>
      <c r="BNY5" s="71"/>
      <c r="BNZ5" s="71"/>
      <c r="BOA5" s="71"/>
      <c r="BOB5" s="71"/>
      <c r="BOC5" s="71"/>
      <c r="BOD5" s="71"/>
      <c r="BOE5" s="71"/>
      <c r="BOF5" s="71"/>
      <c r="BOG5" s="71"/>
      <c r="BOH5" s="71"/>
      <c r="BOI5" s="71"/>
      <c r="BOJ5" s="71"/>
      <c r="BOK5" s="71"/>
      <c r="BOL5" s="71"/>
      <c r="BOM5" s="71"/>
      <c r="BON5" s="71"/>
      <c r="BOO5" s="71"/>
      <c r="BOP5" s="71"/>
      <c r="BOQ5" s="71"/>
      <c r="BOR5" s="71"/>
      <c r="BOS5" s="71"/>
      <c r="BOT5" s="71"/>
      <c r="BOU5" s="71"/>
      <c r="BOV5" s="71"/>
      <c r="BOW5" s="71"/>
      <c r="BOX5" s="71"/>
      <c r="BOY5" s="71"/>
      <c r="BOZ5" s="71"/>
      <c r="BPA5" s="71"/>
      <c r="BPB5" s="71"/>
      <c r="BPC5" s="71"/>
      <c r="BPD5" s="71"/>
      <c r="BPE5" s="71"/>
      <c r="BPF5" s="71"/>
      <c r="BPG5" s="71"/>
      <c r="BPH5" s="71"/>
      <c r="BPI5" s="71"/>
      <c r="BPJ5" s="71"/>
      <c r="BPK5" s="71"/>
      <c r="BPL5" s="71"/>
      <c r="BPM5" s="71"/>
      <c r="BPN5" s="71"/>
      <c r="BPO5" s="71"/>
      <c r="BPP5" s="71"/>
      <c r="BPQ5" s="71"/>
      <c r="BPR5" s="71"/>
      <c r="BPS5" s="71"/>
      <c r="BPT5" s="71"/>
      <c r="BPU5" s="71"/>
      <c r="BPV5" s="71"/>
      <c r="BPW5" s="71"/>
      <c r="BPX5" s="71"/>
      <c r="BPY5" s="71"/>
      <c r="BPZ5" s="71"/>
      <c r="BQA5" s="71"/>
      <c r="BQB5" s="71"/>
      <c r="BQC5" s="71"/>
      <c r="BQD5" s="71"/>
      <c r="BQE5" s="71"/>
      <c r="BQF5" s="71"/>
      <c r="BQG5" s="71"/>
      <c r="BQH5" s="71"/>
      <c r="BQI5" s="71"/>
      <c r="BQJ5" s="71"/>
      <c r="BQK5" s="71"/>
      <c r="BQL5" s="71"/>
      <c r="BQM5" s="71"/>
      <c r="BQN5" s="71"/>
      <c r="BQO5" s="71"/>
      <c r="BQP5" s="71"/>
      <c r="BQQ5" s="71"/>
      <c r="BQR5" s="71"/>
      <c r="BQS5" s="71"/>
      <c r="BQT5" s="71"/>
      <c r="BQU5" s="71"/>
      <c r="BQV5" s="71"/>
      <c r="BQW5" s="71"/>
      <c r="BQX5" s="71"/>
      <c r="BQY5" s="71"/>
      <c r="BQZ5" s="71"/>
      <c r="BRA5" s="71"/>
      <c r="BRB5" s="71"/>
      <c r="BRC5" s="71"/>
      <c r="BRD5" s="71"/>
      <c r="BRE5" s="71"/>
      <c r="BRF5" s="71"/>
      <c r="BRG5" s="71"/>
      <c r="BRH5" s="71"/>
      <c r="BRI5" s="71"/>
      <c r="BRJ5" s="71"/>
      <c r="BRK5" s="71"/>
      <c r="BRL5" s="71"/>
      <c r="BRM5" s="71"/>
      <c r="BRN5" s="71"/>
      <c r="BRO5" s="71"/>
      <c r="BRP5" s="71"/>
      <c r="BRQ5" s="71"/>
      <c r="BRR5" s="71"/>
      <c r="BRS5" s="71"/>
      <c r="BRT5" s="71"/>
      <c r="BRU5" s="71"/>
      <c r="BRV5" s="71"/>
      <c r="BRW5" s="71"/>
      <c r="BRX5" s="71"/>
      <c r="BRY5" s="71"/>
      <c r="BRZ5" s="71"/>
      <c r="BSA5" s="71"/>
      <c r="BSB5" s="71"/>
      <c r="BSC5" s="71"/>
      <c r="BSD5" s="71"/>
      <c r="BSE5" s="71"/>
      <c r="BSF5" s="71"/>
      <c r="BSG5" s="71"/>
      <c r="BSH5" s="71"/>
      <c r="BSI5" s="71"/>
      <c r="BSJ5" s="71"/>
      <c r="BSK5" s="71"/>
      <c r="BSL5" s="71"/>
      <c r="BSM5" s="71"/>
      <c r="BSN5" s="71"/>
      <c r="BSO5" s="71"/>
      <c r="BSP5" s="71"/>
      <c r="BSQ5" s="71"/>
      <c r="BSR5" s="71"/>
      <c r="BSS5" s="71"/>
      <c r="BST5" s="71"/>
      <c r="BSU5" s="71"/>
      <c r="BSV5" s="71"/>
      <c r="BSW5" s="71"/>
      <c r="BSX5" s="71"/>
      <c r="BSY5" s="71"/>
      <c r="BSZ5" s="71"/>
      <c r="BTA5" s="71"/>
      <c r="BTB5" s="71"/>
      <c r="BTC5" s="71"/>
      <c r="BTD5" s="71"/>
      <c r="BTE5" s="71"/>
      <c r="BTF5" s="71"/>
      <c r="BTG5" s="71"/>
      <c r="BTH5" s="71"/>
      <c r="BTI5" s="71"/>
      <c r="BTJ5" s="71"/>
      <c r="BTK5" s="71"/>
      <c r="BTL5" s="71"/>
      <c r="BTM5" s="71"/>
      <c r="BTN5" s="71"/>
      <c r="BTO5" s="71"/>
      <c r="BTP5" s="71"/>
      <c r="BTQ5" s="71"/>
      <c r="BTR5" s="71"/>
      <c r="BTS5" s="71"/>
      <c r="BTT5" s="71"/>
      <c r="BTU5" s="71"/>
      <c r="BTV5" s="71"/>
      <c r="BTW5" s="71"/>
      <c r="BTX5" s="71"/>
      <c r="BTY5" s="71"/>
      <c r="BTZ5" s="71"/>
      <c r="BUA5" s="71"/>
      <c r="BUB5" s="71"/>
      <c r="BUC5" s="71"/>
      <c r="BUD5" s="71"/>
      <c r="BUE5" s="71"/>
      <c r="BUF5" s="71"/>
      <c r="BUG5" s="71"/>
      <c r="BUH5" s="71"/>
      <c r="BUI5" s="71"/>
      <c r="BUJ5" s="71"/>
      <c r="BUK5" s="71"/>
      <c r="BUL5" s="71"/>
      <c r="BUM5" s="71"/>
      <c r="BUN5" s="71"/>
      <c r="BUO5" s="71"/>
      <c r="BUP5" s="71"/>
      <c r="BUQ5" s="71"/>
      <c r="BUR5" s="71"/>
      <c r="BUS5" s="71"/>
      <c r="BUT5" s="71"/>
      <c r="BUU5" s="71"/>
      <c r="BUV5" s="71"/>
      <c r="BUW5" s="71"/>
      <c r="BUX5" s="71"/>
      <c r="BUY5" s="71"/>
      <c r="BUZ5" s="71"/>
      <c r="BVA5" s="71"/>
      <c r="BVB5" s="71"/>
      <c r="BVC5" s="71"/>
      <c r="BVD5" s="71"/>
      <c r="BVE5" s="71"/>
      <c r="BVF5" s="71"/>
      <c r="BVG5" s="71"/>
      <c r="BVH5" s="71"/>
      <c r="BVI5" s="71"/>
      <c r="BVJ5" s="71"/>
      <c r="BVK5" s="71"/>
      <c r="BVL5" s="71"/>
      <c r="BVM5" s="71"/>
      <c r="BVN5" s="71"/>
      <c r="BVO5" s="71"/>
      <c r="BVP5" s="71"/>
      <c r="BVQ5" s="71"/>
      <c r="BVR5" s="71"/>
      <c r="BVS5" s="71"/>
      <c r="BVT5" s="71"/>
      <c r="BVU5" s="71"/>
      <c r="BVV5" s="71"/>
      <c r="BVW5" s="71"/>
      <c r="BVX5" s="71"/>
      <c r="BVY5" s="71"/>
      <c r="BVZ5" s="71"/>
      <c r="BWA5" s="71"/>
      <c r="BWB5" s="71"/>
      <c r="BWC5" s="71"/>
      <c r="BWD5" s="71"/>
      <c r="BWE5" s="71"/>
      <c r="BWF5" s="71"/>
      <c r="BWG5" s="71"/>
      <c r="BWH5" s="71"/>
      <c r="BWI5" s="71"/>
      <c r="BWJ5" s="71"/>
      <c r="BWK5" s="71"/>
      <c r="BWL5" s="71"/>
      <c r="BWM5" s="71"/>
      <c r="BWN5" s="71"/>
      <c r="BWO5" s="71"/>
      <c r="BWP5" s="71"/>
      <c r="BWQ5" s="71"/>
      <c r="BWR5" s="71"/>
      <c r="BWS5" s="71"/>
      <c r="BWT5" s="71"/>
      <c r="BWU5" s="71"/>
      <c r="BWV5" s="71"/>
      <c r="BWW5" s="71"/>
      <c r="BWX5" s="71"/>
      <c r="BWY5" s="71"/>
      <c r="BWZ5" s="71"/>
      <c r="BXA5" s="71"/>
      <c r="BXB5" s="71"/>
      <c r="BXC5" s="71"/>
      <c r="BXD5" s="71"/>
      <c r="BXE5" s="71"/>
      <c r="BXF5" s="71"/>
      <c r="BXG5" s="71"/>
      <c r="BXH5" s="71"/>
      <c r="BXI5" s="71"/>
      <c r="BXJ5" s="71"/>
      <c r="BXK5" s="71"/>
      <c r="BXL5" s="71"/>
      <c r="BXM5" s="71"/>
      <c r="BXN5" s="71"/>
      <c r="BXO5" s="71"/>
      <c r="BXP5" s="71"/>
      <c r="BXQ5" s="71"/>
      <c r="BXR5" s="71"/>
      <c r="BXS5" s="71"/>
      <c r="BXT5" s="71"/>
      <c r="BXU5" s="71"/>
      <c r="BXV5" s="71"/>
      <c r="BXW5" s="71"/>
      <c r="BXX5" s="71"/>
      <c r="BXY5" s="71"/>
      <c r="BXZ5" s="71"/>
      <c r="BYA5" s="71"/>
      <c r="BYB5" s="71"/>
      <c r="BYC5" s="71"/>
      <c r="BYD5" s="71"/>
      <c r="BYE5" s="71"/>
      <c r="BYF5" s="71"/>
      <c r="BYG5" s="71"/>
      <c r="BYH5" s="71"/>
      <c r="BYI5" s="71"/>
      <c r="BYJ5" s="71"/>
      <c r="BYK5" s="71"/>
      <c r="BYL5" s="71"/>
      <c r="BYM5" s="71"/>
      <c r="BYN5" s="71"/>
      <c r="BYO5" s="71"/>
      <c r="BYP5" s="71"/>
      <c r="BYQ5" s="71"/>
      <c r="BYR5" s="71"/>
      <c r="BYS5" s="71"/>
      <c r="BYT5" s="71"/>
      <c r="BYU5" s="71"/>
      <c r="BYV5" s="71"/>
      <c r="BYW5" s="71"/>
      <c r="BYX5" s="71"/>
      <c r="BYY5" s="71"/>
      <c r="BYZ5" s="71"/>
      <c r="BZA5" s="71"/>
      <c r="BZB5" s="71"/>
      <c r="BZC5" s="71"/>
      <c r="BZD5" s="71"/>
      <c r="BZE5" s="71"/>
      <c r="BZF5" s="71"/>
      <c r="BZG5" s="71"/>
      <c r="BZH5" s="71"/>
      <c r="BZI5" s="71"/>
      <c r="BZJ5" s="71"/>
      <c r="BZK5" s="71"/>
      <c r="BZL5" s="71"/>
      <c r="BZM5" s="71"/>
      <c r="BZN5" s="71"/>
      <c r="BZO5" s="71"/>
      <c r="BZP5" s="71"/>
      <c r="BZQ5" s="71"/>
      <c r="BZR5" s="71"/>
      <c r="BZS5" s="71"/>
      <c r="BZT5" s="71"/>
      <c r="BZU5" s="71"/>
      <c r="BZV5" s="71"/>
      <c r="BZW5" s="71"/>
      <c r="BZX5" s="71"/>
      <c r="BZY5" s="71"/>
      <c r="BZZ5" s="71"/>
      <c r="CAA5" s="71"/>
      <c r="CAB5" s="71"/>
      <c r="CAC5" s="71"/>
      <c r="CAD5" s="71"/>
      <c r="CAE5" s="71"/>
      <c r="CAF5" s="71"/>
      <c r="CAG5" s="71"/>
      <c r="CAH5" s="71"/>
      <c r="CAI5" s="71"/>
      <c r="CAJ5" s="71"/>
      <c r="CAK5" s="71"/>
      <c r="CAL5" s="71"/>
      <c r="CAM5" s="71"/>
      <c r="CAN5" s="71"/>
      <c r="CAO5" s="71"/>
      <c r="CAP5" s="71"/>
      <c r="CAQ5" s="71"/>
      <c r="CAR5" s="71"/>
      <c r="CAS5" s="71"/>
      <c r="CAT5" s="71"/>
      <c r="CAU5" s="71"/>
      <c r="CAV5" s="71"/>
      <c r="CAW5" s="71"/>
      <c r="CAX5" s="71"/>
      <c r="CAY5" s="71"/>
      <c r="CAZ5" s="71"/>
      <c r="CBA5" s="71"/>
      <c r="CBB5" s="71"/>
      <c r="CBC5" s="71"/>
      <c r="CBD5" s="71"/>
      <c r="CBE5" s="71"/>
      <c r="CBF5" s="71"/>
      <c r="CBG5" s="71"/>
      <c r="CBH5" s="71"/>
      <c r="CBI5" s="71"/>
      <c r="CBJ5" s="71"/>
      <c r="CBK5" s="71"/>
      <c r="CBL5" s="71"/>
      <c r="CBM5" s="71"/>
      <c r="CBN5" s="71"/>
      <c r="CBO5" s="71"/>
      <c r="CBP5" s="71"/>
      <c r="CBQ5" s="71"/>
      <c r="CBR5" s="71"/>
      <c r="CBS5" s="71"/>
      <c r="CBT5" s="71"/>
      <c r="CBU5" s="71"/>
      <c r="CBV5" s="71"/>
      <c r="CBW5" s="71"/>
      <c r="CBX5" s="71"/>
      <c r="CBY5" s="71"/>
      <c r="CBZ5" s="71"/>
      <c r="CCA5" s="71"/>
      <c r="CCB5" s="71"/>
      <c r="CCC5" s="71"/>
      <c r="CCD5" s="71"/>
      <c r="CCE5" s="71"/>
      <c r="CCF5" s="71"/>
      <c r="CCG5" s="71"/>
      <c r="CCH5" s="71"/>
      <c r="CCI5" s="71"/>
      <c r="CCJ5" s="71"/>
      <c r="CCK5" s="71"/>
      <c r="CCL5" s="71"/>
      <c r="CCM5" s="71"/>
      <c r="CCN5" s="71"/>
      <c r="CCO5" s="71"/>
      <c r="CCP5" s="71"/>
      <c r="CCQ5" s="71"/>
      <c r="CCR5" s="71"/>
      <c r="CCS5" s="71"/>
      <c r="CCT5" s="71"/>
      <c r="CCU5" s="71"/>
      <c r="CCV5" s="71"/>
      <c r="CCW5" s="71"/>
      <c r="CCX5" s="71"/>
      <c r="CCY5" s="71"/>
      <c r="CCZ5" s="71"/>
      <c r="CDA5" s="71"/>
      <c r="CDB5" s="71"/>
      <c r="CDC5" s="71"/>
      <c r="CDD5" s="71"/>
      <c r="CDE5" s="71"/>
      <c r="CDF5" s="71"/>
      <c r="CDG5" s="71"/>
      <c r="CDH5" s="71"/>
      <c r="CDI5" s="71"/>
      <c r="CDJ5" s="71"/>
      <c r="CDK5" s="71"/>
      <c r="CDL5" s="71"/>
      <c r="CDM5" s="71"/>
      <c r="CDN5" s="71"/>
      <c r="CDO5" s="71"/>
      <c r="CDP5" s="71"/>
      <c r="CDQ5" s="71"/>
      <c r="CDR5" s="71"/>
      <c r="CDS5" s="71"/>
      <c r="CDT5" s="71"/>
      <c r="CDU5" s="71"/>
      <c r="CDV5" s="71"/>
      <c r="CDW5" s="71"/>
      <c r="CDX5" s="71"/>
      <c r="CDY5" s="71"/>
      <c r="CDZ5" s="71"/>
      <c r="CEA5" s="71"/>
      <c r="CEB5" s="71"/>
      <c r="CEC5" s="71"/>
      <c r="CED5" s="71"/>
      <c r="CEE5" s="71"/>
      <c r="CEF5" s="71"/>
      <c r="CEG5" s="71"/>
      <c r="CEH5" s="71"/>
      <c r="CEI5" s="71"/>
      <c r="CEJ5" s="71"/>
      <c r="CEK5" s="71"/>
      <c r="CEL5" s="71"/>
      <c r="CEM5" s="71"/>
      <c r="CEN5" s="71"/>
      <c r="CEO5" s="71"/>
      <c r="CEP5" s="71"/>
      <c r="CEQ5" s="71"/>
      <c r="CER5" s="71"/>
      <c r="CES5" s="71"/>
      <c r="CET5" s="71"/>
      <c r="CEU5" s="71"/>
      <c r="CEV5" s="71"/>
      <c r="CEW5" s="71"/>
      <c r="CEX5" s="71"/>
      <c r="CEY5" s="71"/>
      <c r="CEZ5" s="71"/>
      <c r="CFA5" s="71"/>
      <c r="CFB5" s="71"/>
      <c r="CFC5" s="71"/>
      <c r="CFD5" s="71"/>
      <c r="CFE5" s="71"/>
      <c r="CFF5" s="71"/>
      <c r="CFG5" s="71"/>
      <c r="CFH5" s="71"/>
      <c r="CFI5" s="71"/>
      <c r="CFJ5" s="71"/>
      <c r="CFK5" s="71"/>
      <c r="CFL5" s="71"/>
      <c r="CFM5" s="71"/>
      <c r="CFN5" s="71"/>
      <c r="CFO5" s="71"/>
      <c r="CFP5" s="71"/>
      <c r="CFQ5" s="71"/>
      <c r="CFR5" s="71"/>
      <c r="CFS5" s="71"/>
      <c r="CFT5" s="71"/>
      <c r="CFU5" s="71"/>
      <c r="CFV5" s="71"/>
      <c r="CFW5" s="71"/>
      <c r="CFX5" s="71"/>
      <c r="CFY5" s="71"/>
      <c r="CFZ5" s="71"/>
      <c r="CGA5" s="71"/>
      <c r="CGB5" s="71"/>
      <c r="CGC5" s="71"/>
      <c r="CGD5" s="71"/>
      <c r="CGE5" s="71"/>
      <c r="CGF5" s="71"/>
      <c r="CGG5" s="71"/>
      <c r="CGH5" s="71"/>
      <c r="CGI5" s="71"/>
      <c r="CGJ5" s="71"/>
      <c r="CGK5" s="71"/>
      <c r="CGL5" s="71"/>
      <c r="CGM5" s="71"/>
      <c r="CGN5" s="71"/>
      <c r="CGO5" s="71"/>
      <c r="CGP5" s="71"/>
      <c r="CGQ5" s="71"/>
      <c r="CGR5" s="71"/>
      <c r="CGS5" s="71"/>
      <c r="CGT5" s="71"/>
      <c r="CGU5" s="71"/>
      <c r="CGV5" s="71"/>
      <c r="CGW5" s="71"/>
      <c r="CGX5" s="71"/>
      <c r="CGY5" s="71"/>
      <c r="CGZ5" s="71"/>
      <c r="CHA5" s="71"/>
      <c r="CHB5" s="71"/>
      <c r="CHC5" s="71"/>
      <c r="CHD5" s="71"/>
      <c r="CHE5" s="71"/>
      <c r="CHF5" s="71"/>
      <c r="CHG5" s="71"/>
      <c r="CHH5" s="71"/>
      <c r="CHI5" s="71"/>
      <c r="CHJ5" s="71"/>
      <c r="CHK5" s="71"/>
      <c r="CHL5" s="71"/>
      <c r="CHM5" s="71"/>
      <c r="CHN5" s="71"/>
      <c r="CHO5" s="71"/>
      <c r="CHP5" s="71"/>
      <c r="CHQ5" s="71"/>
      <c r="CHR5" s="71"/>
      <c r="CHS5" s="71"/>
      <c r="CHT5" s="71"/>
      <c r="CHU5" s="71"/>
      <c r="CHV5" s="71"/>
      <c r="CHW5" s="71"/>
      <c r="CHX5" s="71"/>
      <c r="CHY5" s="71"/>
      <c r="CHZ5" s="71"/>
      <c r="CIA5" s="71"/>
      <c r="CIB5" s="71"/>
      <c r="CIC5" s="71"/>
      <c r="CID5" s="71"/>
      <c r="CIE5" s="71"/>
      <c r="CIF5" s="71"/>
      <c r="CIG5" s="71"/>
      <c r="CIH5" s="71"/>
      <c r="CII5" s="71"/>
      <c r="CIJ5" s="71"/>
      <c r="CIK5" s="71"/>
      <c r="CIL5" s="71"/>
      <c r="CIM5" s="71"/>
      <c r="CIN5" s="71"/>
      <c r="CIO5" s="71"/>
      <c r="CIP5" s="71"/>
      <c r="CIQ5" s="71"/>
      <c r="CIR5" s="71"/>
      <c r="CIS5" s="71"/>
      <c r="CIT5" s="71"/>
      <c r="CIU5" s="71"/>
      <c r="CIV5" s="71"/>
      <c r="CIW5" s="71"/>
      <c r="CIX5" s="71"/>
      <c r="CIY5" s="71"/>
      <c r="CIZ5" s="71"/>
      <c r="CJA5" s="71"/>
      <c r="CJB5" s="71"/>
      <c r="CJC5" s="71"/>
      <c r="CJD5" s="71"/>
      <c r="CJE5" s="71"/>
      <c r="CJF5" s="71"/>
      <c r="CJG5" s="71"/>
      <c r="CJH5" s="71"/>
      <c r="CJI5" s="71"/>
      <c r="CJJ5" s="71"/>
      <c r="CJK5" s="71"/>
      <c r="CJL5" s="71"/>
      <c r="CJM5" s="71"/>
      <c r="CJN5" s="71"/>
      <c r="CJO5" s="71"/>
      <c r="CJP5" s="71"/>
      <c r="CJQ5" s="71"/>
      <c r="CJR5" s="71"/>
      <c r="CJS5" s="71"/>
      <c r="CJT5" s="71"/>
      <c r="CJU5" s="71"/>
      <c r="CJV5" s="71"/>
      <c r="CJW5" s="71"/>
      <c r="CJX5" s="71"/>
      <c r="CJY5" s="71"/>
      <c r="CJZ5" s="71"/>
      <c r="CKA5" s="71"/>
      <c r="CKB5" s="71"/>
      <c r="CKC5" s="71"/>
      <c r="CKD5" s="71"/>
      <c r="CKE5" s="71"/>
      <c r="CKF5" s="71"/>
      <c r="CKG5" s="71"/>
      <c r="CKH5" s="71"/>
      <c r="CKI5" s="71"/>
      <c r="CKJ5" s="71"/>
      <c r="CKK5" s="71"/>
      <c r="CKL5" s="71"/>
      <c r="CKM5" s="71"/>
      <c r="CKN5" s="71"/>
      <c r="CKO5" s="71"/>
      <c r="CKP5" s="71"/>
      <c r="CKQ5" s="71"/>
      <c r="CKR5" s="71"/>
      <c r="CKS5" s="71"/>
      <c r="CKT5" s="71"/>
      <c r="CKU5" s="71"/>
      <c r="CKV5" s="71"/>
      <c r="CKW5" s="71"/>
      <c r="CKX5" s="71"/>
      <c r="CKY5" s="71"/>
      <c r="CKZ5" s="71"/>
      <c r="CLA5" s="71"/>
      <c r="CLB5" s="71"/>
      <c r="CLC5" s="71"/>
      <c r="CLD5" s="71"/>
      <c r="CLE5" s="71"/>
      <c r="CLF5" s="71"/>
      <c r="CLG5" s="71"/>
      <c r="CLH5" s="71"/>
      <c r="CLI5" s="71"/>
      <c r="CLJ5" s="71"/>
      <c r="CLK5" s="71"/>
      <c r="CLL5" s="71"/>
      <c r="CLM5" s="71"/>
      <c r="CLN5" s="71"/>
      <c r="CLO5" s="71"/>
      <c r="CLP5" s="71"/>
      <c r="CLQ5" s="71"/>
      <c r="CLR5" s="71"/>
      <c r="CLS5" s="71"/>
      <c r="CLT5" s="71"/>
      <c r="CLU5" s="71"/>
      <c r="CLV5" s="71"/>
      <c r="CLW5" s="71"/>
      <c r="CLX5" s="71"/>
      <c r="CLY5" s="71"/>
      <c r="CLZ5" s="71"/>
      <c r="CMA5" s="71"/>
      <c r="CMB5" s="71"/>
      <c r="CMC5" s="71"/>
      <c r="CMD5" s="71"/>
      <c r="CME5" s="71"/>
      <c r="CMF5" s="71"/>
      <c r="CMG5" s="71"/>
      <c r="CMH5" s="71"/>
      <c r="CMI5" s="71"/>
      <c r="CMJ5" s="71"/>
      <c r="CMK5" s="71"/>
      <c r="CML5" s="71"/>
      <c r="CMM5" s="71"/>
      <c r="CMN5" s="71"/>
      <c r="CMO5" s="71"/>
      <c r="CMP5" s="71"/>
      <c r="CMQ5" s="71"/>
      <c r="CMR5" s="71"/>
      <c r="CMS5" s="71"/>
      <c r="CMT5" s="71"/>
      <c r="CMU5" s="71"/>
      <c r="CMV5" s="71"/>
      <c r="CMW5" s="71"/>
      <c r="CMX5" s="71"/>
      <c r="CMY5" s="71"/>
      <c r="CMZ5" s="71"/>
      <c r="CNA5" s="71"/>
      <c r="CNB5" s="71"/>
      <c r="CNC5" s="71"/>
      <c r="CND5" s="71"/>
      <c r="CNE5" s="71"/>
      <c r="CNF5" s="71"/>
      <c r="CNG5" s="71"/>
      <c r="CNH5" s="71"/>
      <c r="CNI5" s="71"/>
      <c r="CNJ5" s="71"/>
      <c r="CNK5" s="71"/>
      <c r="CNL5" s="71"/>
      <c r="CNM5" s="71"/>
      <c r="CNN5" s="71"/>
      <c r="CNO5" s="71"/>
      <c r="CNP5" s="71"/>
      <c r="CNQ5" s="71"/>
      <c r="CNR5" s="71"/>
      <c r="CNS5" s="71"/>
      <c r="CNT5" s="71"/>
      <c r="CNU5" s="71"/>
      <c r="CNV5" s="71"/>
      <c r="CNW5" s="71"/>
      <c r="CNX5" s="71"/>
      <c r="CNY5" s="71"/>
      <c r="CNZ5" s="71"/>
      <c r="COA5" s="71"/>
      <c r="COB5" s="71"/>
      <c r="COC5" s="71"/>
      <c r="COD5" s="71"/>
      <c r="COE5" s="71"/>
      <c r="COF5" s="71"/>
      <c r="COG5" s="71"/>
      <c r="COH5" s="71"/>
      <c r="COI5" s="71"/>
      <c r="COJ5" s="71"/>
      <c r="COK5" s="71"/>
      <c r="COL5" s="71"/>
      <c r="COM5" s="71"/>
      <c r="CON5" s="71"/>
      <c r="COO5" s="71"/>
      <c r="COP5" s="71"/>
      <c r="COQ5" s="71"/>
      <c r="COR5" s="71"/>
      <c r="COS5" s="71"/>
      <c r="COT5" s="71"/>
      <c r="COU5" s="71"/>
      <c r="COV5" s="71"/>
      <c r="COW5" s="71"/>
      <c r="COX5" s="71"/>
      <c r="COY5" s="71"/>
      <c r="COZ5" s="71"/>
      <c r="CPA5" s="71"/>
      <c r="CPB5" s="71"/>
      <c r="CPC5" s="71"/>
      <c r="CPD5" s="71"/>
      <c r="CPE5" s="71"/>
      <c r="CPF5" s="71"/>
      <c r="CPG5" s="71"/>
      <c r="CPH5" s="71"/>
      <c r="CPI5" s="71"/>
      <c r="CPJ5" s="71"/>
      <c r="CPK5" s="71"/>
      <c r="CPL5" s="71"/>
      <c r="CPM5" s="71"/>
      <c r="CPN5" s="71"/>
      <c r="CPO5" s="71"/>
      <c r="CPP5" s="71"/>
      <c r="CPQ5" s="71"/>
      <c r="CPR5" s="71"/>
      <c r="CPS5" s="71"/>
      <c r="CPT5" s="71"/>
      <c r="CPU5" s="71"/>
      <c r="CPV5" s="71"/>
      <c r="CPW5" s="71"/>
      <c r="CPX5" s="71"/>
      <c r="CPY5" s="71"/>
      <c r="CPZ5" s="71"/>
      <c r="CQA5" s="71"/>
      <c r="CQB5" s="71"/>
      <c r="CQC5" s="71"/>
      <c r="CQD5" s="71"/>
      <c r="CQE5" s="71"/>
      <c r="CQF5" s="71"/>
      <c r="CQG5" s="71"/>
      <c r="CQH5" s="71"/>
      <c r="CQI5" s="71"/>
      <c r="CQJ5" s="71"/>
      <c r="CQK5" s="71"/>
      <c r="CQL5" s="71"/>
      <c r="CQM5" s="71"/>
      <c r="CQN5" s="71"/>
      <c r="CQO5" s="71"/>
      <c r="CQP5" s="71"/>
      <c r="CQQ5" s="71"/>
      <c r="CQR5" s="71"/>
      <c r="CQS5" s="71"/>
      <c r="CQT5" s="71"/>
      <c r="CQU5" s="71"/>
      <c r="CQV5" s="71"/>
      <c r="CQW5" s="71"/>
      <c r="CQX5" s="71"/>
      <c r="CQY5" s="71"/>
      <c r="CQZ5" s="71"/>
      <c r="CRA5" s="71"/>
      <c r="CRB5" s="71"/>
      <c r="CRC5" s="71"/>
      <c r="CRD5" s="71"/>
      <c r="CRE5" s="71"/>
      <c r="CRF5" s="71"/>
      <c r="CRG5" s="71"/>
      <c r="CRH5" s="71"/>
      <c r="CRI5" s="71"/>
      <c r="CRJ5" s="71"/>
      <c r="CRK5" s="71"/>
      <c r="CRL5" s="71"/>
      <c r="CRM5" s="71"/>
      <c r="CRN5" s="71"/>
      <c r="CRO5" s="71"/>
      <c r="CRP5" s="71"/>
      <c r="CRQ5" s="71"/>
      <c r="CRR5" s="71"/>
      <c r="CRS5" s="71"/>
      <c r="CRT5" s="71"/>
      <c r="CRU5" s="71"/>
      <c r="CRV5" s="71"/>
      <c r="CRW5" s="71"/>
      <c r="CRX5" s="71"/>
      <c r="CRY5" s="71"/>
      <c r="CRZ5" s="71"/>
      <c r="CSA5" s="71"/>
      <c r="CSB5" s="71"/>
      <c r="CSC5" s="71"/>
      <c r="CSD5" s="71"/>
      <c r="CSE5" s="71"/>
      <c r="CSF5" s="71"/>
      <c r="CSG5" s="71"/>
      <c r="CSH5" s="71"/>
      <c r="CSI5" s="71"/>
      <c r="CSJ5" s="71"/>
      <c r="CSK5" s="71"/>
      <c r="CSL5" s="71"/>
      <c r="CSM5" s="71"/>
      <c r="CSN5" s="71"/>
      <c r="CSO5" s="71"/>
      <c r="CSP5" s="71"/>
      <c r="CSQ5" s="71"/>
      <c r="CSR5" s="71"/>
      <c r="CSS5" s="71"/>
      <c r="CST5" s="71"/>
      <c r="CSU5" s="71"/>
      <c r="CSV5" s="71"/>
      <c r="CSW5" s="71"/>
      <c r="CSX5" s="71"/>
      <c r="CSY5" s="71"/>
      <c r="CSZ5" s="71"/>
      <c r="CTA5" s="71"/>
      <c r="CTB5" s="71"/>
      <c r="CTC5" s="71"/>
      <c r="CTD5" s="71"/>
      <c r="CTE5" s="71"/>
      <c r="CTF5" s="71"/>
      <c r="CTG5" s="71"/>
      <c r="CTH5" s="71"/>
      <c r="CTI5" s="71"/>
      <c r="CTJ5" s="71"/>
      <c r="CTK5" s="71"/>
      <c r="CTL5" s="71"/>
      <c r="CTM5" s="71"/>
      <c r="CTN5" s="71"/>
      <c r="CTO5" s="71"/>
      <c r="CTP5" s="71"/>
      <c r="CTQ5" s="71"/>
      <c r="CTR5" s="71"/>
      <c r="CTS5" s="71"/>
      <c r="CTT5" s="71"/>
      <c r="CTU5" s="71"/>
      <c r="CTV5" s="71"/>
      <c r="CTW5" s="71"/>
      <c r="CTX5" s="71"/>
      <c r="CTY5" s="71"/>
      <c r="CTZ5" s="71"/>
      <c r="CUA5" s="71"/>
      <c r="CUB5" s="71"/>
      <c r="CUC5" s="71"/>
      <c r="CUD5" s="71"/>
      <c r="CUE5" s="71"/>
      <c r="CUF5" s="71"/>
      <c r="CUG5" s="71"/>
      <c r="CUH5" s="71"/>
      <c r="CUI5" s="71"/>
      <c r="CUJ5" s="71"/>
      <c r="CUK5" s="71"/>
      <c r="CUL5" s="71"/>
      <c r="CUM5" s="71"/>
      <c r="CUN5" s="71"/>
      <c r="CUO5" s="71"/>
      <c r="CUP5" s="71"/>
      <c r="CUQ5" s="71"/>
      <c r="CUR5" s="71"/>
      <c r="CUS5" s="71"/>
      <c r="CUT5" s="71"/>
      <c r="CUU5" s="71"/>
      <c r="CUV5" s="71"/>
      <c r="CUW5" s="71"/>
      <c r="CUX5" s="71"/>
      <c r="CUY5" s="71"/>
      <c r="CUZ5" s="71"/>
      <c r="CVA5" s="71"/>
      <c r="CVB5" s="71"/>
      <c r="CVC5" s="71"/>
      <c r="CVD5" s="71"/>
      <c r="CVE5" s="71"/>
      <c r="CVF5" s="71"/>
      <c r="CVG5" s="71"/>
      <c r="CVH5" s="71"/>
      <c r="CVI5" s="71"/>
      <c r="CVJ5" s="71"/>
      <c r="CVK5" s="71"/>
      <c r="CVL5" s="71"/>
      <c r="CVM5" s="71"/>
      <c r="CVN5" s="71"/>
      <c r="CVO5" s="71"/>
      <c r="CVP5" s="71"/>
      <c r="CVQ5" s="71"/>
      <c r="CVR5" s="71"/>
      <c r="CVS5" s="71"/>
      <c r="CVT5" s="71"/>
      <c r="CVU5" s="71"/>
      <c r="CVV5" s="71"/>
      <c r="CVW5" s="71"/>
      <c r="CVX5" s="71"/>
      <c r="CVY5" s="71"/>
      <c r="CVZ5" s="71"/>
      <c r="CWA5" s="71"/>
      <c r="CWB5" s="71"/>
      <c r="CWC5" s="71"/>
      <c r="CWD5" s="71"/>
      <c r="CWE5" s="71"/>
      <c r="CWF5" s="71"/>
      <c r="CWG5" s="71"/>
      <c r="CWH5" s="71"/>
      <c r="CWI5" s="71"/>
      <c r="CWJ5" s="71"/>
      <c r="CWK5" s="71"/>
      <c r="CWL5" s="71"/>
      <c r="CWM5" s="71"/>
      <c r="CWN5" s="71"/>
      <c r="CWO5" s="71"/>
      <c r="CWP5" s="71"/>
      <c r="CWQ5" s="71"/>
      <c r="CWR5" s="71"/>
      <c r="CWS5" s="71"/>
      <c r="CWT5" s="71"/>
      <c r="CWU5" s="71"/>
      <c r="CWV5" s="71"/>
      <c r="CWW5" s="71"/>
      <c r="CWX5" s="71"/>
      <c r="CWY5" s="71"/>
      <c r="CWZ5" s="71"/>
      <c r="CXA5" s="71"/>
      <c r="CXB5" s="71"/>
      <c r="CXC5" s="71"/>
      <c r="CXD5" s="71"/>
      <c r="CXE5" s="71"/>
      <c r="CXF5" s="71"/>
      <c r="CXG5" s="71"/>
      <c r="CXH5" s="71"/>
      <c r="CXI5" s="71"/>
      <c r="CXJ5" s="71"/>
      <c r="CXK5" s="71"/>
      <c r="CXL5" s="71"/>
      <c r="CXM5" s="71"/>
      <c r="CXN5" s="71"/>
      <c r="CXO5" s="71"/>
      <c r="CXP5" s="71"/>
      <c r="CXQ5" s="71"/>
      <c r="CXR5" s="71"/>
      <c r="CXS5" s="71"/>
      <c r="CXT5" s="71"/>
      <c r="CXU5" s="71"/>
      <c r="CXV5" s="71"/>
      <c r="CXW5" s="71"/>
      <c r="CXX5" s="71"/>
      <c r="CXY5" s="71"/>
      <c r="CXZ5" s="71"/>
      <c r="CYA5" s="71"/>
      <c r="CYB5" s="71"/>
      <c r="CYC5" s="71"/>
      <c r="CYD5" s="71"/>
      <c r="CYE5" s="71"/>
      <c r="CYF5" s="71"/>
      <c r="CYG5" s="71"/>
      <c r="CYH5" s="71"/>
      <c r="CYI5" s="71"/>
      <c r="CYJ5" s="71"/>
      <c r="CYK5" s="71"/>
      <c r="CYL5" s="71"/>
      <c r="CYM5" s="71"/>
      <c r="CYN5" s="71"/>
      <c r="CYO5" s="71"/>
      <c r="CYP5" s="71"/>
      <c r="CYQ5" s="71"/>
      <c r="CYR5" s="71"/>
      <c r="CYS5" s="71"/>
      <c r="CYT5" s="71"/>
      <c r="CYU5" s="71"/>
      <c r="CYV5" s="71"/>
      <c r="CYW5" s="71"/>
      <c r="CYX5" s="71"/>
      <c r="CYY5" s="71"/>
      <c r="CYZ5" s="71"/>
      <c r="CZA5" s="71"/>
      <c r="CZB5" s="71"/>
      <c r="CZC5" s="71"/>
      <c r="CZD5" s="71"/>
      <c r="CZE5" s="71"/>
      <c r="CZF5" s="71"/>
      <c r="CZG5" s="71"/>
      <c r="CZH5" s="71"/>
      <c r="CZI5" s="71"/>
      <c r="CZJ5" s="71"/>
      <c r="CZK5" s="71"/>
      <c r="CZL5" s="71"/>
      <c r="CZM5" s="71"/>
      <c r="CZN5" s="71"/>
      <c r="CZO5" s="71"/>
      <c r="CZP5" s="71"/>
      <c r="CZQ5" s="71"/>
      <c r="CZR5" s="71"/>
      <c r="CZS5" s="71"/>
      <c r="CZT5" s="71"/>
      <c r="CZU5" s="71"/>
      <c r="CZV5" s="71"/>
      <c r="CZW5" s="71"/>
      <c r="CZX5" s="71"/>
      <c r="CZY5" s="71"/>
      <c r="CZZ5" s="71"/>
      <c r="DAA5" s="71"/>
      <c r="DAB5" s="71"/>
      <c r="DAC5" s="71"/>
      <c r="DAD5" s="71"/>
      <c r="DAE5" s="71"/>
      <c r="DAF5" s="71"/>
      <c r="DAG5" s="71"/>
      <c r="DAH5" s="71"/>
      <c r="DAI5" s="71"/>
      <c r="DAJ5" s="71"/>
      <c r="DAK5" s="71"/>
      <c r="DAL5" s="71"/>
      <c r="DAM5" s="71"/>
      <c r="DAN5" s="71"/>
      <c r="DAO5" s="71"/>
      <c r="DAP5" s="71"/>
      <c r="DAQ5" s="71"/>
      <c r="DAR5" s="71"/>
      <c r="DAS5" s="71"/>
      <c r="DAT5" s="71"/>
      <c r="DAU5" s="71"/>
      <c r="DAV5" s="71"/>
      <c r="DAW5" s="71"/>
      <c r="DAX5" s="71"/>
      <c r="DAY5" s="71"/>
      <c r="DAZ5" s="71"/>
      <c r="DBA5" s="71"/>
      <c r="DBB5" s="71"/>
      <c r="DBC5" s="71"/>
      <c r="DBD5" s="71"/>
      <c r="DBE5" s="71"/>
      <c r="DBF5" s="71"/>
      <c r="DBG5" s="71"/>
      <c r="DBH5" s="71"/>
      <c r="DBI5" s="71"/>
      <c r="DBJ5" s="71"/>
      <c r="DBK5" s="71"/>
      <c r="DBL5" s="71"/>
      <c r="DBM5" s="71"/>
      <c r="DBN5" s="71"/>
      <c r="DBO5" s="71"/>
      <c r="DBP5" s="71"/>
      <c r="DBQ5" s="71"/>
      <c r="DBR5" s="71"/>
      <c r="DBS5" s="71"/>
      <c r="DBT5" s="71"/>
      <c r="DBU5" s="71"/>
      <c r="DBV5" s="71"/>
      <c r="DBW5" s="71"/>
      <c r="DBX5" s="71"/>
      <c r="DBY5" s="71"/>
      <c r="DBZ5" s="71"/>
      <c r="DCA5" s="71"/>
      <c r="DCB5" s="71"/>
      <c r="DCC5" s="71"/>
      <c r="DCD5" s="71"/>
      <c r="DCE5" s="71"/>
      <c r="DCF5" s="71"/>
      <c r="DCG5" s="71"/>
      <c r="DCH5" s="71"/>
      <c r="DCI5" s="71"/>
      <c r="DCJ5" s="71"/>
      <c r="DCK5" s="71"/>
      <c r="DCL5" s="71"/>
      <c r="DCM5" s="71"/>
      <c r="DCN5" s="71"/>
      <c r="DCO5" s="71"/>
      <c r="DCP5" s="71"/>
      <c r="DCQ5" s="71"/>
      <c r="DCR5" s="71"/>
      <c r="DCS5" s="71"/>
      <c r="DCT5" s="71"/>
      <c r="DCU5" s="71"/>
      <c r="DCV5" s="71"/>
      <c r="DCW5" s="71"/>
      <c r="DCX5" s="71"/>
      <c r="DCY5" s="71"/>
      <c r="DCZ5" s="71"/>
      <c r="DDA5" s="71"/>
      <c r="DDB5" s="71"/>
      <c r="DDC5" s="71"/>
      <c r="DDD5" s="71"/>
      <c r="DDE5" s="71"/>
      <c r="DDF5" s="71"/>
      <c r="DDG5" s="71"/>
      <c r="DDH5" s="71"/>
      <c r="DDI5" s="71"/>
      <c r="DDJ5" s="71"/>
      <c r="DDK5" s="71"/>
      <c r="DDL5" s="71"/>
      <c r="DDM5" s="71"/>
      <c r="DDN5" s="71"/>
      <c r="DDO5" s="71"/>
      <c r="DDP5" s="71"/>
      <c r="DDQ5" s="71"/>
      <c r="DDR5" s="71"/>
      <c r="DDS5" s="71"/>
      <c r="DDT5" s="71"/>
      <c r="DDU5" s="71"/>
      <c r="DDV5" s="71"/>
      <c r="DDW5" s="71"/>
      <c r="DDX5" s="71"/>
      <c r="DDY5" s="71"/>
      <c r="DDZ5" s="71"/>
      <c r="DEA5" s="71"/>
      <c r="DEB5" s="71"/>
      <c r="DEC5" s="71"/>
      <c r="DED5" s="71"/>
      <c r="DEE5" s="71"/>
      <c r="DEF5" s="71"/>
      <c r="DEG5" s="71"/>
      <c r="DEH5" s="71"/>
      <c r="DEI5" s="71"/>
      <c r="DEJ5" s="71"/>
      <c r="DEK5" s="71"/>
      <c r="DEL5" s="71"/>
      <c r="DEM5" s="71"/>
      <c r="DEN5" s="71"/>
      <c r="DEO5" s="71"/>
      <c r="DEP5" s="71"/>
      <c r="DEQ5" s="71"/>
      <c r="DER5" s="71"/>
      <c r="DES5" s="71"/>
      <c r="DET5" s="71"/>
      <c r="DEU5" s="71"/>
      <c r="DEV5" s="71"/>
      <c r="DEW5" s="71"/>
      <c r="DEX5" s="71"/>
      <c r="DEY5" s="71"/>
      <c r="DEZ5" s="71"/>
      <c r="DFA5" s="71"/>
      <c r="DFB5" s="71"/>
      <c r="DFC5" s="71"/>
      <c r="DFD5" s="71"/>
      <c r="DFE5" s="71"/>
      <c r="DFF5" s="71"/>
      <c r="DFG5" s="71"/>
      <c r="DFH5" s="71"/>
      <c r="DFI5" s="71"/>
      <c r="DFJ5" s="71"/>
      <c r="DFK5" s="71"/>
      <c r="DFL5" s="71"/>
      <c r="DFM5" s="71"/>
      <c r="DFN5" s="71"/>
      <c r="DFO5" s="71"/>
      <c r="DFP5" s="71"/>
      <c r="DFQ5" s="71"/>
      <c r="DFR5" s="71"/>
      <c r="DFS5" s="71"/>
      <c r="DFT5" s="71"/>
      <c r="DFU5" s="71"/>
      <c r="DFV5" s="71"/>
      <c r="DFW5" s="71"/>
      <c r="DFX5" s="71"/>
      <c r="DFY5" s="71"/>
      <c r="DFZ5" s="71"/>
      <c r="DGA5" s="71"/>
      <c r="DGB5" s="71"/>
      <c r="DGC5" s="71"/>
      <c r="DGD5" s="71"/>
      <c r="DGE5" s="71"/>
      <c r="DGF5" s="71"/>
      <c r="DGG5" s="71"/>
      <c r="DGH5" s="71"/>
      <c r="DGI5" s="71"/>
      <c r="DGJ5" s="71"/>
      <c r="DGK5" s="71"/>
      <c r="DGL5" s="71"/>
      <c r="DGM5" s="71"/>
      <c r="DGN5" s="71"/>
      <c r="DGO5" s="71"/>
      <c r="DGP5" s="71"/>
      <c r="DGQ5" s="71"/>
      <c r="DGR5" s="71"/>
      <c r="DGS5" s="71"/>
      <c r="DGT5" s="71"/>
      <c r="DGU5" s="71"/>
      <c r="DGV5" s="71"/>
      <c r="DGW5" s="71"/>
      <c r="DGX5" s="71"/>
      <c r="DGY5" s="71"/>
      <c r="DGZ5" s="71"/>
      <c r="DHA5" s="71"/>
      <c r="DHB5" s="71"/>
      <c r="DHC5" s="71"/>
      <c r="DHD5" s="71"/>
      <c r="DHE5" s="71"/>
      <c r="DHF5" s="71"/>
      <c r="DHG5" s="71"/>
      <c r="DHH5" s="71"/>
      <c r="DHI5" s="71"/>
      <c r="DHJ5" s="71"/>
      <c r="DHK5" s="71"/>
      <c r="DHL5" s="71"/>
      <c r="DHM5" s="71"/>
      <c r="DHN5" s="71"/>
      <c r="DHO5" s="71"/>
      <c r="DHP5" s="71"/>
      <c r="DHQ5" s="71"/>
      <c r="DHR5" s="71"/>
      <c r="DHS5" s="71"/>
      <c r="DHT5" s="71"/>
      <c r="DHU5" s="71"/>
      <c r="DHV5" s="71"/>
      <c r="DHW5" s="71"/>
      <c r="DHX5" s="71"/>
      <c r="DHY5" s="71"/>
      <c r="DHZ5" s="71"/>
      <c r="DIA5" s="71"/>
      <c r="DIB5" s="71"/>
      <c r="DIC5" s="71"/>
      <c r="DID5" s="71"/>
      <c r="DIE5" s="71"/>
      <c r="DIF5" s="71"/>
      <c r="DIG5" s="71"/>
      <c r="DIH5" s="71"/>
      <c r="DII5" s="71"/>
      <c r="DIJ5" s="71"/>
      <c r="DIK5" s="71"/>
      <c r="DIL5" s="71"/>
      <c r="DIM5" s="71"/>
      <c r="DIN5" s="71"/>
      <c r="DIO5" s="71"/>
      <c r="DIP5" s="71"/>
      <c r="DIQ5" s="71"/>
      <c r="DIR5" s="71"/>
      <c r="DIS5" s="71"/>
      <c r="DIT5" s="71"/>
      <c r="DIU5" s="71"/>
      <c r="DIV5" s="71"/>
      <c r="DIW5" s="71"/>
      <c r="DIX5" s="71"/>
      <c r="DIY5" s="71"/>
      <c r="DIZ5" s="71"/>
      <c r="DJA5" s="71"/>
      <c r="DJB5" s="71"/>
      <c r="DJC5" s="71"/>
      <c r="DJD5" s="71"/>
      <c r="DJE5" s="71"/>
      <c r="DJF5" s="71"/>
      <c r="DJG5" s="71"/>
      <c r="DJH5" s="71"/>
      <c r="DJI5" s="71"/>
      <c r="DJJ5" s="71"/>
      <c r="DJK5" s="71"/>
      <c r="DJL5" s="71"/>
      <c r="DJM5" s="71"/>
      <c r="DJN5" s="71"/>
      <c r="DJO5" s="71"/>
      <c r="DJP5" s="71"/>
      <c r="DJQ5" s="71"/>
      <c r="DJR5" s="71"/>
      <c r="DJS5" s="71"/>
      <c r="DJT5" s="71"/>
      <c r="DJU5" s="71"/>
      <c r="DJV5" s="71"/>
      <c r="DJW5" s="71"/>
      <c r="DJX5" s="71"/>
      <c r="DJY5" s="71"/>
      <c r="DJZ5" s="71"/>
      <c r="DKA5" s="71"/>
      <c r="DKB5" s="71"/>
      <c r="DKC5" s="71"/>
      <c r="DKD5" s="71"/>
      <c r="DKE5" s="71"/>
      <c r="DKF5" s="71"/>
      <c r="DKG5" s="71"/>
      <c r="DKH5" s="71"/>
      <c r="DKI5" s="71"/>
      <c r="DKJ5" s="71"/>
      <c r="DKK5" s="71"/>
      <c r="DKL5" s="71"/>
      <c r="DKM5" s="71"/>
      <c r="DKN5" s="71"/>
      <c r="DKO5" s="71"/>
      <c r="DKP5" s="71"/>
      <c r="DKQ5" s="71"/>
      <c r="DKR5" s="71"/>
      <c r="DKS5" s="71"/>
      <c r="DKT5" s="71"/>
      <c r="DKU5" s="71"/>
      <c r="DKV5" s="71"/>
      <c r="DKW5" s="71"/>
      <c r="DKX5" s="71"/>
      <c r="DKY5" s="71"/>
      <c r="DKZ5" s="71"/>
      <c r="DLA5" s="71"/>
      <c r="DLB5" s="71"/>
      <c r="DLC5" s="71"/>
      <c r="DLD5" s="71"/>
      <c r="DLE5" s="71"/>
      <c r="DLF5" s="71"/>
      <c r="DLG5" s="71"/>
      <c r="DLH5" s="71"/>
      <c r="DLI5" s="71"/>
      <c r="DLJ5" s="71"/>
      <c r="DLK5" s="71"/>
      <c r="DLL5" s="71"/>
      <c r="DLM5" s="71"/>
      <c r="DLN5" s="71"/>
      <c r="DLO5" s="71"/>
      <c r="DLP5" s="71"/>
      <c r="DLQ5" s="71"/>
      <c r="DLR5" s="71"/>
      <c r="DLS5" s="71"/>
      <c r="DLT5" s="71"/>
      <c r="DLU5" s="71"/>
      <c r="DLV5" s="71"/>
      <c r="DLW5" s="71"/>
      <c r="DLX5" s="71"/>
      <c r="DLY5" s="71"/>
      <c r="DLZ5" s="71"/>
      <c r="DMA5" s="71"/>
      <c r="DMB5" s="71"/>
      <c r="DMC5" s="71"/>
      <c r="DMD5" s="71"/>
      <c r="DME5" s="71"/>
      <c r="DMF5" s="71"/>
      <c r="DMG5" s="71"/>
      <c r="DMH5" s="71"/>
      <c r="DMI5" s="71"/>
      <c r="DMJ5" s="71"/>
      <c r="DMK5" s="71"/>
      <c r="DML5" s="71"/>
      <c r="DMM5" s="71"/>
      <c r="DMN5" s="71"/>
      <c r="DMO5" s="71"/>
      <c r="DMP5" s="71"/>
      <c r="DMQ5" s="71"/>
      <c r="DMR5" s="71"/>
      <c r="DMS5" s="71"/>
      <c r="DMT5" s="71"/>
      <c r="DMU5" s="71"/>
      <c r="DMV5" s="71"/>
      <c r="DMW5" s="71"/>
      <c r="DMX5" s="71"/>
      <c r="DMY5" s="71"/>
      <c r="DMZ5" s="71"/>
      <c r="DNA5" s="71"/>
      <c r="DNB5" s="71"/>
      <c r="DNC5" s="71"/>
      <c r="DND5" s="71"/>
      <c r="DNE5" s="71"/>
      <c r="DNF5" s="71"/>
      <c r="DNG5" s="71"/>
      <c r="DNH5" s="71"/>
      <c r="DNI5" s="71"/>
      <c r="DNJ5" s="71"/>
      <c r="DNK5" s="71"/>
      <c r="DNL5" s="71"/>
      <c r="DNM5" s="71"/>
      <c r="DNN5" s="71"/>
      <c r="DNO5" s="71"/>
      <c r="DNP5" s="71"/>
      <c r="DNQ5" s="71"/>
      <c r="DNR5" s="71"/>
      <c r="DNS5" s="71"/>
      <c r="DNT5" s="71"/>
      <c r="DNU5" s="71"/>
      <c r="DNV5" s="71"/>
      <c r="DNW5" s="71"/>
      <c r="DNX5" s="71"/>
      <c r="DNY5" s="71"/>
      <c r="DNZ5" s="71"/>
      <c r="DOA5" s="71"/>
      <c r="DOB5" s="71"/>
      <c r="DOC5" s="71"/>
      <c r="DOD5" s="71"/>
      <c r="DOE5" s="71"/>
      <c r="DOF5" s="71"/>
      <c r="DOG5" s="71"/>
      <c r="DOH5" s="71"/>
      <c r="DOI5" s="71"/>
      <c r="DOJ5" s="71"/>
      <c r="DOK5" s="71"/>
      <c r="DOL5" s="71"/>
      <c r="DOM5" s="71"/>
      <c r="DON5" s="71"/>
      <c r="DOO5" s="71"/>
      <c r="DOP5" s="71"/>
      <c r="DOQ5" s="71"/>
      <c r="DOR5" s="71"/>
      <c r="DOS5" s="71"/>
      <c r="DOT5" s="71"/>
      <c r="DOU5" s="71"/>
      <c r="DOV5" s="71"/>
      <c r="DOW5" s="71"/>
      <c r="DOX5" s="71"/>
      <c r="DOY5" s="71"/>
      <c r="DOZ5" s="71"/>
      <c r="DPA5" s="71"/>
      <c r="DPB5" s="71"/>
      <c r="DPC5" s="71"/>
      <c r="DPD5" s="71"/>
      <c r="DPE5" s="71"/>
      <c r="DPF5" s="71"/>
      <c r="DPG5" s="71"/>
      <c r="DPH5" s="71"/>
      <c r="DPI5" s="71"/>
      <c r="DPJ5" s="71"/>
      <c r="DPK5" s="71"/>
      <c r="DPL5" s="71"/>
      <c r="DPM5" s="71"/>
      <c r="DPN5" s="71"/>
      <c r="DPO5" s="71"/>
      <c r="DPP5" s="71"/>
      <c r="DPQ5" s="71"/>
      <c r="DPR5" s="71"/>
      <c r="DPS5" s="71"/>
      <c r="DPT5" s="71"/>
      <c r="DPU5" s="71"/>
      <c r="DPV5" s="71"/>
      <c r="DPW5" s="71"/>
      <c r="DPX5" s="71"/>
      <c r="DPY5" s="71"/>
      <c r="DPZ5" s="71"/>
      <c r="DQA5" s="71"/>
      <c r="DQB5" s="71"/>
      <c r="DQC5" s="71"/>
      <c r="DQD5" s="71"/>
      <c r="DQE5" s="71"/>
      <c r="DQF5" s="71"/>
      <c r="DQG5" s="71"/>
      <c r="DQH5" s="71"/>
      <c r="DQI5" s="71"/>
      <c r="DQJ5" s="71"/>
      <c r="DQK5" s="71"/>
      <c r="DQL5" s="71"/>
      <c r="DQM5" s="71"/>
      <c r="DQN5" s="71"/>
      <c r="DQO5" s="71"/>
      <c r="DQP5" s="71"/>
      <c r="DQQ5" s="71"/>
      <c r="DQR5" s="71"/>
      <c r="DQS5" s="71"/>
      <c r="DQT5" s="71"/>
      <c r="DQU5" s="71"/>
      <c r="DQV5" s="71"/>
      <c r="DQW5" s="71"/>
      <c r="DQX5" s="71"/>
      <c r="DQY5" s="71"/>
      <c r="DQZ5" s="71"/>
      <c r="DRA5" s="71"/>
      <c r="DRB5" s="71"/>
      <c r="DRC5" s="71"/>
      <c r="DRD5" s="71"/>
      <c r="DRE5" s="71"/>
      <c r="DRF5" s="71"/>
      <c r="DRG5" s="71"/>
      <c r="DRH5" s="71"/>
      <c r="DRI5" s="71"/>
      <c r="DRJ5" s="71"/>
      <c r="DRK5" s="71"/>
      <c r="DRL5" s="71"/>
      <c r="DRM5" s="71"/>
      <c r="DRN5" s="71"/>
      <c r="DRO5" s="71"/>
      <c r="DRP5" s="71"/>
      <c r="DRQ5" s="71"/>
      <c r="DRR5" s="71"/>
      <c r="DRS5" s="71"/>
      <c r="DRT5" s="71"/>
      <c r="DRU5" s="71"/>
      <c r="DRV5" s="71"/>
      <c r="DRW5" s="71"/>
      <c r="DRX5" s="71"/>
      <c r="DRY5" s="71"/>
      <c r="DRZ5" s="71"/>
      <c r="DSA5" s="71"/>
      <c r="DSB5" s="71"/>
      <c r="DSC5" s="71"/>
      <c r="DSD5" s="71"/>
      <c r="DSE5" s="71"/>
      <c r="DSF5" s="71"/>
      <c r="DSG5" s="71"/>
      <c r="DSH5" s="71"/>
      <c r="DSI5" s="71"/>
      <c r="DSJ5" s="71"/>
      <c r="DSK5" s="71"/>
      <c r="DSL5" s="71"/>
      <c r="DSM5" s="71"/>
      <c r="DSN5" s="71"/>
      <c r="DSO5" s="71"/>
      <c r="DSP5" s="71"/>
      <c r="DSQ5" s="71"/>
      <c r="DSR5" s="71"/>
      <c r="DSS5" s="71"/>
      <c r="DST5" s="71"/>
      <c r="DSU5" s="71"/>
      <c r="DSV5" s="71"/>
      <c r="DSW5" s="71"/>
      <c r="DSX5" s="71"/>
      <c r="DSY5" s="71"/>
      <c r="DSZ5" s="71"/>
      <c r="DTA5" s="71"/>
      <c r="DTB5" s="71"/>
      <c r="DTC5" s="71"/>
      <c r="DTD5" s="71"/>
      <c r="DTE5" s="71"/>
      <c r="DTF5" s="71"/>
      <c r="DTG5" s="71"/>
      <c r="DTH5" s="71"/>
      <c r="DTI5" s="71"/>
      <c r="DTJ5" s="71"/>
      <c r="DTK5" s="71"/>
      <c r="DTL5" s="71"/>
      <c r="DTM5" s="71"/>
      <c r="DTN5" s="71"/>
      <c r="DTO5" s="71"/>
      <c r="DTP5" s="71"/>
      <c r="DTQ5" s="71"/>
      <c r="DTR5" s="71"/>
      <c r="DTS5" s="71"/>
      <c r="DTT5" s="71"/>
      <c r="DTU5" s="71"/>
      <c r="DTV5" s="71"/>
      <c r="DTW5" s="71"/>
      <c r="DTX5" s="71"/>
      <c r="DTY5" s="71"/>
      <c r="DTZ5" s="71"/>
      <c r="DUA5" s="71"/>
      <c r="DUB5" s="71"/>
      <c r="DUC5" s="71"/>
      <c r="DUD5" s="71"/>
      <c r="DUE5" s="71"/>
      <c r="DUF5" s="71"/>
      <c r="DUG5" s="71"/>
      <c r="DUH5" s="71"/>
      <c r="DUI5" s="71"/>
      <c r="DUJ5" s="71"/>
      <c r="DUK5" s="71"/>
      <c r="DUL5" s="71"/>
      <c r="DUM5" s="71"/>
      <c r="DUN5" s="71"/>
      <c r="DUO5" s="71"/>
      <c r="DUP5" s="71"/>
      <c r="DUQ5" s="71"/>
      <c r="DUR5" s="71"/>
      <c r="DUS5" s="71"/>
      <c r="DUT5" s="71"/>
      <c r="DUU5" s="71"/>
      <c r="DUV5" s="71"/>
      <c r="DUW5" s="71"/>
      <c r="DUX5" s="71"/>
      <c r="DUY5" s="71"/>
      <c r="DUZ5" s="71"/>
      <c r="DVA5" s="71"/>
      <c r="DVB5" s="71"/>
      <c r="DVC5" s="71"/>
      <c r="DVD5" s="71"/>
      <c r="DVE5" s="71"/>
      <c r="DVF5" s="71"/>
      <c r="DVG5" s="71"/>
      <c r="DVH5" s="71"/>
      <c r="DVI5" s="71"/>
      <c r="DVJ5" s="71"/>
      <c r="DVK5" s="71"/>
      <c r="DVL5" s="71"/>
      <c r="DVM5" s="71"/>
      <c r="DVN5" s="71"/>
      <c r="DVO5" s="71"/>
      <c r="DVP5" s="71"/>
      <c r="DVQ5" s="71"/>
      <c r="DVR5" s="71"/>
      <c r="DVS5" s="71"/>
      <c r="DVT5" s="71"/>
      <c r="DVU5" s="71"/>
      <c r="DVV5" s="71"/>
      <c r="DVW5" s="71"/>
      <c r="DVX5" s="71"/>
      <c r="DVY5" s="71"/>
      <c r="DVZ5" s="71"/>
      <c r="DWA5" s="71"/>
      <c r="DWB5" s="71"/>
      <c r="DWC5" s="71"/>
      <c r="DWD5" s="71"/>
      <c r="DWE5" s="71"/>
      <c r="DWF5" s="71"/>
      <c r="DWG5" s="71"/>
      <c r="DWH5" s="71"/>
      <c r="DWI5" s="71"/>
      <c r="DWJ5" s="71"/>
      <c r="DWK5" s="71"/>
      <c r="DWL5" s="71"/>
      <c r="DWM5" s="71"/>
      <c r="DWN5" s="71"/>
      <c r="DWO5" s="71"/>
      <c r="DWP5" s="71"/>
      <c r="DWQ5" s="71"/>
      <c r="DWR5" s="71"/>
      <c r="DWS5" s="71"/>
      <c r="DWT5" s="71"/>
      <c r="DWU5" s="71"/>
      <c r="DWV5" s="71"/>
      <c r="DWW5" s="71"/>
      <c r="DWX5" s="71"/>
      <c r="DWY5" s="71"/>
      <c r="DWZ5" s="71"/>
      <c r="DXA5" s="71"/>
      <c r="DXB5" s="71"/>
      <c r="DXC5" s="71"/>
      <c r="DXD5" s="71"/>
      <c r="DXE5" s="71"/>
      <c r="DXF5" s="71"/>
      <c r="DXG5" s="71"/>
      <c r="DXH5" s="71"/>
      <c r="DXI5" s="71"/>
      <c r="DXJ5" s="71"/>
      <c r="DXK5" s="71"/>
      <c r="DXL5" s="71"/>
      <c r="DXM5" s="71"/>
      <c r="DXN5" s="71"/>
      <c r="DXO5" s="71"/>
      <c r="DXP5" s="71"/>
      <c r="DXQ5" s="71"/>
      <c r="DXR5" s="71"/>
      <c r="DXS5" s="71"/>
      <c r="DXT5" s="71"/>
      <c r="DXU5" s="71"/>
      <c r="DXV5" s="71"/>
      <c r="DXW5" s="71"/>
      <c r="DXX5" s="71"/>
      <c r="DXY5" s="71"/>
      <c r="DXZ5" s="71"/>
      <c r="DYA5" s="71"/>
      <c r="DYB5" s="71"/>
      <c r="DYC5" s="71"/>
      <c r="DYD5" s="71"/>
      <c r="DYE5" s="71"/>
      <c r="DYF5" s="71"/>
      <c r="DYG5" s="71"/>
      <c r="DYH5" s="71"/>
      <c r="DYI5" s="71"/>
      <c r="DYJ5" s="71"/>
      <c r="DYK5" s="71"/>
      <c r="DYL5" s="71"/>
      <c r="DYM5" s="71"/>
      <c r="DYN5" s="71"/>
      <c r="DYO5" s="71"/>
      <c r="DYP5" s="71"/>
      <c r="DYQ5" s="71"/>
      <c r="DYR5" s="71"/>
      <c r="DYS5" s="71"/>
      <c r="DYT5" s="71"/>
      <c r="DYU5" s="71"/>
      <c r="DYV5" s="71"/>
      <c r="DYW5" s="71"/>
      <c r="DYX5" s="71"/>
      <c r="DYY5" s="71"/>
      <c r="DYZ5" s="71"/>
      <c r="DZA5" s="71"/>
      <c r="DZB5" s="71"/>
      <c r="DZC5" s="71"/>
      <c r="DZD5" s="71"/>
      <c r="DZE5" s="71"/>
      <c r="DZF5" s="71"/>
      <c r="DZG5" s="71"/>
      <c r="DZH5" s="71"/>
      <c r="DZI5" s="71"/>
      <c r="DZJ5" s="71"/>
      <c r="DZK5" s="71"/>
      <c r="DZL5" s="71"/>
      <c r="DZM5" s="71"/>
      <c r="DZN5" s="71"/>
      <c r="DZO5" s="71"/>
      <c r="DZP5" s="71"/>
      <c r="DZQ5" s="71"/>
      <c r="DZR5" s="71"/>
      <c r="DZS5" s="71"/>
      <c r="DZT5" s="71"/>
      <c r="DZU5" s="71"/>
      <c r="DZV5" s="71"/>
      <c r="DZW5" s="71"/>
      <c r="DZX5" s="71"/>
      <c r="DZY5" s="71"/>
      <c r="DZZ5" s="71"/>
      <c r="EAA5" s="71"/>
      <c r="EAB5" s="71"/>
      <c r="EAC5" s="71"/>
      <c r="EAD5" s="71"/>
      <c r="EAE5" s="71"/>
      <c r="EAF5" s="71"/>
      <c r="EAG5" s="71"/>
      <c r="EAH5" s="71"/>
      <c r="EAI5" s="71"/>
      <c r="EAJ5" s="71"/>
      <c r="EAK5" s="71"/>
      <c r="EAL5" s="71"/>
      <c r="EAM5" s="71"/>
      <c r="EAN5" s="71"/>
      <c r="EAO5" s="71"/>
      <c r="EAP5" s="71"/>
      <c r="EAQ5" s="71"/>
      <c r="EAR5" s="71"/>
      <c r="EAS5" s="71"/>
      <c r="EAT5" s="71"/>
      <c r="EAU5" s="71"/>
      <c r="EAV5" s="71"/>
      <c r="EAW5" s="71"/>
      <c r="EAX5" s="71"/>
      <c r="EAY5" s="71"/>
      <c r="EAZ5" s="71"/>
      <c r="EBA5" s="71"/>
      <c r="EBB5" s="71"/>
      <c r="EBC5" s="71"/>
      <c r="EBD5" s="71"/>
      <c r="EBE5" s="71"/>
      <c r="EBF5" s="71"/>
      <c r="EBG5" s="71"/>
      <c r="EBH5" s="71"/>
      <c r="EBI5" s="71"/>
      <c r="EBJ5" s="71"/>
      <c r="EBK5" s="71"/>
      <c r="EBL5" s="71"/>
      <c r="EBM5" s="71"/>
      <c r="EBN5" s="71"/>
      <c r="EBO5" s="71"/>
      <c r="EBP5" s="71"/>
      <c r="EBQ5" s="71"/>
      <c r="EBR5" s="71"/>
      <c r="EBS5" s="71"/>
      <c r="EBT5" s="71"/>
      <c r="EBU5" s="71"/>
      <c r="EBV5" s="71"/>
      <c r="EBW5" s="71"/>
      <c r="EBX5" s="71"/>
      <c r="EBY5" s="71"/>
      <c r="EBZ5" s="71"/>
      <c r="ECA5" s="71"/>
      <c r="ECB5" s="71"/>
      <c r="ECC5" s="71"/>
      <c r="ECD5" s="71"/>
      <c r="ECE5" s="71"/>
      <c r="ECF5" s="71"/>
      <c r="ECG5" s="71"/>
      <c r="ECH5" s="71"/>
      <c r="ECI5" s="71"/>
      <c r="ECJ5" s="71"/>
      <c r="ECK5" s="71"/>
      <c r="ECL5" s="71"/>
      <c r="ECM5" s="71"/>
      <c r="ECN5" s="71"/>
      <c r="ECO5" s="71"/>
      <c r="ECP5" s="71"/>
      <c r="ECQ5" s="71"/>
      <c r="ECR5" s="71"/>
      <c r="ECS5" s="71"/>
      <c r="ECT5" s="71"/>
      <c r="ECU5" s="71"/>
      <c r="ECV5" s="71"/>
      <c r="ECW5" s="71"/>
      <c r="ECX5" s="71"/>
      <c r="ECY5" s="71"/>
      <c r="ECZ5" s="71"/>
      <c r="EDA5" s="71"/>
      <c r="EDB5" s="71"/>
      <c r="EDC5" s="71"/>
      <c r="EDD5" s="71"/>
      <c r="EDE5" s="71"/>
      <c r="EDF5" s="71"/>
      <c r="EDG5" s="71"/>
      <c r="EDH5" s="71"/>
      <c r="EDI5" s="71"/>
      <c r="EDJ5" s="71"/>
      <c r="EDK5" s="71"/>
      <c r="EDL5" s="71"/>
      <c r="EDM5" s="71"/>
      <c r="EDN5" s="71"/>
      <c r="EDO5" s="71"/>
      <c r="EDP5" s="71"/>
      <c r="EDQ5" s="71"/>
      <c r="EDR5" s="71"/>
      <c r="EDS5" s="71"/>
      <c r="EDT5" s="71"/>
      <c r="EDU5" s="71"/>
      <c r="EDV5" s="71"/>
      <c r="EDW5" s="71"/>
      <c r="EDX5" s="71"/>
      <c r="EDY5" s="71"/>
      <c r="EDZ5" s="71"/>
      <c r="EEA5" s="71"/>
      <c r="EEB5" s="71"/>
      <c r="EEC5" s="71"/>
      <c r="EED5" s="71"/>
      <c r="EEE5" s="71"/>
      <c r="EEF5" s="71"/>
      <c r="EEG5" s="71"/>
      <c r="EEH5" s="71"/>
      <c r="EEI5" s="71"/>
      <c r="EEJ5" s="71"/>
      <c r="EEK5" s="71"/>
      <c r="EEL5" s="71"/>
      <c r="EEM5" s="71"/>
      <c r="EEN5" s="71"/>
      <c r="EEO5" s="71"/>
      <c r="EEP5" s="71"/>
      <c r="EEQ5" s="71"/>
      <c r="EER5" s="71"/>
      <c r="EES5" s="71"/>
      <c r="EET5" s="71"/>
      <c r="EEU5" s="71"/>
      <c r="EEV5" s="71"/>
      <c r="EEW5" s="71"/>
      <c r="EEX5" s="71"/>
      <c r="EEY5" s="71"/>
      <c r="EEZ5" s="71"/>
      <c r="EFA5" s="71"/>
      <c r="EFB5" s="71"/>
      <c r="EFC5" s="71"/>
      <c r="EFD5" s="71"/>
      <c r="EFE5" s="71"/>
      <c r="EFF5" s="71"/>
      <c r="EFG5" s="71"/>
      <c r="EFH5" s="71"/>
      <c r="EFI5" s="71"/>
      <c r="EFJ5" s="71"/>
      <c r="EFK5" s="71"/>
      <c r="EFL5" s="71"/>
      <c r="EFM5" s="71"/>
      <c r="EFN5" s="71"/>
      <c r="EFO5" s="71"/>
      <c r="EFP5" s="71"/>
      <c r="EFQ5" s="71"/>
      <c r="EFR5" s="71"/>
      <c r="EFS5" s="71"/>
      <c r="EFT5" s="71"/>
      <c r="EFU5" s="71"/>
      <c r="EFV5" s="71"/>
      <c r="EFW5" s="71"/>
      <c r="EFX5" s="71"/>
      <c r="EFY5" s="71"/>
      <c r="EFZ5" s="71"/>
      <c r="EGA5" s="71"/>
      <c r="EGB5" s="71"/>
      <c r="EGC5" s="71"/>
      <c r="EGD5" s="71"/>
      <c r="EGE5" s="71"/>
      <c r="EGF5" s="71"/>
      <c r="EGG5" s="71"/>
      <c r="EGH5" s="71"/>
      <c r="EGI5" s="71"/>
      <c r="EGJ5" s="71"/>
      <c r="EGK5" s="71"/>
      <c r="EGL5" s="71"/>
      <c r="EGM5" s="71"/>
      <c r="EGN5" s="71"/>
      <c r="EGO5" s="71"/>
      <c r="EGP5" s="71"/>
      <c r="EGQ5" s="71"/>
      <c r="EGR5" s="71"/>
      <c r="EGS5" s="71"/>
      <c r="EGT5" s="71"/>
      <c r="EGU5" s="71"/>
      <c r="EGV5" s="71"/>
      <c r="EGW5" s="71"/>
      <c r="EGX5" s="71"/>
      <c r="EGY5" s="71"/>
      <c r="EGZ5" s="71"/>
      <c r="EHA5" s="71"/>
      <c r="EHB5" s="71"/>
      <c r="EHC5" s="71"/>
      <c r="EHD5" s="71"/>
      <c r="EHE5" s="71"/>
      <c r="EHF5" s="71"/>
      <c r="EHG5" s="71"/>
      <c r="EHH5" s="71"/>
      <c r="EHI5" s="71"/>
      <c r="EHJ5" s="71"/>
      <c r="EHK5" s="71"/>
      <c r="EHL5" s="71"/>
      <c r="EHM5" s="71"/>
      <c r="EHN5" s="71"/>
      <c r="EHO5" s="71"/>
      <c r="EHP5" s="71"/>
      <c r="EHQ5" s="71"/>
      <c r="EHR5" s="71"/>
      <c r="EHS5" s="71"/>
      <c r="EHT5" s="71"/>
      <c r="EHU5" s="71"/>
      <c r="EHV5" s="71"/>
      <c r="EHW5" s="71"/>
      <c r="EHX5" s="71"/>
      <c r="EHY5" s="71"/>
      <c r="EHZ5" s="71"/>
      <c r="EIA5" s="71"/>
      <c r="EIB5" s="71"/>
      <c r="EIC5" s="71"/>
      <c r="EID5" s="71"/>
      <c r="EIE5" s="71"/>
      <c r="EIF5" s="71"/>
      <c r="EIG5" s="71"/>
      <c r="EIH5" s="71"/>
      <c r="EII5" s="71"/>
      <c r="EIJ5" s="71"/>
      <c r="EIK5" s="71"/>
      <c r="EIL5" s="71"/>
      <c r="EIM5" s="71"/>
      <c r="EIN5" s="71"/>
      <c r="EIO5" s="71"/>
      <c r="EIP5" s="71"/>
      <c r="EIQ5" s="71"/>
      <c r="EIR5" s="71"/>
      <c r="EIS5" s="71"/>
      <c r="EIT5" s="71"/>
      <c r="EIU5" s="71"/>
      <c r="EIV5" s="71"/>
      <c r="EIW5" s="71"/>
      <c r="EIX5" s="71"/>
      <c r="EIY5" s="71"/>
      <c r="EIZ5" s="71"/>
      <c r="EJA5" s="71"/>
      <c r="EJB5" s="71"/>
      <c r="EJC5" s="71"/>
      <c r="EJD5" s="71"/>
      <c r="EJE5" s="71"/>
      <c r="EJF5" s="71"/>
      <c r="EJG5" s="71"/>
      <c r="EJH5" s="71"/>
      <c r="EJI5" s="71"/>
      <c r="EJJ5" s="71"/>
      <c r="EJK5" s="71"/>
      <c r="EJL5" s="71"/>
      <c r="EJM5" s="71"/>
      <c r="EJN5" s="71"/>
      <c r="EJO5" s="71"/>
      <c r="EJP5" s="71"/>
      <c r="EJQ5" s="71"/>
      <c r="EJR5" s="71"/>
      <c r="EJS5" s="71"/>
      <c r="EJT5" s="71"/>
      <c r="EJU5" s="71"/>
      <c r="EJV5" s="71"/>
      <c r="EJW5" s="71"/>
      <c r="EJX5" s="71"/>
      <c r="EJY5" s="71"/>
      <c r="EJZ5" s="71"/>
      <c r="EKA5" s="71"/>
      <c r="EKB5" s="71"/>
      <c r="EKC5" s="71"/>
      <c r="EKD5" s="71"/>
      <c r="EKE5" s="71"/>
      <c r="EKF5" s="71"/>
      <c r="EKG5" s="71"/>
      <c r="EKH5" s="71"/>
      <c r="EKI5" s="71"/>
      <c r="EKJ5" s="71"/>
      <c r="EKK5" s="71"/>
      <c r="EKL5" s="71"/>
      <c r="EKM5" s="71"/>
      <c r="EKN5" s="71"/>
      <c r="EKO5" s="71"/>
      <c r="EKP5" s="71"/>
      <c r="EKQ5" s="71"/>
      <c r="EKR5" s="71"/>
      <c r="EKS5" s="71"/>
      <c r="EKT5" s="71"/>
      <c r="EKU5" s="71"/>
      <c r="EKV5" s="71"/>
      <c r="EKW5" s="71"/>
      <c r="EKX5" s="71"/>
      <c r="EKY5" s="71"/>
      <c r="EKZ5" s="71"/>
      <c r="ELA5" s="71"/>
      <c r="ELB5" s="71"/>
      <c r="ELC5" s="71"/>
      <c r="ELD5" s="71"/>
      <c r="ELE5" s="71"/>
      <c r="ELF5" s="71"/>
      <c r="ELG5" s="71"/>
      <c r="ELH5" s="71"/>
      <c r="ELI5" s="71"/>
      <c r="ELJ5" s="71"/>
      <c r="ELK5" s="71"/>
      <c r="ELL5" s="71"/>
      <c r="ELM5" s="71"/>
      <c r="ELN5" s="71"/>
      <c r="ELO5" s="71"/>
      <c r="ELP5" s="71"/>
      <c r="ELQ5" s="71"/>
      <c r="ELR5" s="71"/>
      <c r="ELS5" s="71"/>
      <c r="ELT5" s="71"/>
      <c r="ELU5" s="71"/>
      <c r="ELV5" s="71"/>
      <c r="ELW5" s="71"/>
      <c r="ELX5" s="71"/>
      <c r="ELY5" s="71"/>
      <c r="ELZ5" s="71"/>
      <c r="EMA5" s="71"/>
      <c r="EMB5" s="71"/>
      <c r="EMC5" s="71"/>
      <c r="EMD5" s="71"/>
      <c r="EME5" s="71"/>
      <c r="EMF5" s="71"/>
      <c r="EMG5" s="71"/>
      <c r="EMH5" s="71"/>
      <c r="EMI5" s="71"/>
      <c r="EMJ5" s="71"/>
      <c r="EMK5" s="71"/>
      <c r="EML5" s="71"/>
      <c r="EMM5" s="71"/>
      <c r="EMN5" s="71"/>
      <c r="EMO5" s="71"/>
      <c r="EMP5" s="71"/>
      <c r="EMQ5" s="71"/>
      <c r="EMR5" s="71"/>
      <c r="EMS5" s="71"/>
      <c r="EMT5" s="71"/>
      <c r="EMU5" s="71"/>
      <c r="EMV5" s="71"/>
      <c r="EMW5" s="71"/>
      <c r="EMX5" s="71"/>
      <c r="EMY5" s="71"/>
      <c r="EMZ5" s="71"/>
      <c r="ENA5" s="71"/>
      <c r="ENB5" s="71"/>
      <c r="ENC5" s="71"/>
      <c r="END5" s="71"/>
      <c r="ENE5" s="71"/>
      <c r="ENF5" s="71"/>
      <c r="ENG5" s="71"/>
      <c r="ENH5" s="71"/>
      <c r="ENI5" s="71"/>
      <c r="ENJ5" s="71"/>
      <c r="ENK5" s="71"/>
      <c r="ENL5" s="71"/>
      <c r="ENM5" s="71"/>
      <c r="ENN5" s="71"/>
      <c r="ENO5" s="71"/>
      <c r="ENP5" s="71"/>
      <c r="ENQ5" s="71"/>
      <c r="ENR5" s="71"/>
      <c r="ENS5" s="71"/>
      <c r="ENT5" s="71"/>
      <c r="ENU5" s="71"/>
      <c r="ENV5" s="71"/>
      <c r="ENW5" s="71"/>
      <c r="ENX5" s="71"/>
      <c r="ENY5" s="71"/>
      <c r="ENZ5" s="71"/>
      <c r="EOA5" s="71"/>
      <c r="EOB5" s="71"/>
      <c r="EOC5" s="71"/>
      <c r="EOD5" s="71"/>
      <c r="EOE5" s="71"/>
      <c r="EOF5" s="71"/>
      <c r="EOG5" s="71"/>
      <c r="EOH5" s="71"/>
      <c r="EOI5" s="71"/>
      <c r="EOJ5" s="71"/>
      <c r="EOK5" s="71"/>
      <c r="EOL5" s="71"/>
      <c r="EOM5" s="71"/>
      <c r="EON5" s="71"/>
      <c r="EOO5" s="71"/>
      <c r="EOP5" s="71"/>
      <c r="EOQ5" s="71"/>
      <c r="EOR5" s="71"/>
      <c r="EOS5" s="71"/>
      <c r="EOT5" s="71"/>
      <c r="EOU5" s="71"/>
      <c r="EOV5" s="71"/>
      <c r="EOW5" s="71"/>
      <c r="EOX5" s="71"/>
      <c r="EOY5" s="71"/>
      <c r="EOZ5" s="71"/>
      <c r="EPA5" s="71"/>
      <c r="EPB5" s="71"/>
      <c r="EPC5" s="71"/>
      <c r="EPD5" s="71"/>
      <c r="EPE5" s="71"/>
      <c r="EPF5" s="71"/>
      <c r="EPG5" s="71"/>
      <c r="EPH5" s="71"/>
      <c r="EPI5" s="71"/>
      <c r="EPJ5" s="71"/>
      <c r="EPK5" s="71"/>
      <c r="EPL5" s="71"/>
      <c r="EPM5" s="71"/>
      <c r="EPN5" s="71"/>
      <c r="EPO5" s="71"/>
      <c r="EPP5" s="71"/>
      <c r="EPQ5" s="71"/>
      <c r="EPR5" s="71"/>
      <c r="EPS5" s="71"/>
      <c r="EPT5" s="71"/>
      <c r="EPU5" s="71"/>
      <c r="EPV5" s="71"/>
      <c r="EPW5" s="71"/>
      <c r="EPX5" s="71"/>
      <c r="EPY5" s="71"/>
      <c r="EPZ5" s="71"/>
      <c r="EQA5" s="71"/>
      <c r="EQB5" s="71"/>
      <c r="EQC5" s="71"/>
      <c r="EQD5" s="71"/>
      <c r="EQE5" s="71"/>
      <c r="EQF5" s="71"/>
      <c r="EQG5" s="71"/>
      <c r="EQH5" s="71"/>
      <c r="EQI5" s="71"/>
      <c r="EQJ5" s="71"/>
      <c r="EQK5" s="71"/>
      <c r="EQL5" s="71"/>
      <c r="EQM5" s="71"/>
      <c r="EQN5" s="71"/>
      <c r="EQO5" s="71"/>
      <c r="EQP5" s="71"/>
      <c r="EQQ5" s="71"/>
      <c r="EQR5" s="71"/>
      <c r="EQS5" s="71"/>
      <c r="EQT5" s="71"/>
      <c r="EQU5" s="71"/>
      <c r="EQV5" s="71"/>
      <c r="EQW5" s="71"/>
      <c r="EQX5" s="71"/>
      <c r="EQY5" s="71"/>
      <c r="EQZ5" s="71"/>
      <c r="ERA5" s="71"/>
      <c r="ERB5" s="71"/>
      <c r="ERC5" s="71"/>
      <c r="ERD5" s="71"/>
      <c r="ERE5" s="71"/>
      <c r="ERF5" s="71"/>
      <c r="ERG5" s="71"/>
      <c r="ERH5" s="71"/>
      <c r="ERI5" s="71"/>
      <c r="ERJ5" s="71"/>
      <c r="ERK5" s="71"/>
      <c r="ERL5" s="71"/>
      <c r="ERM5" s="71"/>
      <c r="ERN5" s="71"/>
      <c r="ERO5" s="71"/>
      <c r="ERP5" s="71"/>
      <c r="ERQ5" s="71"/>
      <c r="ERR5" s="71"/>
      <c r="ERS5" s="71"/>
      <c r="ERT5" s="71"/>
      <c r="ERU5" s="71"/>
      <c r="ERV5" s="71"/>
      <c r="ERW5" s="71"/>
      <c r="ERX5" s="71"/>
      <c r="ERY5" s="71"/>
      <c r="ERZ5" s="71"/>
      <c r="ESA5" s="71"/>
      <c r="ESB5" s="71"/>
      <c r="ESC5" s="71"/>
      <c r="ESD5" s="71"/>
      <c r="ESE5" s="71"/>
      <c r="ESF5" s="71"/>
      <c r="ESG5" s="71"/>
      <c r="ESH5" s="71"/>
      <c r="ESI5" s="71"/>
      <c r="ESJ5" s="71"/>
      <c r="ESK5" s="71"/>
      <c r="ESL5" s="71"/>
      <c r="ESM5" s="71"/>
      <c r="ESN5" s="71"/>
      <c r="ESO5" s="71"/>
      <c r="ESP5" s="71"/>
      <c r="ESQ5" s="71"/>
      <c r="ESR5" s="71"/>
      <c r="ESS5" s="71"/>
      <c r="EST5" s="71"/>
      <c r="ESU5" s="71"/>
      <c r="ESV5" s="71"/>
      <c r="ESW5" s="71"/>
      <c r="ESX5" s="71"/>
      <c r="ESY5" s="71"/>
      <c r="ESZ5" s="71"/>
      <c r="ETA5" s="71"/>
      <c r="ETB5" s="71"/>
      <c r="ETC5" s="71"/>
      <c r="ETD5" s="71"/>
      <c r="ETE5" s="71"/>
      <c r="ETF5" s="71"/>
      <c r="ETG5" s="71"/>
      <c r="ETH5" s="71"/>
      <c r="ETI5" s="71"/>
      <c r="ETJ5" s="71"/>
      <c r="ETK5" s="71"/>
      <c r="ETL5" s="71"/>
      <c r="ETM5" s="71"/>
      <c r="ETN5" s="71"/>
      <c r="ETO5" s="71"/>
      <c r="ETP5" s="71"/>
      <c r="ETQ5" s="71"/>
      <c r="ETR5" s="71"/>
      <c r="ETS5" s="71"/>
      <c r="ETT5" s="71"/>
      <c r="ETU5" s="71"/>
      <c r="ETV5" s="71"/>
      <c r="ETW5" s="71"/>
      <c r="ETX5" s="71"/>
      <c r="ETY5" s="71"/>
      <c r="ETZ5" s="71"/>
      <c r="EUA5" s="71"/>
      <c r="EUB5" s="71"/>
      <c r="EUC5" s="71"/>
      <c r="EUD5" s="71"/>
      <c r="EUE5" s="71"/>
      <c r="EUF5" s="71"/>
      <c r="EUG5" s="71"/>
      <c r="EUH5" s="71"/>
      <c r="EUI5" s="71"/>
      <c r="EUJ5" s="71"/>
      <c r="EUK5" s="71"/>
      <c r="EUL5" s="71"/>
      <c r="EUM5" s="71"/>
      <c r="EUN5" s="71"/>
      <c r="EUO5" s="71"/>
      <c r="EUP5" s="71"/>
      <c r="EUQ5" s="71"/>
      <c r="EUR5" s="71"/>
      <c r="EUS5" s="71"/>
      <c r="EUT5" s="71"/>
      <c r="EUU5" s="71"/>
      <c r="EUV5" s="71"/>
      <c r="EUW5" s="71"/>
      <c r="EUX5" s="71"/>
      <c r="EUY5" s="71"/>
      <c r="EUZ5" s="71"/>
      <c r="EVA5" s="71"/>
      <c r="EVB5" s="71"/>
      <c r="EVC5" s="71"/>
      <c r="EVD5" s="71"/>
      <c r="EVE5" s="71"/>
      <c r="EVF5" s="71"/>
      <c r="EVG5" s="71"/>
      <c r="EVH5" s="71"/>
      <c r="EVI5" s="71"/>
      <c r="EVJ5" s="71"/>
      <c r="EVK5" s="71"/>
      <c r="EVL5" s="71"/>
      <c r="EVM5" s="71"/>
      <c r="EVN5" s="71"/>
      <c r="EVO5" s="71"/>
      <c r="EVP5" s="71"/>
      <c r="EVQ5" s="71"/>
      <c r="EVR5" s="71"/>
      <c r="EVS5" s="71"/>
      <c r="EVT5" s="71"/>
      <c r="EVU5" s="71"/>
      <c r="EVV5" s="71"/>
      <c r="EVW5" s="71"/>
      <c r="EVX5" s="71"/>
      <c r="EVY5" s="71"/>
      <c r="EVZ5" s="71"/>
      <c r="EWA5" s="71"/>
      <c r="EWB5" s="71"/>
      <c r="EWC5" s="71"/>
      <c r="EWD5" s="71"/>
      <c r="EWE5" s="71"/>
      <c r="EWF5" s="71"/>
      <c r="EWG5" s="71"/>
      <c r="EWH5" s="71"/>
      <c r="EWI5" s="71"/>
      <c r="EWJ5" s="71"/>
      <c r="EWK5" s="71"/>
      <c r="EWL5" s="71"/>
      <c r="EWM5" s="71"/>
      <c r="EWN5" s="71"/>
      <c r="EWO5" s="71"/>
      <c r="EWP5" s="71"/>
      <c r="EWQ5" s="71"/>
      <c r="EWR5" s="71"/>
      <c r="EWS5" s="71"/>
      <c r="EWT5" s="71"/>
      <c r="EWU5" s="71"/>
      <c r="EWV5" s="71"/>
      <c r="EWW5" s="71"/>
      <c r="EWX5" s="71"/>
      <c r="EWY5" s="71"/>
      <c r="EWZ5" s="71"/>
      <c r="EXA5" s="71"/>
      <c r="EXB5" s="71"/>
      <c r="EXC5" s="71"/>
      <c r="EXD5" s="71"/>
      <c r="EXE5" s="71"/>
      <c r="EXF5" s="71"/>
      <c r="EXG5" s="71"/>
      <c r="EXH5" s="71"/>
      <c r="EXI5" s="71"/>
      <c r="EXJ5" s="71"/>
      <c r="EXK5" s="71"/>
      <c r="EXL5" s="71"/>
      <c r="EXM5" s="71"/>
      <c r="EXN5" s="71"/>
      <c r="EXO5" s="71"/>
      <c r="EXP5" s="71"/>
      <c r="EXQ5" s="71"/>
      <c r="EXR5" s="71"/>
      <c r="EXS5" s="71"/>
      <c r="EXT5" s="71"/>
      <c r="EXU5" s="71"/>
      <c r="EXV5" s="71"/>
      <c r="EXW5" s="71"/>
      <c r="EXX5" s="71"/>
      <c r="EXY5" s="71"/>
      <c r="EXZ5" s="71"/>
      <c r="EYA5" s="71"/>
      <c r="EYB5" s="71"/>
      <c r="EYC5" s="71"/>
      <c r="EYD5" s="71"/>
      <c r="EYE5" s="71"/>
      <c r="EYF5" s="71"/>
      <c r="EYG5" s="71"/>
      <c r="EYH5" s="71"/>
      <c r="EYI5" s="71"/>
      <c r="EYJ5" s="71"/>
      <c r="EYK5" s="71"/>
      <c r="EYL5" s="71"/>
      <c r="EYM5" s="71"/>
      <c r="EYN5" s="71"/>
      <c r="EYO5" s="71"/>
      <c r="EYP5" s="71"/>
      <c r="EYQ5" s="71"/>
      <c r="EYR5" s="71"/>
      <c r="EYS5" s="71"/>
      <c r="EYT5" s="71"/>
      <c r="EYU5" s="71"/>
      <c r="EYV5" s="71"/>
      <c r="EYW5" s="71"/>
      <c r="EYX5" s="71"/>
      <c r="EYY5" s="71"/>
      <c r="EYZ5" s="71"/>
      <c r="EZA5" s="71"/>
      <c r="EZB5" s="71"/>
      <c r="EZC5" s="71"/>
      <c r="EZD5" s="71"/>
      <c r="EZE5" s="71"/>
      <c r="EZF5" s="71"/>
      <c r="EZG5" s="71"/>
      <c r="EZH5" s="71"/>
      <c r="EZI5" s="71"/>
      <c r="EZJ5" s="71"/>
      <c r="EZK5" s="71"/>
      <c r="EZL5" s="71"/>
      <c r="EZM5" s="71"/>
      <c r="EZN5" s="71"/>
      <c r="EZO5" s="71"/>
      <c r="EZP5" s="71"/>
      <c r="EZQ5" s="71"/>
      <c r="EZR5" s="71"/>
      <c r="EZS5" s="71"/>
      <c r="EZT5" s="71"/>
      <c r="EZU5" s="71"/>
      <c r="EZV5" s="71"/>
      <c r="EZW5" s="71"/>
      <c r="EZX5" s="71"/>
      <c r="EZY5" s="71"/>
      <c r="EZZ5" s="71"/>
      <c r="FAA5" s="71"/>
      <c r="FAB5" s="71"/>
      <c r="FAC5" s="71"/>
      <c r="FAD5" s="71"/>
      <c r="FAE5" s="71"/>
      <c r="FAF5" s="71"/>
      <c r="FAG5" s="71"/>
      <c r="FAH5" s="71"/>
      <c r="FAI5" s="71"/>
      <c r="FAJ5" s="71"/>
      <c r="FAK5" s="71"/>
      <c r="FAL5" s="71"/>
      <c r="FAM5" s="71"/>
      <c r="FAN5" s="71"/>
      <c r="FAO5" s="71"/>
      <c r="FAP5" s="71"/>
      <c r="FAQ5" s="71"/>
      <c r="FAR5" s="71"/>
      <c r="FAS5" s="71"/>
      <c r="FAT5" s="71"/>
      <c r="FAU5" s="71"/>
      <c r="FAV5" s="71"/>
      <c r="FAW5" s="71"/>
      <c r="FAX5" s="71"/>
      <c r="FAY5" s="71"/>
      <c r="FAZ5" s="71"/>
      <c r="FBA5" s="71"/>
      <c r="FBB5" s="71"/>
      <c r="FBC5" s="71"/>
      <c r="FBD5" s="71"/>
      <c r="FBE5" s="71"/>
      <c r="FBF5" s="71"/>
      <c r="FBG5" s="71"/>
      <c r="FBH5" s="71"/>
      <c r="FBI5" s="71"/>
      <c r="FBJ5" s="71"/>
      <c r="FBK5" s="71"/>
      <c r="FBL5" s="71"/>
      <c r="FBM5" s="71"/>
      <c r="FBN5" s="71"/>
      <c r="FBO5" s="71"/>
      <c r="FBP5" s="71"/>
      <c r="FBQ5" s="71"/>
      <c r="FBR5" s="71"/>
      <c r="FBS5" s="71"/>
      <c r="FBT5" s="71"/>
      <c r="FBU5" s="71"/>
      <c r="FBV5" s="71"/>
      <c r="FBW5" s="71"/>
      <c r="FBX5" s="71"/>
      <c r="FBY5" s="71"/>
      <c r="FBZ5" s="71"/>
      <c r="FCA5" s="71"/>
      <c r="FCB5" s="71"/>
      <c r="FCC5" s="71"/>
      <c r="FCD5" s="71"/>
      <c r="FCE5" s="71"/>
      <c r="FCF5" s="71"/>
      <c r="FCG5" s="71"/>
      <c r="FCH5" s="71"/>
      <c r="FCI5" s="71"/>
      <c r="FCJ5" s="71"/>
      <c r="FCK5" s="71"/>
      <c r="FCL5" s="71"/>
      <c r="FCM5" s="71"/>
      <c r="FCN5" s="71"/>
      <c r="FCO5" s="71"/>
      <c r="FCP5" s="71"/>
      <c r="FCQ5" s="71"/>
      <c r="FCR5" s="71"/>
      <c r="FCS5" s="71"/>
      <c r="FCT5" s="71"/>
      <c r="FCU5" s="71"/>
      <c r="FCV5" s="71"/>
      <c r="FCW5" s="71"/>
      <c r="FCX5" s="71"/>
      <c r="FCY5" s="71"/>
      <c r="FCZ5" s="71"/>
      <c r="FDA5" s="71"/>
      <c r="FDB5" s="71"/>
      <c r="FDC5" s="71"/>
      <c r="FDD5" s="71"/>
      <c r="FDE5" s="71"/>
      <c r="FDF5" s="71"/>
      <c r="FDG5" s="71"/>
      <c r="FDH5" s="71"/>
      <c r="FDI5" s="71"/>
      <c r="FDJ5" s="71"/>
      <c r="FDK5" s="71"/>
      <c r="FDL5" s="71"/>
      <c r="FDM5" s="71"/>
      <c r="FDN5" s="71"/>
      <c r="FDO5" s="71"/>
      <c r="FDP5" s="71"/>
      <c r="FDQ5" s="71"/>
      <c r="FDR5" s="71"/>
      <c r="FDS5" s="71"/>
      <c r="FDT5" s="71"/>
      <c r="FDU5" s="71"/>
      <c r="FDV5" s="71"/>
      <c r="FDW5" s="71"/>
      <c r="FDX5" s="71"/>
      <c r="FDY5" s="71"/>
      <c r="FDZ5" s="71"/>
      <c r="FEA5" s="71"/>
      <c r="FEB5" s="71"/>
      <c r="FEC5" s="71"/>
      <c r="FED5" s="71"/>
      <c r="FEE5" s="71"/>
      <c r="FEF5" s="71"/>
      <c r="FEG5" s="71"/>
      <c r="FEH5" s="71"/>
      <c r="FEI5" s="71"/>
      <c r="FEJ5" s="71"/>
      <c r="FEK5" s="71"/>
      <c r="FEL5" s="71"/>
      <c r="FEM5" s="71"/>
      <c r="FEN5" s="71"/>
      <c r="FEO5" s="71"/>
      <c r="FEP5" s="71"/>
      <c r="FEQ5" s="71"/>
      <c r="FER5" s="71"/>
      <c r="FES5" s="71"/>
      <c r="FET5" s="71"/>
      <c r="FEU5" s="71"/>
      <c r="FEV5" s="71"/>
      <c r="FEW5" s="71"/>
      <c r="FEX5" s="71"/>
      <c r="FEY5" s="71"/>
      <c r="FEZ5" s="71"/>
      <c r="FFA5" s="71"/>
      <c r="FFB5" s="71"/>
      <c r="FFC5" s="71"/>
      <c r="FFD5" s="71"/>
      <c r="FFE5" s="71"/>
      <c r="FFF5" s="71"/>
      <c r="FFG5" s="71"/>
      <c r="FFH5" s="71"/>
      <c r="FFI5" s="71"/>
      <c r="FFJ5" s="71"/>
      <c r="FFK5" s="71"/>
      <c r="FFL5" s="71"/>
      <c r="FFM5" s="71"/>
      <c r="FFN5" s="71"/>
      <c r="FFO5" s="71"/>
      <c r="FFP5" s="71"/>
      <c r="FFQ5" s="71"/>
      <c r="FFR5" s="71"/>
      <c r="FFS5" s="71"/>
      <c r="FFT5" s="71"/>
      <c r="FFU5" s="71"/>
      <c r="FFV5" s="71"/>
      <c r="FFW5" s="71"/>
      <c r="FFX5" s="71"/>
      <c r="FFY5" s="71"/>
      <c r="FFZ5" s="71"/>
      <c r="FGA5" s="71"/>
      <c r="FGB5" s="71"/>
      <c r="FGC5" s="71"/>
      <c r="FGD5" s="71"/>
      <c r="FGE5" s="71"/>
      <c r="FGF5" s="71"/>
      <c r="FGG5" s="71"/>
      <c r="FGH5" s="71"/>
      <c r="FGI5" s="71"/>
      <c r="FGJ5" s="71"/>
      <c r="FGK5" s="71"/>
      <c r="FGL5" s="71"/>
      <c r="FGM5" s="71"/>
      <c r="FGN5" s="71"/>
      <c r="FGO5" s="71"/>
      <c r="FGP5" s="71"/>
      <c r="FGQ5" s="71"/>
      <c r="FGR5" s="71"/>
      <c r="FGS5" s="71"/>
      <c r="FGT5" s="71"/>
      <c r="FGU5" s="71"/>
      <c r="FGV5" s="71"/>
      <c r="FGW5" s="71"/>
      <c r="FGX5" s="71"/>
      <c r="FGY5" s="71"/>
      <c r="FGZ5" s="71"/>
      <c r="FHA5" s="71"/>
      <c r="FHB5" s="71"/>
      <c r="FHC5" s="71"/>
      <c r="FHD5" s="71"/>
      <c r="FHE5" s="71"/>
      <c r="FHF5" s="71"/>
      <c r="FHG5" s="71"/>
      <c r="FHH5" s="71"/>
      <c r="FHI5" s="71"/>
      <c r="FHJ5" s="71"/>
      <c r="FHK5" s="71"/>
      <c r="FHL5" s="71"/>
      <c r="FHM5" s="71"/>
      <c r="FHN5" s="71"/>
      <c r="FHO5" s="71"/>
      <c r="FHP5" s="71"/>
      <c r="FHQ5" s="71"/>
      <c r="FHR5" s="71"/>
      <c r="FHS5" s="71"/>
      <c r="FHT5" s="71"/>
      <c r="FHU5" s="71"/>
      <c r="FHV5" s="71"/>
      <c r="FHW5" s="71"/>
      <c r="FHX5" s="71"/>
      <c r="FHY5" s="71"/>
      <c r="FHZ5" s="71"/>
      <c r="FIA5" s="71"/>
      <c r="FIB5" s="71"/>
      <c r="FIC5" s="71"/>
      <c r="FID5" s="71"/>
      <c r="FIE5" s="71"/>
      <c r="FIF5" s="71"/>
      <c r="FIG5" s="71"/>
      <c r="FIH5" s="71"/>
      <c r="FII5" s="71"/>
      <c r="FIJ5" s="71"/>
      <c r="FIK5" s="71"/>
      <c r="FIL5" s="71"/>
      <c r="FIM5" s="71"/>
      <c r="FIN5" s="71"/>
      <c r="FIO5" s="71"/>
      <c r="FIP5" s="71"/>
      <c r="FIQ5" s="71"/>
      <c r="FIR5" s="71"/>
      <c r="FIS5" s="71"/>
      <c r="FIT5" s="71"/>
      <c r="FIU5" s="71"/>
      <c r="FIV5" s="71"/>
      <c r="FIW5" s="71"/>
      <c r="FIX5" s="71"/>
      <c r="FIY5" s="71"/>
      <c r="FIZ5" s="71"/>
      <c r="FJA5" s="71"/>
      <c r="FJB5" s="71"/>
      <c r="FJC5" s="71"/>
      <c r="FJD5" s="71"/>
      <c r="FJE5" s="71"/>
      <c r="FJF5" s="71"/>
      <c r="FJG5" s="71"/>
      <c r="FJH5" s="71"/>
      <c r="FJI5" s="71"/>
      <c r="FJJ5" s="71"/>
      <c r="FJK5" s="71"/>
      <c r="FJL5" s="71"/>
      <c r="FJM5" s="71"/>
      <c r="FJN5" s="71"/>
      <c r="FJO5" s="71"/>
      <c r="FJP5" s="71"/>
      <c r="FJQ5" s="71"/>
      <c r="FJR5" s="71"/>
      <c r="FJS5" s="71"/>
      <c r="FJT5" s="71"/>
      <c r="FJU5" s="71"/>
      <c r="FJV5" s="71"/>
      <c r="FJW5" s="71"/>
      <c r="FJX5" s="71"/>
      <c r="FJY5" s="71"/>
      <c r="FJZ5" s="71"/>
      <c r="FKA5" s="71"/>
      <c r="FKB5" s="71"/>
      <c r="FKC5" s="71"/>
      <c r="FKD5" s="71"/>
      <c r="FKE5" s="71"/>
      <c r="FKF5" s="71"/>
      <c r="FKG5" s="71"/>
      <c r="FKH5" s="71"/>
      <c r="FKI5" s="71"/>
      <c r="FKJ5" s="71"/>
      <c r="FKK5" s="71"/>
      <c r="FKL5" s="71"/>
      <c r="FKM5" s="71"/>
      <c r="FKN5" s="71"/>
      <c r="FKO5" s="71"/>
      <c r="FKP5" s="71"/>
      <c r="FKQ5" s="71"/>
      <c r="FKR5" s="71"/>
      <c r="FKS5" s="71"/>
      <c r="FKT5" s="71"/>
      <c r="FKU5" s="71"/>
      <c r="FKV5" s="71"/>
      <c r="FKW5" s="71"/>
      <c r="FKX5" s="71"/>
      <c r="FKY5" s="71"/>
      <c r="FKZ5" s="71"/>
      <c r="FLA5" s="71"/>
      <c r="FLB5" s="71"/>
      <c r="FLC5" s="71"/>
      <c r="FLD5" s="71"/>
      <c r="FLE5" s="71"/>
      <c r="FLF5" s="71"/>
      <c r="FLG5" s="71"/>
      <c r="FLH5" s="71"/>
      <c r="FLI5" s="71"/>
      <c r="FLJ5" s="71"/>
      <c r="FLK5" s="71"/>
      <c r="FLL5" s="71"/>
      <c r="FLM5" s="71"/>
      <c r="FLN5" s="71"/>
      <c r="FLO5" s="71"/>
      <c r="FLP5" s="71"/>
      <c r="FLQ5" s="71"/>
      <c r="FLR5" s="71"/>
      <c r="FLS5" s="71"/>
      <c r="FLT5" s="71"/>
      <c r="FLU5" s="71"/>
      <c r="FLV5" s="71"/>
      <c r="FLW5" s="71"/>
      <c r="FLX5" s="71"/>
      <c r="FLY5" s="71"/>
      <c r="FLZ5" s="71"/>
      <c r="FMA5" s="71"/>
      <c r="FMB5" s="71"/>
      <c r="FMC5" s="71"/>
      <c r="FMD5" s="71"/>
      <c r="FME5" s="71"/>
      <c r="FMF5" s="71"/>
      <c r="FMG5" s="71"/>
      <c r="FMH5" s="71"/>
      <c r="FMI5" s="71"/>
      <c r="FMJ5" s="71"/>
      <c r="FMK5" s="71"/>
      <c r="FML5" s="71"/>
      <c r="FMM5" s="71"/>
      <c r="FMN5" s="71"/>
      <c r="FMO5" s="71"/>
      <c r="FMP5" s="71"/>
      <c r="FMQ5" s="71"/>
      <c r="FMR5" s="71"/>
      <c r="FMS5" s="71"/>
      <c r="FMT5" s="71"/>
      <c r="FMU5" s="71"/>
      <c r="FMV5" s="71"/>
      <c r="FMW5" s="71"/>
      <c r="FMX5" s="71"/>
      <c r="FMY5" s="71"/>
      <c r="FMZ5" s="71"/>
      <c r="FNA5" s="71"/>
      <c r="FNB5" s="71"/>
      <c r="FNC5" s="71"/>
      <c r="FND5" s="71"/>
      <c r="FNE5" s="71"/>
      <c r="FNF5" s="71"/>
      <c r="FNG5" s="71"/>
      <c r="FNH5" s="71"/>
      <c r="FNI5" s="71"/>
      <c r="FNJ5" s="71"/>
      <c r="FNK5" s="71"/>
      <c r="FNL5" s="71"/>
      <c r="FNM5" s="71"/>
      <c r="FNN5" s="71"/>
      <c r="FNO5" s="71"/>
      <c r="FNP5" s="71"/>
      <c r="FNQ5" s="71"/>
      <c r="FNR5" s="71"/>
      <c r="FNS5" s="71"/>
      <c r="FNT5" s="71"/>
      <c r="FNU5" s="71"/>
      <c r="FNV5" s="71"/>
      <c r="FNW5" s="71"/>
      <c r="FNX5" s="71"/>
      <c r="FNY5" s="71"/>
      <c r="FNZ5" s="71"/>
      <c r="FOA5" s="71"/>
      <c r="FOB5" s="71"/>
      <c r="FOC5" s="71"/>
      <c r="FOD5" s="71"/>
      <c r="FOE5" s="71"/>
      <c r="FOF5" s="71"/>
      <c r="FOG5" s="71"/>
      <c r="FOH5" s="71"/>
      <c r="FOI5" s="71"/>
      <c r="FOJ5" s="71"/>
      <c r="FOK5" s="71"/>
      <c r="FOL5" s="71"/>
      <c r="FOM5" s="71"/>
      <c r="FON5" s="71"/>
      <c r="FOO5" s="71"/>
      <c r="FOP5" s="71"/>
      <c r="FOQ5" s="71"/>
      <c r="FOR5" s="71"/>
      <c r="FOS5" s="71"/>
      <c r="FOT5" s="71"/>
      <c r="FOU5" s="71"/>
      <c r="FOV5" s="71"/>
      <c r="FOW5" s="71"/>
      <c r="FOX5" s="71"/>
      <c r="FOY5" s="71"/>
      <c r="FOZ5" s="71"/>
      <c r="FPA5" s="71"/>
      <c r="FPB5" s="71"/>
      <c r="FPC5" s="71"/>
      <c r="FPD5" s="71"/>
      <c r="FPE5" s="71"/>
      <c r="FPF5" s="71"/>
      <c r="FPG5" s="71"/>
      <c r="FPH5" s="71"/>
      <c r="FPI5" s="71"/>
      <c r="FPJ5" s="71"/>
      <c r="FPK5" s="71"/>
      <c r="FPL5" s="71"/>
      <c r="FPM5" s="71"/>
      <c r="FPN5" s="71"/>
      <c r="FPO5" s="71"/>
      <c r="FPP5" s="71"/>
      <c r="FPQ5" s="71"/>
      <c r="FPR5" s="71"/>
      <c r="FPS5" s="71"/>
      <c r="FPT5" s="71"/>
      <c r="FPU5" s="71"/>
      <c r="FPV5" s="71"/>
      <c r="FPW5" s="71"/>
      <c r="FPX5" s="71"/>
      <c r="FPY5" s="71"/>
      <c r="FPZ5" s="71"/>
      <c r="FQA5" s="71"/>
      <c r="FQB5" s="71"/>
      <c r="FQC5" s="71"/>
      <c r="FQD5" s="71"/>
      <c r="FQE5" s="71"/>
      <c r="FQF5" s="71"/>
      <c r="FQG5" s="71"/>
      <c r="FQH5" s="71"/>
      <c r="FQI5" s="71"/>
      <c r="FQJ5" s="71"/>
      <c r="FQK5" s="71"/>
      <c r="FQL5" s="71"/>
      <c r="FQM5" s="71"/>
      <c r="FQN5" s="71"/>
      <c r="FQO5" s="71"/>
      <c r="FQP5" s="71"/>
      <c r="FQQ5" s="71"/>
      <c r="FQR5" s="71"/>
      <c r="FQS5" s="71"/>
      <c r="FQT5" s="71"/>
      <c r="FQU5" s="71"/>
      <c r="FQV5" s="71"/>
      <c r="FQW5" s="71"/>
      <c r="FQX5" s="71"/>
      <c r="FQY5" s="71"/>
      <c r="FQZ5" s="71"/>
      <c r="FRA5" s="71"/>
      <c r="FRB5" s="71"/>
      <c r="FRC5" s="71"/>
      <c r="FRD5" s="71"/>
      <c r="FRE5" s="71"/>
      <c r="FRF5" s="71"/>
      <c r="FRG5" s="71"/>
      <c r="FRH5" s="71"/>
      <c r="FRI5" s="71"/>
      <c r="FRJ5" s="71"/>
      <c r="FRK5" s="71"/>
      <c r="FRL5" s="71"/>
      <c r="FRM5" s="71"/>
      <c r="FRN5" s="71"/>
      <c r="FRO5" s="71"/>
      <c r="FRP5" s="71"/>
      <c r="FRQ5" s="71"/>
      <c r="FRR5" s="71"/>
      <c r="FRS5" s="71"/>
      <c r="FRT5" s="71"/>
      <c r="FRU5" s="71"/>
      <c r="FRV5" s="71"/>
      <c r="FRW5" s="71"/>
      <c r="FRX5" s="71"/>
      <c r="FRY5" s="71"/>
      <c r="FRZ5" s="71"/>
      <c r="FSA5" s="71"/>
      <c r="FSB5" s="71"/>
      <c r="FSC5" s="71"/>
      <c r="FSD5" s="71"/>
      <c r="FSE5" s="71"/>
      <c r="FSF5" s="71"/>
      <c r="FSG5" s="71"/>
      <c r="FSH5" s="71"/>
      <c r="FSI5" s="71"/>
      <c r="FSJ5" s="71"/>
      <c r="FSK5" s="71"/>
      <c r="FSL5" s="71"/>
      <c r="FSM5" s="71"/>
      <c r="FSN5" s="71"/>
      <c r="FSO5" s="71"/>
      <c r="FSP5" s="71"/>
      <c r="FSQ5" s="71"/>
      <c r="FSR5" s="71"/>
      <c r="FSS5" s="71"/>
      <c r="FST5" s="71"/>
      <c r="FSU5" s="71"/>
      <c r="FSV5" s="71"/>
      <c r="FSW5" s="71"/>
      <c r="FSX5" s="71"/>
      <c r="FSY5" s="71"/>
      <c r="FSZ5" s="71"/>
      <c r="FTA5" s="71"/>
      <c r="FTB5" s="71"/>
      <c r="FTC5" s="71"/>
      <c r="FTD5" s="71"/>
      <c r="FTE5" s="71"/>
      <c r="FTF5" s="71"/>
      <c r="FTG5" s="71"/>
      <c r="FTH5" s="71"/>
      <c r="FTI5" s="71"/>
      <c r="FTJ5" s="71"/>
      <c r="FTK5" s="71"/>
      <c r="FTL5" s="71"/>
      <c r="FTM5" s="71"/>
      <c r="FTN5" s="71"/>
      <c r="FTO5" s="71"/>
      <c r="FTP5" s="71"/>
      <c r="FTQ5" s="71"/>
      <c r="FTR5" s="71"/>
      <c r="FTS5" s="71"/>
      <c r="FTT5" s="71"/>
      <c r="FTU5" s="71"/>
      <c r="FTV5" s="71"/>
      <c r="FTW5" s="71"/>
      <c r="FTX5" s="71"/>
      <c r="FTY5" s="71"/>
      <c r="FTZ5" s="71"/>
      <c r="FUA5" s="71"/>
      <c r="FUB5" s="71"/>
      <c r="FUC5" s="71"/>
      <c r="FUD5" s="71"/>
      <c r="FUE5" s="71"/>
      <c r="FUF5" s="71"/>
      <c r="FUG5" s="71"/>
      <c r="FUH5" s="71"/>
      <c r="FUI5" s="71"/>
      <c r="FUJ5" s="71"/>
      <c r="FUK5" s="71"/>
      <c r="FUL5" s="71"/>
      <c r="FUM5" s="71"/>
      <c r="FUN5" s="71"/>
      <c r="FUO5" s="71"/>
      <c r="FUP5" s="71"/>
      <c r="FUQ5" s="71"/>
      <c r="FUR5" s="71"/>
      <c r="FUS5" s="71"/>
      <c r="FUT5" s="71"/>
      <c r="FUU5" s="71"/>
      <c r="FUV5" s="71"/>
      <c r="FUW5" s="71"/>
      <c r="FUX5" s="71"/>
      <c r="FUY5" s="71"/>
      <c r="FUZ5" s="71"/>
      <c r="FVA5" s="71"/>
      <c r="FVB5" s="71"/>
      <c r="FVC5" s="71"/>
      <c r="FVD5" s="71"/>
      <c r="FVE5" s="71"/>
      <c r="FVF5" s="71"/>
      <c r="FVG5" s="71"/>
      <c r="FVH5" s="71"/>
      <c r="FVI5" s="71"/>
      <c r="FVJ5" s="71"/>
      <c r="FVK5" s="71"/>
      <c r="FVL5" s="71"/>
      <c r="FVM5" s="71"/>
      <c r="FVN5" s="71"/>
      <c r="FVO5" s="71"/>
      <c r="FVP5" s="71"/>
      <c r="FVQ5" s="71"/>
      <c r="FVR5" s="71"/>
      <c r="FVS5" s="71"/>
      <c r="FVT5" s="71"/>
      <c r="FVU5" s="71"/>
      <c r="FVV5" s="71"/>
      <c r="FVW5" s="71"/>
      <c r="FVX5" s="71"/>
      <c r="FVY5" s="71"/>
      <c r="FVZ5" s="71"/>
      <c r="FWA5" s="71"/>
      <c r="FWB5" s="71"/>
      <c r="FWC5" s="71"/>
      <c r="FWD5" s="71"/>
      <c r="FWE5" s="71"/>
      <c r="FWF5" s="71"/>
      <c r="FWG5" s="71"/>
      <c r="FWH5" s="71"/>
      <c r="FWI5" s="71"/>
      <c r="FWJ5" s="71"/>
      <c r="FWK5" s="71"/>
      <c r="FWL5" s="71"/>
      <c r="FWM5" s="71"/>
      <c r="FWN5" s="71"/>
      <c r="FWO5" s="71"/>
      <c r="FWP5" s="71"/>
      <c r="FWQ5" s="71"/>
      <c r="FWR5" s="71"/>
      <c r="FWS5" s="71"/>
      <c r="FWT5" s="71"/>
      <c r="FWU5" s="71"/>
      <c r="FWV5" s="71"/>
      <c r="FWW5" s="71"/>
      <c r="FWX5" s="71"/>
      <c r="FWY5" s="71"/>
      <c r="FWZ5" s="71"/>
      <c r="FXA5" s="71"/>
      <c r="FXB5" s="71"/>
      <c r="FXC5" s="71"/>
      <c r="FXD5" s="71"/>
      <c r="FXE5" s="71"/>
      <c r="FXF5" s="71"/>
      <c r="FXG5" s="71"/>
      <c r="FXH5" s="71"/>
      <c r="FXI5" s="71"/>
      <c r="FXJ5" s="71"/>
      <c r="FXK5" s="71"/>
      <c r="FXL5" s="71"/>
      <c r="FXM5" s="71"/>
      <c r="FXN5" s="71"/>
      <c r="FXO5" s="71"/>
      <c r="FXP5" s="71"/>
      <c r="FXQ5" s="71"/>
      <c r="FXR5" s="71"/>
      <c r="FXS5" s="71"/>
      <c r="FXT5" s="71"/>
      <c r="FXU5" s="71"/>
      <c r="FXV5" s="71"/>
      <c r="FXW5" s="71"/>
      <c r="FXX5" s="71"/>
      <c r="FXY5" s="71"/>
      <c r="FXZ5" s="71"/>
      <c r="FYA5" s="71"/>
      <c r="FYB5" s="71"/>
      <c r="FYC5" s="71"/>
      <c r="FYD5" s="71"/>
      <c r="FYE5" s="71"/>
      <c r="FYF5" s="71"/>
      <c r="FYG5" s="71"/>
      <c r="FYH5" s="71"/>
      <c r="FYI5" s="71"/>
      <c r="FYJ5" s="71"/>
      <c r="FYK5" s="71"/>
      <c r="FYL5" s="71"/>
      <c r="FYM5" s="71"/>
      <c r="FYN5" s="71"/>
      <c r="FYO5" s="71"/>
      <c r="FYP5" s="71"/>
      <c r="FYQ5" s="71"/>
      <c r="FYR5" s="71"/>
      <c r="FYS5" s="71"/>
      <c r="FYT5" s="71"/>
      <c r="FYU5" s="71"/>
      <c r="FYV5" s="71"/>
      <c r="FYW5" s="71"/>
      <c r="FYX5" s="71"/>
      <c r="FYY5" s="71"/>
      <c r="FYZ5" s="71"/>
      <c r="FZA5" s="71"/>
      <c r="FZB5" s="71"/>
      <c r="FZC5" s="71"/>
      <c r="FZD5" s="71"/>
      <c r="FZE5" s="71"/>
      <c r="FZF5" s="71"/>
      <c r="FZG5" s="71"/>
      <c r="FZH5" s="71"/>
      <c r="FZI5" s="71"/>
      <c r="FZJ5" s="71"/>
      <c r="FZK5" s="71"/>
      <c r="FZL5" s="71"/>
      <c r="FZM5" s="71"/>
      <c r="FZN5" s="71"/>
      <c r="FZO5" s="71"/>
      <c r="FZP5" s="71"/>
      <c r="FZQ5" s="71"/>
      <c r="FZR5" s="71"/>
      <c r="FZS5" s="71"/>
      <c r="FZT5" s="71"/>
      <c r="FZU5" s="71"/>
      <c r="FZV5" s="71"/>
      <c r="FZW5" s="71"/>
      <c r="FZX5" s="71"/>
      <c r="FZY5" s="71"/>
      <c r="FZZ5" s="71"/>
      <c r="GAA5" s="71"/>
      <c r="GAB5" s="71"/>
      <c r="GAC5" s="71"/>
      <c r="GAD5" s="71"/>
      <c r="GAE5" s="71"/>
      <c r="GAF5" s="71"/>
      <c r="GAG5" s="71"/>
      <c r="GAH5" s="71"/>
      <c r="GAI5" s="71"/>
      <c r="GAJ5" s="71"/>
      <c r="GAK5" s="71"/>
      <c r="GAL5" s="71"/>
      <c r="GAM5" s="71"/>
      <c r="GAN5" s="71"/>
      <c r="GAO5" s="71"/>
      <c r="GAP5" s="71"/>
      <c r="GAQ5" s="71"/>
      <c r="GAR5" s="71"/>
      <c r="GAS5" s="71"/>
      <c r="GAT5" s="71"/>
      <c r="GAU5" s="71"/>
      <c r="GAV5" s="71"/>
      <c r="GAW5" s="71"/>
      <c r="GAX5" s="71"/>
      <c r="GAY5" s="71"/>
      <c r="GAZ5" s="71"/>
      <c r="GBA5" s="71"/>
      <c r="GBB5" s="71"/>
      <c r="GBC5" s="71"/>
      <c r="GBD5" s="71"/>
      <c r="GBE5" s="71"/>
      <c r="GBF5" s="71"/>
      <c r="GBG5" s="71"/>
      <c r="GBH5" s="71"/>
      <c r="GBI5" s="71"/>
      <c r="GBJ5" s="71"/>
      <c r="GBK5" s="71"/>
      <c r="GBL5" s="71"/>
      <c r="GBM5" s="71"/>
      <c r="GBN5" s="71"/>
      <c r="GBO5" s="71"/>
      <c r="GBP5" s="71"/>
      <c r="GBQ5" s="71"/>
      <c r="GBR5" s="71"/>
      <c r="GBS5" s="71"/>
      <c r="GBT5" s="71"/>
      <c r="GBU5" s="71"/>
      <c r="GBV5" s="71"/>
      <c r="GBW5" s="71"/>
      <c r="GBX5" s="71"/>
      <c r="GBY5" s="71"/>
      <c r="GBZ5" s="71"/>
      <c r="GCA5" s="71"/>
      <c r="GCB5" s="71"/>
      <c r="GCC5" s="71"/>
      <c r="GCD5" s="71"/>
      <c r="GCE5" s="71"/>
      <c r="GCF5" s="71"/>
      <c r="GCG5" s="71"/>
      <c r="GCH5" s="71"/>
      <c r="GCI5" s="71"/>
      <c r="GCJ5" s="71"/>
      <c r="GCK5" s="71"/>
      <c r="GCL5" s="71"/>
      <c r="GCM5" s="71"/>
      <c r="GCN5" s="71"/>
      <c r="GCO5" s="71"/>
      <c r="GCP5" s="71"/>
      <c r="GCQ5" s="71"/>
      <c r="GCR5" s="71"/>
      <c r="GCS5" s="71"/>
      <c r="GCT5" s="71"/>
      <c r="GCU5" s="71"/>
      <c r="GCV5" s="71"/>
      <c r="GCW5" s="71"/>
      <c r="GCX5" s="71"/>
      <c r="GCY5" s="71"/>
      <c r="GCZ5" s="71"/>
      <c r="GDA5" s="71"/>
      <c r="GDB5" s="71"/>
      <c r="GDC5" s="71"/>
      <c r="GDD5" s="71"/>
      <c r="GDE5" s="71"/>
      <c r="GDF5" s="71"/>
      <c r="GDG5" s="71"/>
      <c r="GDH5" s="71"/>
      <c r="GDI5" s="71"/>
      <c r="GDJ5" s="71"/>
      <c r="GDK5" s="71"/>
      <c r="GDL5" s="71"/>
      <c r="GDM5" s="71"/>
      <c r="GDN5" s="71"/>
      <c r="GDO5" s="71"/>
      <c r="GDP5" s="71"/>
      <c r="GDQ5" s="71"/>
      <c r="GDR5" s="71"/>
      <c r="GDS5" s="71"/>
      <c r="GDT5" s="71"/>
      <c r="GDU5" s="71"/>
      <c r="GDV5" s="71"/>
      <c r="GDW5" s="71"/>
      <c r="GDX5" s="71"/>
      <c r="GDY5" s="71"/>
      <c r="GDZ5" s="71"/>
      <c r="GEA5" s="71"/>
      <c r="GEB5" s="71"/>
      <c r="GEC5" s="71"/>
      <c r="GED5" s="71"/>
      <c r="GEE5" s="71"/>
      <c r="GEF5" s="71"/>
      <c r="GEG5" s="71"/>
      <c r="GEH5" s="71"/>
      <c r="GEI5" s="71"/>
      <c r="GEJ5" s="71"/>
      <c r="GEK5" s="71"/>
      <c r="GEL5" s="71"/>
      <c r="GEM5" s="71"/>
      <c r="GEN5" s="71"/>
      <c r="GEO5" s="71"/>
      <c r="GEP5" s="71"/>
      <c r="GEQ5" s="71"/>
      <c r="GER5" s="71"/>
      <c r="GES5" s="71"/>
      <c r="GET5" s="71"/>
      <c r="GEU5" s="71"/>
      <c r="GEV5" s="71"/>
      <c r="GEW5" s="71"/>
      <c r="GEX5" s="71"/>
      <c r="GEY5" s="71"/>
      <c r="GEZ5" s="71"/>
      <c r="GFA5" s="71"/>
      <c r="GFB5" s="71"/>
      <c r="GFC5" s="71"/>
      <c r="GFD5" s="71"/>
      <c r="GFE5" s="71"/>
      <c r="GFF5" s="71"/>
      <c r="GFG5" s="71"/>
      <c r="GFH5" s="71"/>
      <c r="GFI5" s="71"/>
      <c r="GFJ5" s="71"/>
      <c r="GFK5" s="71"/>
      <c r="GFL5" s="71"/>
      <c r="GFM5" s="71"/>
      <c r="GFN5" s="71"/>
      <c r="GFO5" s="71"/>
      <c r="GFP5" s="71"/>
      <c r="GFQ5" s="71"/>
      <c r="GFR5" s="71"/>
      <c r="GFS5" s="71"/>
      <c r="GFT5" s="71"/>
      <c r="GFU5" s="71"/>
      <c r="GFV5" s="71"/>
      <c r="GFW5" s="71"/>
      <c r="GFX5" s="71"/>
      <c r="GFY5" s="71"/>
      <c r="GFZ5" s="71"/>
      <c r="GGA5" s="71"/>
      <c r="GGB5" s="71"/>
      <c r="GGC5" s="71"/>
      <c r="GGD5" s="71"/>
      <c r="GGE5" s="71"/>
      <c r="GGF5" s="71"/>
      <c r="GGG5" s="71"/>
      <c r="GGH5" s="71"/>
      <c r="GGI5" s="71"/>
      <c r="GGJ5" s="71"/>
      <c r="GGK5" s="71"/>
      <c r="GGL5" s="71"/>
      <c r="GGM5" s="71"/>
      <c r="GGN5" s="71"/>
      <c r="GGO5" s="71"/>
      <c r="GGP5" s="71"/>
      <c r="GGQ5" s="71"/>
      <c r="GGR5" s="71"/>
      <c r="GGS5" s="71"/>
      <c r="GGT5" s="71"/>
      <c r="GGU5" s="71"/>
      <c r="GGV5" s="71"/>
      <c r="GGW5" s="71"/>
      <c r="GGX5" s="71"/>
      <c r="GGY5" s="71"/>
      <c r="GGZ5" s="71"/>
      <c r="GHA5" s="71"/>
      <c r="GHB5" s="71"/>
      <c r="GHC5" s="71"/>
      <c r="GHD5" s="71"/>
      <c r="GHE5" s="71"/>
      <c r="GHF5" s="71"/>
      <c r="GHG5" s="71"/>
      <c r="GHH5" s="71"/>
      <c r="GHI5" s="71"/>
      <c r="GHJ5" s="71"/>
      <c r="GHK5" s="71"/>
      <c r="GHL5" s="71"/>
      <c r="GHM5" s="71"/>
      <c r="GHN5" s="71"/>
      <c r="GHO5" s="71"/>
      <c r="GHP5" s="71"/>
      <c r="GHQ5" s="71"/>
      <c r="GHR5" s="71"/>
      <c r="GHS5" s="71"/>
      <c r="GHT5" s="71"/>
      <c r="GHU5" s="71"/>
      <c r="GHV5" s="71"/>
      <c r="GHW5" s="71"/>
      <c r="GHX5" s="71"/>
      <c r="GHY5" s="71"/>
      <c r="GHZ5" s="71"/>
      <c r="GIA5" s="71"/>
      <c r="GIB5" s="71"/>
      <c r="GIC5" s="71"/>
      <c r="GID5" s="71"/>
      <c r="GIE5" s="71"/>
      <c r="GIF5" s="71"/>
      <c r="GIG5" s="71"/>
      <c r="GIH5" s="71"/>
      <c r="GII5" s="71"/>
      <c r="GIJ5" s="71"/>
      <c r="GIK5" s="71"/>
      <c r="GIL5" s="71"/>
      <c r="GIM5" s="71"/>
      <c r="GIN5" s="71"/>
      <c r="GIO5" s="71"/>
      <c r="GIP5" s="71"/>
      <c r="GIQ5" s="71"/>
      <c r="GIR5" s="71"/>
      <c r="GIS5" s="71"/>
      <c r="GIT5" s="71"/>
      <c r="GIU5" s="71"/>
      <c r="GIV5" s="71"/>
      <c r="GIW5" s="71"/>
      <c r="GIX5" s="71"/>
      <c r="GIY5" s="71"/>
      <c r="GIZ5" s="71"/>
      <c r="GJA5" s="71"/>
      <c r="GJB5" s="71"/>
      <c r="GJC5" s="71"/>
      <c r="GJD5" s="71"/>
      <c r="GJE5" s="71"/>
      <c r="GJF5" s="71"/>
      <c r="GJG5" s="71"/>
      <c r="GJH5" s="71"/>
      <c r="GJI5" s="71"/>
      <c r="GJJ5" s="71"/>
      <c r="GJK5" s="71"/>
      <c r="GJL5" s="71"/>
      <c r="GJM5" s="71"/>
      <c r="GJN5" s="71"/>
      <c r="GJO5" s="71"/>
      <c r="GJP5" s="71"/>
      <c r="GJQ5" s="71"/>
      <c r="GJR5" s="71"/>
      <c r="GJS5" s="71"/>
      <c r="GJT5" s="71"/>
      <c r="GJU5" s="71"/>
      <c r="GJV5" s="71"/>
      <c r="GJW5" s="71"/>
      <c r="GJX5" s="71"/>
      <c r="GJY5" s="71"/>
      <c r="GJZ5" s="71"/>
      <c r="GKA5" s="71"/>
      <c r="GKB5" s="71"/>
      <c r="GKC5" s="71"/>
      <c r="GKD5" s="71"/>
      <c r="GKE5" s="71"/>
      <c r="GKF5" s="71"/>
      <c r="GKG5" s="71"/>
      <c r="GKH5" s="71"/>
      <c r="GKI5" s="71"/>
      <c r="GKJ5" s="71"/>
      <c r="GKK5" s="71"/>
      <c r="GKL5" s="71"/>
      <c r="GKM5" s="71"/>
      <c r="GKN5" s="71"/>
      <c r="GKO5" s="71"/>
      <c r="GKP5" s="71"/>
      <c r="GKQ5" s="71"/>
      <c r="GKR5" s="71"/>
      <c r="GKS5" s="71"/>
      <c r="GKT5" s="71"/>
      <c r="GKU5" s="71"/>
      <c r="GKV5" s="71"/>
      <c r="GKW5" s="71"/>
      <c r="GKX5" s="71"/>
      <c r="GKY5" s="71"/>
      <c r="GKZ5" s="71"/>
      <c r="GLA5" s="71"/>
      <c r="GLB5" s="71"/>
      <c r="GLC5" s="71"/>
      <c r="GLD5" s="71"/>
      <c r="GLE5" s="71"/>
      <c r="GLF5" s="71"/>
      <c r="GLG5" s="71"/>
      <c r="GLH5" s="71"/>
      <c r="GLI5" s="71"/>
      <c r="GLJ5" s="71"/>
      <c r="GLK5" s="71"/>
      <c r="GLL5" s="71"/>
      <c r="GLM5" s="71"/>
      <c r="GLN5" s="71"/>
      <c r="GLO5" s="71"/>
      <c r="GLP5" s="71"/>
      <c r="GLQ5" s="71"/>
      <c r="GLR5" s="71"/>
      <c r="GLS5" s="71"/>
      <c r="GLT5" s="71"/>
      <c r="GLU5" s="71"/>
      <c r="GLV5" s="71"/>
      <c r="GLW5" s="71"/>
      <c r="GLX5" s="71"/>
      <c r="GLY5" s="71"/>
      <c r="GLZ5" s="71"/>
      <c r="GMA5" s="71"/>
      <c r="GMB5" s="71"/>
      <c r="GMC5" s="71"/>
      <c r="GMD5" s="71"/>
      <c r="GME5" s="71"/>
      <c r="GMF5" s="71"/>
      <c r="GMG5" s="71"/>
      <c r="GMH5" s="71"/>
      <c r="GMI5" s="71"/>
      <c r="GMJ5" s="71"/>
      <c r="GMK5" s="71"/>
      <c r="GML5" s="71"/>
      <c r="GMM5" s="71"/>
      <c r="GMN5" s="71"/>
      <c r="GMO5" s="71"/>
      <c r="GMP5" s="71"/>
      <c r="GMQ5" s="71"/>
      <c r="GMR5" s="71"/>
      <c r="GMS5" s="71"/>
      <c r="GMT5" s="71"/>
      <c r="GMU5" s="71"/>
      <c r="GMV5" s="71"/>
      <c r="GMW5" s="71"/>
      <c r="GMX5" s="71"/>
      <c r="GMY5" s="71"/>
      <c r="GMZ5" s="71"/>
      <c r="GNA5" s="71"/>
      <c r="GNB5" s="71"/>
      <c r="GNC5" s="71"/>
      <c r="GND5" s="71"/>
      <c r="GNE5" s="71"/>
      <c r="GNF5" s="71"/>
      <c r="GNG5" s="71"/>
      <c r="GNH5" s="71"/>
      <c r="GNI5" s="71"/>
      <c r="GNJ5" s="71"/>
      <c r="GNK5" s="71"/>
      <c r="GNL5" s="71"/>
      <c r="GNM5" s="71"/>
      <c r="GNN5" s="71"/>
      <c r="GNO5" s="71"/>
      <c r="GNP5" s="71"/>
      <c r="GNQ5" s="71"/>
      <c r="GNR5" s="71"/>
      <c r="GNS5" s="71"/>
      <c r="GNT5" s="71"/>
      <c r="GNU5" s="71"/>
      <c r="GNV5" s="71"/>
      <c r="GNW5" s="71"/>
      <c r="GNX5" s="71"/>
      <c r="GNY5" s="71"/>
      <c r="GNZ5" s="71"/>
      <c r="GOA5" s="71"/>
      <c r="GOB5" s="71"/>
      <c r="GOC5" s="71"/>
      <c r="GOD5" s="71"/>
      <c r="GOE5" s="71"/>
      <c r="GOF5" s="71"/>
      <c r="GOG5" s="71"/>
      <c r="GOH5" s="71"/>
      <c r="GOI5" s="71"/>
      <c r="GOJ5" s="71"/>
      <c r="GOK5" s="71"/>
      <c r="GOL5" s="71"/>
      <c r="GOM5" s="71"/>
      <c r="GON5" s="71"/>
      <c r="GOO5" s="71"/>
      <c r="GOP5" s="71"/>
      <c r="GOQ5" s="71"/>
      <c r="GOR5" s="71"/>
      <c r="GOS5" s="71"/>
      <c r="GOT5" s="71"/>
      <c r="GOU5" s="71"/>
      <c r="GOV5" s="71"/>
      <c r="GOW5" s="71"/>
      <c r="GOX5" s="71"/>
      <c r="GOY5" s="71"/>
      <c r="GOZ5" s="71"/>
      <c r="GPA5" s="71"/>
      <c r="GPB5" s="71"/>
      <c r="GPC5" s="71"/>
      <c r="GPD5" s="71"/>
      <c r="GPE5" s="71"/>
      <c r="GPF5" s="71"/>
      <c r="GPG5" s="71"/>
      <c r="GPH5" s="71"/>
      <c r="GPI5" s="71"/>
      <c r="GPJ5" s="71"/>
      <c r="GPK5" s="71"/>
      <c r="GPL5" s="71"/>
      <c r="GPM5" s="71"/>
      <c r="GPN5" s="71"/>
      <c r="GPO5" s="71"/>
      <c r="GPP5" s="71"/>
      <c r="GPQ5" s="71"/>
      <c r="GPR5" s="71"/>
      <c r="GPS5" s="71"/>
      <c r="GPT5" s="71"/>
      <c r="GPU5" s="71"/>
      <c r="GPV5" s="71"/>
      <c r="GPW5" s="71"/>
      <c r="GPX5" s="71"/>
      <c r="GPY5" s="71"/>
      <c r="GPZ5" s="71"/>
      <c r="GQA5" s="71"/>
      <c r="GQB5" s="71"/>
      <c r="GQC5" s="71"/>
      <c r="GQD5" s="71"/>
      <c r="GQE5" s="71"/>
      <c r="GQF5" s="71"/>
      <c r="GQG5" s="71"/>
      <c r="GQH5" s="71"/>
      <c r="GQI5" s="71"/>
      <c r="GQJ5" s="71"/>
      <c r="GQK5" s="71"/>
      <c r="GQL5" s="71"/>
      <c r="GQM5" s="71"/>
      <c r="GQN5" s="71"/>
      <c r="GQO5" s="71"/>
      <c r="GQP5" s="71"/>
      <c r="GQQ5" s="71"/>
      <c r="GQR5" s="71"/>
      <c r="GQS5" s="71"/>
      <c r="GQT5" s="71"/>
      <c r="GQU5" s="71"/>
      <c r="GQV5" s="71"/>
      <c r="GQW5" s="71"/>
      <c r="GQX5" s="71"/>
      <c r="GQY5" s="71"/>
      <c r="GQZ5" s="71"/>
      <c r="GRA5" s="71"/>
      <c r="GRB5" s="71"/>
      <c r="GRC5" s="71"/>
      <c r="GRD5" s="71"/>
      <c r="GRE5" s="71"/>
      <c r="GRF5" s="71"/>
      <c r="GRG5" s="71"/>
      <c r="GRH5" s="71"/>
      <c r="GRI5" s="71"/>
      <c r="GRJ5" s="71"/>
      <c r="GRK5" s="71"/>
      <c r="GRL5" s="71"/>
      <c r="GRM5" s="71"/>
      <c r="GRN5" s="71"/>
      <c r="GRO5" s="71"/>
      <c r="GRP5" s="71"/>
      <c r="GRQ5" s="71"/>
      <c r="GRR5" s="71"/>
      <c r="GRS5" s="71"/>
      <c r="GRT5" s="71"/>
      <c r="GRU5" s="71"/>
      <c r="GRV5" s="71"/>
      <c r="GRW5" s="71"/>
      <c r="GRX5" s="71"/>
      <c r="GRY5" s="71"/>
      <c r="GRZ5" s="71"/>
      <c r="GSA5" s="71"/>
      <c r="GSB5" s="71"/>
      <c r="GSC5" s="71"/>
      <c r="GSD5" s="71"/>
      <c r="GSE5" s="71"/>
      <c r="GSF5" s="71"/>
      <c r="GSG5" s="71"/>
      <c r="GSH5" s="71"/>
      <c r="GSI5" s="71"/>
      <c r="GSJ5" s="71"/>
      <c r="GSK5" s="71"/>
      <c r="GSL5" s="71"/>
      <c r="GSM5" s="71"/>
      <c r="GSN5" s="71"/>
      <c r="GSO5" s="71"/>
      <c r="GSP5" s="71"/>
      <c r="GSQ5" s="71"/>
      <c r="GSR5" s="71"/>
      <c r="GSS5" s="71"/>
      <c r="GST5" s="71"/>
      <c r="GSU5" s="71"/>
      <c r="GSV5" s="71"/>
      <c r="GSW5" s="71"/>
      <c r="GSX5" s="71"/>
      <c r="GSY5" s="71"/>
      <c r="GSZ5" s="71"/>
      <c r="GTA5" s="71"/>
      <c r="GTB5" s="71"/>
      <c r="GTC5" s="71"/>
      <c r="GTD5" s="71"/>
      <c r="GTE5" s="71"/>
      <c r="GTF5" s="71"/>
      <c r="GTG5" s="71"/>
      <c r="GTH5" s="71"/>
      <c r="GTI5" s="71"/>
      <c r="GTJ5" s="71"/>
      <c r="GTK5" s="71"/>
      <c r="GTL5" s="71"/>
      <c r="GTM5" s="71"/>
      <c r="GTN5" s="71"/>
      <c r="GTO5" s="71"/>
      <c r="GTP5" s="71"/>
      <c r="GTQ5" s="71"/>
      <c r="GTR5" s="71"/>
      <c r="GTS5" s="71"/>
      <c r="GTT5" s="71"/>
      <c r="GTU5" s="71"/>
      <c r="GTV5" s="71"/>
      <c r="GTW5" s="71"/>
      <c r="GTX5" s="71"/>
      <c r="GTY5" s="71"/>
      <c r="GTZ5" s="71"/>
      <c r="GUA5" s="71"/>
      <c r="GUB5" s="71"/>
      <c r="GUC5" s="71"/>
      <c r="GUD5" s="71"/>
      <c r="GUE5" s="71"/>
      <c r="GUF5" s="71"/>
    </row>
    <row r="6" spans="1:5284" s="24" customFormat="1" x14ac:dyDescent="0.3">
      <c r="A6" s="331"/>
      <c r="B6" s="336"/>
      <c r="C6" s="332"/>
      <c r="D6" s="332"/>
      <c r="E6" s="332"/>
      <c r="F6" s="333" t="s">
        <v>4</v>
      </c>
      <c r="G6" s="334"/>
      <c r="H6" s="334"/>
      <c r="I6" s="334"/>
      <c r="J6" s="334" t="s">
        <v>5</v>
      </c>
      <c r="K6" s="334" t="s">
        <v>6</v>
      </c>
      <c r="L6" s="335" t="s">
        <v>7</v>
      </c>
      <c r="M6" s="76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2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71"/>
      <c r="FW6" s="71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71"/>
      <c r="GI6" s="71"/>
      <c r="GJ6" s="71"/>
      <c r="GK6" s="71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1"/>
      <c r="HB6" s="71"/>
      <c r="HC6" s="71"/>
      <c r="HD6" s="71"/>
      <c r="HE6" s="71"/>
      <c r="HF6" s="71"/>
      <c r="HG6" s="71"/>
      <c r="HH6" s="71"/>
      <c r="HI6" s="71"/>
      <c r="HJ6" s="71"/>
      <c r="HK6" s="71"/>
      <c r="HL6" s="71"/>
      <c r="HM6" s="71"/>
      <c r="HN6" s="71"/>
      <c r="HO6" s="71"/>
      <c r="HP6" s="71"/>
      <c r="HQ6" s="71"/>
      <c r="HR6" s="71"/>
      <c r="HS6" s="71"/>
      <c r="HT6" s="71"/>
      <c r="HU6" s="71"/>
      <c r="HV6" s="71"/>
      <c r="HW6" s="71"/>
      <c r="HX6" s="71"/>
      <c r="HY6" s="71"/>
      <c r="HZ6" s="71"/>
      <c r="IA6" s="71"/>
      <c r="IB6" s="71"/>
      <c r="IC6" s="71"/>
      <c r="ID6" s="71"/>
      <c r="IE6" s="71"/>
      <c r="IF6" s="71"/>
      <c r="IG6" s="71"/>
      <c r="IH6" s="71"/>
      <c r="II6" s="71"/>
      <c r="IJ6" s="71"/>
      <c r="IK6" s="71"/>
      <c r="IL6" s="71"/>
      <c r="IM6" s="71"/>
      <c r="IN6" s="71"/>
      <c r="IO6" s="71"/>
      <c r="IP6" s="71"/>
      <c r="IQ6" s="71"/>
      <c r="IR6" s="71"/>
      <c r="IS6" s="71"/>
      <c r="IT6" s="71"/>
      <c r="IU6" s="71"/>
      <c r="IV6" s="71"/>
      <c r="IW6" s="71"/>
      <c r="IX6" s="71"/>
      <c r="IY6" s="71"/>
      <c r="IZ6" s="71"/>
      <c r="JA6" s="71"/>
      <c r="JB6" s="71"/>
      <c r="JC6" s="71"/>
      <c r="JD6" s="71"/>
      <c r="JE6" s="71"/>
      <c r="JF6" s="71"/>
      <c r="JG6" s="71"/>
      <c r="JH6" s="71"/>
      <c r="JI6" s="71"/>
      <c r="JJ6" s="71"/>
      <c r="JK6" s="71"/>
      <c r="JL6" s="71"/>
      <c r="JM6" s="71"/>
      <c r="JN6" s="71"/>
      <c r="JO6" s="71"/>
      <c r="JP6" s="71"/>
      <c r="JQ6" s="71"/>
      <c r="JR6" s="71"/>
      <c r="JS6" s="71"/>
      <c r="JT6" s="71"/>
      <c r="JU6" s="71"/>
      <c r="JV6" s="71"/>
      <c r="JW6" s="71"/>
      <c r="JX6" s="71"/>
      <c r="JY6" s="71"/>
      <c r="JZ6" s="71"/>
      <c r="KA6" s="71"/>
      <c r="KB6" s="71"/>
      <c r="KC6" s="71"/>
      <c r="KD6" s="71"/>
      <c r="KE6" s="71"/>
      <c r="KF6" s="71"/>
      <c r="KG6" s="71"/>
      <c r="KH6" s="71"/>
      <c r="KI6" s="71"/>
      <c r="KJ6" s="71"/>
      <c r="KK6" s="71"/>
      <c r="KL6" s="71"/>
      <c r="KM6" s="71"/>
      <c r="KN6" s="71"/>
      <c r="KO6" s="71"/>
      <c r="KP6" s="71"/>
      <c r="KQ6" s="71"/>
      <c r="KR6" s="71"/>
      <c r="KS6" s="71"/>
      <c r="KT6" s="71"/>
      <c r="KU6" s="71"/>
      <c r="KV6" s="71"/>
      <c r="KW6" s="71"/>
      <c r="KX6" s="71"/>
      <c r="KY6" s="71"/>
      <c r="KZ6" s="71"/>
      <c r="LA6" s="71"/>
      <c r="LB6" s="71"/>
      <c r="LC6" s="71"/>
      <c r="LD6" s="71"/>
      <c r="LE6" s="71"/>
      <c r="LF6" s="71"/>
      <c r="LG6" s="71"/>
      <c r="LH6" s="71"/>
      <c r="LI6" s="71"/>
      <c r="LJ6" s="71"/>
      <c r="LK6" s="71"/>
      <c r="LL6" s="71"/>
      <c r="LM6" s="71"/>
      <c r="LN6" s="71"/>
      <c r="LO6" s="71"/>
      <c r="LP6" s="71"/>
      <c r="LQ6" s="71"/>
      <c r="LR6" s="71"/>
      <c r="LS6" s="71"/>
      <c r="LT6" s="71"/>
      <c r="LU6" s="71"/>
      <c r="LV6" s="71"/>
      <c r="LW6" s="71"/>
      <c r="LX6" s="71"/>
      <c r="LY6" s="71"/>
      <c r="LZ6" s="71"/>
      <c r="MA6" s="71"/>
      <c r="MB6" s="71"/>
      <c r="MC6" s="71"/>
      <c r="MD6" s="71"/>
      <c r="ME6" s="71"/>
      <c r="MF6" s="71"/>
      <c r="MG6" s="71"/>
      <c r="MH6" s="71"/>
      <c r="MI6" s="71"/>
      <c r="MJ6" s="71"/>
      <c r="MK6" s="71"/>
      <c r="ML6" s="71"/>
      <c r="MM6" s="71"/>
      <c r="MN6" s="71"/>
      <c r="MO6" s="71"/>
      <c r="MP6" s="71"/>
      <c r="MQ6" s="71"/>
      <c r="MR6" s="71"/>
      <c r="MS6" s="71"/>
      <c r="MT6" s="71"/>
      <c r="MU6" s="71"/>
      <c r="MV6" s="71"/>
      <c r="MW6" s="71"/>
      <c r="MX6" s="71"/>
      <c r="MY6" s="71"/>
      <c r="MZ6" s="71"/>
      <c r="NA6" s="71"/>
      <c r="NB6" s="71"/>
      <c r="NC6" s="71"/>
      <c r="ND6" s="71"/>
      <c r="NE6" s="71"/>
      <c r="NF6" s="71"/>
      <c r="NG6" s="71"/>
      <c r="NH6" s="71"/>
      <c r="NI6" s="71"/>
      <c r="NJ6" s="71"/>
      <c r="NK6" s="71"/>
      <c r="NL6" s="71"/>
      <c r="NM6" s="71"/>
      <c r="NN6" s="71"/>
      <c r="NO6" s="71"/>
      <c r="NP6" s="71"/>
      <c r="NQ6" s="71"/>
      <c r="NR6" s="71"/>
      <c r="NS6" s="71"/>
      <c r="NT6" s="71"/>
      <c r="NU6" s="71"/>
      <c r="NV6" s="71"/>
      <c r="NW6" s="71"/>
      <c r="NX6" s="71"/>
      <c r="NY6" s="71"/>
      <c r="NZ6" s="71"/>
      <c r="OA6" s="71"/>
      <c r="OB6" s="71"/>
      <c r="OC6" s="71"/>
      <c r="OD6" s="71"/>
      <c r="OE6" s="71"/>
      <c r="OF6" s="71"/>
      <c r="OG6" s="71"/>
      <c r="OH6" s="71"/>
      <c r="OI6" s="71"/>
      <c r="OJ6" s="71"/>
      <c r="OK6" s="71"/>
      <c r="OL6" s="71"/>
      <c r="OM6" s="71"/>
      <c r="ON6" s="71"/>
      <c r="OO6" s="71"/>
      <c r="OP6" s="71"/>
      <c r="OQ6" s="71"/>
      <c r="OR6" s="71"/>
      <c r="OS6" s="71"/>
      <c r="OT6" s="71"/>
      <c r="OU6" s="71"/>
      <c r="OV6" s="71"/>
      <c r="OW6" s="71"/>
      <c r="OX6" s="71"/>
      <c r="OY6" s="71"/>
      <c r="OZ6" s="71"/>
      <c r="PA6" s="71"/>
      <c r="PB6" s="71"/>
      <c r="PC6" s="71"/>
      <c r="PD6" s="71"/>
      <c r="PE6" s="71"/>
      <c r="PF6" s="71"/>
      <c r="PG6" s="71"/>
      <c r="PH6" s="71"/>
      <c r="PI6" s="71"/>
      <c r="PJ6" s="71"/>
      <c r="PK6" s="71"/>
      <c r="PL6" s="71"/>
      <c r="PM6" s="71"/>
      <c r="PN6" s="71"/>
      <c r="PO6" s="71"/>
      <c r="PP6" s="71"/>
      <c r="PQ6" s="71"/>
      <c r="PR6" s="71"/>
      <c r="PS6" s="71"/>
      <c r="PT6" s="71"/>
      <c r="PU6" s="71"/>
      <c r="PV6" s="71"/>
      <c r="PW6" s="71"/>
      <c r="PX6" s="71"/>
      <c r="PY6" s="71"/>
      <c r="PZ6" s="71"/>
      <c r="QA6" s="71"/>
      <c r="QB6" s="71"/>
      <c r="QC6" s="71"/>
      <c r="QD6" s="71"/>
      <c r="QE6" s="71"/>
      <c r="QF6" s="71"/>
      <c r="QG6" s="71"/>
      <c r="QH6" s="71"/>
      <c r="QI6" s="71"/>
      <c r="QJ6" s="71"/>
      <c r="QK6" s="71"/>
      <c r="QL6" s="71"/>
      <c r="QM6" s="71"/>
      <c r="QN6" s="71"/>
      <c r="QO6" s="71"/>
      <c r="QP6" s="71"/>
      <c r="QQ6" s="71"/>
      <c r="QR6" s="71"/>
      <c r="QS6" s="71"/>
      <c r="QT6" s="71"/>
      <c r="QU6" s="71"/>
      <c r="QV6" s="71"/>
      <c r="QW6" s="71"/>
      <c r="QX6" s="71"/>
      <c r="QY6" s="71"/>
      <c r="QZ6" s="71"/>
      <c r="RA6" s="71"/>
      <c r="RB6" s="71"/>
      <c r="RC6" s="71"/>
      <c r="RD6" s="71"/>
      <c r="RE6" s="71"/>
      <c r="RF6" s="71"/>
      <c r="RG6" s="71"/>
      <c r="RH6" s="71"/>
      <c r="RI6" s="71"/>
      <c r="RJ6" s="71"/>
      <c r="RK6" s="71"/>
      <c r="RL6" s="71"/>
      <c r="RM6" s="71"/>
      <c r="RN6" s="71"/>
      <c r="RO6" s="71"/>
      <c r="RP6" s="71"/>
      <c r="RQ6" s="71"/>
      <c r="RR6" s="71"/>
      <c r="RS6" s="71"/>
      <c r="RT6" s="71"/>
      <c r="RU6" s="71"/>
      <c r="RV6" s="71"/>
      <c r="RW6" s="71"/>
      <c r="RX6" s="71"/>
      <c r="RY6" s="71"/>
      <c r="RZ6" s="71"/>
      <c r="SA6" s="71"/>
      <c r="SB6" s="71"/>
      <c r="SC6" s="71"/>
      <c r="SD6" s="71"/>
      <c r="SE6" s="71"/>
      <c r="SF6" s="71"/>
      <c r="SG6" s="71"/>
      <c r="SH6" s="71"/>
      <c r="SI6" s="71"/>
      <c r="SJ6" s="71"/>
      <c r="SK6" s="71"/>
      <c r="SL6" s="71"/>
      <c r="SM6" s="71"/>
      <c r="SN6" s="71"/>
      <c r="SO6" s="71"/>
      <c r="SP6" s="71"/>
      <c r="SQ6" s="71"/>
      <c r="SR6" s="71"/>
      <c r="SS6" s="71"/>
      <c r="ST6" s="71"/>
      <c r="SU6" s="71"/>
      <c r="SV6" s="71"/>
      <c r="SW6" s="71"/>
      <c r="SX6" s="71"/>
      <c r="SY6" s="71"/>
      <c r="SZ6" s="71"/>
      <c r="TA6" s="71"/>
      <c r="TB6" s="71"/>
      <c r="TC6" s="71"/>
      <c r="TD6" s="71"/>
      <c r="TE6" s="71"/>
      <c r="TF6" s="71"/>
      <c r="TG6" s="71"/>
      <c r="TH6" s="71"/>
      <c r="TI6" s="71"/>
      <c r="TJ6" s="71"/>
      <c r="TK6" s="71"/>
      <c r="TL6" s="71"/>
      <c r="TM6" s="71"/>
      <c r="TN6" s="71"/>
      <c r="TO6" s="71"/>
      <c r="TP6" s="71"/>
      <c r="TQ6" s="71"/>
      <c r="TR6" s="71"/>
      <c r="TS6" s="71"/>
      <c r="TT6" s="71"/>
      <c r="TU6" s="71"/>
      <c r="TV6" s="71"/>
      <c r="TW6" s="71"/>
      <c r="TX6" s="71"/>
      <c r="TY6" s="71"/>
      <c r="TZ6" s="71"/>
      <c r="UA6" s="71"/>
      <c r="UB6" s="71"/>
      <c r="UC6" s="71"/>
      <c r="UD6" s="71"/>
      <c r="UE6" s="71"/>
      <c r="UF6" s="71"/>
      <c r="UG6" s="71"/>
      <c r="UH6" s="71"/>
      <c r="UI6" s="71"/>
      <c r="UJ6" s="71"/>
      <c r="UK6" s="71"/>
      <c r="UL6" s="71"/>
      <c r="UM6" s="71"/>
      <c r="UN6" s="71"/>
      <c r="UO6" s="71"/>
      <c r="UP6" s="71"/>
      <c r="UQ6" s="71"/>
      <c r="UR6" s="71"/>
      <c r="US6" s="71"/>
      <c r="UT6" s="71"/>
      <c r="UU6" s="71"/>
      <c r="UV6" s="71"/>
      <c r="UW6" s="71"/>
      <c r="UX6" s="71"/>
      <c r="UY6" s="71"/>
      <c r="UZ6" s="71"/>
      <c r="VA6" s="71"/>
      <c r="VB6" s="71"/>
      <c r="VC6" s="71"/>
      <c r="VD6" s="71"/>
      <c r="VE6" s="71"/>
      <c r="VF6" s="71"/>
      <c r="VG6" s="71"/>
      <c r="VH6" s="71"/>
      <c r="VI6" s="71"/>
      <c r="VJ6" s="71"/>
      <c r="VK6" s="71"/>
      <c r="VL6" s="71"/>
      <c r="VM6" s="71"/>
      <c r="VN6" s="71"/>
      <c r="VO6" s="71"/>
      <c r="VP6" s="71"/>
      <c r="VQ6" s="71"/>
      <c r="VR6" s="71"/>
      <c r="VS6" s="71"/>
      <c r="VT6" s="71"/>
      <c r="VU6" s="71"/>
      <c r="VV6" s="71"/>
      <c r="VW6" s="71"/>
      <c r="VX6" s="71"/>
      <c r="VY6" s="71"/>
      <c r="VZ6" s="71"/>
      <c r="WA6" s="71"/>
      <c r="WB6" s="71"/>
      <c r="WC6" s="71"/>
      <c r="WD6" s="71"/>
      <c r="WE6" s="71"/>
      <c r="WF6" s="71"/>
      <c r="WG6" s="71"/>
      <c r="WH6" s="71"/>
      <c r="WI6" s="71"/>
      <c r="WJ6" s="71"/>
      <c r="WK6" s="71"/>
      <c r="WL6" s="71"/>
      <c r="WM6" s="71"/>
      <c r="WN6" s="71"/>
      <c r="WO6" s="71"/>
      <c r="WP6" s="71"/>
      <c r="WQ6" s="71"/>
      <c r="WR6" s="71"/>
      <c r="WS6" s="71"/>
      <c r="WT6" s="71"/>
      <c r="WU6" s="71"/>
      <c r="WV6" s="71"/>
      <c r="WW6" s="71"/>
      <c r="WX6" s="71"/>
      <c r="WY6" s="71"/>
      <c r="WZ6" s="71"/>
      <c r="XA6" s="71"/>
      <c r="XB6" s="71"/>
      <c r="XC6" s="71"/>
      <c r="XD6" s="71"/>
      <c r="XE6" s="71"/>
      <c r="XF6" s="71"/>
      <c r="XG6" s="71"/>
      <c r="XH6" s="71"/>
      <c r="XI6" s="71"/>
      <c r="XJ6" s="71"/>
      <c r="XK6" s="71"/>
      <c r="XL6" s="71"/>
      <c r="XM6" s="71"/>
      <c r="XN6" s="71"/>
      <c r="XO6" s="71"/>
      <c r="XP6" s="71"/>
      <c r="XQ6" s="71"/>
      <c r="XR6" s="71"/>
      <c r="XS6" s="71"/>
      <c r="XT6" s="71"/>
      <c r="XU6" s="71"/>
      <c r="XV6" s="71"/>
      <c r="XW6" s="71"/>
      <c r="XX6" s="71"/>
      <c r="XY6" s="71"/>
      <c r="XZ6" s="71"/>
      <c r="YA6" s="71"/>
      <c r="YB6" s="71"/>
      <c r="YC6" s="71"/>
      <c r="YD6" s="71"/>
      <c r="YE6" s="71"/>
      <c r="YF6" s="71"/>
      <c r="YG6" s="71"/>
      <c r="YH6" s="71"/>
      <c r="YI6" s="71"/>
      <c r="YJ6" s="71"/>
      <c r="YK6" s="71"/>
      <c r="YL6" s="71"/>
      <c r="YM6" s="71"/>
      <c r="YN6" s="71"/>
      <c r="YO6" s="71"/>
      <c r="YP6" s="71"/>
      <c r="YQ6" s="71"/>
      <c r="YR6" s="71"/>
      <c r="YS6" s="71"/>
      <c r="YT6" s="71"/>
      <c r="YU6" s="71"/>
      <c r="YV6" s="71"/>
      <c r="YW6" s="71"/>
      <c r="YX6" s="71"/>
      <c r="YY6" s="71"/>
      <c r="YZ6" s="71"/>
      <c r="ZA6" s="71"/>
      <c r="ZB6" s="71"/>
      <c r="ZC6" s="71"/>
      <c r="ZD6" s="71"/>
      <c r="ZE6" s="71"/>
      <c r="ZF6" s="71"/>
      <c r="ZG6" s="71"/>
      <c r="ZH6" s="71"/>
      <c r="ZI6" s="71"/>
      <c r="ZJ6" s="71"/>
      <c r="ZK6" s="71"/>
      <c r="ZL6" s="71"/>
      <c r="ZM6" s="71"/>
      <c r="ZN6" s="71"/>
      <c r="ZO6" s="71"/>
      <c r="ZP6" s="71"/>
      <c r="ZQ6" s="71"/>
      <c r="ZR6" s="71"/>
      <c r="ZS6" s="71"/>
      <c r="ZT6" s="71"/>
      <c r="ZU6" s="71"/>
      <c r="ZV6" s="71"/>
      <c r="ZW6" s="71"/>
      <c r="ZX6" s="71"/>
      <c r="ZY6" s="71"/>
      <c r="ZZ6" s="71"/>
      <c r="AAA6" s="71"/>
      <c r="AAB6" s="71"/>
      <c r="AAC6" s="71"/>
      <c r="AAD6" s="71"/>
      <c r="AAE6" s="71"/>
      <c r="AAF6" s="71"/>
      <c r="AAG6" s="71"/>
      <c r="AAH6" s="71"/>
      <c r="AAI6" s="71"/>
      <c r="AAJ6" s="71"/>
      <c r="AAK6" s="71"/>
      <c r="AAL6" s="71"/>
      <c r="AAM6" s="71"/>
      <c r="AAN6" s="71"/>
      <c r="AAO6" s="71"/>
      <c r="AAP6" s="71"/>
      <c r="AAQ6" s="71"/>
      <c r="AAR6" s="71"/>
      <c r="AAS6" s="71"/>
      <c r="AAT6" s="71"/>
      <c r="AAU6" s="71"/>
      <c r="AAV6" s="71"/>
      <c r="AAW6" s="71"/>
      <c r="AAX6" s="71"/>
      <c r="AAY6" s="71"/>
      <c r="AAZ6" s="71"/>
      <c r="ABA6" s="71"/>
      <c r="ABB6" s="71"/>
      <c r="ABC6" s="71"/>
      <c r="ABD6" s="71"/>
      <c r="ABE6" s="71"/>
      <c r="ABF6" s="71"/>
      <c r="ABG6" s="71"/>
      <c r="ABH6" s="71"/>
      <c r="ABI6" s="71"/>
      <c r="ABJ6" s="71"/>
      <c r="ABK6" s="71"/>
      <c r="ABL6" s="71"/>
      <c r="ABM6" s="71"/>
      <c r="ABN6" s="71"/>
      <c r="ABO6" s="71"/>
      <c r="ABP6" s="71"/>
      <c r="ABQ6" s="71"/>
      <c r="ABR6" s="71"/>
      <c r="ABS6" s="71"/>
      <c r="ABT6" s="71"/>
      <c r="ABU6" s="71"/>
      <c r="ABV6" s="71"/>
      <c r="ABW6" s="71"/>
      <c r="ABX6" s="71"/>
      <c r="ABY6" s="71"/>
      <c r="ABZ6" s="71"/>
      <c r="ACA6" s="71"/>
      <c r="ACB6" s="71"/>
      <c r="ACC6" s="71"/>
      <c r="ACD6" s="71"/>
      <c r="ACE6" s="71"/>
      <c r="ACF6" s="71"/>
      <c r="ACG6" s="71"/>
      <c r="ACH6" s="71"/>
      <c r="ACI6" s="71"/>
      <c r="ACJ6" s="71"/>
      <c r="ACK6" s="71"/>
      <c r="ACL6" s="71"/>
      <c r="ACM6" s="71"/>
      <c r="ACN6" s="71"/>
      <c r="ACO6" s="71"/>
      <c r="ACP6" s="71"/>
      <c r="ACQ6" s="71"/>
      <c r="ACR6" s="71"/>
      <c r="ACS6" s="71"/>
      <c r="ACT6" s="71"/>
      <c r="ACU6" s="71"/>
      <c r="ACV6" s="71"/>
      <c r="ACW6" s="71"/>
      <c r="ACX6" s="71"/>
      <c r="ACY6" s="71"/>
      <c r="ACZ6" s="71"/>
      <c r="ADA6" s="71"/>
      <c r="ADB6" s="71"/>
      <c r="ADC6" s="71"/>
      <c r="ADD6" s="71"/>
      <c r="ADE6" s="71"/>
      <c r="ADF6" s="71"/>
      <c r="ADG6" s="71"/>
      <c r="ADH6" s="71"/>
      <c r="ADI6" s="71"/>
      <c r="ADJ6" s="71"/>
      <c r="ADK6" s="71"/>
      <c r="ADL6" s="71"/>
      <c r="ADM6" s="71"/>
      <c r="ADN6" s="71"/>
      <c r="ADO6" s="71"/>
      <c r="ADP6" s="71"/>
      <c r="ADQ6" s="71"/>
      <c r="ADR6" s="71"/>
      <c r="ADS6" s="71"/>
      <c r="ADT6" s="71"/>
      <c r="ADU6" s="71"/>
      <c r="ADV6" s="71"/>
      <c r="ADW6" s="71"/>
      <c r="ADX6" s="71"/>
      <c r="ADY6" s="71"/>
      <c r="ADZ6" s="71"/>
      <c r="AEA6" s="71"/>
      <c r="AEB6" s="71"/>
      <c r="AEC6" s="71"/>
      <c r="AED6" s="71"/>
      <c r="AEE6" s="71"/>
      <c r="AEF6" s="71"/>
      <c r="AEG6" s="71"/>
      <c r="AEH6" s="71"/>
      <c r="AEI6" s="71"/>
      <c r="AEJ6" s="71"/>
      <c r="AEK6" s="71"/>
      <c r="AEL6" s="71"/>
      <c r="AEM6" s="71"/>
      <c r="AEN6" s="71"/>
      <c r="AEO6" s="71"/>
      <c r="AEP6" s="71"/>
      <c r="AEQ6" s="71"/>
      <c r="AER6" s="71"/>
      <c r="AES6" s="71"/>
      <c r="AET6" s="71"/>
      <c r="AEU6" s="71"/>
      <c r="AEV6" s="71"/>
      <c r="AEW6" s="71"/>
      <c r="AEX6" s="71"/>
      <c r="AEY6" s="71"/>
      <c r="AEZ6" s="71"/>
      <c r="AFA6" s="71"/>
      <c r="AFB6" s="71"/>
      <c r="AFC6" s="71"/>
      <c r="AFD6" s="71"/>
      <c r="AFE6" s="71"/>
      <c r="AFF6" s="71"/>
      <c r="AFG6" s="71"/>
      <c r="AFH6" s="71"/>
      <c r="AFI6" s="71"/>
      <c r="AFJ6" s="71"/>
      <c r="AFK6" s="71"/>
      <c r="AFL6" s="71"/>
      <c r="AFM6" s="71"/>
      <c r="AFN6" s="71"/>
      <c r="AFO6" s="71"/>
      <c r="AFP6" s="71"/>
      <c r="AFQ6" s="71"/>
      <c r="AFR6" s="71"/>
      <c r="AFS6" s="71"/>
      <c r="AFT6" s="71"/>
      <c r="AFU6" s="71"/>
      <c r="AFV6" s="71"/>
      <c r="AFW6" s="71"/>
      <c r="AFX6" s="71"/>
      <c r="AFY6" s="71"/>
      <c r="AFZ6" s="71"/>
      <c r="AGA6" s="71"/>
      <c r="AGB6" s="71"/>
      <c r="AGC6" s="71"/>
      <c r="AGD6" s="71"/>
      <c r="AGE6" s="71"/>
      <c r="AGF6" s="71"/>
      <c r="AGG6" s="71"/>
      <c r="AGH6" s="71"/>
      <c r="AGI6" s="71"/>
      <c r="AGJ6" s="71"/>
      <c r="AGK6" s="71"/>
      <c r="AGL6" s="71"/>
      <c r="AGM6" s="71"/>
      <c r="AGN6" s="71"/>
      <c r="AGO6" s="71"/>
      <c r="AGP6" s="71"/>
      <c r="AGQ6" s="71"/>
      <c r="AGR6" s="71"/>
      <c r="AGS6" s="71"/>
      <c r="AGT6" s="71"/>
      <c r="AGU6" s="71"/>
      <c r="AGV6" s="71"/>
      <c r="AGW6" s="71"/>
      <c r="AGX6" s="71"/>
      <c r="AGY6" s="71"/>
      <c r="AGZ6" s="71"/>
      <c r="AHA6" s="71"/>
      <c r="AHB6" s="71"/>
      <c r="AHC6" s="71"/>
      <c r="AHD6" s="71"/>
      <c r="AHE6" s="71"/>
      <c r="AHF6" s="71"/>
      <c r="AHG6" s="71"/>
      <c r="AHH6" s="71"/>
      <c r="AHI6" s="71"/>
      <c r="AHJ6" s="71"/>
      <c r="AHK6" s="71"/>
      <c r="AHL6" s="71"/>
      <c r="AHM6" s="71"/>
      <c r="AHN6" s="71"/>
      <c r="AHO6" s="71"/>
      <c r="AHP6" s="71"/>
      <c r="AHQ6" s="71"/>
      <c r="AHR6" s="71"/>
      <c r="AHS6" s="71"/>
      <c r="AHT6" s="71"/>
      <c r="AHU6" s="71"/>
      <c r="AHV6" s="71"/>
      <c r="AHW6" s="71"/>
      <c r="AHX6" s="71"/>
      <c r="AHY6" s="71"/>
      <c r="AHZ6" s="71"/>
      <c r="AIA6" s="71"/>
      <c r="AIB6" s="71"/>
      <c r="AIC6" s="71"/>
      <c r="AID6" s="71"/>
      <c r="AIE6" s="71"/>
      <c r="AIF6" s="71"/>
      <c r="AIG6" s="71"/>
      <c r="AIH6" s="71"/>
      <c r="AII6" s="71"/>
      <c r="AIJ6" s="71"/>
      <c r="AIK6" s="71"/>
      <c r="AIL6" s="71"/>
      <c r="AIM6" s="71"/>
      <c r="AIN6" s="71"/>
      <c r="AIO6" s="71"/>
      <c r="AIP6" s="71"/>
      <c r="AIQ6" s="71"/>
      <c r="AIR6" s="71"/>
      <c r="AIS6" s="71"/>
      <c r="AIT6" s="71"/>
      <c r="AIU6" s="71"/>
      <c r="AIV6" s="71"/>
      <c r="AIW6" s="71"/>
      <c r="AIX6" s="71"/>
      <c r="AIY6" s="71"/>
      <c r="AIZ6" s="71"/>
      <c r="AJA6" s="71"/>
      <c r="AJB6" s="71"/>
      <c r="AJC6" s="71"/>
      <c r="AJD6" s="71"/>
      <c r="AJE6" s="71"/>
      <c r="AJF6" s="71"/>
      <c r="AJG6" s="71"/>
      <c r="AJH6" s="71"/>
      <c r="AJI6" s="71"/>
      <c r="AJJ6" s="71"/>
      <c r="AJK6" s="71"/>
      <c r="AJL6" s="71"/>
      <c r="AJM6" s="71"/>
      <c r="AJN6" s="71"/>
      <c r="AJO6" s="71"/>
      <c r="AJP6" s="71"/>
      <c r="AJQ6" s="71"/>
      <c r="AJR6" s="71"/>
      <c r="AJS6" s="71"/>
      <c r="AJT6" s="71"/>
      <c r="AJU6" s="71"/>
      <c r="AJV6" s="71"/>
      <c r="AJW6" s="71"/>
      <c r="AJX6" s="71"/>
      <c r="AJY6" s="71"/>
      <c r="AJZ6" s="71"/>
      <c r="AKA6" s="71"/>
      <c r="AKB6" s="71"/>
      <c r="AKC6" s="71"/>
      <c r="AKD6" s="71"/>
      <c r="AKE6" s="71"/>
      <c r="AKF6" s="71"/>
      <c r="AKG6" s="71"/>
      <c r="AKH6" s="71"/>
      <c r="AKI6" s="71"/>
      <c r="AKJ6" s="71"/>
      <c r="AKK6" s="71"/>
      <c r="AKL6" s="71"/>
      <c r="AKM6" s="71"/>
      <c r="AKN6" s="71"/>
      <c r="AKO6" s="71"/>
      <c r="AKP6" s="71"/>
      <c r="AKQ6" s="71"/>
      <c r="AKR6" s="71"/>
      <c r="AKS6" s="71"/>
      <c r="AKT6" s="71"/>
      <c r="AKU6" s="71"/>
      <c r="AKV6" s="71"/>
      <c r="AKW6" s="71"/>
      <c r="AKX6" s="71"/>
      <c r="AKY6" s="71"/>
      <c r="AKZ6" s="71"/>
      <c r="ALA6" s="71"/>
      <c r="ALB6" s="71"/>
      <c r="ALC6" s="71"/>
      <c r="ALD6" s="71"/>
      <c r="ALE6" s="71"/>
      <c r="ALF6" s="71"/>
      <c r="ALG6" s="71"/>
      <c r="ALH6" s="71"/>
      <c r="ALI6" s="71"/>
      <c r="ALJ6" s="71"/>
      <c r="ALK6" s="71"/>
      <c r="ALL6" s="71"/>
      <c r="ALM6" s="71"/>
      <c r="ALN6" s="71"/>
      <c r="ALO6" s="71"/>
      <c r="ALP6" s="71"/>
      <c r="ALQ6" s="71"/>
      <c r="ALR6" s="71"/>
      <c r="ALS6" s="71"/>
      <c r="ALT6" s="71"/>
      <c r="ALU6" s="71"/>
      <c r="ALV6" s="71"/>
      <c r="ALW6" s="71"/>
      <c r="ALX6" s="71"/>
      <c r="ALY6" s="71"/>
      <c r="ALZ6" s="71"/>
      <c r="AMA6" s="71"/>
      <c r="AMB6" s="71"/>
      <c r="AMC6" s="71"/>
      <c r="AMD6" s="71"/>
      <c r="AME6" s="71"/>
      <c r="AMF6" s="71"/>
      <c r="AMG6" s="71"/>
      <c r="AMH6" s="71"/>
      <c r="AMI6" s="71"/>
      <c r="AMJ6" s="71"/>
      <c r="AMK6" s="71"/>
      <c r="AML6" s="71"/>
      <c r="AMM6" s="71"/>
      <c r="AMN6" s="71"/>
      <c r="AMO6" s="71"/>
      <c r="AMP6" s="71"/>
      <c r="AMQ6" s="71"/>
      <c r="AMR6" s="71"/>
      <c r="AMS6" s="71"/>
      <c r="AMT6" s="71"/>
      <c r="AMU6" s="71"/>
      <c r="AMV6" s="71"/>
      <c r="AMW6" s="71"/>
      <c r="AMX6" s="71"/>
      <c r="AMY6" s="71"/>
      <c r="AMZ6" s="71"/>
      <c r="ANA6" s="71"/>
      <c r="ANB6" s="71"/>
      <c r="ANC6" s="71"/>
      <c r="AND6" s="71"/>
      <c r="ANE6" s="71"/>
      <c r="ANF6" s="71"/>
      <c r="ANG6" s="71"/>
      <c r="ANH6" s="71"/>
      <c r="ANI6" s="71"/>
      <c r="ANJ6" s="71"/>
      <c r="ANK6" s="71"/>
      <c r="ANL6" s="71"/>
      <c r="ANM6" s="71"/>
      <c r="ANN6" s="71"/>
      <c r="ANO6" s="71"/>
      <c r="ANP6" s="71"/>
      <c r="ANQ6" s="71"/>
      <c r="ANR6" s="71"/>
      <c r="ANS6" s="71"/>
      <c r="ANT6" s="71"/>
      <c r="ANU6" s="71"/>
      <c r="ANV6" s="71"/>
      <c r="ANW6" s="71"/>
      <c r="ANX6" s="71"/>
      <c r="ANY6" s="71"/>
      <c r="ANZ6" s="71"/>
      <c r="AOA6" s="71"/>
      <c r="AOB6" s="71"/>
      <c r="AOC6" s="71"/>
      <c r="AOD6" s="71"/>
      <c r="AOE6" s="71"/>
      <c r="AOF6" s="71"/>
      <c r="AOG6" s="71"/>
      <c r="AOH6" s="71"/>
      <c r="AOI6" s="71"/>
      <c r="AOJ6" s="71"/>
      <c r="AOK6" s="71"/>
      <c r="AOL6" s="71"/>
      <c r="AOM6" s="71"/>
      <c r="AON6" s="71"/>
      <c r="AOO6" s="71"/>
      <c r="AOP6" s="71"/>
      <c r="AOQ6" s="71"/>
      <c r="AOR6" s="71"/>
      <c r="AOS6" s="71"/>
      <c r="AOT6" s="71"/>
      <c r="AOU6" s="71"/>
      <c r="AOV6" s="71"/>
      <c r="AOW6" s="71"/>
      <c r="AOX6" s="71"/>
      <c r="AOY6" s="71"/>
      <c r="AOZ6" s="71"/>
      <c r="APA6" s="71"/>
      <c r="APB6" s="71"/>
      <c r="APC6" s="71"/>
      <c r="APD6" s="71"/>
      <c r="APE6" s="71"/>
      <c r="APF6" s="71"/>
      <c r="APG6" s="71"/>
      <c r="APH6" s="71"/>
      <c r="API6" s="71"/>
      <c r="APJ6" s="71"/>
      <c r="APK6" s="71"/>
      <c r="APL6" s="71"/>
      <c r="APM6" s="71"/>
      <c r="APN6" s="71"/>
      <c r="APO6" s="71"/>
      <c r="APP6" s="71"/>
      <c r="APQ6" s="71"/>
      <c r="APR6" s="71"/>
      <c r="APS6" s="71"/>
      <c r="APT6" s="71"/>
      <c r="APU6" s="71"/>
      <c r="APV6" s="71"/>
      <c r="APW6" s="71"/>
      <c r="APX6" s="71"/>
      <c r="APY6" s="71"/>
      <c r="APZ6" s="71"/>
      <c r="AQA6" s="71"/>
      <c r="AQB6" s="71"/>
      <c r="AQC6" s="71"/>
      <c r="AQD6" s="71"/>
      <c r="AQE6" s="71"/>
      <c r="AQF6" s="71"/>
      <c r="AQG6" s="71"/>
      <c r="AQH6" s="71"/>
      <c r="AQI6" s="71"/>
      <c r="AQJ6" s="71"/>
      <c r="AQK6" s="71"/>
      <c r="AQL6" s="71"/>
      <c r="AQM6" s="71"/>
      <c r="AQN6" s="71"/>
      <c r="AQO6" s="71"/>
      <c r="AQP6" s="71"/>
      <c r="AQQ6" s="71"/>
      <c r="AQR6" s="71"/>
      <c r="AQS6" s="71"/>
      <c r="AQT6" s="71"/>
      <c r="AQU6" s="71"/>
      <c r="AQV6" s="71"/>
      <c r="AQW6" s="71"/>
      <c r="AQX6" s="71"/>
      <c r="AQY6" s="71"/>
      <c r="AQZ6" s="71"/>
      <c r="ARA6" s="71"/>
      <c r="ARB6" s="71"/>
      <c r="ARC6" s="71"/>
      <c r="ARD6" s="71"/>
      <c r="ARE6" s="71"/>
      <c r="ARF6" s="71"/>
      <c r="ARG6" s="71"/>
      <c r="ARH6" s="71"/>
      <c r="ARI6" s="71"/>
      <c r="ARJ6" s="71"/>
      <c r="ARK6" s="71"/>
      <c r="ARL6" s="71"/>
      <c r="ARM6" s="71"/>
      <c r="ARN6" s="71"/>
      <c r="ARO6" s="71"/>
      <c r="ARP6" s="71"/>
      <c r="ARQ6" s="71"/>
      <c r="ARR6" s="71"/>
      <c r="ARS6" s="71"/>
      <c r="ART6" s="71"/>
      <c r="ARU6" s="71"/>
      <c r="ARV6" s="71"/>
      <c r="ARW6" s="71"/>
      <c r="ARX6" s="71"/>
      <c r="ARY6" s="71"/>
      <c r="ARZ6" s="71"/>
      <c r="ASA6" s="71"/>
      <c r="ASB6" s="71"/>
      <c r="ASC6" s="71"/>
      <c r="ASD6" s="71"/>
      <c r="ASE6" s="71"/>
      <c r="ASF6" s="71"/>
      <c r="ASG6" s="71"/>
      <c r="ASH6" s="71"/>
      <c r="ASI6" s="71"/>
      <c r="ASJ6" s="71"/>
      <c r="ASK6" s="71"/>
      <c r="ASL6" s="71"/>
      <c r="ASM6" s="71"/>
      <c r="ASN6" s="71"/>
      <c r="ASO6" s="71"/>
      <c r="ASP6" s="71"/>
      <c r="ASQ6" s="71"/>
      <c r="ASR6" s="71"/>
      <c r="ASS6" s="71"/>
      <c r="AST6" s="71"/>
      <c r="ASU6" s="71"/>
      <c r="ASV6" s="71"/>
      <c r="ASW6" s="71"/>
      <c r="ASX6" s="71"/>
      <c r="ASY6" s="71"/>
      <c r="ASZ6" s="71"/>
      <c r="ATA6" s="71"/>
      <c r="ATB6" s="71"/>
      <c r="ATC6" s="71"/>
      <c r="ATD6" s="71"/>
      <c r="ATE6" s="71"/>
      <c r="ATF6" s="71"/>
      <c r="ATG6" s="71"/>
      <c r="ATH6" s="71"/>
      <c r="ATI6" s="71"/>
      <c r="ATJ6" s="71"/>
      <c r="ATK6" s="71"/>
      <c r="ATL6" s="71"/>
      <c r="ATM6" s="71"/>
      <c r="ATN6" s="71"/>
      <c r="ATO6" s="71"/>
      <c r="ATP6" s="71"/>
      <c r="ATQ6" s="71"/>
      <c r="ATR6" s="71"/>
      <c r="ATS6" s="71"/>
      <c r="ATT6" s="71"/>
      <c r="ATU6" s="71"/>
      <c r="ATV6" s="71"/>
      <c r="ATW6" s="71"/>
      <c r="ATX6" s="71"/>
      <c r="ATY6" s="71"/>
      <c r="ATZ6" s="71"/>
      <c r="AUA6" s="71"/>
      <c r="AUB6" s="71"/>
      <c r="AUC6" s="71"/>
      <c r="AUD6" s="71"/>
      <c r="AUE6" s="71"/>
      <c r="AUF6" s="71"/>
      <c r="AUG6" s="71"/>
      <c r="AUH6" s="71"/>
      <c r="AUI6" s="71"/>
      <c r="AUJ6" s="71"/>
      <c r="AUK6" s="71"/>
      <c r="AUL6" s="71"/>
      <c r="AUM6" s="71"/>
      <c r="AUN6" s="71"/>
      <c r="AUO6" s="71"/>
      <c r="AUP6" s="71"/>
      <c r="AUQ6" s="71"/>
      <c r="AUR6" s="71"/>
      <c r="AUS6" s="71"/>
      <c r="AUT6" s="71"/>
      <c r="AUU6" s="71"/>
      <c r="AUV6" s="71"/>
      <c r="AUW6" s="71"/>
      <c r="AUX6" s="71"/>
      <c r="AUY6" s="71"/>
      <c r="AUZ6" s="71"/>
      <c r="AVA6" s="71"/>
      <c r="AVB6" s="71"/>
      <c r="AVC6" s="71"/>
      <c r="AVD6" s="71"/>
      <c r="AVE6" s="71"/>
      <c r="AVF6" s="71"/>
      <c r="AVG6" s="71"/>
      <c r="AVH6" s="71"/>
      <c r="AVI6" s="71"/>
      <c r="AVJ6" s="71"/>
      <c r="AVK6" s="71"/>
      <c r="AVL6" s="71"/>
      <c r="AVM6" s="71"/>
      <c r="AVN6" s="71"/>
      <c r="AVO6" s="71"/>
      <c r="AVP6" s="71"/>
      <c r="AVQ6" s="71"/>
      <c r="AVR6" s="71"/>
      <c r="AVS6" s="71"/>
      <c r="AVT6" s="71"/>
      <c r="AVU6" s="71"/>
      <c r="AVV6" s="71"/>
      <c r="AVW6" s="71"/>
      <c r="AVX6" s="71"/>
      <c r="AVY6" s="71"/>
      <c r="AVZ6" s="71"/>
      <c r="AWA6" s="71"/>
      <c r="AWB6" s="71"/>
      <c r="AWC6" s="71"/>
      <c r="AWD6" s="71"/>
      <c r="AWE6" s="71"/>
      <c r="AWF6" s="71"/>
      <c r="AWG6" s="71"/>
      <c r="AWH6" s="71"/>
      <c r="AWI6" s="71"/>
      <c r="AWJ6" s="71"/>
      <c r="AWK6" s="71"/>
      <c r="AWL6" s="71"/>
      <c r="AWM6" s="71"/>
      <c r="AWN6" s="71"/>
      <c r="AWO6" s="71"/>
      <c r="AWP6" s="71"/>
      <c r="AWQ6" s="71"/>
      <c r="AWR6" s="71"/>
      <c r="AWS6" s="71"/>
      <c r="AWT6" s="71"/>
      <c r="AWU6" s="71"/>
      <c r="AWV6" s="71"/>
      <c r="AWW6" s="71"/>
      <c r="AWX6" s="71"/>
      <c r="AWY6" s="71"/>
      <c r="AWZ6" s="71"/>
      <c r="AXA6" s="71"/>
      <c r="AXB6" s="71"/>
      <c r="AXC6" s="71"/>
      <c r="AXD6" s="71"/>
      <c r="AXE6" s="71"/>
      <c r="AXF6" s="71"/>
      <c r="AXG6" s="71"/>
      <c r="AXH6" s="71"/>
      <c r="AXI6" s="71"/>
      <c r="AXJ6" s="71"/>
      <c r="AXK6" s="71"/>
      <c r="AXL6" s="71"/>
      <c r="AXM6" s="71"/>
      <c r="AXN6" s="71"/>
      <c r="AXO6" s="71"/>
      <c r="AXP6" s="71"/>
      <c r="AXQ6" s="71"/>
      <c r="AXR6" s="71"/>
      <c r="AXS6" s="71"/>
      <c r="AXT6" s="71"/>
      <c r="AXU6" s="71"/>
      <c r="AXV6" s="71"/>
      <c r="AXW6" s="71"/>
      <c r="AXX6" s="71"/>
      <c r="AXY6" s="71"/>
      <c r="AXZ6" s="71"/>
      <c r="AYA6" s="71"/>
      <c r="AYB6" s="71"/>
      <c r="AYC6" s="71"/>
      <c r="AYD6" s="71"/>
      <c r="AYE6" s="71"/>
      <c r="AYF6" s="71"/>
      <c r="AYG6" s="71"/>
      <c r="AYH6" s="71"/>
      <c r="AYI6" s="71"/>
      <c r="AYJ6" s="71"/>
      <c r="AYK6" s="71"/>
      <c r="AYL6" s="71"/>
      <c r="AYM6" s="71"/>
      <c r="AYN6" s="71"/>
      <c r="AYO6" s="71"/>
      <c r="AYP6" s="71"/>
      <c r="AYQ6" s="71"/>
      <c r="AYR6" s="71"/>
      <c r="AYS6" s="71"/>
      <c r="AYT6" s="71"/>
      <c r="AYU6" s="71"/>
      <c r="AYV6" s="71"/>
      <c r="AYW6" s="71"/>
      <c r="AYX6" s="71"/>
      <c r="AYY6" s="71"/>
      <c r="AYZ6" s="71"/>
      <c r="AZA6" s="71"/>
      <c r="AZB6" s="71"/>
      <c r="AZC6" s="71"/>
      <c r="AZD6" s="71"/>
      <c r="AZE6" s="71"/>
      <c r="AZF6" s="71"/>
      <c r="AZG6" s="71"/>
      <c r="AZH6" s="71"/>
      <c r="AZI6" s="71"/>
      <c r="AZJ6" s="71"/>
      <c r="AZK6" s="71"/>
      <c r="AZL6" s="71"/>
      <c r="AZM6" s="71"/>
      <c r="AZN6" s="71"/>
      <c r="AZO6" s="71"/>
      <c r="AZP6" s="71"/>
      <c r="AZQ6" s="71"/>
      <c r="AZR6" s="71"/>
      <c r="AZS6" s="71"/>
      <c r="AZT6" s="71"/>
      <c r="AZU6" s="71"/>
      <c r="AZV6" s="71"/>
      <c r="AZW6" s="71"/>
      <c r="AZX6" s="71"/>
      <c r="AZY6" s="71"/>
      <c r="AZZ6" s="71"/>
      <c r="BAA6" s="71"/>
      <c r="BAB6" s="71"/>
      <c r="BAC6" s="71"/>
      <c r="BAD6" s="71"/>
      <c r="BAE6" s="71"/>
      <c r="BAF6" s="71"/>
      <c r="BAG6" s="71"/>
      <c r="BAH6" s="71"/>
      <c r="BAI6" s="71"/>
      <c r="BAJ6" s="71"/>
      <c r="BAK6" s="71"/>
      <c r="BAL6" s="71"/>
      <c r="BAM6" s="71"/>
      <c r="BAN6" s="71"/>
      <c r="BAO6" s="71"/>
      <c r="BAP6" s="71"/>
      <c r="BAQ6" s="71"/>
      <c r="BAR6" s="71"/>
      <c r="BAS6" s="71"/>
      <c r="BAT6" s="71"/>
      <c r="BAU6" s="71"/>
      <c r="BAV6" s="71"/>
      <c r="BAW6" s="71"/>
      <c r="BAX6" s="71"/>
      <c r="BAY6" s="71"/>
      <c r="BAZ6" s="71"/>
      <c r="BBA6" s="71"/>
      <c r="BBB6" s="71"/>
      <c r="BBC6" s="71"/>
      <c r="BBD6" s="71"/>
      <c r="BBE6" s="71"/>
      <c r="BBF6" s="71"/>
      <c r="BBG6" s="71"/>
      <c r="BBH6" s="71"/>
      <c r="BBI6" s="71"/>
      <c r="BBJ6" s="71"/>
      <c r="BBK6" s="71"/>
      <c r="BBL6" s="71"/>
      <c r="BBM6" s="71"/>
      <c r="BBN6" s="71"/>
      <c r="BBO6" s="71"/>
      <c r="BBP6" s="71"/>
      <c r="BBQ6" s="71"/>
      <c r="BBR6" s="71"/>
      <c r="BBS6" s="71"/>
      <c r="BBT6" s="71"/>
      <c r="BBU6" s="71"/>
      <c r="BBV6" s="71"/>
      <c r="BBW6" s="71"/>
      <c r="BBX6" s="71"/>
      <c r="BBY6" s="71"/>
      <c r="BBZ6" s="71"/>
      <c r="BCA6" s="71"/>
      <c r="BCB6" s="71"/>
      <c r="BCC6" s="71"/>
      <c r="BCD6" s="71"/>
      <c r="BCE6" s="71"/>
      <c r="BCF6" s="71"/>
      <c r="BCG6" s="71"/>
      <c r="BCH6" s="71"/>
      <c r="BCI6" s="71"/>
      <c r="BCJ6" s="71"/>
      <c r="BCK6" s="71"/>
      <c r="BCL6" s="71"/>
      <c r="BCM6" s="71"/>
      <c r="BCN6" s="71"/>
      <c r="BCO6" s="71"/>
      <c r="BCP6" s="71"/>
      <c r="BCQ6" s="71"/>
      <c r="BCR6" s="71"/>
      <c r="BCS6" s="71"/>
      <c r="BCT6" s="71"/>
      <c r="BCU6" s="71"/>
      <c r="BCV6" s="71"/>
      <c r="BCW6" s="71"/>
      <c r="BCX6" s="71"/>
      <c r="BCY6" s="71"/>
      <c r="BCZ6" s="71"/>
      <c r="BDA6" s="71"/>
      <c r="BDB6" s="71"/>
      <c r="BDC6" s="71"/>
      <c r="BDD6" s="71"/>
      <c r="BDE6" s="71"/>
      <c r="BDF6" s="71"/>
      <c r="BDG6" s="71"/>
      <c r="BDH6" s="71"/>
      <c r="BDI6" s="71"/>
      <c r="BDJ6" s="71"/>
      <c r="BDK6" s="71"/>
      <c r="BDL6" s="71"/>
      <c r="BDM6" s="71"/>
      <c r="BDN6" s="71"/>
      <c r="BDO6" s="71"/>
      <c r="BDP6" s="71"/>
      <c r="BDQ6" s="71"/>
      <c r="BDR6" s="71"/>
      <c r="BDS6" s="71"/>
      <c r="BDT6" s="71"/>
      <c r="BDU6" s="71"/>
      <c r="BDV6" s="71"/>
      <c r="BDW6" s="71"/>
      <c r="BDX6" s="71"/>
      <c r="BDY6" s="71"/>
      <c r="BDZ6" s="71"/>
      <c r="BEA6" s="71"/>
      <c r="BEB6" s="71"/>
      <c r="BEC6" s="71"/>
      <c r="BED6" s="71"/>
      <c r="BEE6" s="71"/>
      <c r="BEF6" s="71"/>
      <c r="BEG6" s="71"/>
      <c r="BEH6" s="71"/>
      <c r="BEI6" s="71"/>
      <c r="BEJ6" s="71"/>
      <c r="BEK6" s="71"/>
      <c r="BEL6" s="71"/>
      <c r="BEM6" s="71"/>
      <c r="BEN6" s="71"/>
      <c r="BEO6" s="71"/>
      <c r="BEP6" s="71"/>
      <c r="BEQ6" s="71"/>
      <c r="BER6" s="71"/>
      <c r="BES6" s="71"/>
      <c r="BET6" s="71"/>
      <c r="BEU6" s="71"/>
      <c r="BEV6" s="71"/>
      <c r="BEW6" s="71"/>
      <c r="BEX6" s="71"/>
      <c r="BEY6" s="71"/>
      <c r="BEZ6" s="71"/>
      <c r="BFA6" s="71"/>
      <c r="BFB6" s="71"/>
      <c r="BFC6" s="71"/>
      <c r="BFD6" s="71"/>
      <c r="BFE6" s="71"/>
      <c r="BFF6" s="71"/>
      <c r="BFG6" s="71"/>
      <c r="BFH6" s="71"/>
      <c r="BFI6" s="71"/>
      <c r="BFJ6" s="71"/>
      <c r="BFK6" s="71"/>
      <c r="BFL6" s="71"/>
      <c r="BFM6" s="71"/>
      <c r="BFN6" s="71"/>
      <c r="BFO6" s="71"/>
      <c r="BFP6" s="71"/>
      <c r="BFQ6" s="71"/>
      <c r="BFR6" s="71"/>
      <c r="BFS6" s="71"/>
      <c r="BFT6" s="71"/>
      <c r="BFU6" s="71"/>
      <c r="BFV6" s="71"/>
      <c r="BFW6" s="71"/>
      <c r="BFX6" s="71"/>
      <c r="BFY6" s="71"/>
      <c r="BFZ6" s="71"/>
      <c r="BGA6" s="71"/>
      <c r="BGB6" s="71"/>
      <c r="BGC6" s="71"/>
      <c r="BGD6" s="71"/>
      <c r="BGE6" s="71"/>
      <c r="BGF6" s="71"/>
      <c r="BGG6" s="71"/>
      <c r="BGH6" s="71"/>
      <c r="BGI6" s="71"/>
      <c r="BGJ6" s="71"/>
      <c r="BGK6" s="71"/>
      <c r="BGL6" s="71"/>
      <c r="BGM6" s="71"/>
      <c r="BGN6" s="71"/>
      <c r="BGO6" s="71"/>
      <c r="BGP6" s="71"/>
      <c r="BGQ6" s="71"/>
      <c r="BGR6" s="71"/>
      <c r="BGS6" s="71"/>
      <c r="BGT6" s="71"/>
      <c r="BGU6" s="71"/>
      <c r="BGV6" s="71"/>
      <c r="BGW6" s="71"/>
      <c r="BGX6" s="71"/>
      <c r="BGY6" s="71"/>
      <c r="BGZ6" s="71"/>
      <c r="BHA6" s="71"/>
      <c r="BHB6" s="71"/>
      <c r="BHC6" s="71"/>
      <c r="BHD6" s="71"/>
      <c r="BHE6" s="71"/>
      <c r="BHF6" s="71"/>
      <c r="BHG6" s="71"/>
      <c r="BHH6" s="71"/>
      <c r="BHI6" s="71"/>
      <c r="BHJ6" s="71"/>
      <c r="BHK6" s="71"/>
      <c r="BHL6" s="71"/>
      <c r="BHM6" s="71"/>
      <c r="BHN6" s="71"/>
      <c r="BHO6" s="71"/>
      <c r="BHP6" s="71"/>
      <c r="BHQ6" s="71"/>
      <c r="BHR6" s="71"/>
      <c r="BHS6" s="71"/>
      <c r="BHT6" s="71"/>
      <c r="BHU6" s="71"/>
      <c r="BHV6" s="71"/>
      <c r="BHW6" s="71"/>
      <c r="BHX6" s="71"/>
      <c r="BHY6" s="71"/>
      <c r="BHZ6" s="71"/>
      <c r="BIA6" s="71"/>
      <c r="BIB6" s="71"/>
      <c r="BIC6" s="71"/>
      <c r="BID6" s="71"/>
      <c r="BIE6" s="71"/>
      <c r="BIF6" s="71"/>
      <c r="BIG6" s="71"/>
      <c r="BIH6" s="71"/>
      <c r="BII6" s="71"/>
      <c r="BIJ6" s="71"/>
      <c r="BIK6" s="71"/>
      <c r="BIL6" s="71"/>
      <c r="BIM6" s="71"/>
      <c r="BIN6" s="71"/>
      <c r="BIO6" s="71"/>
      <c r="BIP6" s="71"/>
      <c r="BIQ6" s="71"/>
      <c r="BIR6" s="71"/>
      <c r="BIS6" s="71"/>
      <c r="BIT6" s="71"/>
      <c r="BIU6" s="71"/>
      <c r="BIV6" s="71"/>
      <c r="BIW6" s="71"/>
      <c r="BIX6" s="71"/>
      <c r="BIY6" s="71"/>
      <c r="BIZ6" s="71"/>
      <c r="BJA6" s="71"/>
      <c r="BJB6" s="71"/>
      <c r="BJC6" s="71"/>
      <c r="BJD6" s="71"/>
      <c r="BJE6" s="71"/>
      <c r="BJF6" s="71"/>
      <c r="BJG6" s="71"/>
      <c r="BJH6" s="71"/>
      <c r="BJI6" s="71"/>
      <c r="BJJ6" s="71"/>
      <c r="BJK6" s="71"/>
      <c r="BJL6" s="71"/>
      <c r="BJM6" s="71"/>
      <c r="BJN6" s="71"/>
      <c r="BJO6" s="71"/>
      <c r="BJP6" s="71"/>
      <c r="BJQ6" s="71"/>
      <c r="BJR6" s="71"/>
      <c r="BJS6" s="71"/>
      <c r="BJT6" s="71"/>
      <c r="BJU6" s="71"/>
      <c r="BJV6" s="71"/>
      <c r="BJW6" s="71"/>
      <c r="BJX6" s="71"/>
      <c r="BJY6" s="71"/>
      <c r="BJZ6" s="71"/>
      <c r="BKA6" s="71"/>
      <c r="BKB6" s="71"/>
      <c r="BKC6" s="71"/>
      <c r="BKD6" s="71"/>
      <c r="BKE6" s="71"/>
      <c r="BKF6" s="71"/>
      <c r="BKG6" s="71"/>
      <c r="BKH6" s="71"/>
      <c r="BKI6" s="71"/>
      <c r="BKJ6" s="71"/>
      <c r="BKK6" s="71"/>
      <c r="BKL6" s="71"/>
      <c r="BKM6" s="71"/>
      <c r="BKN6" s="71"/>
      <c r="BKO6" s="71"/>
      <c r="BKP6" s="71"/>
      <c r="BKQ6" s="71"/>
      <c r="BKR6" s="71"/>
      <c r="BKS6" s="71"/>
      <c r="BKT6" s="71"/>
      <c r="BKU6" s="71"/>
      <c r="BKV6" s="71"/>
      <c r="BKW6" s="71"/>
      <c r="BKX6" s="71"/>
      <c r="BKY6" s="71"/>
      <c r="BKZ6" s="71"/>
      <c r="BLA6" s="71"/>
      <c r="BLB6" s="71"/>
      <c r="BLC6" s="71"/>
      <c r="BLD6" s="71"/>
      <c r="BLE6" s="71"/>
      <c r="BLF6" s="71"/>
      <c r="BLG6" s="71"/>
      <c r="BLH6" s="71"/>
      <c r="BLI6" s="71"/>
      <c r="BLJ6" s="71"/>
      <c r="BLK6" s="71"/>
      <c r="BLL6" s="71"/>
      <c r="BLM6" s="71"/>
      <c r="BLN6" s="71"/>
      <c r="BLO6" s="71"/>
      <c r="BLP6" s="71"/>
      <c r="BLQ6" s="71"/>
      <c r="BLR6" s="71"/>
      <c r="BLS6" s="71"/>
      <c r="BLT6" s="71"/>
      <c r="BLU6" s="71"/>
      <c r="BLV6" s="71"/>
      <c r="BLW6" s="71"/>
      <c r="BLX6" s="71"/>
      <c r="BLY6" s="71"/>
      <c r="BLZ6" s="71"/>
      <c r="BMA6" s="71"/>
      <c r="BMB6" s="71"/>
      <c r="BMC6" s="71"/>
      <c r="BMD6" s="71"/>
      <c r="BME6" s="71"/>
      <c r="BMF6" s="71"/>
      <c r="BMG6" s="71"/>
      <c r="BMH6" s="71"/>
      <c r="BMI6" s="71"/>
      <c r="BMJ6" s="71"/>
      <c r="BMK6" s="71"/>
      <c r="BML6" s="71"/>
      <c r="BMM6" s="71"/>
      <c r="BMN6" s="71"/>
      <c r="BMO6" s="71"/>
      <c r="BMP6" s="71"/>
      <c r="BMQ6" s="71"/>
      <c r="BMR6" s="71"/>
      <c r="BMS6" s="71"/>
      <c r="BMT6" s="71"/>
      <c r="BMU6" s="71"/>
      <c r="BMV6" s="71"/>
      <c r="BMW6" s="71"/>
      <c r="BMX6" s="71"/>
      <c r="BMY6" s="71"/>
      <c r="BMZ6" s="71"/>
      <c r="BNA6" s="71"/>
      <c r="BNB6" s="71"/>
      <c r="BNC6" s="71"/>
      <c r="BND6" s="71"/>
      <c r="BNE6" s="71"/>
      <c r="BNF6" s="71"/>
      <c r="BNG6" s="71"/>
      <c r="BNH6" s="71"/>
      <c r="BNI6" s="71"/>
      <c r="BNJ6" s="71"/>
      <c r="BNK6" s="71"/>
      <c r="BNL6" s="71"/>
      <c r="BNM6" s="71"/>
      <c r="BNN6" s="71"/>
      <c r="BNO6" s="71"/>
      <c r="BNP6" s="71"/>
      <c r="BNQ6" s="71"/>
      <c r="BNR6" s="71"/>
      <c r="BNS6" s="71"/>
      <c r="BNT6" s="71"/>
      <c r="BNU6" s="71"/>
      <c r="BNV6" s="71"/>
      <c r="BNW6" s="71"/>
      <c r="BNX6" s="71"/>
      <c r="BNY6" s="71"/>
      <c r="BNZ6" s="71"/>
      <c r="BOA6" s="71"/>
      <c r="BOB6" s="71"/>
      <c r="BOC6" s="71"/>
      <c r="BOD6" s="71"/>
      <c r="BOE6" s="71"/>
      <c r="BOF6" s="71"/>
      <c r="BOG6" s="71"/>
      <c r="BOH6" s="71"/>
      <c r="BOI6" s="71"/>
      <c r="BOJ6" s="71"/>
      <c r="BOK6" s="71"/>
      <c r="BOL6" s="71"/>
      <c r="BOM6" s="71"/>
      <c r="BON6" s="71"/>
      <c r="BOO6" s="71"/>
      <c r="BOP6" s="71"/>
      <c r="BOQ6" s="71"/>
      <c r="BOR6" s="71"/>
      <c r="BOS6" s="71"/>
      <c r="BOT6" s="71"/>
      <c r="BOU6" s="71"/>
      <c r="BOV6" s="71"/>
      <c r="BOW6" s="71"/>
      <c r="BOX6" s="71"/>
      <c r="BOY6" s="71"/>
      <c r="BOZ6" s="71"/>
      <c r="BPA6" s="71"/>
      <c r="BPB6" s="71"/>
      <c r="BPC6" s="71"/>
      <c r="BPD6" s="71"/>
      <c r="BPE6" s="71"/>
      <c r="BPF6" s="71"/>
      <c r="BPG6" s="71"/>
      <c r="BPH6" s="71"/>
      <c r="BPI6" s="71"/>
      <c r="BPJ6" s="71"/>
      <c r="BPK6" s="71"/>
      <c r="BPL6" s="71"/>
      <c r="BPM6" s="71"/>
      <c r="BPN6" s="71"/>
      <c r="BPO6" s="71"/>
      <c r="BPP6" s="71"/>
      <c r="BPQ6" s="71"/>
      <c r="BPR6" s="71"/>
      <c r="BPS6" s="71"/>
      <c r="BPT6" s="71"/>
      <c r="BPU6" s="71"/>
      <c r="BPV6" s="71"/>
      <c r="BPW6" s="71"/>
      <c r="BPX6" s="71"/>
      <c r="BPY6" s="71"/>
      <c r="BPZ6" s="71"/>
      <c r="BQA6" s="71"/>
      <c r="BQB6" s="71"/>
      <c r="BQC6" s="71"/>
      <c r="BQD6" s="71"/>
      <c r="BQE6" s="71"/>
      <c r="BQF6" s="71"/>
      <c r="BQG6" s="71"/>
      <c r="BQH6" s="71"/>
      <c r="BQI6" s="71"/>
      <c r="BQJ6" s="71"/>
      <c r="BQK6" s="71"/>
      <c r="BQL6" s="71"/>
      <c r="BQM6" s="71"/>
      <c r="BQN6" s="71"/>
      <c r="BQO6" s="71"/>
      <c r="BQP6" s="71"/>
      <c r="BQQ6" s="71"/>
      <c r="BQR6" s="71"/>
      <c r="BQS6" s="71"/>
      <c r="BQT6" s="71"/>
      <c r="BQU6" s="71"/>
      <c r="BQV6" s="71"/>
      <c r="BQW6" s="71"/>
      <c r="BQX6" s="71"/>
      <c r="BQY6" s="71"/>
      <c r="BQZ6" s="71"/>
      <c r="BRA6" s="71"/>
      <c r="BRB6" s="71"/>
      <c r="BRC6" s="71"/>
      <c r="BRD6" s="71"/>
      <c r="BRE6" s="71"/>
      <c r="BRF6" s="71"/>
      <c r="BRG6" s="71"/>
      <c r="BRH6" s="71"/>
      <c r="BRI6" s="71"/>
      <c r="BRJ6" s="71"/>
      <c r="BRK6" s="71"/>
      <c r="BRL6" s="71"/>
      <c r="BRM6" s="71"/>
      <c r="BRN6" s="71"/>
      <c r="BRO6" s="71"/>
      <c r="BRP6" s="71"/>
      <c r="BRQ6" s="71"/>
      <c r="BRR6" s="71"/>
      <c r="BRS6" s="71"/>
      <c r="BRT6" s="71"/>
      <c r="BRU6" s="71"/>
      <c r="BRV6" s="71"/>
      <c r="BRW6" s="71"/>
      <c r="BRX6" s="71"/>
      <c r="BRY6" s="71"/>
      <c r="BRZ6" s="71"/>
      <c r="BSA6" s="71"/>
      <c r="BSB6" s="71"/>
      <c r="BSC6" s="71"/>
      <c r="BSD6" s="71"/>
      <c r="BSE6" s="71"/>
      <c r="BSF6" s="71"/>
      <c r="BSG6" s="71"/>
      <c r="BSH6" s="71"/>
      <c r="BSI6" s="71"/>
      <c r="BSJ6" s="71"/>
      <c r="BSK6" s="71"/>
      <c r="BSL6" s="71"/>
      <c r="BSM6" s="71"/>
      <c r="BSN6" s="71"/>
      <c r="BSO6" s="71"/>
      <c r="BSP6" s="71"/>
      <c r="BSQ6" s="71"/>
      <c r="BSR6" s="71"/>
      <c r="BSS6" s="71"/>
      <c r="BST6" s="71"/>
      <c r="BSU6" s="71"/>
      <c r="BSV6" s="71"/>
      <c r="BSW6" s="71"/>
      <c r="BSX6" s="71"/>
      <c r="BSY6" s="71"/>
      <c r="BSZ6" s="71"/>
      <c r="BTA6" s="71"/>
      <c r="BTB6" s="71"/>
      <c r="BTC6" s="71"/>
      <c r="BTD6" s="71"/>
      <c r="BTE6" s="71"/>
      <c r="BTF6" s="71"/>
      <c r="BTG6" s="71"/>
      <c r="BTH6" s="71"/>
      <c r="BTI6" s="71"/>
      <c r="BTJ6" s="71"/>
      <c r="BTK6" s="71"/>
      <c r="BTL6" s="71"/>
      <c r="BTM6" s="71"/>
      <c r="BTN6" s="71"/>
      <c r="BTO6" s="71"/>
      <c r="BTP6" s="71"/>
      <c r="BTQ6" s="71"/>
      <c r="BTR6" s="71"/>
      <c r="BTS6" s="71"/>
      <c r="BTT6" s="71"/>
      <c r="BTU6" s="71"/>
      <c r="BTV6" s="71"/>
      <c r="BTW6" s="71"/>
      <c r="BTX6" s="71"/>
      <c r="BTY6" s="71"/>
      <c r="BTZ6" s="71"/>
      <c r="BUA6" s="71"/>
      <c r="BUB6" s="71"/>
      <c r="BUC6" s="71"/>
      <c r="BUD6" s="71"/>
      <c r="BUE6" s="71"/>
      <c r="BUF6" s="71"/>
      <c r="BUG6" s="71"/>
      <c r="BUH6" s="71"/>
      <c r="BUI6" s="71"/>
      <c r="BUJ6" s="71"/>
      <c r="BUK6" s="71"/>
      <c r="BUL6" s="71"/>
      <c r="BUM6" s="71"/>
      <c r="BUN6" s="71"/>
      <c r="BUO6" s="71"/>
      <c r="BUP6" s="71"/>
      <c r="BUQ6" s="71"/>
      <c r="BUR6" s="71"/>
      <c r="BUS6" s="71"/>
      <c r="BUT6" s="71"/>
      <c r="BUU6" s="71"/>
      <c r="BUV6" s="71"/>
      <c r="BUW6" s="71"/>
      <c r="BUX6" s="71"/>
      <c r="BUY6" s="71"/>
      <c r="BUZ6" s="71"/>
      <c r="BVA6" s="71"/>
      <c r="BVB6" s="71"/>
      <c r="BVC6" s="71"/>
      <c r="BVD6" s="71"/>
      <c r="BVE6" s="71"/>
      <c r="BVF6" s="71"/>
      <c r="BVG6" s="71"/>
      <c r="BVH6" s="71"/>
      <c r="BVI6" s="71"/>
      <c r="BVJ6" s="71"/>
      <c r="BVK6" s="71"/>
      <c r="BVL6" s="71"/>
      <c r="BVM6" s="71"/>
      <c r="BVN6" s="71"/>
      <c r="BVO6" s="71"/>
      <c r="BVP6" s="71"/>
      <c r="BVQ6" s="71"/>
      <c r="BVR6" s="71"/>
      <c r="BVS6" s="71"/>
      <c r="BVT6" s="71"/>
      <c r="BVU6" s="71"/>
      <c r="BVV6" s="71"/>
      <c r="BVW6" s="71"/>
      <c r="BVX6" s="71"/>
      <c r="BVY6" s="71"/>
      <c r="BVZ6" s="71"/>
      <c r="BWA6" s="71"/>
      <c r="BWB6" s="71"/>
      <c r="BWC6" s="71"/>
      <c r="BWD6" s="71"/>
      <c r="BWE6" s="71"/>
      <c r="BWF6" s="71"/>
      <c r="BWG6" s="71"/>
      <c r="BWH6" s="71"/>
      <c r="BWI6" s="71"/>
      <c r="BWJ6" s="71"/>
      <c r="BWK6" s="71"/>
      <c r="BWL6" s="71"/>
      <c r="BWM6" s="71"/>
      <c r="BWN6" s="71"/>
      <c r="BWO6" s="71"/>
      <c r="BWP6" s="71"/>
      <c r="BWQ6" s="71"/>
      <c r="BWR6" s="71"/>
      <c r="BWS6" s="71"/>
      <c r="BWT6" s="71"/>
      <c r="BWU6" s="71"/>
      <c r="BWV6" s="71"/>
      <c r="BWW6" s="71"/>
      <c r="BWX6" s="71"/>
      <c r="BWY6" s="71"/>
      <c r="BWZ6" s="71"/>
      <c r="BXA6" s="71"/>
      <c r="BXB6" s="71"/>
      <c r="BXC6" s="71"/>
      <c r="BXD6" s="71"/>
      <c r="BXE6" s="71"/>
      <c r="BXF6" s="71"/>
      <c r="BXG6" s="71"/>
      <c r="BXH6" s="71"/>
      <c r="BXI6" s="71"/>
      <c r="BXJ6" s="71"/>
      <c r="BXK6" s="71"/>
      <c r="BXL6" s="71"/>
      <c r="BXM6" s="71"/>
      <c r="BXN6" s="71"/>
      <c r="BXO6" s="71"/>
      <c r="BXP6" s="71"/>
      <c r="BXQ6" s="71"/>
      <c r="BXR6" s="71"/>
      <c r="BXS6" s="71"/>
      <c r="BXT6" s="71"/>
      <c r="BXU6" s="71"/>
      <c r="BXV6" s="71"/>
      <c r="BXW6" s="71"/>
      <c r="BXX6" s="71"/>
      <c r="BXY6" s="71"/>
      <c r="BXZ6" s="71"/>
      <c r="BYA6" s="71"/>
      <c r="BYB6" s="71"/>
      <c r="BYC6" s="71"/>
      <c r="BYD6" s="71"/>
      <c r="BYE6" s="71"/>
      <c r="BYF6" s="71"/>
      <c r="BYG6" s="71"/>
      <c r="BYH6" s="71"/>
      <c r="BYI6" s="71"/>
      <c r="BYJ6" s="71"/>
      <c r="BYK6" s="71"/>
      <c r="BYL6" s="71"/>
      <c r="BYM6" s="71"/>
      <c r="BYN6" s="71"/>
      <c r="BYO6" s="71"/>
      <c r="BYP6" s="71"/>
      <c r="BYQ6" s="71"/>
      <c r="BYR6" s="71"/>
      <c r="BYS6" s="71"/>
      <c r="BYT6" s="71"/>
      <c r="BYU6" s="71"/>
      <c r="BYV6" s="71"/>
      <c r="BYW6" s="71"/>
      <c r="BYX6" s="71"/>
      <c r="BYY6" s="71"/>
      <c r="BYZ6" s="71"/>
      <c r="BZA6" s="71"/>
      <c r="BZB6" s="71"/>
      <c r="BZC6" s="71"/>
      <c r="BZD6" s="71"/>
      <c r="BZE6" s="71"/>
      <c r="BZF6" s="71"/>
      <c r="BZG6" s="71"/>
      <c r="BZH6" s="71"/>
      <c r="BZI6" s="71"/>
      <c r="BZJ6" s="71"/>
      <c r="BZK6" s="71"/>
      <c r="BZL6" s="71"/>
      <c r="BZM6" s="71"/>
      <c r="BZN6" s="71"/>
      <c r="BZO6" s="71"/>
      <c r="BZP6" s="71"/>
      <c r="BZQ6" s="71"/>
      <c r="BZR6" s="71"/>
      <c r="BZS6" s="71"/>
      <c r="BZT6" s="71"/>
      <c r="BZU6" s="71"/>
      <c r="BZV6" s="71"/>
      <c r="BZW6" s="71"/>
      <c r="BZX6" s="71"/>
      <c r="BZY6" s="71"/>
      <c r="BZZ6" s="71"/>
      <c r="CAA6" s="71"/>
      <c r="CAB6" s="71"/>
      <c r="CAC6" s="71"/>
      <c r="CAD6" s="71"/>
      <c r="CAE6" s="71"/>
      <c r="CAF6" s="71"/>
      <c r="CAG6" s="71"/>
      <c r="CAH6" s="71"/>
      <c r="CAI6" s="71"/>
      <c r="CAJ6" s="71"/>
      <c r="CAK6" s="71"/>
      <c r="CAL6" s="71"/>
      <c r="CAM6" s="71"/>
      <c r="CAN6" s="71"/>
      <c r="CAO6" s="71"/>
      <c r="CAP6" s="71"/>
      <c r="CAQ6" s="71"/>
      <c r="CAR6" s="71"/>
      <c r="CAS6" s="71"/>
      <c r="CAT6" s="71"/>
      <c r="CAU6" s="71"/>
      <c r="CAV6" s="71"/>
      <c r="CAW6" s="71"/>
      <c r="CAX6" s="71"/>
      <c r="CAY6" s="71"/>
      <c r="CAZ6" s="71"/>
      <c r="CBA6" s="71"/>
      <c r="CBB6" s="71"/>
      <c r="CBC6" s="71"/>
      <c r="CBD6" s="71"/>
      <c r="CBE6" s="71"/>
      <c r="CBF6" s="71"/>
      <c r="CBG6" s="71"/>
      <c r="CBH6" s="71"/>
      <c r="CBI6" s="71"/>
      <c r="CBJ6" s="71"/>
      <c r="CBK6" s="71"/>
      <c r="CBL6" s="71"/>
      <c r="CBM6" s="71"/>
      <c r="CBN6" s="71"/>
      <c r="CBO6" s="71"/>
      <c r="CBP6" s="71"/>
      <c r="CBQ6" s="71"/>
      <c r="CBR6" s="71"/>
      <c r="CBS6" s="71"/>
      <c r="CBT6" s="71"/>
      <c r="CBU6" s="71"/>
      <c r="CBV6" s="71"/>
      <c r="CBW6" s="71"/>
      <c r="CBX6" s="71"/>
      <c r="CBY6" s="71"/>
      <c r="CBZ6" s="71"/>
      <c r="CCA6" s="71"/>
      <c r="CCB6" s="71"/>
      <c r="CCC6" s="71"/>
      <c r="CCD6" s="71"/>
      <c r="CCE6" s="71"/>
      <c r="CCF6" s="71"/>
      <c r="CCG6" s="71"/>
      <c r="CCH6" s="71"/>
      <c r="CCI6" s="71"/>
      <c r="CCJ6" s="71"/>
      <c r="CCK6" s="71"/>
      <c r="CCL6" s="71"/>
      <c r="CCM6" s="71"/>
      <c r="CCN6" s="71"/>
      <c r="CCO6" s="71"/>
      <c r="CCP6" s="71"/>
      <c r="CCQ6" s="71"/>
      <c r="CCR6" s="71"/>
      <c r="CCS6" s="71"/>
      <c r="CCT6" s="71"/>
      <c r="CCU6" s="71"/>
      <c r="CCV6" s="71"/>
      <c r="CCW6" s="71"/>
      <c r="CCX6" s="71"/>
      <c r="CCY6" s="71"/>
      <c r="CCZ6" s="71"/>
      <c r="CDA6" s="71"/>
      <c r="CDB6" s="71"/>
      <c r="CDC6" s="71"/>
      <c r="CDD6" s="71"/>
      <c r="CDE6" s="71"/>
      <c r="CDF6" s="71"/>
      <c r="CDG6" s="71"/>
      <c r="CDH6" s="71"/>
      <c r="CDI6" s="71"/>
      <c r="CDJ6" s="71"/>
      <c r="CDK6" s="71"/>
      <c r="CDL6" s="71"/>
      <c r="CDM6" s="71"/>
      <c r="CDN6" s="71"/>
      <c r="CDO6" s="71"/>
      <c r="CDP6" s="71"/>
      <c r="CDQ6" s="71"/>
      <c r="CDR6" s="71"/>
      <c r="CDS6" s="71"/>
      <c r="CDT6" s="71"/>
      <c r="CDU6" s="71"/>
      <c r="CDV6" s="71"/>
      <c r="CDW6" s="71"/>
      <c r="CDX6" s="71"/>
      <c r="CDY6" s="71"/>
      <c r="CDZ6" s="71"/>
      <c r="CEA6" s="71"/>
      <c r="CEB6" s="71"/>
      <c r="CEC6" s="71"/>
      <c r="CED6" s="71"/>
      <c r="CEE6" s="71"/>
      <c r="CEF6" s="71"/>
      <c r="CEG6" s="71"/>
      <c r="CEH6" s="71"/>
      <c r="CEI6" s="71"/>
      <c r="CEJ6" s="71"/>
      <c r="CEK6" s="71"/>
      <c r="CEL6" s="71"/>
      <c r="CEM6" s="71"/>
      <c r="CEN6" s="71"/>
      <c r="CEO6" s="71"/>
      <c r="CEP6" s="71"/>
      <c r="CEQ6" s="71"/>
      <c r="CER6" s="71"/>
      <c r="CES6" s="71"/>
      <c r="CET6" s="71"/>
      <c r="CEU6" s="71"/>
      <c r="CEV6" s="71"/>
      <c r="CEW6" s="71"/>
      <c r="CEX6" s="71"/>
      <c r="CEY6" s="71"/>
      <c r="CEZ6" s="71"/>
      <c r="CFA6" s="71"/>
      <c r="CFB6" s="71"/>
      <c r="CFC6" s="71"/>
      <c r="CFD6" s="71"/>
      <c r="CFE6" s="71"/>
      <c r="CFF6" s="71"/>
      <c r="CFG6" s="71"/>
      <c r="CFH6" s="71"/>
      <c r="CFI6" s="71"/>
      <c r="CFJ6" s="71"/>
      <c r="CFK6" s="71"/>
      <c r="CFL6" s="71"/>
      <c r="CFM6" s="71"/>
      <c r="CFN6" s="71"/>
      <c r="CFO6" s="71"/>
      <c r="CFP6" s="71"/>
      <c r="CFQ6" s="71"/>
      <c r="CFR6" s="71"/>
      <c r="CFS6" s="71"/>
      <c r="CFT6" s="71"/>
      <c r="CFU6" s="71"/>
      <c r="CFV6" s="71"/>
      <c r="CFW6" s="71"/>
      <c r="CFX6" s="71"/>
      <c r="CFY6" s="71"/>
      <c r="CFZ6" s="71"/>
      <c r="CGA6" s="71"/>
      <c r="CGB6" s="71"/>
      <c r="CGC6" s="71"/>
      <c r="CGD6" s="71"/>
      <c r="CGE6" s="71"/>
      <c r="CGF6" s="71"/>
      <c r="CGG6" s="71"/>
      <c r="CGH6" s="71"/>
      <c r="CGI6" s="71"/>
      <c r="CGJ6" s="71"/>
      <c r="CGK6" s="71"/>
      <c r="CGL6" s="71"/>
      <c r="CGM6" s="71"/>
      <c r="CGN6" s="71"/>
      <c r="CGO6" s="71"/>
      <c r="CGP6" s="71"/>
      <c r="CGQ6" s="71"/>
      <c r="CGR6" s="71"/>
      <c r="CGS6" s="71"/>
      <c r="CGT6" s="71"/>
      <c r="CGU6" s="71"/>
      <c r="CGV6" s="71"/>
      <c r="CGW6" s="71"/>
      <c r="CGX6" s="71"/>
      <c r="CGY6" s="71"/>
      <c r="CGZ6" s="71"/>
      <c r="CHA6" s="71"/>
      <c r="CHB6" s="71"/>
      <c r="CHC6" s="71"/>
      <c r="CHD6" s="71"/>
      <c r="CHE6" s="71"/>
      <c r="CHF6" s="71"/>
      <c r="CHG6" s="71"/>
      <c r="CHH6" s="71"/>
      <c r="CHI6" s="71"/>
      <c r="CHJ6" s="71"/>
      <c r="CHK6" s="71"/>
      <c r="CHL6" s="71"/>
      <c r="CHM6" s="71"/>
      <c r="CHN6" s="71"/>
      <c r="CHO6" s="71"/>
      <c r="CHP6" s="71"/>
      <c r="CHQ6" s="71"/>
      <c r="CHR6" s="71"/>
      <c r="CHS6" s="71"/>
      <c r="CHT6" s="71"/>
      <c r="CHU6" s="71"/>
      <c r="CHV6" s="71"/>
      <c r="CHW6" s="71"/>
      <c r="CHX6" s="71"/>
      <c r="CHY6" s="71"/>
      <c r="CHZ6" s="71"/>
      <c r="CIA6" s="71"/>
      <c r="CIB6" s="71"/>
      <c r="CIC6" s="71"/>
      <c r="CID6" s="71"/>
      <c r="CIE6" s="71"/>
      <c r="CIF6" s="71"/>
      <c r="CIG6" s="71"/>
      <c r="CIH6" s="71"/>
      <c r="CII6" s="71"/>
      <c r="CIJ6" s="71"/>
      <c r="CIK6" s="71"/>
      <c r="CIL6" s="71"/>
      <c r="CIM6" s="71"/>
      <c r="CIN6" s="71"/>
      <c r="CIO6" s="71"/>
      <c r="CIP6" s="71"/>
      <c r="CIQ6" s="71"/>
      <c r="CIR6" s="71"/>
      <c r="CIS6" s="71"/>
      <c r="CIT6" s="71"/>
      <c r="CIU6" s="71"/>
      <c r="CIV6" s="71"/>
      <c r="CIW6" s="71"/>
      <c r="CIX6" s="71"/>
      <c r="CIY6" s="71"/>
      <c r="CIZ6" s="71"/>
      <c r="CJA6" s="71"/>
      <c r="CJB6" s="71"/>
      <c r="CJC6" s="71"/>
      <c r="CJD6" s="71"/>
      <c r="CJE6" s="71"/>
      <c r="CJF6" s="71"/>
      <c r="CJG6" s="71"/>
      <c r="CJH6" s="71"/>
      <c r="CJI6" s="71"/>
      <c r="CJJ6" s="71"/>
      <c r="CJK6" s="71"/>
      <c r="CJL6" s="71"/>
      <c r="CJM6" s="71"/>
      <c r="CJN6" s="71"/>
      <c r="CJO6" s="71"/>
      <c r="CJP6" s="71"/>
      <c r="CJQ6" s="71"/>
      <c r="CJR6" s="71"/>
      <c r="CJS6" s="71"/>
      <c r="CJT6" s="71"/>
      <c r="CJU6" s="71"/>
      <c r="CJV6" s="71"/>
      <c r="CJW6" s="71"/>
      <c r="CJX6" s="71"/>
      <c r="CJY6" s="71"/>
      <c r="CJZ6" s="71"/>
      <c r="CKA6" s="71"/>
      <c r="CKB6" s="71"/>
      <c r="CKC6" s="71"/>
      <c r="CKD6" s="71"/>
      <c r="CKE6" s="71"/>
      <c r="CKF6" s="71"/>
      <c r="CKG6" s="71"/>
      <c r="CKH6" s="71"/>
      <c r="CKI6" s="71"/>
      <c r="CKJ6" s="71"/>
      <c r="CKK6" s="71"/>
      <c r="CKL6" s="71"/>
      <c r="CKM6" s="71"/>
      <c r="CKN6" s="71"/>
      <c r="CKO6" s="71"/>
      <c r="CKP6" s="71"/>
      <c r="CKQ6" s="71"/>
      <c r="CKR6" s="71"/>
      <c r="CKS6" s="71"/>
      <c r="CKT6" s="71"/>
      <c r="CKU6" s="71"/>
      <c r="CKV6" s="71"/>
      <c r="CKW6" s="71"/>
      <c r="CKX6" s="71"/>
      <c r="CKY6" s="71"/>
      <c r="CKZ6" s="71"/>
      <c r="CLA6" s="71"/>
      <c r="CLB6" s="71"/>
      <c r="CLC6" s="71"/>
      <c r="CLD6" s="71"/>
      <c r="CLE6" s="71"/>
      <c r="CLF6" s="71"/>
      <c r="CLG6" s="71"/>
      <c r="CLH6" s="71"/>
      <c r="CLI6" s="71"/>
      <c r="CLJ6" s="71"/>
      <c r="CLK6" s="71"/>
      <c r="CLL6" s="71"/>
      <c r="CLM6" s="71"/>
      <c r="CLN6" s="71"/>
      <c r="CLO6" s="71"/>
      <c r="CLP6" s="71"/>
      <c r="CLQ6" s="71"/>
      <c r="CLR6" s="71"/>
      <c r="CLS6" s="71"/>
      <c r="CLT6" s="71"/>
      <c r="CLU6" s="71"/>
      <c r="CLV6" s="71"/>
      <c r="CLW6" s="71"/>
      <c r="CLX6" s="71"/>
      <c r="CLY6" s="71"/>
      <c r="CLZ6" s="71"/>
      <c r="CMA6" s="71"/>
      <c r="CMB6" s="71"/>
      <c r="CMC6" s="71"/>
      <c r="CMD6" s="71"/>
      <c r="CME6" s="71"/>
      <c r="CMF6" s="71"/>
      <c r="CMG6" s="71"/>
      <c r="CMH6" s="71"/>
      <c r="CMI6" s="71"/>
      <c r="CMJ6" s="71"/>
      <c r="CMK6" s="71"/>
      <c r="CML6" s="71"/>
      <c r="CMM6" s="71"/>
      <c r="CMN6" s="71"/>
      <c r="CMO6" s="71"/>
      <c r="CMP6" s="71"/>
      <c r="CMQ6" s="71"/>
      <c r="CMR6" s="71"/>
      <c r="CMS6" s="71"/>
      <c r="CMT6" s="71"/>
      <c r="CMU6" s="71"/>
      <c r="CMV6" s="71"/>
      <c r="CMW6" s="71"/>
      <c r="CMX6" s="71"/>
      <c r="CMY6" s="71"/>
      <c r="CMZ6" s="71"/>
      <c r="CNA6" s="71"/>
      <c r="CNB6" s="71"/>
      <c r="CNC6" s="71"/>
      <c r="CND6" s="71"/>
      <c r="CNE6" s="71"/>
      <c r="CNF6" s="71"/>
      <c r="CNG6" s="71"/>
      <c r="CNH6" s="71"/>
      <c r="CNI6" s="71"/>
      <c r="CNJ6" s="71"/>
      <c r="CNK6" s="71"/>
      <c r="CNL6" s="71"/>
      <c r="CNM6" s="71"/>
      <c r="CNN6" s="71"/>
      <c r="CNO6" s="71"/>
      <c r="CNP6" s="71"/>
      <c r="CNQ6" s="71"/>
      <c r="CNR6" s="71"/>
      <c r="CNS6" s="71"/>
      <c r="CNT6" s="71"/>
      <c r="CNU6" s="71"/>
      <c r="CNV6" s="71"/>
      <c r="CNW6" s="71"/>
      <c r="CNX6" s="71"/>
      <c r="CNY6" s="71"/>
      <c r="CNZ6" s="71"/>
      <c r="COA6" s="71"/>
      <c r="COB6" s="71"/>
      <c r="COC6" s="71"/>
      <c r="COD6" s="71"/>
      <c r="COE6" s="71"/>
      <c r="COF6" s="71"/>
      <c r="COG6" s="71"/>
      <c r="COH6" s="71"/>
      <c r="COI6" s="71"/>
      <c r="COJ6" s="71"/>
      <c r="COK6" s="71"/>
      <c r="COL6" s="71"/>
      <c r="COM6" s="71"/>
      <c r="CON6" s="71"/>
      <c r="COO6" s="71"/>
      <c r="COP6" s="71"/>
      <c r="COQ6" s="71"/>
      <c r="COR6" s="71"/>
      <c r="COS6" s="71"/>
      <c r="COT6" s="71"/>
      <c r="COU6" s="71"/>
      <c r="COV6" s="71"/>
      <c r="COW6" s="71"/>
      <c r="COX6" s="71"/>
      <c r="COY6" s="71"/>
      <c r="COZ6" s="71"/>
      <c r="CPA6" s="71"/>
      <c r="CPB6" s="71"/>
      <c r="CPC6" s="71"/>
      <c r="CPD6" s="71"/>
      <c r="CPE6" s="71"/>
      <c r="CPF6" s="71"/>
      <c r="CPG6" s="71"/>
      <c r="CPH6" s="71"/>
      <c r="CPI6" s="71"/>
      <c r="CPJ6" s="71"/>
      <c r="CPK6" s="71"/>
      <c r="CPL6" s="71"/>
      <c r="CPM6" s="71"/>
      <c r="CPN6" s="71"/>
      <c r="CPO6" s="71"/>
      <c r="CPP6" s="71"/>
      <c r="CPQ6" s="71"/>
      <c r="CPR6" s="71"/>
      <c r="CPS6" s="71"/>
      <c r="CPT6" s="71"/>
      <c r="CPU6" s="71"/>
      <c r="CPV6" s="71"/>
      <c r="CPW6" s="71"/>
      <c r="CPX6" s="71"/>
      <c r="CPY6" s="71"/>
      <c r="CPZ6" s="71"/>
      <c r="CQA6" s="71"/>
      <c r="CQB6" s="71"/>
      <c r="CQC6" s="71"/>
      <c r="CQD6" s="71"/>
      <c r="CQE6" s="71"/>
      <c r="CQF6" s="71"/>
      <c r="CQG6" s="71"/>
      <c r="CQH6" s="71"/>
      <c r="CQI6" s="71"/>
      <c r="CQJ6" s="71"/>
      <c r="CQK6" s="71"/>
      <c r="CQL6" s="71"/>
      <c r="CQM6" s="71"/>
      <c r="CQN6" s="71"/>
      <c r="CQO6" s="71"/>
      <c r="CQP6" s="71"/>
      <c r="CQQ6" s="71"/>
      <c r="CQR6" s="71"/>
      <c r="CQS6" s="71"/>
      <c r="CQT6" s="71"/>
      <c r="CQU6" s="71"/>
      <c r="CQV6" s="71"/>
      <c r="CQW6" s="71"/>
      <c r="CQX6" s="71"/>
      <c r="CQY6" s="71"/>
      <c r="CQZ6" s="71"/>
      <c r="CRA6" s="71"/>
      <c r="CRB6" s="71"/>
      <c r="CRC6" s="71"/>
      <c r="CRD6" s="71"/>
      <c r="CRE6" s="71"/>
      <c r="CRF6" s="71"/>
      <c r="CRG6" s="71"/>
      <c r="CRH6" s="71"/>
      <c r="CRI6" s="71"/>
      <c r="CRJ6" s="71"/>
      <c r="CRK6" s="71"/>
      <c r="CRL6" s="71"/>
      <c r="CRM6" s="71"/>
      <c r="CRN6" s="71"/>
      <c r="CRO6" s="71"/>
      <c r="CRP6" s="71"/>
      <c r="CRQ6" s="71"/>
      <c r="CRR6" s="71"/>
      <c r="CRS6" s="71"/>
      <c r="CRT6" s="71"/>
      <c r="CRU6" s="71"/>
      <c r="CRV6" s="71"/>
      <c r="CRW6" s="71"/>
      <c r="CRX6" s="71"/>
      <c r="CRY6" s="71"/>
      <c r="CRZ6" s="71"/>
      <c r="CSA6" s="71"/>
      <c r="CSB6" s="71"/>
      <c r="CSC6" s="71"/>
      <c r="CSD6" s="71"/>
      <c r="CSE6" s="71"/>
      <c r="CSF6" s="71"/>
      <c r="CSG6" s="71"/>
      <c r="CSH6" s="71"/>
      <c r="CSI6" s="71"/>
      <c r="CSJ6" s="71"/>
      <c r="CSK6" s="71"/>
      <c r="CSL6" s="71"/>
      <c r="CSM6" s="71"/>
      <c r="CSN6" s="71"/>
      <c r="CSO6" s="71"/>
      <c r="CSP6" s="71"/>
      <c r="CSQ6" s="71"/>
      <c r="CSR6" s="71"/>
      <c r="CSS6" s="71"/>
      <c r="CST6" s="71"/>
      <c r="CSU6" s="71"/>
      <c r="CSV6" s="71"/>
      <c r="CSW6" s="71"/>
      <c r="CSX6" s="71"/>
      <c r="CSY6" s="71"/>
      <c r="CSZ6" s="71"/>
      <c r="CTA6" s="71"/>
      <c r="CTB6" s="71"/>
      <c r="CTC6" s="71"/>
      <c r="CTD6" s="71"/>
      <c r="CTE6" s="71"/>
      <c r="CTF6" s="71"/>
      <c r="CTG6" s="71"/>
      <c r="CTH6" s="71"/>
      <c r="CTI6" s="71"/>
      <c r="CTJ6" s="71"/>
      <c r="CTK6" s="71"/>
      <c r="CTL6" s="71"/>
      <c r="CTM6" s="71"/>
      <c r="CTN6" s="71"/>
      <c r="CTO6" s="71"/>
      <c r="CTP6" s="71"/>
      <c r="CTQ6" s="71"/>
      <c r="CTR6" s="71"/>
      <c r="CTS6" s="71"/>
      <c r="CTT6" s="71"/>
      <c r="CTU6" s="71"/>
      <c r="CTV6" s="71"/>
      <c r="CTW6" s="71"/>
      <c r="CTX6" s="71"/>
      <c r="CTY6" s="71"/>
      <c r="CTZ6" s="71"/>
      <c r="CUA6" s="71"/>
      <c r="CUB6" s="71"/>
      <c r="CUC6" s="71"/>
      <c r="CUD6" s="71"/>
      <c r="CUE6" s="71"/>
      <c r="CUF6" s="71"/>
      <c r="CUG6" s="71"/>
      <c r="CUH6" s="71"/>
      <c r="CUI6" s="71"/>
      <c r="CUJ6" s="71"/>
      <c r="CUK6" s="71"/>
      <c r="CUL6" s="71"/>
      <c r="CUM6" s="71"/>
      <c r="CUN6" s="71"/>
      <c r="CUO6" s="71"/>
      <c r="CUP6" s="71"/>
      <c r="CUQ6" s="71"/>
      <c r="CUR6" s="71"/>
      <c r="CUS6" s="71"/>
      <c r="CUT6" s="71"/>
      <c r="CUU6" s="71"/>
      <c r="CUV6" s="71"/>
      <c r="CUW6" s="71"/>
      <c r="CUX6" s="71"/>
      <c r="CUY6" s="71"/>
      <c r="CUZ6" s="71"/>
      <c r="CVA6" s="71"/>
      <c r="CVB6" s="71"/>
      <c r="CVC6" s="71"/>
      <c r="CVD6" s="71"/>
      <c r="CVE6" s="71"/>
      <c r="CVF6" s="71"/>
      <c r="CVG6" s="71"/>
      <c r="CVH6" s="71"/>
      <c r="CVI6" s="71"/>
      <c r="CVJ6" s="71"/>
      <c r="CVK6" s="71"/>
      <c r="CVL6" s="71"/>
      <c r="CVM6" s="71"/>
      <c r="CVN6" s="71"/>
      <c r="CVO6" s="71"/>
      <c r="CVP6" s="71"/>
      <c r="CVQ6" s="71"/>
      <c r="CVR6" s="71"/>
      <c r="CVS6" s="71"/>
      <c r="CVT6" s="71"/>
      <c r="CVU6" s="71"/>
      <c r="CVV6" s="71"/>
      <c r="CVW6" s="71"/>
      <c r="CVX6" s="71"/>
      <c r="CVY6" s="71"/>
      <c r="CVZ6" s="71"/>
      <c r="CWA6" s="71"/>
      <c r="CWB6" s="71"/>
      <c r="CWC6" s="71"/>
      <c r="CWD6" s="71"/>
      <c r="CWE6" s="71"/>
      <c r="CWF6" s="71"/>
      <c r="CWG6" s="71"/>
      <c r="CWH6" s="71"/>
      <c r="CWI6" s="71"/>
      <c r="CWJ6" s="71"/>
      <c r="CWK6" s="71"/>
      <c r="CWL6" s="71"/>
      <c r="CWM6" s="71"/>
      <c r="CWN6" s="71"/>
      <c r="CWO6" s="71"/>
      <c r="CWP6" s="71"/>
      <c r="CWQ6" s="71"/>
      <c r="CWR6" s="71"/>
      <c r="CWS6" s="71"/>
      <c r="CWT6" s="71"/>
      <c r="CWU6" s="71"/>
      <c r="CWV6" s="71"/>
      <c r="CWW6" s="71"/>
      <c r="CWX6" s="71"/>
      <c r="CWY6" s="71"/>
      <c r="CWZ6" s="71"/>
      <c r="CXA6" s="71"/>
      <c r="CXB6" s="71"/>
      <c r="CXC6" s="71"/>
      <c r="CXD6" s="71"/>
      <c r="CXE6" s="71"/>
      <c r="CXF6" s="71"/>
      <c r="CXG6" s="71"/>
      <c r="CXH6" s="71"/>
      <c r="CXI6" s="71"/>
      <c r="CXJ6" s="71"/>
      <c r="CXK6" s="71"/>
      <c r="CXL6" s="71"/>
      <c r="CXM6" s="71"/>
      <c r="CXN6" s="71"/>
      <c r="CXO6" s="71"/>
      <c r="CXP6" s="71"/>
      <c r="CXQ6" s="71"/>
      <c r="CXR6" s="71"/>
      <c r="CXS6" s="71"/>
      <c r="CXT6" s="71"/>
      <c r="CXU6" s="71"/>
      <c r="CXV6" s="71"/>
      <c r="CXW6" s="71"/>
      <c r="CXX6" s="71"/>
      <c r="CXY6" s="71"/>
      <c r="CXZ6" s="71"/>
      <c r="CYA6" s="71"/>
      <c r="CYB6" s="71"/>
      <c r="CYC6" s="71"/>
      <c r="CYD6" s="71"/>
      <c r="CYE6" s="71"/>
      <c r="CYF6" s="71"/>
      <c r="CYG6" s="71"/>
      <c r="CYH6" s="71"/>
      <c r="CYI6" s="71"/>
      <c r="CYJ6" s="71"/>
      <c r="CYK6" s="71"/>
      <c r="CYL6" s="71"/>
      <c r="CYM6" s="71"/>
      <c r="CYN6" s="71"/>
      <c r="CYO6" s="71"/>
      <c r="CYP6" s="71"/>
      <c r="CYQ6" s="71"/>
      <c r="CYR6" s="71"/>
      <c r="CYS6" s="71"/>
      <c r="CYT6" s="71"/>
      <c r="CYU6" s="71"/>
      <c r="CYV6" s="71"/>
      <c r="CYW6" s="71"/>
      <c r="CYX6" s="71"/>
      <c r="CYY6" s="71"/>
      <c r="CYZ6" s="71"/>
      <c r="CZA6" s="71"/>
      <c r="CZB6" s="71"/>
      <c r="CZC6" s="71"/>
      <c r="CZD6" s="71"/>
      <c r="CZE6" s="71"/>
      <c r="CZF6" s="71"/>
      <c r="CZG6" s="71"/>
      <c r="CZH6" s="71"/>
      <c r="CZI6" s="71"/>
      <c r="CZJ6" s="71"/>
      <c r="CZK6" s="71"/>
      <c r="CZL6" s="71"/>
      <c r="CZM6" s="71"/>
      <c r="CZN6" s="71"/>
      <c r="CZO6" s="71"/>
      <c r="CZP6" s="71"/>
      <c r="CZQ6" s="71"/>
      <c r="CZR6" s="71"/>
      <c r="CZS6" s="71"/>
      <c r="CZT6" s="71"/>
      <c r="CZU6" s="71"/>
      <c r="CZV6" s="71"/>
      <c r="CZW6" s="71"/>
      <c r="CZX6" s="71"/>
      <c r="CZY6" s="71"/>
      <c r="CZZ6" s="71"/>
      <c r="DAA6" s="71"/>
      <c r="DAB6" s="71"/>
      <c r="DAC6" s="71"/>
      <c r="DAD6" s="71"/>
      <c r="DAE6" s="71"/>
      <c r="DAF6" s="71"/>
      <c r="DAG6" s="71"/>
      <c r="DAH6" s="71"/>
      <c r="DAI6" s="71"/>
      <c r="DAJ6" s="71"/>
      <c r="DAK6" s="71"/>
      <c r="DAL6" s="71"/>
      <c r="DAM6" s="71"/>
      <c r="DAN6" s="71"/>
      <c r="DAO6" s="71"/>
      <c r="DAP6" s="71"/>
      <c r="DAQ6" s="71"/>
      <c r="DAR6" s="71"/>
      <c r="DAS6" s="71"/>
      <c r="DAT6" s="71"/>
      <c r="DAU6" s="71"/>
      <c r="DAV6" s="71"/>
      <c r="DAW6" s="71"/>
      <c r="DAX6" s="71"/>
      <c r="DAY6" s="71"/>
      <c r="DAZ6" s="71"/>
      <c r="DBA6" s="71"/>
      <c r="DBB6" s="71"/>
      <c r="DBC6" s="71"/>
      <c r="DBD6" s="71"/>
      <c r="DBE6" s="71"/>
      <c r="DBF6" s="71"/>
      <c r="DBG6" s="71"/>
      <c r="DBH6" s="71"/>
      <c r="DBI6" s="71"/>
      <c r="DBJ6" s="71"/>
      <c r="DBK6" s="71"/>
      <c r="DBL6" s="71"/>
      <c r="DBM6" s="71"/>
      <c r="DBN6" s="71"/>
      <c r="DBO6" s="71"/>
      <c r="DBP6" s="71"/>
      <c r="DBQ6" s="71"/>
      <c r="DBR6" s="71"/>
      <c r="DBS6" s="71"/>
      <c r="DBT6" s="71"/>
      <c r="DBU6" s="71"/>
      <c r="DBV6" s="71"/>
      <c r="DBW6" s="71"/>
      <c r="DBX6" s="71"/>
      <c r="DBY6" s="71"/>
      <c r="DBZ6" s="71"/>
      <c r="DCA6" s="71"/>
      <c r="DCB6" s="71"/>
      <c r="DCC6" s="71"/>
      <c r="DCD6" s="71"/>
      <c r="DCE6" s="71"/>
      <c r="DCF6" s="71"/>
      <c r="DCG6" s="71"/>
      <c r="DCH6" s="71"/>
      <c r="DCI6" s="71"/>
      <c r="DCJ6" s="71"/>
      <c r="DCK6" s="71"/>
      <c r="DCL6" s="71"/>
      <c r="DCM6" s="71"/>
      <c r="DCN6" s="71"/>
      <c r="DCO6" s="71"/>
      <c r="DCP6" s="71"/>
      <c r="DCQ6" s="71"/>
      <c r="DCR6" s="71"/>
      <c r="DCS6" s="71"/>
      <c r="DCT6" s="71"/>
      <c r="DCU6" s="71"/>
      <c r="DCV6" s="71"/>
      <c r="DCW6" s="71"/>
      <c r="DCX6" s="71"/>
      <c r="DCY6" s="71"/>
      <c r="DCZ6" s="71"/>
      <c r="DDA6" s="71"/>
      <c r="DDB6" s="71"/>
      <c r="DDC6" s="71"/>
      <c r="DDD6" s="71"/>
      <c r="DDE6" s="71"/>
      <c r="DDF6" s="71"/>
      <c r="DDG6" s="71"/>
      <c r="DDH6" s="71"/>
      <c r="DDI6" s="71"/>
      <c r="DDJ6" s="71"/>
      <c r="DDK6" s="71"/>
      <c r="DDL6" s="71"/>
      <c r="DDM6" s="71"/>
      <c r="DDN6" s="71"/>
      <c r="DDO6" s="71"/>
      <c r="DDP6" s="71"/>
      <c r="DDQ6" s="71"/>
      <c r="DDR6" s="71"/>
      <c r="DDS6" s="71"/>
      <c r="DDT6" s="71"/>
      <c r="DDU6" s="71"/>
      <c r="DDV6" s="71"/>
      <c r="DDW6" s="71"/>
      <c r="DDX6" s="71"/>
      <c r="DDY6" s="71"/>
      <c r="DDZ6" s="71"/>
      <c r="DEA6" s="71"/>
      <c r="DEB6" s="71"/>
      <c r="DEC6" s="71"/>
      <c r="DED6" s="71"/>
      <c r="DEE6" s="71"/>
      <c r="DEF6" s="71"/>
      <c r="DEG6" s="71"/>
      <c r="DEH6" s="71"/>
      <c r="DEI6" s="71"/>
      <c r="DEJ6" s="71"/>
      <c r="DEK6" s="71"/>
      <c r="DEL6" s="71"/>
      <c r="DEM6" s="71"/>
      <c r="DEN6" s="71"/>
      <c r="DEO6" s="71"/>
      <c r="DEP6" s="71"/>
      <c r="DEQ6" s="71"/>
      <c r="DER6" s="71"/>
      <c r="DES6" s="71"/>
      <c r="DET6" s="71"/>
      <c r="DEU6" s="71"/>
      <c r="DEV6" s="71"/>
      <c r="DEW6" s="71"/>
      <c r="DEX6" s="71"/>
      <c r="DEY6" s="71"/>
      <c r="DEZ6" s="71"/>
      <c r="DFA6" s="71"/>
      <c r="DFB6" s="71"/>
      <c r="DFC6" s="71"/>
      <c r="DFD6" s="71"/>
      <c r="DFE6" s="71"/>
      <c r="DFF6" s="71"/>
      <c r="DFG6" s="71"/>
      <c r="DFH6" s="71"/>
      <c r="DFI6" s="71"/>
      <c r="DFJ6" s="71"/>
      <c r="DFK6" s="71"/>
      <c r="DFL6" s="71"/>
      <c r="DFM6" s="71"/>
      <c r="DFN6" s="71"/>
      <c r="DFO6" s="71"/>
      <c r="DFP6" s="71"/>
      <c r="DFQ6" s="71"/>
      <c r="DFR6" s="71"/>
      <c r="DFS6" s="71"/>
      <c r="DFT6" s="71"/>
      <c r="DFU6" s="71"/>
      <c r="DFV6" s="71"/>
      <c r="DFW6" s="71"/>
      <c r="DFX6" s="71"/>
      <c r="DFY6" s="71"/>
      <c r="DFZ6" s="71"/>
      <c r="DGA6" s="71"/>
      <c r="DGB6" s="71"/>
      <c r="DGC6" s="71"/>
      <c r="DGD6" s="71"/>
      <c r="DGE6" s="71"/>
      <c r="DGF6" s="71"/>
      <c r="DGG6" s="71"/>
      <c r="DGH6" s="71"/>
      <c r="DGI6" s="71"/>
      <c r="DGJ6" s="71"/>
      <c r="DGK6" s="71"/>
      <c r="DGL6" s="71"/>
      <c r="DGM6" s="71"/>
      <c r="DGN6" s="71"/>
      <c r="DGO6" s="71"/>
      <c r="DGP6" s="71"/>
      <c r="DGQ6" s="71"/>
      <c r="DGR6" s="71"/>
      <c r="DGS6" s="71"/>
      <c r="DGT6" s="71"/>
      <c r="DGU6" s="71"/>
      <c r="DGV6" s="71"/>
      <c r="DGW6" s="71"/>
      <c r="DGX6" s="71"/>
      <c r="DGY6" s="71"/>
      <c r="DGZ6" s="71"/>
      <c r="DHA6" s="71"/>
      <c r="DHB6" s="71"/>
      <c r="DHC6" s="71"/>
      <c r="DHD6" s="71"/>
      <c r="DHE6" s="71"/>
      <c r="DHF6" s="71"/>
      <c r="DHG6" s="71"/>
      <c r="DHH6" s="71"/>
      <c r="DHI6" s="71"/>
      <c r="DHJ6" s="71"/>
      <c r="DHK6" s="71"/>
      <c r="DHL6" s="71"/>
      <c r="DHM6" s="71"/>
      <c r="DHN6" s="71"/>
      <c r="DHO6" s="71"/>
      <c r="DHP6" s="71"/>
      <c r="DHQ6" s="71"/>
      <c r="DHR6" s="71"/>
      <c r="DHS6" s="71"/>
      <c r="DHT6" s="71"/>
      <c r="DHU6" s="71"/>
      <c r="DHV6" s="71"/>
      <c r="DHW6" s="71"/>
      <c r="DHX6" s="71"/>
      <c r="DHY6" s="71"/>
      <c r="DHZ6" s="71"/>
      <c r="DIA6" s="71"/>
      <c r="DIB6" s="71"/>
      <c r="DIC6" s="71"/>
      <c r="DID6" s="71"/>
      <c r="DIE6" s="71"/>
      <c r="DIF6" s="71"/>
      <c r="DIG6" s="71"/>
      <c r="DIH6" s="71"/>
      <c r="DII6" s="71"/>
      <c r="DIJ6" s="71"/>
      <c r="DIK6" s="71"/>
      <c r="DIL6" s="71"/>
      <c r="DIM6" s="71"/>
      <c r="DIN6" s="71"/>
      <c r="DIO6" s="71"/>
      <c r="DIP6" s="71"/>
      <c r="DIQ6" s="71"/>
      <c r="DIR6" s="71"/>
      <c r="DIS6" s="71"/>
      <c r="DIT6" s="71"/>
      <c r="DIU6" s="71"/>
      <c r="DIV6" s="71"/>
      <c r="DIW6" s="71"/>
      <c r="DIX6" s="71"/>
      <c r="DIY6" s="71"/>
      <c r="DIZ6" s="71"/>
      <c r="DJA6" s="71"/>
      <c r="DJB6" s="71"/>
      <c r="DJC6" s="71"/>
      <c r="DJD6" s="71"/>
      <c r="DJE6" s="71"/>
      <c r="DJF6" s="71"/>
      <c r="DJG6" s="71"/>
      <c r="DJH6" s="71"/>
      <c r="DJI6" s="71"/>
      <c r="DJJ6" s="71"/>
      <c r="DJK6" s="71"/>
      <c r="DJL6" s="71"/>
      <c r="DJM6" s="71"/>
      <c r="DJN6" s="71"/>
      <c r="DJO6" s="71"/>
      <c r="DJP6" s="71"/>
      <c r="DJQ6" s="71"/>
      <c r="DJR6" s="71"/>
      <c r="DJS6" s="71"/>
      <c r="DJT6" s="71"/>
      <c r="DJU6" s="71"/>
      <c r="DJV6" s="71"/>
      <c r="DJW6" s="71"/>
      <c r="DJX6" s="71"/>
      <c r="DJY6" s="71"/>
      <c r="DJZ6" s="71"/>
      <c r="DKA6" s="71"/>
      <c r="DKB6" s="71"/>
      <c r="DKC6" s="71"/>
      <c r="DKD6" s="71"/>
      <c r="DKE6" s="71"/>
      <c r="DKF6" s="71"/>
      <c r="DKG6" s="71"/>
      <c r="DKH6" s="71"/>
      <c r="DKI6" s="71"/>
      <c r="DKJ6" s="71"/>
      <c r="DKK6" s="71"/>
      <c r="DKL6" s="71"/>
      <c r="DKM6" s="71"/>
      <c r="DKN6" s="71"/>
      <c r="DKO6" s="71"/>
      <c r="DKP6" s="71"/>
      <c r="DKQ6" s="71"/>
      <c r="DKR6" s="71"/>
      <c r="DKS6" s="71"/>
      <c r="DKT6" s="71"/>
      <c r="DKU6" s="71"/>
      <c r="DKV6" s="71"/>
      <c r="DKW6" s="71"/>
      <c r="DKX6" s="71"/>
      <c r="DKY6" s="71"/>
      <c r="DKZ6" s="71"/>
      <c r="DLA6" s="71"/>
      <c r="DLB6" s="71"/>
      <c r="DLC6" s="71"/>
      <c r="DLD6" s="71"/>
      <c r="DLE6" s="71"/>
      <c r="DLF6" s="71"/>
      <c r="DLG6" s="71"/>
      <c r="DLH6" s="71"/>
      <c r="DLI6" s="71"/>
      <c r="DLJ6" s="71"/>
      <c r="DLK6" s="71"/>
      <c r="DLL6" s="71"/>
      <c r="DLM6" s="71"/>
      <c r="DLN6" s="71"/>
      <c r="DLO6" s="71"/>
      <c r="DLP6" s="71"/>
      <c r="DLQ6" s="71"/>
      <c r="DLR6" s="71"/>
      <c r="DLS6" s="71"/>
      <c r="DLT6" s="71"/>
      <c r="DLU6" s="71"/>
      <c r="DLV6" s="71"/>
      <c r="DLW6" s="71"/>
      <c r="DLX6" s="71"/>
      <c r="DLY6" s="71"/>
      <c r="DLZ6" s="71"/>
      <c r="DMA6" s="71"/>
      <c r="DMB6" s="71"/>
      <c r="DMC6" s="71"/>
      <c r="DMD6" s="71"/>
      <c r="DME6" s="71"/>
      <c r="DMF6" s="71"/>
      <c r="DMG6" s="71"/>
      <c r="DMH6" s="71"/>
      <c r="DMI6" s="71"/>
      <c r="DMJ6" s="71"/>
      <c r="DMK6" s="71"/>
      <c r="DML6" s="71"/>
      <c r="DMM6" s="71"/>
      <c r="DMN6" s="71"/>
      <c r="DMO6" s="71"/>
      <c r="DMP6" s="71"/>
      <c r="DMQ6" s="71"/>
      <c r="DMR6" s="71"/>
      <c r="DMS6" s="71"/>
      <c r="DMT6" s="71"/>
      <c r="DMU6" s="71"/>
      <c r="DMV6" s="71"/>
      <c r="DMW6" s="71"/>
      <c r="DMX6" s="71"/>
      <c r="DMY6" s="71"/>
      <c r="DMZ6" s="71"/>
      <c r="DNA6" s="71"/>
      <c r="DNB6" s="71"/>
      <c r="DNC6" s="71"/>
      <c r="DND6" s="71"/>
      <c r="DNE6" s="71"/>
      <c r="DNF6" s="71"/>
      <c r="DNG6" s="71"/>
      <c r="DNH6" s="71"/>
      <c r="DNI6" s="71"/>
      <c r="DNJ6" s="71"/>
      <c r="DNK6" s="71"/>
      <c r="DNL6" s="71"/>
      <c r="DNM6" s="71"/>
      <c r="DNN6" s="71"/>
      <c r="DNO6" s="71"/>
      <c r="DNP6" s="71"/>
      <c r="DNQ6" s="71"/>
      <c r="DNR6" s="71"/>
      <c r="DNS6" s="71"/>
      <c r="DNT6" s="71"/>
      <c r="DNU6" s="71"/>
      <c r="DNV6" s="71"/>
      <c r="DNW6" s="71"/>
      <c r="DNX6" s="71"/>
      <c r="DNY6" s="71"/>
      <c r="DNZ6" s="71"/>
      <c r="DOA6" s="71"/>
      <c r="DOB6" s="71"/>
      <c r="DOC6" s="71"/>
      <c r="DOD6" s="71"/>
      <c r="DOE6" s="71"/>
      <c r="DOF6" s="71"/>
      <c r="DOG6" s="71"/>
      <c r="DOH6" s="71"/>
      <c r="DOI6" s="71"/>
      <c r="DOJ6" s="71"/>
      <c r="DOK6" s="71"/>
      <c r="DOL6" s="71"/>
      <c r="DOM6" s="71"/>
      <c r="DON6" s="71"/>
      <c r="DOO6" s="71"/>
      <c r="DOP6" s="71"/>
      <c r="DOQ6" s="71"/>
      <c r="DOR6" s="71"/>
      <c r="DOS6" s="71"/>
      <c r="DOT6" s="71"/>
      <c r="DOU6" s="71"/>
      <c r="DOV6" s="71"/>
      <c r="DOW6" s="71"/>
      <c r="DOX6" s="71"/>
      <c r="DOY6" s="71"/>
      <c r="DOZ6" s="71"/>
      <c r="DPA6" s="71"/>
      <c r="DPB6" s="71"/>
      <c r="DPC6" s="71"/>
      <c r="DPD6" s="71"/>
      <c r="DPE6" s="71"/>
      <c r="DPF6" s="71"/>
      <c r="DPG6" s="71"/>
      <c r="DPH6" s="71"/>
      <c r="DPI6" s="71"/>
      <c r="DPJ6" s="71"/>
      <c r="DPK6" s="71"/>
      <c r="DPL6" s="71"/>
      <c r="DPM6" s="71"/>
      <c r="DPN6" s="71"/>
      <c r="DPO6" s="71"/>
      <c r="DPP6" s="71"/>
      <c r="DPQ6" s="71"/>
      <c r="DPR6" s="71"/>
      <c r="DPS6" s="71"/>
      <c r="DPT6" s="71"/>
      <c r="DPU6" s="71"/>
      <c r="DPV6" s="71"/>
      <c r="DPW6" s="71"/>
      <c r="DPX6" s="71"/>
      <c r="DPY6" s="71"/>
      <c r="DPZ6" s="71"/>
      <c r="DQA6" s="71"/>
      <c r="DQB6" s="71"/>
      <c r="DQC6" s="71"/>
      <c r="DQD6" s="71"/>
      <c r="DQE6" s="71"/>
      <c r="DQF6" s="71"/>
      <c r="DQG6" s="71"/>
      <c r="DQH6" s="71"/>
      <c r="DQI6" s="71"/>
      <c r="DQJ6" s="71"/>
      <c r="DQK6" s="71"/>
      <c r="DQL6" s="71"/>
      <c r="DQM6" s="71"/>
      <c r="DQN6" s="71"/>
      <c r="DQO6" s="71"/>
      <c r="DQP6" s="71"/>
      <c r="DQQ6" s="71"/>
      <c r="DQR6" s="71"/>
      <c r="DQS6" s="71"/>
      <c r="DQT6" s="71"/>
      <c r="DQU6" s="71"/>
      <c r="DQV6" s="71"/>
      <c r="DQW6" s="71"/>
      <c r="DQX6" s="71"/>
      <c r="DQY6" s="71"/>
      <c r="DQZ6" s="71"/>
      <c r="DRA6" s="71"/>
      <c r="DRB6" s="71"/>
      <c r="DRC6" s="71"/>
      <c r="DRD6" s="71"/>
      <c r="DRE6" s="71"/>
      <c r="DRF6" s="71"/>
      <c r="DRG6" s="71"/>
      <c r="DRH6" s="71"/>
      <c r="DRI6" s="71"/>
      <c r="DRJ6" s="71"/>
      <c r="DRK6" s="71"/>
      <c r="DRL6" s="71"/>
      <c r="DRM6" s="71"/>
      <c r="DRN6" s="71"/>
      <c r="DRO6" s="71"/>
      <c r="DRP6" s="71"/>
      <c r="DRQ6" s="71"/>
      <c r="DRR6" s="71"/>
      <c r="DRS6" s="71"/>
      <c r="DRT6" s="71"/>
      <c r="DRU6" s="71"/>
      <c r="DRV6" s="71"/>
      <c r="DRW6" s="71"/>
      <c r="DRX6" s="71"/>
      <c r="DRY6" s="71"/>
      <c r="DRZ6" s="71"/>
      <c r="DSA6" s="71"/>
      <c r="DSB6" s="71"/>
      <c r="DSC6" s="71"/>
      <c r="DSD6" s="71"/>
      <c r="DSE6" s="71"/>
      <c r="DSF6" s="71"/>
      <c r="DSG6" s="71"/>
      <c r="DSH6" s="71"/>
      <c r="DSI6" s="71"/>
      <c r="DSJ6" s="71"/>
      <c r="DSK6" s="71"/>
      <c r="DSL6" s="71"/>
      <c r="DSM6" s="71"/>
      <c r="DSN6" s="71"/>
      <c r="DSO6" s="71"/>
      <c r="DSP6" s="71"/>
      <c r="DSQ6" s="71"/>
      <c r="DSR6" s="71"/>
      <c r="DSS6" s="71"/>
      <c r="DST6" s="71"/>
      <c r="DSU6" s="71"/>
      <c r="DSV6" s="71"/>
      <c r="DSW6" s="71"/>
      <c r="DSX6" s="71"/>
      <c r="DSY6" s="71"/>
      <c r="DSZ6" s="71"/>
      <c r="DTA6" s="71"/>
      <c r="DTB6" s="71"/>
      <c r="DTC6" s="71"/>
      <c r="DTD6" s="71"/>
      <c r="DTE6" s="71"/>
      <c r="DTF6" s="71"/>
      <c r="DTG6" s="71"/>
      <c r="DTH6" s="71"/>
      <c r="DTI6" s="71"/>
      <c r="DTJ6" s="71"/>
      <c r="DTK6" s="71"/>
      <c r="DTL6" s="71"/>
      <c r="DTM6" s="71"/>
      <c r="DTN6" s="71"/>
      <c r="DTO6" s="71"/>
      <c r="DTP6" s="71"/>
      <c r="DTQ6" s="71"/>
      <c r="DTR6" s="71"/>
      <c r="DTS6" s="71"/>
      <c r="DTT6" s="71"/>
      <c r="DTU6" s="71"/>
      <c r="DTV6" s="71"/>
      <c r="DTW6" s="71"/>
      <c r="DTX6" s="71"/>
      <c r="DTY6" s="71"/>
      <c r="DTZ6" s="71"/>
      <c r="DUA6" s="71"/>
      <c r="DUB6" s="71"/>
      <c r="DUC6" s="71"/>
      <c r="DUD6" s="71"/>
      <c r="DUE6" s="71"/>
      <c r="DUF6" s="71"/>
      <c r="DUG6" s="71"/>
      <c r="DUH6" s="71"/>
      <c r="DUI6" s="71"/>
      <c r="DUJ6" s="71"/>
      <c r="DUK6" s="71"/>
      <c r="DUL6" s="71"/>
      <c r="DUM6" s="71"/>
      <c r="DUN6" s="71"/>
      <c r="DUO6" s="71"/>
      <c r="DUP6" s="71"/>
      <c r="DUQ6" s="71"/>
      <c r="DUR6" s="71"/>
      <c r="DUS6" s="71"/>
      <c r="DUT6" s="71"/>
      <c r="DUU6" s="71"/>
      <c r="DUV6" s="71"/>
      <c r="DUW6" s="71"/>
      <c r="DUX6" s="71"/>
      <c r="DUY6" s="71"/>
      <c r="DUZ6" s="71"/>
      <c r="DVA6" s="71"/>
      <c r="DVB6" s="71"/>
      <c r="DVC6" s="71"/>
      <c r="DVD6" s="71"/>
      <c r="DVE6" s="71"/>
      <c r="DVF6" s="71"/>
      <c r="DVG6" s="71"/>
      <c r="DVH6" s="71"/>
      <c r="DVI6" s="71"/>
      <c r="DVJ6" s="71"/>
      <c r="DVK6" s="71"/>
      <c r="DVL6" s="71"/>
      <c r="DVM6" s="71"/>
      <c r="DVN6" s="71"/>
      <c r="DVO6" s="71"/>
      <c r="DVP6" s="71"/>
      <c r="DVQ6" s="71"/>
      <c r="DVR6" s="71"/>
      <c r="DVS6" s="71"/>
      <c r="DVT6" s="71"/>
      <c r="DVU6" s="71"/>
      <c r="DVV6" s="71"/>
      <c r="DVW6" s="71"/>
      <c r="DVX6" s="71"/>
      <c r="DVY6" s="71"/>
      <c r="DVZ6" s="71"/>
      <c r="DWA6" s="71"/>
      <c r="DWB6" s="71"/>
      <c r="DWC6" s="71"/>
      <c r="DWD6" s="71"/>
      <c r="DWE6" s="71"/>
      <c r="DWF6" s="71"/>
      <c r="DWG6" s="71"/>
      <c r="DWH6" s="71"/>
      <c r="DWI6" s="71"/>
      <c r="DWJ6" s="71"/>
      <c r="DWK6" s="71"/>
      <c r="DWL6" s="71"/>
      <c r="DWM6" s="71"/>
      <c r="DWN6" s="71"/>
      <c r="DWO6" s="71"/>
      <c r="DWP6" s="71"/>
      <c r="DWQ6" s="71"/>
      <c r="DWR6" s="71"/>
      <c r="DWS6" s="71"/>
      <c r="DWT6" s="71"/>
      <c r="DWU6" s="71"/>
      <c r="DWV6" s="71"/>
      <c r="DWW6" s="71"/>
      <c r="DWX6" s="71"/>
      <c r="DWY6" s="71"/>
      <c r="DWZ6" s="71"/>
      <c r="DXA6" s="71"/>
      <c r="DXB6" s="71"/>
      <c r="DXC6" s="71"/>
      <c r="DXD6" s="71"/>
      <c r="DXE6" s="71"/>
      <c r="DXF6" s="71"/>
      <c r="DXG6" s="71"/>
      <c r="DXH6" s="71"/>
      <c r="DXI6" s="71"/>
      <c r="DXJ6" s="71"/>
      <c r="DXK6" s="71"/>
      <c r="DXL6" s="71"/>
      <c r="DXM6" s="71"/>
      <c r="DXN6" s="71"/>
      <c r="DXO6" s="71"/>
      <c r="DXP6" s="71"/>
      <c r="DXQ6" s="71"/>
      <c r="DXR6" s="71"/>
      <c r="DXS6" s="71"/>
      <c r="DXT6" s="71"/>
      <c r="DXU6" s="71"/>
      <c r="DXV6" s="71"/>
      <c r="DXW6" s="71"/>
      <c r="DXX6" s="71"/>
      <c r="DXY6" s="71"/>
      <c r="DXZ6" s="71"/>
      <c r="DYA6" s="71"/>
      <c r="DYB6" s="71"/>
      <c r="DYC6" s="71"/>
      <c r="DYD6" s="71"/>
      <c r="DYE6" s="71"/>
      <c r="DYF6" s="71"/>
      <c r="DYG6" s="71"/>
      <c r="DYH6" s="71"/>
      <c r="DYI6" s="71"/>
      <c r="DYJ6" s="71"/>
      <c r="DYK6" s="71"/>
      <c r="DYL6" s="71"/>
      <c r="DYM6" s="71"/>
      <c r="DYN6" s="71"/>
      <c r="DYO6" s="71"/>
      <c r="DYP6" s="71"/>
      <c r="DYQ6" s="71"/>
      <c r="DYR6" s="71"/>
      <c r="DYS6" s="71"/>
      <c r="DYT6" s="71"/>
      <c r="DYU6" s="71"/>
      <c r="DYV6" s="71"/>
      <c r="DYW6" s="71"/>
      <c r="DYX6" s="71"/>
      <c r="DYY6" s="71"/>
      <c r="DYZ6" s="71"/>
      <c r="DZA6" s="71"/>
      <c r="DZB6" s="71"/>
      <c r="DZC6" s="71"/>
      <c r="DZD6" s="71"/>
      <c r="DZE6" s="71"/>
      <c r="DZF6" s="71"/>
      <c r="DZG6" s="71"/>
      <c r="DZH6" s="71"/>
      <c r="DZI6" s="71"/>
      <c r="DZJ6" s="71"/>
      <c r="DZK6" s="71"/>
      <c r="DZL6" s="71"/>
      <c r="DZM6" s="71"/>
      <c r="DZN6" s="71"/>
      <c r="DZO6" s="71"/>
      <c r="DZP6" s="71"/>
      <c r="DZQ6" s="71"/>
      <c r="DZR6" s="71"/>
      <c r="DZS6" s="71"/>
      <c r="DZT6" s="71"/>
      <c r="DZU6" s="71"/>
      <c r="DZV6" s="71"/>
      <c r="DZW6" s="71"/>
      <c r="DZX6" s="71"/>
      <c r="DZY6" s="71"/>
      <c r="DZZ6" s="71"/>
      <c r="EAA6" s="71"/>
      <c r="EAB6" s="71"/>
      <c r="EAC6" s="71"/>
      <c r="EAD6" s="71"/>
      <c r="EAE6" s="71"/>
      <c r="EAF6" s="71"/>
      <c r="EAG6" s="71"/>
      <c r="EAH6" s="71"/>
      <c r="EAI6" s="71"/>
      <c r="EAJ6" s="71"/>
      <c r="EAK6" s="71"/>
      <c r="EAL6" s="71"/>
      <c r="EAM6" s="71"/>
      <c r="EAN6" s="71"/>
      <c r="EAO6" s="71"/>
      <c r="EAP6" s="71"/>
      <c r="EAQ6" s="71"/>
      <c r="EAR6" s="71"/>
      <c r="EAS6" s="71"/>
      <c r="EAT6" s="71"/>
      <c r="EAU6" s="71"/>
      <c r="EAV6" s="71"/>
      <c r="EAW6" s="71"/>
      <c r="EAX6" s="71"/>
      <c r="EAY6" s="71"/>
      <c r="EAZ6" s="71"/>
      <c r="EBA6" s="71"/>
      <c r="EBB6" s="71"/>
      <c r="EBC6" s="71"/>
      <c r="EBD6" s="71"/>
      <c r="EBE6" s="71"/>
      <c r="EBF6" s="71"/>
      <c r="EBG6" s="71"/>
      <c r="EBH6" s="71"/>
      <c r="EBI6" s="71"/>
      <c r="EBJ6" s="71"/>
      <c r="EBK6" s="71"/>
      <c r="EBL6" s="71"/>
      <c r="EBM6" s="71"/>
      <c r="EBN6" s="71"/>
      <c r="EBO6" s="71"/>
      <c r="EBP6" s="71"/>
      <c r="EBQ6" s="71"/>
      <c r="EBR6" s="71"/>
      <c r="EBS6" s="71"/>
      <c r="EBT6" s="71"/>
      <c r="EBU6" s="71"/>
      <c r="EBV6" s="71"/>
      <c r="EBW6" s="71"/>
      <c r="EBX6" s="71"/>
      <c r="EBY6" s="71"/>
      <c r="EBZ6" s="71"/>
      <c r="ECA6" s="71"/>
      <c r="ECB6" s="71"/>
      <c r="ECC6" s="71"/>
      <c r="ECD6" s="71"/>
      <c r="ECE6" s="71"/>
      <c r="ECF6" s="71"/>
      <c r="ECG6" s="71"/>
      <c r="ECH6" s="71"/>
      <c r="ECI6" s="71"/>
      <c r="ECJ6" s="71"/>
      <c r="ECK6" s="71"/>
      <c r="ECL6" s="71"/>
      <c r="ECM6" s="71"/>
      <c r="ECN6" s="71"/>
      <c r="ECO6" s="71"/>
      <c r="ECP6" s="71"/>
      <c r="ECQ6" s="71"/>
      <c r="ECR6" s="71"/>
      <c r="ECS6" s="71"/>
      <c r="ECT6" s="71"/>
      <c r="ECU6" s="71"/>
      <c r="ECV6" s="71"/>
      <c r="ECW6" s="71"/>
      <c r="ECX6" s="71"/>
      <c r="ECY6" s="71"/>
      <c r="ECZ6" s="71"/>
      <c r="EDA6" s="71"/>
      <c r="EDB6" s="71"/>
      <c r="EDC6" s="71"/>
      <c r="EDD6" s="71"/>
      <c r="EDE6" s="71"/>
      <c r="EDF6" s="71"/>
      <c r="EDG6" s="71"/>
      <c r="EDH6" s="71"/>
      <c r="EDI6" s="71"/>
      <c r="EDJ6" s="71"/>
      <c r="EDK6" s="71"/>
      <c r="EDL6" s="71"/>
      <c r="EDM6" s="71"/>
      <c r="EDN6" s="71"/>
      <c r="EDO6" s="71"/>
      <c r="EDP6" s="71"/>
      <c r="EDQ6" s="71"/>
      <c r="EDR6" s="71"/>
      <c r="EDS6" s="71"/>
      <c r="EDT6" s="71"/>
      <c r="EDU6" s="71"/>
      <c r="EDV6" s="71"/>
      <c r="EDW6" s="71"/>
      <c r="EDX6" s="71"/>
      <c r="EDY6" s="71"/>
      <c r="EDZ6" s="71"/>
      <c r="EEA6" s="71"/>
      <c r="EEB6" s="71"/>
      <c r="EEC6" s="71"/>
      <c r="EED6" s="71"/>
      <c r="EEE6" s="71"/>
      <c r="EEF6" s="71"/>
      <c r="EEG6" s="71"/>
      <c r="EEH6" s="71"/>
      <c r="EEI6" s="71"/>
      <c r="EEJ6" s="71"/>
      <c r="EEK6" s="71"/>
      <c r="EEL6" s="71"/>
      <c r="EEM6" s="71"/>
      <c r="EEN6" s="71"/>
      <c r="EEO6" s="71"/>
      <c r="EEP6" s="71"/>
      <c r="EEQ6" s="71"/>
      <c r="EER6" s="71"/>
      <c r="EES6" s="71"/>
      <c r="EET6" s="71"/>
      <c r="EEU6" s="71"/>
      <c r="EEV6" s="71"/>
      <c r="EEW6" s="71"/>
      <c r="EEX6" s="71"/>
      <c r="EEY6" s="71"/>
      <c r="EEZ6" s="71"/>
      <c r="EFA6" s="71"/>
      <c r="EFB6" s="71"/>
      <c r="EFC6" s="71"/>
      <c r="EFD6" s="71"/>
      <c r="EFE6" s="71"/>
      <c r="EFF6" s="71"/>
      <c r="EFG6" s="71"/>
      <c r="EFH6" s="71"/>
      <c r="EFI6" s="71"/>
      <c r="EFJ6" s="71"/>
      <c r="EFK6" s="71"/>
      <c r="EFL6" s="71"/>
      <c r="EFM6" s="71"/>
      <c r="EFN6" s="71"/>
      <c r="EFO6" s="71"/>
      <c r="EFP6" s="71"/>
      <c r="EFQ6" s="71"/>
      <c r="EFR6" s="71"/>
      <c r="EFS6" s="71"/>
      <c r="EFT6" s="71"/>
      <c r="EFU6" s="71"/>
      <c r="EFV6" s="71"/>
      <c r="EFW6" s="71"/>
      <c r="EFX6" s="71"/>
      <c r="EFY6" s="71"/>
      <c r="EFZ6" s="71"/>
      <c r="EGA6" s="71"/>
      <c r="EGB6" s="71"/>
      <c r="EGC6" s="71"/>
      <c r="EGD6" s="71"/>
      <c r="EGE6" s="71"/>
      <c r="EGF6" s="71"/>
      <c r="EGG6" s="71"/>
      <c r="EGH6" s="71"/>
      <c r="EGI6" s="71"/>
      <c r="EGJ6" s="71"/>
      <c r="EGK6" s="71"/>
      <c r="EGL6" s="71"/>
      <c r="EGM6" s="71"/>
      <c r="EGN6" s="71"/>
      <c r="EGO6" s="71"/>
      <c r="EGP6" s="71"/>
      <c r="EGQ6" s="71"/>
      <c r="EGR6" s="71"/>
      <c r="EGS6" s="71"/>
      <c r="EGT6" s="71"/>
      <c r="EGU6" s="71"/>
      <c r="EGV6" s="71"/>
      <c r="EGW6" s="71"/>
      <c r="EGX6" s="71"/>
      <c r="EGY6" s="71"/>
      <c r="EGZ6" s="71"/>
      <c r="EHA6" s="71"/>
      <c r="EHB6" s="71"/>
      <c r="EHC6" s="71"/>
      <c r="EHD6" s="71"/>
      <c r="EHE6" s="71"/>
      <c r="EHF6" s="71"/>
      <c r="EHG6" s="71"/>
      <c r="EHH6" s="71"/>
      <c r="EHI6" s="71"/>
      <c r="EHJ6" s="71"/>
      <c r="EHK6" s="71"/>
      <c r="EHL6" s="71"/>
      <c r="EHM6" s="71"/>
      <c r="EHN6" s="71"/>
      <c r="EHO6" s="71"/>
      <c r="EHP6" s="71"/>
      <c r="EHQ6" s="71"/>
      <c r="EHR6" s="71"/>
      <c r="EHS6" s="71"/>
      <c r="EHT6" s="71"/>
      <c r="EHU6" s="71"/>
      <c r="EHV6" s="71"/>
      <c r="EHW6" s="71"/>
      <c r="EHX6" s="71"/>
      <c r="EHY6" s="71"/>
      <c r="EHZ6" s="71"/>
      <c r="EIA6" s="71"/>
      <c r="EIB6" s="71"/>
      <c r="EIC6" s="71"/>
      <c r="EID6" s="71"/>
      <c r="EIE6" s="71"/>
      <c r="EIF6" s="71"/>
      <c r="EIG6" s="71"/>
      <c r="EIH6" s="71"/>
      <c r="EII6" s="71"/>
      <c r="EIJ6" s="71"/>
      <c r="EIK6" s="71"/>
      <c r="EIL6" s="71"/>
      <c r="EIM6" s="71"/>
      <c r="EIN6" s="71"/>
      <c r="EIO6" s="71"/>
      <c r="EIP6" s="71"/>
      <c r="EIQ6" s="71"/>
      <c r="EIR6" s="71"/>
      <c r="EIS6" s="71"/>
      <c r="EIT6" s="71"/>
      <c r="EIU6" s="71"/>
      <c r="EIV6" s="71"/>
      <c r="EIW6" s="71"/>
      <c r="EIX6" s="71"/>
      <c r="EIY6" s="71"/>
      <c r="EIZ6" s="71"/>
      <c r="EJA6" s="71"/>
      <c r="EJB6" s="71"/>
      <c r="EJC6" s="71"/>
      <c r="EJD6" s="71"/>
      <c r="EJE6" s="71"/>
      <c r="EJF6" s="71"/>
      <c r="EJG6" s="71"/>
      <c r="EJH6" s="71"/>
      <c r="EJI6" s="71"/>
      <c r="EJJ6" s="71"/>
      <c r="EJK6" s="71"/>
      <c r="EJL6" s="71"/>
      <c r="EJM6" s="71"/>
      <c r="EJN6" s="71"/>
      <c r="EJO6" s="71"/>
      <c r="EJP6" s="71"/>
      <c r="EJQ6" s="71"/>
      <c r="EJR6" s="71"/>
      <c r="EJS6" s="71"/>
      <c r="EJT6" s="71"/>
      <c r="EJU6" s="71"/>
      <c r="EJV6" s="71"/>
      <c r="EJW6" s="71"/>
      <c r="EJX6" s="71"/>
      <c r="EJY6" s="71"/>
      <c r="EJZ6" s="71"/>
      <c r="EKA6" s="71"/>
      <c r="EKB6" s="71"/>
      <c r="EKC6" s="71"/>
      <c r="EKD6" s="71"/>
      <c r="EKE6" s="71"/>
      <c r="EKF6" s="71"/>
      <c r="EKG6" s="71"/>
      <c r="EKH6" s="71"/>
      <c r="EKI6" s="71"/>
      <c r="EKJ6" s="71"/>
      <c r="EKK6" s="71"/>
      <c r="EKL6" s="71"/>
      <c r="EKM6" s="71"/>
      <c r="EKN6" s="71"/>
      <c r="EKO6" s="71"/>
      <c r="EKP6" s="71"/>
      <c r="EKQ6" s="71"/>
      <c r="EKR6" s="71"/>
      <c r="EKS6" s="71"/>
      <c r="EKT6" s="71"/>
      <c r="EKU6" s="71"/>
      <c r="EKV6" s="71"/>
      <c r="EKW6" s="71"/>
      <c r="EKX6" s="71"/>
      <c r="EKY6" s="71"/>
      <c r="EKZ6" s="71"/>
      <c r="ELA6" s="71"/>
      <c r="ELB6" s="71"/>
      <c r="ELC6" s="71"/>
      <c r="ELD6" s="71"/>
      <c r="ELE6" s="71"/>
      <c r="ELF6" s="71"/>
      <c r="ELG6" s="71"/>
      <c r="ELH6" s="71"/>
      <c r="ELI6" s="71"/>
      <c r="ELJ6" s="71"/>
      <c r="ELK6" s="71"/>
      <c r="ELL6" s="71"/>
      <c r="ELM6" s="71"/>
      <c r="ELN6" s="71"/>
      <c r="ELO6" s="71"/>
      <c r="ELP6" s="71"/>
      <c r="ELQ6" s="71"/>
      <c r="ELR6" s="71"/>
      <c r="ELS6" s="71"/>
      <c r="ELT6" s="71"/>
      <c r="ELU6" s="71"/>
      <c r="ELV6" s="71"/>
      <c r="ELW6" s="71"/>
      <c r="ELX6" s="71"/>
      <c r="ELY6" s="71"/>
      <c r="ELZ6" s="71"/>
      <c r="EMA6" s="71"/>
      <c r="EMB6" s="71"/>
      <c r="EMC6" s="71"/>
      <c r="EMD6" s="71"/>
      <c r="EME6" s="71"/>
      <c r="EMF6" s="71"/>
      <c r="EMG6" s="71"/>
      <c r="EMH6" s="71"/>
      <c r="EMI6" s="71"/>
      <c r="EMJ6" s="71"/>
      <c r="EMK6" s="71"/>
      <c r="EML6" s="71"/>
      <c r="EMM6" s="71"/>
      <c r="EMN6" s="71"/>
      <c r="EMO6" s="71"/>
      <c r="EMP6" s="71"/>
      <c r="EMQ6" s="71"/>
      <c r="EMR6" s="71"/>
      <c r="EMS6" s="71"/>
      <c r="EMT6" s="71"/>
      <c r="EMU6" s="71"/>
      <c r="EMV6" s="71"/>
      <c r="EMW6" s="71"/>
      <c r="EMX6" s="71"/>
      <c r="EMY6" s="71"/>
      <c r="EMZ6" s="71"/>
      <c r="ENA6" s="71"/>
      <c r="ENB6" s="71"/>
      <c r="ENC6" s="71"/>
      <c r="END6" s="71"/>
      <c r="ENE6" s="71"/>
      <c r="ENF6" s="71"/>
      <c r="ENG6" s="71"/>
      <c r="ENH6" s="71"/>
      <c r="ENI6" s="71"/>
      <c r="ENJ6" s="71"/>
      <c r="ENK6" s="71"/>
      <c r="ENL6" s="71"/>
      <c r="ENM6" s="71"/>
      <c r="ENN6" s="71"/>
      <c r="ENO6" s="71"/>
      <c r="ENP6" s="71"/>
      <c r="ENQ6" s="71"/>
      <c r="ENR6" s="71"/>
      <c r="ENS6" s="71"/>
      <c r="ENT6" s="71"/>
      <c r="ENU6" s="71"/>
      <c r="ENV6" s="71"/>
      <c r="ENW6" s="71"/>
      <c r="ENX6" s="71"/>
      <c r="ENY6" s="71"/>
      <c r="ENZ6" s="71"/>
      <c r="EOA6" s="71"/>
      <c r="EOB6" s="71"/>
      <c r="EOC6" s="71"/>
      <c r="EOD6" s="71"/>
      <c r="EOE6" s="71"/>
      <c r="EOF6" s="71"/>
      <c r="EOG6" s="71"/>
      <c r="EOH6" s="71"/>
      <c r="EOI6" s="71"/>
      <c r="EOJ6" s="71"/>
      <c r="EOK6" s="71"/>
      <c r="EOL6" s="71"/>
      <c r="EOM6" s="71"/>
      <c r="EON6" s="71"/>
      <c r="EOO6" s="71"/>
      <c r="EOP6" s="71"/>
      <c r="EOQ6" s="71"/>
      <c r="EOR6" s="71"/>
      <c r="EOS6" s="71"/>
      <c r="EOT6" s="71"/>
      <c r="EOU6" s="71"/>
      <c r="EOV6" s="71"/>
      <c r="EOW6" s="71"/>
      <c r="EOX6" s="71"/>
      <c r="EOY6" s="71"/>
      <c r="EOZ6" s="71"/>
      <c r="EPA6" s="71"/>
      <c r="EPB6" s="71"/>
      <c r="EPC6" s="71"/>
      <c r="EPD6" s="71"/>
      <c r="EPE6" s="71"/>
      <c r="EPF6" s="71"/>
      <c r="EPG6" s="71"/>
      <c r="EPH6" s="71"/>
      <c r="EPI6" s="71"/>
      <c r="EPJ6" s="71"/>
      <c r="EPK6" s="71"/>
      <c r="EPL6" s="71"/>
      <c r="EPM6" s="71"/>
      <c r="EPN6" s="71"/>
      <c r="EPO6" s="71"/>
      <c r="EPP6" s="71"/>
      <c r="EPQ6" s="71"/>
      <c r="EPR6" s="71"/>
      <c r="EPS6" s="71"/>
      <c r="EPT6" s="71"/>
      <c r="EPU6" s="71"/>
      <c r="EPV6" s="71"/>
      <c r="EPW6" s="71"/>
      <c r="EPX6" s="71"/>
      <c r="EPY6" s="71"/>
      <c r="EPZ6" s="71"/>
      <c r="EQA6" s="71"/>
      <c r="EQB6" s="71"/>
      <c r="EQC6" s="71"/>
      <c r="EQD6" s="71"/>
      <c r="EQE6" s="71"/>
      <c r="EQF6" s="71"/>
      <c r="EQG6" s="71"/>
      <c r="EQH6" s="71"/>
      <c r="EQI6" s="71"/>
      <c r="EQJ6" s="71"/>
      <c r="EQK6" s="71"/>
      <c r="EQL6" s="71"/>
      <c r="EQM6" s="71"/>
      <c r="EQN6" s="71"/>
      <c r="EQO6" s="71"/>
      <c r="EQP6" s="71"/>
      <c r="EQQ6" s="71"/>
      <c r="EQR6" s="71"/>
      <c r="EQS6" s="71"/>
      <c r="EQT6" s="71"/>
      <c r="EQU6" s="71"/>
      <c r="EQV6" s="71"/>
      <c r="EQW6" s="71"/>
      <c r="EQX6" s="71"/>
      <c r="EQY6" s="71"/>
      <c r="EQZ6" s="71"/>
      <c r="ERA6" s="71"/>
      <c r="ERB6" s="71"/>
      <c r="ERC6" s="71"/>
      <c r="ERD6" s="71"/>
      <c r="ERE6" s="71"/>
      <c r="ERF6" s="71"/>
      <c r="ERG6" s="71"/>
      <c r="ERH6" s="71"/>
      <c r="ERI6" s="71"/>
      <c r="ERJ6" s="71"/>
      <c r="ERK6" s="71"/>
      <c r="ERL6" s="71"/>
      <c r="ERM6" s="71"/>
      <c r="ERN6" s="71"/>
      <c r="ERO6" s="71"/>
      <c r="ERP6" s="71"/>
      <c r="ERQ6" s="71"/>
      <c r="ERR6" s="71"/>
      <c r="ERS6" s="71"/>
      <c r="ERT6" s="71"/>
      <c r="ERU6" s="71"/>
      <c r="ERV6" s="71"/>
      <c r="ERW6" s="71"/>
      <c r="ERX6" s="71"/>
      <c r="ERY6" s="71"/>
      <c r="ERZ6" s="71"/>
      <c r="ESA6" s="71"/>
      <c r="ESB6" s="71"/>
      <c r="ESC6" s="71"/>
      <c r="ESD6" s="71"/>
      <c r="ESE6" s="71"/>
      <c r="ESF6" s="71"/>
      <c r="ESG6" s="71"/>
      <c r="ESH6" s="71"/>
      <c r="ESI6" s="71"/>
      <c r="ESJ6" s="71"/>
      <c r="ESK6" s="71"/>
      <c r="ESL6" s="71"/>
      <c r="ESM6" s="71"/>
      <c r="ESN6" s="71"/>
      <c r="ESO6" s="71"/>
      <c r="ESP6" s="71"/>
      <c r="ESQ6" s="71"/>
      <c r="ESR6" s="71"/>
      <c r="ESS6" s="71"/>
      <c r="EST6" s="71"/>
      <c r="ESU6" s="71"/>
      <c r="ESV6" s="71"/>
      <c r="ESW6" s="71"/>
      <c r="ESX6" s="71"/>
      <c r="ESY6" s="71"/>
      <c r="ESZ6" s="71"/>
      <c r="ETA6" s="71"/>
      <c r="ETB6" s="71"/>
      <c r="ETC6" s="71"/>
      <c r="ETD6" s="71"/>
      <c r="ETE6" s="71"/>
      <c r="ETF6" s="71"/>
      <c r="ETG6" s="71"/>
      <c r="ETH6" s="71"/>
      <c r="ETI6" s="71"/>
      <c r="ETJ6" s="71"/>
      <c r="ETK6" s="71"/>
      <c r="ETL6" s="71"/>
      <c r="ETM6" s="71"/>
      <c r="ETN6" s="71"/>
      <c r="ETO6" s="71"/>
      <c r="ETP6" s="71"/>
      <c r="ETQ6" s="71"/>
      <c r="ETR6" s="71"/>
      <c r="ETS6" s="71"/>
      <c r="ETT6" s="71"/>
      <c r="ETU6" s="71"/>
      <c r="ETV6" s="71"/>
      <c r="ETW6" s="71"/>
      <c r="ETX6" s="71"/>
      <c r="ETY6" s="71"/>
      <c r="ETZ6" s="71"/>
      <c r="EUA6" s="71"/>
      <c r="EUB6" s="71"/>
      <c r="EUC6" s="71"/>
      <c r="EUD6" s="71"/>
      <c r="EUE6" s="71"/>
      <c r="EUF6" s="71"/>
      <c r="EUG6" s="71"/>
      <c r="EUH6" s="71"/>
      <c r="EUI6" s="71"/>
      <c r="EUJ6" s="71"/>
      <c r="EUK6" s="71"/>
      <c r="EUL6" s="71"/>
      <c r="EUM6" s="71"/>
      <c r="EUN6" s="71"/>
      <c r="EUO6" s="71"/>
      <c r="EUP6" s="71"/>
      <c r="EUQ6" s="71"/>
      <c r="EUR6" s="71"/>
      <c r="EUS6" s="71"/>
      <c r="EUT6" s="71"/>
      <c r="EUU6" s="71"/>
      <c r="EUV6" s="71"/>
      <c r="EUW6" s="71"/>
      <c r="EUX6" s="71"/>
      <c r="EUY6" s="71"/>
      <c r="EUZ6" s="71"/>
      <c r="EVA6" s="71"/>
      <c r="EVB6" s="71"/>
      <c r="EVC6" s="71"/>
      <c r="EVD6" s="71"/>
      <c r="EVE6" s="71"/>
      <c r="EVF6" s="71"/>
      <c r="EVG6" s="71"/>
      <c r="EVH6" s="71"/>
      <c r="EVI6" s="71"/>
      <c r="EVJ6" s="71"/>
      <c r="EVK6" s="71"/>
      <c r="EVL6" s="71"/>
      <c r="EVM6" s="71"/>
      <c r="EVN6" s="71"/>
      <c r="EVO6" s="71"/>
      <c r="EVP6" s="71"/>
      <c r="EVQ6" s="71"/>
      <c r="EVR6" s="71"/>
      <c r="EVS6" s="71"/>
      <c r="EVT6" s="71"/>
      <c r="EVU6" s="71"/>
      <c r="EVV6" s="71"/>
      <c r="EVW6" s="71"/>
      <c r="EVX6" s="71"/>
      <c r="EVY6" s="71"/>
      <c r="EVZ6" s="71"/>
      <c r="EWA6" s="71"/>
      <c r="EWB6" s="71"/>
      <c r="EWC6" s="71"/>
      <c r="EWD6" s="71"/>
      <c r="EWE6" s="71"/>
      <c r="EWF6" s="71"/>
      <c r="EWG6" s="71"/>
      <c r="EWH6" s="71"/>
      <c r="EWI6" s="71"/>
      <c r="EWJ6" s="71"/>
      <c r="EWK6" s="71"/>
      <c r="EWL6" s="71"/>
      <c r="EWM6" s="71"/>
      <c r="EWN6" s="71"/>
      <c r="EWO6" s="71"/>
      <c r="EWP6" s="71"/>
      <c r="EWQ6" s="71"/>
      <c r="EWR6" s="71"/>
      <c r="EWS6" s="71"/>
      <c r="EWT6" s="71"/>
      <c r="EWU6" s="71"/>
      <c r="EWV6" s="71"/>
      <c r="EWW6" s="71"/>
      <c r="EWX6" s="71"/>
      <c r="EWY6" s="71"/>
      <c r="EWZ6" s="71"/>
      <c r="EXA6" s="71"/>
      <c r="EXB6" s="71"/>
      <c r="EXC6" s="71"/>
      <c r="EXD6" s="71"/>
      <c r="EXE6" s="71"/>
      <c r="EXF6" s="71"/>
      <c r="EXG6" s="71"/>
      <c r="EXH6" s="71"/>
      <c r="EXI6" s="71"/>
      <c r="EXJ6" s="71"/>
      <c r="EXK6" s="71"/>
      <c r="EXL6" s="71"/>
      <c r="EXM6" s="71"/>
      <c r="EXN6" s="71"/>
      <c r="EXO6" s="71"/>
      <c r="EXP6" s="71"/>
      <c r="EXQ6" s="71"/>
      <c r="EXR6" s="71"/>
      <c r="EXS6" s="71"/>
      <c r="EXT6" s="71"/>
      <c r="EXU6" s="71"/>
      <c r="EXV6" s="71"/>
      <c r="EXW6" s="71"/>
      <c r="EXX6" s="71"/>
      <c r="EXY6" s="71"/>
      <c r="EXZ6" s="71"/>
      <c r="EYA6" s="71"/>
      <c r="EYB6" s="71"/>
      <c r="EYC6" s="71"/>
      <c r="EYD6" s="71"/>
      <c r="EYE6" s="71"/>
      <c r="EYF6" s="71"/>
      <c r="EYG6" s="71"/>
      <c r="EYH6" s="71"/>
      <c r="EYI6" s="71"/>
      <c r="EYJ6" s="71"/>
      <c r="EYK6" s="71"/>
      <c r="EYL6" s="71"/>
      <c r="EYM6" s="71"/>
      <c r="EYN6" s="71"/>
      <c r="EYO6" s="71"/>
      <c r="EYP6" s="71"/>
      <c r="EYQ6" s="71"/>
      <c r="EYR6" s="71"/>
      <c r="EYS6" s="71"/>
      <c r="EYT6" s="71"/>
      <c r="EYU6" s="71"/>
      <c r="EYV6" s="71"/>
      <c r="EYW6" s="71"/>
      <c r="EYX6" s="71"/>
      <c r="EYY6" s="71"/>
      <c r="EYZ6" s="71"/>
      <c r="EZA6" s="71"/>
      <c r="EZB6" s="71"/>
      <c r="EZC6" s="71"/>
      <c r="EZD6" s="71"/>
      <c r="EZE6" s="71"/>
      <c r="EZF6" s="71"/>
      <c r="EZG6" s="71"/>
      <c r="EZH6" s="71"/>
      <c r="EZI6" s="71"/>
      <c r="EZJ6" s="71"/>
      <c r="EZK6" s="71"/>
      <c r="EZL6" s="71"/>
      <c r="EZM6" s="71"/>
      <c r="EZN6" s="71"/>
      <c r="EZO6" s="71"/>
      <c r="EZP6" s="71"/>
      <c r="EZQ6" s="71"/>
      <c r="EZR6" s="71"/>
      <c r="EZS6" s="71"/>
      <c r="EZT6" s="71"/>
      <c r="EZU6" s="71"/>
      <c r="EZV6" s="71"/>
      <c r="EZW6" s="71"/>
      <c r="EZX6" s="71"/>
      <c r="EZY6" s="71"/>
      <c r="EZZ6" s="71"/>
      <c r="FAA6" s="71"/>
      <c r="FAB6" s="71"/>
      <c r="FAC6" s="71"/>
      <c r="FAD6" s="71"/>
      <c r="FAE6" s="71"/>
      <c r="FAF6" s="71"/>
      <c r="FAG6" s="71"/>
      <c r="FAH6" s="71"/>
      <c r="FAI6" s="71"/>
      <c r="FAJ6" s="71"/>
      <c r="FAK6" s="71"/>
      <c r="FAL6" s="71"/>
      <c r="FAM6" s="71"/>
      <c r="FAN6" s="71"/>
      <c r="FAO6" s="71"/>
      <c r="FAP6" s="71"/>
      <c r="FAQ6" s="71"/>
      <c r="FAR6" s="71"/>
      <c r="FAS6" s="71"/>
      <c r="FAT6" s="71"/>
      <c r="FAU6" s="71"/>
      <c r="FAV6" s="71"/>
      <c r="FAW6" s="71"/>
      <c r="FAX6" s="71"/>
      <c r="FAY6" s="71"/>
      <c r="FAZ6" s="71"/>
      <c r="FBA6" s="71"/>
      <c r="FBB6" s="71"/>
      <c r="FBC6" s="71"/>
      <c r="FBD6" s="71"/>
      <c r="FBE6" s="71"/>
      <c r="FBF6" s="71"/>
      <c r="FBG6" s="71"/>
      <c r="FBH6" s="71"/>
      <c r="FBI6" s="71"/>
      <c r="FBJ6" s="71"/>
      <c r="FBK6" s="71"/>
      <c r="FBL6" s="71"/>
      <c r="FBM6" s="71"/>
      <c r="FBN6" s="71"/>
      <c r="FBO6" s="71"/>
      <c r="FBP6" s="71"/>
      <c r="FBQ6" s="71"/>
      <c r="FBR6" s="71"/>
      <c r="FBS6" s="71"/>
      <c r="FBT6" s="71"/>
      <c r="FBU6" s="71"/>
      <c r="FBV6" s="71"/>
      <c r="FBW6" s="71"/>
      <c r="FBX6" s="71"/>
      <c r="FBY6" s="71"/>
      <c r="FBZ6" s="71"/>
      <c r="FCA6" s="71"/>
      <c r="FCB6" s="71"/>
      <c r="FCC6" s="71"/>
      <c r="FCD6" s="71"/>
      <c r="FCE6" s="71"/>
      <c r="FCF6" s="71"/>
      <c r="FCG6" s="71"/>
      <c r="FCH6" s="71"/>
      <c r="FCI6" s="71"/>
      <c r="FCJ6" s="71"/>
      <c r="FCK6" s="71"/>
      <c r="FCL6" s="71"/>
      <c r="FCM6" s="71"/>
      <c r="FCN6" s="71"/>
      <c r="FCO6" s="71"/>
      <c r="FCP6" s="71"/>
      <c r="FCQ6" s="71"/>
      <c r="FCR6" s="71"/>
      <c r="FCS6" s="71"/>
      <c r="FCT6" s="71"/>
      <c r="FCU6" s="71"/>
      <c r="FCV6" s="71"/>
      <c r="FCW6" s="71"/>
      <c r="FCX6" s="71"/>
      <c r="FCY6" s="71"/>
      <c r="FCZ6" s="71"/>
      <c r="FDA6" s="71"/>
      <c r="FDB6" s="71"/>
      <c r="FDC6" s="71"/>
      <c r="FDD6" s="71"/>
      <c r="FDE6" s="71"/>
      <c r="FDF6" s="71"/>
      <c r="FDG6" s="71"/>
      <c r="FDH6" s="71"/>
      <c r="FDI6" s="71"/>
      <c r="FDJ6" s="71"/>
      <c r="FDK6" s="71"/>
      <c r="FDL6" s="71"/>
      <c r="FDM6" s="71"/>
      <c r="FDN6" s="71"/>
      <c r="FDO6" s="71"/>
      <c r="FDP6" s="71"/>
      <c r="FDQ6" s="71"/>
      <c r="FDR6" s="71"/>
      <c r="FDS6" s="71"/>
      <c r="FDT6" s="71"/>
      <c r="FDU6" s="71"/>
      <c r="FDV6" s="71"/>
      <c r="FDW6" s="71"/>
      <c r="FDX6" s="71"/>
      <c r="FDY6" s="71"/>
      <c r="FDZ6" s="71"/>
      <c r="FEA6" s="71"/>
      <c r="FEB6" s="71"/>
      <c r="FEC6" s="71"/>
      <c r="FED6" s="71"/>
      <c r="FEE6" s="71"/>
      <c r="FEF6" s="71"/>
      <c r="FEG6" s="71"/>
      <c r="FEH6" s="71"/>
      <c r="FEI6" s="71"/>
      <c r="FEJ6" s="71"/>
      <c r="FEK6" s="71"/>
      <c r="FEL6" s="71"/>
      <c r="FEM6" s="71"/>
      <c r="FEN6" s="71"/>
      <c r="FEO6" s="71"/>
      <c r="FEP6" s="71"/>
      <c r="FEQ6" s="71"/>
      <c r="FER6" s="71"/>
      <c r="FES6" s="71"/>
      <c r="FET6" s="71"/>
      <c r="FEU6" s="71"/>
      <c r="FEV6" s="71"/>
      <c r="FEW6" s="71"/>
      <c r="FEX6" s="71"/>
      <c r="FEY6" s="71"/>
      <c r="FEZ6" s="71"/>
      <c r="FFA6" s="71"/>
      <c r="FFB6" s="71"/>
      <c r="FFC6" s="71"/>
      <c r="FFD6" s="71"/>
      <c r="FFE6" s="71"/>
      <c r="FFF6" s="71"/>
      <c r="FFG6" s="71"/>
      <c r="FFH6" s="71"/>
      <c r="FFI6" s="71"/>
      <c r="FFJ6" s="71"/>
      <c r="FFK6" s="71"/>
      <c r="FFL6" s="71"/>
      <c r="FFM6" s="71"/>
      <c r="FFN6" s="71"/>
      <c r="FFO6" s="71"/>
      <c r="FFP6" s="71"/>
      <c r="FFQ6" s="71"/>
      <c r="FFR6" s="71"/>
      <c r="FFS6" s="71"/>
      <c r="FFT6" s="71"/>
      <c r="FFU6" s="71"/>
      <c r="FFV6" s="71"/>
      <c r="FFW6" s="71"/>
      <c r="FFX6" s="71"/>
      <c r="FFY6" s="71"/>
      <c r="FFZ6" s="71"/>
      <c r="FGA6" s="71"/>
      <c r="FGB6" s="71"/>
      <c r="FGC6" s="71"/>
      <c r="FGD6" s="71"/>
      <c r="FGE6" s="71"/>
      <c r="FGF6" s="71"/>
      <c r="FGG6" s="71"/>
      <c r="FGH6" s="71"/>
      <c r="FGI6" s="71"/>
      <c r="FGJ6" s="71"/>
      <c r="FGK6" s="71"/>
      <c r="FGL6" s="71"/>
      <c r="FGM6" s="71"/>
      <c r="FGN6" s="71"/>
      <c r="FGO6" s="71"/>
      <c r="FGP6" s="71"/>
      <c r="FGQ6" s="71"/>
      <c r="FGR6" s="71"/>
      <c r="FGS6" s="71"/>
      <c r="FGT6" s="71"/>
      <c r="FGU6" s="71"/>
      <c r="FGV6" s="71"/>
      <c r="FGW6" s="71"/>
      <c r="FGX6" s="71"/>
      <c r="FGY6" s="71"/>
      <c r="FGZ6" s="71"/>
      <c r="FHA6" s="71"/>
      <c r="FHB6" s="71"/>
      <c r="FHC6" s="71"/>
      <c r="FHD6" s="71"/>
      <c r="FHE6" s="71"/>
      <c r="FHF6" s="71"/>
      <c r="FHG6" s="71"/>
      <c r="FHH6" s="71"/>
      <c r="FHI6" s="71"/>
      <c r="FHJ6" s="71"/>
      <c r="FHK6" s="71"/>
      <c r="FHL6" s="71"/>
      <c r="FHM6" s="71"/>
      <c r="FHN6" s="71"/>
      <c r="FHO6" s="71"/>
      <c r="FHP6" s="71"/>
      <c r="FHQ6" s="71"/>
      <c r="FHR6" s="71"/>
      <c r="FHS6" s="71"/>
      <c r="FHT6" s="71"/>
      <c r="FHU6" s="71"/>
      <c r="FHV6" s="71"/>
      <c r="FHW6" s="71"/>
      <c r="FHX6" s="71"/>
      <c r="FHY6" s="71"/>
      <c r="FHZ6" s="71"/>
      <c r="FIA6" s="71"/>
      <c r="FIB6" s="71"/>
      <c r="FIC6" s="71"/>
      <c r="FID6" s="71"/>
      <c r="FIE6" s="71"/>
      <c r="FIF6" s="71"/>
      <c r="FIG6" s="71"/>
      <c r="FIH6" s="71"/>
      <c r="FII6" s="71"/>
      <c r="FIJ6" s="71"/>
      <c r="FIK6" s="71"/>
      <c r="FIL6" s="71"/>
      <c r="FIM6" s="71"/>
      <c r="FIN6" s="71"/>
      <c r="FIO6" s="71"/>
      <c r="FIP6" s="71"/>
      <c r="FIQ6" s="71"/>
      <c r="FIR6" s="71"/>
      <c r="FIS6" s="71"/>
      <c r="FIT6" s="71"/>
      <c r="FIU6" s="71"/>
      <c r="FIV6" s="71"/>
      <c r="FIW6" s="71"/>
      <c r="FIX6" s="71"/>
      <c r="FIY6" s="71"/>
      <c r="FIZ6" s="71"/>
      <c r="FJA6" s="71"/>
      <c r="FJB6" s="71"/>
      <c r="FJC6" s="71"/>
      <c r="FJD6" s="71"/>
      <c r="FJE6" s="71"/>
      <c r="FJF6" s="71"/>
      <c r="FJG6" s="71"/>
      <c r="FJH6" s="71"/>
      <c r="FJI6" s="71"/>
      <c r="FJJ6" s="71"/>
      <c r="FJK6" s="71"/>
      <c r="FJL6" s="71"/>
      <c r="FJM6" s="71"/>
      <c r="FJN6" s="71"/>
      <c r="FJO6" s="71"/>
      <c r="FJP6" s="71"/>
      <c r="FJQ6" s="71"/>
      <c r="FJR6" s="71"/>
      <c r="FJS6" s="71"/>
      <c r="FJT6" s="71"/>
      <c r="FJU6" s="71"/>
      <c r="FJV6" s="71"/>
      <c r="FJW6" s="71"/>
      <c r="FJX6" s="71"/>
      <c r="FJY6" s="71"/>
      <c r="FJZ6" s="71"/>
      <c r="FKA6" s="71"/>
      <c r="FKB6" s="71"/>
      <c r="FKC6" s="71"/>
      <c r="FKD6" s="71"/>
      <c r="FKE6" s="71"/>
      <c r="FKF6" s="71"/>
      <c r="FKG6" s="71"/>
      <c r="FKH6" s="71"/>
      <c r="FKI6" s="71"/>
      <c r="FKJ6" s="71"/>
      <c r="FKK6" s="71"/>
      <c r="FKL6" s="71"/>
      <c r="FKM6" s="71"/>
      <c r="FKN6" s="71"/>
      <c r="FKO6" s="71"/>
      <c r="FKP6" s="71"/>
      <c r="FKQ6" s="71"/>
      <c r="FKR6" s="71"/>
      <c r="FKS6" s="71"/>
      <c r="FKT6" s="71"/>
      <c r="FKU6" s="71"/>
      <c r="FKV6" s="71"/>
      <c r="FKW6" s="71"/>
      <c r="FKX6" s="71"/>
      <c r="FKY6" s="71"/>
      <c r="FKZ6" s="71"/>
      <c r="FLA6" s="71"/>
      <c r="FLB6" s="71"/>
      <c r="FLC6" s="71"/>
      <c r="FLD6" s="71"/>
      <c r="FLE6" s="71"/>
      <c r="FLF6" s="71"/>
      <c r="FLG6" s="71"/>
      <c r="FLH6" s="71"/>
      <c r="FLI6" s="71"/>
      <c r="FLJ6" s="71"/>
      <c r="FLK6" s="71"/>
      <c r="FLL6" s="71"/>
      <c r="FLM6" s="71"/>
      <c r="FLN6" s="71"/>
      <c r="FLO6" s="71"/>
      <c r="FLP6" s="71"/>
      <c r="FLQ6" s="71"/>
      <c r="FLR6" s="71"/>
      <c r="FLS6" s="71"/>
      <c r="FLT6" s="71"/>
      <c r="FLU6" s="71"/>
      <c r="FLV6" s="71"/>
      <c r="FLW6" s="71"/>
      <c r="FLX6" s="71"/>
      <c r="FLY6" s="71"/>
      <c r="FLZ6" s="71"/>
      <c r="FMA6" s="71"/>
      <c r="FMB6" s="71"/>
      <c r="FMC6" s="71"/>
      <c r="FMD6" s="71"/>
      <c r="FME6" s="71"/>
      <c r="FMF6" s="71"/>
      <c r="FMG6" s="71"/>
      <c r="FMH6" s="71"/>
      <c r="FMI6" s="71"/>
      <c r="FMJ6" s="71"/>
      <c r="FMK6" s="71"/>
      <c r="FML6" s="71"/>
      <c r="FMM6" s="71"/>
      <c r="FMN6" s="71"/>
      <c r="FMO6" s="71"/>
      <c r="FMP6" s="71"/>
      <c r="FMQ6" s="71"/>
      <c r="FMR6" s="71"/>
      <c r="FMS6" s="71"/>
      <c r="FMT6" s="71"/>
      <c r="FMU6" s="71"/>
      <c r="FMV6" s="71"/>
      <c r="FMW6" s="71"/>
      <c r="FMX6" s="71"/>
      <c r="FMY6" s="71"/>
      <c r="FMZ6" s="71"/>
      <c r="FNA6" s="71"/>
      <c r="FNB6" s="71"/>
      <c r="FNC6" s="71"/>
      <c r="FND6" s="71"/>
      <c r="FNE6" s="71"/>
      <c r="FNF6" s="71"/>
      <c r="FNG6" s="71"/>
      <c r="FNH6" s="71"/>
      <c r="FNI6" s="71"/>
      <c r="FNJ6" s="71"/>
      <c r="FNK6" s="71"/>
      <c r="FNL6" s="71"/>
      <c r="FNM6" s="71"/>
      <c r="FNN6" s="71"/>
      <c r="FNO6" s="71"/>
      <c r="FNP6" s="71"/>
      <c r="FNQ6" s="71"/>
      <c r="FNR6" s="71"/>
      <c r="FNS6" s="71"/>
      <c r="FNT6" s="71"/>
      <c r="FNU6" s="71"/>
      <c r="FNV6" s="71"/>
      <c r="FNW6" s="71"/>
      <c r="FNX6" s="71"/>
      <c r="FNY6" s="71"/>
      <c r="FNZ6" s="71"/>
      <c r="FOA6" s="71"/>
      <c r="FOB6" s="71"/>
      <c r="FOC6" s="71"/>
      <c r="FOD6" s="71"/>
      <c r="FOE6" s="71"/>
      <c r="FOF6" s="71"/>
      <c r="FOG6" s="71"/>
      <c r="FOH6" s="71"/>
      <c r="FOI6" s="71"/>
      <c r="FOJ6" s="71"/>
      <c r="FOK6" s="71"/>
      <c r="FOL6" s="71"/>
      <c r="FOM6" s="71"/>
      <c r="FON6" s="71"/>
      <c r="FOO6" s="71"/>
      <c r="FOP6" s="71"/>
      <c r="FOQ6" s="71"/>
      <c r="FOR6" s="71"/>
      <c r="FOS6" s="71"/>
      <c r="FOT6" s="71"/>
      <c r="FOU6" s="71"/>
      <c r="FOV6" s="71"/>
      <c r="FOW6" s="71"/>
      <c r="FOX6" s="71"/>
      <c r="FOY6" s="71"/>
      <c r="FOZ6" s="71"/>
      <c r="FPA6" s="71"/>
      <c r="FPB6" s="71"/>
      <c r="FPC6" s="71"/>
      <c r="FPD6" s="71"/>
      <c r="FPE6" s="71"/>
      <c r="FPF6" s="71"/>
      <c r="FPG6" s="71"/>
      <c r="FPH6" s="71"/>
      <c r="FPI6" s="71"/>
      <c r="FPJ6" s="71"/>
      <c r="FPK6" s="71"/>
      <c r="FPL6" s="71"/>
      <c r="FPM6" s="71"/>
      <c r="FPN6" s="71"/>
      <c r="FPO6" s="71"/>
      <c r="FPP6" s="71"/>
      <c r="FPQ6" s="71"/>
      <c r="FPR6" s="71"/>
      <c r="FPS6" s="71"/>
      <c r="FPT6" s="71"/>
      <c r="FPU6" s="71"/>
      <c r="FPV6" s="71"/>
      <c r="FPW6" s="71"/>
      <c r="FPX6" s="71"/>
      <c r="FPY6" s="71"/>
      <c r="FPZ6" s="71"/>
      <c r="FQA6" s="71"/>
      <c r="FQB6" s="71"/>
      <c r="FQC6" s="71"/>
      <c r="FQD6" s="71"/>
      <c r="FQE6" s="71"/>
      <c r="FQF6" s="71"/>
      <c r="FQG6" s="71"/>
      <c r="FQH6" s="71"/>
      <c r="FQI6" s="71"/>
      <c r="FQJ6" s="71"/>
      <c r="FQK6" s="71"/>
      <c r="FQL6" s="71"/>
      <c r="FQM6" s="71"/>
      <c r="FQN6" s="71"/>
      <c r="FQO6" s="71"/>
      <c r="FQP6" s="71"/>
      <c r="FQQ6" s="71"/>
      <c r="FQR6" s="71"/>
      <c r="FQS6" s="71"/>
      <c r="FQT6" s="71"/>
      <c r="FQU6" s="71"/>
      <c r="FQV6" s="71"/>
      <c r="FQW6" s="71"/>
      <c r="FQX6" s="71"/>
      <c r="FQY6" s="71"/>
      <c r="FQZ6" s="71"/>
      <c r="FRA6" s="71"/>
      <c r="FRB6" s="71"/>
      <c r="FRC6" s="71"/>
      <c r="FRD6" s="71"/>
      <c r="FRE6" s="71"/>
      <c r="FRF6" s="71"/>
      <c r="FRG6" s="71"/>
      <c r="FRH6" s="71"/>
      <c r="FRI6" s="71"/>
      <c r="FRJ6" s="71"/>
      <c r="FRK6" s="71"/>
      <c r="FRL6" s="71"/>
      <c r="FRM6" s="71"/>
      <c r="FRN6" s="71"/>
      <c r="FRO6" s="71"/>
      <c r="FRP6" s="71"/>
      <c r="FRQ6" s="71"/>
      <c r="FRR6" s="71"/>
      <c r="FRS6" s="71"/>
      <c r="FRT6" s="71"/>
      <c r="FRU6" s="71"/>
      <c r="FRV6" s="71"/>
      <c r="FRW6" s="71"/>
      <c r="FRX6" s="71"/>
      <c r="FRY6" s="71"/>
      <c r="FRZ6" s="71"/>
      <c r="FSA6" s="71"/>
      <c r="FSB6" s="71"/>
      <c r="FSC6" s="71"/>
      <c r="FSD6" s="71"/>
      <c r="FSE6" s="71"/>
      <c r="FSF6" s="71"/>
      <c r="FSG6" s="71"/>
      <c r="FSH6" s="71"/>
      <c r="FSI6" s="71"/>
      <c r="FSJ6" s="71"/>
      <c r="FSK6" s="71"/>
      <c r="FSL6" s="71"/>
      <c r="FSM6" s="71"/>
      <c r="FSN6" s="71"/>
      <c r="FSO6" s="71"/>
      <c r="FSP6" s="71"/>
      <c r="FSQ6" s="71"/>
      <c r="FSR6" s="71"/>
      <c r="FSS6" s="71"/>
      <c r="FST6" s="71"/>
      <c r="FSU6" s="71"/>
      <c r="FSV6" s="71"/>
      <c r="FSW6" s="71"/>
      <c r="FSX6" s="71"/>
      <c r="FSY6" s="71"/>
      <c r="FSZ6" s="71"/>
      <c r="FTA6" s="71"/>
      <c r="FTB6" s="71"/>
      <c r="FTC6" s="71"/>
      <c r="FTD6" s="71"/>
      <c r="FTE6" s="71"/>
      <c r="FTF6" s="71"/>
      <c r="FTG6" s="71"/>
      <c r="FTH6" s="71"/>
      <c r="FTI6" s="71"/>
      <c r="FTJ6" s="71"/>
      <c r="FTK6" s="71"/>
      <c r="FTL6" s="71"/>
      <c r="FTM6" s="71"/>
      <c r="FTN6" s="71"/>
      <c r="FTO6" s="71"/>
      <c r="FTP6" s="71"/>
      <c r="FTQ6" s="71"/>
      <c r="FTR6" s="71"/>
      <c r="FTS6" s="71"/>
      <c r="FTT6" s="71"/>
      <c r="FTU6" s="71"/>
      <c r="FTV6" s="71"/>
      <c r="FTW6" s="71"/>
      <c r="FTX6" s="71"/>
      <c r="FTY6" s="71"/>
      <c r="FTZ6" s="71"/>
      <c r="FUA6" s="71"/>
      <c r="FUB6" s="71"/>
      <c r="FUC6" s="71"/>
      <c r="FUD6" s="71"/>
      <c r="FUE6" s="71"/>
      <c r="FUF6" s="71"/>
      <c r="FUG6" s="71"/>
      <c r="FUH6" s="71"/>
      <c r="FUI6" s="71"/>
      <c r="FUJ6" s="71"/>
      <c r="FUK6" s="71"/>
      <c r="FUL6" s="71"/>
      <c r="FUM6" s="71"/>
      <c r="FUN6" s="71"/>
      <c r="FUO6" s="71"/>
      <c r="FUP6" s="71"/>
      <c r="FUQ6" s="71"/>
      <c r="FUR6" s="71"/>
      <c r="FUS6" s="71"/>
      <c r="FUT6" s="71"/>
      <c r="FUU6" s="71"/>
      <c r="FUV6" s="71"/>
      <c r="FUW6" s="71"/>
      <c r="FUX6" s="71"/>
      <c r="FUY6" s="71"/>
      <c r="FUZ6" s="71"/>
      <c r="FVA6" s="71"/>
      <c r="FVB6" s="71"/>
      <c r="FVC6" s="71"/>
      <c r="FVD6" s="71"/>
      <c r="FVE6" s="71"/>
      <c r="FVF6" s="71"/>
      <c r="FVG6" s="71"/>
      <c r="FVH6" s="71"/>
      <c r="FVI6" s="71"/>
      <c r="FVJ6" s="71"/>
      <c r="FVK6" s="71"/>
      <c r="FVL6" s="71"/>
      <c r="FVM6" s="71"/>
      <c r="FVN6" s="71"/>
      <c r="FVO6" s="71"/>
      <c r="FVP6" s="71"/>
      <c r="FVQ6" s="71"/>
      <c r="FVR6" s="71"/>
      <c r="FVS6" s="71"/>
      <c r="FVT6" s="71"/>
      <c r="FVU6" s="71"/>
      <c r="FVV6" s="71"/>
      <c r="FVW6" s="71"/>
      <c r="FVX6" s="71"/>
      <c r="FVY6" s="71"/>
      <c r="FVZ6" s="71"/>
      <c r="FWA6" s="71"/>
      <c r="FWB6" s="71"/>
      <c r="FWC6" s="71"/>
      <c r="FWD6" s="71"/>
      <c r="FWE6" s="71"/>
      <c r="FWF6" s="71"/>
      <c r="FWG6" s="71"/>
      <c r="FWH6" s="71"/>
      <c r="FWI6" s="71"/>
      <c r="FWJ6" s="71"/>
      <c r="FWK6" s="71"/>
      <c r="FWL6" s="71"/>
      <c r="FWM6" s="71"/>
      <c r="FWN6" s="71"/>
      <c r="FWO6" s="71"/>
      <c r="FWP6" s="71"/>
      <c r="FWQ6" s="71"/>
      <c r="FWR6" s="71"/>
      <c r="FWS6" s="71"/>
      <c r="FWT6" s="71"/>
      <c r="FWU6" s="71"/>
      <c r="FWV6" s="71"/>
      <c r="FWW6" s="71"/>
      <c r="FWX6" s="71"/>
      <c r="FWY6" s="71"/>
      <c r="FWZ6" s="71"/>
      <c r="FXA6" s="71"/>
      <c r="FXB6" s="71"/>
      <c r="FXC6" s="71"/>
      <c r="FXD6" s="71"/>
      <c r="FXE6" s="71"/>
      <c r="FXF6" s="71"/>
      <c r="FXG6" s="71"/>
      <c r="FXH6" s="71"/>
      <c r="FXI6" s="71"/>
      <c r="FXJ6" s="71"/>
      <c r="FXK6" s="71"/>
      <c r="FXL6" s="71"/>
      <c r="FXM6" s="71"/>
      <c r="FXN6" s="71"/>
      <c r="FXO6" s="71"/>
      <c r="FXP6" s="71"/>
      <c r="FXQ6" s="71"/>
      <c r="FXR6" s="71"/>
      <c r="FXS6" s="71"/>
      <c r="FXT6" s="71"/>
      <c r="FXU6" s="71"/>
      <c r="FXV6" s="71"/>
      <c r="FXW6" s="71"/>
      <c r="FXX6" s="71"/>
      <c r="FXY6" s="71"/>
      <c r="FXZ6" s="71"/>
      <c r="FYA6" s="71"/>
      <c r="FYB6" s="71"/>
      <c r="FYC6" s="71"/>
      <c r="FYD6" s="71"/>
      <c r="FYE6" s="71"/>
      <c r="FYF6" s="71"/>
      <c r="FYG6" s="71"/>
      <c r="FYH6" s="71"/>
      <c r="FYI6" s="71"/>
      <c r="FYJ6" s="71"/>
      <c r="FYK6" s="71"/>
      <c r="FYL6" s="71"/>
      <c r="FYM6" s="71"/>
      <c r="FYN6" s="71"/>
      <c r="FYO6" s="71"/>
      <c r="FYP6" s="71"/>
      <c r="FYQ6" s="71"/>
      <c r="FYR6" s="71"/>
      <c r="FYS6" s="71"/>
      <c r="FYT6" s="71"/>
      <c r="FYU6" s="71"/>
      <c r="FYV6" s="71"/>
      <c r="FYW6" s="71"/>
      <c r="FYX6" s="71"/>
      <c r="FYY6" s="71"/>
      <c r="FYZ6" s="71"/>
      <c r="FZA6" s="71"/>
      <c r="FZB6" s="71"/>
      <c r="FZC6" s="71"/>
      <c r="FZD6" s="71"/>
      <c r="FZE6" s="71"/>
      <c r="FZF6" s="71"/>
      <c r="FZG6" s="71"/>
      <c r="FZH6" s="71"/>
      <c r="FZI6" s="71"/>
      <c r="FZJ6" s="71"/>
      <c r="FZK6" s="71"/>
      <c r="FZL6" s="71"/>
      <c r="FZM6" s="71"/>
      <c r="FZN6" s="71"/>
      <c r="FZO6" s="71"/>
      <c r="FZP6" s="71"/>
      <c r="FZQ6" s="71"/>
      <c r="FZR6" s="71"/>
      <c r="FZS6" s="71"/>
      <c r="FZT6" s="71"/>
      <c r="FZU6" s="71"/>
      <c r="FZV6" s="71"/>
      <c r="FZW6" s="71"/>
      <c r="FZX6" s="71"/>
      <c r="FZY6" s="71"/>
      <c r="FZZ6" s="71"/>
      <c r="GAA6" s="71"/>
      <c r="GAB6" s="71"/>
      <c r="GAC6" s="71"/>
      <c r="GAD6" s="71"/>
      <c r="GAE6" s="71"/>
      <c r="GAF6" s="71"/>
      <c r="GAG6" s="71"/>
      <c r="GAH6" s="71"/>
      <c r="GAI6" s="71"/>
      <c r="GAJ6" s="71"/>
      <c r="GAK6" s="71"/>
      <c r="GAL6" s="71"/>
      <c r="GAM6" s="71"/>
      <c r="GAN6" s="71"/>
      <c r="GAO6" s="71"/>
      <c r="GAP6" s="71"/>
      <c r="GAQ6" s="71"/>
      <c r="GAR6" s="71"/>
      <c r="GAS6" s="71"/>
      <c r="GAT6" s="71"/>
      <c r="GAU6" s="71"/>
      <c r="GAV6" s="71"/>
      <c r="GAW6" s="71"/>
      <c r="GAX6" s="71"/>
      <c r="GAY6" s="71"/>
      <c r="GAZ6" s="71"/>
      <c r="GBA6" s="71"/>
      <c r="GBB6" s="71"/>
      <c r="GBC6" s="71"/>
      <c r="GBD6" s="71"/>
      <c r="GBE6" s="71"/>
      <c r="GBF6" s="71"/>
      <c r="GBG6" s="71"/>
      <c r="GBH6" s="71"/>
      <c r="GBI6" s="71"/>
      <c r="GBJ6" s="71"/>
      <c r="GBK6" s="71"/>
      <c r="GBL6" s="71"/>
      <c r="GBM6" s="71"/>
      <c r="GBN6" s="71"/>
      <c r="GBO6" s="71"/>
      <c r="GBP6" s="71"/>
      <c r="GBQ6" s="71"/>
      <c r="GBR6" s="71"/>
      <c r="GBS6" s="71"/>
      <c r="GBT6" s="71"/>
      <c r="GBU6" s="71"/>
      <c r="GBV6" s="71"/>
      <c r="GBW6" s="71"/>
      <c r="GBX6" s="71"/>
      <c r="GBY6" s="71"/>
      <c r="GBZ6" s="71"/>
      <c r="GCA6" s="71"/>
      <c r="GCB6" s="71"/>
      <c r="GCC6" s="71"/>
      <c r="GCD6" s="71"/>
      <c r="GCE6" s="71"/>
      <c r="GCF6" s="71"/>
      <c r="GCG6" s="71"/>
      <c r="GCH6" s="71"/>
      <c r="GCI6" s="71"/>
      <c r="GCJ6" s="71"/>
      <c r="GCK6" s="71"/>
      <c r="GCL6" s="71"/>
      <c r="GCM6" s="71"/>
      <c r="GCN6" s="71"/>
      <c r="GCO6" s="71"/>
      <c r="GCP6" s="71"/>
      <c r="GCQ6" s="71"/>
      <c r="GCR6" s="71"/>
      <c r="GCS6" s="71"/>
      <c r="GCT6" s="71"/>
      <c r="GCU6" s="71"/>
      <c r="GCV6" s="71"/>
      <c r="GCW6" s="71"/>
      <c r="GCX6" s="71"/>
      <c r="GCY6" s="71"/>
      <c r="GCZ6" s="71"/>
      <c r="GDA6" s="71"/>
      <c r="GDB6" s="71"/>
      <c r="GDC6" s="71"/>
      <c r="GDD6" s="71"/>
      <c r="GDE6" s="71"/>
      <c r="GDF6" s="71"/>
      <c r="GDG6" s="71"/>
      <c r="GDH6" s="71"/>
      <c r="GDI6" s="71"/>
      <c r="GDJ6" s="71"/>
      <c r="GDK6" s="71"/>
      <c r="GDL6" s="71"/>
      <c r="GDM6" s="71"/>
      <c r="GDN6" s="71"/>
      <c r="GDO6" s="71"/>
      <c r="GDP6" s="71"/>
      <c r="GDQ6" s="71"/>
      <c r="GDR6" s="71"/>
      <c r="GDS6" s="71"/>
      <c r="GDT6" s="71"/>
      <c r="GDU6" s="71"/>
      <c r="GDV6" s="71"/>
      <c r="GDW6" s="71"/>
      <c r="GDX6" s="71"/>
      <c r="GDY6" s="71"/>
      <c r="GDZ6" s="71"/>
      <c r="GEA6" s="71"/>
      <c r="GEB6" s="71"/>
      <c r="GEC6" s="71"/>
      <c r="GED6" s="71"/>
      <c r="GEE6" s="71"/>
      <c r="GEF6" s="71"/>
      <c r="GEG6" s="71"/>
      <c r="GEH6" s="71"/>
      <c r="GEI6" s="71"/>
      <c r="GEJ6" s="71"/>
      <c r="GEK6" s="71"/>
      <c r="GEL6" s="71"/>
      <c r="GEM6" s="71"/>
      <c r="GEN6" s="71"/>
      <c r="GEO6" s="71"/>
      <c r="GEP6" s="71"/>
      <c r="GEQ6" s="71"/>
      <c r="GER6" s="71"/>
      <c r="GES6" s="71"/>
      <c r="GET6" s="71"/>
      <c r="GEU6" s="71"/>
      <c r="GEV6" s="71"/>
      <c r="GEW6" s="71"/>
      <c r="GEX6" s="71"/>
      <c r="GEY6" s="71"/>
      <c r="GEZ6" s="71"/>
      <c r="GFA6" s="71"/>
      <c r="GFB6" s="71"/>
      <c r="GFC6" s="71"/>
      <c r="GFD6" s="71"/>
      <c r="GFE6" s="71"/>
      <c r="GFF6" s="71"/>
      <c r="GFG6" s="71"/>
      <c r="GFH6" s="71"/>
      <c r="GFI6" s="71"/>
      <c r="GFJ6" s="71"/>
      <c r="GFK6" s="71"/>
      <c r="GFL6" s="71"/>
      <c r="GFM6" s="71"/>
      <c r="GFN6" s="71"/>
      <c r="GFO6" s="71"/>
      <c r="GFP6" s="71"/>
      <c r="GFQ6" s="71"/>
      <c r="GFR6" s="71"/>
      <c r="GFS6" s="71"/>
      <c r="GFT6" s="71"/>
      <c r="GFU6" s="71"/>
      <c r="GFV6" s="71"/>
      <c r="GFW6" s="71"/>
      <c r="GFX6" s="71"/>
      <c r="GFY6" s="71"/>
      <c r="GFZ6" s="71"/>
      <c r="GGA6" s="71"/>
      <c r="GGB6" s="71"/>
      <c r="GGC6" s="71"/>
      <c r="GGD6" s="71"/>
      <c r="GGE6" s="71"/>
      <c r="GGF6" s="71"/>
      <c r="GGG6" s="71"/>
      <c r="GGH6" s="71"/>
      <c r="GGI6" s="71"/>
      <c r="GGJ6" s="71"/>
      <c r="GGK6" s="71"/>
      <c r="GGL6" s="71"/>
      <c r="GGM6" s="71"/>
      <c r="GGN6" s="71"/>
      <c r="GGO6" s="71"/>
      <c r="GGP6" s="71"/>
      <c r="GGQ6" s="71"/>
      <c r="GGR6" s="71"/>
      <c r="GGS6" s="71"/>
      <c r="GGT6" s="71"/>
      <c r="GGU6" s="71"/>
      <c r="GGV6" s="71"/>
      <c r="GGW6" s="71"/>
      <c r="GGX6" s="71"/>
      <c r="GGY6" s="71"/>
      <c r="GGZ6" s="71"/>
      <c r="GHA6" s="71"/>
      <c r="GHB6" s="71"/>
      <c r="GHC6" s="71"/>
      <c r="GHD6" s="71"/>
      <c r="GHE6" s="71"/>
      <c r="GHF6" s="71"/>
      <c r="GHG6" s="71"/>
      <c r="GHH6" s="71"/>
      <c r="GHI6" s="71"/>
      <c r="GHJ6" s="71"/>
      <c r="GHK6" s="71"/>
      <c r="GHL6" s="71"/>
      <c r="GHM6" s="71"/>
      <c r="GHN6" s="71"/>
      <c r="GHO6" s="71"/>
      <c r="GHP6" s="71"/>
      <c r="GHQ6" s="71"/>
      <c r="GHR6" s="71"/>
      <c r="GHS6" s="71"/>
      <c r="GHT6" s="71"/>
      <c r="GHU6" s="71"/>
      <c r="GHV6" s="71"/>
      <c r="GHW6" s="71"/>
      <c r="GHX6" s="71"/>
      <c r="GHY6" s="71"/>
      <c r="GHZ6" s="71"/>
      <c r="GIA6" s="71"/>
      <c r="GIB6" s="71"/>
      <c r="GIC6" s="71"/>
      <c r="GID6" s="71"/>
      <c r="GIE6" s="71"/>
      <c r="GIF6" s="71"/>
      <c r="GIG6" s="71"/>
      <c r="GIH6" s="71"/>
      <c r="GII6" s="71"/>
      <c r="GIJ6" s="71"/>
      <c r="GIK6" s="71"/>
      <c r="GIL6" s="71"/>
      <c r="GIM6" s="71"/>
      <c r="GIN6" s="71"/>
      <c r="GIO6" s="71"/>
      <c r="GIP6" s="71"/>
      <c r="GIQ6" s="71"/>
      <c r="GIR6" s="71"/>
      <c r="GIS6" s="71"/>
      <c r="GIT6" s="71"/>
      <c r="GIU6" s="71"/>
      <c r="GIV6" s="71"/>
      <c r="GIW6" s="71"/>
      <c r="GIX6" s="71"/>
      <c r="GIY6" s="71"/>
      <c r="GIZ6" s="71"/>
      <c r="GJA6" s="71"/>
      <c r="GJB6" s="71"/>
      <c r="GJC6" s="71"/>
      <c r="GJD6" s="71"/>
      <c r="GJE6" s="71"/>
      <c r="GJF6" s="71"/>
      <c r="GJG6" s="71"/>
      <c r="GJH6" s="71"/>
      <c r="GJI6" s="71"/>
      <c r="GJJ6" s="71"/>
      <c r="GJK6" s="71"/>
      <c r="GJL6" s="71"/>
      <c r="GJM6" s="71"/>
      <c r="GJN6" s="71"/>
      <c r="GJO6" s="71"/>
      <c r="GJP6" s="71"/>
      <c r="GJQ6" s="71"/>
      <c r="GJR6" s="71"/>
      <c r="GJS6" s="71"/>
      <c r="GJT6" s="71"/>
      <c r="GJU6" s="71"/>
      <c r="GJV6" s="71"/>
      <c r="GJW6" s="71"/>
      <c r="GJX6" s="71"/>
      <c r="GJY6" s="71"/>
      <c r="GJZ6" s="71"/>
      <c r="GKA6" s="71"/>
      <c r="GKB6" s="71"/>
      <c r="GKC6" s="71"/>
      <c r="GKD6" s="71"/>
      <c r="GKE6" s="71"/>
      <c r="GKF6" s="71"/>
      <c r="GKG6" s="71"/>
      <c r="GKH6" s="71"/>
      <c r="GKI6" s="71"/>
      <c r="GKJ6" s="71"/>
      <c r="GKK6" s="71"/>
      <c r="GKL6" s="71"/>
      <c r="GKM6" s="71"/>
      <c r="GKN6" s="71"/>
      <c r="GKO6" s="71"/>
      <c r="GKP6" s="71"/>
      <c r="GKQ6" s="71"/>
      <c r="GKR6" s="71"/>
      <c r="GKS6" s="71"/>
      <c r="GKT6" s="71"/>
      <c r="GKU6" s="71"/>
      <c r="GKV6" s="71"/>
      <c r="GKW6" s="71"/>
      <c r="GKX6" s="71"/>
      <c r="GKY6" s="71"/>
      <c r="GKZ6" s="71"/>
      <c r="GLA6" s="71"/>
      <c r="GLB6" s="71"/>
      <c r="GLC6" s="71"/>
      <c r="GLD6" s="71"/>
      <c r="GLE6" s="71"/>
      <c r="GLF6" s="71"/>
      <c r="GLG6" s="71"/>
      <c r="GLH6" s="71"/>
      <c r="GLI6" s="71"/>
      <c r="GLJ6" s="71"/>
      <c r="GLK6" s="71"/>
      <c r="GLL6" s="71"/>
      <c r="GLM6" s="71"/>
      <c r="GLN6" s="71"/>
      <c r="GLO6" s="71"/>
      <c r="GLP6" s="71"/>
      <c r="GLQ6" s="71"/>
      <c r="GLR6" s="71"/>
      <c r="GLS6" s="71"/>
      <c r="GLT6" s="71"/>
      <c r="GLU6" s="71"/>
      <c r="GLV6" s="71"/>
      <c r="GLW6" s="71"/>
      <c r="GLX6" s="71"/>
      <c r="GLY6" s="71"/>
      <c r="GLZ6" s="71"/>
      <c r="GMA6" s="71"/>
      <c r="GMB6" s="71"/>
      <c r="GMC6" s="71"/>
      <c r="GMD6" s="71"/>
      <c r="GME6" s="71"/>
      <c r="GMF6" s="71"/>
      <c r="GMG6" s="71"/>
      <c r="GMH6" s="71"/>
      <c r="GMI6" s="71"/>
      <c r="GMJ6" s="71"/>
      <c r="GMK6" s="71"/>
      <c r="GML6" s="71"/>
      <c r="GMM6" s="71"/>
      <c r="GMN6" s="71"/>
      <c r="GMO6" s="71"/>
      <c r="GMP6" s="71"/>
      <c r="GMQ6" s="71"/>
      <c r="GMR6" s="71"/>
      <c r="GMS6" s="71"/>
      <c r="GMT6" s="71"/>
      <c r="GMU6" s="71"/>
      <c r="GMV6" s="71"/>
      <c r="GMW6" s="71"/>
      <c r="GMX6" s="71"/>
      <c r="GMY6" s="71"/>
      <c r="GMZ6" s="71"/>
      <c r="GNA6" s="71"/>
      <c r="GNB6" s="71"/>
      <c r="GNC6" s="71"/>
      <c r="GND6" s="71"/>
      <c r="GNE6" s="71"/>
      <c r="GNF6" s="71"/>
      <c r="GNG6" s="71"/>
      <c r="GNH6" s="71"/>
      <c r="GNI6" s="71"/>
      <c r="GNJ6" s="71"/>
      <c r="GNK6" s="71"/>
      <c r="GNL6" s="71"/>
      <c r="GNM6" s="71"/>
      <c r="GNN6" s="71"/>
      <c r="GNO6" s="71"/>
      <c r="GNP6" s="71"/>
      <c r="GNQ6" s="71"/>
      <c r="GNR6" s="71"/>
      <c r="GNS6" s="71"/>
      <c r="GNT6" s="71"/>
      <c r="GNU6" s="71"/>
      <c r="GNV6" s="71"/>
      <c r="GNW6" s="71"/>
      <c r="GNX6" s="71"/>
      <c r="GNY6" s="71"/>
      <c r="GNZ6" s="71"/>
      <c r="GOA6" s="71"/>
      <c r="GOB6" s="71"/>
      <c r="GOC6" s="71"/>
      <c r="GOD6" s="71"/>
      <c r="GOE6" s="71"/>
      <c r="GOF6" s="71"/>
      <c r="GOG6" s="71"/>
      <c r="GOH6" s="71"/>
      <c r="GOI6" s="71"/>
      <c r="GOJ6" s="71"/>
      <c r="GOK6" s="71"/>
      <c r="GOL6" s="71"/>
      <c r="GOM6" s="71"/>
      <c r="GON6" s="71"/>
      <c r="GOO6" s="71"/>
      <c r="GOP6" s="71"/>
      <c r="GOQ6" s="71"/>
      <c r="GOR6" s="71"/>
      <c r="GOS6" s="71"/>
      <c r="GOT6" s="71"/>
      <c r="GOU6" s="71"/>
      <c r="GOV6" s="71"/>
      <c r="GOW6" s="71"/>
      <c r="GOX6" s="71"/>
      <c r="GOY6" s="71"/>
      <c r="GOZ6" s="71"/>
      <c r="GPA6" s="71"/>
      <c r="GPB6" s="71"/>
      <c r="GPC6" s="71"/>
      <c r="GPD6" s="71"/>
      <c r="GPE6" s="71"/>
      <c r="GPF6" s="71"/>
      <c r="GPG6" s="71"/>
      <c r="GPH6" s="71"/>
      <c r="GPI6" s="71"/>
      <c r="GPJ6" s="71"/>
      <c r="GPK6" s="71"/>
      <c r="GPL6" s="71"/>
      <c r="GPM6" s="71"/>
      <c r="GPN6" s="71"/>
      <c r="GPO6" s="71"/>
      <c r="GPP6" s="71"/>
      <c r="GPQ6" s="71"/>
      <c r="GPR6" s="71"/>
      <c r="GPS6" s="71"/>
      <c r="GPT6" s="71"/>
      <c r="GPU6" s="71"/>
      <c r="GPV6" s="71"/>
      <c r="GPW6" s="71"/>
      <c r="GPX6" s="71"/>
      <c r="GPY6" s="71"/>
      <c r="GPZ6" s="71"/>
      <c r="GQA6" s="71"/>
      <c r="GQB6" s="71"/>
      <c r="GQC6" s="71"/>
      <c r="GQD6" s="71"/>
      <c r="GQE6" s="71"/>
      <c r="GQF6" s="71"/>
      <c r="GQG6" s="71"/>
      <c r="GQH6" s="71"/>
      <c r="GQI6" s="71"/>
      <c r="GQJ6" s="71"/>
      <c r="GQK6" s="71"/>
      <c r="GQL6" s="71"/>
      <c r="GQM6" s="71"/>
      <c r="GQN6" s="71"/>
      <c r="GQO6" s="71"/>
      <c r="GQP6" s="71"/>
      <c r="GQQ6" s="71"/>
      <c r="GQR6" s="71"/>
      <c r="GQS6" s="71"/>
      <c r="GQT6" s="71"/>
      <c r="GQU6" s="71"/>
      <c r="GQV6" s="71"/>
      <c r="GQW6" s="71"/>
      <c r="GQX6" s="71"/>
      <c r="GQY6" s="71"/>
      <c r="GQZ6" s="71"/>
      <c r="GRA6" s="71"/>
      <c r="GRB6" s="71"/>
      <c r="GRC6" s="71"/>
      <c r="GRD6" s="71"/>
      <c r="GRE6" s="71"/>
      <c r="GRF6" s="71"/>
      <c r="GRG6" s="71"/>
      <c r="GRH6" s="71"/>
      <c r="GRI6" s="71"/>
      <c r="GRJ6" s="71"/>
      <c r="GRK6" s="71"/>
      <c r="GRL6" s="71"/>
      <c r="GRM6" s="71"/>
      <c r="GRN6" s="71"/>
      <c r="GRO6" s="71"/>
      <c r="GRP6" s="71"/>
      <c r="GRQ6" s="71"/>
      <c r="GRR6" s="71"/>
      <c r="GRS6" s="71"/>
      <c r="GRT6" s="71"/>
      <c r="GRU6" s="71"/>
      <c r="GRV6" s="71"/>
      <c r="GRW6" s="71"/>
      <c r="GRX6" s="71"/>
      <c r="GRY6" s="71"/>
      <c r="GRZ6" s="71"/>
      <c r="GSA6" s="71"/>
      <c r="GSB6" s="71"/>
      <c r="GSC6" s="71"/>
      <c r="GSD6" s="71"/>
      <c r="GSE6" s="71"/>
      <c r="GSF6" s="71"/>
      <c r="GSG6" s="71"/>
      <c r="GSH6" s="71"/>
      <c r="GSI6" s="71"/>
      <c r="GSJ6" s="71"/>
      <c r="GSK6" s="71"/>
      <c r="GSL6" s="71"/>
      <c r="GSM6" s="71"/>
      <c r="GSN6" s="71"/>
      <c r="GSO6" s="71"/>
      <c r="GSP6" s="71"/>
      <c r="GSQ6" s="71"/>
      <c r="GSR6" s="71"/>
      <c r="GSS6" s="71"/>
      <c r="GST6" s="71"/>
      <c r="GSU6" s="71"/>
      <c r="GSV6" s="71"/>
      <c r="GSW6" s="71"/>
      <c r="GSX6" s="71"/>
      <c r="GSY6" s="71"/>
      <c r="GSZ6" s="71"/>
      <c r="GTA6" s="71"/>
      <c r="GTB6" s="71"/>
      <c r="GTC6" s="71"/>
      <c r="GTD6" s="71"/>
      <c r="GTE6" s="71"/>
      <c r="GTF6" s="71"/>
      <c r="GTG6" s="71"/>
      <c r="GTH6" s="71"/>
      <c r="GTI6" s="71"/>
      <c r="GTJ6" s="71"/>
      <c r="GTK6" s="71"/>
      <c r="GTL6" s="71"/>
      <c r="GTM6" s="71"/>
      <c r="GTN6" s="71"/>
      <c r="GTO6" s="71"/>
      <c r="GTP6" s="71"/>
      <c r="GTQ6" s="71"/>
      <c r="GTR6" s="71"/>
      <c r="GTS6" s="71"/>
      <c r="GTT6" s="71"/>
      <c r="GTU6" s="71"/>
      <c r="GTV6" s="71"/>
      <c r="GTW6" s="71"/>
      <c r="GTX6" s="71"/>
      <c r="GTY6" s="71"/>
      <c r="GTZ6" s="71"/>
      <c r="GUA6" s="71"/>
      <c r="GUB6" s="71"/>
      <c r="GUC6" s="71"/>
      <c r="GUD6" s="71"/>
      <c r="GUE6" s="71"/>
      <c r="GUF6" s="71"/>
    </row>
    <row r="7" spans="1:5284" s="24" customFormat="1" ht="15.5" x14ac:dyDescent="0.35">
      <c r="A7" s="331"/>
      <c r="B7" s="332"/>
      <c r="C7" s="332"/>
      <c r="D7" s="332"/>
      <c r="E7" s="332"/>
      <c r="F7" s="333" t="s">
        <v>8</v>
      </c>
      <c r="G7" s="334"/>
      <c r="H7" s="337" t="s">
        <v>165</v>
      </c>
      <c r="I7" s="338"/>
      <c r="J7" s="334" t="s">
        <v>8</v>
      </c>
      <c r="K7" s="334" t="s">
        <v>8</v>
      </c>
      <c r="L7" s="335" t="s">
        <v>8</v>
      </c>
      <c r="M7" s="76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  <c r="FF7" s="71"/>
      <c r="FG7" s="71"/>
      <c r="FH7" s="71"/>
      <c r="FI7" s="71"/>
      <c r="FJ7" s="71"/>
      <c r="FK7" s="71"/>
      <c r="FL7" s="71"/>
      <c r="FM7" s="71"/>
      <c r="FN7" s="71"/>
      <c r="FO7" s="71"/>
      <c r="FP7" s="71"/>
      <c r="FQ7" s="71"/>
      <c r="FR7" s="71"/>
      <c r="FS7" s="71"/>
      <c r="FT7" s="71"/>
      <c r="FU7" s="71"/>
      <c r="FV7" s="71"/>
      <c r="FW7" s="71"/>
      <c r="FX7" s="71"/>
      <c r="FY7" s="71"/>
      <c r="FZ7" s="71"/>
      <c r="GA7" s="71"/>
      <c r="GB7" s="71"/>
      <c r="GC7" s="71"/>
      <c r="GD7" s="71"/>
      <c r="GE7" s="71"/>
      <c r="GF7" s="71"/>
      <c r="GG7" s="71"/>
      <c r="GH7" s="71"/>
      <c r="GI7" s="71"/>
      <c r="GJ7" s="71"/>
      <c r="GK7" s="71"/>
      <c r="GL7" s="71"/>
      <c r="GM7" s="71"/>
      <c r="GN7" s="71"/>
      <c r="GO7" s="71"/>
      <c r="GP7" s="71"/>
      <c r="GQ7" s="71"/>
      <c r="GR7" s="71"/>
      <c r="GS7" s="71"/>
      <c r="GT7" s="71"/>
      <c r="GU7" s="71"/>
      <c r="GV7" s="71"/>
      <c r="GW7" s="71"/>
      <c r="GX7" s="71"/>
      <c r="GY7" s="71"/>
      <c r="GZ7" s="71"/>
      <c r="HA7" s="71"/>
      <c r="HB7" s="71"/>
      <c r="HC7" s="71"/>
      <c r="HD7" s="71"/>
      <c r="HE7" s="71"/>
      <c r="HF7" s="71"/>
      <c r="HG7" s="71"/>
      <c r="HH7" s="71"/>
      <c r="HI7" s="71"/>
      <c r="HJ7" s="71"/>
      <c r="HK7" s="71"/>
      <c r="HL7" s="71"/>
      <c r="HM7" s="71"/>
      <c r="HN7" s="71"/>
      <c r="HO7" s="71"/>
      <c r="HP7" s="71"/>
      <c r="HQ7" s="71"/>
      <c r="HR7" s="71"/>
      <c r="HS7" s="71"/>
      <c r="HT7" s="71"/>
      <c r="HU7" s="71"/>
      <c r="HV7" s="71"/>
      <c r="HW7" s="71"/>
      <c r="HX7" s="71"/>
      <c r="HY7" s="71"/>
      <c r="HZ7" s="71"/>
      <c r="IA7" s="71"/>
      <c r="IB7" s="71"/>
      <c r="IC7" s="71"/>
      <c r="ID7" s="71"/>
      <c r="IE7" s="71"/>
      <c r="IF7" s="71"/>
      <c r="IG7" s="71"/>
      <c r="IH7" s="71"/>
      <c r="II7" s="71"/>
      <c r="IJ7" s="71"/>
      <c r="IK7" s="71"/>
      <c r="IL7" s="71"/>
      <c r="IM7" s="71"/>
      <c r="IN7" s="71"/>
      <c r="IO7" s="71"/>
      <c r="IP7" s="71"/>
      <c r="IQ7" s="71"/>
      <c r="IR7" s="71"/>
      <c r="IS7" s="71"/>
      <c r="IT7" s="71"/>
      <c r="IU7" s="71"/>
      <c r="IV7" s="71"/>
      <c r="IW7" s="71"/>
      <c r="IX7" s="71"/>
      <c r="IY7" s="71"/>
      <c r="IZ7" s="71"/>
      <c r="JA7" s="71"/>
      <c r="JB7" s="71"/>
      <c r="JC7" s="71"/>
      <c r="JD7" s="71"/>
      <c r="JE7" s="71"/>
      <c r="JF7" s="71"/>
      <c r="JG7" s="71"/>
      <c r="JH7" s="71"/>
      <c r="JI7" s="71"/>
      <c r="JJ7" s="71"/>
      <c r="JK7" s="71"/>
      <c r="JL7" s="71"/>
      <c r="JM7" s="71"/>
      <c r="JN7" s="71"/>
      <c r="JO7" s="71"/>
      <c r="JP7" s="71"/>
      <c r="JQ7" s="71"/>
      <c r="JR7" s="71"/>
      <c r="JS7" s="71"/>
      <c r="JT7" s="71"/>
      <c r="JU7" s="71"/>
      <c r="JV7" s="71"/>
      <c r="JW7" s="71"/>
      <c r="JX7" s="71"/>
      <c r="JY7" s="71"/>
      <c r="JZ7" s="71"/>
      <c r="KA7" s="71"/>
      <c r="KB7" s="71"/>
      <c r="KC7" s="71"/>
      <c r="KD7" s="71"/>
      <c r="KE7" s="71"/>
      <c r="KF7" s="71"/>
      <c r="KG7" s="71"/>
      <c r="KH7" s="71"/>
      <c r="KI7" s="71"/>
      <c r="KJ7" s="71"/>
      <c r="KK7" s="71"/>
      <c r="KL7" s="71"/>
      <c r="KM7" s="71"/>
      <c r="KN7" s="71"/>
      <c r="KO7" s="71"/>
      <c r="KP7" s="71"/>
      <c r="KQ7" s="71"/>
      <c r="KR7" s="71"/>
      <c r="KS7" s="71"/>
      <c r="KT7" s="71"/>
      <c r="KU7" s="71"/>
      <c r="KV7" s="71"/>
      <c r="KW7" s="71"/>
      <c r="KX7" s="71"/>
      <c r="KY7" s="71"/>
      <c r="KZ7" s="71"/>
      <c r="LA7" s="71"/>
      <c r="LB7" s="71"/>
      <c r="LC7" s="71"/>
      <c r="LD7" s="71"/>
      <c r="LE7" s="71"/>
      <c r="LF7" s="71"/>
      <c r="LG7" s="71"/>
      <c r="LH7" s="71"/>
      <c r="LI7" s="71"/>
      <c r="LJ7" s="71"/>
      <c r="LK7" s="71"/>
      <c r="LL7" s="71"/>
      <c r="LM7" s="71"/>
      <c r="LN7" s="71"/>
      <c r="LO7" s="71"/>
      <c r="LP7" s="71"/>
      <c r="LQ7" s="71"/>
      <c r="LR7" s="71"/>
      <c r="LS7" s="71"/>
      <c r="LT7" s="71"/>
      <c r="LU7" s="71"/>
      <c r="LV7" s="71"/>
      <c r="LW7" s="71"/>
      <c r="LX7" s="71"/>
      <c r="LY7" s="71"/>
      <c r="LZ7" s="71"/>
      <c r="MA7" s="71"/>
      <c r="MB7" s="71"/>
      <c r="MC7" s="71"/>
      <c r="MD7" s="71"/>
      <c r="ME7" s="71"/>
      <c r="MF7" s="71"/>
      <c r="MG7" s="71"/>
      <c r="MH7" s="71"/>
      <c r="MI7" s="71"/>
      <c r="MJ7" s="71"/>
      <c r="MK7" s="71"/>
      <c r="ML7" s="71"/>
      <c r="MM7" s="71"/>
      <c r="MN7" s="71"/>
      <c r="MO7" s="71"/>
      <c r="MP7" s="71"/>
      <c r="MQ7" s="71"/>
      <c r="MR7" s="71"/>
      <c r="MS7" s="71"/>
      <c r="MT7" s="71"/>
      <c r="MU7" s="71"/>
      <c r="MV7" s="71"/>
      <c r="MW7" s="71"/>
      <c r="MX7" s="71"/>
      <c r="MY7" s="71"/>
      <c r="MZ7" s="71"/>
      <c r="NA7" s="71"/>
      <c r="NB7" s="71"/>
      <c r="NC7" s="71"/>
      <c r="ND7" s="71"/>
      <c r="NE7" s="71"/>
      <c r="NF7" s="71"/>
      <c r="NG7" s="71"/>
      <c r="NH7" s="71"/>
      <c r="NI7" s="71"/>
      <c r="NJ7" s="71"/>
      <c r="NK7" s="71"/>
      <c r="NL7" s="71"/>
      <c r="NM7" s="71"/>
      <c r="NN7" s="71"/>
      <c r="NO7" s="71"/>
      <c r="NP7" s="71"/>
      <c r="NQ7" s="71"/>
      <c r="NR7" s="71"/>
      <c r="NS7" s="71"/>
      <c r="NT7" s="71"/>
      <c r="NU7" s="71"/>
      <c r="NV7" s="71"/>
      <c r="NW7" s="71"/>
      <c r="NX7" s="71"/>
      <c r="NY7" s="71"/>
      <c r="NZ7" s="71"/>
      <c r="OA7" s="71"/>
      <c r="OB7" s="71"/>
      <c r="OC7" s="71"/>
      <c r="OD7" s="71"/>
      <c r="OE7" s="71"/>
      <c r="OF7" s="71"/>
      <c r="OG7" s="71"/>
      <c r="OH7" s="71"/>
      <c r="OI7" s="71"/>
      <c r="OJ7" s="71"/>
      <c r="OK7" s="71"/>
      <c r="OL7" s="71"/>
      <c r="OM7" s="71"/>
      <c r="ON7" s="71"/>
      <c r="OO7" s="71"/>
      <c r="OP7" s="71"/>
      <c r="OQ7" s="71"/>
      <c r="OR7" s="71"/>
      <c r="OS7" s="71"/>
      <c r="OT7" s="71"/>
      <c r="OU7" s="71"/>
      <c r="OV7" s="71"/>
      <c r="OW7" s="71"/>
      <c r="OX7" s="71"/>
      <c r="OY7" s="71"/>
      <c r="OZ7" s="71"/>
      <c r="PA7" s="71"/>
      <c r="PB7" s="71"/>
      <c r="PC7" s="71"/>
      <c r="PD7" s="71"/>
      <c r="PE7" s="71"/>
      <c r="PF7" s="71"/>
      <c r="PG7" s="71"/>
      <c r="PH7" s="71"/>
      <c r="PI7" s="71"/>
      <c r="PJ7" s="71"/>
      <c r="PK7" s="71"/>
      <c r="PL7" s="71"/>
      <c r="PM7" s="71"/>
      <c r="PN7" s="71"/>
      <c r="PO7" s="71"/>
      <c r="PP7" s="71"/>
      <c r="PQ7" s="71"/>
      <c r="PR7" s="71"/>
      <c r="PS7" s="71"/>
      <c r="PT7" s="71"/>
      <c r="PU7" s="71"/>
      <c r="PV7" s="71"/>
      <c r="PW7" s="71"/>
      <c r="PX7" s="71"/>
      <c r="PY7" s="71"/>
      <c r="PZ7" s="71"/>
      <c r="QA7" s="71"/>
      <c r="QB7" s="71"/>
      <c r="QC7" s="71"/>
      <c r="QD7" s="71"/>
      <c r="QE7" s="71"/>
      <c r="QF7" s="71"/>
      <c r="QG7" s="71"/>
      <c r="QH7" s="71"/>
      <c r="QI7" s="71"/>
      <c r="QJ7" s="71"/>
      <c r="QK7" s="71"/>
      <c r="QL7" s="71"/>
      <c r="QM7" s="71"/>
      <c r="QN7" s="71"/>
      <c r="QO7" s="71"/>
      <c r="QP7" s="71"/>
      <c r="QQ7" s="71"/>
      <c r="QR7" s="71"/>
      <c r="QS7" s="71"/>
      <c r="QT7" s="71"/>
      <c r="QU7" s="71"/>
      <c r="QV7" s="71"/>
      <c r="QW7" s="71"/>
      <c r="QX7" s="71"/>
      <c r="QY7" s="71"/>
      <c r="QZ7" s="71"/>
      <c r="RA7" s="71"/>
      <c r="RB7" s="71"/>
      <c r="RC7" s="71"/>
      <c r="RD7" s="71"/>
      <c r="RE7" s="71"/>
      <c r="RF7" s="71"/>
      <c r="RG7" s="71"/>
      <c r="RH7" s="71"/>
      <c r="RI7" s="71"/>
      <c r="RJ7" s="71"/>
      <c r="RK7" s="71"/>
      <c r="RL7" s="71"/>
      <c r="RM7" s="71"/>
      <c r="RN7" s="71"/>
      <c r="RO7" s="71"/>
      <c r="RP7" s="71"/>
      <c r="RQ7" s="71"/>
      <c r="RR7" s="71"/>
      <c r="RS7" s="71"/>
      <c r="RT7" s="71"/>
      <c r="RU7" s="71"/>
      <c r="RV7" s="71"/>
      <c r="RW7" s="71"/>
      <c r="RX7" s="71"/>
      <c r="RY7" s="71"/>
      <c r="RZ7" s="71"/>
      <c r="SA7" s="71"/>
      <c r="SB7" s="71"/>
      <c r="SC7" s="71"/>
      <c r="SD7" s="71"/>
      <c r="SE7" s="71"/>
      <c r="SF7" s="71"/>
      <c r="SG7" s="71"/>
      <c r="SH7" s="71"/>
      <c r="SI7" s="71"/>
      <c r="SJ7" s="71"/>
      <c r="SK7" s="71"/>
      <c r="SL7" s="71"/>
      <c r="SM7" s="71"/>
      <c r="SN7" s="71"/>
      <c r="SO7" s="71"/>
      <c r="SP7" s="71"/>
      <c r="SQ7" s="71"/>
      <c r="SR7" s="71"/>
      <c r="SS7" s="71"/>
      <c r="ST7" s="71"/>
      <c r="SU7" s="71"/>
      <c r="SV7" s="71"/>
      <c r="SW7" s="71"/>
      <c r="SX7" s="71"/>
      <c r="SY7" s="71"/>
      <c r="SZ7" s="71"/>
      <c r="TA7" s="71"/>
      <c r="TB7" s="71"/>
      <c r="TC7" s="71"/>
      <c r="TD7" s="71"/>
      <c r="TE7" s="71"/>
      <c r="TF7" s="71"/>
      <c r="TG7" s="71"/>
      <c r="TH7" s="71"/>
      <c r="TI7" s="71"/>
      <c r="TJ7" s="71"/>
      <c r="TK7" s="71"/>
      <c r="TL7" s="71"/>
      <c r="TM7" s="71"/>
      <c r="TN7" s="71"/>
      <c r="TO7" s="71"/>
      <c r="TP7" s="71"/>
      <c r="TQ7" s="71"/>
      <c r="TR7" s="71"/>
      <c r="TS7" s="71"/>
      <c r="TT7" s="71"/>
      <c r="TU7" s="71"/>
      <c r="TV7" s="71"/>
      <c r="TW7" s="71"/>
      <c r="TX7" s="71"/>
      <c r="TY7" s="71"/>
      <c r="TZ7" s="71"/>
      <c r="UA7" s="71"/>
      <c r="UB7" s="71"/>
      <c r="UC7" s="71"/>
      <c r="UD7" s="71"/>
      <c r="UE7" s="71"/>
      <c r="UF7" s="71"/>
      <c r="UG7" s="71"/>
      <c r="UH7" s="71"/>
      <c r="UI7" s="71"/>
      <c r="UJ7" s="71"/>
      <c r="UK7" s="71"/>
      <c r="UL7" s="71"/>
      <c r="UM7" s="71"/>
      <c r="UN7" s="71"/>
      <c r="UO7" s="71"/>
      <c r="UP7" s="71"/>
      <c r="UQ7" s="71"/>
      <c r="UR7" s="71"/>
      <c r="US7" s="71"/>
      <c r="UT7" s="71"/>
      <c r="UU7" s="71"/>
      <c r="UV7" s="71"/>
      <c r="UW7" s="71"/>
      <c r="UX7" s="71"/>
      <c r="UY7" s="71"/>
      <c r="UZ7" s="71"/>
      <c r="VA7" s="71"/>
      <c r="VB7" s="71"/>
      <c r="VC7" s="71"/>
      <c r="VD7" s="71"/>
      <c r="VE7" s="71"/>
      <c r="VF7" s="71"/>
      <c r="VG7" s="71"/>
      <c r="VH7" s="71"/>
      <c r="VI7" s="71"/>
      <c r="VJ7" s="71"/>
      <c r="VK7" s="71"/>
      <c r="VL7" s="71"/>
      <c r="VM7" s="71"/>
      <c r="VN7" s="71"/>
      <c r="VO7" s="71"/>
      <c r="VP7" s="71"/>
      <c r="VQ7" s="71"/>
      <c r="VR7" s="71"/>
      <c r="VS7" s="71"/>
      <c r="VT7" s="71"/>
      <c r="VU7" s="71"/>
      <c r="VV7" s="71"/>
      <c r="VW7" s="71"/>
      <c r="VX7" s="71"/>
      <c r="VY7" s="71"/>
      <c r="VZ7" s="71"/>
      <c r="WA7" s="71"/>
      <c r="WB7" s="71"/>
      <c r="WC7" s="71"/>
      <c r="WD7" s="71"/>
      <c r="WE7" s="71"/>
      <c r="WF7" s="71"/>
      <c r="WG7" s="71"/>
      <c r="WH7" s="71"/>
      <c r="WI7" s="71"/>
      <c r="WJ7" s="71"/>
      <c r="WK7" s="71"/>
      <c r="WL7" s="71"/>
      <c r="WM7" s="71"/>
      <c r="WN7" s="71"/>
      <c r="WO7" s="71"/>
      <c r="WP7" s="71"/>
      <c r="WQ7" s="71"/>
      <c r="WR7" s="71"/>
      <c r="WS7" s="71"/>
      <c r="WT7" s="71"/>
      <c r="WU7" s="71"/>
      <c r="WV7" s="71"/>
      <c r="WW7" s="71"/>
      <c r="WX7" s="71"/>
      <c r="WY7" s="71"/>
      <c r="WZ7" s="71"/>
      <c r="XA7" s="71"/>
      <c r="XB7" s="71"/>
      <c r="XC7" s="71"/>
      <c r="XD7" s="71"/>
      <c r="XE7" s="71"/>
      <c r="XF7" s="71"/>
      <c r="XG7" s="71"/>
      <c r="XH7" s="71"/>
      <c r="XI7" s="71"/>
      <c r="XJ7" s="71"/>
      <c r="XK7" s="71"/>
      <c r="XL7" s="71"/>
      <c r="XM7" s="71"/>
      <c r="XN7" s="71"/>
      <c r="XO7" s="71"/>
      <c r="XP7" s="71"/>
      <c r="XQ7" s="71"/>
      <c r="XR7" s="71"/>
      <c r="XS7" s="71"/>
      <c r="XT7" s="71"/>
      <c r="XU7" s="71"/>
      <c r="XV7" s="71"/>
      <c r="XW7" s="71"/>
      <c r="XX7" s="71"/>
      <c r="XY7" s="71"/>
      <c r="XZ7" s="71"/>
      <c r="YA7" s="71"/>
      <c r="YB7" s="71"/>
      <c r="YC7" s="71"/>
      <c r="YD7" s="71"/>
      <c r="YE7" s="71"/>
      <c r="YF7" s="71"/>
      <c r="YG7" s="71"/>
      <c r="YH7" s="71"/>
      <c r="YI7" s="71"/>
      <c r="YJ7" s="71"/>
      <c r="YK7" s="71"/>
      <c r="YL7" s="71"/>
      <c r="YM7" s="71"/>
      <c r="YN7" s="71"/>
      <c r="YO7" s="71"/>
      <c r="YP7" s="71"/>
      <c r="YQ7" s="71"/>
      <c r="YR7" s="71"/>
      <c r="YS7" s="71"/>
      <c r="YT7" s="71"/>
      <c r="YU7" s="71"/>
      <c r="YV7" s="71"/>
      <c r="YW7" s="71"/>
      <c r="YX7" s="71"/>
      <c r="YY7" s="71"/>
      <c r="YZ7" s="71"/>
      <c r="ZA7" s="71"/>
      <c r="ZB7" s="71"/>
      <c r="ZC7" s="71"/>
      <c r="ZD7" s="71"/>
      <c r="ZE7" s="71"/>
      <c r="ZF7" s="71"/>
      <c r="ZG7" s="71"/>
      <c r="ZH7" s="71"/>
      <c r="ZI7" s="71"/>
      <c r="ZJ7" s="71"/>
      <c r="ZK7" s="71"/>
      <c r="ZL7" s="71"/>
      <c r="ZM7" s="71"/>
      <c r="ZN7" s="71"/>
      <c r="ZO7" s="71"/>
      <c r="ZP7" s="71"/>
      <c r="ZQ7" s="71"/>
      <c r="ZR7" s="71"/>
      <c r="ZS7" s="71"/>
      <c r="ZT7" s="71"/>
      <c r="ZU7" s="71"/>
      <c r="ZV7" s="71"/>
      <c r="ZW7" s="71"/>
      <c r="ZX7" s="71"/>
      <c r="ZY7" s="71"/>
      <c r="ZZ7" s="71"/>
      <c r="AAA7" s="71"/>
      <c r="AAB7" s="71"/>
      <c r="AAC7" s="71"/>
      <c r="AAD7" s="71"/>
      <c r="AAE7" s="71"/>
      <c r="AAF7" s="71"/>
      <c r="AAG7" s="71"/>
      <c r="AAH7" s="71"/>
      <c r="AAI7" s="71"/>
      <c r="AAJ7" s="71"/>
      <c r="AAK7" s="71"/>
      <c r="AAL7" s="71"/>
      <c r="AAM7" s="71"/>
      <c r="AAN7" s="71"/>
      <c r="AAO7" s="71"/>
      <c r="AAP7" s="71"/>
      <c r="AAQ7" s="71"/>
      <c r="AAR7" s="71"/>
      <c r="AAS7" s="71"/>
      <c r="AAT7" s="71"/>
      <c r="AAU7" s="71"/>
      <c r="AAV7" s="71"/>
      <c r="AAW7" s="71"/>
      <c r="AAX7" s="71"/>
      <c r="AAY7" s="71"/>
      <c r="AAZ7" s="71"/>
      <c r="ABA7" s="71"/>
      <c r="ABB7" s="71"/>
      <c r="ABC7" s="71"/>
      <c r="ABD7" s="71"/>
      <c r="ABE7" s="71"/>
      <c r="ABF7" s="71"/>
      <c r="ABG7" s="71"/>
      <c r="ABH7" s="71"/>
      <c r="ABI7" s="71"/>
      <c r="ABJ7" s="71"/>
      <c r="ABK7" s="71"/>
      <c r="ABL7" s="71"/>
      <c r="ABM7" s="71"/>
      <c r="ABN7" s="71"/>
      <c r="ABO7" s="71"/>
      <c r="ABP7" s="71"/>
      <c r="ABQ7" s="71"/>
      <c r="ABR7" s="71"/>
      <c r="ABS7" s="71"/>
      <c r="ABT7" s="71"/>
      <c r="ABU7" s="71"/>
      <c r="ABV7" s="71"/>
      <c r="ABW7" s="71"/>
      <c r="ABX7" s="71"/>
      <c r="ABY7" s="71"/>
      <c r="ABZ7" s="71"/>
      <c r="ACA7" s="71"/>
      <c r="ACB7" s="71"/>
      <c r="ACC7" s="71"/>
      <c r="ACD7" s="71"/>
      <c r="ACE7" s="71"/>
      <c r="ACF7" s="71"/>
      <c r="ACG7" s="71"/>
      <c r="ACH7" s="71"/>
      <c r="ACI7" s="71"/>
      <c r="ACJ7" s="71"/>
      <c r="ACK7" s="71"/>
      <c r="ACL7" s="71"/>
      <c r="ACM7" s="71"/>
      <c r="ACN7" s="71"/>
      <c r="ACO7" s="71"/>
      <c r="ACP7" s="71"/>
      <c r="ACQ7" s="71"/>
      <c r="ACR7" s="71"/>
      <c r="ACS7" s="71"/>
      <c r="ACT7" s="71"/>
      <c r="ACU7" s="71"/>
      <c r="ACV7" s="71"/>
      <c r="ACW7" s="71"/>
      <c r="ACX7" s="71"/>
      <c r="ACY7" s="71"/>
      <c r="ACZ7" s="71"/>
      <c r="ADA7" s="71"/>
      <c r="ADB7" s="71"/>
      <c r="ADC7" s="71"/>
      <c r="ADD7" s="71"/>
      <c r="ADE7" s="71"/>
      <c r="ADF7" s="71"/>
      <c r="ADG7" s="71"/>
      <c r="ADH7" s="71"/>
      <c r="ADI7" s="71"/>
      <c r="ADJ7" s="71"/>
      <c r="ADK7" s="71"/>
      <c r="ADL7" s="71"/>
      <c r="ADM7" s="71"/>
      <c r="ADN7" s="71"/>
      <c r="ADO7" s="71"/>
      <c r="ADP7" s="71"/>
      <c r="ADQ7" s="71"/>
      <c r="ADR7" s="71"/>
      <c r="ADS7" s="71"/>
      <c r="ADT7" s="71"/>
      <c r="ADU7" s="71"/>
      <c r="ADV7" s="71"/>
      <c r="ADW7" s="71"/>
      <c r="ADX7" s="71"/>
      <c r="ADY7" s="71"/>
      <c r="ADZ7" s="71"/>
      <c r="AEA7" s="71"/>
      <c r="AEB7" s="71"/>
      <c r="AEC7" s="71"/>
      <c r="AED7" s="71"/>
      <c r="AEE7" s="71"/>
      <c r="AEF7" s="71"/>
      <c r="AEG7" s="71"/>
      <c r="AEH7" s="71"/>
      <c r="AEI7" s="71"/>
      <c r="AEJ7" s="71"/>
      <c r="AEK7" s="71"/>
      <c r="AEL7" s="71"/>
      <c r="AEM7" s="71"/>
      <c r="AEN7" s="71"/>
      <c r="AEO7" s="71"/>
      <c r="AEP7" s="71"/>
      <c r="AEQ7" s="71"/>
      <c r="AER7" s="71"/>
      <c r="AES7" s="71"/>
      <c r="AET7" s="71"/>
      <c r="AEU7" s="71"/>
      <c r="AEV7" s="71"/>
      <c r="AEW7" s="71"/>
      <c r="AEX7" s="71"/>
      <c r="AEY7" s="71"/>
      <c r="AEZ7" s="71"/>
      <c r="AFA7" s="71"/>
      <c r="AFB7" s="71"/>
      <c r="AFC7" s="71"/>
      <c r="AFD7" s="71"/>
      <c r="AFE7" s="71"/>
      <c r="AFF7" s="71"/>
      <c r="AFG7" s="71"/>
      <c r="AFH7" s="71"/>
      <c r="AFI7" s="71"/>
      <c r="AFJ7" s="71"/>
      <c r="AFK7" s="71"/>
      <c r="AFL7" s="71"/>
      <c r="AFM7" s="71"/>
      <c r="AFN7" s="71"/>
      <c r="AFO7" s="71"/>
      <c r="AFP7" s="71"/>
      <c r="AFQ7" s="71"/>
      <c r="AFR7" s="71"/>
      <c r="AFS7" s="71"/>
      <c r="AFT7" s="71"/>
      <c r="AFU7" s="71"/>
      <c r="AFV7" s="71"/>
      <c r="AFW7" s="71"/>
      <c r="AFX7" s="71"/>
      <c r="AFY7" s="71"/>
      <c r="AFZ7" s="71"/>
      <c r="AGA7" s="71"/>
      <c r="AGB7" s="71"/>
      <c r="AGC7" s="71"/>
      <c r="AGD7" s="71"/>
      <c r="AGE7" s="71"/>
      <c r="AGF7" s="71"/>
      <c r="AGG7" s="71"/>
      <c r="AGH7" s="71"/>
      <c r="AGI7" s="71"/>
      <c r="AGJ7" s="71"/>
      <c r="AGK7" s="71"/>
      <c r="AGL7" s="71"/>
      <c r="AGM7" s="71"/>
      <c r="AGN7" s="71"/>
      <c r="AGO7" s="71"/>
      <c r="AGP7" s="71"/>
      <c r="AGQ7" s="71"/>
      <c r="AGR7" s="71"/>
      <c r="AGS7" s="71"/>
      <c r="AGT7" s="71"/>
      <c r="AGU7" s="71"/>
      <c r="AGV7" s="71"/>
      <c r="AGW7" s="71"/>
      <c r="AGX7" s="71"/>
      <c r="AGY7" s="71"/>
      <c r="AGZ7" s="71"/>
      <c r="AHA7" s="71"/>
      <c r="AHB7" s="71"/>
      <c r="AHC7" s="71"/>
      <c r="AHD7" s="71"/>
      <c r="AHE7" s="71"/>
      <c r="AHF7" s="71"/>
      <c r="AHG7" s="71"/>
      <c r="AHH7" s="71"/>
      <c r="AHI7" s="71"/>
      <c r="AHJ7" s="71"/>
      <c r="AHK7" s="71"/>
      <c r="AHL7" s="71"/>
      <c r="AHM7" s="71"/>
      <c r="AHN7" s="71"/>
      <c r="AHO7" s="71"/>
      <c r="AHP7" s="71"/>
      <c r="AHQ7" s="71"/>
      <c r="AHR7" s="71"/>
      <c r="AHS7" s="71"/>
      <c r="AHT7" s="71"/>
      <c r="AHU7" s="71"/>
      <c r="AHV7" s="71"/>
      <c r="AHW7" s="71"/>
      <c r="AHX7" s="71"/>
      <c r="AHY7" s="71"/>
      <c r="AHZ7" s="71"/>
      <c r="AIA7" s="71"/>
      <c r="AIB7" s="71"/>
      <c r="AIC7" s="71"/>
      <c r="AID7" s="71"/>
      <c r="AIE7" s="71"/>
      <c r="AIF7" s="71"/>
      <c r="AIG7" s="71"/>
      <c r="AIH7" s="71"/>
      <c r="AII7" s="71"/>
      <c r="AIJ7" s="71"/>
      <c r="AIK7" s="71"/>
      <c r="AIL7" s="71"/>
      <c r="AIM7" s="71"/>
      <c r="AIN7" s="71"/>
      <c r="AIO7" s="71"/>
      <c r="AIP7" s="71"/>
      <c r="AIQ7" s="71"/>
      <c r="AIR7" s="71"/>
      <c r="AIS7" s="71"/>
      <c r="AIT7" s="71"/>
      <c r="AIU7" s="71"/>
      <c r="AIV7" s="71"/>
      <c r="AIW7" s="71"/>
      <c r="AIX7" s="71"/>
      <c r="AIY7" s="71"/>
      <c r="AIZ7" s="71"/>
      <c r="AJA7" s="71"/>
      <c r="AJB7" s="71"/>
      <c r="AJC7" s="71"/>
      <c r="AJD7" s="71"/>
      <c r="AJE7" s="71"/>
      <c r="AJF7" s="71"/>
      <c r="AJG7" s="71"/>
      <c r="AJH7" s="71"/>
      <c r="AJI7" s="71"/>
      <c r="AJJ7" s="71"/>
      <c r="AJK7" s="71"/>
      <c r="AJL7" s="71"/>
      <c r="AJM7" s="71"/>
      <c r="AJN7" s="71"/>
      <c r="AJO7" s="71"/>
      <c r="AJP7" s="71"/>
      <c r="AJQ7" s="71"/>
      <c r="AJR7" s="71"/>
      <c r="AJS7" s="71"/>
      <c r="AJT7" s="71"/>
      <c r="AJU7" s="71"/>
      <c r="AJV7" s="71"/>
      <c r="AJW7" s="71"/>
      <c r="AJX7" s="71"/>
      <c r="AJY7" s="71"/>
      <c r="AJZ7" s="71"/>
      <c r="AKA7" s="71"/>
      <c r="AKB7" s="71"/>
      <c r="AKC7" s="71"/>
      <c r="AKD7" s="71"/>
      <c r="AKE7" s="71"/>
      <c r="AKF7" s="71"/>
      <c r="AKG7" s="71"/>
      <c r="AKH7" s="71"/>
      <c r="AKI7" s="71"/>
      <c r="AKJ7" s="71"/>
      <c r="AKK7" s="71"/>
      <c r="AKL7" s="71"/>
      <c r="AKM7" s="71"/>
      <c r="AKN7" s="71"/>
      <c r="AKO7" s="71"/>
      <c r="AKP7" s="71"/>
      <c r="AKQ7" s="71"/>
      <c r="AKR7" s="71"/>
      <c r="AKS7" s="71"/>
      <c r="AKT7" s="71"/>
      <c r="AKU7" s="71"/>
      <c r="AKV7" s="71"/>
      <c r="AKW7" s="71"/>
      <c r="AKX7" s="71"/>
      <c r="AKY7" s="71"/>
      <c r="AKZ7" s="71"/>
      <c r="ALA7" s="71"/>
      <c r="ALB7" s="71"/>
      <c r="ALC7" s="71"/>
      <c r="ALD7" s="71"/>
      <c r="ALE7" s="71"/>
      <c r="ALF7" s="71"/>
      <c r="ALG7" s="71"/>
      <c r="ALH7" s="71"/>
      <c r="ALI7" s="71"/>
      <c r="ALJ7" s="71"/>
      <c r="ALK7" s="71"/>
      <c r="ALL7" s="71"/>
      <c r="ALM7" s="71"/>
      <c r="ALN7" s="71"/>
      <c r="ALO7" s="71"/>
      <c r="ALP7" s="71"/>
      <c r="ALQ7" s="71"/>
      <c r="ALR7" s="71"/>
      <c r="ALS7" s="71"/>
      <c r="ALT7" s="71"/>
      <c r="ALU7" s="71"/>
      <c r="ALV7" s="71"/>
      <c r="ALW7" s="71"/>
      <c r="ALX7" s="71"/>
      <c r="ALY7" s="71"/>
      <c r="ALZ7" s="71"/>
      <c r="AMA7" s="71"/>
      <c r="AMB7" s="71"/>
      <c r="AMC7" s="71"/>
      <c r="AMD7" s="71"/>
      <c r="AME7" s="71"/>
      <c r="AMF7" s="71"/>
      <c r="AMG7" s="71"/>
      <c r="AMH7" s="71"/>
      <c r="AMI7" s="71"/>
      <c r="AMJ7" s="71"/>
      <c r="AMK7" s="71"/>
      <c r="AML7" s="71"/>
      <c r="AMM7" s="71"/>
      <c r="AMN7" s="71"/>
      <c r="AMO7" s="71"/>
      <c r="AMP7" s="71"/>
      <c r="AMQ7" s="71"/>
      <c r="AMR7" s="71"/>
      <c r="AMS7" s="71"/>
      <c r="AMT7" s="71"/>
      <c r="AMU7" s="71"/>
      <c r="AMV7" s="71"/>
      <c r="AMW7" s="71"/>
      <c r="AMX7" s="71"/>
      <c r="AMY7" s="71"/>
      <c r="AMZ7" s="71"/>
      <c r="ANA7" s="71"/>
      <c r="ANB7" s="71"/>
      <c r="ANC7" s="71"/>
      <c r="AND7" s="71"/>
      <c r="ANE7" s="71"/>
      <c r="ANF7" s="71"/>
      <c r="ANG7" s="71"/>
      <c r="ANH7" s="71"/>
      <c r="ANI7" s="71"/>
      <c r="ANJ7" s="71"/>
      <c r="ANK7" s="71"/>
      <c r="ANL7" s="71"/>
      <c r="ANM7" s="71"/>
      <c r="ANN7" s="71"/>
      <c r="ANO7" s="71"/>
      <c r="ANP7" s="71"/>
      <c r="ANQ7" s="71"/>
      <c r="ANR7" s="71"/>
      <c r="ANS7" s="71"/>
      <c r="ANT7" s="71"/>
      <c r="ANU7" s="71"/>
      <c r="ANV7" s="71"/>
      <c r="ANW7" s="71"/>
      <c r="ANX7" s="71"/>
      <c r="ANY7" s="71"/>
      <c r="ANZ7" s="71"/>
      <c r="AOA7" s="71"/>
      <c r="AOB7" s="71"/>
      <c r="AOC7" s="71"/>
      <c r="AOD7" s="71"/>
      <c r="AOE7" s="71"/>
      <c r="AOF7" s="71"/>
      <c r="AOG7" s="71"/>
      <c r="AOH7" s="71"/>
      <c r="AOI7" s="71"/>
      <c r="AOJ7" s="71"/>
      <c r="AOK7" s="71"/>
      <c r="AOL7" s="71"/>
      <c r="AOM7" s="71"/>
      <c r="AON7" s="71"/>
      <c r="AOO7" s="71"/>
      <c r="AOP7" s="71"/>
      <c r="AOQ7" s="71"/>
      <c r="AOR7" s="71"/>
      <c r="AOS7" s="71"/>
      <c r="AOT7" s="71"/>
      <c r="AOU7" s="71"/>
      <c r="AOV7" s="71"/>
      <c r="AOW7" s="71"/>
      <c r="AOX7" s="71"/>
      <c r="AOY7" s="71"/>
      <c r="AOZ7" s="71"/>
      <c r="APA7" s="71"/>
      <c r="APB7" s="71"/>
      <c r="APC7" s="71"/>
      <c r="APD7" s="71"/>
      <c r="APE7" s="71"/>
      <c r="APF7" s="71"/>
      <c r="APG7" s="71"/>
      <c r="APH7" s="71"/>
      <c r="API7" s="71"/>
      <c r="APJ7" s="71"/>
      <c r="APK7" s="71"/>
      <c r="APL7" s="71"/>
      <c r="APM7" s="71"/>
      <c r="APN7" s="71"/>
      <c r="APO7" s="71"/>
      <c r="APP7" s="71"/>
      <c r="APQ7" s="71"/>
      <c r="APR7" s="71"/>
      <c r="APS7" s="71"/>
      <c r="APT7" s="71"/>
      <c r="APU7" s="71"/>
      <c r="APV7" s="71"/>
      <c r="APW7" s="71"/>
      <c r="APX7" s="71"/>
      <c r="APY7" s="71"/>
      <c r="APZ7" s="71"/>
      <c r="AQA7" s="71"/>
      <c r="AQB7" s="71"/>
      <c r="AQC7" s="71"/>
      <c r="AQD7" s="71"/>
      <c r="AQE7" s="71"/>
      <c r="AQF7" s="71"/>
      <c r="AQG7" s="71"/>
      <c r="AQH7" s="71"/>
      <c r="AQI7" s="71"/>
      <c r="AQJ7" s="71"/>
      <c r="AQK7" s="71"/>
      <c r="AQL7" s="71"/>
      <c r="AQM7" s="71"/>
      <c r="AQN7" s="71"/>
      <c r="AQO7" s="71"/>
      <c r="AQP7" s="71"/>
      <c r="AQQ7" s="71"/>
      <c r="AQR7" s="71"/>
      <c r="AQS7" s="71"/>
      <c r="AQT7" s="71"/>
      <c r="AQU7" s="71"/>
      <c r="AQV7" s="71"/>
      <c r="AQW7" s="71"/>
      <c r="AQX7" s="71"/>
      <c r="AQY7" s="71"/>
      <c r="AQZ7" s="71"/>
      <c r="ARA7" s="71"/>
      <c r="ARB7" s="71"/>
      <c r="ARC7" s="71"/>
      <c r="ARD7" s="71"/>
      <c r="ARE7" s="71"/>
      <c r="ARF7" s="71"/>
      <c r="ARG7" s="71"/>
      <c r="ARH7" s="71"/>
      <c r="ARI7" s="71"/>
      <c r="ARJ7" s="71"/>
      <c r="ARK7" s="71"/>
      <c r="ARL7" s="71"/>
      <c r="ARM7" s="71"/>
      <c r="ARN7" s="71"/>
      <c r="ARO7" s="71"/>
      <c r="ARP7" s="71"/>
      <c r="ARQ7" s="71"/>
      <c r="ARR7" s="71"/>
      <c r="ARS7" s="71"/>
      <c r="ART7" s="71"/>
      <c r="ARU7" s="71"/>
      <c r="ARV7" s="71"/>
      <c r="ARW7" s="71"/>
      <c r="ARX7" s="71"/>
      <c r="ARY7" s="71"/>
      <c r="ARZ7" s="71"/>
      <c r="ASA7" s="71"/>
      <c r="ASB7" s="71"/>
      <c r="ASC7" s="71"/>
      <c r="ASD7" s="71"/>
      <c r="ASE7" s="71"/>
      <c r="ASF7" s="71"/>
      <c r="ASG7" s="71"/>
      <c r="ASH7" s="71"/>
      <c r="ASI7" s="71"/>
      <c r="ASJ7" s="71"/>
      <c r="ASK7" s="71"/>
      <c r="ASL7" s="71"/>
      <c r="ASM7" s="71"/>
      <c r="ASN7" s="71"/>
      <c r="ASO7" s="71"/>
      <c r="ASP7" s="71"/>
      <c r="ASQ7" s="71"/>
      <c r="ASR7" s="71"/>
      <c r="ASS7" s="71"/>
      <c r="AST7" s="71"/>
      <c r="ASU7" s="71"/>
      <c r="ASV7" s="71"/>
      <c r="ASW7" s="71"/>
      <c r="ASX7" s="71"/>
      <c r="ASY7" s="71"/>
      <c r="ASZ7" s="71"/>
      <c r="ATA7" s="71"/>
      <c r="ATB7" s="71"/>
      <c r="ATC7" s="71"/>
      <c r="ATD7" s="71"/>
      <c r="ATE7" s="71"/>
      <c r="ATF7" s="71"/>
      <c r="ATG7" s="71"/>
      <c r="ATH7" s="71"/>
      <c r="ATI7" s="71"/>
      <c r="ATJ7" s="71"/>
      <c r="ATK7" s="71"/>
      <c r="ATL7" s="71"/>
      <c r="ATM7" s="71"/>
      <c r="ATN7" s="71"/>
      <c r="ATO7" s="71"/>
      <c r="ATP7" s="71"/>
      <c r="ATQ7" s="71"/>
      <c r="ATR7" s="71"/>
      <c r="ATS7" s="71"/>
      <c r="ATT7" s="71"/>
      <c r="ATU7" s="71"/>
      <c r="ATV7" s="71"/>
      <c r="ATW7" s="71"/>
      <c r="ATX7" s="71"/>
      <c r="ATY7" s="71"/>
      <c r="ATZ7" s="71"/>
      <c r="AUA7" s="71"/>
      <c r="AUB7" s="71"/>
      <c r="AUC7" s="71"/>
      <c r="AUD7" s="71"/>
      <c r="AUE7" s="71"/>
      <c r="AUF7" s="71"/>
      <c r="AUG7" s="71"/>
      <c r="AUH7" s="71"/>
      <c r="AUI7" s="71"/>
      <c r="AUJ7" s="71"/>
      <c r="AUK7" s="71"/>
      <c r="AUL7" s="71"/>
      <c r="AUM7" s="71"/>
      <c r="AUN7" s="71"/>
      <c r="AUO7" s="71"/>
      <c r="AUP7" s="71"/>
      <c r="AUQ7" s="71"/>
      <c r="AUR7" s="71"/>
      <c r="AUS7" s="71"/>
      <c r="AUT7" s="71"/>
      <c r="AUU7" s="71"/>
      <c r="AUV7" s="71"/>
      <c r="AUW7" s="71"/>
      <c r="AUX7" s="71"/>
      <c r="AUY7" s="71"/>
      <c r="AUZ7" s="71"/>
      <c r="AVA7" s="71"/>
      <c r="AVB7" s="71"/>
      <c r="AVC7" s="71"/>
      <c r="AVD7" s="71"/>
      <c r="AVE7" s="71"/>
      <c r="AVF7" s="71"/>
      <c r="AVG7" s="71"/>
      <c r="AVH7" s="71"/>
      <c r="AVI7" s="71"/>
      <c r="AVJ7" s="71"/>
      <c r="AVK7" s="71"/>
      <c r="AVL7" s="71"/>
      <c r="AVM7" s="71"/>
      <c r="AVN7" s="71"/>
      <c r="AVO7" s="71"/>
      <c r="AVP7" s="71"/>
      <c r="AVQ7" s="71"/>
      <c r="AVR7" s="71"/>
      <c r="AVS7" s="71"/>
      <c r="AVT7" s="71"/>
      <c r="AVU7" s="71"/>
      <c r="AVV7" s="71"/>
      <c r="AVW7" s="71"/>
      <c r="AVX7" s="71"/>
      <c r="AVY7" s="71"/>
      <c r="AVZ7" s="71"/>
      <c r="AWA7" s="71"/>
      <c r="AWB7" s="71"/>
      <c r="AWC7" s="71"/>
      <c r="AWD7" s="71"/>
      <c r="AWE7" s="71"/>
      <c r="AWF7" s="71"/>
      <c r="AWG7" s="71"/>
      <c r="AWH7" s="71"/>
      <c r="AWI7" s="71"/>
      <c r="AWJ7" s="71"/>
      <c r="AWK7" s="71"/>
      <c r="AWL7" s="71"/>
      <c r="AWM7" s="71"/>
      <c r="AWN7" s="71"/>
      <c r="AWO7" s="71"/>
      <c r="AWP7" s="71"/>
      <c r="AWQ7" s="71"/>
      <c r="AWR7" s="71"/>
      <c r="AWS7" s="71"/>
      <c r="AWT7" s="71"/>
      <c r="AWU7" s="71"/>
      <c r="AWV7" s="71"/>
      <c r="AWW7" s="71"/>
      <c r="AWX7" s="71"/>
      <c r="AWY7" s="71"/>
      <c r="AWZ7" s="71"/>
      <c r="AXA7" s="71"/>
      <c r="AXB7" s="71"/>
      <c r="AXC7" s="71"/>
      <c r="AXD7" s="71"/>
      <c r="AXE7" s="71"/>
      <c r="AXF7" s="71"/>
      <c r="AXG7" s="71"/>
      <c r="AXH7" s="71"/>
      <c r="AXI7" s="71"/>
      <c r="AXJ7" s="71"/>
      <c r="AXK7" s="71"/>
      <c r="AXL7" s="71"/>
      <c r="AXM7" s="71"/>
      <c r="AXN7" s="71"/>
      <c r="AXO7" s="71"/>
      <c r="AXP7" s="71"/>
      <c r="AXQ7" s="71"/>
      <c r="AXR7" s="71"/>
      <c r="AXS7" s="71"/>
      <c r="AXT7" s="71"/>
      <c r="AXU7" s="71"/>
      <c r="AXV7" s="71"/>
      <c r="AXW7" s="71"/>
      <c r="AXX7" s="71"/>
      <c r="AXY7" s="71"/>
      <c r="AXZ7" s="71"/>
      <c r="AYA7" s="71"/>
      <c r="AYB7" s="71"/>
      <c r="AYC7" s="71"/>
      <c r="AYD7" s="71"/>
      <c r="AYE7" s="71"/>
      <c r="AYF7" s="71"/>
      <c r="AYG7" s="71"/>
      <c r="AYH7" s="71"/>
      <c r="AYI7" s="71"/>
      <c r="AYJ7" s="71"/>
      <c r="AYK7" s="71"/>
      <c r="AYL7" s="71"/>
      <c r="AYM7" s="71"/>
      <c r="AYN7" s="71"/>
      <c r="AYO7" s="71"/>
      <c r="AYP7" s="71"/>
      <c r="AYQ7" s="71"/>
      <c r="AYR7" s="71"/>
      <c r="AYS7" s="71"/>
      <c r="AYT7" s="71"/>
      <c r="AYU7" s="71"/>
      <c r="AYV7" s="71"/>
      <c r="AYW7" s="71"/>
      <c r="AYX7" s="71"/>
      <c r="AYY7" s="71"/>
      <c r="AYZ7" s="71"/>
      <c r="AZA7" s="71"/>
      <c r="AZB7" s="71"/>
      <c r="AZC7" s="71"/>
      <c r="AZD7" s="71"/>
      <c r="AZE7" s="71"/>
      <c r="AZF7" s="71"/>
      <c r="AZG7" s="71"/>
      <c r="AZH7" s="71"/>
      <c r="AZI7" s="71"/>
      <c r="AZJ7" s="71"/>
      <c r="AZK7" s="71"/>
      <c r="AZL7" s="71"/>
      <c r="AZM7" s="71"/>
      <c r="AZN7" s="71"/>
      <c r="AZO7" s="71"/>
      <c r="AZP7" s="71"/>
      <c r="AZQ7" s="71"/>
      <c r="AZR7" s="71"/>
      <c r="AZS7" s="71"/>
      <c r="AZT7" s="71"/>
      <c r="AZU7" s="71"/>
      <c r="AZV7" s="71"/>
      <c r="AZW7" s="71"/>
      <c r="AZX7" s="71"/>
      <c r="AZY7" s="71"/>
      <c r="AZZ7" s="71"/>
      <c r="BAA7" s="71"/>
      <c r="BAB7" s="71"/>
      <c r="BAC7" s="71"/>
      <c r="BAD7" s="71"/>
      <c r="BAE7" s="71"/>
      <c r="BAF7" s="71"/>
      <c r="BAG7" s="71"/>
      <c r="BAH7" s="71"/>
      <c r="BAI7" s="71"/>
      <c r="BAJ7" s="71"/>
      <c r="BAK7" s="71"/>
      <c r="BAL7" s="71"/>
      <c r="BAM7" s="71"/>
      <c r="BAN7" s="71"/>
      <c r="BAO7" s="71"/>
      <c r="BAP7" s="71"/>
      <c r="BAQ7" s="71"/>
      <c r="BAR7" s="71"/>
      <c r="BAS7" s="71"/>
      <c r="BAT7" s="71"/>
      <c r="BAU7" s="71"/>
      <c r="BAV7" s="71"/>
      <c r="BAW7" s="71"/>
      <c r="BAX7" s="71"/>
      <c r="BAY7" s="71"/>
      <c r="BAZ7" s="71"/>
      <c r="BBA7" s="71"/>
      <c r="BBB7" s="71"/>
      <c r="BBC7" s="71"/>
      <c r="BBD7" s="71"/>
      <c r="BBE7" s="71"/>
      <c r="BBF7" s="71"/>
      <c r="BBG7" s="71"/>
      <c r="BBH7" s="71"/>
      <c r="BBI7" s="71"/>
      <c r="BBJ7" s="71"/>
      <c r="BBK7" s="71"/>
      <c r="BBL7" s="71"/>
      <c r="BBM7" s="71"/>
      <c r="BBN7" s="71"/>
      <c r="BBO7" s="71"/>
      <c r="BBP7" s="71"/>
      <c r="BBQ7" s="71"/>
      <c r="BBR7" s="71"/>
      <c r="BBS7" s="71"/>
      <c r="BBT7" s="71"/>
      <c r="BBU7" s="71"/>
      <c r="BBV7" s="71"/>
      <c r="BBW7" s="71"/>
      <c r="BBX7" s="71"/>
      <c r="BBY7" s="71"/>
      <c r="BBZ7" s="71"/>
      <c r="BCA7" s="71"/>
      <c r="BCB7" s="71"/>
      <c r="BCC7" s="71"/>
      <c r="BCD7" s="71"/>
      <c r="BCE7" s="71"/>
      <c r="BCF7" s="71"/>
      <c r="BCG7" s="71"/>
      <c r="BCH7" s="71"/>
      <c r="BCI7" s="71"/>
      <c r="BCJ7" s="71"/>
      <c r="BCK7" s="71"/>
      <c r="BCL7" s="71"/>
      <c r="BCM7" s="71"/>
      <c r="BCN7" s="71"/>
      <c r="BCO7" s="71"/>
      <c r="BCP7" s="71"/>
      <c r="BCQ7" s="71"/>
      <c r="BCR7" s="71"/>
      <c r="BCS7" s="71"/>
      <c r="BCT7" s="71"/>
      <c r="BCU7" s="71"/>
      <c r="BCV7" s="71"/>
      <c r="BCW7" s="71"/>
      <c r="BCX7" s="71"/>
      <c r="BCY7" s="71"/>
      <c r="BCZ7" s="71"/>
      <c r="BDA7" s="71"/>
      <c r="BDB7" s="71"/>
      <c r="BDC7" s="71"/>
      <c r="BDD7" s="71"/>
      <c r="BDE7" s="71"/>
      <c r="BDF7" s="71"/>
      <c r="BDG7" s="71"/>
      <c r="BDH7" s="71"/>
      <c r="BDI7" s="71"/>
      <c r="BDJ7" s="71"/>
      <c r="BDK7" s="71"/>
      <c r="BDL7" s="71"/>
      <c r="BDM7" s="71"/>
      <c r="BDN7" s="71"/>
      <c r="BDO7" s="71"/>
      <c r="BDP7" s="71"/>
      <c r="BDQ7" s="71"/>
      <c r="BDR7" s="71"/>
      <c r="BDS7" s="71"/>
      <c r="BDT7" s="71"/>
      <c r="BDU7" s="71"/>
      <c r="BDV7" s="71"/>
      <c r="BDW7" s="71"/>
      <c r="BDX7" s="71"/>
      <c r="BDY7" s="71"/>
      <c r="BDZ7" s="71"/>
      <c r="BEA7" s="71"/>
      <c r="BEB7" s="71"/>
      <c r="BEC7" s="71"/>
      <c r="BED7" s="71"/>
      <c r="BEE7" s="71"/>
      <c r="BEF7" s="71"/>
      <c r="BEG7" s="71"/>
      <c r="BEH7" s="71"/>
      <c r="BEI7" s="71"/>
      <c r="BEJ7" s="71"/>
      <c r="BEK7" s="71"/>
      <c r="BEL7" s="71"/>
      <c r="BEM7" s="71"/>
      <c r="BEN7" s="71"/>
      <c r="BEO7" s="71"/>
      <c r="BEP7" s="71"/>
      <c r="BEQ7" s="71"/>
      <c r="BER7" s="71"/>
      <c r="BES7" s="71"/>
      <c r="BET7" s="71"/>
      <c r="BEU7" s="71"/>
      <c r="BEV7" s="71"/>
      <c r="BEW7" s="71"/>
      <c r="BEX7" s="71"/>
      <c r="BEY7" s="71"/>
      <c r="BEZ7" s="71"/>
      <c r="BFA7" s="71"/>
      <c r="BFB7" s="71"/>
      <c r="BFC7" s="71"/>
      <c r="BFD7" s="71"/>
      <c r="BFE7" s="71"/>
      <c r="BFF7" s="71"/>
      <c r="BFG7" s="71"/>
      <c r="BFH7" s="71"/>
      <c r="BFI7" s="71"/>
      <c r="BFJ7" s="71"/>
      <c r="BFK7" s="71"/>
      <c r="BFL7" s="71"/>
      <c r="BFM7" s="71"/>
      <c r="BFN7" s="71"/>
      <c r="BFO7" s="71"/>
      <c r="BFP7" s="71"/>
      <c r="BFQ7" s="71"/>
      <c r="BFR7" s="71"/>
      <c r="BFS7" s="71"/>
      <c r="BFT7" s="71"/>
      <c r="BFU7" s="71"/>
      <c r="BFV7" s="71"/>
      <c r="BFW7" s="71"/>
      <c r="BFX7" s="71"/>
      <c r="BFY7" s="71"/>
      <c r="BFZ7" s="71"/>
      <c r="BGA7" s="71"/>
      <c r="BGB7" s="71"/>
      <c r="BGC7" s="71"/>
      <c r="BGD7" s="71"/>
      <c r="BGE7" s="71"/>
      <c r="BGF7" s="71"/>
      <c r="BGG7" s="71"/>
      <c r="BGH7" s="71"/>
      <c r="BGI7" s="71"/>
      <c r="BGJ7" s="71"/>
      <c r="BGK7" s="71"/>
      <c r="BGL7" s="71"/>
      <c r="BGM7" s="71"/>
      <c r="BGN7" s="71"/>
      <c r="BGO7" s="71"/>
      <c r="BGP7" s="71"/>
      <c r="BGQ7" s="71"/>
      <c r="BGR7" s="71"/>
      <c r="BGS7" s="71"/>
      <c r="BGT7" s="71"/>
      <c r="BGU7" s="71"/>
      <c r="BGV7" s="71"/>
      <c r="BGW7" s="71"/>
      <c r="BGX7" s="71"/>
      <c r="BGY7" s="71"/>
      <c r="BGZ7" s="71"/>
      <c r="BHA7" s="71"/>
      <c r="BHB7" s="71"/>
      <c r="BHC7" s="71"/>
      <c r="BHD7" s="71"/>
      <c r="BHE7" s="71"/>
      <c r="BHF7" s="71"/>
      <c r="BHG7" s="71"/>
      <c r="BHH7" s="71"/>
      <c r="BHI7" s="71"/>
      <c r="BHJ7" s="71"/>
      <c r="BHK7" s="71"/>
      <c r="BHL7" s="71"/>
      <c r="BHM7" s="71"/>
      <c r="BHN7" s="71"/>
      <c r="BHO7" s="71"/>
      <c r="BHP7" s="71"/>
      <c r="BHQ7" s="71"/>
      <c r="BHR7" s="71"/>
      <c r="BHS7" s="71"/>
      <c r="BHT7" s="71"/>
      <c r="BHU7" s="71"/>
      <c r="BHV7" s="71"/>
      <c r="BHW7" s="71"/>
      <c r="BHX7" s="71"/>
      <c r="BHY7" s="71"/>
      <c r="BHZ7" s="71"/>
      <c r="BIA7" s="71"/>
      <c r="BIB7" s="71"/>
      <c r="BIC7" s="71"/>
      <c r="BID7" s="71"/>
      <c r="BIE7" s="71"/>
      <c r="BIF7" s="71"/>
      <c r="BIG7" s="71"/>
      <c r="BIH7" s="71"/>
      <c r="BII7" s="71"/>
      <c r="BIJ7" s="71"/>
      <c r="BIK7" s="71"/>
      <c r="BIL7" s="71"/>
      <c r="BIM7" s="71"/>
      <c r="BIN7" s="71"/>
      <c r="BIO7" s="71"/>
      <c r="BIP7" s="71"/>
      <c r="BIQ7" s="71"/>
      <c r="BIR7" s="71"/>
      <c r="BIS7" s="71"/>
      <c r="BIT7" s="71"/>
      <c r="BIU7" s="71"/>
      <c r="BIV7" s="71"/>
      <c r="BIW7" s="71"/>
      <c r="BIX7" s="71"/>
      <c r="BIY7" s="71"/>
      <c r="BIZ7" s="71"/>
      <c r="BJA7" s="71"/>
      <c r="BJB7" s="71"/>
      <c r="BJC7" s="71"/>
      <c r="BJD7" s="71"/>
      <c r="BJE7" s="71"/>
      <c r="BJF7" s="71"/>
      <c r="BJG7" s="71"/>
      <c r="BJH7" s="71"/>
      <c r="BJI7" s="71"/>
      <c r="BJJ7" s="71"/>
      <c r="BJK7" s="71"/>
      <c r="BJL7" s="71"/>
      <c r="BJM7" s="71"/>
      <c r="BJN7" s="71"/>
      <c r="BJO7" s="71"/>
      <c r="BJP7" s="71"/>
      <c r="BJQ7" s="71"/>
      <c r="BJR7" s="71"/>
      <c r="BJS7" s="71"/>
      <c r="BJT7" s="71"/>
      <c r="BJU7" s="71"/>
      <c r="BJV7" s="71"/>
      <c r="BJW7" s="71"/>
      <c r="BJX7" s="71"/>
      <c r="BJY7" s="71"/>
      <c r="BJZ7" s="71"/>
      <c r="BKA7" s="71"/>
      <c r="BKB7" s="71"/>
      <c r="BKC7" s="71"/>
      <c r="BKD7" s="71"/>
      <c r="BKE7" s="71"/>
      <c r="BKF7" s="71"/>
      <c r="BKG7" s="71"/>
      <c r="BKH7" s="71"/>
      <c r="BKI7" s="71"/>
      <c r="BKJ7" s="71"/>
      <c r="BKK7" s="71"/>
      <c r="BKL7" s="71"/>
      <c r="BKM7" s="71"/>
      <c r="BKN7" s="71"/>
      <c r="BKO7" s="71"/>
      <c r="BKP7" s="71"/>
      <c r="BKQ7" s="71"/>
      <c r="BKR7" s="71"/>
      <c r="BKS7" s="71"/>
      <c r="BKT7" s="71"/>
      <c r="BKU7" s="71"/>
      <c r="BKV7" s="71"/>
      <c r="BKW7" s="71"/>
      <c r="BKX7" s="71"/>
      <c r="BKY7" s="71"/>
      <c r="BKZ7" s="71"/>
      <c r="BLA7" s="71"/>
      <c r="BLB7" s="71"/>
      <c r="BLC7" s="71"/>
      <c r="BLD7" s="71"/>
      <c r="BLE7" s="71"/>
      <c r="BLF7" s="71"/>
      <c r="BLG7" s="71"/>
      <c r="BLH7" s="71"/>
      <c r="BLI7" s="71"/>
      <c r="BLJ7" s="71"/>
      <c r="BLK7" s="71"/>
      <c r="BLL7" s="71"/>
      <c r="BLM7" s="71"/>
      <c r="BLN7" s="71"/>
      <c r="BLO7" s="71"/>
      <c r="BLP7" s="71"/>
      <c r="BLQ7" s="71"/>
      <c r="BLR7" s="71"/>
      <c r="BLS7" s="71"/>
      <c r="BLT7" s="71"/>
      <c r="BLU7" s="71"/>
      <c r="BLV7" s="71"/>
      <c r="BLW7" s="71"/>
      <c r="BLX7" s="71"/>
      <c r="BLY7" s="71"/>
      <c r="BLZ7" s="71"/>
      <c r="BMA7" s="71"/>
      <c r="BMB7" s="71"/>
      <c r="BMC7" s="71"/>
      <c r="BMD7" s="71"/>
      <c r="BME7" s="71"/>
      <c r="BMF7" s="71"/>
      <c r="BMG7" s="71"/>
      <c r="BMH7" s="71"/>
      <c r="BMI7" s="71"/>
      <c r="BMJ7" s="71"/>
      <c r="BMK7" s="71"/>
      <c r="BML7" s="71"/>
      <c r="BMM7" s="71"/>
      <c r="BMN7" s="71"/>
      <c r="BMO7" s="71"/>
      <c r="BMP7" s="71"/>
      <c r="BMQ7" s="71"/>
      <c r="BMR7" s="71"/>
      <c r="BMS7" s="71"/>
      <c r="BMT7" s="71"/>
      <c r="BMU7" s="71"/>
      <c r="BMV7" s="71"/>
      <c r="BMW7" s="71"/>
      <c r="BMX7" s="71"/>
      <c r="BMY7" s="71"/>
      <c r="BMZ7" s="71"/>
      <c r="BNA7" s="71"/>
      <c r="BNB7" s="71"/>
      <c r="BNC7" s="71"/>
      <c r="BND7" s="71"/>
      <c r="BNE7" s="71"/>
      <c r="BNF7" s="71"/>
      <c r="BNG7" s="71"/>
      <c r="BNH7" s="71"/>
      <c r="BNI7" s="71"/>
      <c r="BNJ7" s="71"/>
      <c r="BNK7" s="71"/>
      <c r="BNL7" s="71"/>
      <c r="BNM7" s="71"/>
      <c r="BNN7" s="71"/>
      <c r="BNO7" s="71"/>
      <c r="BNP7" s="71"/>
      <c r="BNQ7" s="71"/>
      <c r="BNR7" s="71"/>
      <c r="BNS7" s="71"/>
      <c r="BNT7" s="71"/>
      <c r="BNU7" s="71"/>
      <c r="BNV7" s="71"/>
      <c r="BNW7" s="71"/>
      <c r="BNX7" s="71"/>
      <c r="BNY7" s="71"/>
      <c r="BNZ7" s="71"/>
      <c r="BOA7" s="71"/>
      <c r="BOB7" s="71"/>
      <c r="BOC7" s="71"/>
      <c r="BOD7" s="71"/>
      <c r="BOE7" s="71"/>
      <c r="BOF7" s="71"/>
      <c r="BOG7" s="71"/>
      <c r="BOH7" s="71"/>
      <c r="BOI7" s="71"/>
      <c r="BOJ7" s="71"/>
      <c r="BOK7" s="71"/>
      <c r="BOL7" s="71"/>
      <c r="BOM7" s="71"/>
      <c r="BON7" s="71"/>
      <c r="BOO7" s="71"/>
      <c r="BOP7" s="71"/>
      <c r="BOQ7" s="71"/>
      <c r="BOR7" s="71"/>
      <c r="BOS7" s="71"/>
      <c r="BOT7" s="71"/>
      <c r="BOU7" s="71"/>
      <c r="BOV7" s="71"/>
      <c r="BOW7" s="71"/>
      <c r="BOX7" s="71"/>
      <c r="BOY7" s="71"/>
      <c r="BOZ7" s="71"/>
      <c r="BPA7" s="71"/>
      <c r="BPB7" s="71"/>
      <c r="BPC7" s="71"/>
      <c r="BPD7" s="71"/>
      <c r="BPE7" s="71"/>
      <c r="BPF7" s="71"/>
      <c r="BPG7" s="71"/>
      <c r="BPH7" s="71"/>
      <c r="BPI7" s="71"/>
      <c r="BPJ7" s="71"/>
      <c r="BPK7" s="71"/>
      <c r="BPL7" s="71"/>
      <c r="BPM7" s="71"/>
      <c r="BPN7" s="71"/>
      <c r="BPO7" s="71"/>
      <c r="BPP7" s="71"/>
      <c r="BPQ7" s="71"/>
      <c r="BPR7" s="71"/>
      <c r="BPS7" s="71"/>
      <c r="BPT7" s="71"/>
      <c r="BPU7" s="71"/>
      <c r="BPV7" s="71"/>
      <c r="BPW7" s="71"/>
      <c r="BPX7" s="71"/>
      <c r="BPY7" s="71"/>
      <c r="BPZ7" s="71"/>
      <c r="BQA7" s="71"/>
      <c r="BQB7" s="71"/>
      <c r="BQC7" s="71"/>
      <c r="BQD7" s="71"/>
      <c r="BQE7" s="71"/>
      <c r="BQF7" s="71"/>
      <c r="BQG7" s="71"/>
      <c r="BQH7" s="71"/>
      <c r="BQI7" s="71"/>
      <c r="BQJ7" s="71"/>
      <c r="BQK7" s="71"/>
      <c r="BQL7" s="71"/>
      <c r="BQM7" s="71"/>
      <c r="BQN7" s="71"/>
      <c r="BQO7" s="71"/>
      <c r="BQP7" s="71"/>
      <c r="BQQ7" s="71"/>
      <c r="BQR7" s="71"/>
      <c r="BQS7" s="71"/>
      <c r="BQT7" s="71"/>
      <c r="BQU7" s="71"/>
      <c r="BQV7" s="71"/>
      <c r="BQW7" s="71"/>
      <c r="BQX7" s="71"/>
      <c r="BQY7" s="71"/>
      <c r="BQZ7" s="71"/>
      <c r="BRA7" s="71"/>
      <c r="BRB7" s="71"/>
      <c r="BRC7" s="71"/>
      <c r="BRD7" s="71"/>
      <c r="BRE7" s="71"/>
      <c r="BRF7" s="71"/>
      <c r="BRG7" s="71"/>
      <c r="BRH7" s="71"/>
      <c r="BRI7" s="71"/>
      <c r="BRJ7" s="71"/>
      <c r="BRK7" s="71"/>
      <c r="BRL7" s="71"/>
      <c r="BRM7" s="71"/>
      <c r="BRN7" s="71"/>
      <c r="BRO7" s="71"/>
      <c r="BRP7" s="71"/>
      <c r="BRQ7" s="71"/>
      <c r="BRR7" s="71"/>
      <c r="BRS7" s="71"/>
      <c r="BRT7" s="71"/>
      <c r="BRU7" s="71"/>
      <c r="BRV7" s="71"/>
      <c r="BRW7" s="71"/>
      <c r="BRX7" s="71"/>
      <c r="BRY7" s="71"/>
      <c r="BRZ7" s="71"/>
      <c r="BSA7" s="71"/>
      <c r="BSB7" s="71"/>
      <c r="BSC7" s="71"/>
      <c r="BSD7" s="71"/>
      <c r="BSE7" s="71"/>
      <c r="BSF7" s="71"/>
      <c r="BSG7" s="71"/>
      <c r="BSH7" s="71"/>
      <c r="BSI7" s="71"/>
      <c r="BSJ7" s="71"/>
      <c r="BSK7" s="71"/>
      <c r="BSL7" s="71"/>
      <c r="BSM7" s="71"/>
      <c r="BSN7" s="71"/>
      <c r="BSO7" s="71"/>
      <c r="BSP7" s="71"/>
      <c r="BSQ7" s="71"/>
      <c r="BSR7" s="71"/>
      <c r="BSS7" s="71"/>
      <c r="BST7" s="71"/>
      <c r="BSU7" s="71"/>
      <c r="BSV7" s="71"/>
      <c r="BSW7" s="71"/>
      <c r="BSX7" s="71"/>
      <c r="BSY7" s="71"/>
      <c r="BSZ7" s="71"/>
      <c r="BTA7" s="71"/>
      <c r="BTB7" s="71"/>
      <c r="BTC7" s="71"/>
      <c r="BTD7" s="71"/>
      <c r="BTE7" s="71"/>
      <c r="BTF7" s="71"/>
      <c r="BTG7" s="71"/>
      <c r="BTH7" s="71"/>
      <c r="BTI7" s="71"/>
      <c r="BTJ7" s="71"/>
      <c r="BTK7" s="71"/>
      <c r="BTL7" s="71"/>
      <c r="BTM7" s="71"/>
      <c r="BTN7" s="71"/>
      <c r="BTO7" s="71"/>
      <c r="BTP7" s="71"/>
      <c r="BTQ7" s="71"/>
      <c r="BTR7" s="71"/>
      <c r="BTS7" s="71"/>
      <c r="BTT7" s="71"/>
      <c r="BTU7" s="71"/>
      <c r="BTV7" s="71"/>
      <c r="BTW7" s="71"/>
      <c r="BTX7" s="71"/>
      <c r="BTY7" s="71"/>
      <c r="BTZ7" s="71"/>
      <c r="BUA7" s="71"/>
      <c r="BUB7" s="71"/>
      <c r="BUC7" s="71"/>
      <c r="BUD7" s="71"/>
      <c r="BUE7" s="71"/>
      <c r="BUF7" s="71"/>
      <c r="BUG7" s="71"/>
      <c r="BUH7" s="71"/>
      <c r="BUI7" s="71"/>
      <c r="BUJ7" s="71"/>
      <c r="BUK7" s="71"/>
      <c r="BUL7" s="71"/>
      <c r="BUM7" s="71"/>
      <c r="BUN7" s="71"/>
      <c r="BUO7" s="71"/>
      <c r="BUP7" s="71"/>
      <c r="BUQ7" s="71"/>
      <c r="BUR7" s="71"/>
      <c r="BUS7" s="71"/>
      <c r="BUT7" s="71"/>
      <c r="BUU7" s="71"/>
      <c r="BUV7" s="71"/>
      <c r="BUW7" s="71"/>
      <c r="BUX7" s="71"/>
      <c r="BUY7" s="71"/>
      <c r="BUZ7" s="71"/>
      <c r="BVA7" s="71"/>
      <c r="BVB7" s="71"/>
      <c r="BVC7" s="71"/>
      <c r="BVD7" s="71"/>
      <c r="BVE7" s="71"/>
      <c r="BVF7" s="71"/>
      <c r="BVG7" s="71"/>
      <c r="BVH7" s="71"/>
      <c r="BVI7" s="71"/>
      <c r="BVJ7" s="71"/>
      <c r="BVK7" s="71"/>
      <c r="BVL7" s="71"/>
      <c r="BVM7" s="71"/>
      <c r="BVN7" s="71"/>
      <c r="BVO7" s="71"/>
      <c r="BVP7" s="71"/>
      <c r="BVQ7" s="71"/>
      <c r="BVR7" s="71"/>
      <c r="BVS7" s="71"/>
      <c r="BVT7" s="71"/>
      <c r="BVU7" s="71"/>
      <c r="BVV7" s="71"/>
      <c r="BVW7" s="71"/>
      <c r="BVX7" s="71"/>
      <c r="BVY7" s="71"/>
      <c r="BVZ7" s="71"/>
      <c r="BWA7" s="71"/>
      <c r="BWB7" s="71"/>
      <c r="BWC7" s="71"/>
      <c r="BWD7" s="71"/>
      <c r="BWE7" s="71"/>
      <c r="BWF7" s="71"/>
      <c r="BWG7" s="71"/>
      <c r="BWH7" s="71"/>
      <c r="BWI7" s="71"/>
      <c r="BWJ7" s="71"/>
      <c r="BWK7" s="71"/>
      <c r="BWL7" s="71"/>
      <c r="BWM7" s="71"/>
      <c r="BWN7" s="71"/>
      <c r="BWO7" s="71"/>
      <c r="BWP7" s="71"/>
      <c r="BWQ7" s="71"/>
      <c r="BWR7" s="71"/>
      <c r="BWS7" s="71"/>
      <c r="BWT7" s="71"/>
      <c r="BWU7" s="71"/>
      <c r="BWV7" s="71"/>
      <c r="BWW7" s="71"/>
      <c r="BWX7" s="71"/>
      <c r="BWY7" s="71"/>
      <c r="BWZ7" s="71"/>
      <c r="BXA7" s="71"/>
      <c r="BXB7" s="71"/>
      <c r="BXC7" s="71"/>
      <c r="BXD7" s="71"/>
      <c r="BXE7" s="71"/>
      <c r="BXF7" s="71"/>
      <c r="BXG7" s="71"/>
      <c r="BXH7" s="71"/>
      <c r="BXI7" s="71"/>
      <c r="BXJ7" s="71"/>
      <c r="BXK7" s="71"/>
      <c r="BXL7" s="71"/>
      <c r="BXM7" s="71"/>
      <c r="BXN7" s="71"/>
      <c r="BXO7" s="71"/>
      <c r="BXP7" s="71"/>
      <c r="BXQ7" s="71"/>
      <c r="BXR7" s="71"/>
      <c r="BXS7" s="71"/>
      <c r="BXT7" s="71"/>
      <c r="BXU7" s="71"/>
      <c r="BXV7" s="71"/>
      <c r="BXW7" s="71"/>
      <c r="BXX7" s="71"/>
      <c r="BXY7" s="71"/>
      <c r="BXZ7" s="71"/>
      <c r="BYA7" s="71"/>
      <c r="BYB7" s="71"/>
      <c r="BYC7" s="71"/>
      <c r="BYD7" s="71"/>
      <c r="BYE7" s="71"/>
      <c r="BYF7" s="71"/>
      <c r="BYG7" s="71"/>
      <c r="BYH7" s="71"/>
      <c r="BYI7" s="71"/>
      <c r="BYJ7" s="71"/>
      <c r="BYK7" s="71"/>
      <c r="BYL7" s="71"/>
      <c r="BYM7" s="71"/>
      <c r="BYN7" s="71"/>
      <c r="BYO7" s="71"/>
      <c r="BYP7" s="71"/>
      <c r="BYQ7" s="71"/>
      <c r="BYR7" s="71"/>
      <c r="BYS7" s="71"/>
      <c r="BYT7" s="71"/>
      <c r="BYU7" s="71"/>
      <c r="BYV7" s="71"/>
      <c r="BYW7" s="71"/>
      <c r="BYX7" s="71"/>
      <c r="BYY7" s="71"/>
      <c r="BYZ7" s="71"/>
      <c r="BZA7" s="71"/>
      <c r="BZB7" s="71"/>
      <c r="BZC7" s="71"/>
      <c r="BZD7" s="71"/>
      <c r="BZE7" s="71"/>
      <c r="BZF7" s="71"/>
      <c r="BZG7" s="71"/>
      <c r="BZH7" s="71"/>
      <c r="BZI7" s="71"/>
      <c r="BZJ7" s="71"/>
      <c r="BZK7" s="71"/>
      <c r="BZL7" s="71"/>
      <c r="BZM7" s="71"/>
      <c r="BZN7" s="71"/>
      <c r="BZO7" s="71"/>
      <c r="BZP7" s="71"/>
      <c r="BZQ7" s="71"/>
      <c r="BZR7" s="71"/>
      <c r="BZS7" s="71"/>
      <c r="BZT7" s="71"/>
      <c r="BZU7" s="71"/>
      <c r="BZV7" s="71"/>
      <c r="BZW7" s="71"/>
      <c r="BZX7" s="71"/>
      <c r="BZY7" s="71"/>
      <c r="BZZ7" s="71"/>
      <c r="CAA7" s="71"/>
      <c r="CAB7" s="71"/>
      <c r="CAC7" s="71"/>
      <c r="CAD7" s="71"/>
      <c r="CAE7" s="71"/>
      <c r="CAF7" s="71"/>
      <c r="CAG7" s="71"/>
      <c r="CAH7" s="71"/>
      <c r="CAI7" s="71"/>
      <c r="CAJ7" s="71"/>
      <c r="CAK7" s="71"/>
      <c r="CAL7" s="71"/>
      <c r="CAM7" s="71"/>
      <c r="CAN7" s="71"/>
      <c r="CAO7" s="71"/>
      <c r="CAP7" s="71"/>
      <c r="CAQ7" s="71"/>
      <c r="CAR7" s="71"/>
      <c r="CAS7" s="71"/>
      <c r="CAT7" s="71"/>
      <c r="CAU7" s="71"/>
      <c r="CAV7" s="71"/>
      <c r="CAW7" s="71"/>
      <c r="CAX7" s="71"/>
      <c r="CAY7" s="71"/>
      <c r="CAZ7" s="71"/>
      <c r="CBA7" s="71"/>
      <c r="CBB7" s="71"/>
      <c r="CBC7" s="71"/>
      <c r="CBD7" s="71"/>
      <c r="CBE7" s="71"/>
      <c r="CBF7" s="71"/>
      <c r="CBG7" s="71"/>
      <c r="CBH7" s="71"/>
      <c r="CBI7" s="71"/>
      <c r="CBJ7" s="71"/>
      <c r="CBK7" s="71"/>
      <c r="CBL7" s="71"/>
      <c r="CBM7" s="71"/>
      <c r="CBN7" s="71"/>
      <c r="CBO7" s="71"/>
      <c r="CBP7" s="71"/>
      <c r="CBQ7" s="71"/>
      <c r="CBR7" s="71"/>
      <c r="CBS7" s="71"/>
      <c r="CBT7" s="71"/>
      <c r="CBU7" s="71"/>
      <c r="CBV7" s="71"/>
      <c r="CBW7" s="71"/>
      <c r="CBX7" s="71"/>
      <c r="CBY7" s="71"/>
      <c r="CBZ7" s="71"/>
      <c r="CCA7" s="71"/>
      <c r="CCB7" s="71"/>
      <c r="CCC7" s="71"/>
      <c r="CCD7" s="71"/>
      <c r="CCE7" s="71"/>
      <c r="CCF7" s="71"/>
      <c r="CCG7" s="71"/>
      <c r="CCH7" s="71"/>
      <c r="CCI7" s="71"/>
      <c r="CCJ7" s="71"/>
      <c r="CCK7" s="71"/>
      <c r="CCL7" s="71"/>
      <c r="CCM7" s="71"/>
      <c r="CCN7" s="71"/>
      <c r="CCO7" s="71"/>
      <c r="CCP7" s="71"/>
      <c r="CCQ7" s="71"/>
      <c r="CCR7" s="71"/>
      <c r="CCS7" s="71"/>
      <c r="CCT7" s="71"/>
      <c r="CCU7" s="71"/>
      <c r="CCV7" s="71"/>
      <c r="CCW7" s="71"/>
      <c r="CCX7" s="71"/>
      <c r="CCY7" s="71"/>
      <c r="CCZ7" s="71"/>
      <c r="CDA7" s="71"/>
      <c r="CDB7" s="71"/>
      <c r="CDC7" s="71"/>
      <c r="CDD7" s="71"/>
      <c r="CDE7" s="71"/>
      <c r="CDF7" s="71"/>
      <c r="CDG7" s="71"/>
      <c r="CDH7" s="71"/>
      <c r="CDI7" s="71"/>
      <c r="CDJ7" s="71"/>
      <c r="CDK7" s="71"/>
      <c r="CDL7" s="71"/>
      <c r="CDM7" s="71"/>
      <c r="CDN7" s="71"/>
      <c r="CDO7" s="71"/>
      <c r="CDP7" s="71"/>
      <c r="CDQ7" s="71"/>
      <c r="CDR7" s="71"/>
      <c r="CDS7" s="71"/>
      <c r="CDT7" s="71"/>
      <c r="CDU7" s="71"/>
      <c r="CDV7" s="71"/>
      <c r="CDW7" s="71"/>
      <c r="CDX7" s="71"/>
      <c r="CDY7" s="71"/>
      <c r="CDZ7" s="71"/>
      <c r="CEA7" s="71"/>
      <c r="CEB7" s="71"/>
      <c r="CEC7" s="71"/>
      <c r="CED7" s="71"/>
      <c r="CEE7" s="71"/>
      <c r="CEF7" s="71"/>
      <c r="CEG7" s="71"/>
      <c r="CEH7" s="71"/>
      <c r="CEI7" s="71"/>
      <c r="CEJ7" s="71"/>
      <c r="CEK7" s="71"/>
      <c r="CEL7" s="71"/>
      <c r="CEM7" s="71"/>
      <c r="CEN7" s="71"/>
      <c r="CEO7" s="71"/>
      <c r="CEP7" s="71"/>
      <c r="CEQ7" s="71"/>
      <c r="CER7" s="71"/>
      <c r="CES7" s="71"/>
      <c r="CET7" s="71"/>
      <c r="CEU7" s="71"/>
      <c r="CEV7" s="71"/>
      <c r="CEW7" s="71"/>
      <c r="CEX7" s="71"/>
      <c r="CEY7" s="71"/>
      <c r="CEZ7" s="71"/>
      <c r="CFA7" s="71"/>
      <c r="CFB7" s="71"/>
      <c r="CFC7" s="71"/>
      <c r="CFD7" s="71"/>
      <c r="CFE7" s="71"/>
      <c r="CFF7" s="71"/>
      <c r="CFG7" s="71"/>
      <c r="CFH7" s="71"/>
      <c r="CFI7" s="71"/>
      <c r="CFJ7" s="71"/>
      <c r="CFK7" s="71"/>
      <c r="CFL7" s="71"/>
      <c r="CFM7" s="71"/>
      <c r="CFN7" s="71"/>
      <c r="CFO7" s="71"/>
      <c r="CFP7" s="71"/>
      <c r="CFQ7" s="71"/>
      <c r="CFR7" s="71"/>
      <c r="CFS7" s="71"/>
      <c r="CFT7" s="71"/>
      <c r="CFU7" s="71"/>
      <c r="CFV7" s="71"/>
      <c r="CFW7" s="71"/>
      <c r="CFX7" s="71"/>
      <c r="CFY7" s="71"/>
      <c r="CFZ7" s="71"/>
      <c r="CGA7" s="71"/>
      <c r="CGB7" s="71"/>
      <c r="CGC7" s="71"/>
      <c r="CGD7" s="71"/>
      <c r="CGE7" s="71"/>
      <c r="CGF7" s="71"/>
      <c r="CGG7" s="71"/>
      <c r="CGH7" s="71"/>
      <c r="CGI7" s="71"/>
      <c r="CGJ7" s="71"/>
      <c r="CGK7" s="71"/>
      <c r="CGL7" s="71"/>
      <c r="CGM7" s="71"/>
      <c r="CGN7" s="71"/>
      <c r="CGO7" s="71"/>
      <c r="CGP7" s="71"/>
      <c r="CGQ7" s="71"/>
      <c r="CGR7" s="71"/>
      <c r="CGS7" s="71"/>
      <c r="CGT7" s="71"/>
      <c r="CGU7" s="71"/>
      <c r="CGV7" s="71"/>
      <c r="CGW7" s="71"/>
      <c r="CGX7" s="71"/>
      <c r="CGY7" s="71"/>
      <c r="CGZ7" s="71"/>
      <c r="CHA7" s="71"/>
      <c r="CHB7" s="71"/>
      <c r="CHC7" s="71"/>
      <c r="CHD7" s="71"/>
      <c r="CHE7" s="71"/>
      <c r="CHF7" s="71"/>
      <c r="CHG7" s="71"/>
      <c r="CHH7" s="71"/>
      <c r="CHI7" s="71"/>
      <c r="CHJ7" s="71"/>
      <c r="CHK7" s="71"/>
      <c r="CHL7" s="71"/>
      <c r="CHM7" s="71"/>
      <c r="CHN7" s="71"/>
      <c r="CHO7" s="71"/>
      <c r="CHP7" s="71"/>
      <c r="CHQ7" s="71"/>
      <c r="CHR7" s="71"/>
      <c r="CHS7" s="71"/>
      <c r="CHT7" s="71"/>
      <c r="CHU7" s="71"/>
      <c r="CHV7" s="71"/>
      <c r="CHW7" s="71"/>
      <c r="CHX7" s="71"/>
      <c r="CHY7" s="71"/>
      <c r="CHZ7" s="71"/>
      <c r="CIA7" s="71"/>
      <c r="CIB7" s="71"/>
      <c r="CIC7" s="71"/>
      <c r="CID7" s="71"/>
      <c r="CIE7" s="71"/>
      <c r="CIF7" s="71"/>
      <c r="CIG7" s="71"/>
      <c r="CIH7" s="71"/>
      <c r="CII7" s="71"/>
      <c r="CIJ7" s="71"/>
      <c r="CIK7" s="71"/>
      <c r="CIL7" s="71"/>
      <c r="CIM7" s="71"/>
      <c r="CIN7" s="71"/>
      <c r="CIO7" s="71"/>
      <c r="CIP7" s="71"/>
      <c r="CIQ7" s="71"/>
      <c r="CIR7" s="71"/>
      <c r="CIS7" s="71"/>
      <c r="CIT7" s="71"/>
      <c r="CIU7" s="71"/>
      <c r="CIV7" s="71"/>
      <c r="CIW7" s="71"/>
      <c r="CIX7" s="71"/>
      <c r="CIY7" s="71"/>
      <c r="CIZ7" s="71"/>
      <c r="CJA7" s="71"/>
      <c r="CJB7" s="71"/>
      <c r="CJC7" s="71"/>
      <c r="CJD7" s="71"/>
      <c r="CJE7" s="71"/>
      <c r="CJF7" s="71"/>
      <c r="CJG7" s="71"/>
      <c r="CJH7" s="71"/>
      <c r="CJI7" s="71"/>
      <c r="CJJ7" s="71"/>
      <c r="CJK7" s="71"/>
      <c r="CJL7" s="71"/>
      <c r="CJM7" s="71"/>
      <c r="CJN7" s="71"/>
      <c r="CJO7" s="71"/>
      <c r="CJP7" s="71"/>
      <c r="CJQ7" s="71"/>
      <c r="CJR7" s="71"/>
      <c r="CJS7" s="71"/>
      <c r="CJT7" s="71"/>
      <c r="CJU7" s="71"/>
      <c r="CJV7" s="71"/>
      <c r="CJW7" s="71"/>
      <c r="CJX7" s="71"/>
      <c r="CJY7" s="71"/>
      <c r="CJZ7" s="71"/>
      <c r="CKA7" s="71"/>
      <c r="CKB7" s="71"/>
      <c r="CKC7" s="71"/>
      <c r="CKD7" s="71"/>
      <c r="CKE7" s="71"/>
      <c r="CKF7" s="71"/>
      <c r="CKG7" s="71"/>
      <c r="CKH7" s="71"/>
      <c r="CKI7" s="71"/>
      <c r="CKJ7" s="71"/>
      <c r="CKK7" s="71"/>
      <c r="CKL7" s="71"/>
      <c r="CKM7" s="71"/>
      <c r="CKN7" s="71"/>
      <c r="CKO7" s="71"/>
      <c r="CKP7" s="71"/>
      <c r="CKQ7" s="71"/>
      <c r="CKR7" s="71"/>
      <c r="CKS7" s="71"/>
      <c r="CKT7" s="71"/>
      <c r="CKU7" s="71"/>
      <c r="CKV7" s="71"/>
      <c r="CKW7" s="71"/>
      <c r="CKX7" s="71"/>
      <c r="CKY7" s="71"/>
      <c r="CKZ7" s="71"/>
      <c r="CLA7" s="71"/>
      <c r="CLB7" s="71"/>
      <c r="CLC7" s="71"/>
      <c r="CLD7" s="71"/>
      <c r="CLE7" s="71"/>
      <c r="CLF7" s="71"/>
      <c r="CLG7" s="71"/>
      <c r="CLH7" s="71"/>
      <c r="CLI7" s="71"/>
      <c r="CLJ7" s="71"/>
      <c r="CLK7" s="71"/>
      <c r="CLL7" s="71"/>
      <c r="CLM7" s="71"/>
      <c r="CLN7" s="71"/>
      <c r="CLO7" s="71"/>
      <c r="CLP7" s="71"/>
      <c r="CLQ7" s="71"/>
      <c r="CLR7" s="71"/>
      <c r="CLS7" s="71"/>
      <c r="CLT7" s="71"/>
      <c r="CLU7" s="71"/>
      <c r="CLV7" s="71"/>
      <c r="CLW7" s="71"/>
      <c r="CLX7" s="71"/>
      <c r="CLY7" s="71"/>
      <c r="CLZ7" s="71"/>
      <c r="CMA7" s="71"/>
      <c r="CMB7" s="71"/>
      <c r="CMC7" s="71"/>
      <c r="CMD7" s="71"/>
      <c r="CME7" s="71"/>
      <c r="CMF7" s="71"/>
      <c r="CMG7" s="71"/>
      <c r="CMH7" s="71"/>
      <c r="CMI7" s="71"/>
      <c r="CMJ7" s="71"/>
      <c r="CMK7" s="71"/>
      <c r="CML7" s="71"/>
      <c r="CMM7" s="71"/>
      <c r="CMN7" s="71"/>
      <c r="CMO7" s="71"/>
      <c r="CMP7" s="71"/>
      <c r="CMQ7" s="71"/>
      <c r="CMR7" s="71"/>
      <c r="CMS7" s="71"/>
      <c r="CMT7" s="71"/>
      <c r="CMU7" s="71"/>
      <c r="CMV7" s="71"/>
      <c r="CMW7" s="71"/>
      <c r="CMX7" s="71"/>
      <c r="CMY7" s="71"/>
      <c r="CMZ7" s="71"/>
      <c r="CNA7" s="71"/>
      <c r="CNB7" s="71"/>
      <c r="CNC7" s="71"/>
      <c r="CND7" s="71"/>
      <c r="CNE7" s="71"/>
      <c r="CNF7" s="71"/>
      <c r="CNG7" s="71"/>
      <c r="CNH7" s="71"/>
      <c r="CNI7" s="71"/>
      <c r="CNJ7" s="71"/>
      <c r="CNK7" s="71"/>
      <c r="CNL7" s="71"/>
      <c r="CNM7" s="71"/>
      <c r="CNN7" s="71"/>
      <c r="CNO7" s="71"/>
      <c r="CNP7" s="71"/>
      <c r="CNQ7" s="71"/>
      <c r="CNR7" s="71"/>
      <c r="CNS7" s="71"/>
      <c r="CNT7" s="71"/>
      <c r="CNU7" s="71"/>
      <c r="CNV7" s="71"/>
      <c r="CNW7" s="71"/>
      <c r="CNX7" s="71"/>
      <c r="CNY7" s="71"/>
      <c r="CNZ7" s="71"/>
      <c r="COA7" s="71"/>
      <c r="COB7" s="71"/>
      <c r="COC7" s="71"/>
      <c r="COD7" s="71"/>
      <c r="COE7" s="71"/>
      <c r="COF7" s="71"/>
      <c r="COG7" s="71"/>
      <c r="COH7" s="71"/>
      <c r="COI7" s="71"/>
      <c r="COJ7" s="71"/>
      <c r="COK7" s="71"/>
      <c r="COL7" s="71"/>
      <c r="COM7" s="71"/>
      <c r="CON7" s="71"/>
      <c r="COO7" s="71"/>
      <c r="COP7" s="71"/>
      <c r="COQ7" s="71"/>
      <c r="COR7" s="71"/>
      <c r="COS7" s="71"/>
      <c r="COT7" s="71"/>
      <c r="COU7" s="71"/>
      <c r="COV7" s="71"/>
      <c r="COW7" s="71"/>
      <c r="COX7" s="71"/>
      <c r="COY7" s="71"/>
      <c r="COZ7" s="71"/>
      <c r="CPA7" s="71"/>
      <c r="CPB7" s="71"/>
      <c r="CPC7" s="71"/>
      <c r="CPD7" s="71"/>
      <c r="CPE7" s="71"/>
      <c r="CPF7" s="71"/>
      <c r="CPG7" s="71"/>
      <c r="CPH7" s="71"/>
      <c r="CPI7" s="71"/>
      <c r="CPJ7" s="71"/>
      <c r="CPK7" s="71"/>
      <c r="CPL7" s="71"/>
      <c r="CPM7" s="71"/>
      <c r="CPN7" s="71"/>
      <c r="CPO7" s="71"/>
      <c r="CPP7" s="71"/>
      <c r="CPQ7" s="71"/>
      <c r="CPR7" s="71"/>
      <c r="CPS7" s="71"/>
      <c r="CPT7" s="71"/>
      <c r="CPU7" s="71"/>
      <c r="CPV7" s="71"/>
      <c r="CPW7" s="71"/>
      <c r="CPX7" s="71"/>
      <c r="CPY7" s="71"/>
      <c r="CPZ7" s="71"/>
      <c r="CQA7" s="71"/>
      <c r="CQB7" s="71"/>
      <c r="CQC7" s="71"/>
      <c r="CQD7" s="71"/>
      <c r="CQE7" s="71"/>
      <c r="CQF7" s="71"/>
      <c r="CQG7" s="71"/>
      <c r="CQH7" s="71"/>
      <c r="CQI7" s="71"/>
      <c r="CQJ7" s="71"/>
      <c r="CQK7" s="71"/>
      <c r="CQL7" s="71"/>
      <c r="CQM7" s="71"/>
      <c r="CQN7" s="71"/>
      <c r="CQO7" s="71"/>
      <c r="CQP7" s="71"/>
      <c r="CQQ7" s="71"/>
      <c r="CQR7" s="71"/>
      <c r="CQS7" s="71"/>
      <c r="CQT7" s="71"/>
      <c r="CQU7" s="71"/>
      <c r="CQV7" s="71"/>
      <c r="CQW7" s="71"/>
      <c r="CQX7" s="71"/>
      <c r="CQY7" s="71"/>
      <c r="CQZ7" s="71"/>
      <c r="CRA7" s="71"/>
      <c r="CRB7" s="71"/>
      <c r="CRC7" s="71"/>
      <c r="CRD7" s="71"/>
      <c r="CRE7" s="71"/>
      <c r="CRF7" s="71"/>
      <c r="CRG7" s="71"/>
      <c r="CRH7" s="71"/>
      <c r="CRI7" s="71"/>
      <c r="CRJ7" s="71"/>
      <c r="CRK7" s="71"/>
      <c r="CRL7" s="71"/>
      <c r="CRM7" s="71"/>
      <c r="CRN7" s="71"/>
      <c r="CRO7" s="71"/>
      <c r="CRP7" s="71"/>
      <c r="CRQ7" s="71"/>
      <c r="CRR7" s="71"/>
      <c r="CRS7" s="71"/>
      <c r="CRT7" s="71"/>
      <c r="CRU7" s="71"/>
      <c r="CRV7" s="71"/>
      <c r="CRW7" s="71"/>
      <c r="CRX7" s="71"/>
      <c r="CRY7" s="71"/>
      <c r="CRZ7" s="71"/>
      <c r="CSA7" s="71"/>
      <c r="CSB7" s="71"/>
      <c r="CSC7" s="71"/>
      <c r="CSD7" s="71"/>
      <c r="CSE7" s="71"/>
      <c r="CSF7" s="71"/>
      <c r="CSG7" s="71"/>
      <c r="CSH7" s="71"/>
      <c r="CSI7" s="71"/>
      <c r="CSJ7" s="71"/>
      <c r="CSK7" s="71"/>
      <c r="CSL7" s="71"/>
      <c r="CSM7" s="71"/>
      <c r="CSN7" s="71"/>
      <c r="CSO7" s="71"/>
      <c r="CSP7" s="71"/>
      <c r="CSQ7" s="71"/>
      <c r="CSR7" s="71"/>
      <c r="CSS7" s="71"/>
      <c r="CST7" s="71"/>
      <c r="CSU7" s="71"/>
      <c r="CSV7" s="71"/>
      <c r="CSW7" s="71"/>
      <c r="CSX7" s="71"/>
      <c r="CSY7" s="71"/>
      <c r="CSZ7" s="71"/>
      <c r="CTA7" s="71"/>
      <c r="CTB7" s="71"/>
      <c r="CTC7" s="71"/>
      <c r="CTD7" s="71"/>
      <c r="CTE7" s="71"/>
      <c r="CTF7" s="71"/>
      <c r="CTG7" s="71"/>
      <c r="CTH7" s="71"/>
      <c r="CTI7" s="71"/>
      <c r="CTJ7" s="71"/>
      <c r="CTK7" s="71"/>
      <c r="CTL7" s="71"/>
      <c r="CTM7" s="71"/>
      <c r="CTN7" s="71"/>
      <c r="CTO7" s="71"/>
      <c r="CTP7" s="71"/>
      <c r="CTQ7" s="71"/>
      <c r="CTR7" s="71"/>
      <c r="CTS7" s="71"/>
      <c r="CTT7" s="71"/>
      <c r="CTU7" s="71"/>
      <c r="CTV7" s="71"/>
      <c r="CTW7" s="71"/>
      <c r="CTX7" s="71"/>
      <c r="CTY7" s="71"/>
      <c r="CTZ7" s="71"/>
      <c r="CUA7" s="71"/>
      <c r="CUB7" s="71"/>
      <c r="CUC7" s="71"/>
      <c r="CUD7" s="71"/>
      <c r="CUE7" s="71"/>
      <c r="CUF7" s="71"/>
      <c r="CUG7" s="71"/>
      <c r="CUH7" s="71"/>
      <c r="CUI7" s="71"/>
      <c r="CUJ7" s="71"/>
      <c r="CUK7" s="71"/>
      <c r="CUL7" s="71"/>
      <c r="CUM7" s="71"/>
      <c r="CUN7" s="71"/>
      <c r="CUO7" s="71"/>
      <c r="CUP7" s="71"/>
      <c r="CUQ7" s="71"/>
      <c r="CUR7" s="71"/>
      <c r="CUS7" s="71"/>
      <c r="CUT7" s="71"/>
      <c r="CUU7" s="71"/>
      <c r="CUV7" s="71"/>
      <c r="CUW7" s="71"/>
      <c r="CUX7" s="71"/>
      <c r="CUY7" s="71"/>
      <c r="CUZ7" s="71"/>
      <c r="CVA7" s="71"/>
      <c r="CVB7" s="71"/>
      <c r="CVC7" s="71"/>
      <c r="CVD7" s="71"/>
      <c r="CVE7" s="71"/>
      <c r="CVF7" s="71"/>
      <c r="CVG7" s="71"/>
      <c r="CVH7" s="71"/>
      <c r="CVI7" s="71"/>
      <c r="CVJ7" s="71"/>
      <c r="CVK7" s="71"/>
      <c r="CVL7" s="71"/>
      <c r="CVM7" s="71"/>
      <c r="CVN7" s="71"/>
      <c r="CVO7" s="71"/>
      <c r="CVP7" s="71"/>
      <c r="CVQ7" s="71"/>
      <c r="CVR7" s="71"/>
      <c r="CVS7" s="71"/>
      <c r="CVT7" s="71"/>
      <c r="CVU7" s="71"/>
      <c r="CVV7" s="71"/>
      <c r="CVW7" s="71"/>
      <c r="CVX7" s="71"/>
      <c r="CVY7" s="71"/>
      <c r="CVZ7" s="71"/>
      <c r="CWA7" s="71"/>
      <c r="CWB7" s="71"/>
      <c r="CWC7" s="71"/>
      <c r="CWD7" s="71"/>
      <c r="CWE7" s="71"/>
      <c r="CWF7" s="71"/>
      <c r="CWG7" s="71"/>
      <c r="CWH7" s="71"/>
      <c r="CWI7" s="71"/>
      <c r="CWJ7" s="71"/>
      <c r="CWK7" s="71"/>
      <c r="CWL7" s="71"/>
      <c r="CWM7" s="71"/>
      <c r="CWN7" s="71"/>
      <c r="CWO7" s="71"/>
      <c r="CWP7" s="71"/>
      <c r="CWQ7" s="71"/>
      <c r="CWR7" s="71"/>
      <c r="CWS7" s="71"/>
      <c r="CWT7" s="71"/>
      <c r="CWU7" s="71"/>
      <c r="CWV7" s="71"/>
      <c r="CWW7" s="71"/>
      <c r="CWX7" s="71"/>
      <c r="CWY7" s="71"/>
      <c r="CWZ7" s="71"/>
      <c r="CXA7" s="71"/>
      <c r="CXB7" s="71"/>
      <c r="CXC7" s="71"/>
      <c r="CXD7" s="71"/>
      <c r="CXE7" s="71"/>
      <c r="CXF7" s="71"/>
      <c r="CXG7" s="71"/>
      <c r="CXH7" s="71"/>
      <c r="CXI7" s="71"/>
      <c r="CXJ7" s="71"/>
      <c r="CXK7" s="71"/>
      <c r="CXL7" s="71"/>
      <c r="CXM7" s="71"/>
      <c r="CXN7" s="71"/>
      <c r="CXO7" s="71"/>
      <c r="CXP7" s="71"/>
      <c r="CXQ7" s="71"/>
      <c r="CXR7" s="71"/>
      <c r="CXS7" s="71"/>
      <c r="CXT7" s="71"/>
      <c r="CXU7" s="71"/>
      <c r="CXV7" s="71"/>
      <c r="CXW7" s="71"/>
      <c r="CXX7" s="71"/>
      <c r="CXY7" s="71"/>
      <c r="CXZ7" s="71"/>
      <c r="CYA7" s="71"/>
      <c r="CYB7" s="71"/>
      <c r="CYC7" s="71"/>
      <c r="CYD7" s="71"/>
      <c r="CYE7" s="71"/>
      <c r="CYF7" s="71"/>
      <c r="CYG7" s="71"/>
      <c r="CYH7" s="71"/>
      <c r="CYI7" s="71"/>
      <c r="CYJ7" s="71"/>
      <c r="CYK7" s="71"/>
      <c r="CYL7" s="71"/>
      <c r="CYM7" s="71"/>
      <c r="CYN7" s="71"/>
      <c r="CYO7" s="71"/>
      <c r="CYP7" s="71"/>
      <c r="CYQ7" s="71"/>
      <c r="CYR7" s="71"/>
      <c r="CYS7" s="71"/>
      <c r="CYT7" s="71"/>
      <c r="CYU7" s="71"/>
      <c r="CYV7" s="71"/>
      <c r="CYW7" s="71"/>
      <c r="CYX7" s="71"/>
      <c r="CYY7" s="71"/>
      <c r="CYZ7" s="71"/>
      <c r="CZA7" s="71"/>
      <c r="CZB7" s="71"/>
      <c r="CZC7" s="71"/>
      <c r="CZD7" s="71"/>
      <c r="CZE7" s="71"/>
      <c r="CZF7" s="71"/>
      <c r="CZG7" s="71"/>
      <c r="CZH7" s="71"/>
      <c r="CZI7" s="71"/>
      <c r="CZJ7" s="71"/>
      <c r="CZK7" s="71"/>
      <c r="CZL7" s="71"/>
      <c r="CZM7" s="71"/>
      <c r="CZN7" s="71"/>
      <c r="CZO7" s="71"/>
      <c r="CZP7" s="71"/>
      <c r="CZQ7" s="71"/>
      <c r="CZR7" s="71"/>
      <c r="CZS7" s="71"/>
      <c r="CZT7" s="71"/>
      <c r="CZU7" s="71"/>
      <c r="CZV7" s="71"/>
      <c r="CZW7" s="71"/>
      <c r="CZX7" s="71"/>
      <c r="CZY7" s="71"/>
      <c r="CZZ7" s="71"/>
      <c r="DAA7" s="71"/>
      <c r="DAB7" s="71"/>
      <c r="DAC7" s="71"/>
      <c r="DAD7" s="71"/>
      <c r="DAE7" s="71"/>
      <c r="DAF7" s="71"/>
      <c r="DAG7" s="71"/>
      <c r="DAH7" s="71"/>
      <c r="DAI7" s="71"/>
      <c r="DAJ7" s="71"/>
      <c r="DAK7" s="71"/>
      <c r="DAL7" s="71"/>
      <c r="DAM7" s="71"/>
      <c r="DAN7" s="71"/>
      <c r="DAO7" s="71"/>
      <c r="DAP7" s="71"/>
      <c r="DAQ7" s="71"/>
      <c r="DAR7" s="71"/>
      <c r="DAS7" s="71"/>
      <c r="DAT7" s="71"/>
      <c r="DAU7" s="71"/>
      <c r="DAV7" s="71"/>
      <c r="DAW7" s="71"/>
      <c r="DAX7" s="71"/>
      <c r="DAY7" s="71"/>
      <c r="DAZ7" s="71"/>
      <c r="DBA7" s="71"/>
      <c r="DBB7" s="71"/>
      <c r="DBC7" s="71"/>
      <c r="DBD7" s="71"/>
      <c r="DBE7" s="71"/>
      <c r="DBF7" s="71"/>
      <c r="DBG7" s="71"/>
      <c r="DBH7" s="71"/>
      <c r="DBI7" s="71"/>
      <c r="DBJ7" s="71"/>
      <c r="DBK7" s="71"/>
      <c r="DBL7" s="71"/>
      <c r="DBM7" s="71"/>
      <c r="DBN7" s="71"/>
      <c r="DBO7" s="71"/>
      <c r="DBP7" s="71"/>
      <c r="DBQ7" s="71"/>
      <c r="DBR7" s="71"/>
      <c r="DBS7" s="71"/>
      <c r="DBT7" s="71"/>
      <c r="DBU7" s="71"/>
      <c r="DBV7" s="71"/>
      <c r="DBW7" s="71"/>
      <c r="DBX7" s="71"/>
      <c r="DBY7" s="71"/>
      <c r="DBZ7" s="71"/>
      <c r="DCA7" s="71"/>
      <c r="DCB7" s="71"/>
      <c r="DCC7" s="71"/>
      <c r="DCD7" s="71"/>
      <c r="DCE7" s="71"/>
      <c r="DCF7" s="71"/>
      <c r="DCG7" s="71"/>
      <c r="DCH7" s="71"/>
      <c r="DCI7" s="71"/>
      <c r="DCJ7" s="71"/>
      <c r="DCK7" s="71"/>
      <c r="DCL7" s="71"/>
      <c r="DCM7" s="71"/>
      <c r="DCN7" s="71"/>
      <c r="DCO7" s="71"/>
      <c r="DCP7" s="71"/>
      <c r="DCQ7" s="71"/>
      <c r="DCR7" s="71"/>
      <c r="DCS7" s="71"/>
      <c r="DCT7" s="71"/>
      <c r="DCU7" s="71"/>
      <c r="DCV7" s="71"/>
      <c r="DCW7" s="71"/>
      <c r="DCX7" s="71"/>
      <c r="DCY7" s="71"/>
      <c r="DCZ7" s="71"/>
      <c r="DDA7" s="71"/>
      <c r="DDB7" s="71"/>
      <c r="DDC7" s="71"/>
      <c r="DDD7" s="71"/>
      <c r="DDE7" s="71"/>
      <c r="DDF7" s="71"/>
      <c r="DDG7" s="71"/>
      <c r="DDH7" s="71"/>
      <c r="DDI7" s="71"/>
      <c r="DDJ7" s="71"/>
      <c r="DDK7" s="71"/>
      <c r="DDL7" s="71"/>
      <c r="DDM7" s="71"/>
      <c r="DDN7" s="71"/>
      <c r="DDO7" s="71"/>
      <c r="DDP7" s="71"/>
      <c r="DDQ7" s="71"/>
      <c r="DDR7" s="71"/>
      <c r="DDS7" s="71"/>
      <c r="DDT7" s="71"/>
      <c r="DDU7" s="71"/>
      <c r="DDV7" s="71"/>
      <c r="DDW7" s="71"/>
      <c r="DDX7" s="71"/>
      <c r="DDY7" s="71"/>
      <c r="DDZ7" s="71"/>
      <c r="DEA7" s="71"/>
      <c r="DEB7" s="71"/>
      <c r="DEC7" s="71"/>
      <c r="DED7" s="71"/>
      <c r="DEE7" s="71"/>
      <c r="DEF7" s="71"/>
      <c r="DEG7" s="71"/>
      <c r="DEH7" s="71"/>
      <c r="DEI7" s="71"/>
      <c r="DEJ7" s="71"/>
      <c r="DEK7" s="71"/>
      <c r="DEL7" s="71"/>
      <c r="DEM7" s="71"/>
      <c r="DEN7" s="71"/>
      <c r="DEO7" s="71"/>
      <c r="DEP7" s="71"/>
      <c r="DEQ7" s="71"/>
      <c r="DER7" s="71"/>
      <c r="DES7" s="71"/>
      <c r="DET7" s="71"/>
      <c r="DEU7" s="71"/>
      <c r="DEV7" s="71"/>
      <c r="DEW7" s="71"/>
      <c r="DEX7" s="71"/>
      <c r="DEY7" s="71"/>
      <c r="DEZ7" s="71"/>
      <c r="DFA7" s="71"/>
      <c r="DFB7" s="71"/>
      <c r="DFC7" s="71"/>
      <c r="DFD7" s="71"/>
      <c r="DFE7" s="71"/>
      <c r="DFF7" s="71"/>
      <c r="DFG7" s="71"/>
      <c r="DFH7" s="71"/>
      <c r="DFI7" s="71"/>
      <c r="DFJ7" s="71"/>
      <c r="DFK7" s="71"/>
      <c r="DFL7" s="71"/>
      <c r="DFM7" s="71"/>
      <c r="DFN7" s="71"/>
      <c r="DFO7" s="71"/>
      <c r="DFP7" s="71"/>
      <c r="DFQ7" s="71"/>
      <c r="DFR7" s="71"/>
      <c r="DFS7" s="71"/>
      <c r="DFT7" s="71"/>
      <c r="DFU7" s="71"/>
      <c r="DFV7" s="71"/>
      <c r="DFW7" s="71"/>
      <c r="DFX7" s="71"/>
      <c r="DFY7" s="71"/>
      <c r="DFZ7" s="71"/>
      <c r="DGA7" s="71"/>
      <c r="DGB7" s="71"/>
      <c r="DGC7" s="71"/>
      <c r="DGD7" s="71"/>
      <c r="DGE7" s="71"/>
      <c r="DGF7" s="71"/>
      <c r="DGG7" s="71"/>
      <c r="DGH7" s="71"/>
      <c r="DGI7" s="71"/>
      <c r="DGJ7" s="71"/>
      <c r="DGK7" s="71"/>
      <c r="DGL7" s="71"/>
      <c r="DGM7" s="71"/>
      <c r="DGN7" s="71"/>
      <c r="DGO7" s="71"/>
      <c r="DGP7" s="71"/>
      <c r="DGQ7" s="71"/>
      <c r="DGR7" s="71"/>
      <c r="DGS7" s="71"/>
      <c r="DGT7" s="71"/>
      <c r="DGU7" s="71"/>
      <c r="DGV7" s="71"/>
      <c r="DGW7" s="71"/>
      <c r="DGX7" s="71"/>
      <c r="DGY7" s="71"/>
      <c r="DGZ7" s="71"/>
      <c r="DHA7" s="71"/>
      <c r="DHB7" s="71"/>
      <c r="DHC7" s="71"/>
      <c r="DHD7" s="71"/>
      <c r="DHE7" s="71"/>
      <c r="DHF7" s="71"/>
      <c r="DHG7" s="71"/>
      <c r="DHH7" s="71"/>
      <c r="DHI7" s="71"/>
      <c r="DHJ7" s="71"/>
      <c r="DHK7" s="71"/>
      <c r="DHL7" s="71"/>
      <c r="DHM7" s="71"/>
      <c r="DHN7" s="71"/>
      <c r="DHO7" s="71"/>
      <c r="DHP7" s="71"/>
      <c r="DHQ7" s="71"/>
      <c r="DHR7" s="71"/>
      <c r="DHS7" s="71"/>
      <c r="DHT7" s="71"/>
      <c r="DHU7" s="71"/>
      <c r="DHV7" s="71"/>
      <c r="DHW7" s="71"/>
      <c r="DHX7" s="71"/>
      <c r="DHY7" s="71"/>
      <c r="DHZ7" s="71"/>
      <c r="DIA7" s="71"/>
      <c r="DIB7" s="71"/>
      <c r="DIC7" s="71"/>
      <c r="DID7" s="71"/>
      <c r="DIE7" s="71"/>
      <c r="DIF7" s="71"/>
      <c r="DIG7" s="71"/>
      <c r="DIH7" s="71"/>
      <c r="DII7" s="71"/>
      <c r="DIJ7" s="71"/>
      <c r="DIK7" s="71"/>
      <c r="DIL7" s="71"/>
      <c r="DIM7" s="71"/>
      <c r="DIN7" s="71"/>
      <c r="DIO7" s="71"/>
      <c r="DIP7" s="71"/>
      <c r="DIQ7" s="71"/>
      <c r="DIR7" s="71"/>
      <c r="DIS7" s="71"/>
      <c r="DIT7" s="71"/>
      <c r="DIU7" s="71"/>
      <c r="DIV7" s="71"/>
      <c r="DIW7" s="71"/>
      <c r="DIX7" s="71"/>
      <c r="DIY7" s="71"/>
      <c r="DIZ7" s="71"/>
      <c r="DJA7" s="71"/>
      <c r="DJB7" s="71"/>
      <c r="DJC7" s="71"/>
      <c r="DJD7" s="71"/>
      <c r="DJE7" s="71"/>
      <c r="DJF7" s="71"/>
      <c r="DJG7" s="71"/>
      <c r="DJH7" s="71"/>
      <c r="DJI7" s="71"/>
      <c r="DJJ7" s="71"/>
      <c r="DJK7" s="71"/>
      <c r="DJL7" s="71"/>
      <c r="DJM7" s="71"/>
      <c r="DJN7" s="71"/>
      <c r="DJO7" s="71"/>
      <c r="DJP7" s="71"/>
      <c r="DJQ7" s="71"/>
      <c r="DJR7" s="71"/>
      <c r="DJS7" s="71"/>
      <c r="DJT7" s="71"/>
      <c r="DJU7" s="71"/>
      <c r="DJV7" s="71"/>
      <c r="DJW7" s="71"/>
      <c r="DJX7" s="71"/>
      <c r="DJY7" s="71"/>
      <c r="DJZ7" s="71"/>
      <c r="DKA7" s="71"/>
      <c r="DKB7" s="71"/>
      <c r="DKC7" s="71"/>
      <c r="DKD7" s="71"/>
      <c r="DKE7" s="71"/>
      <c r="DKF7" s="71"/>
      <c r="DKG7" s="71"/>
      <c r="DKH7" s="71"/>
      <c r="DKI7" s="71"/>
      <c r="DKJ7" s="71"/>
      <c r="DKK7" s="71"/>
      <c r="DKL7" s="71"/>
      <c r="DKM7" s="71"/>
      <c r="DKN7" s="71"/>
      <c r="DKO7" s="71"/>
      <c r="DKP7" s="71"/>
      <c r="DKQ7" s="71"/>
      <c r="DKR7" s="71"/>
      <c r="DKS7" s="71"/>
      <c r="DKT7" s="71"/>
      <c r="DKU7" s="71"/>
      <c r="DKV7" s="71"/>
      <c r="DKW7" s="71"/>
      <c r="DKX7" s="71"/>
      <c r="DKY7" s="71"/>
      <c r="DKZ7" s="71"/>
      <c r="DLA7" s="71"/>
      <c r="DLB7" s="71"/>
      <c r="DLC7" s="71"/>
      <c r="DLD7" s="71"/>
      <c r="DLE7" s="71"/>
      <c r="DLF7" s="71"/>
      <c r="DLG7" s="71"/>
      <c r="DLH7" s="71"/>
      <c r="DLI7" s="71"/>
      <c r="DLJ7" s="71"/>
      <c r="DLK7" s="71"/>
      <c r="DLL7" s="71"/>
      <c r="DLM7" s="71"/>
      <c r="DLN7" s="71"/>
      <c r="DLO7" s="71"/>
      <c r="DLP7" s="71"/>
      <c r="DLQ7" s="71"/>
      <c r="DLR7" s="71"/>
      <c r="DLS7" s="71"/>
      <c r="DLT7" s="71"/>
      <c r="DLU7" s="71"/>
      <c r="DLV7" s="71"/>
      <c r="DLW7" s="71"/>
      <c r="DLX7" s="71"/>
      <c r="DLY7" s="71"/>
      <c r="DLZ7" s="71"/>
      <c r="DMA7" s="71"/>
      <c r="DMB7" s="71"/>
      <c r="DMC7" s="71"/>
      <c r="DMD7" s="71"/>
      <c r="DME7" s="71"/>
      <c r="DMF7" s="71"/>
      <c r="DMG7" s="71"/>
      <c r="DMH7" s="71"/>
      <c r="DMI7" s="71"/>
      <c r="DMJ7" s="71"/>
      <c r="DMK7" s="71"/>
      <c r="DML7" s="71"/>
      <c r="DMM7" s="71"/>
      <c r="DMN7" s="71"/>
      <c r="DMO7" s="71"/>
      <c r="DMP7" s="71"/>
      <c r="DMQ7" s="71"/>
      <c r="DMR7" s="71"/>
      <c r="DMS7" s="71"/>
      <c r="DMT7" s="71"/>
      <c r="DMU7" s="71"/>
      <c r="DMV7" s="71"/>
      <c r="DMW7" s="71"/>
      <c r="DMX7" s="71"/>
      <c r="DMY7" s="71"/>
      <c r="DMZ7" s="71"/>
      <c r="DNA7" s="71"/>
      <c r="DNB7" s="71"/>
      <c r="DNC7" s="71"/>
      <c r="DND7" s="71"/>
      <c r="DNE7" s="71"/>
      <c r="DNF7" s="71"/>
      <c r="DNG7" s="71"/>
      <c r="DNH7" s="71"/>
      <c r="DNI7" s="71"/>
      <c r="DNJ7" s="71"/>
      <c r="DNK7" s="71"/>
      <c r="DNL7" s="71"/>
      <c r="DNM7" s="71"/>
      <c r="DNN7" s="71"/>
      <c r="DNO7" s="71"/>
      <c r="DNP7" s="71"/>
      <c r="DNQ7" s="71"/>
      <c r="DNR7" s="71"/>
      <c r="DNS7" s="71"/>
      <c r="DNT7" s="71"/>
      <c r="DNU7" s="71"/>
      <c r="DNV7" s="71"/>
      <c r="DNW7" s="71"/>
      <c r="DNX7" s="71"/>
      <c r="DNY7" s="71"/>
      <c r="DNZ7" s="71"/>
      <c r="DOA7" s="71"/>
      <c r="DOB7" s="71"/>
      <c r="DOC7" s="71"/>
      <c r="DOD7" s="71"/>
      <c r="DOE7" s="71"/>
      <c r="DOF7" s="71"/>
      <c r="DOG7" s="71"/>
      <c r="DOH7" s="71"/>
      <c r="DOI7" s="71"/>
      <c r="DOJ7" s="71"/>
      <c r="DOK7" s="71"/>
      <c r="DOL7" s="71"/>
      <c r="DOM7" s="71"/>
      <c r="DON7" s="71"/>
      <c r="DOO7" s="71"/>
      <c r="DOP7" s="71"/>
      <c r="DOQ7" s="71"/>
      <c r="DOR7" s="71"/>
      <c r="DOS7" s="71"/>
      <c r="DOT7" s="71"/>
      <c r="DOU7" s="71"/>
      <c r="DOV7" s="71"/>
      <c r="DOW7" s="71"/>
      <c r="DOX7" s="71"/>
      <c r="DOY7" s="71"/>
      <c r="DOZ7" s="71"/>
      <c r="DPA7" s="71"/>
      <c r="DPB7" s="71"/>
      <c r="DPC7" s="71"/>
      <c r="DPD7" s="71"/>
      <c r="DPE7" s="71"/>
      <c r="DPF7" s="71"/>
      <c r="DPG7" s="71"/>
      <c r="DPH7" s="71"/>
      <c r="DPI7" s="71"/>
      <c r="DPJ7" s="71"/>
      <c r="DPK7" s="71"/>
      <c r="DPL7" s="71"/>
      <c r="DPM7" s="71"/>
      <c r="DPN7" s="71"/>
      <c r="DPO7" s="71"/>
      <c r="DPP7" s="71"/>
      <c r="DPQ7" s="71"/>
      <c r="DPR7" s="71"/>
      <c r="DPS7" s="71"/>
      <c r="DPT7" s="71"/>
      <c r="DPU7" s="71"/>
      <c r="DPV7" s="71"/>
      <c r="DPW7" s="71"/>
      <c r="DPX7" s="71"/>
      <c r="DPY7" s="71"/>
      <c r="DPZ7" s="71"/>
      <c r="DQA7" s="71"/>
      <c r="DQB7" s="71"/>
      <c r="DQC7" s="71"/>
      <c r="DQD7" s="71"/>
      <c r="DQE7" s="71"/>
      <c r="DQF7" s="71"/>
      <c r="DQG7" s="71"/>
      <c r="DQH7" s="71"/>
      <c r="DQI7" s="71"/>
      <c r="DQJ7" s="71"/>
      <c r="DQK7" s="71"/>
      <c r="DQL7" s="71"/>
      <c r="DQM7" s="71"/>
      <c r="DQN7" s="71"/>
      <c r="DQO7" s="71"/>
      <c r="DQP7" s="71"/>
      <c r="DQQ7" s="71"/>
      <c r="DQR7" s="71"/>
      <c r="DQS7" s="71"/>
      <c r="DQT7" s="71"/>
      <c r="DQU7" s="71"/>
      <c r="DQV7" s="71"/>
      <c r="DQW7" s="71"/>
      <c r="DQX7" s="71"/>
      <c r="DQY7" s="71"/>
      <c r="DQZ7" s="71"/>
      <c r="DRA7" s="71"/>
      <c r="DRB7" s="71"/>
      <c r="DRC7" s="71"/>
      <c r="DRD7" s="71"/>
      <c r="DRE7" s="71"/>
      <c r="DRF7" s="71"/>
      <c r="DRG7" s="71"/>
      <c r="DRH7" s="71"/>
      <c r="DRI7" s="71"/>
      <c r="DRJ7" s="71"/>
      <c r="DRK7" s="71"/>
      <c r="DRL7" s="71"/>
      <c r="DRM7" s="71"/>
      <c r="DRN7" s="71"/>
      <c r="DRO7" s="71"/>
      <c r="DRP7" s="71"/>
      <c r="DRQ7" s="71"/>
      <c r="DRR7" s="71"/>
      <c r="DRS7" s="71"/>
      <c r="DRT7" s="71"/>
      <c r="DRU7" s="71"/>
      <c r="DRV7" s="71"/>
      <c r="DRW7" s="71"/>
      <c r="DRX7" s="71"/>
      <c r="DRY7" s="71"/>
      <c r="DRZ7" s="71"/>
      <c r="DSA7" s="71"/>
      <c r="DSB7" s="71"/>
      <c r="DSC7" s="71"/>
      <c r="DSD7" s="71"/>
      <c r="DSE7" s="71"/>
      <c r="DSF7" s="71"/>
      <c r="DSG7" s="71"/>
      <c r="DSH7" s="71"/>
      <c r="DSI7" s="71"/>
      <c r="DSJ7" s="71"/>
      <c r="DSK7" s="71"/>
      <c r="DSL7" s="71"/>
      <c r="DSM7" s="71"/>
      <c r="DSN7" s="71"/>
      <c r="DSO7" s="71"/>
      <c r="DSP7" s="71"/>
      <c r="DSQ7" s="71"/>
      <c r="DSR7" s="71"/>
      <c r="DSS7" s="71"/>
      <c r="DST7" s="71"/>
      <c r="DSU7" s="71"/>
      <c r="DSV7" s="71"/>
      <c r="DSW7" s="71"/>
      <c r="DSX7" s="71"/>
      <c r="DSY7" s="71"/>
      <c r="DSZ7" s="71"/>
      <c r="DTA7" s="71"/>
      <c r="DTB7" s="71"/>
      <c r="DTC7" s="71"/>
      <c r="DTD7" s="71"/>
      <c r="DTE7" s="71"/>
      <c r="DTF7" s="71"/>
      <c r="DTG7" s="71"/>
      <c r="DTH7" s="71"/>
      <c r="DTI7" s="71"/>
      <c r="DTJ7" s="71"/>
      <c r="DTK7" s="71"/>
      <c r="DTL7" s="71"/>
      <c r="DTM7" s="71"/>
      <c r="DTN7" s="71"/>
      <c r="DTO7" s="71"/>
      <c r="DTP7" s="71"/>
      <c r="DTQ7" s="71"/>
      <c r="DTR7" s="71"/>
      <c r="DTS7" s="71"/>
      <c r="DTT7" s="71"/>
      <c r="DTU7" s="71"/>
      <c r="DTV7" s="71"/>
      <c r="DTW7" s="71"/>
      <c r="DTX7" s="71"/>
      <c r="DTY7" s="71"/>
      <c r="DTZ7" s="71"/>
      <c r="DUA7" s="71"/>
      <c r="DUB7" s="71"/>
      <c r="DUC7" s="71"/>
      <c r="DUD7" s="71"/>
      <c r="DUE7" s="71"/>
      <c r="DUF7" s="71"/>
      <c r="DUG7" s="71"/>
      <c r="DUH7" s="71"/>
      <c r="DUI7" s="71"/>
      <c r="DUJ7" s="71"/>
      <c r="DUK7" s="71"/>
      <c r="DUL7" s="71"/>
      <c r="DUM7" s="71"/>
      <c r="DUN7" s="71"/>
      <c r="DUO7" s="71"/>
      <c r="DUP7" s="71"/>
      <c r="DUQ7" s="71"/>
      <c r="DUR7" s="71"/>
      <c r="DUS7" s="71"/>
      <c r="DUT7" s="71"/>
      <c r="DUU7" s="71"/>
      <c r="DUV7" s="71"/>
      <c r="DUW7" s="71"/>
      <c r="DUX7" s="71"/>
      <c r="DUY7" s="71"/>
      <c r="DUZ7" s="71"/>
      <c r="DVA7" s="71"/>
      <c r="DVB7" s="71"/>
      <c r="DVC7" s="71"/>
      <c r="DVD7" s="71"/>
      <c r="DVE7" s="71"/>
      <c r="DVF7" s="71"/>
      <c r="DVG7" s="71"/>
      <c r="DVH7" s="71"/>
      <c r="DVI7" s="71"/>
      <c r="DVJ7" s="71"/>
      <c r="DVK7" s="71"/>
      <c r="DVL7" s="71"/>
      <c r="DVM7" s="71"/>
      <c r="DVN7" s="71"/>
      <c r="DVO7" s="71"/>
      <c r="DVP7" s="71"/>
      <c r="DVQ7" s="71"/>
      <c r="DVR7" s="71"/>
      <c r="DVS7" s="71"/>
      <c r="DVT7" s="71"/>
      <c r="DVU7" s="71"/>
      <c r="DVV7" s="71"/>
      <c r="DVW7" s="71"/>
      <c r="DVX7" s="71"/>
      <c r="DVY7" s="71"/>
      <c r="DVZ7" s="71"/>
      <c r="DWA7" s="71"/>
      <c r="DWB7" s="71"/>
      <c r="DWC7" s="71"/>
      <c r="DWD7" s="71"/>
      <c r="DWE7" s="71"/>
      <c r="DWF7" s="71"/>
      <c r="DWG7" s="71"/>
      <c r="DWH7" s="71"/>
      <c r="DWI7" s="71"/>
      <c r="DWJ7" s="71"/>
      <c r="DWK7" s="71"/>
      <c r="DWL7" s="71"/>
      <c r="DWM7" s="71"/>
      <c r="DWN7" s="71"/>
      <c r="DWO7" s="71"/>
      <c r="DWP7" s="71"/>
      <c r="DWQ7" s="71"/>
      <c r="DWR7" s="71"/>
      <c r="DWS7" s="71"/>
      <c r="DWT7" s="71"/>
      <c r="DWU7" s="71"/>
      <c r="DWV7" s="71"/>
      <c r="DWW7" s="71"/>
      <c r="DWX7" s="71"/>
      <c r="DWY7" s="71"/>
      <c r="DWZ7" s="71"/>
      <c r="DXA7" s="71"/>
      <c r="DXB7" s="71"/>
      <c r="DXC7" s="71"/>
      <c r="DXD7" s="71"/>
      <c r="DXE7" s="71"/>
      <c r="DXF7" s="71"/>
      <c r="DXG7" s="71"/>
      <c r="DXH7" s="71"/>
      <c r="DXI7" s="71"/>
      <c r="DXJ7" s="71"/>
      <c r="DXK7" s="71"/>
      <c r="DXL7" s="71"/>
      <c r="DXM7" s="71"/>
      <c r="DXN7" s="71"/>
      <c r="DXO7" s="71"/>
      <c r="DXP7" s="71"/>
      <c r="DXQ7" s="71"/>
      <c r="DXR7" s="71"/>
      <c r="DXS7" s="71"/>
      <c r="DXT7" s="71"/>
      <c r="DXU7" s="71"/>
      <c r="DXV7" s="71"/>
      <c r="DXW7" s="71"/>
      <c r="DXX7" s="71"/>
      <c r="DXY7" s="71"/>
      <c r="DXZ7" s="71"/>
      <c r="DYA7" s="71"/>
      <c r="DYB7" s="71"/>
      <c r="DYC7" s="71"/>
      <c r="DYD7" s="71"/>
      <c r="DYE7" s="71"/>
      <c r="DYF7" s="71"/>
      <c r="DYG7" s="71"/>
      <c r="DYH7" s="71"/>
      <c r="DYI7" s="71"/>
      <c r="DYJ7" s="71"/>
      <c r="DYK7" s="71"/>
      <c r="DYL7" s="71"/>
      <c r="DYM7" s="71"/>
      <c r="DYN7" s="71"/>
      <c r="DYO7" s="71"/>
      <c r="DYP7" s="71"/>
      <c r="DYQ7" s="71"/>
      <c r="DYR7" s="71"/>
      <c r="DYS7" s="71"/>
      <c r="DYT7" s="71"/>
      <c r="DYU7" s="71"/>
      <c r="DYV7" s="71"/>
      <c r="DYW7" s="71"/>
      <c r="DYX7" s="71"/>
      <c r="DYY7" s="71"/>
      <c r="DYZ7" s="71"/>
      <c r="DZA7" s="71"/>
      <c r="DZB7" s="71"/>
      <c r="DZC7" s="71"/>
      <c r="DZD7" s="71"/>
      <c r="DZE7" s="71"/>
      <c r="DZF7" s="71"/>
      <c r="DZG7" s="71"/>
      <c r="DZH7" s="71"/>
      <c r="DZI7" s="71"/>
      <c r="DZJ7" s="71"/>
      <c r="DZK7" s="71"/>
      <c r="DZL7" s="71"/>
      <c r="DZM7" s="71"/>
      <c r="DZN7" s="71"/>
      <c r="DZO7" s="71"/>
      <c r="DZP7" s="71"/>
      <c r="DZQ7" s="71"/>
      <c r="DZR7" s="71"/>
      <c r="DZS7" s="71"/>
      <c r="DZT7" s="71"/>
      <c r="DZU7" s="71"/>
      <c r="DZV7" s="71"/>
      <c r="DZW7" s="71"/>
      <c r="DZX7" s="71"/>
      <c r="DZY7" s="71"/>
      <c r="DZZ7" s="71"/>
      <c r="EAA7" s="71"/>
      <c r="EAB7" s="71"/>
      <c r="EAC7" s="71"/>
      <c r="EAD7" s="71"/>
      <c r="EAE7" s="71"/>
      <c r="EAF7" s="71"/>
      <c r="EAG7" s="71"/>
      <c r="EAH7" s="71"/>
      <c r="EAI7" s="71"/>
      <c r="EAJ7" s="71"/>
      <c r="EAK7" s="71"/>
      <c r="EAL7" s="71"/>
      <c r="EAM7" s="71"/>
      <c r="EAN7" s="71"/>
      <c r="EAO7" s="71"/>
      <c r="EAP7" s="71"/>
      <c r="EAQ7" s="71"/>
      <c r="EAR7" s="71"/>
      <c r="EAS7" s="71"/>
      <c r="EAT7" s="71"/>
      <c r="EAU7" s="71"/>
      <c r="EAV7" s="71"/>
      <c r="EAW7" s="71"/>
      <c r="EAX7" s="71"/>
      <c r="EAY7" s="71"/>
      <c r="EAZ7" s="71"/>
      <c r="EBA7" s="71"/>
      <c r="EBB7" s="71"/>
      <c r="EBC7" s="71"/>
      <c r="EBD7" s="71"/>
      <c r="EBE7" s="71"/>
      <c r="EBF7" s="71"/>
      <c r="EBG7" s="71"/>
      <c r="EBH7" s="71"/>
      <c r="EBI7" s="71"/>
      <c r="EBJ7" s="71"/>
      <c r="EBK7" s="71"/>
      <c r="EBL7" s="71"/>
      <c r="EBM7" s="71"/>
      <c r="EBN7" s="71"/>
      <c r="EBO7" s="71"/>
      <c r="EBP7" s="71"/>
      <c r="EBQ7" s="71"/>
      <c r="EBR7" s="71"/>
      <c r="EBS7" s="71"/>
      <c r="EBT7" s="71"/>
      <c r="EBU7" s="71"/>
      <c r="EBV7" s="71"/>
      <c r="EBW7" s="71"/>
      <c r="EBX7" s="71"/>
      <c r="EBY7" s="71"/>
      <c r="EBZ7" s="71"/>
      <c r="ECA7" s="71"/>
      <c r="ECB7" s="71"/>
      <c r="ECC7" s="71"/>
      <c r="ECD7" s="71"/>
      <c r="ECE7" s="71"/>
      <c r="ECF7" s="71"/>
      <c r="ECG7" s="71"/>
      <c r="ECH7" s="71"/>
      <c r="ECI7" s="71"/>
      <c r="ECJ7" s="71"/>
      <c r="ECK7" s="71"/>
      <c r="ECL7" s="71"/>
      <c r="ECM7" s="71"/>
      <c r="ECN7" s="71"/>
      <c r="ECO7" s="71"/>
      <c r="ECP7" s="71"/>
      <c r="ECQ7" s="71"/>
      <c r="ECR7" s="71"/>
      <c r="ECS7" s="71"/>
      <c r="ECT7" s="71"/>
      <c r="ECU7" s="71"/>
      <c r="ECV7" s="71"/>
      <c r="ECW7" s="71"/>
      <c r="ECX7" s="71"/>
      <c r="ECY7" s="71"/>
      <c r="ECZ7" s="71"/>
      <c r="EDA7" s="71"/>
      <c r="EDB7" s="71"/>
      <c r="EDC7" s="71"/>
      <c r="EDD7" s="71"/>
      <c r="EDE7" s="71"/>
      <c r="EDF7" s="71"/>
      <c r="EDG7" s="71"/>
      <c r="EDH7" s="71"/>
      <c r="EDI7" s="71"/>
      <c r="EDJ7" s="71"/>
      <c r="EDK7" s="71"/>
      <c r="EDL7" s="71"/>
      <c r="EDM7" s="71"/>
      <c r="EDN7" s="71"/>
      <c r="EDO7" s="71"/>
      <c r="EDP7" s="71"/>
      <c r="EDQ7" s="71"/>
      <c r="EDR7" s="71"/>
      <c r="EDS7" s="71"/>
      <c r="EDT7" s="71"/>
      <c r="EDU7" s="71"/>
      <c r="EDV7" s="71"/>
      <c r="EDW7" s="71"/>
      <c r="EDX7" s="71"/>
      <c r="EDY7" s="71"/>
      <c r="EDZ7" s="71"/>
      <c r="EEA7" s="71"/>
      <c r="EEB7" s="71"/>
      <c r="EEC7" s="71"/>
      <c r="EED7" s="71"/>
      <c r="EEE7" s="71"/>
      <c r="EEF7" s="71"/>
      <c r="EEG7" s="71"/>
      <c r="EEH7" s="71"/>
      <c r="EEI7" s="71"/>
      <c r="EEJ7" s="71"/>
      <c r="EEK7" s="71"/>
      <c r="EEL7" s="71"/>
      <c r="EEM7" s="71"/>
      <c r="EEN7" s="71"/>
      <c r="EEO7" s="71"/>
      <c r="EEP7" s="71"/>
      <c r="EEQ7" s="71"/>
      <c r="EER7" s="71"/>
      <c r="EES7" s="71"/>
      <c r="EET7" s="71"/>
      <c r="EEU7" s="71"/>
      <c r="EEV7" s="71"/>
      <c r="EEW7" s="71"/>
      <c r="EEX7" s="71"/>
      <c r="EEY7" s="71"/>
      <c r="EEZ7" s="71"/>
      <c r="EFA7" s="71"/>
      <c r="EFB7" s="71"/>
      <c r="EFC7" s="71"/>
      <c r="EFD7" s="71"/>
      <c r="EFE7" s="71"/>
      <c r="EFF7" s="71"/>
      <c r="EFG7" s="71"/>
      <c r="EFH7" s="71"/>
      <c r="EFI7" s="71"/>
      <c r="EFJ7" s="71"/>
      <c r="EFK7" s="71"/>
      <c r="EFL7" s="71"/>
      <c r="EFM7" s="71"/>
      <c r="EFN7" s="71"/>
      <c r="EFO7" s="71"/>
      <c r="EFP7" s="71"/>
      <c r="EFQ7" s="71"/>
      <c r="EFR7" s="71"/>
      <c r="EFS7" s="71"/>
      <c r="EFT7" s="71"/>
      <c r="EFU7" s="71"/>
      <c r="EFV7" s="71"/>
      <c r="EFW7" s="71"/>
      <c r="EFX7" s="71"/>
      <c r="EFY7" s="71"/>
      <c r="EFZ7" s="71"/>
      <c r="EGA7" s="71"/>
      <c r="EGB7" s="71"/>
      <c r="EGC7" s="71"/>
      <c r="EGD7" s="71"/>
      <c r="EGE7" s="71"/>
      <c r="EGF7" s="71"/>
      <c r="EGG7" s="71"/>
      <c r="EGH7" s="71"/>
      <c r="EGI7" s="71"/>
      <c r="EGJ7" s="71"/>
      <c r="EGK7" s="71"/>
      <c r="EGL7" s="71"/>
      <c r="EGM7" s="71"/>
      <c r="EGN7" s="71"/>
      <c r="EGO7" s="71"/>
      <c r="EGP7" s="71"/>
      <c r="EGQ7" s="71"/>
      <c r="EGR7" s="71"/>
      <c r="EGS7" s="71"/>
      <c r="EGT7" s="71"/>
      <c r="EGU7" s="71"/>
      <c r="EGV7" s="71"/>
      <c r="EGW7" s="71"/>
      <c r="EGX7" s="71"/>
      <c r="EGY7" s="71"/>
      <c r="EGZ7" s="71"/>
      <c r="EHA7" s="71"/>
      <c r="EHB7" s="71"/>
      <c r="EHC7" s="71"/>
      <c r="EHD7" s="71"/>
      <c r="EHE7" s="71"/>
      <c r="EHF7" s="71"/>
      <c r="EHG7" s="71"/>
      <c r="EHH7" s="71"/>
      <c r="EHI7" s="71"/>
      <c r="EHJ7" s="71"/>
      <c r="EHK7" s="71"/>
      <c r="EHL7" s="71"/>
      <c r="EHM7" s="71"/>
      <c r="EHN7" s="71"/>
      <c r="EHO7" s="71"/>
      <c r="EHP7" s="71"/>
      <c r="EHQ7" s="71"/>
      <c r="EHR7" s="71"/>
      <c r="EHS7" s="71"/>
      <c r="EHT7" s="71"/>
      <c r="EHU7" s="71"/>
      <c r="EHV7" s="71"/>
      <c r="EHW7" s="71"/>
      <c r="EHX7" s="71"/>
      <c r="EHY7" s="71"/>
      <c r="EHZ7" s="71"/>
      <c r="EIA7" s="71"/>
      <c r="EIB7" s="71"/>
      <c r="EIC7" s="71"/>
      <c r="EID7" s="71"/>
      <c r="EIE7" s="71"/>
      <c r="EIF7" s="71"/>
      <c r="EIG7" s="71"/>
      <c r="EIH7" s="71"/>
      <c r="EII7" s="71"/>
      <c r="EIJ7" s="71"/>
      <c r="EIK7" s="71"/>
      <c r="EIL7" s="71"/>
      <c r="EIM7" s="71"/>
      <c r="EIN7" s="71"/>
      <c r="EIO7" s="71"/>
      <c r="EIP7" s="71"/>
      <c r="EIQ7" s="71"/>
      <c r="EIR7" s="71"/>
      <c r="EIS7" s="71"/>
      <c r="EIT7" s="71"/>
      <c r="EIU7" s="71"/>
      <c r="EIV7" s="71"/>
      <c r="EIW7" s="71"/>
      <c r="EIX7" s="71"/>
      <c r="EIY7" s="71"/>
      <c r="EIZ7" s="71"/>
      <c r="EJA7" s="71"/>
      <c r="EJB7" s="71"/>
      <c r="EJC7" s="71"/>
      <c r="EJD7" s="71"/>
      <c r="EJE7" s="71"/>
      <c r="EJF7" s="71"/>
      <c r="EJG7" s="71"/>
      <c r="EJH7" s="71"/>
      <c r="EJI7" s="71"/>
      <c r="EJJ7" s="71"/>
      <c r="EJK7" s="71"/>
      <c r="EJL7" s="71"/>
      <c r="EJM7" s="71"/>
      <c r="EJN7" s="71"/>
      <c r="EJO7" s="71"/>
      <c r="EJP7" s="71"/>
      <c r="EJQ7" s="71"/>
      <c r="EJR7" s="71"/>
      <c r="EJS7" s="71"/>
      <c r="EJT7" s="71"/>
      <c r="EJU7" s="71"/>
      <c r="EJV7" s="71"/>
      <c r="EJW7" s="71"/>
      <c r="EJX7" s="71"/>
      <c r="EJY7" s="71"/>
      <c r="EJZ7" s="71"/>
      <c r="EKA7" s="71"/>
      <c r="EKB7" s="71"/>
      <c r="EKC7" s="71"/>
      <c r="EKD7" s="71"/>
      <c r="EKE7" s="71"/>
      <c r="EKF7" s="71"/>
      <c r="EKG7" s="71"/>
      <c r="EKH7" s="71"/>
      <c r="EKI7" s="71"/>
      <c r="EKJ7" s="71"/>
      <c r="EKK7" s="71"/>
      <c r="EKL7" s="71"/>
      <c r="EKM7" s="71"/>
      <c r="EKN7" s="71"/>
      <c r="EKO7" s="71"/>
      <c r="EKP7" s="71"/>
      <c r="EKQ7" s="71"/>
      <c r="EKR7" s="71"/>
      <c r="EKS7" s="71"/>
      <c r="EKT7" s="71"/>
      <c r="EKU7" s="71"/>
      <c r="EKV7" s="71"/>
      <c r="EKW7" s="71"/>
      <c r="EKX7" s="71"/>
      <c r="EKY7" s="71"/>
      <c r="EKZ7" s="71"/>
      <c r="ELA7" s="71"/>
      <c r="ELB7" s="71"/>
      <c r="ELC7" s="71"/>
      <c r="ELD7" s="71"/>
      <c r="ELE7" s="71"/>
      <c r="ELF7" s="71"/>
      <c r="ELG7" s="71"/>
      <c r="ELH7" s="71"/>
      <c r="ELI7" s="71"/>
      <c r="ELJ7" s="71"/>
      <c r="ELK7" s="71"/>
      <c r="ELL7" s="71"/>
      <c r="ELM7" s="71"/>
      <c r="ELN7" s="71"/>
      <c r="ELO7" s="71"/>
      <c r="ELP7" s="71"/>
      <c r="ELQ7" s="71"/>
      <c r="ELR7" s="71"/>
      <c r="ELS7" s="71"/>
      <c r="ELT7" s="71"/>
      <c r="ELU7" s="71"/>
      <c r="ELV7" s="71"/>
      <c r="ELW7" s="71"/>
      <c r="ELX7" s="71"/>
      <c r="ELY7" s="71"/>
      <c r="ELZ7" s="71"/>
      <c r="EMA7" s="71"/>
      <c r="EMB7" s="71"/>
      <c r="EMC7" s="71"/>
      <c r="EMD7" s="71"/>
      <c r="EME7" s="71"/>
      <c r="EMF7" s="71"/>
      <c r="EMG7" s="71"/>
      <c r="EMH7" s="71"/>
      <c r="EMI7" s="71"/>
      <c r="EMJ7" s="71"/>
      <c r="EMK7" s="71"/>
      <c r="EML7" s="71"/>
      <c r="EMM7" s="71"/>
      <c r="EMN7" s="71"/>
      <c r="EMO7" s="71"/>
      <c r="EMP7" s="71"/>
      <c r="EMQ7" s="71"/>
      <c r="EMR7" s="71"/>
      <c r="EMS7" s="71"/>
      <c r="EMT7" s="71"/>
      <c r="EMU7" s="71"/>
      <c r="EMV7" s="71"/>
      <c r="EMW7" s="71"/>
      <c r="EMX7" s="71"/>
      <c r="EMY7" s="71"/>
      <c r="EMZ7" s="71"/>
      <c r="ENA7" s="71"/>
      <c r="ENB7" s="71"/>
      <c r="ENC7" s="71"/>
      <c r="END7" s="71"/>
      <c r="ENE7" s="71"/>
      <c r="ENF7" s="71"/>
      <c r="ENG7" s="71"/>
      <c r="ENH7" s="71"/>
      <c r="ENI7" s="71"/>
      <c r="ENJ7" s="71"/>
      <c r="ENK7" s="71"/>
      <c r="ENL7" s="71"/>
      <c r="ENM7" s="71"/>
      <c r="ENN7" s="71"/>
      <c r="ENO7" s="71"/>
      <c r="ENP7" s="71"/>
      <c r="ENQ7" s="71"/>
      <c r="ENR7" s="71"/>
      <c r="ENS7" s="71"/>
      <c r="ENT7" s="71"/>
      <c r="ENU7" s="71"/>
      <c r="ENV7" s="71"/>
      <c r="ENW7" s="71"/>
      <c r="ENX7" s="71"/>
      <c r="ENY7" s="71"/>
      <c r="ENZ7" s="71"/>
      <c r="EOA7" s="71"/>
      <c r="EOB7" s="71"/>
      <c r="EOC7" s="71"/>
      <c r="EOD7" s="71"/>
      <c r="EOE7" s="71"/>
      <c r="EOF7" s="71"/>
      <c r="EOG7" s="71"/>
      <c r="EOH7" s="71"/>
      <c r="EOI7" s="71"/>
      <c r="EOJ7" s="71"/>
      <c r="EOK7" s="71"/>
      <c r="EOL7" s="71"/>
      <c r="EOM7" s="71"/>
      <c r="EON7" s="71"/>
      <c r="EOO7" s="71"/>
      <c r="EOP7" s="71"/>
      <c r="EOQ7" s="71"/>
      <c r="EOR7" s="71"/>
      <c r="EOS7" s="71"/>
      <c r="EOT7" s="71"/>
      <c r="EOU7" s="71"/>
      <c r="EOV7" s="71"/>
      <c r="EOW7" s="71"/>
      <c r="EOX7" s="71"/>
      <c r="EOY7" s="71"/>
      <c r="EOZ7" s="71"/>
      <c r="EPA7" s="71"/>
      <c r="EPB7" s="71"/>
      <c r="EPC7" s="71"/>
      <c r="EPD7" s="71"/>
      <c r="EPE7" s="71"/>
      <c r="EPF7" s="71"/>
      <c r="EPG7" s="71"/>
      <c r="EPH7" s="71"/>
      <c r="EPI7" s="71"/>
      <c r="EPJ7" s="71"/>
      <c r="EPK7" s="71"/>
      <c r="EPL7" s="71"/>
      <c r="EPM7" s="71"/>
      <c r="EPN7" s="71"/>
      <c r="EPO7" s="71"/>
      <c r="EPP7" s="71"/>
      <c r="EPQ7" s="71"/>
      <c r="EPR7" s="71"/>
      <c r="EPS7" s="71"/>
      <c r="EPT7" s="71"/>
      <c r="EPU7" s="71"/>
      <c r="EPV7" s="71"/>
      <c r="EPW7" s="71"/>
      <c r="EPX7" s="71"/>
      <c r="EPY7" s="71"/>
      <c r="EPZ7" s="71"/>
      <c r="EQA7" s="71"/>
      <c r="EQB7" s="71"/>
      <c r="EQC7" s="71"/>
      <c r="EQD7" s="71"/>
      <c r="EQE7" s="71"/>
      <c r="EQF7" s="71"/>
      <c r="EQG7" s="71"/>
      <c r="EQH7" s="71"/>
      <c r="EQI7" s="71"/>
      <c r="EQJ7" s="71"/>
      <c r="EQK7" s="71"/>
      <c r="EQL7" s="71"/>
      <c r="EQM7" s="71"/>
      <c r="EQN7" s="71"/>
      <c r="EQO7" s="71"/>
      <c r="EQP7" s="71"/>
      <c r="EQQ7" s="71"/>
      <c r="EQR7" s="71"/>
      <c r="EQS7" s="71"/>
      <c r="EQT7" s="71"/>
      <c r="EQU7" s="71"/>
      <c r="EQV7" s="71"/>
      <c r="EQW7" s="71"/>
      <c r="EQX7" s="71"/>
      <c r="EQY7" s="71"/>
      <c r="EQZ7" s="71"/>
      <c r="ERA7" s="71"/>
      <c r="ERB7" s="71"/>
      <c r="ERC7" s="71"/>
      <c r="ERD7" s="71"/>
      <c r="ERE7" s="71"/>
      <c r="ERF7" s="71"/>
      <c r="ERG7" s="71"/>
      <c r="ERH7" s="71"/>
      <c r="ERI7" s="71"/>
      <c r="ERJ7" s="71"/>
      <c r="ERK7" s="71"/>
      <c r="ERL7" s="71"/>
      <c r="ERM7" s="71"/>
      <c r="ERN7" s="71"/>
      <c r="ERO7" s="71"/>
      <c r="ERP7" s="71"/>
      <c r="ERQ7" s="71"/>
      <c r="ERR7" s="71"/>
      <c r="ERS7" s="71"/>
      <c r="ERT7" s="71"/>
      <c r="ERU7" s="71"/>
      <c r="ERV7" s="71"/>
      <c r="ERW7" s="71"/>
      <c r="ERX7" s="71"/>
      <c r="ERY7" s="71"/>
      <c r="ERZ7" s="71"/>
      <c r="ESA7" s="71"/>
      <c r="ESB7" s="71"/>
      <c r="ESC7" s="71"/>
      <c r="ESD7" s="71"/>
      <c r="ESE7" s="71"/>
      <c r="ESF7" s="71"/>
      <c r="ESG7" s="71"/>
      <c r="ESH7" s="71"/>
      <c r="ESI7" s="71"/>
      <c r="ESJ7" s="71"/>
      <c r="ESK7" s="71"/>
      <c r="ESL7" s="71"/>
      <c r="ESM7" s="71"/>
      <c r="ESN7" s="71"/>
      <c r="ESO7" s="71"/>
      <c r="ESP7" s="71"/>
      <c r="ESQ7" s="71"/>
      <c r="ESR7" s="71"/>
      <c r="ESS7" s="71"/>
      <c r="EST7" s="71"/>
      <c r="ESU7" s="71"/>
      <c r="ESV7" s="71"/>
      <c r="ESW7" s="71"/>
      <c r="ESX7" s="71"/>
      <c r="ESY7" s="71"/>
      <c r="ESZ7" s="71"/>
      <c r="ETA7" s="71"/>
      <c r="ETB7" s="71"/>
      <c r="ETC7" s="71"/>
      <c r="ETD7" s="71"/>
      <c r="ETE7" s="71"/>
      <c r="ETF7" s="71"/>
      <c r="ETG7" s="71"/>
      <c r="ETH7" s="71"/>
      <c r="ETI7" s="71"/>
      <c r="ETJ7" s="71"/>
      <c r="ETK7" s="71"/>
      <c r="ETL7" s="71"/>
      <c r="ETM7" s="71"/>
      <c r="ETN7" s="71"/>
      <c r="ETO7" s="71"/>
      <c r="ETP7" s="71"/>
      <c r="ETQ7" s="71"/>
      <c r="ETR7" s="71"/>
      <c r="ETS7" s="71"/>
      <c r="ETT7" s="71"/>
      <c r="ETU7" s="71"/>
      <c r="ETV7" s="71"/>
      <c r="ETW7" s="71"/>
      <c r="ETX7" s="71"/>
      <c r="ETY7" s="71"/>
      <c r="ETZ7" s="71"/>
      <c r="EUA7" s="71"/>
      <c r="EUB7" s="71"/>
      <c r="EUC7" s="71"/>
      <c r="EUD7" s="71"/>
      <c r="EUE7" s="71"/>
      <c r="EUF7" s="71"/>
      <c r="EUG7" s="71"/>
      <c r="EUH7" s="71"/>
      <c r="EUI7" s="71"/>
      <c r="EUJ7" s="71"/>
      <c r="EUK7" s="71"/>
      <c r="EUL7" s="71"/>
      <c r="EUM7" s="71"/>
      <c r="EUN7" s="71"/>
      <c r="EUO7" s="71"/>
      <c r="EUP7" s="71"/>
      <c r="EUQ7" s="71"/>
      <c r="EUR7" s="71"/>
      <c r="EUS7" s="71"/>
      <c r="EUT7" s="71"/>
      <c r="EUU7" s="71"/>
      <c r="EUV7" s="71"/>
      <c r="EUW7" s="71"/>
      <c r="EUX7" s="71"/>
      <c r="EUY7" s="71"/>
      <c r="EUZ7" s="71"/>
      <c r="EVA7" s="71"/>
      <c r="EVB7" s="71"/>
      <c r="EVC7" s="71"/>
      <c r="EVD7" s="71"/>
      <c r="EVE7" s="71"/>
      <c r="EVF7" s="71"/>
      <c r="EVG7" s="71"/>
      <c r="EVH7" s="71"/>
      <c r="EVI7" s="71"/>
      <c r="EVJ7" s="71"/>
      <c r="EVK7" s="71"/>
      <c r="EVL7" s="71"/>
      <c r="EVM7" s="71"/>
      <c r="EVN7" s="71"/>
      <c r="EVO7" s="71"/>
      <c r="EVP7" s="71"/>
      <c r="EVQ7" s="71"/>
      <c r="EVR7" s="71"/>
      <c r="EVS7" s="71"/>
      <c r="EVT7" s="71"/>
      <c r="EVU7" s="71"/>
      <c r="EVV7" s="71"/>
      <c r="EVW7" s="71"/>
      <c r="EVX7" s="71"/>
      <c r="EVY7" s="71"/>
      <c r="EVZ7" s="71"/>
      <c r="EWA7" s="71"/>
      <c r="EWB7" s="71"/>
      <c r="EWC7" s="71"/>
      <c r="EWD7" s="71"/>
      <c r="EWE7" s="71"/>
      <c r="EWF7" s="71"/>
      <c r="EWG7" s="71"/>
      <c r="EWH7" s="71"/>
      <c r="EWI7" s="71"/>
      <c r="EWJ7" s="71"/>
      <c r="EWK7" s="71"/>
      <c r="EWL7" s="71"/>
      <c r="EWM7" s="71"/>
      <c r="EWN7" s="71"/>
      <c r="EWO7" s="71"/>
      <c r="EWP7" s="71"/>
      <c r="EWQ7" s="71"/>
      <c r="EWR7" s="71"/>
      <c r="EWS7" s="71"/>
      <c r="EWT7" s="71"/>
      <c r="EWU7" s="71"/>
      <c r="EWV7" s="71"/>
      <c r="EWW7" s="71"/>
      <c r="EWX7" s="71"/>
      <c r="EWY7" s="71"/>
      <c r="EWZ7" s="71"/>
      <c r="EXA7" s="71"/>
      <c r="EXB7" s="71"/>
      <c r="EXC7" s="71"/>
      <c r="EXD7" s="71"/>
      <c r="EXE7" s="71"/>
      <c r="EXF7" s="71"/>
      <c r="EXG7" s="71"/>
      <c r="EXH7" s="71"/>
      <c r="EXI7" s="71"/>
      <c r="EXJ7" s="71"/>
      <c r="EXK7" s="71"/>
      <c r="EXL7" s="71"/>
      <c r="EXM7" s="71"/>
      <c r="EXN7" s="71"/>
      <c r="EXO7" s="71"/>
      <c r="EXP7" s="71"/>
      <c r="EXQ7" s="71"/>
      <c r="EXR7" s="71"/>
      <c r="EXS7" s="71"/>
      <c r="EXT7" s="71"/>
      <c r="EXU7" s="71"/>
      <c r="EXV7" s="71"/>
      <c r="EXW7" s="71"/>
      <c r="EXX7" s="71"/>
      <c r="EXY7" s="71"/>
      <c r="EXZ7" s="71"/>
      <c r="EYA7" s="71"/>
      <c r="EYB7" s="71"/>
      <c r="EYC7" s="71"/>
      <c r="EYD7" s="71"/>
      <c r="EYE7" s="71"/>
      <c r="EYF7" s="71"/>
      <c r="EYG7" s="71"/>
      <c r="EYH7" s="71"/>
      <c r="EYI7" s="71"/>
      <c r="EYJ7" s="71"/>
      <c r="EYK7" s="71"/>
      <c r="EYL7" s="71"/>
      <c r="EYM7" s="71"/>
      <c r="EYN7" s="71"/>
      <c r="EYO7" s="71"/>
      <c r="EYP7" s="71"/>
      <c r="EYQ7" s="71"/>
      <c r="EYR7" s="71"/>
      <c r="EYS7" s="71"/>
      <c r="EYT7" s="71"/>
      <c r="EYU7" s="71"/>
      <c r="EYV7" s="71"/>
      <c r="EYW7" s="71"/>
      <c r="EYX7" s="71"/>
      <c r="EYY7" s="71"/>
      <c r="EYZ7" s="71"/>
      <c r="EZA7" s="71"/>
      <c r="EZB7" s="71"/>
      <c r="EZC7" s="71"/>
      <c r="EZD7" s="71"/>
      <c r="EZE7" s="71"/>
      <c r="EZF7" s="71"/>
      <c r="EZG7" s="71"/>
      <c r="EZH7" s="71"/>
      <c r="EZI7" s="71"/>
      <c r="EZJ7" s="71"/>
      <c r="EZK7" s="71"/>
      <c r="EZL7" s="71"/>
      <c r="EZM7" s="71"/>
      <c r="EZN7" s="71"/>
      <c r="EZO7" s="71"/>
      <c r="EZP7" s="71"/>
      <c r="EZQ7" s="71"/>
      <c r="EZR7" s="71"/>
      <c r="EZS7" s="71"/>
      <c r="EZT7" s="71"/>
      <c r="EZU7" s="71"/>
      <c r="EZV7" s="71"/>
      <c r="EZW7" s="71"/>
      <c r="EZX7" s="71"/>
      <c r="EZY7" s="71"/>
      <c r="EZZ7" s="71"/>
      <c r="FAA7" s="71"/>
      <c r="FAB7" s="71"/>
      <c r="FAC7" s="71"/>
      <c r="FAD7" s="71"/>
      <c r="FAE7" s="71"/>
      <c r="FAF7" s="71"/>
      <c r="FAG7" s="71"/>
      <c r="FAH7" s="71"/>
      <c r="FAI7" s="71"/>
      <c r="FAJ7" s="71"/>
      <c r="FAK7" s="71"/>
      <c r="FAL7" s="71"/>
      <c r="FAM7" s="71"/>
      <c r="FAN7" s="71"/>
      <c r="FAO7" s="71"/>
      <c r="FAP7" s="71"/>
      <c r="FAQ7" s="71"/>
      <c r="FAR7" s="71"/>
      <c r="FAS7" s="71"/>
      <c r="FAT7" s="71"/>
      <c r="FAU7" s="71"/>
      <c r="FAV7" s="71"/>
      <c r="FAW7" s="71"/>
      <c r="FAX7" s="71"/>
      <c r="FAY7" s="71"/>
      <c r="FAZ7" s="71"/>
      <c r="FBA7" s="71"/>
      <c r="FBB7" s="71"/>
      <c r="FBC7" s="71"/>
      <c r="FBD7" s="71"/>
      <c r="FBE7" s="71"/>
      <c r="FBF7" s="71"/>
      <c r="FBG7" s="71"/>
      <c r="FBH7" s="71"/>
      <c r="FBI7" s="71"/>
      <c r="FBJ7" s="71"/>
      <c r="FBK7" s="71"/>
      <c r="FBL7" s="71"/>
      <c r="FBM7" s="71"/>
      <c r="FBN7" s="71"/>
      <c r="FBO7" s="71"/>
      <c r="FBP7" s="71"/>
      <c r="FBQ7" s="71"/>
      <c r="FBR7" s="71"/>
      <c r="FBS7" s="71"/>
      <c r="FBT7" s="71"/>
      <c r="FBU7" s="71"/>
      <c r="FBV7" s="71"/>
      <c r="FBW7" s="71"/>
      <c r="FBX7" s="71"/>
      <c r="FBY7" s="71"/>
      <c r="FBZ7" s="71"/>
      <c r="FCA7" s="71"/>
      <c r="FCB7" s="71"/>
      <c r="FCC7" s="71"/>
      <c r="FCD7" s="71"/>
      <c r="FCE7" s="71"/>
      <c r="FCF7" s="71"/>
      <c r="FCG7" s="71"/>
      <c r="FCH7" s="71"/>
      <c r="FCI7" s="71"/>
      <c r="FCJ7" s="71"/>
      <c r="FCK7" s="71"/>
      <c r="FCL7" s="71"/>
      <c r="FCM7" s="71"/>
      <c r="FCN7" s="71"/>
      <c r="FCO7" s="71"/>
      <c r="FCP7" s="71"/>
      <c r="FCQ7" s="71"/>
      <c r="FCR7" s="71"/>
      <c r="FCS7" s="71"/>
      <c r="FCT7" s="71"/>
      <c r="FCU7" s="71"/>
      <c r="FCV7" s="71"/>
      <c r="FCW7" s="71"/>
      <c r="FCX7" s="71"/>
      <c r="FCY7" s="71"/>
      <c r="FCZ7" s="71"/>
      <c r="FDA7" s="71"/>
      <c r="FDB7" s="71"/>
      <c r="FDC7" s="71"/>
      <c r="FDD7" s="71"/>
      <c r="FDE7" s="71"/>
      <c r="FDF7" s="71"/>
      <c r="FDG7" s="71"/>
      <c r="FDH7" s="71"/>
      <c r="FDI7" s="71"/>
      <c r="FDJ7" s="71"/>
      <c r="FDK7" s="71"/>
      <c r="FDL7" s="71"/>
      <c r="FDM7" s="71"/>
      <c r="FDN7" s="71"/>
      <c r="FDO7" s="71"/>
      <c r="FDP7" s="71"/>
      <c r="FDQ7" s="71"/>
      <c r="FDR7" s="71"/>
      <c r="FDS7" s="71"/>
      <c r="FDT7" s="71"/>
      <c r="FDU7" s="71"/>
      <c r="FDV7" s="71"/>
      <c r="FDW7" s="71"/>
      <c r="FDX7" s="71"/>
      <c r="FDY7" s="71"/>
      <c r="FDZ7" s="71"/>
      <c r="FEA7" s="71"/>
      <c r="FEB7" s="71"/>
      <c r="FEC7" s="71"/>
      <c r="FED7" s="71"/>
      <c r="FEE7" s="71"/>
      <c r="FEF7" s="71"/>
      <c r="FEG7" s="71"/>
      <c r="FEH7" s="71"/>
      <c r="FEI7" s="71"/>
      <c r="FEJ7" s="71"/>
      <c r="FEK7" s="71"/>
      <c r="FEL7" s="71"/>
      <c r="FEM7" s="71"/>
      <c r="FEN7" s="71"/>
      <c r="FEO7" s="71"/>
      <c r="FEP7" s="71"/>
      <c r="FEQ7" s="71"/>
      <c r="FER7" s="71"/>
      <c r="FES7" s="71"/>
      <c r="FET7" s="71"/>
      <c r="FEU7" s="71"/>
      <c r="FEV7" s="71"/>
      <c r="FEW7" s="71"/>
      <c r="FEX7" s="71"/>
      <c r="FEY7" s="71"/>
      <c r="FEZ7" s="71"/>
      <c r="FFA7" s="71"/>
      <c r="FFB7" s="71"/>
      <c r="FFC7" s="71"/>
      <c r="FFD7" s="71"/>
      <c r="FFE7" s="71"/>
      <c r="FFF7" s="71"/>
      <c r="FFG7" s="71"/>
      <c r="FFH7" s="71"/>
      <c r="FFI7" s="71"/>
      <c r="FFJ7" s="71"/>
      <c r="FFK7" s="71"/>
      <c r="FFL7" s="71"/>
      <c r="FFM7" s="71"/>
      <c r="FFN7" s="71"/>
      <c r="FFO7" s="71"/>
      <c r="FFP7" s="71"/>
      <c r="FFQ7" s="71"/>
      <c r="FFR7" s="71"/>
      <c r="FFS7" s="71"/>
      <c r="FFT7" s="71"/>
      <c r="FFU7" s="71"/>
      <c r="FFV7" s="71"/>
      <c r="FFW7" s="71"/>
      <c r="FFX7" s="71"/>
      <c r="FFY7" s="71"/>
      <c r="FFZ7" s="71"/>
      <c r="FGA7" s="71"/>
      <c r="FGB7" s="71"/>
      <c r="FGC7" s="71"/>
      <c r="FGD7" s="71"/>
      <c r="FGE7" s="71"/>
      <c r="FGF7" s="71"/>
      <c r="FGG7" s="71"/>
      <c r="FGH7" s="71"/>
      <c r="FGI7" s="71"/>
      <c r="FGJ7" s="71"/>
      <c r="FGK7" s="71"/>
      <c r="FGL7" s="71"/>
      <c r="FGM7" s="71"/>
      <c r="FGN7" s="71"/>
      <c r="FGO7" s="71"/>
      <c r="FGP7" s="71"/>
      <c r="FGQ7" s="71"/>
      <c r="FGR7" s="71"/>
      <c r="FGS7" s="71"/>
      <c r="FGT7" s="71"/>
      <c r="FGU7" s="71"/>
      <c r="FGV7" s="71"/>
      <c r="FGW7" s="71"/>
      <c r="FGX7" s="71"/>
      <c r="FGY7" s="71"/>
      <c r="FGZ7" s="71"/>
      <c r="FHA7" s="71"/>
      <c r="FHB7" s="71"/>
      <c r="FHC7" s="71"/>
      <c r="FHD7" s="71"/>
      <c r="FHE7" s="71"/>
      <c r="FHF7" s="71"/>
      <c r="FHG7" s="71"/>
      <c r="FHH7" s="71"/>
      <c r="FHI7" s="71"/>
      <c r="FHJ7" s="71"/>
      <c r="FHK7" s="71"/>
      <c r="FHL7" s="71"/>
      <c r="FHM7" s="71"/>
      <c r="FHN7" s="71"/>
      <c r="FHO7" s="71"/>
      <c r="FHP7" s="71"/>
      <c r="FHQ7" s="71"/>
      <c r="FHR7" s="71"/>
      <c r="FHS7" s="71"/>
      <c r="FHT7" s="71"/>
      <c r="FHU7" s="71"/>
      <c r="FHV7" s="71"/>
      <c r="FHW7" s="71"/>
      <c r="FHX7" s="71"/>
      <c r="FHY7" s="71"/>
      <c r="FHZ7" s="71"/>
      <c r="FIA7" s="71"/>
      <c r="FIB7" s="71"/>
      <c r="FIC7" s="71"/>
      <c r="FID7" s="71"/>
      <c r="FIE7" s="71"/>
      <c r="FIF7" s="71"/>
      <c r="FIG7" s="71"/>
      <c r="FIH7" s="71"/>
      <c r="FII7" s="71"/>
      <c r="FIJ7" s="71"/>
      <c r="FIK7" s="71"/>
      <c r="FIL7" s="71"/>
      <c r="FIM7" s="71"/>
      <c r="FIN7" s="71"/>
      <c r="FIO7" s="71"/>
      <c r="FIP7" s="71"/>
      <c r="FIQ7" s="71"/>
      <c r="FIR7" s="71"/>
      <c r="FIS7" s="71"/>
      <c r="FIT7" s="71"/>
      <c r="FIU7" s="71"/>
      <c r="FIV7" s="71"/>
      <c r="FIW7" s="71"/>
      <c r="FIX7" s="71"/>
      <c r="FIY7" s="71"/>
      <c r="FIZ7" s="71"/>
      <c r="FJA7" s="71"/>
      <c r="FJB7" s="71"/>
      <c r="FJC7" s="71"/>
      <c r="FJD7" s="71"/>
      <c r="FJE7" s="71"/>
      <c r="FJF7" s="71"/>
      <c r="FJG7" s="71"/>
      <c r="FJH7" s="71"/>
      <c r="FJI7" s="71"/>
      <c r="FJJ7" s="71"/>
      <c r="FJK7" s="71"/>
      <c r="FJL7" s="71"/>
      <c r="FJM7" s="71"/>
      <c r="FJN7" s="71"/>
      <c r="FJO7" s="71"/>
      <c r="FJP7" s="71"/>
      <c r="FJQ7" s="71"/>
      <c r="FJR7" s="71"/>
      <c r="FJS7" s="71"/>
      <c r="FJT7" s="71"/>
      <c r="FJU7" s="71"/>
      <c r="FJV7" s="71"/>
      <c r="FJW7" s="71"/>
      <c r="FJX7" s="71"/>
      <c r="FJY7" s="71"/>
      <c r="FJZ7" s="71"/>
      <c r="FKA7" s="71"/>
      <c r="FKB7" s="71"/>
      <c r="FKC7" s="71"/>
      <c r="FKD7" s="71"/>
      <c r="FKE7" s="71"/>
      <c r="FKF7" s="71"/>
      <c r="FKG7" s="71"/>
      <c r="FKH7" s="71"/>
      <c r="FKI7" s="71"/>
      <c r="FKJ7" s="71"/>
      <c r="FKK7" s="71"/>
      <c r="FKL7" s="71"/>
      <c r="FKM7" s="71"/>
      <c r="FKN7" s="71"/>
      <c r="FKO7" s="71"/>
      <c r="FKP7" s="71"/>
      <c r="FKQ7" s="71"/>
      <c r="FKR7" s="71"/>
      <c r="FKS7" s="71"/>
      <c r="FKT7" s="71"/>
      <c r="FKU7" s="71"/>
      <c r="FKV7" s="71"/>
      <c r="FKW7" s="71"/>
      <c r="FKX7" s="71"/>
      <c r="FKY7" s="71"/>
      <c r="FKZ7" s="71"/>
      <c r="FLA7" s="71"/>
      <c r="FLB7" s="71"/>
      <c r="FLC7" s="71"/>
      <c r="FLD7" s="71"/>
      <c r="FLE7" s="71"/>
      <c r="FLF7" s="71"/>
      <c r="FLG7" s="71"/>
      <c r="FLH7" s="71"/>
      <c r="FLI7" s="71"/>
      <c r="FLJ7" s="71"/>
      <c r="FLK7" s="71"/>
      <c r="FLL7" s="71"/>
      <c r="FLM7" s="71"/>
      <c r="FLN7" s="71"/>
      <c r="FLO7" s="71"/>
      <c r="FLP7" s="71"/>
      <c r="FLQ7" s="71"/>
      <c r="FLR7" s="71"/>
      <c r="FLS7" s="71"/>
      <c r="FLT7" s="71"/>
      <c r="FLU7" s="71"/>
      <c r="FLV7" s="71"/>
      <c r="FLW7" s="71"/>
      <c r="FLX7" s="71"/>
      <c r="FLY7" s="71"/>
      <c r="FLZ7" s="71"/>
      <c r="FMA7" s="71"/>
      <c r="FMB7" s="71"/>
      <c r="FMC7" s="71"/>
      <c r="FMD7" s="71"/>
      <c r="FME7" s="71"/>
      <c r="FMF7" s="71"/>
      <c r="FMG7" s="71"/>
      <c r="FMH7" s="71"/>
      <c r="FMI7" s="71"/>
      <c r="FMJ7" s="71"/>
      <c r="FMK7" s="71"/>
      <c r="FML7" s="71"/>
      <c r="FMM7" s="71"/>
      <c r="FMN7" s="71"/>
      <c r="FMO7" s="71"/>
      <c r="FMP7" s="71"/>
      <c r="FMQ7" s="71"/>
      <c r="FMR7" s="71"/>
      <c r="FMS7" s="71"/>
      <c r="FMT7" s="71"/>
      <c r="FMU7" s="71"/>
      <c r="FMV7" s="71"/>
      <c r="FMW7" s="71"/>
      <c r="FMX7" s="71"/>
      <c r="FMY7" s="71"/>
      <c r="FMZ7" s="71"/>
      <c r="FNA7" s="71"/>
      <c r="FNB7" s="71"/>
      <c r="FNC7" s="71"/>
      <c r="FND7" s="71"/>
      <c r="FNE7" s="71"/>
      <c r="FNF7" s="71"/>
      <c r="FNG7" s="71"/>
      <c r="FNH7" s="71"/>
      <c r="FNI7" s="71"/>
      <c r="FNJ7" s="71"/>
      <c r="FNK7" s="71"/>
      <c r="FNL7" s="71"/>
      <c r="FNM7" s="71"/>
      <c r="FNN7" s="71"/>
      <c r="FNO7" s="71"/>
      <c r="FNP7" s="71"/>
      <c r="FNQ7" s="71"/>
      <c r="FNR7" s="71"/>
      <c r="FNS7" s="71"/>
      <c r="FNT7" s="71"/>
      <c r="FNU7" s="71"/>
      <c r="FNV7" s="71"/>
      <c r="FNW7" s="71"/>
      <c r="FNX7" s="71"/>
      <c r="FNY7" s="71"/>
      <c r="FNZ7" s="71"/>
      <c r="FOA7" s="71"/>
      <c r="FOB7" s="71"/>
      <c r="FOC7" s="71"/>
      <c r="FOD7" s="71"/>
      <c r="FOE7" s="71"/>
      <c r="FOF7" s="71"/>
      <c r="FOG7" s="71"/>
      <c r="FOH7" s="71"/>
      <c r="FOI7" s="71"/>
      <c r="FOJ7" s="71"/>
      <c r="FOK7" s="71"/>
      <c r="FOL7" s="71"/>
      <c r="FOM7" s="71"/>
      <c r="FON7" s="71"/>
      <c r="FOO7" s="71"/>
      <c r="FOP7" s="71"/>
      <c r="FOQ7" s="71"/>
      <c r="FOR7" s="71"/>
      <c r="FOS7" s="71"/>
      <c r="FOT7" s="71"/>
      <c r="FOU7" s="71"/>
      <c r="FOV7" s="71"/>
      <c r="FOW7" s="71"/>
      <c r="FOX7" s="71"/>
      <c r="FOY7" s="71"/>
      <c r="FOZ7" s="71"/>
      <c r="FPA7" s="71"/>
      <c r="FPB7" s="71"/>
      <c r="FPC7" s="71"/>
      <c r="FPD7" s="71"/>
      <c r="FPE7" s="71"/>
      <c r="FPF7" s="71"/>
      <c r="FPG7" s="71"/>
      <c r="FPH7" s="71"/>
      <c r="FPI7" s="71"/>
      <c r="FPJ7" s="71"/>
      <c r="FPK7" s="71"/>
      <c r="FPL7" s="71"/>
      <c r="FPM7" s="71"/>
      <c r="FPN7" s="71"/>
      <c r="FPO7" s="71"/>
      <c r="FPP7" s="71"/>
      <c r="FPQ7" s="71"/>
      <c r="FPR7" s="71"/>
      <c r="FPS7" s="71"/>
      <c r="FPT7" s="71"/>
      <c r="FPU7" s="71"/>
      <c r="FPV7" s="71"/>
      <c r="FPW7" s="71"/>
      <c r="FPX7" s="71"/>
      <c r="FPY7" s="71"/>
      <c r="FPZ7" s="71"/>
      <c r="FQA7" s="71"/>
      <c r="FQB7" s="71"/>
      <c r="FQC7" s="71"/>
      <c r="FQD7" s="71"/>
      <c r="FQE7" s="71"/>
      <c r="FQF7" s="71"/>
      <c r="FQG7" s="71"/>
      <c r="FQH7" s="71"/>
      <c r="FQI7" s="71"/>
      <c r="FQJ7" s="71"/>
      <c r="FQK7" s="71"/>
      <c r="FQL7" s="71"/>
      <c r="FQM7" s="71"/>
      <c r="FQN7" s="71"/>
      <c r="FQO7" s="71"/>
      <c r="FQP7" s="71"/>
      <c r="FQQ7" s="71"/>
      <c r="FQR7" s="71"/>
      <c r="FQS7" s="71"/>
      <c r="FQT7" s="71"/>
      <c r="FQU7" s="71"/>
      <c r="FQV7" s="71"/>
      <c r="FQW7" s="71"/>
      <c r="FQX7" s="71"/>
      <c r="FQY7" s="71"/>
      <c r="FQZ7" s="71"/>
      <c r="FRA7" s="71"/>
      <c r="FRB7" s="71"/>
      <c r="FRC7" s="71"/>
      <c r="FRD7" s="71"/>
      <c r="FRE7" s="71"/>
      <c r="FRF7" s="71"/>
      <c r="FRG7" s="71"/>
      <c r="FRH7" s="71"/>
      <c r="FRI7" s="71"/>
      <c r="FRJ7" s="71"/>
      <c r="FRK7" s="71"/>
      <c r="FRL7" s="71"/>
      <c r="FRM7" s="71"/>
      <c r="FRN7" s="71"/>
      <c r="FRO7" s="71"/>
      <c r="FRP7" s="71"/>
      <c r="FRQ7" s="71"/>
      <c r="FRR7" s="71"/>
      <c r="FRS7" s="71"/>
      <c r="FRT7" s="71"/>
      <c r="FRU7" s="71"/>
      <c r="FRV7" s="71"/>
      <c r="FRW7" s="71"/>
      <c r="FRX7" s="71"/>
      <c r="FRY7" s="71"/>
      <c r="FRZ7" s="71"/>
      <c r="FSA7" s="71"/>
      <c r="FSB7" s="71"/>
      <c r="FSC7" s="71"/>
      <c r="FSD7" s="71"/>
      <c r="FSE7" s="71"/>
      <c r="FSF7" s="71"/>
      <c r="FSG7" s="71"/>
      <c r="FSH7" s="71"/>
      <c r="FSI7" s="71"/>
      <c r="FSJ7" s="71"/>
      <c r="FSK7" s="71"/>
      <c r="FSL7" s="71"/>
      <c r="FSM7" s="71"/>
      <c r="FSN7" s="71"/>
      <c r="FSO7" s="71"/>
      <c r="FSP7" s="71"/>
      <c r="FSQ7" s="71"/>
      <c r="FSR7" s="71"/>
      <c r="FSS7" s="71"/>
      <c r="FST7" s="71"/>
      <c r="FSU7" s="71"/>
      <c r="FSV7" s="71"/>
      <c r="FSW7" s="71"/>
      <c r="FSX7" s="71"/>
      <c r="FSY7" s="71"/>
      <c r="FSZ7" s="71"/>
      <c r="FTA7" s="71"/>
      <c r="FTB7" s="71"/>
      <c r="FTC7" s="71"/>
      <c r="FTD7" s="71"/>
      <c r="FTE7" s="71"/>
      <c r="FTF7" s="71"/>
      <c r="FTG7" s="71"/>
      <c r="FTH7" s="71"/>
      <c r="FTI7" s="71"/>
      <c r="FTJ7" s="71"/>
      <c r="FTK7" s="71"/>
      <c r="FTL7" s="71"/>
      <c r="FTM7" s="71"/>
      <c r="FTN7" s="71"/>
      <c r="FTO7" s="71"/>
      <c r="FTP7" s="71"/>
      <c r="FTQ7" s="71"/>
      <c r="FTR7" s="71"/>
      <c r="FTS7" s="71"/>
      <c r="FTT7" s="71"/>
      <c r="FTU7" s="71"/>
      <c r="FTV7" s="71"/>
      <c r="FTW7" s="71"/>
      <c r="FTX7" s="71"/>
      <c r="FTY7" s="71"/>
      <c r="FTZ7" s="71"/>
      <c r="FUA7" s="71"/>
      <c r="FUB7" s="71"/>
      <c r="FUC7" s="71"/>
      <c r="FUD7" s="71"/>
      <c r="FUE7" s="71"/>
      <c r="FUF7" s="71"/>
      <c r="FUG7" s="71"/>
      <c r="FUH7" s="71"/>
      <c r="FUI7" s="71"/>
      <c r="FUJ7" s="71"/>
      <c r="FUK7" s="71"/>
      <c r="FUL7" s="71"/>
      <c r="FUM7" s="71"/>
      <c r="FUN7" s="71"/>
      <c r="FUO7" s="71"/>
      <c r="FUP7" s="71"/>
      <c r="FUQ7" s="71"/>
      <c r="FUR7" s="71"/>
      <c r="FUS7" s="71"/>
      <c r="FUT7" s="71"/>
      <c r="FUU7" s="71"/>
      <c r="FUV7" s="71"/>
      <c r="FUW7" s="71"/>
      <c r="FUX7" s="71"/>
      <c r="FUY7" s="71"/>
      <c r="FUZ7" s="71"/>
      <c r="FVA7" s="71"/>
      <c r="FVB7" s="71"/>
      <c r="FVC7" s="71"/>
      <c r="FVD7" s="71"/>
      <c r="FVE7" s="71"/>
      <c r="FVF7" s="71"/>
      <c r="FVG7" s="71"/>
      <c r="FVH7" s="71"/>
      <c r="FVI7" s="71"/>
      <c r="FVJ7" s="71"/>
      <c r="FVK7" s="71"/>
      <c r="FVL7" s="71"/>
      <c r="FVM7" s="71"/>
      <c r="FVN7" s="71"/>
      <c r="FVO7" s="71"/>
      <c r="FVP7" s="71"/>
      <c r="FVQ7" s="71"/>
      <c r="FVR7" s="71"/>
      <c r="FVS7" s="71"/>
      <c r="FVT7" s="71"/>
      <c r="FVU7" s="71"/>
      <c r="FVV7" s="71"/>
      <c r="FVW7" s="71"/>
      <c r="FVX7" s="71"/>
      <c r="FVY7" s="71"/>
      <c r="FVZ7" s="71"/>
      <c r="FWA7" s="71"/>
      <c r="FWB7" s="71"/>
      <c r="FWC7" s="71"/>
      <c r="FWD7" s="71"/>
      <c r="FWE7" s="71"/>
      <c r="FWF7" s="71"/>
      <c r="FWG7" s="71"/>
      <c r="FWH7" s="71"/>
      <c r="FWI7" s="71"/>
      <c r="FWJ7" s="71"/>
      <c r="FWK7" s="71"/>
      <c r="FWL7" s="71"/>
      <c r="FWM7" s="71"/>
      <c r="FWN7" s="71"/>
      <c r="FWO7" s="71"/>
      <c r="FWP7" s="71"/>
      <c r="FWQ7" s="71"/>
      <c r="FWR7" s="71"/>
      <c r="FWS7" s="71"/>
      <c r="FWT7" s="71"/>
      <c r="FWU7" s="71"/>
      <c r="FWV7" s="71"/>
      <c r="FWW7" s="71"/>
      <c r="FWX7" s="71"/>
      <c r="FWY7" s="71"/>
      <c r="FWZ7" s="71"/>
      <c r="FXA7" s="71"/>
      <c r="FXB7" s="71"/>
      <c r="FXC7" s="71"/>
      <c r="FXD7" s="71"/>
      <c r="FXE7" s="71"/>
      <c r="FXF7" s="71"/>
      <c r="FXG7" s="71"/>
      <c r="FXH7" s="71"/>
      <c r="FXI7" s="71"/>
      <c r="FXJ7" s="71"/>
      <c r="FXK7" s="71"/>
      <c r="FXL7" s="71"/>
      <c r="FXM7" s="71"/>
      <c r="FXN7" s="71"/>
      <c r="FXO7" s="71"/>
      <c r="FXP7" s="71"/>
      <c r="FXQ7" s="71"/>
      <c r="FXR7" s="71"/>
      <c r="FXS7" s="71"/>
      <c r="FXT7" s="71"/>
      <c r="FXU7" s="71"/>
      <c r="FXV7" s="71"/>
      <c r="FXW7" s="71"/>
      <c r="FXX7" s="71"/>
      <c r="FXY7" s="71"/>
      <c r="FXZ7" s="71"/>
      <c r="FYA7" s="71"/>
      <c r="FYB7" s="71"/>
      <c r="FYC7" s="71"/>
      <c r="FYD7" s="71"/>
      <c r="FYE7" s="71"/>
      <c r="FYF7" s="71"/>
      <c r="FYG7" s="71"/>
      <c r="FYH7" s="71"/>
      <c r="FYI7" s="71"/>
      <c r="FYJ7" s="71"/>
      <c r="FYK7" s="71"/>
      <c r="FYL7" s="71"/>
      <c r="FYM7" s="71"/>
      <c r="FYN7" s="71"/>
      <c r="FYO7" s="71"/>
      <c r="FYP7" s="71"/>
      <c r="FYQ7" s="71"/>
      <c r="FYR7" s="71"/>
      <c r="FYS7" s="71"/>
      <c r="FYT7" s="71"/>
      <c r="FYU7" s="71"/>
      <c r="FYV7" s="71"/>
      <c r="FYW7" s="71"/>
      <c r="FYX7" s="71"/>
      <c r="FYY7" s="71"/>
      <c r="FYZ7" s="71"/>
      <c r="FZA7" s="71"/>
      <c r="FZB7" s="71"/>
      <c r="FZC7" s="71"/>
      <c r="FZD7" s="71"/>
      <c r="FZE7" s="71"/>
      <c r="FZF7" s="71"/>
      <c r="FZG7" s="71"/>
      <c r="FZH7" s="71"/>
      <c r="FZI7" s="71"/>
      <c r="FZJ7" s="71"/>
      <c r="FZK7" s="71"/>
      <c r="FZL7" s="71"/>
      <c r="FZM7" s="71"/>
      <c r="FZN7" s="71"/>
      <c r="FZO7" s="71"/>
      <c r="FZP7" s="71"/>
      <c r="FZQ7" s="71"/>
      <c r="FZR7" s="71"/>
      <c r="FZS7" s="71"/>
      <c r="FZT7" s="71"/>
      <c r="FZU7" s="71"/>
      <c r="FZV7" s="71"/>
      <c r="FZW7" s="71"/>
      <c r="FZX7" s="71"/>
      <c r="FZY7" s="71"/>
      <c r="FZZ7" s="71"/>
      <c r="GAA7" s="71"/>
      <c r="GAB7" s="71"/>
      <c r="GAC7" s="71"/>
      <c r="GAD7" s="71"/>
      <c r="GAE7" s="71"/>
      <c r="GAF7" s="71"/>
      <c r="GAG7" s="71"/>
      <c r="GAH7" s="71"/>
      <c r="GAI7" s="71"/>
      <c r="GAJ7" s="71"/>
      <c r="GAK7" s="71"/>
      <c r="GAL7" s="71"/>
      <c r="GAM7" s="71"/>
      <c r="GAN7" s="71"/>
      <c r="GAO7" s="71"/>
      <c r="GAP7" s="71"/>
      <c r="GAQ7" s="71"/>
      <c r="GAR7" s="71"/>
      <c r="GAS7" s="71"/>
      <c r="GAT7" s="71"/>
      <c r="GAU7" s="71"/>
      <c r="GAV7" s="71"/>
      <c r="GAW7" s="71"/>
      <c r="GAX7" s="71"/>
      <c r="GAY7" s="71"/>
      <c r="GAZ7" s="71"/>
      <c r="GBA7" s="71"/>
      <c r="GBB7" s="71"/>
      <c r="GBC7" s="71"/>
      <c r="GBD7" s="71"/>
      <c r="GBE7" s="71"/>
      <c r="GBF7" s="71"/>
      <c r="GBG7" s="71"/>
      <c r="GBH7" s="71"/>
      <c r="GBI7" s="71"/>
      <c r="GBJ7" s="71"/>
      <c r="GBK7" s="71"/>
      <c r="GBL7" s="71"/>
      <c r="GBM7" s="71"/>
      <c r="GBN7" s="71"/>
      <c r="GBO7" s="71"/>
      <c r="GBP7" s="71"/>
      <c r="GBQ7" s="71"/>
      <c r="GBR7" s="71"/>
      <c r="GBS7" s="71"/>
      <c r="GBT7" s="71"/>
      <c r="GBU7" s="71"/>
      <c r="GBV7" s="71"/>
      <c r="GBW7" s="71"/>
      <c r="GBX7" s="71"/>
      <c r="GBY7" s="71"/>
      <c r="GBZ7" s="71"/>
      <c r="GCA7" s="71"/>
      <c r="GCB7" s="71"/>
      <c r="GCC7" s="71"/>
      <c r="GCD7" s="71"/>
      <c r="GCE7" s="71"/>
      <c r="GCF7" s="71"/>
      <c r="GCG7" s="71"/>
      <c r="GCH7" s="71"/>
      <c r="GCI7" s="71"/>
      <c r="GCJ7" s="71"/>
      <c r="GCK7" s="71"/>
      <c r="GCL7" s="71"/>
      <c r="GCM7" s="71"/>
      <c r="GCN7" s="71"/>
      <c r="GCO7" s="71"/>
      <c r="GCP7" s="71"/>
      <c r="GCQ7" s="71"/>
      <c r="GCR7" s="71"/>
      <c r="GCS7" s="71"/>
      <c r="GCT7" s="71"/>
      <c r="GCU7" s="71"/>
      <c r="GCV7" s="71"/>
      <c r="GCW7" s="71"/>
      <c r="GCX7" s="71"/>
      <c r="GCY7" s="71"/>
      <c r="GCZ7" s="71"/>
      <c r="GDA7" s="71"/>
      <c r="GDB7" s="71"/>
      <c r="GDC7" s="71"/>
      <c r="GDD7" s="71"/>
      <c r="GDE7" s="71"/>
      <c r="GDF7" s="71"/>
      <c r="GDG7" s="71"/>
      <c r="GDH7" s="71"/>
      <c r="GDI7" s="71"/>
      <c r="GDJ7" s="71"/>
      <c r="GDK7" s="71"/>
      <c r="GDL7" s="71"/>
      <c r="GDM7" s="71"/>
      <c r="GDN7" s="71"/>
      <c r="GDO7" s="71"/>
      <c r="GDP7" s="71"/>
      <c r="GDQ7" s="71"/>
      <c r="GDR7" s="71"/>
      <c r="GDS7" s="71"/>
      <c r="GDT7" s="71"/>
      <c r="GDU7" s="71"/>
      <c r="GDV7" s="71"/>
      <c r="GDW7" s="71"/>
      <c r="GDX7" s="71"/>
      <c r="GDY7" s="71"/>
      <c r="GDZ7" s="71"/>
      <c r="GEA7" s="71"/>
      <c r="GEB7" s="71"/>
      <c r="GEC7" s="71"/>
      <c r="GED7" s="71"/>
      <c r="GEE7" s="71"/>
      <c r="GEF7" s="71"/>
      <c r="GEG7" s="71"/>
      <c r="GEH7" s="71"/>
      <c r="GEI7" s="71"/>
      <c r="GEJ7" s="71"/>
      <c r="GEK7" s="71"/>
      <c r="GEL7" s="71"/>
      <c r="GEM7" s="71"/>
      <c r="GEN7" s="71"/>
      <c r="GEO7" s="71"/>
      <c r="GEP7" s="71"/>
      <c r="GEQ7" s="71"/>
      <c r="GER7" s="71"/>
      <c r="GES7" s="71"/>
      <c r="GET7" s="71"/>
      <c r="GEU7" s="71"/>
      <c r="GEV7" s="71"/>
      <c r="GEW7" s="71"/>
      <c r="GEX7" s="71"/>
      <c r="GEY7" s="71"/>
      <c r="GEZ7" s="71"/>
      <c r="GFA7" s="71"/>
      <c r="GFB7" s="71"/>
      <c r="GFC7" s="71"/>
      <c r="GFD7" s="71"/>
      <c r="GFE7" s="71"/>
      <c r="GFF7" s="71"/>
      <c r="GFG7" s="71"/>
      <c r="GFH7" s="71"/>
      <c r="GFI7" s="71"/>
      <c r="GFJ7" s="71"/>
      <c r="GFK7" s="71"/>
      <c r="GFL7" s="71"/>
      <c r="GFM7" s="71"/>
      <c r="GFN7" s="71"/>
      <c r="GFO7" s="71"/>
      <c r="GFP7" s="71"/>
      <c r="GFQ7" s="71"/>
      <c r="GFR7" s="71"/>
      <c r="GFS7" s="71"/>
      <c r="GFT7" s="71"/>
      <c r="GFU7" s="71"/>
      <c r="GFV7" s="71"/>
      <c r="GFW7" s="71"/>
      <c r="GFX7" s="71"/>
      <c r="GFY7" s="71"/>
      <c r="GFZ7" s="71"/>
      <c r="GGA7" s="71"/>
      <c r="GGB7" s="71"/>
      <c r="GGC7" s="71"/>
      <c r="GGD7" s="71"/>
      <c r="GGE7" s="71"/>
      <c r="GGF7" s="71"/>
      <c r="GGG7" s="71"/>
      <c r="GGH7" s="71"/>
      <c r="GGI7" s="71"/>
      <c r="GGJ7" s="71"/>
      <c r="GGK7" s="71"/>
      <c r="GGL7" s="71"/>
      <c r="GGM7" s="71"/>
      <c r="GGN7" s="71"/>
      <c r="GGO7" s="71"/>
      <c r="GGP7" s="71"/>
      <c r="GGQ7" s="71"/>
      <c r="GGR7" s="71"/>
      <c r="GGS7" s="71"/>
      <c r="GGT7" s="71"/>
      <c r="GGU7" s="71"/>
      <c r="GGV7" s="71"/>
      <c r="GGW7" s="71"/>
      <c r="GGX7" s="71"/>
      <c r="GGY7" s="71"/>
      <c r="GGZ7" s="71"/>
      <c r="GHA7" s="71"/>
      <c r="GHB7" s="71"/>
      <c r="GHC7" s="71"/>
      <c r="GHD7" s="71"/>
      <c r="GHE7" s="71"/>
      <c r="GHF7" s="71"/>
      <c r="GHG7" s="71"/>
      <c r="GHH7" s="71"/>
      <c r="GHI7" s="71"/>
      <c r="GHJ7" s="71"/>
      <c r="GHK7" s="71"/>
      <c r="GHL7" s="71"/>
      <c r="GHM7" s="71"/>
      <c r="GHN7" s="71"/>
      <c r="GHO7" s="71"/>
      <c r="GHP7" s="71"/>
      <c r="GHQ7" s="71"/>
      <c r="GHR7" s="71"/>
      <c r="GHS7" s="71"/>
      <c r="GHT7" s="71"/>
      <c r="GHU7" s="71"/>
      <c r="GHV7" s="71"/>
      <c r="GHW7" s="71"/>
      <c r="GHX7" s="71"/>
      <c r="GHY7" s="71"/>
      <c r="GHZ7" s="71"/>
      <c r="GIA7" s="71"/>
      <c r="GIB7" s="71"/>
      <c r="GIC7" s="71"/>
      <c r="GID7" s="71"/>
      <c r="GIE7" s="71"/>
      <c r="GIF7" s="71"/>
      <c r="GIG7" s="71"/>
      <c r="GIH7" s="71"/>
      <c r="GII7" s="71"/>
      <c r="GIJ7" s="71"/>
      <c r="GIK7" s="71"/>
      <c r="GIL7" s="71"/>
      <c r="GIM7" s="71"/>
      <c r="GIN7" s="71"/>
      <c r="GIO7" s="71"/>
      <c r="GIP7" s="71"/>
      <c r="GIQ7" s="71"/>
      <c r="GIR7" s="71"/>
      <c r="GIS7" s="71"/>
      <c r="GIT7" s="71"/>
      <c r="GIU7" s="71"/>
      <c r="GIV7" s="71"/>
      <c r="GIW7" s="71"/>
      <c r="GIX7" s="71"/>
      <c r="GIY7" s="71"/>
      <c r="GIZ7" s="71"/>
      <c r="GJA7" s="71"/>
      <c r="GJB7" s="71"/>
      <c r="GJC7" s="71"/>
      <c r="GJD7" s="71"/>
      <c r="GJE7" s="71"/>
      <c r="GJF7" s="71"/>
      <c r="GJG7" s="71"/>
      <c r="GJH7" s="71"/>
      <c r="GJI7" s="71"/>
      <c r="GJJ7" s="71"/>
      <c r="GJK7" s="71"/>
      <c r="GJL7" s="71"/>
      <c r="GJM7" s="71"/>
      <c r="GJN7" s="71"/>
      <c r="GJO7" s="71"/>
      <c r="GJP7" s="71"/>
      <c r="GJQ7" s="71"/>
      <c r="GJR7" s="71"/>
      <c r="GJS7" s="71"/>
      <c r="GJT7" s="71"/>
      <c r="GJU7" s="71"/>
      <c r="GJV7" s="71"/>
      <c r="GJW7" s="71"/>
      <c r="GJX7" s="71"/>
      <c r="GJY7" s="71"/>
      <c r="GJZ7" s="71"/>
      <c r="GKA7" s="71"/>
      <c r="GKB7" s="71"/>
      <c r="GKC7" s="71"/>
      <c r="GKD7" s="71"/>
      <c r="GKE7" s="71"/>
      <c r="GKF7" s="71"/>
      <c r="GKG7" s="71"/>
      <c r="GKH7" s="71"/>
      <c r="GKI7" s="71"/>
      <c r="GKJ7" s="71"/>
      <c r="GKK7" s="71"/>
      <c r="GKL7" s="71"/>
      <c r="GKM7" s="71"/>
      <c r="GKN7" s="71"/>
      <c r="GKO7" s="71"/>
      <c r="GKP7" s="71"/>
      <c r="GKQ7" s="71"/>
      <c r="GKR7" s="71"/>
      <c r="GKS7" s="71"/>
      <c r="GKT7" s="71"/>
      <c r="GKU7" s="71"/>
      <c r="GKV7" s="71"/>
      <c r="GKW7" s="71"/>
      <c r="GKX7" s="71"/>
      <c r="GKY7" s="71"/>
      <c r="GKZ7" s="71"/>
      <c r="GLA7" s="71"/>
      <c r="GLB7" s="71"/>
      <c r="GLC7" s="71"/>
      <c r="GLD7" s="71"/>
      <c r="GLE7" s="71"/>
      <c r="GLF7" s="71"/>
      <c r="GLG7" s="71"/>
      <c r="GLH7" s="71"/>
      <c r="GLI7" s="71"/>
      <c r="GLJ7" s="71"/>
      <c r="GLK7" s="71"/>
      <c r="GLL7" s="71"/>
      <c r="GLM7" s="71"/>
      <c r="GLN7" s="71"/>
      <c r="GLO7" s="71"/>
      <c r="GLP7" s="71"/>
      <c r="GLQ7" s="71"/>
      <c r="GLR7" s="71"/>
      <c r="GLS7" s="71"/>
      <c r="GLT7" s="71"/>
      <c r="GLU7" s="71"/>
      <c r="GLV7" s="71"/>
      <c r="GLW7" s="71"/>
      <c r="GLX7" s="71"/>
      <c r="GLY7" s="71"/>
      <c r="GLZ7" s="71"/>
      <c r="GMA7" s="71"/>
      <c r="GMB7" s="71"/>
      <c r="GMC7" s="71"/>
      <c r="GMD7" s="71"/>
      <c r="GME7" s="71"/>
      <c r="GMF7" s="71"/>
      <c r="GMG7" s="71"/>
      <c r="GMH7" s="71"/>
      <c r="GMI7" s="71"/>
      <c r="GMJ7" s="71"/>
      <c r="GMK7" s="71"/>
      <c r="GML7" s="71"/>
      <c r="GMM7" s="71"/>
      <c r="GMN7" s="71"/>
      <c r="GMO7" s="71"/>
      <c r="GMP7" s="71"/>
      <c r="GMQ7" s="71"/>
      <c r="GMR7" s="71"/>
      <c r="GMS7" s="71"/>
      <c r="GMT7" s="71"/>
      <c r="GMU7" s="71"/>
      <c r="GMV7" s="71"/>
      <c r="GMW7" s="71"/>
      <c r="GMX7" s="71"/>
      <c r="GMY7" s="71"/>
      <c r="GMZ7" s="71"/>
      <c r="GNA7" s="71"/>
      <c r="GNB7" s="71"/>
      <c r="GNC7" s="71"/>
      <c r="GND7" s="71"/>
      <c r="GNE7" s="71"/>
      <c r="GNF7" s="71"/>
      <c r="GNG7" s="71"/>
      <c r="GNH7" s="71"/>
      <c r="GNI7" s="71"/>
      <c r="GNJ7" s="71"/>
      <c r="GNK7" s="71"/>
      <c r="GNL7" s="71"/>
      <c r="GNM7" s="71"/>
      <c r="GNN7" s="71"/>
      <c r="GNO7" s="71"/>
      <c r="GNP7" s="71"/>
      <c r="GNQ7" s="71"/>
      <c r="GNR7" s="71"/>
      <c r="GNS7" s="71"/>
      <c r="GNT7" s="71"/>
      <c r="GNU7" s="71"/>
      <c r="GNV7" s="71"/>
      <c r="GNW7" s="71"/>
      <c r="GNX7" s="71"/>
      <c r="GNY7" s="71"/>
      <c r="GNZ7" s="71"/>
      <c r="GOA7" s="71"/>
      <c r="GOB7" s="71"/>
      <c r="GOC7" s="71"/>
      <c r="GOD7" s="71"/>
      <c r="GOE7" s="71"/>
      <c r="GOF7" s="71"/>
      <c r="GOG7" s="71"/>
      <c r="GOH7" s="71"/>
      <c r="GOI7" s="71"/>
      <c r="GOJ7" s="71"/>
      <c r="GOK7" s="71"/>
      <c r="GOL7" s="71"/>
      <c r="GOM7" s="71"/>
      <c r="GON7" s="71"/>
      <c r="GOO7" s="71"/>
      <c r="GOP7" s="71"/>
      <c r="GOQ7" s="71"/>
      <c r="GOR7" s="71"/>
      <c r="GOS7" s="71"/>
      <c r="GOT7" s="71"/>
      <c r="GOU7" s="71"/>
      <c r="GOV7" s="71"/>
      <c r="GOW7" s="71"/>
      <c r="GOX7" s="71"/>
      <c r="GOY7" s="71"/>
      <c r="GOZ7" s="71"/>
      <c r="GPA7" s="71"/>
      <c r="GPB7" s="71"/>
      <c r="GPC7" s="71"/>
      <c r="GPD7" s="71"/>
      <c r="GPE7" s="71"/>
      <c r="GPF7" s="71"/>
      <c r="GPG7" s="71"/>
      <c r="GPH7" s="71"/>
      <c r="GPI7" s="71"/>
      <c r="GPJ7" s="71"/>
      <c r="GPK7" s="71"/>
      <c r="GPL7" s="71"/>
      <c r="GPM7" s="71"/>
      <c r="GPN7" s="71"/>
      <c r="GPO7" s="71"/>
      <c r="GPP7" s="71"/>
      <c r="GPQ7" s="71"/>
      <c r="GPR7" s="71"/>
      <c r="GPS7" s="71"/>
      <c r="GPT7" s="71"/>
      <c r="GPU7" s="71"/>
      <c r="GPV7" s="71"/>
      <c r="GPW7" s="71"/>
      <c r="GPX7" s="71"/>
      <c r="GPY7" s="71"/>
      <c r="GPZ7" s="71"/>
      <c r="GQA7" s="71"/>
      <c r="GQB7" s="71"/>
      <c r="GQC7" s="71"/>
      <c r="GQD7" s="71"/>
      <c r="GQE7" s="71"/>
      <c r="GQF7" s="71"/>
      <c r="GQG7" s="71"/>
      <c r="GQH7" s="71"/>
      <c r="GQI7" s="71"/>
      <c r="GQJ7" s="71"/>
      <c r="GQK7" s="71"/>
      <c r="GQL7" s="71"/>
      <c r="GQM7" s="71"/>
      <c r="GQN7" s="71"/>
      <c r="GQO7" s="71"/>
      <c r="GQP7" s="71"/>
      <c r="GQQ7" s="71"/>
      <c r="GQR7" s="71"/>
      <c r="GQS7" s="71"/>
      <c r="GQT7" s="71"/>
      <c r="GQU7" s="71"/>
      <c r="GQV7" s="71"/>
      <c r="GQW7" s="71"/>
      <c r="GQX7" s="71"/>
      <c r="GQY7" s="71"/>
      <c r="GQZ7" s="71"/>
      <c r="GRA7" s="71"/>
      <c r="GRB7" s="71"/>
      <c r="GRC7" s="71"/>
      <c r="GRD7" s="71"/>
      <c r="GRE7" s="71"/>
      <c r="GRF7" s="71"/>
      <c r="GRG7" s="71"/>
      <c r="GRH7" s="71"/>
      <c r="GRI7" s="71"/>
      <c r="GRJ7" s="71"/>
      <c r="GRK7" s="71"/>
      <c r="GRL7" s="71"/>
      <c r="GRM7" s="71"/>
      <c r="GRN7" s="71"/>
      <c r="GRO7" s="71"/>
      <c r="GRP7" s="71"/>
      <c r="GRQ7" s="71"/>
      <c r="GRR7" s="71"/>
      <c r="GRS7" s="71"/>
      <c r="GRT7" s="71"/>
      <c r="GRU7" s="71"/>
      <c r="GRV7" s="71"/>
      <c r="GRW7" s="71"/>
      <c r="GRX7" s="71"/>
      <c r="GRY7" s="71"/>
      <c r="GRZ7" s="71"/>
      <c r="GSA7" s="71"/>
      <c r="GSB7" s="71"/>
      <c r="GSC7" s="71"/>
      <c r="GSD7" s="71"/>
      <c r="GSE7" s="71"/>
      <c r="GSF7" s="71"/>
      <c r="GSG7" s="71"/>
      <c r="GSH7" s="71"/>
      <c r="GSI7" s="71"/>
      <c r="GSJ7" s="71"/>
      <c r="GSK7" s="71"/>
      <c r="GSL7" s="71"/>
      <c r="GSM7" s="71"/>
      <c r="GSN7" s="71"/>
      <c r="GSO7" s="71"/>
      <c r="GSP7" s="71"/>
      <c r="GSQ7" s="71"/>
      <c r="GSR7" s="71"/>
      <c r="GSS7" s="71"/>
      <c r="GST7" s="71"/>
      <c r="GSU7" s="71"/>
      <c r="GSV7" s="71"/>
      <c r="GSW7" s="71"/>
      <c r="GSX7" s="71"/>
      <c r="GSY7" s="71"/>
      <c r="GSZ7" s="71"/>
      <c r="GTA7" s="71"/>
      <c r="GTB7" s="71"/>
      <c r="GTC7" s="71"/>
      <c r="GTD7" s="71"/>
      <c r="GTE7" s="71"/>
      <c r="GTF7" s="71"/>
      <c r="GTG7" s="71"/>
      <c r="GTH7" s="71"/>
      <c r="GTI7" s="71"/>
      <c r="GTJ7" s="71"/>
      <c r="GTK7" s="71"/>
      <c r="GTL7" s="71"/>
      <c r="GTM7" s="71"/>
      <c r="GTN7" s="71"/>
      <c r="GTO7" s="71"/>
      <c r="GTP7" s="71"/>
      <c r="GTQ7" s="71"/>
      <c r="GTR7" s="71"/>
      <c r="GTS7" s="71"/>
      <c r="GTT7" s="71"/>
      <c r="GTU7" s="71"/>
      <c r="GTV7" s="71"/>
      <c r="GTW7" s="71"/>
      <c r="GTX7" s="71"/>
      <c r="GTY7" s="71"/>
      <c r="GTZ7" s="71"/>
      <c r="GUA7" s="71"/>
      <c r="GUB7" s="71"/>
      <c r="GUC7" s="71"/>
      <c r="GUD7" s="71"/>
      <c r="GUE7" s="71"/>
      <c r="GUF7" s="71"/>
    </row>
    <row r="8" spans="1:5284" s="24" customFormat="1" x14ac:dyDescent="0.3">
      <c r="A8" s="331"/>
      <c r="B8" s="332"/>
      <c r="C8" s="332"/>
      <c r="D8" s="332"/>
      <c r="E8" s="332"/>
      <c r="F8" s="333" t="s">
        <v>9</v>
      </c>
      <c r="G8" s="334"/>
      <c r="H8" s="335" t="s">
        <v>10</v>
      </c>
      <c r="I8" s="334" t="s">
        <v>11</v>
      </c>
      <c r="J8" s="334" t="s">
        <v>9</v>
      </c>
      <c r="K8" s="334" t="s">
        <v>9</v>
      </c>
      <c r="L8" s="335" t="s">
        <v>9</v>
      </c>
      <c r="M8" s="80"/>
      <c r="N8" s="81"/>
      <c r="O8" s="81"/>
      <c r="P8" s="81"/>
      <c r="Q8" s="8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  <c r="FF8" s="71"/>
      <c r="FG8" s="71"/>
      <c r="FH8" s="71"/>
      <c r="FI8" s="71"/>
      <c r="FJ8" s="71"/>
      <c r="FK8" s="71"/>
      <c r="FL8" s="71"/>
      <c r="FM8" s="71"/>
      <c r="FN8" s="71"/>
      <c r="FO8" s="71"/>
      <c r="FP8" s="71"/>
      <c r="FQ8" s="71"/>
      <c r="FR8" s="71"/>
      <c r="FS8" s="71"/>
      <c r="FT8" s="71"/>
      <c r="FU8" s="71"/>
      <c r="FV8" s="71"/>
      <c r="FW8" s="71"/>
      <c r="FX8" s="71"/>
      <c r="FY8" s="71"/>
      <c r="FZ8" s="71"/>
      <c r="GA8" s="71"/>
      <c r="GB8" s="71"/>
      <c r="GC8" s="71"/>
      <c r="GD8" s="71"/>
      <c r="GE8" s="71"/>
      <c r="GF8" s="71"/>
      <c r="GG8" s="71"/>
      <c r="GH8" s="71"/>
      <c r="GI8" s="71"/>
      <c r="GJ8" s="71"/>
      <c r="GK8" s="71"/>
      <c r="GL8" s="71"/>
      <c r="GM8" s="71"/>
      <c r="GN8" s="71"/>
      <c r="GO8" s="71"/>
      <c r="GP8" s="71"/>
      <c r="GQ8" s="71"/>
      <c r="GR8" s="71"/>
      <c r="GS8" s="71"/>
      <c r="GT8" s="71"/>
      <c r="GU8" s="71"/>
      <c r="GV8" s="71"/>
      <c r="GW8" s="71"/>
      <c r="GX8" s="71"/>
      <c r="GY8" s="71"/>
      <c r="GZ8" s="71"/>
      <c r="HA8" s="71"/>
      <c r="HB8" s="71"/>
      <c r="HC8" s="71"/>
      <c r="HD8" s="71"/>
      <c r="HE8" s="71"/>
      <c r="HF8" s="71"/>
      <c r="HG8" s="71"/>
      <c r="HH8" s="71"/>
      <c r="HI8" s="71"/>
      <c r="HJ8" s="71"/>
      <c r="HK8" s="71"/>
      <c r="HL8" s="71"/>
      <c r="HM8" s="71"/>
      <c r="HN8" s="71"/>
      <c r="HO8" s="71"/>
      <c r="HP8" s="71"/>
      <c r="HQ8" s="71"/>
      <c r="HR8" s="71"/>
      <c r="HS8" s="71"/>
      <c r="HT8" s="71"/>
      <c r="HU8" s="71"/>
      <c r="HV8" s="71"/>
      <c r="HW8" s="71"/>
      <c r="HX8" s="71"/>
      <c r="HY8" s="71"/>
      <c r="HZ8" s="71"/>
      <c r="IA8" s="71"/>
      <c r="IB8" s="71"/>
      <c r="IC8" s="71"/>
      <c r="ID8" s="71"/>
      <c r="IE8" s="71"/>
      <c r="IF8" s="71"/>
      <c r="IG8" s="71"/>
      <c r="IH8" s="71"/>
      <c r="II8" s="71"/>
      <c r="IJ8" s="71"/>
      <c r="IK8" s="71"/>
      <c r="IL8" s="71"/>
      <c r="IM8" s="71"/>
      <c r="IN8" s="71"/>
      <c r="IO8" s="71"/>
      <c r="IP8" s="71"/>
      <c r="IQ8" s="71"/>
      <c r="IR8" s="71"/>
      <c r="IS8" s="71"/>
      <c r="IT8" s="71"/>
      <c r="IU8" s="71"/>
      <c r="IV8" s="71"/>
      <c r="IW8" s="71"/>
      <c r="IX8" s="71"/>
      <c r="IY8" s="71"/>
      <c r="IZ8" s="71"/>
      <c r="JA8" s="71"/>
      <c r="JB8" s="71"/>
      <c r="JC8" s="71"/>
      <c r="JD8" s="71"/>
      <c r="JE8" s="71"/>
      <c r="JF8" s="71"/>
      <c r="JG8" s="71"/>
      <c r="JH8" s="71"/>
      <c r="JI8" s="71"/>
      <c r="JJ8" s="71"/>
      <c r="JK8" s="71"/>
      <c r="JL8" s="71"/>
      <c r="JM8" s="71"/>
      <c r="JN8" s="71"/>
      <c r="JO8" s="71"/>
      <c r="JP8" s="71"/>
      <c r="JQ8" s="71"/>
      <c r="JR8" s="71"/>
      <c r="JS8" s="71"/>
      <c r="JT8" s="71"/>
      <c r="JU8" s="71"/>
      <c r="JV8" s="71"/>
      <c r="JW8" s="71"/>
      <c r="JX8" s="71"/>
      <c r="JY8" s="71"/>
      <c r="JZ8" s="71"/>
      <c r="KA8" s="71"/>
      <c r="KB8" s="71"/>
      <c r="KC8" s="71"/>
      <c r="KD8" s="71"/>
      <c r="KE8" s="71"/>
      <c r="KF8" s="71"/>
      <c r="KG8" s="71"/>
      <c r="KH8" s="71"/>
      <c r="KI8" s="71"/>
      <c r="KJ8" s="71"/>
      <c r="KK8" s="71"/>
      <c r="KL8" s="71"/>
      <c r="KM8" s="71"/>
      <c r="KN8" s="71"/>
      <c r="KO8" s="71"/>
      <c r="KP8" s="71"/>
      <c r="KQ8" s="71"/>
      <c r="KR8" s="71"/>
      <c r="KS8" s="71"/>
      <c r="KT8" s="71"/>
      <c r="KU8" s="71"/>
      <c r="KV8" s="71"/>
      <c r="KW8" s="71"/>
      <c r="KX8" s="71"/>
      <c r="KY8" s="71"/>
      <c r="KZ8" s="71"/>
      <c r="LA8" s="71"/>
      <c r="LB8" s="71"/>
      <c r="LC8" s="71"/>
      <c r="LD8" s="71"/>
      <c r="LE8" s="71"/>
      <c r="LF8" s="71"/>
      <c r="LG8" s="71"/>
      <c r="LH8" s="71"/>
      <c r="LI8" s="71"/>
      <c r="LJ8" s="71"/>
      <c r="LK8" s="71"/>
      <c r="LL8" s="71"/>
      <c r="LM8" s="71"/>
      <c r="LN8" s="71"/>
      <c r="LO8" s="71"/>
      <c r="LP8" s="71"/>
      <c r="LQ8" s="71"/>
      <c r="LR8" s="71"/>
      <c r="LS8" s="71"/>
      <c r="LT8" s="71"/>
      <c r="LU8" s="71"/>
      <c r="LV8" s="71"/>
      <c r="LW8" s="71"/>
      <c r="LX8" s="71"/>
      <c r="LY8" s="71"/>
      <c r="LZ8" s="71"/>
      <c r="MA8" s="71"/>
      <c r="MB8" s="71"/>
      <c r="MC8" s="71"/>
      <c r="MD8" s="71"/>
      <c r="ME8" s="71"/>
      <c r="MF8" s="71"/>
      <c r="MG8" s="71"/>
      <c r="MH8" s="71"/>
      <c r="MI8" s="71"/>
      <c r="MJ8" s="71"/>
      <c r="MK8" s="71"/>
      <c r="ML8" s="71"/>
      <c r="MM8" s="71"/>
      <c r="MN8" s="71"/>
      <c r="MO8" s="71"/>
      <c r="MP8" s="71"/>
      <c r="MQ8" s="71"/>
      <c r="MR8" s="71"/>
      <c r="MS8" s="71"/>
      <c r="MT8" s="71"/>
      <c r="MU8" s="71"/>
      <c r="MV8" s="71"/>
      <c r="MW8" s="71"/>
      <c r="MX8" s="71"/>
      <c r="MY8" s="71"/>
      <c r="MZ8" s="71"/>
      <c r="NA8" s="71"/>
      <c r="NB8" s="71"/>
      <c r="NC8" s="71"/>
      <c r="ND8" s="71"/>
      <c r="NE8" s="71"/>
      <c r="NF8" s="71"/>
      <c r="NG8" s="71"/>
      <c r="NH8" s="71"/>
      <c r="NI8" s="71"/>
      <c r="NJ8" s="71"/>
      <c r="NK8" s="71"/>
      <c r="NL8" s="71"/>
      <c r="NM8" s="71"/>
      <c r="NN8" s="71"/>
      <c r="NO8" s="71"/>
      <c r="NP8" s="71"/>
      <c r="NQ8" s="71"/>
      <c r="NR8" s="71"/>
      <c r="NS8" s="71"/>
      <c r="NT8" s="71"/>
      <c r="NU8" s="71"/>
      <c r="NV8" s="71"/>
      <c r="NW8" s="71"/>
      <c r="NX8" s="71"/>
      <c r="NY8" s="71"/>
      <c r="NZ8" s="71"/>
      <c r="OA8" s="71"/>
      <c r="OB8" s="71"/>
      <c r="OC8" s="71"/>
      <c r="OD8" s="71"/>
      <c r="OE8" s="71"/>
      <c r="OF8" s="71"/>
      <c r="OG8" s="71"/>
      <c r="OH8" s="71"/>
      <c r="OI8" s="71"/>
      <c r="OJ8" s="71"/>
      <c r="OK8" s="71"/>
      <c r="OL8" s="71"/>
      <c r="OM8" s="71"/>
      <c r="ON8" s="71"/>
      <c r="OO8" s="71"/>
      <c r="OP8" s="71"/>
      <c r="OQ8" s="71"/>
      <c r="OR8" s="71"/>
      <c r="OS8" s="71"/>
      <c r="OT8" s="71"/>
      <c r="OU8" s="71"/>
      <c r="OV8" s="71"/>
      <c r="OW8" s="71"/>
      <c r="OX8" s="71"/>
      <c r="OY8" s="71"/>
      <c r="OZ8" s="71"/>
      <c r="PA8" s="71"/>
      <c r="PB8" s="71"/>
      <c r="PC8" s="71"/>
      <c r="PD8" s="71"/>
      <c r="PE8" s="71"/>
      <c r="PF8" s="71"/>
      <c r="PG8" s="71"/>
      <c r="PH8" s="71"/>
      <c r="PI8" s="71"/>
      <c r="PJ8" s="71"/>
      <c r="PK8" s="71"/>
      <c r="PL8" s="71"/>
      <c r="PM8" s="71"/>
      <c r="PN8" s="71"/>
      <c r="PO8" s="71"/>
      <c r="PP8" s="71"/>
      <c r="PQ8" s="71"/>
      <c r="PR8" s="71"/>
      <c r="PS8" s="71"/>
      <c r="PT8" s="71"/>
      <c r="PU8" s="71"/>
      <c r="PV8" s="71"/>
      <c r="PW8" s="71"/>
      <c r="PX8" s="71"/>
      <c r="PY8" s="71"/>
      <c r="PZ8" s="71"/>
      <c r="QA8" s="71"/>
      <c r="QB8" s="71"/>
      <c r="QC8" s="71"/>
      <c r="QD8" s="71"/>
      <c r="QE8" s="71"/>
      <c r="QF8" s="71"/>
      <c r="QG8" s="71"/>
      <c r="QH8" s="71"/>
      <c r="QI8" s="71"/>
      <c r="QJ8" s="71"/>
      <c r="QK8" s="71"/>
      <c r="QL8" s="71"/>
      <c r="QM8" s="71"/>
      <c r="QN8" s="71"/>
      <c r="QO8" s="71"/>
      <c r="QP8" s="71"/>
      <c r="QQ8" s="71"/>
      <c r="QR8" s="71"/>
      <c r="QS8" s="71"/>
      <c r="QT8" s="71"/>
      <c r="QU8" s="71"/>
      <c r="QV8" s="71"/>
      <c r="QW8" s="71"/>
      <c r="QX8" s="71"/>
      <c r="QY8" s="71"/>
      <c r="QZ8" s="71"/>
      <c r="RA8" s="71"/>
      <c r="RB8" s="71"/>
      <c r="RC8" s="71"/>
      <c r="RD8" s="71"/>
      <c r="RE8" s="71"/>
      <c r="RF8" s="71"/>
      <c r="RG8" s="71"/>
      <c r="RH8" s="71"/>
      <c r="RI8" s="71"/>
      <c r="RJ8" s="71"/>
      <c r="RK8" s="71"/>
      <c r="RL8" s="71"/>
      <c r="RM8" s="71"/>
      <c r="RN8" s="71"/>
      <c r="RO8" s="71"/>
      <c r="RP8" s="71"/>
      <c r="RQ8" s="71"/>
      <c r="RR8" s="71"/>
      <c r="RS8" s="71"/>
      <c r="RT8" s="71"/>
      <c r="RU8" s="71"/>
      <c r="RV8" s="71"/>
      <c r="RW8" s="71"/>
      <c r="RX8" s="71"/>
      <c r="RY8" s="71"/>
      <c r="RZ8" s="71"/>
      <c r="SA8" s="71"/>
      <c r="SB8" s="71"/>
      <c r="SC8" s="71"/>
      <c r="SD8" s="71"/>
      <c r="SE8" s="71"/>
      <c r="SF8" s="71"/>
      <c r="SG8" s="71"/>
      <c r="SH8" s="71"/>
      <c r="SI8" s="71"/>
      <c r="SJ8" s="71"/>
      <c r="SK8" s="71"/>
      <c r="SL8" s="71"/>
      <c r="SM8" s="71"/>
      <c r="SN8" s="71"/>
      <c r="SO8" s="71"/>
      <c r="SP8" s="71"/>
      <c r="SQ8" s="71"/>
      <c r="SR8" s="71"/>
      <c r="SS8" s="71"/>
      <c r="ST8" s="71"/>
      <c r="SU8" s="71"/>
      <c r="SV8" s="71"/>
      <c r="SW8" s="71"/>
      <c r="SX8" s="71"/>
      <c r="SY8" s="71"/>
      <c r="SZ8" s="71"/>
      <c r="TA8" s="71"/>
      <c r="TB8" s="71"/>
      <c r="TC8" s="71"/>
      <c r="TD8" s="71"/>
      <c r="TE8" s="71"/>
      <c r="TF8" s="71"/>
      <c r="TG8" s="71"/>
      <c r="TH8" s="71"/>
      <c r="TI8" s="71"/>
      <c r="TJ8" s="71"/>
      <c r="TK8" s="71"/>
      <c r="TL8" s="71"/>
      <c r="TM8" s="71"/>
      <c r="TN8" s="71"/>
      <c r="TO8" s="71"/>
      <c r="TP8" s="71"/>
      <c r="TQ8" s="71"/>
      <c r="TR8" s="71"/>
      <c r="TS8" s="71"/>
      <c r="TT8" s="71"/>
      <c r="TU8" s="71"/>
      <c r="TV8" s="71"/>
      <c r="TW8" s="71"/>
      <c r="TX8" s="71"/>
      <c r="TY8" s="71"/>
      <c r="TZ8" s="71"/>
      <c r="UA8" s="71"/>
      <c r="UB8" s="71"/>
      <c r="UC8" s="71"/>
      <c r="UD8" s="71"/>
      <c r="UE8" s="71"/>
      <c r="UF8" s="71"/>
      <c r="UG8" s="71"/>
      <c r="UH8" s="71"/>
      <c r="UI8" s="71"/>
      <c r="UJ8" s="71"/>
      <c r="UK8" s="71"/>
      <c r="UL8" s="71"/>
      <c r="UM8" s="71"/>
      <c r="UN8" s="71"/>
      <c r="UO8" s="71"/>
      <c r="UP8" s="71"/>
      <c r="UQ8" s="71"/>
      <c r="UR8" s="71"/>
      <c r="US8" s="71"/>
      <c r="UT8" s="71"/>
      <c r="UU8" s="71"/>
      <c r="UV8" s="71"/>
      <c r="UW8" s="71"/>
      <c r="UX8" s="71"/>
      <c r="UY8" s="71"/>
      <c r="UZ8" s="71"/>
      <c r="VA8" s="71"/>
      <c r="VB8" s="71"/>
      <c r="VC8" s="71"/>
      <c r="VD8" s="71"/>
      <c r="VE8" s="71"/>
      <c r="VF8" s="71"/>
      <c r="VG8" s="71"/>
      <c r="VH8" s="71"/>
      <c r="VI8" s="71"/>
      <c r="VJ8" s="71"/>
      <c r="VK8" s="71"/>
      <c r="VL8" s="71"/>
      <c r="VM8" s="71"/>
      <c r="VN8" s="71"/>
      <c r="VO8" s="71"/>
      <c r="VP8" s="71"/>
      <c r="VQ8" s="71"/>
      <c r="VR8" s="71"/>
      <c r="VS8" s="71"/>
      <c r="VT8" s="71"/>
      <c r="VU8" s="71"/>
      <c r="VV8" s="71"/>
      <c r="VW8" s="71"/>
      <c r="VX8" s="71"/>
      <c r="VY8" s="71"/>
      <c r="VZ8" s="71"/>
      <c r="WA8" s="71"/>
      <c r="WB8" s="71"/>
      <c r="WC8" s="71"/>
      <c r="WD8" s="71"/>
      <c r="WE8" s="71"/>
      <c r="WF8" s="71"/>
      <c r="WG8" s="71"/>
      <c r="WH8" s="71"/>
      <c r="WI8" s="71"/>
      <c r="WJ8" s="71"/>
      <c r="WK8" s="71"/>
      <c r="WL8" s="71"/>
      <c r="WM8" s="71"/>
      <c r="WN8" s="71"/>
      <c r="WO8" s="71"/>
      <c r="WP8" s="71"/>
      <c r="WQ8" s="71"/>
      <c r="WR8" s="71"/>
      <c r="WS8" s="71"/>
      <c r="WT8" s="71"/>
      <c r="WU8" s="71"/>
      <c r="WV8" s="71"/>
      <c r="WW8" s="71"/>
      <c r="WX8" s="71"/>
      <c r="WY8" s="71"/>
      <c r="WZ8" s="71"/>
      <c r="XA8" s="71"/>
      <c r="XB8" s="71"/>
      <c r="XC8" s="71"/>
      <c r="XD8" s="71"/>
      <c r="XE8" s="71"/>
      <c r="XF8" s="71"/>
      <c r="XG8" s="71"/>
      <c r="XH8" s="71"/>
      <c r="XI8" s="71"/>
      <c r="XJ8" s="71"/>
      <c r="XK8" s="71"/>
      <c r="XL8" s="71"/>
      <c r="XM8" s="71"/>
      <c r="XN8" s="71"/>
      <c r="XO8" s="71"/>
      <c r="XP8" s="71"/>
      <c r="XQ8" s="71"/>
      <c r="XR8" s="71"/>
      <c r="XS8" s="71"/>
      <c r="XT8" s="71"/>
      <c r="XU8" s="71"/>
      <c r="XV8" s="71"/>
      <c r="XW8" s="71"/>
      <c r="XX8" s="71"/>
      <c r="XY8" s="71"/>
      <c r="XZ8" s="71"/>
      <c r="YA8" s="71"/>
      <c r="YB8" s="71"/>
      <c r="YC8" s="71"/>
      <c r="YD8" s="71"/>
      <c r="YE8" s="71"/>
      <c r="YF8" s="71"/>
      <c r="YG8" s="71"/>
      <c r="YH8" s="71"/>
      <c r="YI8" s="71"/>
      <c r="YJ8" s="71"/>
      <c r="YK8" s="71"/>
      <c r="YL8" s="71"/>
      <c r="YM8" s="71"/>
      <c r="YN8" s="71"/>
      <c r="YO8" s="71"/>
      <c r="YP8" s="71"/>
      <c r="YQ8" s="71"/>
      <c r="YR8" s="71"/>
      <c r="YS8" s="71"/>
      <c r="YT8" s="71"/>
      <c r="YU8" s="71"/>
      <c r="YV8" s="71"/>
      <c r="YW8" s="71"/>
      <c r="YX8" s="71"/>
      <c r="YY8" s="71"/>
      <c r="YZ8" s="71"/>
      <c r="ZA8" s="71"/>
      <c r="ZB8" s="71"/>
      <c r="ZC8" s="71"/>
      <c r="ZD8" s="71"/>
      <c r="ZE8" s="71"/>
      <c r="ZF8" s="71"/>
      <c r="ZG8" s="71"/>
      <c r="ZH8" s="71"/>
      <c r="ZI8" s="71"/>
      <c r="ZJ8" s="71"/>
      <c r="ZK8" s="71"/>
      <c r="ZL8" s="71"/>
      <c r="ZM8" s="71"/>
      <c r="ZN8" s="71"/>
      <c r="ZO8" s="71"/>
      <c r="ZP8" s="71"/>
      <c r="ZQ8" s="71"/>
      <c r="ZR8" s="71"/>
      <c r="ZS8" s="71"/>
      <c r="ZT8" s="71"/>
      <c r="ZU8" s="71"/>
      <c r="ZV8" s="71"/>
      <c r="ZW8" s="71"/>
      <c r="ZX8" s="71"/>
      <c r="ZY8" s="71"/>
      <c r="ZZ8" s="71"/>
      <c r="AAA8" s="71"/>
      <c r="AAB8" s="71"/>
      <c r="AAC8" s="71"/>
      <c r="AAD8" s="71"/>
      <c r="AAE8" s="71"/>
      <c r="AAF8" s="71"/>
      <c r="AAG8" s="71"/>
      <c r="AAH8" s="71"/>
      <c r="AAI8" s="71"/>
      <c r="AAJ8" s="71"/>
      <c r="AAK8" s="71"/>
      <c r="AAL8" s="71"/>
      <c r="AAM8" s="71"/>
      <c r="AAN8" s="71"/>
      <c r="AAO8" s="71"/>
      <c r="AAP8" s="71"/>
      <c r="AAQ8" s="71"/>
      <c r="AAR8" s="71"/>
      <c r="AAS8" s="71"/>
      <c r="AAT8" s="71"/>
      <c r="AAU8" s="71"/>
      <c r="AAV8" s="71"/>
      <c r="AAW8" s="71"/>
      <c r="AAX8" s="71"/>
      <c r="AAY8" s="71"/>
      <c r="AAZ8" s="71"/>
      <c r="ABA8" s="71"/>
      <c r="ABB8" s="71"/>
      <c r="ABC8" s="71"/>
      <c r="ABD8" s="71"/>
      <c r="ABE8" s="71"/>
      <c r="ABF8" s="71"/>
      <c r="ABG8" s="71"/>
      <c r="ABH8" s="71"/>
      <c r="ABI8" s="71"/>
      <c r="ABJ8" s="71"/>
      <c r="ABK8" s="71"/>
      <c r="ABL8" s="71"/>
      <c r="ABM8" s="71"/>
      <c r="ABN8" s="71"/>
      <c r="ABO8" s="71"/>
      <c r="ABP8" s="71"/>
      <c r="ABQ8" s="71"/>
      <c r="ABR8" s="71"/>
      <c r="ABS8" s="71"/>
      <c r="ABT8" s="71"/>
      <c r="ABU8" s="71"/>
      <c r="ABV8" s="71"/>
      <c r="ABW8" s="71"/>
      <c r="ABX8" s="71"/>
      <c r="ABY8" s="71"/>
      <c r="ABZ8" s="71"/>
      <c r="ACA8" s="71"/>
      <c r="ACB8" s="71"/>
      <c r="ACC8" s="71"/>
      <c r="ACD8" s="71"/>
      <c r="ACE8" s="71"/>
      <c r="ACF8" s="71"/>
      <c r="ACG8" s="71"/>
      <c r="ACH8" s="71"/>
      <c r="ACI8" s="71"/>
      <c r="ACJ8" s="71"/>
      <c r="ACK8" s="71"/>
      <c r="ACL8" s="71"/>
      <c r="ACM8" s="71"/>
      <c r="ACN8" s="71"/>
      <c r="ACO8" s="71"/>
      <c r="ACP8" s="71"/>
      <c r="ACQ8" s="71"/>
      <c r="ACR8" s="71"/>
      <c r="ACS8" s="71"/>
      <c r="ACT8" s="71"/>
      <c r="ACU8" s="71"/>
      <c r="ACV8" s="71"/>
      <c r="ACW8" s="71"/>
      <c r="ACX8" s="71"/>
      <c r="ACY8" s="71"/>
      <c r="ACZ8" s="71"/>
      <c r="ADA8" s="71"/>
      <c r="ADB8" s="71"/>
      <c r="ADC8" s="71"/>
      <c r="ADD8" s="71"/>
      <c r="ADE8" s="71"/>
      <c r="ADF8" s="71"/>
      <c r="ADG8" s="71"/>
      <c r="ADH8" s="71"/>
      <c r="ADI8" s="71"/>
      <c r="ADJ8" s="71"/>
      <c r="ADK8" s="71"/>
      <c r="ADL8" s="71"/>
      <c r="ADM8" s="71"/>
      <c r="ADN8" s="71"/>
      <c r="ADO8" s="71"/>
      <c r="ADP8" s="71"/>
      <c r="ADQ8" s="71"/>
      <c r="ADR8" s="71"/>
      <c r="ADS8" s="71"/>
      <c r="ADT8" s="71"/>
      <c r="ADU8" s="71"/>
      <c r="ADV8" s="71"/>
      <c r="ADW8" s="71"/>
      <c r="ADX8" s="71"/>
      <c r="ADY8" s="71"/>
      <c r="ADZ8" s="71"/>
      <c r="AEA8" s="71"/>
      <c r="AEB8" s="71"/>
      <c r="AEC8" s="71"/>
      <c r="AED8" s="71"/>
      <c r="AEE8" s="71"/>
      <c r="AEF8" s="71"/>
      <c r="AEG8" s="71"/>
      <c r="AEH8" s="71"/>
      <c r="AEI8" s="71"/>
      <c r="AEJ8" s="71"/>
      <c r="AEK8" s="71"/>
      <c r="AEL8" s="71"/>
      <c r="AEM8" s="71"/>
      <c r="AEN8" s="71"/>
      <c r="AEO8" s="71"/>
      <c r="AEP8" s="71"/>
      <c r="AEQ8" s="71"/>
      <c r="AER8" s="71"/>
      <c r="AES8" s="71"/>
      <c r="AET8" s="71"/>
      <c r="AEU8" s="71"/>
      <c r="AEV8" s="71"/>
      <c r="AEW8" s="71"/>
      <c r="AEX8" s="71"/>
      <c r="AEY8" s="71"/>
      <c r="AEZ8" s="71"/>
      <c r="AFA8" s="71"/>
      <c r="AFB8" s="71"/>
      <c r="AFC8" s="71"/>
      <c r="AFD8" s="71"/>
      <c r="AFE8" s="71"/>
      <c r="AFF8" s="71"/>
      <c r="AFG8" s="71"/>
      <c r="AFH8" s="71"/>
      <c r="AFI8" s="71"/>
      <c r="AFJ8" s="71"/>
      <c r="AFK8" s="71"/>
      <c r="AFL8" s="71"/>
      <c r="AFM8" s="71"/>
      <c r="AFN8" s="71"/>
      <c r="AFO8" s="71"/>
      <c r="AFP8" s="71"/>
      <c r="AFQ8" s="71"/>
      <c r="AFR8" s="71"/>
      <c r="AFS8" s="71"/>
      <c r="AFT8" s="71"/>
      <c r="AFU8" s="71"/>
      <c r="AFV8" s="71"/>
      <c r="AFW8" s="71"/>
      <c r="AFX8" s="71"/>
      <c r="AFY8" s="71"/>
      <c r="AFZ8" s="71"/>
      <c r="AGA8" s="71"/>
      <c r="AGB8" s="71"/>
      <c r="AGC8" s="71"/>
      <c r="AGD8" s="71"/>
      <c r="AGE8" s="71"/>
      <c r="AGF8" s="71"/>
      <c r="AGG8" s="71"/>
      <c r="AGH8" s="71"/>
      <c r="AGI8" s="71"/>
      <c r="AGJ8" s="71"/>
      <c r="AGK8" s="71"/>
      <c r="AGL8" s="71"/>
      <c r="AGM8" s="71"/>
      <c r="AGN8" s="71"/>
      <c r="AGO8" s="71"/>
      <c r="AGP8" s="71"/>
      <c r="AGQ8" s="71"/>
      <c r="AGR8" s="71"/>
      <c r="AGS8" s="71"/>
      <c r="AGT8" s="71"/>
      <c r="AGU8" s="71"/>
      <c r="AGV8" s="71"/>
      <c r="AGW8" s="71"/>
      <c r="AGX8" s="71"/>
      <c r="AGY8" s="71"/>
      <c r="AGZ8" s="71"/>
      <c r="AHA8" s="71"/>
      <c r="AHB8" s="71"/>
      <c r="AHC8" s="71"/>
      <c r="AHD8" s="71"/>
      <c r="AHE8" s="71"/>
      <c r="AHF8" s="71"/>
      <c r="AHG8" s="71"/>
      <c r="AHH8" s="71"/>
      <c r="AHI8" s="71"/>
      <c r="AHJ8" s="71"/>
      <c r="AHK8" s="71"/>
      <c r="AHL8" s="71"/>
      <c r="AHM8" s="71"/>
      <c r="AHN8" s="71"/>
      <c r="AHO8" s="71"/>
      <c r="AHP8" s="71"/>
      <c r="AHQ8" s="71"/>
      <c r="AHR8" s="71"/>
      <c r="AHS8" s="71"/>
      <c r="AHT8" s="71"/>
      <c r="AHU8" s="71"/>
      <c r="AHV8" s="71"/>
      <c r="AHW8" s="71"/>
      <c r="AHX8" s="71"/>
      <c r="AHY8" s="71"/>
      <c r="AHZ8" s="71"/>
      <c r="AIA8" s="71"/>
      <c r="AIB8" s="71"/>
      <c r="AIC8" s="71"/>
      <c r="AID8" s="71"/>
      <c r="AIE8" s="71"/>
      <c r="AIF8" s="71"/>
      <c r="AIG8" s="71"/>
      <c r="AIH8" s="71"/>
      <c r="AII8" s="71"/>
      <c r="AIJ8" s="71"/>
      <c r="AIK8" s="71"/>
      <c r="AIL8" s="71"/>
      <c r="AIM8" s="71"/>
      <c r="AIN8" s="71"/>
      <c r="AIO8" s="71"/>
      <c r="AIP8" s="71"/>
      <c r="AIQ8" s="71"/>
      <c r="AIR8" s="71"/>
      <c r="AIS8" s="71"/>
      <c r="AIT8" s="71"/>
      <c r="AIU8" s="71"/>
      <c r="AIV8" s="71"/>
      <c r="AIW8" s="71"/>
      <c r="AIX8" s="71"/>
      <c r="AIY8" s="71"/>
      <c r="AIZ8" s="71"/>
      <c r="AJA8" s="71"/>
      <c r="AJB8" s="71"/>
      <c r="AJC8" s="71"/>
      <c r="AJD8" s="71"/>
      <c r="AJE8" s="71"/>
      <c r="AJF8" s="71"/>
      <c r="AJG8" s="71"/>
      <c r="AJH8" s="71"/>
      <c r="AJI8" s="71"/>
      <c r="AJJ8" s="71"/>
      <c r="AJK8" s="71"/>
      <c r="AJL8" s="71"/>
      <c r="AJM8" s="71"/>
      <c r="AJN8" s="71"/>
      <c r="AJO8" s="71"/>
      <c r="AJP8" s="71"/>
      <c r="AJQ8" s="71"/>
      <c r="AJR8" s="71"/>
      <c r="AJS8" s="71"/>
      <c r="AJT8" s="71"/>
      <c r="AJU8" s="71"/>
      <c r="AJV8" s="71"/>
      <c r="AJW8" s="71"/>
      <c r="AJX8" s="71"/>
      <c r="AJY8" s="71"/>
      <c r="AJZ8" s="71"/>
      <c r="AKA8" s="71"/>
      <c r="AKB8" s="71"/>
      <c r="AKC8" s="71"/>
      <c r="AKD8" s="71"/>
      <c r="AKE8" s="71"/>
      <c r="AKF8" s="71"/>
      <c r="AKG8" s="71"/>
      <c r="AKH8" s="71"/>
      <c r="AKI8" s="71"/>
      <c r="AKJ8" s="71"/>
      <c r="AKK8" s="71"/>
      <c r="AKL8" s="71"/>
      <c r="AKM8" s="71"/>
      <c r="AKN8" s="71"/>
      <c r="AKO8" s="71"/>
      <c r="AKP8" s="71"/>
      <c r="AKQ8" s="71"/>
      <c r="AKR8" s="71"/>
      <c r="AKS8" s="71"/>
      <c r="AKT8" s="71"/>
      <c r="AKU8" s="71"/>
      <c r="AKV8" s="71"/>
      <c r="AKW8" s="71"/>
      <c r="AKX8" s="71"/>
      <c r="AKY8" s="71"/>
      <c r="AKZ8" s="71"/>
      <c r="ALA8" s="71"/>
      <c r="ALB8" s="71"/>
      <c r="ALC8" s="71"/>
      <c r="ALD8" s="71"/>
      <c r="ALE8" s="71"/>
      <c r="ALF8" s="71"/>
      <c r="ALG8" s="71"/>
      <c r="ALH8" s="71"/>
      <c r="ALI8" s="71"/>
      <c r="ALJ8" s="71"/>
      <c r="ALK8" s="71"/>
      <c r="ALL8" s="71"/>
      <c r="ALM8" s="71"/>
      <c r="ALN8" s="71"/>
      <c r="ALO8" s="71"/>
      <c r="ALP8" s="71"/>
      <c r="ALQ8" s="71"/>
      <c r="ALR8" s="71"/>
      <c r="ALS8" s="71"/>
      <c r="ALT8" s="71"/>
      <c r="ALU8" s="71"/>
      <c r="ALV8" s="71"/>
      <c r="ALW8" s="71"/>
      <c r="ALX8" s="71"/>
      <c r="ALY8" s="71"/>
      <c r="ALZ8" s="71"/>
      <c r="AMA8" s="71"/>
      <c r="AMB8" s="71"/>
      <c r="AMC8" s="71"/>
      <c r="AMD8" s="71"/>
      <c r="AME8" s="71"/>
      <c r="AMF8" s="71"/>
      <c r="AMG8" s="71"/>
      <c r="AMH8" s="71"/>
      <c r="AMI8" s="71"/>
      <c r="AMJ8" s="71"/>
      <c r="AMK8" s="71"/>
      <c r="AML8" s="71"/>
      <c r="AMM8" s="71"/>
      <c r="AMN8" s="71"/>
      <c r="AMO8" s="71"/>
      <c r="AMP8" s="71"/>
      <c r="AMQ8" s="71"/>
      <c r="AMR8" s="71"/>
      <c r="AMS8" s="71"/>
      <c r="AMT8" s="71"/>
      <c r="AMU8" s="71"/>
      <c r="AMV8" s="71"/>
      <c r="AMW8" s="71"/>
      <c r="AMX8" s="71"/>
      <c r="AMY8" s="71"/>
      <c r="AMZ8" s="71"/>
      <c r="ANA8" s="71"/>
      <c r="ANB8" s="71"/>
      <c r="ANC8" s="71"/>
      <c r="AND8" s="71"/>
      <c r="ANE8" s="71"/>
      <c r="ANF8" s="71"/>
      <c r="ANG8" s="71"/>
      <c r="ANH8" s="71"/>
      <c r="ANI8" s="71"/>
      <c r="ANJ8" s="71"/>
      <c r="ANK8" s="71"/>
      <c r="ANL8" s="71"/>
      <c r="ANM8" s="71"/>
      <c r="ANN8" s="71"/>
      <c r="ANO8" s="71"/>
      <c r="ANP8" s="71"/>
      <c r="ANQ8" s="71"/>
      <c r="ANR8" s="71"/>
      <c r="ANS8" s="71"/>
      <c r="ANT8" s="71"/>
      <c r="ANU8" s="71"/>
      <c r="ANV8" s="71"/>
      <c r="ANW8" s="71"/>
      <c r="ANX8" s="71"/>
      <c r="ANY8" s="71"/>
      <c r="ANZ8" s="71"/>
      <c r="AOA8" s="71"/>
      <c r="AOB8" s="71"/>
      <c r="AOC8" s="71"/>
      <c r="AOD8" s="71"/>
      <c r="AOE8" s="71"/>
      <c r="AOF8" s="71"/>
      <c r="AOG8" s="71"/>
      <c r="AOH8" s="71"/>
      <c r="AOI8" s="71"/>
      <c r="AOJ8" s="71"/>
      <c r="AOK8" s="71"/>
      <c r="AOL8" s="71"/>
      <c r="AOM8" s="71"/>
      <c r="AON8" s="71"/>
      <c r="AOO8" s="71"/>
      <c r="AOP8" s="71"/>
      <c r="AOQ8" s="71"/>
      <c r="AOR8" s="71"/>
      <c r="AOS8" s="71"/>
      <c r="AOT8" s="71"/>
      <c r="AOU8" s="71"/>
      <c r="AOV8" s="71"/>
      <c r="AOW8" s="71"/>
      <c r="AOX8" s="71"/>
      <c r="AOY8" s="71"/>
      <c r="AOZ8" s="71"/>
      <c r="APA8" s="71"/>
      <c r="APB8" s="71"/>
      <c r="APC8" s="71"/>
      <c r="APD8" s="71"/>
      <c r="APE8" s="71"/>
      <c r="APF8" s="71"/>
      <c r="APG8" s="71"/>
      <c r="APH8" s="71"/>
      <c r="API8" s="71"/>
      <c r="APJ8" s="71"/>
      <c r="APK8" s="71"/>
      <c r="APL8" s="71"/>
      <c r="APM8" s="71"/>
      <c r="APN8" s="71"/>
      <c r="APO8" s="71"/>
      <c r="APP8" s="71"/>
      <c r="APQ8" s="71"/>
      <c r="APR8" s="71"/>
      <c r="APS8" s="71"/>
      <c r="APT8" s="71"/>
      <c r="APU8" s="71"/>
      <c r="APV8" s="71"/>
      <c r="APW8" s="71"/>
      <c r="APX8" s="71"/>
      <c r="APY8" s="71"/>
      <c r="APZ8" s="71"/>
      <c r="AQA8" s="71"/>
      <c r="AQB8" s="71"/>
      <c r="AQC8" s="71"/>
      <c r="AQD8" s="71"/>
      <c r="AQE8" s="71"/>
      <c r="AQF8" s="71"/>
      <c r="AQG8" s="71"/>
      <c r="AQH8" s="71"/>
      <c r="AQI8" s="71"/>
      <c r="AQJ8" s="71"/>
      <c r="AQK8" s="71"/>
      <c r="AQL8" s="71"/>
      <c r="AQM8" s="71"/>
      <c r="AQN8" s="71"/>
      <c r="AQO8" s="71"/>
      <c r="AQP8" s="71"/>
      <c r="AQQ8" s="71"/>
      <c r="AQR8" s="71"/>
      <c r="AQS8" s="71"/>
      <c r="AQT8" s="71"/>
      <c r="AQU8" s="71"/>
      <c r="AQV8" s="71"/>
      <c r="AQW8" s="71"/>
      <c r="AQX8" s="71"/>
      <c r="AQY8" s="71"/>
      <c r="AQZ8" s="71"/>
      <c r="ARA8" s="71"/>
      <c r="ARB8" s="71"/>
      <c r="ARC8" s="71"/>
      <c r="ARD8" s="71"/>
      <c r="ARE8" s="71"/>
      <c r="ARF8" s="71"/>
      <c r="ARG8" s="71"/>
      <c r="ARH8" s="71"/>
      <c r="ARI8" s="71"/>
      <c r="ARJ8" s="71"/>
      <c r="ARK8" s="71"/>
      <c r="ARL8" s="71"/>
      <c r="ARM8" s="71"/>
      <c r="ARN8" s="71"/>
      <c r="ARO8" s="71"/>
      <c r="ARP8" s="71"/>
      <c r="ARQ8" s="71"/>
      <c r="ARR8" s="71"/>
      <c r="ARS8" s="71"/>
      <c r="ART8" s="71"/>
      <c r="ARU8" s="71"/>
      <c r="ARV8" s="71"/>
      <c r="ARW8" s="71"/>
      <c r="ARX8" s="71"/>
      <c r="ARY8" s="71"/>
      <c r="ARZ8" s="71"/>
      <c r="ASA8" s="71"/>
      <c r="ASB8" s="71"/>
      <c r="ASC8" s="71"/>
      <c r="ASD8" s="71"/>
      <c r="ASE8" s="71"/>
      <c r="ASF8" s="71"/>
      <c r="ASG8" s="71"/>
      <c r="ASH8" s="71"/>
      <c r="ASI8" s="71"/>
      <c r="ASJ8" s="71"/>
      <c r="ASK8" s="71"/>
      <c r="ASL8" s="71"/>
      <c r="ASM8" s="71"/>
      <c r="ASN8" s="71"/>
      <c r="ASO8" s="71"/>
      <c r="ASP8" s="71"/>
      <c r="ASQ8" s="71"/>
      <c r="ASR8" s="71"/>
      <c r="ASS8" s="71"/>
      <c r="AST8" s="71"/>
      <c r="ASU8" s="71"/>
      <c r="ASV8" s="71"/>
      <c r="ASW8" s="71"/>
      <c r="ASX8" s="71"/>
      <c r="ASY8" s="71"/>
      <c r="ASZ8" s="71"/>
      <c r="ATA8" s="71"/>
      <c r="ATB8" s="71"/>
      <c r="ATC8" s="71"/>
      <c r="ATD8" s="71"/>
      <c r="ATE8" s="71"/>
      <c r="ATF8" s="71"/>
      <c r="ATG8" s="71"/>
      <c r="ATH8" s="71"/>
      <c r="ATI8" s="71"/>
      <c r="ATJ8" s="71"/>
      <c r="ATK8" s="71"/>
      <c r="ATL8" s="71"/>
      <c r="ATM8" s="71"/>
      <c r="ATN8" s="71"/>
      <c r="ATO8" s="71"/>
      <c r="ATP8" s="71"/>
      <c r="ATQ8" s="71"/>
      <c r="ATR8" s="71"/>
      <c r="ATS8" s="71"/>
      <c r="ATT8" s="71"/>
      <c r="ATU8" s="71"/>
      <c r="ATV8" s="71"/>
      <c r="ATW8" s="71"/>
      <c r="ATX8" s="71"/>
      <c r="ATY8" s="71"/>
      <c r="ATZ8" s="71"/>
      <c r="AUA8" s="71"/>
      <c r="AUB8" s="71"/>
      <c r="AUC8" s="71"/>
      <c r="AUD8" s="71"/>
      <c r="AUE8" s="71"/>
      <c r="AUF8" s="71"/>
      <c r="AUG8" s="71"/>
      <c r="AUH8" s="71"/>
      <c r="AUI8" s="71"/>
      <c r="AUJ8" s="71"/>
      <c r="AUK8" s="71"/>
      <c r="AUL8" s="71"/>
      <c r="AUM8" s="71"/>
      <c r="AUN8" s="71"/>
      <c r="AUO8" s="71"/>
      <c r="AUP8" s="71"/>
      <c r="AUQ8" s="71"/>
      <c r="AUR8" s="71"/>
      <c r="AUS8" s="71"/>
      <c r="AUT8" s="71"/>
      <c r="AUU8" s="71"/>
      <c r="AUV8" s="71"/>
      <c r="AUW8" s="71"/>
      <c r="AUX8" s="71"/>
      <c r="AUY8" s="71"/>
      <c r="AUZ8" s="71"/>
      <c r="AVA8" s="71"/>
      <c r="AVB8" s="71"/>
      <c r="AVC8" s="71"/>
      <c r="AVD8" s="71"/>
      <c r="AVE8" s="71"/>
      <c r="AVF8" s="71"/>
      <c r="AVG8" s="71"/>
      <c r="AVH8" s="71"/>
      <c r="AVI8" s="71"/>
      <c r="AVJ8" s="71"/>
      <c r="AVK8" s="71"/>
      <c r="AVL8" s="71"/>
      <c r="AVM8" s="71"/>
      <c r="AVN8" s="71"/>
      <c r="AVO8" s="71"/>
      <c r="AVP8" s="71"/>
      <c r="AVQ8" s="71"/>
      <c r="AVR8" s="71"/>
      <c r="AVS8" s="71"/>
      <c r="AVT8" s="71"/>
      <c r="AVU8" s="71"/>
      <c r="AVV8" s="71"/>
      <c r="AVW8" s="71"/>
      <c r="AVX8" s="71"/>
      <c r="AVY8" s="71"/>
      <c r="AVZ8" s="71"/>
      <c r="AWA8" s="71"/>
      <c r="AWB8" s="71"/>
      <c r="AWC8" s="71"/>
      <c r="AWD8" s="71"/>
      <c r="AWE8" s="71"/>
      <c r="AWF8" s="71"/>
      <c r="AWG8" s="71"/>
      <c r="AWH8" s="71"/>
      <c r="AWI8" s="71"/>
      <c r="AWJ8" s="71"/>
      <c r="AWK8" s="71"/>
      <c r="AWL8" s="71"/>
      <c r="AWM8" s="71"/>
      <c r="AWN8" s="71"/>
      <c r="AWO8" s="71"/>
      <c r="AWP8" s="71"/>
      <c r="AWQ8" s="71"/>
      <c r="AWR8" s="71"/>
      <c r="AWS8" s="71"/>
      <c r="AWT8" s="71"/>
      <c r="AWU8" s="71"/>
      <c r="AWV8" s="71"/>
      <c r="AWW8" s="71"/>
      <c r="AWX8" s="71"/>
      <c r="AWY8" s="71"/>
      <c r="AWZ8" s="71"/>
      <c r="AXA8" s="71"/>
      <c r="AXB8" s="71"/>
      <c r="AXC8" s="71"/>
      <c r="AXD8" s="71"/>
      <c r="AXE8" s="71"/>
      <c r="AXF8" s="71"/>
      <c r="AXG8" s="71"/>
      <c r="AXH8" s="71"/>
      <c r="AXI8" s="71"/>
      <c r="AXJ8" s="71"/>
      <c r="AXK8" s="71"/>
      <c r="AXL8" s="71"/>
      <c r="AXM8" s="71"/>
      <c r="AXN8" s="71"/>
      <c r="AXO8" s="71"/>
      <c r="AXP8" s="71"/>
      <c r="AXQ8" s="71"/>
      <c r="AXR8" s="71"/>
      <c r="AXS8" s="71"/>
      <c r="AXT8" s="71"/>
      <c r="AXU8" s="71"/>
      <c r="AXV8" s="71"/>
      <c r="AXW8" s="71"/>
      <c r="AXX8" s="71"/>
      <c r="AXY8" s="71"/>
      <c r="AXZ8" s="71"/>
      <c r="AYA8" s="71"/>
      <c r="AYB8" s="71"/>
      <c r="AYC8" s="71"/>
      <c r="AYD8" s="71"/>
      <c r="AYE8" s="71"/>
      <c r="AYF8" s="71"/>
      <c r="AYG8" s="71"/>
      <c r="AYH8" s="71"/>
      <c r="AYI8" s="71"/>
      <c r="AYJ8" s="71"/>
      <c r="AYK8" s="71"/>
      <c r="AYL8" s="71"/>
      <c r="AYM8" s="71"/>
      <c r="AYN8" s="71"/>
      <c r="AYO8" s="71"/>
      <c r="AYP8" s="71"/>
      <c r="AYQ8" s="71"/>
      <c r="AYR8" s="71"/>
      <c r="AYS8" s="71"/>
      <c r="AYT8" s="71"/>
      <c r="AYU8" s="71"/>
      <c r="AYV8" s="71"/>
      <c r="AYW8" s="71"/>
      <c r="AYX8" s="71"/>
      <c r="AYY8" s="71"/>
      <c r="AYZ8" s="71"/>
      <c r="AZA8" s="71"/>
      <c r="AZB8" s="71"/>
      <c r="AZC8" s="71"/>
      <c r="AZD8" s="71"/>
      <c r="AZE8" s="71"/>
      <c r="AZF8" s="71"/>
      <c r="AZG8" s="71"/>
      <c r="AZH8" s="71"/>
      <c r="AZI8" s="71"/>
      <c r="AZJ8" s="71"/>
      <c r="AZK8" s="71"/>
      <c r="AZL8" s="71"/>
      <c r="AZM8" s="71"/>
      <c r="AZN8" s="71"/>
      <c r="AZO8" s="71"/>
      <c r="AZP8" s="71"/>
      <c r="AZQ8" s="71"/>
      <c r="AZR8" s="71"/>
      <c r="AZS8" s="71"/>
      <c r="AZT8" s="71"/>
      <c r="AZU8" s="71"/>
      <c r="AZV8" s="71"/>
      <c r="AZW8" s="71"/>
      <c r="AZX8" s="71"/>
      <c r="AZY8" s="71"/>
      <c r="AZZ8" s="71"/>
      <c r="BAA8" s="71"/>
      <c r="BAB8" s="71"/>
      <c r="BAC8" s="71"/>
      <c r="BAD8" s="71"/>
      <c r="BAE8" s="71"/>
      <c r="BAF8" s="71"/>
      <c r="BAG8" s="71"/>
      <c r="BAH8" s="71"/>
      <c r="BAI8" s="71"/>
      <c r="BAJ8" s="71"/>
      <c r="BAK8" s="71"/>
      <c r="BAL8" s="71"/>
      <c r="BAM8" s="71"/>
      <c r="BAN8" s="71"/>
      <c r="BAO8" s="71"/>
      <c r="BAP8" s="71"/>
      <c r="BAQ8" s="71"/>
      <c r="BAR8" s="71"/>
      <c r="BAS8" s="71"/>
      <c r="BAT8" s="71"/>
      <c r="BAU8" s="71"/>
      <c r="BAV8" s="71"/>
      <c r="BAW8" s="71"/>
      <c r="BAX8" s="71"/>
      <c r="BAY8" s="71"/>
      <c r="BAZ8" s="71"/>
      <c r="BBA8" s="71"/>
      <c r="BBB8" s="71"/>
      <c r="BBC8" s="71"/>
      <c r="BBD8" s="71"/>
      <c r="BBE8" s="71"/>
      <c r="BBF8" s="71"/>
      <c r="BBG8" s="71"/>
      <c r="BBH8" s="71"/>
      <c r="BBI8" s="71"/>
      <c r="BBJ8" s="71"/>
      <c r="BBK8" s="71"/>
      <c r="BBL8" s="71"/>
      <c r="BBM8" s="71"/>
      <c r="BBN8" s="71"/>
      <c r="BBO8" s="71"/>
      <c r="BBP8" s="71"/>
      <c r="BBQ8" s="71"/>
      <c r="BBR8" s="71"/>
      <c r="BBS8" s="71"/>
      <c r="BBT8" s="71"/>
      <c r="BBU8" s="71"/>
      <c r="BBV8" s="71"/>
      <c r="BBW8" s="71"/>
      <c r="BBX8" s="71"/>
      <c r="BBY8" s="71"/>
      <c r="BBZ8" s="71"/>
      <c r="BCA8" s="71"/>
      <c r="BCB8" s="71"/>
      <c r="BCC8" s="71"/>
      <c r="BCD8" s="71"/>
      <c r="BCE8" s="71"/>
      <c r="BCF8" s="71"/>
      <c r="BCG8" s="71"/>
      <c r="BCH8" s="71"/>
      <c r="BCI8" s="71"/>
      <c r="BCJ8" s="71"/>
      <c r="BCK8" s="71"/>
      <c r="BCL8" s="71"/>
      <c r="BCM8" s="71"/>
      <c r="BCN8" s="71"/>
      <c r="BCO8" s="71"/>
      <c r="BCP8" s="71"/>
      <c r="BCQ8" s="71"/>
      <c r="BCR8" s="71"/>
      <c r="BCS8" s="71"/>
      <c r="BCT8" s="71"/>
      <c r="BCU8" s="71"/>
      <c r="BCV8" s="71"/>
      <c r="BCW8" s="71"/>
      <c r="BCX8" s="71"/>
      <c r="BCY8" s="71"/>
      <c r="BCZ8" s="71"/>
      <c r="BDA8" s="71"/>
      <c r="BDB8" s="71"/>
      <c r="BDC8" s="71"/>
      <c r="BDD8" s="71"/>
      <c r="BDE8" s="71"/>
      <c r="BDF8" s="71"/>
      <c r="BDG8" s="71"/>
      <c r="BDH8" s="71"/>
      <c r="BDI8" s="71"/>
      <c r="BDJ8" s="71"/>
      <c r="BDK8" s="71"/>
      <c r="BDL8" s="71"/>
      <c r="BDM8" s="71"/>
      <c r="BDN8" s="71"/>
      <c r="BDO8" s="71"/>
      <c r="BDP8" s="71"/>
      <c r="BDQ8" s="71"/>
      <c r="BDR8" s="71"/>
      <c r="BDS8" s="71"/>
      <c r="BDT8" s="71"/>
      <c r="BDU8" s="71"/>
      <c r="BDV8" s="71"/>
      <c r="BDW8" s="71"/>
      <c r="BDX8" s="71"/>
      <c r="BDY8" s="71"/>
      <c r="BDZ8" s="71"/>
      <c r="BEA8" s="71"/>
      <c r="BEB8" s="71"/>
      <c r="BEC8" s="71"/>
      <c r="BED8" s="71"/>
      <c r="BEE8" s="71"/>
      <c r="BEF8" s="71"/>
      <c r="BEG8" s="71"/>
      <c r="BEH8" s="71"/>
      <c r="BEI8" s="71"/>
      <c r="BEJ8" s="71"/>
      <c r="BEK8" s="71"/>
      <c r="BEL8" s="71"/>
      <c r="BEM8" s="71"/>
      <c r="BEN8" s="71"/>
      <c r="BEO8" s="71"/>
      <c r="BEP8" s="71"/>
      <c r="BEQ8" s="71"/>
      <c r="BER8" s="71"/>
      <c r="BES8" s="71"/>
      <c r="BET8" s="71"/>
      <c r="BEU8" s="71"/>
      <c r="BEV8" s="71"/>
      <c r="BEW8" s="71"/>
      <c r="BEX8" s="71"/>
      <c r="BEY8" s="71"/>
      <c r="BEZ8" s="71"/>
      <c r="BFA8" s="71"/>
      <c r="BFB8" s="71"/>
      <c r="BFC8" s="71"/>
      <c r="BFD8" s="71"/>
      <c r="BFE8" s="71"/>
      <c r="BFF8" s="71"/>
      <c r="BFG8" s="71"/>
      <c r="BFH8" s="71"/>
      <c r="BFI8" s="71"/>
      <c r="BFJ8" s="71"/>
      <c r="BFK8" s="71"/>
      <c r="BFL8" s="71"/>
      <c r="BFM8" s="71"/>
      <c r="BFN8" s="71"/>
      <c r="BFO8" s="71"/>
      <c r="BFP8" s="71"/>
      <c r="BFQ8" s="71"/>
      <c r="BFR8" s="71"/>
      <c r="BFS8" s="71"/>
      <c r="BFT8" s="71"/>
      <c r="BFU8" s="71"/>
      <c r="BFV8" s="71"/>
      <c r="BFW8" s="71"/>
      <c r="BFX8" s="71"/>
      <c r="BFY8" s="71"/>
      <c r="BFZ8" s="71"/>
      <c r="BGA8" s="71"/>
      <c r="BGB8" s="71"/>
      <c r="BGC8" s="71"/>
      <c r="BGD8" s="71"/>
      <c r="BGE8" s="71"/>
      <c r="BGF8" s="71"/>
      <c r="BGG8" s="71"/>
      <c r="BGH8" s="71"/>
      <c r="BGI8" s="71"/>
      <c r="BGJ8" s="71"/>
      <c r="BGK8" s="71"/>
      <c r="BGL8" s="71"/>
      <c r="BGM8" s="71"/>
      <c r="BGN8" s="71"/>
      <c r="BGO8" s="71"/>
      <c r="BGP8" s="71"/>
      <c r="BGQ8" s="71"/>
      <c r="BGR8" s="71"/>
      <c r="BGS8" s="71"/>
      <c r="BGT8" s="71"/>
      <c r="BGU8" s="71"/>
      <c r="BGV8" s="71"/>
      <c r="BGW8" s="71"/>
      <c r="BGX8" s="71"/>
      <c r="BGY8" s="71"/>
      <c r="BGZ8" s="71"/>
      <c r="BHA8" s="71"/>
      <c r="BHB8" s="71"/>
      <c r="BHC8" s="71"/>
      <c r="BHD8" s="71"/>
      <c r="BHE8" s="71"/>
      <c r="BHF8" s="71"/>
      <c r="BHG8" s="71"/>
      <c r="BHH8" s="71"/>
      <c r="BHI8" s="71"/>
      <c r="BHJ8" s="71"/>
      <c r="BHK8" s="71"/>
      <c r="BHL8" s="71"/>
      <c r="BHM8" s="71"/>
      <c r="BHN8" s="71"/>
      <c r="BHO8" s="71"/>
      <c r="BHP8" s="71"/>
      <c r="BHQ8" s="71"/>
      <c r="BHR8" s="71"/>
      <c r="BHS8" s="71"/>
      <c r="BHT8" s="71"/>
      <c r="BHU8" s="71"/>
      <c r="BHV8" s="71"/>
      <c r="BHW8" s="71"/>
      <c r="BHX8" s="71"/>
      <c r="BHY8" s="71"/>
      <c r="BHZ8" s="71"/>
      <c r="BIA8" s="71"/>
      <c r="BIB8" s="71"/>
      <c r="BIC8" s="71"/>
      <c r="BID8" s="71"/>
      <c r="BIE8" s="71"/>
      <c r="BIF8" s="71"/>
      <c r="BIG8" s="71"/>
      <c r="BIH8" s="71"/>
      <c r="BII8" s="71"/>
      <c r="BIJ8" s="71"/>
      <c r="BIK8" s="71"/>
      <c r="BIL8" s="71"/>
      <c r="BIM8" s="71"/>
      <c r="BIN8" s="71"/>
      <c r="BIO8" s="71"/>
      <c r="BIP8" s="71"/>
      <c r="BIQ8" s="71"/>
      <c r="BIR8" s="71"/>
      <c r="BIS8" s="71"/>
      <c r="BIT8" s="71"/>
      <c r="BIU8" s="71"/>
      <c r="BIV8" s="71"/>
      <c r="BIW8" s="71"/>
      <c r="BIX8" s="71"/>
      <c r="BIY8" s="71"/>
      <c r="BIZ8" s="71"/>
      <c r="BJA8" s="71"/>
      <c r="BJB8" s="71"/>
      <c r="BJC8" s="71"/>
      <c r="BJD8" s="71"/>
      <c r="BJE8" s="71"/>
      <c r="BJF8" s="71"/>
      <c r="BJG8" s="71"/>
      <c r="BJH8" s="71"/>
      <c r="BJI8" s="71"/>
      <c r="BJJ8" s="71"/>
      <c r="BJK8" s="71"/>
      <c r="BJL8" s="71"/>
      <c r="BJM8" s="71"/>
      <c r="BJN8" s="71"/>
      <c r="BJO8" s="71"/>
      <c r="BJP8" s="71"/>
      <c r="BJQ8" s="71"/>
      <c r="BJR8" s="71"/>
      <c r="BJS8" s="71"/>
      <c r="BJT8" s="71"/>
      <c r="BJU8" s="71"/>
      <c r="BJV8" s="71"/>
      <c r="BJW8" s="71"/>
      <c r="BJX8" s="71"/>
      <c r="BJY8" s="71"/>
      <c r="BJZ8" s="71"/>
      <c r="BKA8" s="71"/>
      <c r="BKB8" s="71"/>
      <c r="BKC8" s="71"/>
      <c r="BKD8" s="71"/>
      <c r="BKE8" s="71"/>
      <c r="BKF8" s="71"/>
      <c r="BKG8" s="71"/>
      <c r="BKH8" s="71"/>
      <c r="BKI8" s="71"/>
      <c r="BKJ8" s="71"/>
      <c r="BKK8" s="71"/>
      <c r="BKL8" s="71"/>
      <c r="BKM8" s="71"/>
      <c r="BKN8" s="71"/>
      <c r="BKO8" s="71"/>
      <c r="BKP8" s="71"/>
      <c r="BKQ8" s="71"/>
      <c r="BKR8" s="71"/>
      <c r="BKS8" s="71"/>
      <c r="BKT8" s="71"/>
      <c r="BKU8" s="71"/>
      <c r="BKV8" s="71"/>
      <c r="BKW8" s="71"/>
      <c r="BKX8" s="71"/>
      <c r="BKY8" s="71"/>
      <c r="BKZ8" s="71"/>
      <c r="BLA8" s="71"/>
      <c r="BLB8" s="71"/>
      <c r="BLC8" s="71"/>
      <c r="BLD8" s="71"/>
      <c r="BLE8" s="71"/>
      <c r="BLF8" s="71"/>
      <c r="BLG8" s="71"/>
      <c r="BLH8" s="71"/>
      <c r="BLI8" s="71"/>
      <c r="BLJ8" s="71"/>
      <c r="BLK8" s="71"/>
      <c r="BLL8" s="71"/>
      <c r="BLM8" s="71"/>
      <c r="BLN8" s="71"/>
      <c r="BLO8" s="71"/>
      <c r="BLP8" s="71"/>
      <c r="BLQ8" s="71"/>
      <c r="BLR8" s="71"/>
      <c r="BLS8" s="71"/>
      <c r="BLT8" s="71"/>
      <c r="BLU8" s="71"/>
      <c r="BLV8" s="71"/>
      <c r="BLW8" s="71"/>
      <c r="BLX8" s="71"/>
      <c r="BLY8" s="71"/>
      <c r="BLZ8" s="71"/>
      <c r="BMA8" s="71"/>
      <c r="BMB8" s="71"/>
      <c r="BMC8" s="71"/>
      <c r="BMD8" s="71"/>
      <c r="BME8" s="71"/>
      <c r="BMF8" s="71"/>
      <c r="BMG8" s="71"/>
      <c r="BMH8" s="71"/>
      <c r="BMI8" s="71"/>
      <c r="BMJ8" s="71"/>
      <c r="BMK8" s="71"/>
      <c r="BML8" s="71"/>
      <c r="BMM8" s="71"/>
      <c r="BMN8" s="71"/>
      <c r="BMO8" s="71"/>
      <c r="BMP8" s="71"/>
      <c r="BMQ8" s="71"/>
      <c r="BMR8" s="71"/>
      <c r="BMS8" s="71"/>
      <c r="BMT8" s="71"/>
      <c r="BMU8" s="71"/>
      <c r="BMV8" s="71"/>
      <c r="BMW8" s="71"/>
      <c r="BMX8" s="71"/>
      <c r="BMY8" s="71"/>
      <c r="BMZ8" s="71"/>
      <c r="BNA8" s="71"/>
      <c r="BNB8" s="71"/>
      <c r="BNC8" s="71"/>
      <c r="BND8" s="71"/>
      <c r="BNE8" s="71"/>
      <c r="BNF8" s="71"/>
      <c r="BNG8" s="71"/>
      <c r="BNH8" s="71"/>
      <c r="BNI8" s="71"/>
      <c r="BNJ8" s="71"/>
      <c r="BNK8" s="71"/>
      <c r="BNL8" s="71"/>
      <c r="BNM8" s="71"/>
      <c r="BNN8" s="71"/>
      <c r="BNO8" s="71"/>
      <c r="BNP8" s="71"/>
      <c r="BNQ8" s="71"/>
      <c r="BNR8" s="71"/>
      <c r="BNS8" s="71"/>
      <c r="BNT8" s="71"/>
      <c r="BNU8" s="71"/>
      <c r="BNV8" s="71"/>
      <c r="BNW8" s="71"/>
      <c r="BNX8" s="71"/>
      <c r="BNY8" s="71"/>
      <c r="BNZ8" s="71"/>
      <c r="BOA8" s="71"/>
      <c r="BOB8" s="71"/>
      <c r="BOC8" s="71"/>
      <c r="BOD8" s="71"/>
      <c r="BOE8" s="71"/>
      <c r="BOF8" s="71"/>
      <c r="BOG8" s="71"/>
      <c r="BOH8" s="71"/>
      <c r="BOI8" s="71"/>
      <c r="BOJ8" s="71"/>
      <c r="BOK8" s="71"/>
      <c r="BOL8" s="71"/>
      <c r="BOM8" s="71"/>
      <c r="BON8" s="71"/>
      <c r="BOO8" s="71"/>
      <c r="BOP8" s="71"/>
      <c r="BOQ8" s="71"/>
      <c r="BOR8" s="71"/>
      <c r="BOS8" s="71"/>
      <c r="BOT8" s="71"/>
      <c r="BOU8" s="71"/>
      <c r="BOV8" s="71"/>
      <c r="BOW8" s="71"/>
      <c r="BOX8" s="71"/>
      <c r="BOY8" s="71"/>
      <c r="BOZ8" s="71"/>
      <c r="BPA8" s="71"/>
      <c r="BPB8" s="71"/>
      <c r="BPC8" s="71"/>
      <c r="BPD8" s="71"/>
      <c r="BPE8" s="71"/>
      <c r="BPF8" s="71"/>
      <c r="BPG8" s="71"/>
      <c r="BPH8" s="71"/>
      <c r="BPI8" s="71"/>
      <c r="BPJ8" s="71"/>
      <c r="BPK8" s="71"/>
      <c r="BPL8" s="71"/>
      <c r="BPM8" s="71"/>
      <c r="BPN8" s="71"/>
      <c r="BPO8" s="71"/>
      <c r="BPP8" s="71"/>
      <c r="BPQ8" s="71"/>
      <c r="BPR8" s="71"/>
      <c r="BPS8" s="71"/>
      <c r="BPT8" s="71"/>
      <c r="BPU8" s="71"/>
      <c r="BPV8" s="71"/>
      <c r="BPW8" s="71"/>
      <c r="BPX8" s="71"/>
      <c r="BPY8" s="71"/>
      <c r="BPZ8" s="71"/>
      <c r="BQA8" s="71"/>
      <c r="BQB8" s="71"/>
      <c r="BQC8" s="71"/>
      <c r="BQD8" s="71"/>
      <c r="BQE8" s="71"/>
      <c r="BQF8" s="71"/>
      <c r="BQG8" s="71"/>
      <c r="BQH8" s="71"/>
      <c r="BQI8" s="71"/>
      <c r="BQJ8" s="71"/>
      <c r="BQK8" s="71"/>
      <c r="BQL8" s="71"/>
      <c r="BQM8" s="71"/>
      <c r="BQN8" s="71"/>
      <c r="BQO8" s="71"/>
      <c r="BQP8" s="71"/>
      <c r="BQQ8" s="71"/>
      <c r="BQR8" s="71"/>
      <c r="BQS8" s="71"/>
      <c r="BQT8" s="71"/>
      <c r="BQU8" s="71"/>
      <c r="BQV8" s="71"/>
      <c r="BQW8" s="71"/>
      <c r="BQX8" s="71"/>
      <c r="BQY8" s="71"/>
      <c r="BQZ8" s="71"/>
      <c r="BRA8" s="71"/>
      <c r="BRB8" s="71"/>
      <c r="BRC8" s="71"/>
      <c r="BRD8" s="71"/>
      <c r="BRE8" s="71"/>
      <c r="BRF8" s="71"/>
      <c r="BRG8" s="71"/>
      <c r="BRH8" s="71"/>
      <c r="BRI8" s="71"/>
      <c r="BRJ8" s="71"/>
      <c r="BRK8" s="71"/>
      <c r="BRL8" s="71"/>
      <c r="BRM8" s="71"/>
      <c r="BRN8" s="71"/>
      <c r="BRO8" s="71"/>
      <c r="BRP8" s="71"/>
      <c r="BRQ8" s="71"/>
      <c r="BRR8" s="71"/>
      <c r="BRS8" s="71"/>
      <c r="BRT8" s="71"/>
      <c r="BRU8" s="71"/>
      <c r="BRV8" s="71"/>
      <c r="BRW8" s="71"/>
      <c r="BRX8" s="71"/>
      <c r="BRY8" s="71"/>
      <c r="BRZ8" s="71"/>
      <c r="BSA8" s="71"/>
      <c r="BSB8" s="71"/>
      <c r="BSC8" s="71"/>
      <c r="BSD8" s="71"/>
      <c r="BSE8" s="71"/>
      <c r="BSF8" s="71"/>
      <c r="BSG8" s="71"/>
      <c r="BSH8" s="71"/>
      <c r="BSI8" s="71"/>
      <c r="BSJ8" s="71"/>
      <c r="BSK8" s="71"/>
      <c r="BSL8" s="71"/>
      <c r="BSM8" s="71"/>
      <c r="BSN8" s="71"/>
      <c r="BSO8" s="71"/>
      <c r="BSP8" s="71"/>
      <c r="BSQ8" s="71"/>
      <c r="BSR8" s="71"/>
      <c r="BSS8" s="71"/>
      <c r="BST8" s="71"/>
      <c r="BSU8" s="71"/>
      <c r="BSV8" s="71"/>
      <c r="BSW8" s="71"/>
      <c r="BSX8" s="71"/>
      <c r="BSY8" s="71"/>
      <c r="BSZ8" s="71"/>
      <c r="BTA8" s="71"/>
      <c r="BTB8" s="71"/>
      <c r="BTC8" s="71"/>
      <c r="BTD8" s="71"/>
      <c r="BTE8" s="71"/>
      <c r="BTF8" s="71"/>
      <c r="BTG8" s="71"/>
      <c r="BTH8" s="71"/>
      <c r="BTI8" s="71"/>
      <c r="BTJ8" s="71"/>
      <c r="BTK8" s="71"/>
      <c r="BTL8" s="71"/>
      <c r="BTM8" s="71"/>
      <c r="BTN8" s="71"/>
      <c r="BTO8" s="71"/>
      <c r="BTP8" s="71"/>
      <c r="BTQ8" s="71"/>
      <c r="BTR8" s="71"/>
      <c r="BTS8" s="71"/>
      <c r="BTT8" s="71"/>
      <c r="BTU8" s="71"/>
      <c r="BTV8" s="71"/>
      <c r="BTW8" s="71"/>
      <c r="BTX8" s="71"/>
      <c r="BTY8" s="71"/>
      <c r="BTZ8" s="71"/>
      <c r="BUA8" s="71"/>
      <c r="BUB8" s="71"/>
      <c r="BUC8" s="71"/>
      <c r="BUD8" s="71"/>
      <c r="BUE8" s="71"/>
      <c r="BUF8" s="71"/>
      <c r="BUG8" s="71"/>
      <c r="BUH8" s="71"/>
      <c r="BUI8" s="71"/>
      <c r="BUJ8" s="71"/>
      <c r="BUK8" s="71"/>
      <c r="BUL8" s="71"/>
      <c r="BUM8" s="71"/>
      <c r="BUN8" s="71"/>
      <c r="BUO8" s="71"/>
      <c r="BUP8" s="71"/>
      <c r="BUQ8" s="71"/>
      <c r="BUR8" s="71"/>
      <c r="BUS8" s="71"/>
      <c r="BUT8" s="71"/>
      <c r="BUU8" s="71"/>
      <c r="BUV8" s="71"/>
      <c r="BUW8" s="71"/>
      <c r="BUX8" s="71"/>
      <c r="BUY8" s="71"/>
      <c r="BUZ8" s="71"/>
      <c r="BVA8" s="71"/>
      <c r="BVB8" s="71"/>
      <c r="BVC8" s="71"/>
      <c r="BVD8" s="71"/>
      <c r="BVE8" s="71"/>
      <c r="BVF8" s="71"/>
      <c r="BVG8" s="71"/>
      <c r="BVH8" s="71"/>
      <c r="BVI8" s="71"/>
      <c r="BVJ8" s="71"/>
      <c r="BVK8" s="71"/>
      <c r="BVL8" s="71"/>
      <c r="BVM8" s="71"/>
      <c r="BVN8" s="71"/>
      <c r="BVO8" s="71"/>
      <c r="BVP8" s="71"/>
      <c r="BVQ8" s="71"/>
      <c r="BVR8" s="71"/>
      <c r="BVS8" s="71"/>
      <c r="BVT8" s="71"/>
      <c r="BVU8" s="71"/>
      <c r="BVV8" s="71"/>
      <c r="BVW8" s="71"/>
      <c r="BVX8" s="71"/>
      <c r="BVY8" s="71"/>
      <c r="BVZ8" s="71"/>
      <c r="BWA8" s="71"/>
      <c r="BWB8" s="71"/>
      <c r="BWC8" s="71"/>
      <c r="BWD8" s="71"/>
      <c r="BWE8" s="71"/>
      <c r="BWF8" s="71"/>
      <c r="BWG8" s="71"/>
      <c r="BWH8" s="71"/>
      <c r="BWI8" s="71"/>
      <c r="BWJ8" s="71"/>
      <c r="BWK8" s="71"/>
      <c r="BWL8" s="71"/>
      <c r="BWM8" s="71"/>
      <c r="BWN8" s="71"/>
      <c r="BWO8" s="71"/>
      <c r="BWP8" s="71"/>
      <c r="BWQ8" s="71"/>
      <c r="BWR8" s="71"/>
      <c r="BWS8" s="71"/>
      <c r="BWT8" s="71"/>
      <c r="BWU8" s="71"/>
      <c r="BWV8" s="71"/>
      <c r="BWW8" s="71"/>
      <c r="BWX8" s="71"/>
      <c r="BWY8" s="71"/>
      <c r="BWZ8" s="71"/>
      <c r="BXA8" s="71"/>
      <c r="BXB8" s="71"/>
      <c r="BXC8" s="71"/>
      <c r="BXD8" s="71"/>
      <c r="BXE8" s="71"/>
      <c r="BXF8" s="71"/>
      <c r="BXG8" s="71"/>
      <c r="BXH8" s="71"/>
      <c r="BXI8" s="71"/>
      <c r="BXJ8" s="71"/>
      <c r="BXK8" s="71"/>
      <c r="BXL8" s="71"/>
      <c r="BXM8" s="71"/>
      <c r="BXN8" s="71"/>
      <c r="BXO8" s="71"/>
      <c r="BXP8" s="71"/>
      <c r="BXQ8" s="71"/>
      <c r="BXR8" s="71"/>
      <c r="BXS8" s="71"/>
      <c r="BXT8" s="71"/>
      <c r="BXU8" s="71"/>
      <c r="BXV8" s="71"/>
      <c r="BXW8" s="71"/>
      <c r="BXX8" s="71"/>
      <c r="BXY8" s="71"/>
      <c r="BXZ8" s="71"/>
      <c r="BYA8" s="71"/>
      <c r="BYB8" s="71"/>
      <c r="BYC8" s="71"/>
      <c r="BYD8" s="71"/>
      <c r="BYE8" s="71"/>
      <c r="BYF8" s="71"/>
      <c r="BYG8" s="71"/>
      <c r="BYH8" s="71"/>
      <c r="BYI8" s="71"/>
      <c r="BYJ8" s="71"/>
      <c r="BYK8" s="71"/>
      <c r="BYL8" s="71"/>
      <c r="BYM8" s="71"/>
      <c r="BYN8" s="71"/>
      <c r="BYO8" s="71"/>
      <c r="BYP8" s="71"/>
      <c r="BYQ8" s="71"/>
      <c r="BYR8" s="71"/>
      <c r="BYS8" s="71"/>
      <c r="BYT8" s="71"/>
      <c r="BYU8" s="71"/>
      <c r="BYV8" s="71"/>
      <c r="BYW8" s="71"/>
      <c r="BYX8" s="71"/>
      <c r="BYY8" s="71"/>
      <c r="BYZ8" s="71"/>
      <c r="BZA8" s="71"/>
      <c r="BZB8" s="71"/>
      <c r="BZC8" s="71"/>
      <c r="BZD8" s="71"/>
      <c r="BZE8" s="71"/>
      <c r="BZF8" s="71"/>
      <c r="BZG8" s="71"/>
      <c r="BZH8" s="71"/>
      <c r="BZI8" s="71"/>
      <c r="BZJ8" s="71"/>
      <c r="BZK8" s="71"/>
      <c r="BZL8" s="71"/>
      <c r="BZM8" s="71"/>
      <c r="BZN8" s="71"/>
      <c r="BZO8" s="71"/>
      <c r="BZP8" s="71"/>
      <c r="BZQ8" s="71"/>
      <c r="BZR8" s="71"/>
      <c r="BZS8" s="71"/>
      <c r="BZT8" s="71"/>
      <c r="BZU8" s="71"/>
      <c r="BZV8" s="71"/>
      <c r="BZW8" s="71"/>
      <c r="BZX8" s="71"/>
      <c r="BZY8" s="71"/>
      <c r="BZZ8" s="71"/>
      <c r="CAA8" s="71"/>
      <c r="CAB8" s="71"/>
      <c r="CAC8" s="71"/>
      <c r="CAD8" s="71"/>
      <c r="CAE8" s="71"/>
      <c r="CAF8" s="71"/>
      <c r="CAG8" s="71"/>
      <c r="CAH8" s="71"/>
      <c r="CAI8" s="71"/>
      <c r="CAJ8" s="71"/>
      <c r="CAK8" s="71"/>
      <c r="CAL8" s="71"/>
      <c r="CAM8" s="71"/>
      <c r="CAN8" s="71"/>
      <c r="CAO8" s="71"/>
      <c r="CAP8" s="71"/>
      <c r="CAQ8" s="71"/>
      <c r="CAR8" s="71"/>
      <c r="CAS8" s="71"/>
      <c r="CAT8" s="71"/>
      <c r="CAU8" s="71"/>
      <c r="CAV8" s="71"/>
      <c r="CAW8" s="71"/>
      <c r="CAX8" s="71"/>
      <c r="CAY8" s="71"/>
      <c r="CAZ8" s="71"/>
      <c r="CBA8" s="71"/>
      <c r="CBB8" s="71"/>
      <c r="CBC8" s="71"/>
      <c r="CBD8" s="71"/>
      <c r="CBE8" s="71"/>
      <c r="CBF8" s="71"/>
      <c r="CBG8" s="71"/>
      <c r="CBH8" s="71"/>
      <c r="CBI8" s="71"/>
      <c r="CBJ8" s="71"/>
      <c r="CBK8" s="71"/>
      <c r="CBL8" s="71"/>
      <c r="CBM8" s="71"/>
      <c r="CBN8" s="71"/>
      <c r="CBO8" s="71"/>
      <c r="CBP8" s="71"/>
      <c r="CBQ8" s="71"/>
      <c r="CBR8" s="71"/>
      <c r="CBS8" s="71"/>
      <c r="CBT8" s="71"/>
      <c r="CBU8" s="71"/>
      <c r="CBV8" s="71"/>
      <c r="CBW8" s="71"/>
      <c r="CBX8" s="71"/>
      <c r="CBY8" s="71"/>
      <c r="CBZ8" s="71"/>
      <c r="CCA8" s="71"/>
      <c r="CCB8" s="71"/>
      <c r="CCC8" s="71"/>
      <c r="CCD8" s="71"/>
      <c r="CCE8" s="71"/>
      <c r="CCF8" s="71"/>
      <c r="CCG8" s="71"/>
      <c r="CCH8" s="71"/>
      <c r="CCI8" s="71"/>
      <c r="CCJ8" s="71"/>
      <c r="CCK8" s="71"/>
      <c r="CCL8" s="71"/>
      <c r="CCM8" s="71"/>
      <c r="CCN8" s="71"/>
      <c r="CCO8" s="71"/>
      <c r="CCP8" s="71"/>
      <c r="CCQ8" s="71"/>
      <c r="CCR8" s="71"/>
      <c r="CCS8" s="71"/>
      <c r="CCT8" s="71"/>
      <c r="CCU8" s="71"/>
      <c r="CCV8" s="71"/>
      <c r="CCW8" s="71"/>
      <c r="CCX8" s="71"/>
      <c r="CCY8" s="71"/>
      <c r="CCZ8" s="71"/>
      <c r="CDA8" s="71"/>
      <c r="CDB8" s="71"/>
      <c r="CDC8" s="71"/>
      <c r="CDD8" s="71"/>
      <c r="CDE8" s="71"/>
      <c r="CDF8" s="71"/>
      <c r="CDG8" s="71"/>
      <c r="CDH8" s="71"/>
      <c r="CDI8" s="71"/>
      <c r="CDJ8" s="71"/>
      <c r="CDK8" s="71"/>
      <c r="CDL8" s="71"/>
      <c r="CDM8" s="71"/>
      <c r="CDN8" s="71"/>
      <c r="CDO8" s="71"/>
      <c r="CDP8" s="71"/>
      <c r="CDQ8" s="71"/>
      <c r="CDR8" s="71"/>
      <c r="CDS8" s="71"/>
      <c r="CDT8" s="71"/>
      <c r="CDU8" s="71"/>
      <c r="CDV8" s="71"/>
      <c r="CDW8" s="71"/>
      <c r="CDX8" s="71"/>
      <c r="CDY8" s="71"/>
      <c r="CDZ8" s="71"/>
      <c r="CEA8" s="71"/>
      <c r="CEB8" s="71"/>
      <c r="CEC8" s="71"/>
      <c r="CED8" s="71"/>
      <c r="CEE8" s="71"/>
      <c r="CEF8" s="71"/>
      <c r="CEG8" s="71"/>
      <c r="CEH8" s="71"/>
      <c r="CEI8" s="71"/>
      <c r="CEJ8" s="71"/>
      <c r="CEK8" s="71"/>
      <c r="CEL8" s="71"/>
      <c r="CEM8" s="71"/>
      <c r="CEN8" s="71"/>
      <c r="CEO8" s="71"/>
      <c r="CEP8" s="71"/>
      <c r="CEQ8" s="71"/>
      <c r="CER8" s="71"/>
      <c r="CES8" s="71"/>
      <c r="CET8" s="71"/>
      <c r="CEU8" s="71"/>
      <c r="CEV8" s="71"/>
      <c r="CEW8" s="71"/>
      <c r="CEX8" s="71"/>
      <c r="CEY8" s="71"/>
      <c r="CEZ8" s="71"/>
      <c r="CFA8" s="71"/>
      <c r="CFB8" s="71"/>
      <c r="CFC8" s="71"/>
      <c r="CFD8" s="71"/>
      <c r="CFE8" s="71"/>
      <c r="CFF8" s="71"/>
      <c r="CFG8" s="71"/>
      <c r="CFH8" s="71"/>
      <c r="CFI8" s="71"/>
      <c r="CFJ8" s="71"/>
      <c r="CFK8" s="71"/>
      <c r="CFL8" s="71"/>
      <c r="CFM8" s="71"/>
      <c r="CFN8" s="71"/>
      <c r="CFO8" s="71"/>
      <c r="CFP8" s="71"/>
      <c r="CFQ8" s="71"/>
      <c r="CFR8" s="71"/>
      <c r="CFS8" s="71"/>
      <c r="CFT8" s="71"/>
      <c r="CFU8" s="71"/>
      <c r="CFV8" s="71"/>
      <c r="CFW8" s="71"/>
      <c r="CFX8" s="71"/>
      <c r="CFY8" s="71"/>
      <c r="CFZ8" s="71"/>
      <c r="CGA8" s="71"/>
      <c r="CGB8" s="71"/>
      <c r="CGC8" s="71"/>
      <c r="CGD8" s="71"/>
      <c r="CGE8" s="71"/>
      <c r="CGF8" s="71"/>
      <c r="CGG8" s="71"/>
      <c r="CGH8" s="71"/>
      <c r="CGI8" s="71"/>
      <c r="CGJ8" s="71"/>
      <c r="CGK8" s="71"/>
      <c r="CGL8" s="71"/>
      <c r="CGM8" s="71"/>
      <c r="CGN8" s="71"/>
      <c r="CGO8" s="71"/>
      <c r="CGP8" s="71"/>
      <c r="CGQ8" s="71"/>
      <c r="CGR8" s="71"/>
      <c r="CGS8" s="71"/>
      <c r="CGT8" s="71"/>
      <c r="CGU8" s="71"/>
      <c r="CGV8" s="71"/>
      <c r="CGW8" s="71"/>
      <c r="CGX8" s="71"/>
      <c r="CGY8" s="71"/>
      <c r="CGZ8" s="71"/>
      <c r="CHA8" s="71"/>
      <c r="CHB8" s="71"/>
      <c r="CHC8" s="71"/>
      <c r="CHD8" s="71"/>
      <c r="CHE8" s="71"/>
      <c r="CHF8" s="71"/>
      <c r="CHG8" s="71"/>
      <c r="CHH8" s="71"/>
      <c r="CHI8" s="71"/>
      <c r="CHJ8" s="71"/>
      <c r="CHK8" s="71"/>
      <c r="CHL8" s="71"/>
      <c r="CHM8" s="71"/>
      <c r="CHN8" s="71"/>
      <c r="CHO8" s="71"/>
      <c r="CHP8" s="71"/>
      <c r="CHQ8" s="71"/>
      <c r="CHR8" s="71"/>
      <c r="CHS8" s="71"/>
      <c r="CHT8" s="71"/>
      <c r="CHU8" s="71"/>
      <c r="CHV8" s="71"/>
      <c r="CHW8" s="71"/>
      <c r="CHX8" s="71"/>
      <c r="CHY8" s="71"/>
      <c r="CHZ8" s="71"/>
      <c r="CIA8" s="71"/>
      <c r="CIB8" s="71"/>
      <c r="CIC8" s="71"/>
      <c r="CID8" s="71"/>
      <c r="CIE8" s="71"/>
      <c r="CIF8" s="71"/>
      <c r="CIG8" s="71"/>
      <c r="CIH8" s="71"/>
      <c r="CII8" s="71"/>
      <c r="CIJ8" s="71"/>
      <c r="CIK8" s="71"/>
      <c r="CIL8" s="71"/>
      <c r="CIM8" s="71"/>
      <c r="CIN8" s="71"/>
      <c r="CIO8" s="71"/>
      <c r="CIP8" s="71"/>
      <c r="CIQ8" s="71"/>
      <c r="CIR8" s="71"/>
      <c r="CIS8" s="71"/>
      <c r="CIT8" s="71"/>
      <c r="CIU8" s="71"/>
      <c r="CIV8" s="71"/>
      <c r="CIW8" s="71"/>
      <c r="CIX8" s="71"/>
      <c r="CIY8" s="71"/>
      <c r="CIZ8" s="71"/>
      <c r="CJA8" s="71"/>
      <c r="CJB8" s="71"/>
      <c r="CJC8" s="71"/>
      <c r="CJD8" s="71"/>
      <c r="CJE8" s="71"/>
      <c r="CJF8" s="71"/>
      <c r="CJG8" s="71"/>
      <c r="CJH8" s="71"/>
      <c r="CJI8" s="71"/>
      <c r="CJJ8" s="71"/>
      <c r="CJK8" s="71"/>
      <c r="CJL8" s="71"/>
      <c r="CJM8" s="71"/>
      <c r="CJN8" s="71"/>
      <c r="CJO8" s="71"/>
      <c r="CJP8" s="71"/>
      <c r="CJQ8" s="71"/>
      <c r="CJR8" s="71"/>
      <c r="CJS8" s="71"/>
      <c r="CJT8" s="71"/>
      <c r="CJU8" s="71"/>
      <c r="CJV8" s="71"/>
      <c r="CJW8" s="71"/>
      <c r="CJX8" s="71"/>
      <c r="CJY8" s="71"/>
      <c r="CJZ8" s="71"/>
      <c r="CKA8" s="71"/>
      <c r="CKB8" s="71"/>
      <c r="CKC8" s="71"/>
      <c r="CKD8" s="71"/>
      <c r="CKE8" s="71"/>
      <c r="CKF8" s="71"/>
      <c r="CKG8" s="71"/>
      <c r="CKH8" s="71"/>
      <c r="CKI8" s="71"/>
      <c r="CKJ8" s="71"/>
      <c r="CKK8" s="71"/>
      <c r="CKL8" s="71"/>
      <c r="CKM8" s="71"/>
      <c r="CKN8" s="71"/>
      <c r="CKO8" s="71"/>
      <c r="CKP8" s="71"/>
      <c r="CKQ8" s="71"/>
      <c r="CKR8" s="71"/>
      <c r="CKS8" s="71"/>
      <c r="CKT8" s="71"/>
      <c r="CKU8" s="71"/>
      <c r="CKV8" s="71"/>
      <c r="CKW8" s="71"/>
      <c r="CKX8" s="71"/>
      <c r="CKY8" s="71"/>
      <c r="CKZ8" s="71"/>
      <c r="CLA8" s="71"/>
      <c r="CLB8" s="71"/>
      <c r="CLC8" s="71"/>
      <c r="CLD8" s="71"/>
      <c r="CLE8" s="71"/>
      <c r="CLF8" s="71"/>
      <c r="CLG8" s="71"/>
      <c r="CLH8" s="71"/>
      <c r="CLI8" s="71"/>
      <c r="CLJ8" s="71"/>
      <c r="CLK8" s="71"/>
      <c r="CLL8" s="71"/>
      <c r="CLM8" s="71"/>
      <c r="CLN8" s="71"/>
      <c r="CLO8" s="71"/>
      <c r="CLP8" s="71"/>
      <c r="CLQ8" s="71"/>
      <c r="CLR8" s="71"/>
      <c r="CLS8" s="71"/>
      <c r="CLT8" s="71"/>
      <c r="CLU8" s="71"/>
      <c r="CLV8" s="71"/>
      <c r="CLW8" s="71"/>
      <c r="CLX8" s="71"/>
      <c r="CLY8" s="71"/>
      <c r="CLZ8" s="71"/>
      <c r="CMA8" s="71"/>
      <c r="CMB8" s="71"/>
      <c r="CMC8" s="71"/>
      <c r="CMD8" s="71"/>
      <c r="CME8" s="71"/>
      <c r="CMF8" s="71"/>
      <c r="CMG8" s="71"/>
      <c r="CMH8" s="71"/>
      <c r="CMI8" s="71"/>
      <c r="CMJ8" s="71"/>
      <c r="CMK8" s="71"/>
      <c r="CML8" s="71"/>
      <c r="CMM8" s="71"/>
      <c r="CMN8" s="71"/>
      <c r="CMO8" s="71"/>
      <c r="CMP8" s="71"/>
      <c r="CMQ8" s="71"/>
      <c r="CMR8" s="71"/>
      <c r="CMS8" s="71"/>
      <c r="CMT8" s="71"/>
      <c r="CMU8" s="71"/>
      <c r="CMV8" s="71"/>
      <c r="CMW8" s="71"/>
      <c r="CMX8" s="71"/>
      <c r="CMY8" s="71"/>
      <c r="CMZ8" s="71"/>
      <c r="CNA8" s="71"/>
      <c r="CNB8" s="71"/>
      <c r="CNC8" s="71"/>
      <c r="CND8" s="71"/>
      <c r="CNE8" s="71"/>
      <c r="CNF8" s="71"/>
      <c r="CNG8" s="71"/>
      <c r="CNH8" s="71"/>
      <c r="CNI8" s="71"/>
      <c r="CNJ8" s="71"/>
      <c r="CNK8" s="71"/>
      <c r="CNL8" s="71"/>
      <c r="CNM8" s="71"/>
      <c r="CNN8" s="71"/>
      <c r="CNO8" s="71"/>
      <c r="CNP8" s="71"/>
      <c r="CNQ8" s="71"/>
      <c r="CNR8" s="71"/>
      <c r="CNS8" s="71"/>
      <c r="CNT8" s="71"/>
      <c r="CNU8" s="71"/>
      <c r="CNV8" s="71"/>
      <c r="CNW8" s="71"/>
      <c r="CNX8" s="71"/>
      <c r="CNY8" s="71"/>
      <c r="CNZ8" s="71"/>
      <c r="COA8" s="71"/>
      <c r="COB8" s="71"/>
      <c r="COC8" s="71"/>
      <c r="COD8" s="71"/>
      <c r="COE8" s="71"/>
      <c r="COF8" s="71"/>
      <c r="COG8" s="71"/>
      <c r="COH8" s="71"/>
      <c r="COI8" s="71"/>
      <c r="COJ8" s="71"/>
      <c r="COK8" s="71"/>
      <c r="COL8" s="71"/>
      <c r="COM8" s="71"/>
      <c r="CON8" s="71"/>
      <c r="COO8" s="71"/>
      <c r="COP8" s="71"/>
      <c r="COQ8" s="71"/>
      <c r="COR8" s="71"/>
      <c r="COS8" s="71"/>
      <c r="COT8" s="71"/>
      <c r="COU8" s="71"/>
      <c r="COV8" s="71"/>
      <c r="COW8" s="71"/>
      <c r="COX8" s="71"/>
      <c r="COY8" s="71"/>
      <c r="COZ8" s="71"/>
      <c r="CPA8" s="71"/>
      <c r="CPB8" s="71"/>
      <c r="CPC8" s="71"/>
      <c r="CPD8" s="71"/>
      <c r="CPE8" s="71"/>
      <c r="CPF8" s="71"/>
      <c r="CPG8" s="71"/>
      <c r="CPH8" s="71"/>
      <c r="CPI8" s="71"/>
      <c r="CPJ8" s="71"/>
      <c r="CPK8" s="71"/>
      <c r="CPL8" s="71"/>
      <c r="CPM8" s="71"/>
      <c r="CPN8" s="71"/>
      <c r="CPO8" s="71"/>
      <c r="CPP8" s="71"/>
      <c r="CPQ8" s="71"/>
      <c r="CPR8" s="71"/>
      <c r="CPS8" s="71"/>
      <c r="CPT8" s="71"/>
      <c r="CPU8" s="71"/>
      <c r="CPV8" s="71"/>
      <c r="CPW8" s="71"/>
      <c r="CPX8" s="71"/>
      <c r="CPY8" s="71"/>
      <c r="CPZ8" s="71"/>
      <c r="CQA8" s="71"/>
      <c r="CQB8" s="71"/>
      <c r="CQC8" s="71"/>
      <c r="CQD8" s="71"/>
      <c r="CQE8" s="71"/>
      <c r="CQF8" s="71"/>
      <c r="CQG8" s="71"/>
      <c r="CQH8" s="71"/>
      <c r="CQI8" s="71"/>
      <c r="CQJ8" s="71"/>
      <c r="CQK8" s="71"/>
      <c r="CQL8" s="71"/>
      <c r="CQM8" s="71"/>
      <c r="CQN8" s="71"/>
      <c r="CQO8" s="71"/>
      <c r="CQP8" s="71"/>
      <c r="CQQ8" s="71"/>
      <c r="CQR8" s="71"/>
      <c r="CQS8" s="71"/>
      <c r="CQT8" s="71"/>
      <c r="CQU8" s="71"/>
      <c r="CQV8" s="71"/>
      <c r="CQW8" s="71"/>
      <c r="CQX8" s="71"/>
      <c r="CQY8" s="71"/>
      <c r="CQZ8" s="71"/>
      <c r="CRA8" s="71"/>
      <c r="CRB8" s="71"/>
      <c r="CRC8" s="71"/>
      <c r="CRD8" s="71"/>
      <c r="CRE8" s="71"/>
      <c r="CRF8" s="71"/>
      <c r="CRG8" s="71"/>
      <c r="CRH8" s="71"/>
      <c r="CRI8" s="71"/>
      <c r="CRJ8" s="71"/>
      <c r="CRK8" s="71"/>
      <c r="CRL8" s="71"/>
      <c r="CRM8" s="71"/>
      <c r="CRN8" s="71"/>
      <c r="CRO8" s="71"/>
      <c r="CRP8" s="71"/>
      <c r="CRQ8" s="71"/>
      <c r="CRR8" s="71"/>
      <c r="CRS8" s="71"/>
      <c r="CRT8" s="71"/>
      <c r="CRU8" s="71"/>
      <c r="CRV8" s="71"/>
      <c r="CRW8" s="71"/>
      <c r="CRX8" s="71"/>
      <c r="CRY8" s="71"/>
      <c r="CRZ8" s="71"/>
      <c r="CSA8" s="71"/>
      <c r="CSB8" s="71"/>
      <c r="CSC8" s="71"/>
      <c r="CSD8" s="71"/>
      <c r="CSE8" s="71"/>
      <c r="CSF8" s="71"/>
      <c r="CSG8" s="71"/>
      <c r="CSH8" s="71"/>
      <c r="CSI8" s="71"/>
      <c r="CSJ8" s="71"/>
      <c r="CSK8" s="71"/>
      <c r="CSL8" s="71"/>
      <c r="CSM8" s="71"/>
      <c r="CSN8" s="71"/>
      <c r="CSO8" s="71"/>
      <c r="CSP8" s="71"/>
      <c r="CSQ8" s="71"/>
      <c r="CSR8" s="71"/>
      <c r="CSS8" s="71"/>
      <c r="CST8" s="71"/>
      <c r="CSU8" s="71"/>
      <c r="CSV8" s="71"/>
      <c r="CSW8" s="71"/>
      <c r="CSX8" s="71"/>
      <c r="CSY8" s="71"/>
      <c r="CSZ8" s="71"/>
      <c r="CTA8" s="71"/>
      <c r="CTB8" s="71"/>
      <c r="CTC8" s="71"/>
      <c r="CTD8" s="71"/>
      <c r="CTE8" s="71"/>
      <c r="CTF8" s="71"/>
      <c r="CTG8" s="71"/>
      <c r="CTH8" s="71"/>
      <c r="CTI8" s="71"/>
      <c r="CTJ8" s="71"/>
      <c r="CTK8" s="71"/>
      <c r="CTL8" s="71"/>
      <c r="CTM8" s="71"/>
      <c r="CTN8" s="71"/>
      <c r="CTO8" s="71"/>
      <c r="CTP8" s="71"/>
      <c r="CTQ8" s="71"/>
      <c r="CTR8" s="71"/>
      <c r="CTS8" s="71"/>
      <c r="CTT8" s="71"/>
      <c r="CTU8" s="71"/>
      <c r="CTV8" s="71"/>
      <c r="CTW8" s="71"/>
      <c r="CTX8" s="71"/>
      <c r="CTY8" s="71"/>
      <c r="CTZ8" s="71"/>
      <c r="CUA8" s="71"/>
      <c r="CUB8" s="71"/>
      <c r="CUC8" s="71"/>
      <c r="CUD8" s="71"/>
      <c r="CUE8" s="71"/>
      <c r="CUF8" s="71"/>
      <c r="CUG8" s="71"/>
      <c r="CUH8" s="71"/>
      <c r="CUI8" s="71"/>
      <c r="CUJ8" s="71"/>
      <c r="CUK8" s="71"/>
      <c r="CUL8" s="71"/>
      <c r="CUM8" s="71"/>
      <c r="CUN8" s="71"/>
      <c r="CUO8" s="71"/>
      <c r="CUP8" s="71"/>
      <c r="CUQ8" s="71"/>
      <c r="CUR8" s="71"/>
      <c r="CUS8" s="71"/>
      <c r="CUT8" s="71"/>
      <c r="CUU8" s="71"/>
      <c r="CUV8" s="71"/>
      <c r="CUW8" s="71"/>
      <c r="CUX8" s="71"/>
      <c r="CUY8" s="71"/>
      <c r="CUZ8" s="71"/>
      <c r="CVA8" s="71"/>
      <c r="CVB8" s="71"/>
      <c r="CVC8" s="71"/>
      <c r="CVD8" s="71"/>
      <c r="CVE8" s="71"/>
      <c r="CVF8" s="71"/>
      <c r="CVG8" s="71"/>
      <c r="CVH8" s="71"/>
      <c r="CVI8" s="71"/>
      <c r="CVJ8" s="71"/>
      <c r="CVK8" s="71"/>
      <c r="CVL8" s="71"/>
      <c r="CVM8" s="71"/>
      <c r="CVN8" s="71"/>
      <c r="CVO8" s="71"/>
      <c r="CVP8" s="71"/>
      <c r="CVQ8" s="71"/>
      <c r="CVR8" s="71"/>
      <c r="CVS8" s="71"/>
      <c r="CVT8" s="71"/>
      <c r="CVU8" s="71"/>
      <c r="CVV8" s="71"/>
      <c r="CVW8" s="71"/>
      <c r="CVX8" s="71"/>
      <c r="CVY8" s="71"/>
      <c r="CVZ8" s="71"/>
      <c r="CWA8" s="71"/>
      <c r="CWB8" s="71"/>
      <c r="CWC8" s="71"/>
      <c r="CWD8" s="71"/>
      <c r="CWE8" s="71"/>
      <c r="CWF8" s="71"/>
      <c r="CWG8" s="71"/>
      <c r="CWH8" s="71"/>
      <c r="CWI8" s="71"/>
      <c r="CWJ8" s="71"/>
      <c r="CWK8" s="71"/>
      <c r="CWL8" s="71"/>
      <c r="CWM8" s="71"/>
      <c r="CWN8" s="71"/>
      <c r="CWO8" s="71"/>
      <c r="CWP8" s="71"/>
      <c r="CWQ8" s="71"/>
      <c r="CWR8" s="71"/>
      <c r="CWS8" s="71"/>
      <c r="CWT8" s="71"/>
      <c r="CWU8" s="71"/>
      <c r="CWV8" s="71"/>
      <c r="CWW8" s="71"/>
      <c r="CWX8" s="71"/>
      <c r="CWY8" s="71"/>
      <c r="CWZ8" s="71"/>
      <c r="CXA8" s="71"/>
      <c r="CXB8" s="71"/>
      <c r="CXC8" s="71"/>
      <c r="CXD8" s="71"/>
      <c r="CXE8" s="71"/>
      <c r="CXF8" s="71"/>
      <c r="CXG8" s="71"/>
      <c r="CXH8" s="71"/>
      <c r="CXI8" s="71"/>
      <c r="CXJ8" s="71"/>
      <c r="CXK8" s="71"/>
      <c r="CXL8" s="71"/>
      <c r="CXM8" s="71"/>
      <c r="CXN8" s="71"/>
      <c r="CXO8" s="71"/>
      <c r="CXP8" s="71"/>
      <c r="CXQ8" s="71"/>
      <c r="CXR8" s="71"/>
      <c r="CXS8" s="71"/>
      <c r="CXT8" s="71"/>
      <c r="CXU8" s="71"/>
      <c r="CXV8" s="71"/>
      <c r="CXW8" s="71"/>
      <c r="CXX8" s="71"/>
      <c r="CXY8" s="71"/>
      <c r="CXZ8" s="71"/>
      <c r="CYA8" s="71"/>
      <c r="CYB8" s="71"/>
      <c r="CYC8" s="71"/>
      <c r="CYD8" s="71"/>
      <c r="CYE8" s="71"/>
      <c r="CYF8" s="71"/>
      <c r="CYG8" s="71"/>
      <c r="CYH8" s="71"/>
      <c r="CYI8" s="71"/>
      <c r="CYJ8" s="71"/>
      <c r="CYK8" s="71"/>
      <c r="CYL8" s="71"/>
      <c r="CYM8" s="71"/>
      <c r="CYN8" s="71"/>
      <c r="CYO8" s="71"/>
      <c r="CYP8" s="71"/>
      <c r="CYQ8" s="71"/>
      <c r="CYR8" s="71"/>
      <c r="CYS8" s="71"/>
      <c r="CYT8" s="71"/>
      <c r="CYU8" s="71"/>
      <c r="CYV8" s="71"/>
      <c r="CYW8" s="71"/>
      <c r="CYX8" s="71"/>
      <c r="CYY8" s="71"/>
      <c r="CYZ8" s="71"/>
      <c r="CZA8" s="71"/>
      <c r="CZB8" s="71"/>
      <c r="CZC8" s="71"/>
      <c r="CZD8" s="71"/>
      <c r="CZE8" s="71"/>
      <c r="CZF8" s="71"/>
      <c r="CZG8" s="71"/>
      <c r="CZH8" s="71"/>
      <c r="CZI8" s="71"/>
      <c r="CZJ8" s="71"/>
      <c r="CZK8" s="71"/>
      <c r="CZL8" s="71"/>
      <c r="CZM8" s="71"/>
      <c r="CZN8" s="71"/>
      <c r="CZO8" s="71"/>
      <c r="CZP8" s="71"/>
      <c r="CZQ8" s="71"/>
      <c r="CZR8" s="71"/>
      <c r="CZS8" s="71"/>
      <c r="CZT8" s="71"/>
      <c r="CZU8" s="71"/>
      <c r="CZV8" s="71"/>
      <c r="CZW8" s="71"/>
      <c r="CZX8" s="71"/>
      <c r="CZY8" s="71"/>
      <c r="CZZ8" s="71"/>
      <c r="DAA8" s="71"/>
      <c r="DAB8" s="71"/>
      <c r="DAC8" s="71"/>
      <c r="DAD8" s="71"/>
      <c r="DAE8" s="71"/>
      <c r="DAF8" s="71"/>
      <c r="DAG8" s="71"/>
      <c r="DAH8" s="71"/>
      <c r="DAI8" s="71"/>
      <c r="DAJ8" s="71"/>
      <c r="DAK8" s="71"/>
      <c r="DAL8" s="71"/>
      <c r="DAM8" s="71"/>
      <c r="DAN8" s="71"/>
      <c r="DAO8" s="71"/>
      <c r="DAP8" s="71"/>
      <c r="DAQ8" s="71"/>
      <c r="DAR8" s="71"/>
      <c r="DAS8" s="71"/>
      <c r="DAT8" s="71"/>
      <c r="DAU8" s="71"/>
      <c r="DAV8" s="71"/>
      <c r="DAW8" s="71"/>
      <c r="DAX8" s="71"/>
      <c r="DAY8" s="71"/>
      <c r="DAZ8" s="71"/>
      <c r="DBA8" s="71"/>
      <c r="DBB8" s="71"/>
      <c r="DBC8" s="71"/>
      <c r="DBD8" s="71"/>
      <c r="DBE8" s="71"/>
      <c r="DBF8" s="71"/>
      <c r="DBG8" s="71"/>
      <c r="DBH8" s="71"/>
      <c r="DBI8" s="71"/>
      <c r="DBJ8" s="71"/>
      <c r="DBK8" s="71"/>
      <c r="DBL8" s="71"/>
      <c r="DBM8" s="71"/>
      <c r="DBN8" s="71"/>
      <c r="DBO8" s="71"/>
      <c r="DBP8" s="71"/>
      <c r="DBQ8" s="71"/>
      <c r="DBR8" s="71"/>
      <c r="DBS8" s="71"/>
      <c r="DBT8" s="71"/>
      <c r="DBU8" s="71"/>
      <c r="DBV8" s="71"/>
      <c r="DBW8" s="71"/>
      <c r="DBX8" s="71"/>
      <c r="DBY8" s="71"/>
      <c r="DBZ8" s="71"/>
      <c r="DCA8" s="71"/>
      <c r="DCB8" s="71"/>
      <c r="DCC8" s="71"/>
      <c r="DCD8" s="71"/>
      <c r="DCE8" s="71"/>
      <c r="DCF8" s="71"/>
      <c r="DCG8" s="71"/>
      <c r="DCH8" s="71"/>
      <c r="DCI8" s="71"/>
      <c r="DCJ8" s="71"/>
      <c r="DCK8" s="71"/>
      <c r="DCL8" s="71"/>
      <c r="DCM8" s="71"/>
      <c r="DCN8" s="71"/>
      <c r="DCO8" s="71"/>
      <c r="DCP8" s="71"/>
      <c r="DCQ8" s="71"/>
      <c r="DCR8" s="71"/>
      <c r="DCS8" s="71"/>
      <c r="DCT8" s="71"/>
      <c r="DCU8" s="71"/>
      <c r="DCV8" s="71"/>
      <c r="DCW8" s="71"/>
      <c r="DCX8" s="71"/>
      <c r="DCY8" s="71"/>
      <c r="DCZ8" s="71"/>
      <c r="DDA8" s="71"/>
      <c r="DDB8" s="71"/>
      <c r="DDC8" s="71"/>
      <c r="DDD8" s="71"/>
      <c r="DDE8" s="71"/>
      <c r="DDF8" s="71"/>
      <c r="DDG8" s="71"/>
      <c r="DDH8" s="71"/>
      <c r="DDI8" s="71"/>
      <c r="DDJ8" s="71"/>
      <c r="DDK8" s="71"/>
      <c r="DDL8" s="71"/>
      <c r="DDM8" s="71"/>
      <c r="DDN8" s="71"/>
      <c r="DDO8" s="71"/>
      <c r="DDP8" s="71"/>
      <c r="DDQ8" s="71"/>
      <c r="DDR8" s="71"/>
      <c r="DDS8" s="71"/>
      <c r="DDT8" s="71"/>
      <c r="DDU8" s="71"/>
      <c r="DDV8" s="71"/>
      <c r="DDW8" s="71"/>
      <c r="DDX8" s="71"/>
      <c r="DDY8" s="71"/>
      <c r="DDZ8" s="71"/>
      <c r="DEA8" s="71"/>
      <c r="DEB8" s="71"/>
      <c r="DEC8" s="71"/>
      <c r="DED8" s="71"/>
      <c r="DEE8" s="71"/>
      <c r="DEF8" s="71"/>
      <c r="DEG8" s="71"/>
      <c r="DEH8" s="71"/>
      <c r="DEI8" s="71"/>
      <c r="DEJ8" s="71"/>
      <c r="DEK8" s="71"/>
      <c r="DEL8" s="71"/>
      <c r="DEM8" s="71"/>
      <c r="DEN8" s="71"/>
      <c r="DEO8" s="71"/>
      <c r="DEP8" s="71"/>
      <c r="DEQ8" s="71"/>
      <c r="DER8" s="71"/>
      <c r="DES8" s="71"/>
      <c r="DET8" s="71"/>
      <c r="DEU8" s="71"/>
      <c r="DEV8" s="71"/>
      <c r="DEW8" s="71"/>
      <c r="DEX8" s="71"/>
      <c r="DEY8" s="71"/>
      <c r="DEZ8" s="71"/>
      <c r="DFA8" s="71"/>
      <c r="DFB8" s="71"/>
      <c r="DFC8" s="71"/>
      <c r="DFD8" s="71"/>
      <c r="DFE8" s="71"/>
      <c r="DFF8" s="71"/>
      <c r="DFG8" s="71"/>
      <c r="DFH8" s="71"/>
      <c r="DFI8" s="71"/>
      <c r="DFJ8" s="71"/>
      <c r="DFK8" s="71"/>
      <c r="DFL8" s="71"/>
      <c r="DFM8" s="71"/>
      <c r="DFN8" s="71"/>
      <c r="DFO8" s="71"/>
      <c r="DFP8" s="71"/>
      <c r="DFQ8" s="71"/>
      <c r="DFR8" s="71"/>
      <c r="DFS8" s="71"/>
      <c r="DFT8" s="71"/>
      <c r="DFU8" s="71"/>
      <c r="DFV8" s="71"/>
      <c r="DFW8" s="71"/>
      <c r="DFX8" s="71"/>
      <c r="DFY8" s="71"/>
      <c r="DFZ8" s="71"/>
      <c r="DGA8" s="71"/>
      <c r="DGB8" s="71"/>
      <c r="DGC8" s="71"/>
      <c r="DGD8" s="71"/>
      <c r="DGE8" s="71"/>
      <c r="DGF8" s="71"/>
      <c r="DGG8" s="71"/>
      <c r="DGH8" s="71"/>
      <c r="DGI8" s="71"/>
      <c r="DGJ8" s="71"/>
      <c r="DGK8" s="71"/>
      <c r="DGL8" s="71"/>
      <c r="DGM8" s="71"/>
      <c r="DGN8" s="71"/>
      <c r="DGO8" s="71"/>
      <c r="DGP8" s="71"/>
      <c r="DGQ8" s="71"/>
      <c r="DGR8" s="71"/>
      <c r="DGS8" s="71"/>
      <c r="DGT8" s="71"/>
      <c r="DGU8" s="71"/>
      <c r="DGV8" s="71"/>
      <c r="DGW8" s="71"/>
      <c r="DGX8" s="71"/>
      <c r="DGY8" s="71"/>
      <c r="DGZ8" s="71"/>
      <c r="DHA8" s="71"/>
      <c r="DHB8" s="71"/>
      <c r="DHC8" s="71"/>
      <c r="DHD8" s="71"/>
      <c r="DHE8" s="71"/>
      <c r="DHF8" s="71"/>
      <c r="DHG8" s="71"/>
      <c r="DHH8" s="71"/>
      <c r="DHI8" s="71"/>
      <c r="DHJ8" s="71"/>
      <c r="DHK8" s="71"/>
      <c r="DHL8" s="71"/>
      <c r="DHM8" s="71"/>
      <c r="DHN8" s="71"/>
      <c r="DHO8" s="71"/>
      <c r="DHP8" s="71"/>
      <c r="DHQ8" s="71"/>
      <c r="DHR8" s="71"/>
      <c r="DHS8" s="71"/>
      <c r="DHT8" s="71"/>
      <c r="DHU8" s="71"/>
      <c r="DHV8" s="71"/>
      <c r="DHW8" s="71"/>
      <c r="DHX8" s="71"/>
      <c r="DHY8" s="71"/>
      <c r="DHZ8" s="71"/>
      <c r="DIA8" s="71"/>
      <c r="DIB8" s="71"/>
      <c r="DIC8" s="71"/>
      <c r="DID8" s="71"/>
      <c r="DIE8" s="71"/>
      <c r="DIF8" s="71"/>
      <c r="DIG8" s="71"/>
      <c r="DIH8" s="71"/>
      <c r="DII8" s="71"/>
      <c r="DIJ8" s="71"/>
      <c r="DIK8" s="71"/>
      <c r="DIL8" s="71"/>
      <c r="DIM8" s="71"/>
      <c r="DIN8" s="71"/>
      <c r="DIO8" s="71"/>
      <c r="DIP8" s="71"/>
      <c r="DIQ8" s="71"/>
      <c r="DIR8" s="71"/>
      <c r="DIS8" s="71"/>
      <c r="DIT8" s="71"/>
      <c r="DIU8" s="71"/>
      <c r="DIV8" s="71"/>
      <c r="DIW8" s="71"/>
      <c r="DIX8" s="71"/>
      <c r="DIY8" s="71"/>
      <c r="DIZ8" s="71"/>
      <c r="DJA8" s="71"/>
      <c r="DJB8" s="71"/>
      <c r="DJC8" s="71"/>
      <c r="DJD8" s="71"/>
      <c r="DJE8" s="71"/>
      <c r="DJF8" s="71"/>
      <c r="DJG8" s="71"/>
      <c r="DJH8" s="71"/>
      <c r="DJI8" s="71"/>
      <c r="DJJ8" s="71"/>
      <c r="DJK8" s="71"/>
      <c r="DJL8" s="71"/>
      <c r="DJM8" s="71"/>
      <c r="DJN8" s="71"/>
      <c r="DJO8" s="71"/>
      <c r="DJP8" s="71"/>
      <c r="DJQ8" s="71"/>
      <c r="DJR8" s="71"/>
      <c r="DJS8" s="71"/>
      <c r="DJT8" s="71"/>
      <c r="DJU8" s="71"/>
      <c r="DJV8" s="71"/>
      <c r="DJW8" s="71"/>
      <c r="DJX8" s="71"/>
      <c r="DJY8" s="71"/>
      <c r="DJZ8" s="71"/>
      <c r="DKA8" s="71"/>
      <c r="DKB8" s="71"/>
      <c r="DKC8" s="71"/>
      <c r="DKD8" s="71"/>
      <c r="DKE8" s="71"/>
      <c r="DKF8" s="71"/>
      <c r="DKG8" s="71"/>
      <c r="DKH8" s="71"/>
      <c r="DKI8" s="71"/>
      <c r="DKJ8" s="71"/>
      <c r="DKK8" s="71"/>
      <c r="DKL8" s="71"/>
      <c r="DKM8" s="71"/>
      <c r="DKN8" s="71"/>
      <c r="DKO8" s="71"/>
      <c r="DKP8" s="71"/>
      <c r="DKQ8" s="71"/>
      <c r="DKR8" s="71"/>
      <c r="DKS8" s="71"/>
      <c r="DKT8" s="71"/>
      <c r="DKU8" s="71"/>
      <c r="DKV8" s="71"/>
      <c r="DKW8" s="71"/>
      <c r="DKX8" s="71"/>
      <c r="DKY8" s="71"/>
      <c r="DKZ8" s="71"/>
      <c r="DLA8" s="71"/>
      <c r="DLB8" s="71"/>
      <c r="DLC8" s="71"/>
      <c r="DLD8" s="71"/>
      <c r="DLE8" s="71"/>
      <c r="DLF8" s="71"/>
      <c r="DLG8" s="71"/>
      <c r="DLH8" s="71"/>
      <c r="DLI8" s="71"/>
      <c r="DLJ8" s="71"/>
      <c r="DLK8" s="71"/>
      <c r="DLL8" s="71"/>
      <c r="DLM8" s="71"/>
      <c r="DLN8" s="71"/>
      <c r="DLO8" s="71"/>
      <c r="DLP8" s="71"/>
      <c r="DLQ8" s="71"/>
      <c r="DLR8" s="71"/>
      <c r="DLS8" s="71"/>
      <c r="DLT8" s="71"/>
      <c r="DLU8" s="71"/>
      <c r="DLV8" s="71"/>
      <c r="DLW8" s="71"/>
      <c r="DLX8" s="71"/>
      <c r="DLY8" s="71"/>
      <c r="DLZ8" s="71"/>
      <c r="DMA8" s="71"/>
      <c r="DMB8" s="71"/>
      <c r="DMC8" s="71"/>
      <c r="DMD8" s="71"/>
      <c r="DME8" s="71"/>
      <c r="DMF8" s="71"/>
      <c r="DMG8" s="71"/>
      <c r="DMH8" s="71"/>
      <c r="DMI8" s="71"/>
      <c r="DMJ8" s="71"/>
      <c r="DMK8" s="71"/>
      <c r="DML8" s="71"/>
      <c r="DMM8" s="71"/>
      <c r="DMN8" s="71"/>
      <c r="DMO8" s="71"/>
      <c r="DMP8" s="71"/>
      <c r="DMQ8" s="71"/>
      <c r="DMR8" s="71"/>
      <c r="DMS8" s="71"/>
      <c r="DMT8" s="71"/>
      <c r="DMU8" s="71"/>
      <c r="DMV8" s="71"/>
      <c r="DMW8" s="71"/>
      <c r="DMX8" s="71"/>
      <c r="DMY8" s="71"/>
      <c r="DMZ8" s="71"/>
      <c r="DNA8" s="71"/>
      <c r="DNB8" s="71"/>
      <c r="DNC8" s="71"/>
      <c r="DND8" s="71"/>
      <c r="DNE8" s="71"/>
      <c r="DNF8" s="71"/>
      <c r="DNG8" s="71"/>
      <c r="DNH8" s="71"/>
      <c r="DNI8" s="71"/>
      <c r="DNJ8" s="71"/>
      <c r="DNK8" s="71"/>
      <c r="DNL8" s="71"/>
      <c r="DNM8" s="71"/>
      <c r="DNN8" s="71"/>
      <c r="DNO8" s="71"/>
      <c r="DNP8" s="71"/>
      <c r="DNQ8" s="71"/>
      <c r="DNR8" s="71"/>
      <c r="DNS8" s="71"/>
      <c r="DNT8" s="71"/>
      <c r="DNU8" s="71"/>
      <c r="DNV8" s="71"/>
      <c r="DNW8" s="71"/>
      <c r="DNX8" s="71"/>
      <c r="DNY8" s="71"/>
      <c r="DNZ8" s="71"/>
      <c r="DOA8" s="71"/>
      <c r="DOB8" s="71"/>
      <c r="DOC8" s="71"/>
      <c r="DOD8" s="71"/>
      <c r="DOE8" s="71"/>
      <c r="DOF8" s="71"/>
      <c r="DOG8" s="71"/>
      <c r="DOH8" s="71"/>
      <c r="DOI8" s="71"/>
      <c r="DOJ8" s="71"/>
      <c r="DOK8" s="71"/>
      <c r="DOL8" s="71"/>
      <c r="DOM8" s="71"/>
      <c r="DON8" s="71"/>
      <c r="DOO8" s="71"/>
      <c r="DOP8" s="71"/>
      <c r="DOQ8" s="71"/>
      <c r="DOR8" s="71"/>
      <c r="DOS8" s="71"/>
      <c r="DOT8" s="71"/>
      <c r="DOU8" s="71"/>
      <c r="DOV8" s="71"/>
      <c r="DOW8" s="71"/>
      <c r="DOX8" s="71"/>
      <c r="DOY8" s="71"/>
      <c r="DOZ8" s="71"/>
      <c r="DPA8" s="71"/>
      <c r="DPB8" s="71"/>
      <c r="DPC8" s="71"/>
      <c r="DPD8" s="71"/>
      <c r="DPE8" s="71"/>
      <c r="DPF8" s="71"/>
      <c r="DPG8" s="71"/>
      <c r="DPH8" s="71"/>
      <c r="DPI8" s="71"/>
      <c r="DPJ8" s="71"/>
      <c r="DPK8" s="71"/>
      <c r="DPL8" s="71"/>
      <c r="DPM8" s="71"/>
      <c r="DPN8" s="71"/>
      <c r="DPO8" s="71"/>
      <c r="DPP8" s="71"/>
      <c r="DPQ8" s="71"/>
      <c r="DPR8" s="71"/>
      <c r="DPS8" s="71"/>
      <c r="DPT8" s="71"/>
      <c r="DPU8" s="71"/>
      <c r="DPV8" s="71"/>
      <c r="DPW8" s="71"/>
      <c r="DPX8" s="71"/>
      <c r="DPY8" s="71"/>
      <c r="DPZ8" s="71"/>
      <c r="DQA8" s="71"/>
      <c r="DQB8" s="71"/>
      <c r="DQC8" s="71"/>
      <c r="DQD8" s="71"/>
      <c r="DQE8" s="71"/>
      <c r="DQF8" s="71"/>
      <c r="DQG8" s="71"/>
      <c r="DQH8" s="71"/>
      <c r="DQI8" s="71"/>
      <c r="DQJ8" s="71"/>
      <c r="DQK8" s="71"/>
      <c r="DQL8" s="71"/>
      <c r="DQM8" s="71"/>
      <c r="DQN8" s="71"/>
      <c r="DQO8" s="71"/>
      <c r="DQP8" s="71"/>
      <c r="DQQ8" s="71"/>
      <c r="DQR8" s="71"/>
      <c r="DQS8" s="71"/>
      <c r="DQT8" s="71"/>
      <c r="DQU8" s="71"/>
      <c r="DQV8" s="71"/>
      <c r="DQW8" s="71"/>
      <c r="DQX8" s="71"/>
      <c r="DQY8" s="71"/>
      <c r="DQZ8" s="71"/>
      <c r="DRA8" s="71"/>
      <c r="DRB8" s="71"/>
      <c r="DRC8" s="71"/>
      <c r="DRD8" s="71"/>
      <c r="DRE8" s="71"/>
      <c r="DRF8" s="71"/>
      <c r="DRG8" s="71"/>
      <c r="DRH8" s="71"/>
      <c r="DRI8" s="71"/>
      <c r="DRJ8" s="71"/>
      <c r="DRK8" s="71"/>
      <c r="DRL8" s="71"/>
      <c r="DRM8" s="71"/>
      <c r="DRN8" s="71"/>
      <c r="DRO8" s="71"/>
      <c r="DRP8" s="71"/>
      <c r="DRQ8" s="71"/>
      <c r="DRR8" s="71"/>
      <c r="DRS8" s="71"/>
      <c r="DRT8" s="71"/>
      <c r="DRU8" s="71"/>
      <c r="DRV8" s="71"/>
      <c r="DRW8" s="71"/>
      <c r="DRX8" s="71"/>
      <c r="DRY8" s="71"/>
      <c r="DRZ8" s="71"/>
      <c r="DSA8" s="71"/>
      <c r="DSB8" s="71"/>
      <c r="DSC8" s="71"/>
      <c r="DSD8" s="71"/>
      <c r="DSE8" s="71"/>
      <c r="DSF8" s="71"/>
      <c r="DSG8" s="71"/>
      <c r="DSH8" s="71"/>
      <c r="DSI8" s="71"/>
      <c r="DSJ8" s="71"/>
      <c r="DSK8" s="71"/>
      <c r="DSL8" s="71"/>
      <c r="DSM8" s="71"/>
      <c r="DSN8" s="71"/>
      <c r="DSO8" s="71"/>
      <c r="DSP8" s="71"/>
      <c r="DSQ8" s="71"/>
      <c r="DSR8" s="71"/>
      <c r="DSS8" s="71"/>
      <c r="DST8" s="71"/>
      <c r="DSU8" s="71"/>
      <c r="DSV8" s="71"/>
      <c r="DSW8" s="71"/>
      <c r="DSX8" s="71"/>
      <c r="DSY8" s="71"/>
      <c r="DSZ8" s="71"/>
      <c r="DTA8" s="71"/>
      <c r="DTB8" s="71"/>
      <c r="DTC8" s="71"/>
      <c r="DTD8" s="71"/>
      <c r="DTE8" s="71"/>
      <c r="DTF8" s="71"/>
      <c r="DTG8" s="71"/>
      <c r="DTH8" s="71"/>
      <c r="DTI8" s="71"/>
      <c r="DTJ8" s="71"/>
      <c r="DTK8" s="71"/>
      <c r="DTL8" s="71"/>
      <c r="DTM8" s="71"/>
      <c r="DTN8" s="71"/>
      <c r="DTO8" s="71"/>
      <c r="DTP8" s="71"/>
      <c r="DTQ8" s="71"/>
      <c r="DTR8" s="71"/>
      <c r="DTS8" s="71"/>
      <c r="DTT8" s="71"/>
      <c r="DTU8" s="71"/>
      <c r="DTV8" s="71"/>
      <c r="DTW8" s="71"/>
      <c r="DTX8" s="71"/>
      <c r="DTY8" s="71"/>
      <c r="DTZ8" s="71"/>
      <c r="DUA8" s="71"/>
      <c r="DUB8" s="71"/>
      <c r="DUC8" s="71"/>
      <c r="DUD8" s="71"/>
      <c r="DUE8" s="71"/>
      <c r="DUF8" s="71"/>
      <c r="DUG8" s="71"/>
      <c r="DUH8" s="71"/>
      <c r="DUI8" s="71"/>
      <c r="DUJ8" s="71"/>
      <c r="DUK8" s="71"/>
      <c r="DUL8" s="71"/>
      <c r="DUM8" s="71"/>
      <c r="DUN8" s="71"/>
      <c r="DUO8" s="71"/>
      <c r="DUP8" s="71"/>
      <c r="DUQ8" s="71"/>
      <c r="DUR8" s="71"/>
      <c r="DUS8" s="71"/>
      <c r="DUT8" s="71"/>
      <c r="DUU8" s="71"/>
      <c r="DUV8" s="71"/>
      <c r="DUW8" s="71"/>
      <c r="DUX8" s="71"/>
      <c r="DUY8" s="71"/>
      <c r="DUZ8" s="71"/>
      <c r="DVA8" s="71"/>
      <c r="DVB8" s="71"/>
      <c r="DVC8" s="71"/>
      <c r="DVD8" s="71"/>
      <c r="DVE8" s="71"/>
      <c r="DVF8" s="71"/>
      <c r="DVG8" s="71"/>
      <c r="DVH8" s="71"/>
      <c r="DVI8" s="71"/>
      <c r="DVJ8" s="71"/>
      <c r="DVK8" s="71"/>
      <c r="DVL8" s="71"/>
      <c r="DVM8" s="71"/>
      <c r="DVN8" s="71"/>
      <c r="DVO8" s="71"/>
      <c r="DVP8" s="71"/>
      <c r="DVQ8" s="71"/>
      <c r="DVR8" s="71"/>
      <c r="DVS8" s="71"/>
      <c r="DVT8" s="71"/>
      <c r="DVU8" s="71"/>
      <c r="DVV8" s="71"/>
      <c r="DVW8" s="71"/>
      <c r="DVX8" s="71"/>
      <c r="DVY8" s="71"/>
      <c r="DVZ8" s="71"/>
      <c r="DWA8" s="71"/>
      <c r="DWB8" s="71"/>
      <c r="DWC8" s="71"/>
      <c r="DWD8" s="71"/>
      <c r="DWE8" s="71"/>
      <c r="DWF8" s="71"/>
      <c r="DWG8" s="71"/>
      <c r="DWH8" s="71"/>
      <c r="DWI8" s="71"/>
      <c r="DWJ8" s="71"/>
      <c r="DWK8" s="71"/>
      <c r="DWL8" s="71"/>
      <c r="DWM8" s="71"/>
      <c r="DWN8" s="71"/>
      <c r="DWO8" s="71"/>
      <c r="DWP8" s="71"/>
      <c r="DWQ8" s="71"/>
      <c r="DWR8" s="71"/>
      <c r="DWS8" s="71"/>
      <c r="DWT8" s="71"/>
      <c r="DWU8" s="71"/>
      <c r="DWV8" s="71"/>
      <c r="DWW8" s="71"/>
      <c r="DWX8" s="71"/>
      <c r="DWY8" s="71"/>
      <c r="DWZ8" s="71"/>
      <c r="DXA8" s="71"/>
      <c r="DXB8" s="71"/>
      <c r="DXC8" s="71"/>
      <c r="DXD8" s="71"/>
      <c r="DXE8" s="71"/>
      <c r="DXF8" s="71"/>
      <c r="DXG8" s="71"/>
      <c r="DXH8" s="71"/>
      <c r="DXI8" s="71"/>
      <c r="DXJ8" s="71"/>
      <c r="DXK8" s="71"/>
      <c r="DXL8" s="71"/>
      <c r="DXM8" s="71"/>
      <c r="DXN8" s="71"/>
      <c r="DXO8" s="71"/>
      <c r="DXP8" s="71"/>
      <c r="DXQ8" s="71"/>
      <c r="DXR8" s="71"/>
      <c r="DXS8" s="71"/>
      <c r="DXT8" s="71"/>
      <c r="DXU8" s="71"/>
      <c r="DXV8" s="71"/>
      <c r="DXW8" s="71"/>
      <c r="DXX8" s="71"/>
      <c r="DXY8" s="71"/>
      <c r="DXZ8" s="71"/>
      <c r="DYA8" s="71"/>
      <c r="DYB8" s="71"/>
      <c r="DYC8" s="71"/>
      <c r="DYD8" s="71"/>
      <c r="DYE8" s="71"/>
      <c r="DYF8" s="71"/>
      <c r="DYG8" s="71"/>
      <c r="DYH8" s="71"/>
      <c r="DYI8" s="71"/>
      <c r="DYJ8" s="71"/>
      <c r="DYK8" s="71"/>
      <c r="DYL8" s="71"/>
      <c r="DYM8" s="71"/>
      <c r="DYN8" s="71"/>
      <c r="DYO8" s="71"/>
      <c r="DYP8" s="71"/>
      <c r="DYQ8" s="71"/>
      <c r="DYR8" s="71"/>
      <c r="DYS8" s="71"/>
      <c r="DYT8" s="71"/>
      <c r="DYU8" s="71"/>
      <c r="DYV8" s="71"/>
      <c r="DYW8" s="71"/>
      <c r="DYX8" s="71"/>
      <c r="DYY8" s="71"/>
      <c r="DYZ8" s="71"/>
      <c r="DZA8" s="71"/>
      <c r="DZB8" s="71"/>
      <c r="DZC8" s="71"/>
      <c r="DZD8" s="71"/>
      <c r="DZE8" s="71"/>
      <c r="DZF8" s="71"/>
      <c r="DZG8" s="71"/>
      <c r="DZH8" s="71"/>
      <c r="DZI8" s="71"/>
      <c r="DZJ8" s="71"/>
      <c r="DZK8" s="71"/>
      <c r="DZL8" s="71"/>
      <c r="DZM8" s="71"/>
      <c r="DZN8" s="71"/>
      <c r="DZO8" s="71"/>
      <c r="DZP8" s="71"/>
      <c r="DZQ8" s="71"/>
      <c r="DZR8" s="71"/>
      <c r="DZS8" s="71"/>
      <c r="DZT8" s="71"/>
      <c r="DZU8" s="71"/>
      <c r="DZV8" s="71"/>
      <c r="DZW8" s="71"/>
      <c r="DZX8" s="71"/>
      <c r="DZY8" s="71"/>
      <c r="DZZ8" s="71"/>
      <c r="EAA8" s="71"/>
      <c r="EAB8" s="71"/>
      <c r="EAC8" s="71"/>
      <c r="EAD8" s="71"/>
      <c r="EAE8" s="71"/>
      <c r="EAF8" s="71"/>
      <c r="EAG8" s="71"/>
      <c r="EAH8" s="71"/>
      <c r="EAI8" s="71"/>
      <c r="EAJ8" s="71"/>
      <c r="EAK8" s="71"/>
      <c r="EAL8" s="71"/>
      <c r="EAM8" s="71"/>
      <c r="EAN8" s="71"/>
      <c r="EAO8" s="71"/>
      <c r="EAP8" s="71"/>
      <c r="EAQ8" s="71"/>
      <c r="EAR8" s="71"/>
      <c r="EAS8" s="71"/>
      <c r="EAT8" s="71"/>
      <c r="EAU8" s="71"/>
      <c r="EAV8" s="71"/>
      <c r="EAW8" s="71"/>
      <c r="EAX8" s="71"/>
      <c r="EAY8" s="71"/>
      <c r="EAZ8" s="71"/>
      <c r="EBA8" s="71"/>
      <c r="EBB8" s="71"/>
      <c r="EBC8" s="71"/>
      <c r="EBD8" s="71"/>
      <c r="EBE8" s="71"/>
      <c r="EBF8" s="71"/>
      <c r="EBG8" s="71"/>
      <c r="EBH8" s="71"/>
      <c r="EBI8" s="71"/>
      <c r="EBJ8" s="71"/>
      <c r="EBK8" s="71"/>
      <c r="EBL8" s="71"/>
      <c r="EBM8" s="71"/>
      <c r="EBN8" s="71"/>
      <c r="EBO8" s="71"/>
      <c r="EBP8" s="71"/>
      <c r="EBQ8" s="71"/>
      <c r="EBR8" s="71"/>
      <c r="EBS8" s="71"/>
      <c r="EBT8" s="71"/>
      <c r="EBU8" s="71"/>
      <c r="EBV8" s="71"/>
      <c r="EBW8" s="71"/>
      <c r="EBX8" s="71"/>
      <c r="EBY8" s="71"/>
      <c r="EBZ8" s="71"/>
      <c r="ECA8" s="71"/>
      <c r="ECB8" s="71"/>
      <c r="ECC8" s="71"/>
      <c r="ECD8" s="71"/>
      <c r="ECE8" s="71"/>
      <c r="ECF8" s="71"/>
      <c r="ECG8" s="71"/>
      <c r="ECH8" s="71"/>
      <c r="ECI8" s="71"/>
      <c r="ECJ8" s="71"/>
      <c r="ECK8" s="71"/>
      <c r="ECL8" s="71"/>
      <c r="ECM8" s="71"/>
      <c r="ECN8" s="71"/>
      <c r="ECO8" s="71"/>
      <c r="ECP8" s="71"/>
      <c r="ECQ8" s="71"/>
      <c r="ECR8" s="71"/>
      <c r="ECS8" s="71"/>
      <c r="ECT8" s="71"/>
      <c r="ECU8" s="71"/>
      <c r="ECV8" s="71"/>
      <c r="ECW8" s="71"/>
      <c r="ECX8" s="71"/>
      <c r="ECY8" s="71"/>
      <c r="ECZ8" s="71"/>
      <c r="EDA8" s="71"/>
      <c r="EDB8" s="71"/>
      <c r="EDC8" s="71"/>
      <c r="EDD8" s="71"/>
      <c r="EDE8" s="71"/>
      <c r="EDF8" s="71"/>
      <c r="EDG8" s="71"/>
      <c r="EDH8" s="71"/>
      <c r="EDI8" s="71"/>
      <c r="EDJ8" s="71"/>
      <c r="EDK8" s="71"/>
      <c r="EDL8" s="71"/>
      <c r="EDM8" s="71"/>
      <c r="EDN8" s="71"/>
      <c r="EDO8" s="71"/>
      <c r="EDP8" s="71"/>
      <c r="EDQ8" s="71"/>
      <c r="EDR8" s="71"/>
      <c r="EDS8" s="71"/>
      <c r="EDT8" s="71"/>
      <c r="EDU8" s="71"/>
      <c r="EDV8" s="71"/>
      <c r="EDW8" s="71"/>
      <c r="EDX8" s="71"/>
      <c r="EDY8" s="71"/>
      <c r="EDZ8" s="71"/>
      <c r="EEA8" s="71"/>
      <c r="EEB8" s="71"/>
      <c r="EEC8" s="71"/>
      <c r="EED8" s="71"/>
      <c r="EEE8" s="71"/>
      <c r="EEF8" s="71"/>
      <c r="EEG8" s="71"/>
      <c r="EEH8" s="71"/>
      <c r="EEI8" s="71"/>
      <c r="EEJ8" s="71"/>
      <c r="EEK8" s="71"/>
      <c r="EEL8" s="71"/>
      <c r="EEM8" s="71"/>
      <c r="EEN8" s="71"/>
      <c r="EEO8" s="71"/>
      <c r="EEP8" s="71"/>
      <c r="EEQ8" s="71"/>
      <c r="EER8" s="71"/>
      <c r="EES8" s="71"/>
      <c r="EET8" s="71"/>
      <c r="EEU8" s="71"/>
      <c r="EEV8" s="71"/>
      <c r="EEW8" s="71"/>
      <c r="EEX8" s="71"/>
      <c r="EEY8" s="71"/>
      <c r="EEZ8" s="71"/>
      <c r="EFA8" s="71"/>
      <c r="EFB8" s="71"/>
      <c r="EFC8" s="71"/>
      <c r="EFD8" s="71"/>
      <c r="EFE8" s="71"/>
      <c r="EFF8" s="71"/>
      <c r="EFG8" s="71"/>
      <c r="EFH8" s="71"/>
      <c r="EFI8" s="71"/>
      <c r="EFJ8" s="71"/>
      <c r="EFK8" s="71"/>
      <c r="EFL8" s="71"/>
      <c r="EFM8" s="71"/>
      <c r="EFN8" s="71"/>
      <c r="EFO8" s="71"/>
      <c r="EFP8" s="71"/>
      <c r="EFQ8" s="71"/>
      <c r="EFR8" s="71"/>
      <c r="EFS8" s="71"/>
      <c r="EFT8" s="71"/>
      <c r="EFU8" s="71"/>
      <c r="EFV8" s="71"/>
      <c r="EFW8" s="71"/>
      <c r="EFX8" s="71"/>
      <c r="EFY8" s="71"/>
      <c r="EFZ8" s="71"/>
      <c r="EGA8" s="71"/>
      <c r="EGB8" s="71"/>
      <c r="EGC8" s="71"/>
      <c r="EGD8" s="71"/>
      <c r="EGE8" s="71"/>
      <c r="EGF8" s="71"/>
      <c r="EGG8" s="71"/>
      <c r="EGH8" s="71"/>
      <c r="EGI8" s="71"/>
      <c r="EGJ8" s="71"/>
      <c r="EGK8" s="71"/>
      <c r="EGL8" s="71"/>
      <c r="EGM8" s="71"/>
      <c r="EGN8" s="71"/>
      <c r="EGO8" s="71"/>
      <c r="EGP8" s="71"/>
      <c r="EGQ8" s="71"/>
      <c r="EGR8" s="71"/>
      <c r="EGS8" s="71"/>
      <c r="EGT8" s="71"/>
      <c r="EGU8" s="71"/>
      <c r="EGV8" s="71"/>
      <c r="EGW8" s="71"/>
      <c r="EGX8" s="71"/>
      <c r="EGY8" s="71"/>
      <c r="EGZ8" s="71"/>
      <c r="EHA8" s="71"/>
      <c r="EHB8" s="71"/>
      <c r="EHC8" s="71"/>
      <c r="EHD8" s="71"/>
      <c r="EHE8" s="71"/>
      <c r="EHF8" s="71"/>
      <c r="EHG8" s="71"/>
      <c r="EHH8" s="71"/>
      <c r="EHI8" s="71"/>
      <c r="EHJ8" s="71"/>
      <c r="EHK8" s="71"/>
      <c r="EHL8" s="71"/>
      <c r="EHM8" s="71"/>
      <c r="EHN8" s="71"/>
      <c r="EHO8" s="71"/>
      <c r="EHP8" s="71"/>
      <c r="EHQ8" s="71"/>
      <c r="EHR8" s="71"/>
      <c r="EHS8" s="71"/>
      <c r="EHT8" s="71"/>
      <c r="EHU8" s="71"/>
      <c r="EHV8" s="71"/>
      <c r="EHW8" s="71"/>
      <c r="EHX8" s="71"/>
      <c r="EHY8" s="71"/>
      <c r="EHZ8" s="71"/>
      <c r="EIA8" s="71"/>
      <c r="EIB8" s="71"/>
      <c r="EIC8" s="71"/>
      <c r="EID8" s="71"/>
      <c r="EIE8" s="71"/>
      <c r="EIF8" s="71"/>
      <c r="EIG8" s="71"/>
      <c r="EIH8" s="71"/>
      <c r="EII8" s="71"/>
      <c r="EIJ8" s="71"/>
      <c r="EIK8" s="71"/>
      <c r="EIL8" s="71"/>
      <c r="EIM8" s="71"/>
      <c r="EIN8" s="71"/>
      <c r="EIO8" s="71"/>
      <c r="EIP8" s="71"/>
      <c r="EIQ8" s="71"/>
      <c r="EIR8" s="71"/>
      <c r="EIS8" s="71"/>
      <c r="EIT8" s="71"/>
      <c r="EIU8" s="71"/>
      <c r="EIV8" s="71"/>
      <c r="EIW8" s="71"/>
      <c r="EIX8" s="71"/>
      <c r="EIY8" s="71"/>
      <c r="EIZ8" s="71"/>
      <c r="EJA8" s="71"/>
      <c r="EJB8" s="71"/>
      <c r="EJC8" s="71"/>
      <c r="EJD8" s="71"/>
      <c r="EJE8" s="71"/>
      <c r="EJF8" s="71"/>
      <c r="EJG8" s="71"/>
      <c r="EJH8" s="71"/>
      <c r="EJI8" s="71"/>
      <c r="EJJ8" s="71"/>
      <c r="EJK8" s="71"/>
      <c r="EJL8" s="71"/>
      <c r="EJM8" s="71"/>
      <c r="EJN8" s="71"/>
      <c r="EJO8" s="71"/>
      <c r="EJP8" s="71"/>
      <c r="EJQ8" s="71"/>
      <c r="EJR8" s="71"/>
      <c r="EJS8" s="71"/>
      <c r="EJT8" s="71"/>
      <c r="EJU8" s="71"/>
      <c r="EJV8" s="71"/>
      <c r="EJW8" s="71"/>
      <c r="EJX8" s="71"/>
      <c r="EJY8" s="71"/>
      <c r="EJZ8" s="71"/>
      <c r="EKA8" s="71"/>
      <c r="EKB8" s="71"/>
      <c r="EKC8" s="71"/>
      <c r="EKD8" s="71"/>
      <c r="EKE8" s="71"/>
      <c r="EKF8" s="71"/>
      <c r="EKG8" s="71"/>
      <c r="EKH8" s="71"/>
      <c r="EKI8" s="71"/>
      <c r="EKJ8" s="71"/>
      <c r="EKK8" s="71"/>
      <c r="EKL8" s="71"/>
      <c r="EKM8" s="71"/>
      <c r="EKN8" s="71"/>
      <c r="EKO8" s="71"/>
      <c r="EKP8" s="71"/>
      <c r="EKQ8" s="71"/>
      <c r="EKR8" s="71"/>
      <c r="EKS8" s="71"/>
      <c r="EKT8" s="71"/>
      <c r="EKU8" s="71"/>
      <c r="EKV8" s="71"/>
      <c r="EKW8" s="71"/>
      <c r="EKX8" s="71"/>
      <c r="EKY8" s="71"/>
      <c r="EKZ8" s="71"/>
      <c r="ELA8" s="71"/>
      <c r="ELB8" s="71"/>
      <c r="ELC8" s="71"/>
      <c r="ELD8" s="71"/>
      <c r="ELE8" s="71"/>
      <c r="ELF8" s="71"/>
      <c r="ELG8" s="71"/>
      <c r="ELH8" s="71"/>
      <c r="ELI8" s="71"/>
      <c r="ELJ8" s="71"/>
      <c r="ELK8" s="71"/>
      <c r="ELL8" s="71"/>
      <c r="ELM8" s="71"/>
      <c r="ELN8" s="71"/>
      <c r="ELO8" s="71"/>
      <c r="ELP8" s="71"/>
      <c r="ELQ8" s="71"/>
      <c r="ELR8" s="71"/>
      <c r="ELS8" s="71"/>
      <c r="ELT8" s="71"/>
      <c r="ELU8" s="71"/>
      <c r="ELV8" s="71"/>
      <c r="ELW8" s="71"/>
      <c r="ELX8" s="71"/>
      <c r="ELY8" s="71"/>
      <c r="ELZ8" s="71"/>
      <c r="EMA8" s="71"/>
      <c r="EMB8" s="71"/>
      <c r="EMC8" s="71"/>
      <c r="EMD8" s="71"/>
      <c r="EME8" s="71"/>
      <c r="EMF8" s="71"/>
      <c r="EMG8" s="71"/>
      <c r="EMH8" s="71"/>
      <c r="EMI8" s="71"/>
      <c r="EMJ8" s="71"/>
      <c r="EMK8" s="71"/>
      <c r="EML8" s="71"/>
      <c r="EMM8" s="71"/>
      <c r="EMN8" s="71"/>
      <c r="EMO8" s="71"/>
      <c r="EMP8" s="71"/>
      <c r="EMQ8" s="71"/>
      <c r="EMR8" s="71"/>
      <c r="EMS8" s="71"/>
      <c r="EMT8" s="71"/>
      <c r="EMU8" s="71"/>
      <c r="EMV8" s="71"/>
      <c r="EMW8" s="71"/>
      <c r="EMX8" s="71"/>
      <c r="EMY8" s="71"/>
      <c r="EMZ8" s="71"/>
      <c r="ENA8" s="71"/>
      <c r="ENB8" s="71"/>
      <c r="ENC8" s="71"/>
      <c r="END8" s="71"/>
      <c r="ENE8" s="71"/>
      <c r="ENF8" s="71"/>
      <c r="ENG8" s="71"/>
      <c r="ENH8" s="71"/>
      <c r="ENI8" s="71"/>
      <c r="ENJ8" s="71"/>
      <c r="ENK8" s="71"/>
      <c r="ENL8" s="71"/>
      <c r="ENM8" s="71"/>
      <c r="ENN8" s="71"/>
      <c r="ENO8" s="71"/>
      <c r="ENP8" s="71"/>
      <c r="ENQ8" s="71"/>
      <c r="ENR8" s="71"/>
      <c r="ENS8" s="71"/>
      <c r="ENT8" s="71"/>
      <c r="ENU8" s="71"/>
      <c r="ENV8" s="71"/>
      <c r="ENW8" s="71"/>
      <c r="ENX8" s="71"/>
      <c r="ENY8" s="71"/>
      <c r="ENZ8" s="71"/>
      <c r="EOA8" s="71"/>
      <c r="EOB8" s="71"/>
      <c r="EOC8" s="71"/>
      <c r="EOD8" s="71"/>
      <c r="EOE8" s="71"/>
      <c r="EOF8" s="71"/>
      <c r="EOG8" s="71"/>
      <c r="EOH8" s="71"/>
      <c r="EOI8" s="71"/>
      <c r="EOJ8" s="71"/>
      <c r="EOK8" s="71"/>
      <c r="EOL8" s="71"/>
      <c r="EOM8" s="71"/>
      <c r="EON8" s="71"/>
      <c r="EOO8" s="71"/>
      <c r="EOP8" s="71"/>
      <c r="EOQ8" s="71"/>
      <c r="EOR8" s="71"/>
      <c r="EOS8" s="71"/>
      <c r="EOT8" s="71"/>
      <c r="EOU8" s="71"/>
      <c r="EOV8" s="71"/>
      <c r="EOW8" s="71"/>
      <c r="EOX8" s="71"/>
      <c r="EOY8" s="71"/>
      <c r="EOZ8" s="71"/>
      <c r="EPA8" s="71"/>
      <c r="EPB8" s="71"/>
      <c r="EPC8" s="71"/>
      <c r="EPD8" s="71"/>
      <c r="EPE8" s="71"/>
      <c r="EPF8" s="71"/>
      <c r="EPG8" s="71"/>
      <c r="EPH8" s="71"/>
      <c r="EPI8" s="71"/>
      <c r="EPJ8" s="71"/>
      <c r="EPK8" s="71"/>
      <c r="EPL8" s="71"/>
      <c r="EPM8" s="71"/>
      <c r="EPN8" s="71"/>
      <c r="EPO8" s="71"/>
      <c r="EPP8" s="71"/>
      <c r="EPQ8" s="71"/>
      <c r="EPR8" s="71"/>
      <c r="EPS8" s="71"/>
      <c r="EPT8" s="71"/>
      <c r="EPU8" s="71"/>
      <c r="EPV8" s="71"/>
      <c r="EPW8" s="71"/>
      <c r="EPX8" s="71"/>
      <c r="EPY8" s="71"/>
      <c r="EPZ8" s="71"/>
      <c r="EQA8" s="71"/>
      <c r="EQB8" s="71"/>
      <c r="EQC8" s="71"/>
      <c r="EQD8" s="71"/>
      <c r="EQE8" s="71"/>
      <c r="EQF8" s="71"/>
      <c r="EQG8" s="71"/>
      <c r="EQH8" s="71"/>
      <c r="EQI8" s="71"/>
      <c r="EQJ8" s="71"/>
      <c r="EQK8" s="71"/>
      <c r="EQL8" s="71"/>
      <c r="EQM8" s="71"/>
      <c r="EQN8" s="71"/>
      <c r="EQO8" s="71"/>
      <c r="EQP8" s="71"/>
      <c r="EQQ8" s="71"/>
      <c r="EQR8" s="71"/>
      <c r="EQS8" s="71"/>
      <c r="EQT8" s="71"/>
      <c r="EQU8" s="71"/>
      <c r="EQV8" s="71"/>
      <c r="EQW8" s="71"/>
      <c r="EQX8" s="71"/>
      <c r="EQY8" s="71"/>
      <c r="EQZ8" s="71"/>
      <c r="ERA8" s="71"/>
      <c r="ERB8" s="71"/>
      <c r="ERC8" s="71"/>
      <c r="ERD8" s="71"/>
      <c r="ERE8" s="71"/>
      <c r="ERF8" s="71"/>
      <c r="ERG8" s="71"/>
      <c r="ERH8" s="71"/>
      <c r="ERI8" s="71"/>
      <c r="ERJ8" s="71"/>
      <c r="ERK8" s="71"/>
      <c r="ERL8" s="71"/>
      <c r="ERM8" s="71"/>
      <c r="ERN8" s="71"/>
      <c r="ERO8" s="71"/>
      <c r="ERP8" s="71"/>
      <c r="ERQ8" s="71"/>
      <c r="ERR8" s="71"/>
      <c r="ERS8" s="71"/>
      <c r="ERT8" s="71"/>
      <c r="ERU8" s="71"/>
      <c r="ERV8" s="71"/>
      <c r="ERW8" s="71"/>
      <c r="ERX8" s="71"/>
      <c r="ERY8" s="71"/>
      <c r="ERZ8" s="71"/>
      <c r="ESA8" s="71"/>
      <c r="ESB8" s="71"/>
      <c r="ESC8" s="71"/>
      <c r="ESD8" s="71"/>
      <c r="ESE8" s="71"/>
      <c r="ESF8" s="71"/>
      <c r="ESG8" s="71"/>
      <c r="ESH8" s="71"/>
      <c r="ESI8" s="71"/>
      <c r="ESJ8" s="71"/>
      <c r="ESK8" s="71"/>
      <c r="ESL8" s="71"/>
      <c r="ESM8" s="71"/>
      <c r="ESN8" s="71"/>
      <c r="ESO8" s="71"/>
      <c r="ESP8" s="71"/>
      <c r="ESQ8" s="71"/>
      <c r="ESR8" s="71"/>
      <c r="ESS8" s="71"/>
      <c r="EST8" s="71"/>
      <c r="ESU8" s="71"/>
      <c r="ESV8" s="71"/>
      <c r="ESW8" s="71"/>
      <c r="ESX8" s="71"/>
      <c r="ESY8" s="71"/>
      <c r="ESZ8" s="71"/>
      <c r="ETA8" s="71"/>
      <c r="ETB8" s="71"/>
      <c r="ETC8" s="71"/>
      <c r="ETD8" s="71"/>
      <c r="ETE8" s="71"/>
      <c r="ETF8" s="71"/>
      <c r="ETG8" s="71"/>
      <c r="ETH8" s="71"/>
      <c r="ETI8" s="71"/>
      <c r="ETJ8" s="71"/>
      <c r="ETK8" s="71"/>
      <c r="ETL8" s="71"/>
      <c r="ETM8" s="71"/>
      <c r="ETN8" s="71"/>
      <c r="ETO8" s="71"/>
      <c r="ETP8" s="71"/>
      <c r="ETQ8" s="71"/>
      <c r="ETR8" s="71"/>
      <c r="ETS8" s="71"/>
      <c r="ETT8" s="71"/>
      <c r="ETU8" s="71"/>
      <c r="ETV8" s="71"/>
      <c r="ETW8" s="71"/>
      <c r="ETX8" s="71"/>
      <c r="ETY8" s="71"/>
      <c r="ETZ8" s="71"/>
      <c r="EUA8" s="71"/>
      <c r="EUB8" s="71"/>
      <c r="EUC8" s="71"/>
      <c r="EUD8" s="71"/>
      <c r="EUE8" s="71"/>
      <c r="EUF8" s="71"/>
      <c r="EUG8" s="71"/>
      <c r="EUH8" s="71"/>
      <c r="EUI8" s="71"/>
      <c r="EUJ8" s="71"/>
      <c r="EUK8" s="71"/>
      <c r="EUL8" s="71"/>
      <c r="EUM8" s="71"/>
      <c r="EUN8" s="71"/>
      <c r="EUO8" s="71"/>
      <c r="EUP8" s="71"/>
      <c r="EUQ8" s="71"/>
      <c r="EUR8" s="71"/>
      <c r="EUS8" s="71"/>
      <c r="EUT8" s="71"/>
      <c r="EUU8" s="71"/>
      <c r="EUV8" s="71"/>
      <c r="EUW8" s="71"/>
      <c r="EUX8" s="71"/>
      <c r="EUY8" s="71"/>
      <c r="EUZ8" s="71"/>
      <c r="EVA8" s="71"/>
      <c r="EVB8" s="71"/>
      <c r="EVC8" s="71"/>
      <c r="EVD8" s="71"/>
      <c r="EVE8" s="71"/>
      <c r="EVF8" s="71"/>
      <c r="EVG8" s="71"/>
      <c r="EVH8" s="71"/>
      <c r="EVI8" s="71"/>
      <c r="EVJ8" s="71"/>
      <c r="EVK8" s="71"/>
      <c r="EVL8" s="71"/>
      <c r="EVM8" s="71"/>
      <c r="EVN8" s="71"/>
      <c r="EVO8" s="71"/>
      <c r="EVP8" s="71"/>
      <c r="EVQ8" s="71"/>
      <c r="EVR8" s="71"/>
      <c r="EVS8" s="71"/>
      <c r="EVT8" s="71"/>
      <c r="EVU8" s="71"/>
      <c r="EVV8" s="71"/>
      <c r="EVW8" s="71"/>
      <c r="EVX8" s="71"/>
      <c r="EVY8" s="71"/>
      <c r="EVZ8" s="71"/>
      <c r="EWA8" s="71"/>
      <c r="EWB8" s="71"/>
      <c r="EWC8" s="71"/>
      <c r="EWD8" s="71"/>
      <c r="EWE8" s="71"/>
      <c r="EWF8" s="71"/>
      <c r="EWG8" s="71"/>
      <c r="EWH8" s="71"/>
      <c r="EWI8" s="71"/>
      <c r="EWJ8" s="71"/>
      <c r="EWK8" s="71"/>
      <c r="EWL8" s="71"/>
      <c r="EWM8" s="71"/>
      <c r="EWN8" s="71"/>
      <c r="EWO8" s="71"/>
      <c r="EWP8" s="71"/>
      <c r="EWQ8" s="71"/>
      <c r="EWR8" s="71"/>
      <c r="EWS8" s="71"/>
      <c r="EWT8" s="71"/>
      <c r="EWU8" s="71"/>
      <c r="EWV8" s="71"/>
      <c r="EWW8" s="71"/>
      <c r="EWX8" s="71"/>
      <c r="EWY8" s="71"/>
      <c r="EWZ8" s="71"/>
      <c r="EXA8" s="71"/>
      <c r="EXB8" s="71"/>
      <c r="EXC8" s="71"/>
      <c r="EXD8" s="71"/>
      <c r="EXE8" s="71"/>
      <c r="EXF8" s="71"/>
      <c r="EXG8" s="71"/>
      <c r="EXH8" s="71"/>
      <c r="EXI8" s="71"/>
      <c r="EXJ8" s="71"/>
      <c r="EXK8" s="71"/>
      <c r="EXL8" s="71"/>
      <c r="EXM8" s="71"/>
      <c r="EXN8" s="71"/>
      <c r="EXO8" s="71"/>
      <c r="EXP8" s="71"/>
      <c r="EXQ8" s="71"/>
      <c r="EXR8" s="71"/>
      <c r="EXS8" s="71"/>
      <c r="EXT8" s="71"/>
      <c r="EXU8" s="71"/>
      <c r="EXV8" s="71"/>
      <c r="EXW8" s="71"/>
      <c r="EXX8" s="71"/>
      <c r="EXY8" s="71"/>
      <c r="EXZ8" s="71"/>
      <c r="EYA8" s="71"/>
      <c r="EYB8" s="71"/>
      <c r="EYC8" s="71"/>
      <c r="EYD8" s="71"/>
      <c r="EYE8" s="71"/>
      <c r="EYF8" s="71"/>
      <c r="EYG8" s="71"/>
      <c r="EYH8" s="71"/>
      <c r="EYI8" s="71"/>
      <c r="EYJ8" s="71"/>
      <c r="EYK8" s="71"/>
      <c r="EYL8" s="71"/>
      <c r="EYM8" s="71"/>
      <c r="EYN8" s="71"/>
      <c r="EYO8" s="71"/>
      <c r="EYP8" s="71"/>
      <c r="EYQ8" s="71"/>
      <c r="EYR8" s="71"/>
      <c r="EYS8" s="71"/>
      <c r="EYT8" s="71"/>
      <c r="EYU8" s="71"/>
      <c r="EYV8" s="71"/>
      <c r="EYW8" s="71"/>
      <c r="EYX8" s="71"/>
      <c r="EYY8" s="71"/>
      <c r="EYZ8" s="71"/>
      <c r="EZA8" s="71"/>
      <c r="EZB8" s="71"/>
      <c r="EZC8" s="71"/>
      <c r="EZD8" s="71"/>
      <c r="EZE8" s="71"/>
      <c r="EZF8" s="71"/>
      <c r="EZG8" s="71"/>
      <c r="EZH8" s="71"/>
      <c r="EZI8" s="71"/>
      <c r="EZJ8" s="71"/>
      <c r="EZK8" s="71"/>
      <c r="EZL8" s="71"/>
      <c r="EZM8" s="71"/>
      <c r="EZN8" s="71"/>
      <c r="EZO8" s="71"/>
      <c r="EZP8" s="71"/>
      <c r="EZQ8" s="71"/>
      <c r="EZR8" s="71"/>
      <c r="EZS8" s="71"/>
      <c r="EZT8" s="71"/>
      <c r="EZU8" s="71"/>
      <c r="EZV8" s="71"/>
      <c r="EZW8" s="71"/>
      <c r="EZX8" s="71"/>
      <c r="EZY8" s="71"/>
      <c r="EZZ8" s="71"/>
      <c r="FAA8" s="71"/>
      <c r="FAB8" s="71"/>
      <c r="FAC8" s="71"/>
      <c r="FAD8" s="71"/>
      <c r="FAE8" s="71"/>
      <c r="FAF8" s="71"/>
      <c r="FAG8" s="71"/>
      <c r="FAH8" s="71"/>
      <c r="FAI8" s="71"/>
      <c r="FAJ8" s="71"/>
      <c r="FAK8" s="71"/>
      <c r="FAL8" s="71"/>
      <c r="FAM8" s="71"/>
      <c r="FAN8" s="71"/>
      <c r="FAO8" s="71"/>
      <c r="FAP8" s="71"/>
      <c r="FAQ8" s="71"/>
      <c r="FAR8" s="71"/>
      <c r="FAS8" s="71"/>
      <c r="FAT8" s="71"/>
      <c r="FAU8" s="71"/>
      <c r="FAV8" s="71"/>
      <c r="FAW8" s="71"/>
      <c r="FAX8" s="71"/>
      <c r="FAY8" s="71"/>
      <c r="FAZ8" s="71"/>
      <c r="FBA8" s="71"/>
      <c r="FBB8" s="71"/>
      <c r="FBC8" s="71"/>
      <c r="FBD8" s="71"/>
      <c r="FBE8" s="71"/>
      <c r="FBF8" s="71"/>
      <c r="FBG8" s="71"/>
      <c r="FBH8" s="71"/>
      <c r="FBI8" s="71"/>
      <c r="FBJ8" s="71"/>
      <c r="FBK8" s="71"/>
      <c r="FBL8" s="71"/>
      <c r="FBM8" s="71"/>
      <c r="FBN8" s="71"/>
      <c r="FBO8" s="71"/>
      <c r="FBP8" s="71"/>
      <c r="FBQ8" s="71"/>
      <c r="FBR8" s="71"/>
      <c r="FBS8" s="71"/>
      <c r="FBT8" s="71"/>
      <c r="FBU8" s="71"/>
      <c r="FBV8" s="71"/>
      <c r="FBW8" s="71"/>
      <c r="FBX8" s="71"/>
      <c r="FBY8" s="71"/>
      <c r="FBZ8" s="71"/>
      <c r="FCA8" s="71"/>
      <c r="FCB8" s="71"/>
      <c r="FCC8" s="71"/>
      <c r="FCD8" s="71"/>
      <c r="FCE8" s="71"/>
      <c r="FCF8" s="71"/>
      <c r="FCG8" s="71"/>
      <c r="FCH8" s="71"/>
      <c r="FCI8" s="71"/>
      <c r="FCJ8" s="71"/>
      <c r="FCK8" s="71"/>
      <c r="FCL8" s="71"/>
      <c r="FCM8" s="71"/>
      <c r="FCN8" s="71"/>
      <c r="FCO8" s="71"/>
      <c r="FCP8" s="71"/>
      <c r="FCQ8" s="71"/>
      <c r="FCR8" s="71"/>
      <c r="FCS8" s="71"/>
      <c r="FCT8" s="71"/>
      <c r="FCU8" s="71"/>
      <c r="FCV8" s="71"/>
      <c r="FCW8" s="71"/>
      <c r="FCX8" s="71"/>
      <c r="FCY8" s="71"/>
      <c r="FCZ8" s="71"/>
      <c r="FDA8" s="71"/>
      <c r="FDB8" s="71"/>
      <c r="FDC8" s="71"/>
      <c r="FDD8" s="71"/>
      <c r="FDE8" s="71"/>
      <c r="FDF8" s="71"/>
      <c r="FDG8" s="71"/>
      <c r="FDH8" s="71"/>
      <c r="FDI8" s="71"/>
      <c r="FDJ8" s="71"/>
      <c r="FDK8" s="71"/>
      <c r="FDL8" s="71"/>
      <c r="FDM8" s="71"/>
      <c r="FDN8" s="71"/>
      <c r="FDO8" s="71"/>
      <c r="FDP8" s="71"/>
      <c r="FDQ8" s="71"/>
      <c r="FDR8" s="71"/>
      <c r="FDS8" s="71"/>
      <c r="FDT8" s="71"/>
      <c r="FDU8" s="71"/>
      <c r="FDV8" s="71"/>
      <c r="FDW8" s="71"/>
      <c r="FDX8" s="71"/>
      <c r="FDY8" s="71"/>
      <c r="FDZ8" s="71"/>
      <c r="FEA8" s="71"/>
      <c r="FEB8" s="71"/>
      <c r="FEC8" s="71"/>
      <c r="FED8" s="71"/>
      <c r="FEE8" s="71"/>
      <c r="FEF8" s="71"/>
      <c r="FEG8" s="71"/>
      <c r="FEH8" s="71"/>
      <c r="FEI8" s="71"/>
      <c r="FEJ8" s="71"/>
      <c r="FEK8" s="71"/>
      <c r="FEL8" s="71"/>
      <c r="FEM8" s="71"/>
      <c r="FEN8" s="71"/>
      <c r="FEO8" s="71"/>
      <c r="FEP8" s="71"/>
      <c r="FEQ8" s="71"/>
      <c r="FER8" s="71"/>
      <c r="FES8" s="71"/>
      <c r="FET8" s="71"/>
      <c r="FEU8" s="71"/>
      <c r="FEV8" s="71"/>
      <c r="FEW8" s="71"/>
      <c r="FEX8" s="71"/>
      <c r="FEY8" s="71"/>
      <c r="FEZ8" s="71"/>
      <c r="FFA8" s="71"/>
      <c r="FFB8" s="71"/>
      <c r="FFC8" s="71"/>
      <c r="FFD8" s="71"/>
      <c r="FFE8" s="71"/>
      <c r="FFF8" s="71"/>
      <c r="FFG8" s="71"/>
      <c r="FFH8" s="71"/>
      <c r="FFI8" s="71"/>
      <c r="FFJ8" s="71"/>
      <c r="FFK8" s="71"/>
      <c r="FFL8" s="71"/>
      <c r="FFM8" s="71"/>
      <c r="FFN8" s="71"/>
      <c r="FFO8" s="71"/>
      <c r="FFP8" s="71"/>
      <c r="FFQ8" s="71"/>
      <c r="FFR8" s="71"/>
      <c r="FFS8" s="71"/>
      <c r="FFT8" s="71"/>
      <c r="FFU8" s="71"/>
      <c r="FFV8" s="71"/>
      <c r="FFW8" s="71"/>
      <c r="FFX8" s="71"/>
      <c r="FFY8" s="71"/>
      <c r="FFZ8" s="71"/>
      <c r="FGA8" s="71"/>
      <c r="FGB8" s="71"/>
      <c r="FGC8" s="71"/>
      <c r="FGD8" s="71"/>
      <c r="FGE8" s="71"/>
      <c r="FGF8" s="71"/>
      <c r="FGG8" s="71"/>
      <c r="FGH8" s="71"/>
      <c r="FGI8" s="71"/>
      <c r="FGJ8" s="71"/>
      <c r="FGK8" s="71"/>
      <c r="FGL8" s="71"/>
      <c r="FGM8" s="71"/>
      <c r="FGN8" s="71"/>
      <c r="FGO8" s="71"/>
      <c r="FGP8" s="71"/>
      <c r="FGQ8" s="71"/>
      <c r="FGR8" s="71"/>
      <c r="FGS8" s="71"/>
      <c r="FGT8" s="71"/>
      <c r="FGU8" s="71"/>
      <c r="FGV8" s="71"/>
      <c r="FGW8" s="71"/>
      <c r="FGX8" s="71"/>
      <c r="FGY8" s="71"/>
      <c r="FGZ8" s="71"/>
      <c r="FHA8" s="71"/>
      <c r="FHB8" s="71"/>
      <c r="FHC8" s="71"/>
      <c r="FHD8" s="71"/>
      <c r="FHE8" s="71"/>
      <c r="FHF8" s="71"/>
      <c r="FHG8" s="71"/>
      <c r="FHH8" s="71"/>
      <c r="FHI8" s="71"/>
      <c r="FHJ8" s="71"/>
      <c r="FHK8" s="71"/>
      <c r="FHL8" s="71"/>
      <c r="FHM8" s="71"/>
      <c r="FHN8" s="71"/>
      <c r="FHO8" s="71"/>
      <c r="FHP8" s="71"/>
      <c r="FHQ8" s="71"/>
      <c r="FHR8" s="71"/>
      <c r="FHS8" s="71"/>
      <c r="FHT8" s="71"/>
      <c r="FHU8" s="71"/>
      <c r="FHV8" s="71"/>
      <c r="FHW8" s="71"/>
      <c r="FHX8" s="71"/>
      <c r="FHY8" s="71"/>
      <c r="FHZ8" s="71"/>
      <c r="FIA8" s="71"/>
      <c r="FIB8" s="71"/>
      <c r="FIC8" s="71"/>
      <c r="FID8" s="71"/>
      <c r="FIE8" s="71"/>
      <c r="FIF8" s="71"/>
      <c r="FIG8" s="71"/>
      <c r="FIH8" s="71"/>
      <c r="FII8" s="71"/>
      <c r="FIJ8" s="71"/>
      <c r="FIK8" s="71"/>
      <c r="FIL8" s="71"/>
      <c r="FIM8" s="71"/>
      <c r="FIN8" s="71"/>
      <c r="FIO8" s="71"/>
      <c r="FIP8" s="71"/>
      <c r="FIQ8" s="71"/>
      <c r="FIR8" s="71"/>
      <c r="FIS8" s="71"/>
      <c r="FIT8" s="71"/>
      <c r="FIU8" s="71"/>
      <c r="FIV8" s="71"/>
      <c r="FIW8" s="71"/>
      <c r="FIX8" s="71"/>
      <c r="FIY8" s="71"/>
      <c r="FIZ8" s="71"/>
      <c r="FJA8" s="71"/>
      <c r="FJB8" s="71"/>
      <c r="FJC8" s="71"/>
      <c r="FJD8" s="71"/>
      <c r="FJE8" s="71"/>
      <c r="FJF8" s="71"/>
      <c r="FJG8" s="71"/>
      <c r="FJH8" s="71"/>
      <c r="FJI8" s="71"/>
      <c r="FJJ8" s="71"/>
      <c r="FJK8" s="71"/>
      <c r="FJL8" s="71"/>
      <c r="FJM8" s="71"/>
      <c r="FJN8" s="71"/>
      <c r="FJO8" s="71"/>
      <c r="FJP8" s="71"/>
      <c r="FJQ8" s="71"/>
      <c r="FJR8" s="71"/>
      <c r="FJS8" s="71"/>
      <c r="FJT8" s="71"/>
      <c r="FJU8" s="71"/>
      <c r="FJV8" s="71"/>
      <c r="FJW8" s="71"/>
      <c r="FJX8" s="71"/>
      <c r="FJY8" s="71"/>
      <c r="FJZ8" s="71"/>
      <c r="FKA8" s="71"/>
      <c r="FKB8" s="71"/>
      <c r="FKC8" s="71"/>
      <c r="FKD8" s="71"/>
      <c r="FKE8" s="71"/>
      <c r="FKF8" s="71"/>
      <c r="FKG8" s="71"/>
      <c r="FKH8" s="71"/>
      <c r="FKI8" s="71"/>
      <c r="FKJ8" s="71"/>
      <c r="FKK8" s="71"/>
      <c r="FKL8" s="71"/>
      <c r="FKM8" s="71"/>
      <c r="FKN8" s="71"/>
      <c r="FKO8" s="71"/>
      <c r="FKP8" s="71"/>
      <c r="FKQ8" s="71"/>
      <c r="FKR8" s="71"/>
      <c r="FKS8" s="71"/>
      <c r="FKT8" s="71"/>
      <c r="FKU8" s="71"/>
      <c r="FKV8" s="71"/>
      <c r="FKW8" s="71"/>
      <c r="FKX8" s="71"/>
      <c r="FKY8" s="71"/>
      <c r="FKZ8" s="71"/>
      <c r="FLA8" s="71"/>
      <c r="FLB8" s="71"/>
      <c r="FLC8" s="71"/>
      <c r="FLD8" s="71"/>
      <c r="FLE8" s="71"/>
      <c r="FLF8" s="71"/>
      <c r="FLG8" s="71"/>
      <c r="FLH8" s="71"/>
      <c r="FLI8" s="71"/>
      <c r="FLJ8" s="71"/>
      <c r="FLK8" s="71"/>
      <c r="FLL8" s="71"/>
      <c r="FLM8" s="71"/>
      <c r="FLN8" s="71"/>
      <c r="FLO8" s="71"/>
      <c r="FLP8" s="71"/>
      <c r="FLQ8" s="71"/>
      <c r="FLR8" s="71"/>
      <c r="FLS8" s="71"/>
      <c r="FLT8" s="71"/>
      <c r="FLU8" s="71"/>
      <c r="FLV8" s="71"/>
      <c r="FLW8" s="71"/>
      <c r="FLX8" s="71"/>
      <c r="FLY8" s="71"/>
      <c r="FLZ8" s="71"/>
      <c r="FMA8" s="71"/>
      <c r="FMB8" s="71"/>
      <c r="FMC8" s="71"/>
      <c r="FMD8" s="71"/>
      <c r="FME8" s="71"/>
      <c r="FMF8" s="71"/>
      <c r="FMG8" s="71"/>
      <c r="FMH8" s="71"/>
      <c r="FMI8" s="71"/>
      <c r="FMJ8" s="71"/>
      <c r="FMK8" s="71"/>
      <c r="FML8" s="71"/>
      <c r="FMM8" s="71"/>
      <c r="FMN8" s="71"/>
      <c r="FMO8" s="71"/>
      <c r="FMP8" s="71"/>
      <c r="FMQ8" s="71"/>
      <c r="FMR8" s="71"/>
      <c r="FMS8" s="71"/>
      <c r="FMT8" s="71"/>
      <c r="FMU8" s="71"/>
      <c r="FMV8" s="71"/>
      <c r="FMW8" s="71"/>
      <c r="FMX8" s="71"/>
      <c r="FMY8" s="71"/>
      <c r="FMZ8" s="71"/>
      <c r="FNA8" s="71"/>
      <c r="FNB8" s="71"/>
      <c r="FNC8" s="71"/>
      <c r="FND8" s="71"/>
      <c r="FNE8" s="71"/>
      <c r="FNF8" s="71"/>
      <c r="FNG8" s="71"/>
      <c r="FNH8" s="71"/>
      <c r="FNI8" s="71"/>
      <c r="FNJ8" s="71"/>
      <c r="FNK8" s="71"/>
      <c r="FNL8" s="71"/>
      <c r="FNM8" s="71"/>
      <c r="FNN8" s="71"/>
      <c r="FNO8" s="71"/>
      <c r="FNP8" s="71"/>
      <c r="FNQ8" s="71"/>
      <c r="FNR8" s="71"/>
      <c r="FNS8" s="71"/>
      <c r="FNT8" s="71"/>
      <c r="FNU8" s="71"/>
      <c r="FNV8" s="71"/>
      <c r="FNW8" s="71"/>
      <c r="FNX8" s="71"/>
      <c r="FNY8" s="71"/>
      <c r="FNZ8" s="71"/>
      <c r="FOA8" s="71"/>
      <c r="FOB8" s="71"/>
      <c r="FOC8" s="71"/>
      <c r="FOD8" s="71"/>
      <c r="FOE8" s="71"/>
      <c r="FOF8" s="71"/>
      <c r="FOG8" s="71"/>
      <c r="FOH8" s="71"/>
      <c r="FOI8" s="71"/>
      <c r="FOJ8" s="71"/>
      <c r="FOK8" s="71"/>
      <c r="FOL8" s="71"/>
      <c r="FOM8" s="71"/>
      <c r="FON8" s="71"/>
      <c r="FOO8" s="71"/>
      <c r="FOP8" s="71"/>
      <c r="FOQ8" s="71"/>
      <c r="FOR8" s="71"/>
      <c r="FOS8" s="71"/>
      <c r="FOT8" s="71"/>
      <c r="FOU8" s="71"/>
      <c r="FOV8" s="71"/>
      <c r="FOW8" s="71"/>
      <c r="FOX8" s="71"/>
      <c r="FOY8" s="71"/>
      <c r="FOZ8" s="71"/>
      <c r="FPA8" s="71"/>
      <c r="FPB8" s="71"/>
      <c r="FPC8" s="71"/>
      <c r="FPD8" s="71"/>
      <c r="FPE8" s="71"/>
      <c r="FPF8" s="71"/>
      <c r="FPG8" s="71"/>
      <c r="FPH8" s="71"/>
      <c r="FPI8" s="71"/>
      <c r="FPJ8" s="71"/>
      <c r="FPK8" s="71"/>
      <c r="FPL8" s="71"/>
      <c r="FPM8" s="71"/>
      <c r="FPN8" s="71"/>
      <c r="FPO8" s="71"/>
      <c r="FPP8" s="71"/>
      <c r="FPQ8" s="71"/>
      <c r="FPR8" s="71"/>
      <c r="FPS8" s="71"/>
      <c r="FPT8" s="71"/>
      <c r="FPU8" s="71"/>
      <c r="FPV8" s="71"/>
      <c r="FPW8" s="71"/>
      <c r="FPX8" s="71"/>
      <c r="FPY8" s="71"/>
      <c r="FPZ8" s="71"/>
      <c r="FQA8" s="71"/>
      <c r="FQB8" s="71"/>
      <c r="FQC8" s="71"/>
      <c r="FQD8" s="71"/>
      <c r="FQE8" s="71"/>
      <c r="FQF8" s="71"/>
      <c r="FQG8" s="71"/>
      <c r="FQH8" s="71"/>
      <c r="FQI8" s="71"/>
      <c r="FQJ8" s="71"/>
      <c r="FQK8" s="71"/>
      <c r="FQL8" s="71"/>
      <c r="FQM8" s="71"/>
      <c r="FQN8" s="71"/>
      <c r="FQO8" s="71"/>
      <c r="FQP8" s="71"/>
      <c r="FQQ8" s="71"/>
      <c r="FQR8" s="71"/>
      <c r="FQS8" s="71"/>
      <c r="FQT8" s="71"/>
      <c r="FQU8" s="71"/>
      <c r="FQV8" s="71"/>
      <c r="FQW8" s="71"/>
      <c r="FQX8" s="71"/>
      <c r="FQY8" s="71"/>
      <c r="FQZ8" s="71"/>
      <c r="FRA8" s="71"/>
      <c r="FRB8" s="71"/>
      <c r="FRC8" s="71"/>
      <c r="FRD8" s="71"/>
      <c r="FRE8" s="71"/>
      <c r="FRF8" s="71"/>
      <c r="FRG8" s="71"/>
      <c r="FRH8" s="71"/>
      <c r="FRI8" s="71"/>
      <c r="FRJ8" s="71"/>
      <c r="FRK8" s="71"/>
      <c r="FRL8" s="71"/>
      <c r="FRM8" s="71"/>
      <c r="FRN8" s="71"/>
      <c r="FRO8" s="71"/>
      <c r="FRP8" s="71"/>
      <c r="FRQ8" s="71"/>
      <c r="FRR8" s="71"/>
      <c r="FRS8" s="71"/>
      <c r="FRT8" s="71"/>
      <c r="FRU8" s="71"/>
      <c r="FRV8" s="71"/>
      <c r="FRW8" s="71"/>
      <c r="FRX8" s="71"/>
      <c r="FRY8" s="71"/>
      <c r="FRZ8" s="71"/>
      <c r="FSA8" s="71"/>
      <c r="FSB8" s="71"/>
      <c r="FSC8" s="71"/>
      <c r="FSD8" s="71"/>
      <c r="FSE8" s="71"/>
      <c r="FSF8" s="71"/>
      <c r="FSG8" s="71"/>
      <c r="FSH8" s="71"/>
      <c r="FSI8" s="71"/>
      <c r="FSJ8" s="71"/>
      <c r="FSK8" s="71"/>
      <c r="FSL8" s="71"/>
      <c r="FSM8" s="71"/>
      <c r="FSN8" s="71"/>
      <c r="FSO8" s="71"/>
      <c r="FSP8" s="71"/>
      <c r="FSQ8" s="71"/>
      <c r="FSR8" s="71"/>
      <c r="FSS8" s="71"/>
      <c r="FST8" s="71"/>
      <c r="FSU8" s="71"/>
      <c r="FSV8" s="71"/>
      <c r="FSW8" s="71"/>
      <c r="FSX8" s="71"/>
      <c r="FSY8" s="71"/>
      <c r="FSZ8" s="71"/>
      <c r="FTA8" s="71"/>
      <c r="FTB8" s="71"/>
      <c r="FTC8" s="71"/>
      <c r="FTD8" s="71"/>
      <c r="FTE8" s="71"/>
      <c r="FTF8" s="71"/>
      <c r="FTG8" s="71"/>
      <c r="FTH8" s="71"/>
      <c r="FTI8" s="71"/>
      <c r="FTJ8" s="71"/>
      <c r="FTK8" s="71"/>
      <c r="FTL8" s="71"/>
      <c r="FTM8" s="71"/>
      <c r="FTN8" s="71"/>
      <c r="FTO8" s="71"/>
      <c r="FTP8" s="71"/>
      <c r="FTQ8" s="71"/>
      <c r="FTR8" s="71"/>
      <c r="FTS8" s="71"/>
      <c r="FTT8" s="71"/>
      <c r="FTU8" s="71"/>
      <c r="FTV8" s="71"/>
      <c r="FTW8" s="71"/>
      <c r="FTX8" s="71"/>
      <c r="FTY8" s="71"/>
      <c r="FTZ8" s="71"/>
      <c r="FUA8" s="71"/>
      <c r="FUB8" s="71"/>
      <c r="FUC8" s="71"/>
      <c r="FUD8" s="71"/>
      <c r="FUE8" s="71"/>
      <c r="FUF8" s="71"/>
      <c r="FUG8" s="71"/>
      <c r="FUH8" s="71"/>
      <c r="FUI8" s="71"/>
      <c r="FUJ8" s="71"/>
      <c r="FUK8" s="71"/>
      <c r="FUL8" s="71"/>
      <c r="FUM8" s="71"/>
      <c r="FUN8" s="71"/>
      <c r="FUO8" s="71"/>
      <c r="FUP8" s="71"/>
      <c r="FUQ8" s="71"/>
      <c r="FUR8" s="71"/>
      <c r="FUS8" s="71"/>
      <c r="FUT8" s="71"/>
      <c r="FUU8" s="71"/>
      <c r="FUV8" s="71"/>
      <c r="FUW8" s="71"/>
      <c r="FUX8" s="71"/>
      <c r="FUY8" s="71"/>
      <c r="FUZ8" s="71"/>
      <c r="FVA8" s="71"/>
      <c r="FVB8" s="71"/>
      <c r="FVC8" s="71"/>
      <c r="FVD8" s="71"/>
      <c r="FVE8" s="71"/>
      <c r="FVF8" s="71"/>
      <c r="FVG8" s="71"/>
      <c r="FVH8" s="71"/>
      <c r="FVI8" s="71"/>
      <c r="FVJ8" s="71"/>
      <c r="FVK8" s="71"/>
      <c r="FVL8" s="71"/>
      <c r="FVM8" s="71"/>
      <c r="FVN8" s="71"/>
      <c r="FVO8" s="71"/>
      <c r="FVP8" s="71"/>
      <c r="FVQ8" s="71"/>
      <c r="FVR8" s="71"/>
      <c r="FVS8" s="71"/>
      <c r="FVT8" s="71"/>
      <c r="FVU8" s="71"/>
      <c r="FVV8" s="71"/>
      <c r="FVW8" s="71"/>
      <c r="FVX8" s="71"/>
      <c r="FVY8" s="71"/>
      <c r="FVZ8" s="71"/>
      <c r="FWA8" s="71"/>
      <c r="FWB8" s="71"/>
      <c r="FWC8" s="71"/>
      <c r="FWD8" s="71"/>
      <c r="FWE8" s="71"/>
      <c r="FWF8" s="71"/>
      <c r="FWG8" s="71"/>
      <c r="FWH8" s="71"/>
      <c r="FWI8" s="71"/>
      <c r="FWJ8" s="71"/>
      <c r="FWK8" s="71"/>
      <c r="FWL8" s="71"/>
      <c r="FWM8" s="71"/>
      <c r="FWN8" s="71"/>
      <c r="FWO8" s="71"/>
      <c r="FWP8" s="71"/>
      <c r="FWQ8" s="71"/>
      <c r="FWR8" s="71"/>
      <c r="FWS8" s="71"/>
      <c r="FWT8" s="71"/>
      <c r="FWU8" s="71"/>
      <c r="FWV8" s="71"/>
      <c r="FWW8" s="71"/>
      <c r="FWX8" s="71"/>
      <c r="FWY8" s="71"/>
      <c r="FWZ8" s="71"/>
      <c r="FXA8" s="71"/>
      <c r="FXB8" s="71"/>
      <c r="FXC8" s="71"/>
      <c r="FXD8" s="71"/>
      <c r="FXE8" s="71"/>
      <c r="FXF8" s="71"/>
      <c r="FXG8" s="71"/>
      <c r="FXH8" s="71"/>
      <c r="FXI8" s="71"/>
      <c r="FXJ8" s="71"/>
      <c r="FXK8" s="71"/>
      <c r="FXL8" s="71"/>
      <c r="FXM8" s="71"/>
      <c r="FXN8" s="71"/>
      <c r="FXO8" s="71"/>
      <c r="FXP8" s="71"/>
      <c r="FXQ8" s="71"/>
      <c r="FXR8" s="71"/>
      <c r="FXS8" s="71"/>
      <c r="FXT8" s="71"/>
      <c r="FXU8" s="71"/>
      <c r="FXV8" s="71"/>
      <c r="FXW8" s="71"/>
      <c r="FXX8" s="71"/>
      <c r="FXY8" s="71"/>
      <c r="FXZ8" s="71"/>
      <c r="FYA8" s="71"/>
      <c r="FYB8" s="71"/>
      <c r="FYC8" s="71"/>
      <c r="FYD8" s="71"/>
      <c r="FYE8" s="71"/>
      <c r="FYF8" s="71"/>
      <c r="FYG8" s="71"/>
      <c r="FYH8" s="71"/>
      <c r="FYI8" s="71"/>
      <c r="FYJ8" s="71"/>
      <c r="FYK8" s="71"/>
      <c r="FYL8" s="71"/>
      <c r="FYM8" s="71"/>
      <c r="FYN8" s="71"/>
      <c r="FYO8" s="71"/>
      <c r="FYP8" s="71"/>
      <c r="FYQ8" s="71"/>
      <c r="FYR8" s="71"/>
      <c r="FYS8" s="71"/>
      <c r="FYT8" s="71"/>
      <c r="FYU8" s="71"/>
      <c r="FYV8" s="71"/>
      <c r="FYW8" s="71"/>
      <c r="FYX8" s="71"/>
      <c r="FYY8" s="71"/>
      <c r="FYZ8" s="71"/>
      <c r="FZA8" s="71"/>
      <c r="FZB8" s="71"/>
      <c r="FZC8" s="71"/>
      <c r="FZD8" s="71"/>
      <c r="FZE8" s="71"/>
      <c r="FZF8" s="71"/>
      <c r="FZG8" s="71"/>
      <c r="FZH8" s="71"/>
      <c r="FZI8" s="71"/>
      <c r="FZJ8" s="71"/>
      <c r="FZK8" s="71"/>
      <c r="FZL8" s="71"/>
      <c r="FZM8" s="71"/>
      <c r="FZN8" s="71"/>
      <c r="FZO8" s="71"/>
      <c r="FZP8" s="71"/>
      <c r="FZQ8" s="71"/>
      <c r="FZR8" s="71"/>
      <c r="FZS8" s="71"/>
      <c r="FZT8" s="71"/>
      <c r="FZU8" s="71"/>
      <c r="FZV8" s="71"/>
      <c r="FZW8" s="71"/>
      <c r="FZX8" s="71"/>
      <c r="FZY8" s="71"/>
      <c r="FZZ8" s="71"/>
      <c r="GAA8" s="71"/>
      <c r="GAB8" s="71"/>
      <c r="GAC8" s="71"/>
      <c r="GAD8" s="71"/>
      <c r="GAE8" s="71"/>
      <c r="GAF8" s="71"/>
      <c r="GAG8" s="71"/>
      <c r="GAH8" s="71"/>
      <c r="GAI8" s="71"/>
      <c r="GAJ8" s="71"/>
      <c r="GAK8" s="71"/>
      <c r="GAL8" s="71"/>
      <c r="GAM8" s="71"/>
      <c r="GAN8" s="71"/>
      <c r="GAO8" s="71"/>
      <c r="GAP8" s="71"/>
      <c r="GAQ8" s="71"/>
      <c r="GAR8" s="71"/>
      <c r="GAS8" s="71"/>
      <c r="GAT8" s="71"/>
      <c r="GAU8" s="71"/>
      <c r="GAV8" s="71"/>
      <c r="GAW8" s="71"/>
      <c r="GAX8" s="71"/>
      <c r="GAY8" s="71"/>
      <c r="GAZ8" s="71"/>
      <c r="GBA8" s="71"/>
      <c r="GBB8" s="71"/>
      <c r="GBC8" s="71"/>
      <c r="GBD8" s="71"/>
      <c r="GBE8" s="71"/>
      <c r="GBF8" s="71"/>
      <c r="GBG8" s="71"/>
      <c r="GBH8" s="71"/>
      <c r="GBI8" s="71"/>
      <c r="GBJ8" s="71"/>
      <c r="GBK8" s="71"/>
      <c r="GBL8" s="71"/>
      <c r="GBM8" s="71"/>
      <c r="GBN8" s="71"/>
      <c r="GBO8" s="71"/>
      <c r="GBP8" s="71"/>
      <c r="GBQ8" s="71"/>
      <c r="GBR8" s="71"/>
      <c r="GBS8" s="71"/>
      <c r="GBT8" s="71"/>
      <c r="GBU8" s="71"/>
      <c r="GBV8" s="71"/>
      <c r="GBW8" s="71"/>
      <c r="GBX8" s="71"/>
      <c r="GBY8" s="71"/>
      <c r="GBZ8" s="71"/>
      <c r="GCA8" s="71"/>
      <c r="GCB8" s="71"/>
      <c r="GCC8" s="71"/>
      <c r="GCD8" s="71"/>
      <c r="GCE8" s="71"/>
      <c r="GCF8" s="71"/>
      <c r="GCG8" s="71"/>
      <c r="GCH8" s="71"/>
      <c r="GCI8" s="71"/>
      <c r="GCJ8" s="71"/>
      <c r="GCK8" s="71"/>
      <c r="GCL8" s="71"/>
      <c r="GCM8" s="71"/>
      <c r="GCN8" s="71"/>
      <c r="GCO8" s="71"/>
      <c r="GCP8" s="71"/>
      <c r="GCQ8" s="71"/>
      <c r="GCR8" s="71"/>
      <c r="GCS8" s="71"/>
      <c r="GCT8" s="71"/>
      <c r="GCU8" s="71"/>
      <c r="GCV8" s="71"/>
      <c r="GCW8" s="71"/>
      <c r="GCX8" s="71"/>
      <c r="GCY8" s="71"/>
      <c r="GCZ8" s="71"/>
      <c r="GDA8" s="71"/>
      <c r="GDB8" s="71"/>
      <c r="GDC8" s="71"/>
      <c r="GDD8" s="71"/>
      <c r="GDE8" s="71"/>
      <c r="GDF8" s="71"/>
      <c r="GDG8" s="71"/>
      <c r="GDH8" s="71"/>
      <c r="GDI8" s="71"/>
      <c r="GDJ8" s="71"/>
      <c r="GDK8" s="71"/>
      <c r="GDL8" s="71"/>
      <c r="GDM8" s="71"/>
      <c r="GDN8" s="71"/>
      <c r="GDO8" s="71"/>
      <c r="GDP8" s="71"/>
      <c r="GDQ8" s="71"/>
      <c r="GDR8" s="71"/>
      <c r="GDS8" s="71"/>
      <c r="GDT8" s="71"/>
      <c r="GDU8" s="71"/>
      <c r="GDV8" s="71"/>
      <c r="GDW8" s="71"/>
      <c r="GDX8" s="71"/>
      <c r="GDY8" s="71"/>
      <c r="GDZ8" s="71"/>
      <c r="GEA8" s="71"/>
      <c r="GEB8" s="71"/>
      <c r="GEC8" s="71"/>
      <c r="GED8" s="71"/>
      <c r="GEE8" s="71"/>
      <c r="GEF8" s="71"/>
      <c r="GEG8" s="71"/>
      <c r="GEH8" s="71"/>
      <c r="GEI8" s="71"/>
      <c r="GEJ8" s="71"/>
      <c r="GEK8" s="71"/>
      <c r="GEL8" s="71"/>
      <c r="GEM8" s="71"/>
      <c r="GEN8" s="71"/>
      <c r="GEO8" s="71"/>
      <c r="GEP8" s="71"/>
      <c r="GEQ8" s="71"/>
      <c r="GER8" s="71"/>
      <c r="GES8" s="71"/>
      <c r="GET8" s="71"/>
      <c r="GEU8" s="71"/>
      <c r="GEV8" s="71"/>
      <c r="GEW8" s="71"/>
      <c r="GEX8" s="71"/>
      <c r="GEY8" s="71"/>
      <c r="GEZ8" s="71"/>
      <c r="GFA8" s="71"/>
      <c r="GFB8" s="71"/>
      <c r="GFC8" s="71"/>
      <c r="GFD8" s="71"/>
      <c r="GFE8" s="71"/>
      <c r="GFF8" s="71"/>
      <c r="GFG8" s="71"/>
      <c r="GFH8" s="71"/>
      <c r="GFI8" s="71"/>
      <c r="GFJ8" s="71"/>
      <c r="GFK8" s="71"/>
      <c r="GFL8" s="71"/>
      <c r="GFM8" s="71"/>
      <c r="GFN8" s="71"/>
      <c r="GFO8" s="71"/>
      <c r="GFP8" s="71"/>
      <c r="GFQ8" s="71"/>
      <c r="GFR8" s="71"/>
      <c r="GFS8" s="71"/>
      <c r="GFT8" s="71"/>
      <c r="GFU8" s="71"/>
      <c r="GFV8" s="71"/>
      <c r="GFW8" s="71"/>
      <c r="GFX8" s="71"/>
      <c r="GFY8" s="71"/>
      <c r="GFZ8" s="71"/>
      <c r="GGA8" s="71"/>
      <c r="GGB8" s="71"/>
      <c r="GGC8" s="71"/>
      <c r="GGD8" s="71"/>
      <c r="GGE8" s="71"/>
      <c r="GGF8" s="71"/>
      <c r="GGG8" s="71"/>
      <c r="GGH8" s="71"/>
      <c r="GGI8" s="71"/>
      <c r="GGJ8" s="71"/>
      <c r="GGK8" s="71"/>
      <c r="GGL8" s="71"/>
      <c r="GGM8" s="71"/>
      <c r="GGN8" s="71"/>
      <c r="GGO8" s="71"/>
      <c r="GGP8" s="71"/>
      <c r="GGQ8" s="71"/>
      <c r="GGR8" s="71"/>
      <c r="GGS8" s="71"/>
      <c r="GGT8" s="71"/>
      <c r="GGU8" s="71"/>
      <c r="GGV8" s="71"/>
      <c r="GGW8" s="71"/>
      <c r="GGX8" s="71"/>
      <c r="GGY8" s="71"/>
      <c r="GGZ8" s="71"/>
      <c r="GHA8" s="71"/>
      <c r="GHB8" s="71"/>
      <c r="GHC8" s="71"/>
      <c r="GHD8" s="71"/>
      <c r="GHE8" s="71"/>
      <c r="GHF8" s="71"/>
      <c r="GHG8" s="71"/>
      <c r="GHH8" s="71"/>
      <c r="GHI8" s="71"/>
      <c r="GHJ8" s="71"/>
      <c r="GHK8" s="71"/>
      <c r="GHL8" s="71"/>
      <c r="GHM8" s="71"/>
      <c r="GHN8" s="71"/>
      <c r="GHO8" s="71"/>
      <c r="GHP8" s="71"/>
      <c r="GHQ8" s="71"/>
      <c r="GHR8" s="71"/>
      <c r="GHS8" s="71"/>
      <c r="GHT8" s="71"/>
      <c r="GHU8" s="71"/>
      <c r="GHV8" s="71"/>
      <c r="GHW8" s="71"/>
      <c r="GHX8" s="71"/>
      <c r="GHY8" s="71"/>
      <c r="GHZ8" s="71"/>
      <c r="GIA8" s="71"/>
      <c r="GIB8" s="71"/>
      <c r="GIC8" s="71"/>
      <c r="GID8" s="71"/>
      <c r="GIE8" s="71"/>
      <c r="GIF8" s="71"/>
      <c r="GIG8" s="71"/>
      <c r="GIH8" s="71"/>
      <c r="GII8" s="71"/>
      <c r="GIJ8" s="71"/>
      <c r="GIK8" s="71"/>
      <c r="GIL8" s="71"/>
      <c r="GIM8" s="71"/>
      <c r="GIN8" s="71"/>
      <c r="GIO8" s="71"/>
      <c r="GIP8" s="71"/>
      <c r="GIQ8" s="71"/>
      <c r="GIR8" s="71"/>
      <c r="GIS8" s="71"/>
      <c r="GIT8" s="71"/>
      <c r="GIU8" s="71"/>
      <c r="GIV8" s="71"/>
      <c r="GIW8" s="71"/>
      <c r="GIX8" s="71"/>
      <c r="GIY8" s="71"/>
      <c r="GIZ8" s="71"/>
      <c r="GJA8" s="71"/>
      <c r="GJB8" s="71"/>
      <c r="GJC8" s="71"/>
      <c r="GJD8" s="71"/>
      <c r="GJE8" s="71"/>
      <c r="GJF8" s="71"/>
      <c r="GJG8" s="71"/>
      <c r="GJH8" s="71"/>
      <c r="GJI8" s="71"/>
      <c r="GJJ8" s="71"/>
      <c r="GJK8" s="71"/>
      <c r="GJL8" s="71"/>
      <c r="GJM8" s="71"/>
      <c r="GJN8" s="71"/>
      <c r="GJO8" s="71"/>
      <c r="GJP8" s="71"/>
      <c r="GJQ8" s="71"/>
      <c r="GJR8" s="71"/>
      <c r="GJS8" s="71"/>
      <c r="GJT8" s="71"/>
      <c r="GJU8" s="71"/>
      <c r="GJV8" s="71"/>
      <c r="GJW8" s="71"/>
      <c r="GJX8" s="71"/>
      <c r="GJY8" s="71"/>
      <c r="GJZ8" s="71"/>
      <c r="GKA8" s="71"/>
      <c r="GKB8" s="71"/>
      <c r="GKC8" s="71"/>
      <c r="GKD8" s="71"/>
      <c r="GKE8" s="71"/>
      <c r="GKF8" s="71"/>
      <c r="GKG8" s="71"/>
      <c r="GKH8" s="71"/>
      <c r="GKI8" s="71"/>
      <c r="GKJ8" s="71"/>
      <c r="GKK8" s="71"/>
      <c r="GKL8" s="71"/>
      <c r="GKM8" s="71"/>
      <c r="GKN8" s="71"/>
      <c r="GKO8" s="71"/>
      <c r="GKP8" s="71"/>
      <c r="GKQ8" s="71"/>
      <c r="GKR8" s="71"/>
      <c r="GKS8" s="71"/>
      <c r="GKT8" s="71"/>
      <c r="GKU8" s="71"/>
      <c r="GKV8" s="71"/>
      <c r="GKW8" s="71"/>
      <c r="GKX8" s="71"/>
      <c r="GKY8" s="71"/>
      <c r="GKZ8" s="71"/>
      <c r="GLA8" s="71"/>
      <c r="GLB8" s="71"/>
      <c r="GLC8" s="71"/>
      <c r="GLD8" s="71"/>
      <c r="GLE8" s="71"/>
      <c r="GLF8" s="71"/>
      <c r="GLG8" s="71"/>
      <c r="GLH8" s="71"/>
      <c r="GLI8" s="71"/>
      <c r="GLJ8" s="71"/>
      <c r="GLK8" s="71"/>
      <c r="GLL8" s="71"/>
      <c r="GLM8" s="71"/>
      <c r="GLN8" s="71"/>
      <c r="GLO8" s="71"/>
      <c r="GLP8" s="71"/>
      <c r="GLQ8" s="71"/>
      <c r="GLR8" s="71"/>
      <c r="GLS8" s="71"/>
      <c r="GLT8" s="71"/>
      <c r="GLU8" s="71"/>
      <c r="GLV8" s="71"/>
      <c r="GLW8" s="71"/>
      <c r="GLX8" s="71"/>
      <c r="GLY8" s="71"/>
      <c r="GLZ8" s="71"/>
      <c r="GMA8" s="71"/>
      <c r="GMB8" s="71"/>
      <c r="GMC8" s="71"/>
      <c r="GMD8" s="71"/>
      <c r="GME8" s="71"/>
      <c r="GMF8" s="71"/>
      <c r="GMG8" s="71"/>
      <c r="GMH8" s="71"/>
      <c r="GMI8" s="71"/>
      <c r="GMJ8" s="71"/>
      <c r="GMK8" s="71"/>
      <c r="GML8" s="71"/>
      <c r="GMM8" s="71"/>
      <c r="GMN8" s="71"/>
      <c r="GMO8" s="71"/>
      <c r="GMP8" s="71"/>
      <c r="GMQ8" s="71"/>
      <c r="GMR8" s="71"/>
      <c r="GMS8" s="71"/>
      <c r="GMT8" s="71"/>
      <c r="GMU8" s="71"/>
      <c r="GMV8" s="71"/>
      <c r="GMW8" s="71"/>
      <c r="GMX8" s="71"/>
      <c r="GMY8" s="71"/>
      <c r="GMZ8" s="71"/>
      <c r="GNA8" s="71"/>
      <c r="GNB8" s="71"/>
      <c r="GNC8" s="71"/>
      <c r="GND8" s="71"/>
      <c r="GNE8" s="71"/>
      <c r="GNF8" s="71"/>
      <c r="GNG8" s="71"/>
      <c r="GNH8" s="71"/>
      <c r="GNI8" s="71"/>
      <c r="GNJ8" s="71"/>
      <c r="GNK8" s="71"/>
      <c r="GNL8" s="71"/>
      <c r="GNM8" s="71"/>
      <c r="GNN8" s="71"/>
      <c r="GNO8" s="71"/>
      <c r="GNP8" s="71"/>
      <c r="GNQ8" s="71"/>
      <c r="GNR8" s="71"/>
      <c r="GNS8" s="71"/>
      <c r="GNT8" s="71"/>
      <c r="GNU8" s="71"/>
      <c r="GNV8" s="71"/>
      <c r="GNW8" s="71"/>
      <c r="GNX8" s="71"/>
      <c r="GNY8" s="71"/>
      <c r="GNZ8" s="71"/>
      <c r="GOA8" s="71"/>
      <c r="GOB8" s="71"/>
      <c r="GOC8" s="71"/>
      <c r="GOD8" s="71"/>
      <c r="GOE8" s="71"/>
      <c r="GOF8" s="71"/>
      <c r="GOG8" s="71"/>
      <c r="GOH8" s="71"/>
      <c r="GOI8" s="71"/>
      <c r="GOJ8" s="71"/>
      <c r="GOK8" s="71"/>
      <c r="GOL8" s="71"/>
      <c r="GOM8" s="71"/>
      <c r="GON8" s="71"/>
      <c r="GOO8" s="71"/>
      <c r="GOP8" s="71"/>
      <c r="GOQ8" s="71"/>
      <c r="GOR8" s="71"/>
      <c r="GOS8" s="71"/>
      <c r="GOT8" s="71"/>
      <c r="GOU8" s="71"/>
      <c r="GOV8" s="71"/>
      <c r="GOW8" s="71"/>
      <c r="GOX8" s="71"/>
      <c r="GOY8" s="71"/>
      <c r="GOZ8" s="71"/>
      <c r="GPA8" s="71"/>
      <c r="GPB8" s="71"/>
      <c r="GPC8" s="71"/>
      <c r="GPD8" s="71"/>
      <c r="GPE8" s="71"/>
      <c r="GPF8" s="71"/>
      <c r="GPG8" s="71"/>
      <c r="GPH8" s="71"/>
      <c r="GPI8" s="71"/>
      <c r="GPJ8" s="71"/>
      <c r="GPK8" s="71"/>
      <c r="GPL8" s="71"/>
      <c r="GPM8" s="71"/>
      <c r="GPN8" s="71"/>
      <c r="GPO8" s="71"/>
      <c r="GPP8" s="71"/>
      <c r="GPQ8" s="71"/>
      <c r="GPR8" s="71"/>
      <c r="GPS8" s="71"/>
      <c r="GPT8" s="71"/>
      <c r="GPU8" s="71"/>
      <c r="GPV8" s="71"/>
      <c r="GPW8" s="71"/>
      <c r="GPX8" s="71"/>
      <c r="GPY8" s="71"/>
      <c r="GPZ8" s="71"/>
      <c r="GQA8" s="71"/>
      <c r="GQB8" s="71"/>
      <c r="GQC8" s="71"/>
      <c r="GQD8" s="71"/>
      <c r="GQE8" s="71"/>
      <c r="GQF8" s="71"/>
      <c r="GQG8" s="71"/>
      <c r="GQH8" s="71"/>
      <c r="GQI8" s="71"/>
      <c r="GQJ8" s="71"/>
      <c r="GQK8" s="71"/>
      <c r="GQL8" s="71"/>
      <c r="GQM8" s="71"/>
      <c r="GQN8" s="71"/>
      <c r="GQO8" s="71"/>
      <c r="GQP8" s="71"/>
      <c r="GQQ8" s="71"/>
      <c r="GQR8" s="71"/>
      <c r="GQS8" s="71"/>
      <c r="GQT8" s="71"/>
      <c r="GQU8" s="71"/>
      <c r="GQV8" s="71"/>
      <c r="GQW8" s="71"/>
      <c r="GQX8" s="71"/>
      <c r="GQY8" s="71"/>
      <c r="GQZ8" s="71"/>
      <c r="GRA8" s="71"/>
      <c r="GRB8" s="71"/>
      <c r="GRC8" s="71"/>
      <c r="GRD8" s="71"/>
      <c r="GRE8" s="71"/>
      <c r="GRF8" s="71"/>
      <c r="GRG8" s="71"/>
      <c r="GRH8" s="71"/>
      <c r="GRI8" s="71"/>
      <c r="GRJ8" s="71"/>
      <c r="GRK8" s="71"/>
      <c r="GRL8" s="71"/>
      <c r="GRM8" s="71"/>
      <c r="GRN8" s="71"/>
      <c r="GRO8" s="71"/>
      <c r="GRP8" s="71"/>
      <c r="GRQ8" s="71"/>
      <c r="GRR8" s="71"/>
      <c r="GRS8" s="71"/>
      <c r="GRT8" s="71"/>
      <c r="GRU8" s="71"/>
      <c r="GRV8" s="71"/>
      <c r="GRW8" s="71"/>
      <c r="GRX8" s="71"/>
      <c r="GRY8" s="71"/>
      <c r="GRZ8" s="71"/>
      <c r="GSA8" s="71"/>
      <c r="GSB8" s="71"/>
      <c r="GSC8" s="71"/>
      <c r="GSD8" s="71"/>
      <c r="GSE8" s="71"/>
      <c r="GSF8" s="71"/>
      <c r="GSG8" s="71"/>
      <c r="GSH8" s="71"/>
      <c r="GSI8" s="71"/>
      <c r="GSJ8" s="71"/>
      <c r="GSK8" s="71"/>
      <c r="GSL8" s="71"/>
      <c r="GSM8" s="71"/>
      <c r="GSN8" s="71"/>
      <c r="GSO8" s="71"/>
      <c r="GSP8" s="71"/>
      <c r="GSQ8" s="71"/>
      <c r="GSR8" s="71"/>
      <c r="GSS8" s="71"/>
      <c r="GST8" s="71"/>
      <c r="GSU8" s="71"/>
      <c r="GSV8" s="71"/>
      <c r="GSW8" s="71"/>
      <c r="GSX8" s="71"/>
      <c r="GSY8" s="71"/>
      <c r="GSZ8" s="71"/>
      <c r="GTA8" s="71"/>
      <c r="GTB8" s="71"/>
      <c r="GTC8" s="71"/>
      <c r="GTD8" s="71"/>
      <c r="GTE8" s="71"/>
      <c r="GTF8" s="71"/>
      <c r="GTG8" s="71"/>
      <c r="GTH8" s="71"/>
      <c r="GTI8" s="71"/>
      <c r="GTJ8" s="71"/>
      <c r="GTK8" s="71"/>
      <c r="GTL8" s="71"/>
      <c r="GTM8" s="71"/>
      <c r="GTN8" s="71"/>
      <c r="GTO8" s="71"/>
      <c r="GTP8" s="71"/>
      <c r="GTQ8" s="71"/>
      <c r="GTR8" s="71"/>
      <c r="GTS8" s="71"/>
      <c r="GTT8" s="71"/>
      <c r="GTU8" s="71"/>
      <c r="GTV8" s="71"/>
      <c r="GTW8" s="71"/>
      <c r="GTX8" s="71"/>
      <c r="GTY8" s="71"/>
      <c r="GTZ8" s="71"/>
      <c r="GUA8" s="71"/>
      <c r="GUB8" s="71"/>
      <c r="GUC8" s="71"/>
      <c r="GUD8" s="71"/>
      <c r="GUE8" s="71"/>
      <c r="GUF8" s="71"/>
    </row>
    <row r="9" spans="1:5284" s="24" customFormat="1" ht="14.5" thickBot="1" x14ac:dyDescent="0.35">
      <c r="A9" s="339" t="s">
        <v>12</v>
      </c>
      <c r="B9" s="340"/>
      <c r="C9" s="340"/>
      <c r="D9" s="340"/>
      <c r="E9" s="340"/>
      <c r="F9" s="341">
        <v>41759</v>
      </c>
      <c r="G9" s="342"/>
      <c r="H9" s="343" t="s">
        <v>13</v>
      </c>
      <c r="I9" s="342" t="s">
        <v>14</v>
      </c>
      <c r="J9" s="344">
        <v>41790</v>
      </c>
      <c r="K9" s="344">
        <v>41759</v>
      </c>
      <c r="L9" s="345">
        <v>41790</v>
      </c>
      <c r="M9" s="86"/>
      <c r="N9" s="74"/>
      <c r="O9" s="74"/>
      <c r="P9" s="81"/>
      <c r="Q9" s="8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1"/>
      <c r="DI9" s="71"/>
      <c r="DJ9" s="71"/>
      <c r="DK9" s="71"/>
      <c r="DL9" s="71"/>
      <c r="DM9" s="71"/>
      <c r="DN9" s="71"/>
      <c r="DO9" s="71"/>
      <c r="DP9" s="71"/>
      <c r="DQ9" s="71"/>
      <c r="DR9" s="71"/>
      <c r="DS9" s="71"/>
      <c r="DT9" s="71"/>
      <c r="DU9" s="71"/>
      <c r="DV9" s="71"/>
      <c r="DW9" s="71"/>
      <c r="DX9" s="71"/>
      <c r="DY9" s="71"/>
      <c r="DZ9" s="71"/>
      <c r="EA9" s="71"/>
      <c r="EB9" s="71"/>
      <c r="EC9" s="71"/>
      <c r="ED9" s="71"/>
      <c r="EE9" s="71"/>
      <c r="EF9" s="71"/>
      <c r="EG9" s="71"/>
      <c r="EH9" s="71"/>
      <c r="EI9" s="71"/>
      <c r="EJ9" s="71"/>
      <c r="EK9" s="71"/>
      <c r="EL9" s="71"/>
      <c r="EM9" s="71"/>
      <c r="EN9" s="71"/>
      <c r="EO9" s="71"/>
      <c r="EP9" s="71"/>
      <c r="EQ9" s="71"/>
      <c r="ER9" s="71"/>
      <c r="ES9" s="71"/>
      <c r="ET9" s="71"/>
      <c r="EU9" s="71"/>
      <c r="EV9" s="71"/>
      <c r="EW9" s="71"/>
      <c r="EX9" s="71"/>
      <c r="EY9" s="71"/>
      <c r="EZ9" s="71"/>
      <c r="FA9" s="71"/>
      <c r="FB9" s="71"/>
      <c r="FC9" s="71"/>
      <c r="FD9" s="71"/>
      <c r="FE9" s="71"/>
      <c r="FF9" s="71"/>
      <c r="FG9" s="71"/>
      <c r="FH9" s="71"/>
      <c r="FI9" s="71"/>
      <c r="FJ9" s="71"/>
      <c r="FK9" s="71"/>
      <c r="FL9" s="71"/>
      <c r="FM9" s="71"/>
      <c r="FN9" s="71"/>
      <c r="FO9" s="71"/>
      <c r="FP9" s="71"/>
      <c r="FQ9" s="71"/>
      <c r="FR9" s="71"/>
      <c r="FS9" s="71"/>
      <c r="FT9" s="71"/>
      <c r="FU9" s="71"/>
      <c r="FV9" s="71"/>
      <c r="FW9" s="71"/>
      <c r="FX9" s="71"/>
      <c r="FY9" s="71"/>
      <c r="FZ9" s="71"/>
      <c r="GA9" s="71"/>
      <c r="GB9" s="71"/>
      <c r="GC9" s="71"/>
      <c r="GD9" s="71"/>
      <c r="GE9" s="71"/>
      <c r="GF9" s="71"/>
      <c r="GG9" s="71"/>
      <c r="GH9" s="71"/>
      <c r="GI9" s="71"/>
      <c r="GJ9" s="71"/>
      <c r="GK9" s="71"/>
      <c r="GL9" s="71"/>
      <c r="GM9" s="71"/>
      <c r="GN9" s="71"/>
      <c r="GO9" s="71"/>
      <c r="GP9" s="71"/>
      <c r="GQ9" s="71"/>
      <c r="GR9" s="71"/>
      <c r="GS9" s="71"/>
      <c r="GT9" s="71"/>
      <c r="GU9" s="71"/>
      <c r="GV9" s="71"/>
      <c r="GW9" s="71"/>
      <c r="GX9" s="71"/>
      <c r="GY9" s="71"/>
      <c r="GZ9" s="71"/>
      <c r="HA9" s="71"/>
      <c r="HB9" s="71"/>
      <c r="HC9" s="71"/>
      <c r="HD9" s="71"/>
      <c r="HE9" s="71"/>
      <c r="HF9" s="71"/>
      <c r="HG9" s="71"/>
      <c r="HH9" s="71"/>
      <c r="HI9" s="71"/>
      <c r="HJ9" s="71"/>
      <c r="HK9" s="71"/>
      <c r="HL9" s="71"/>
      <c r="HM9" s="71"/>
      <c r="HN9" s="71"/>
      <c r="HO9" s="71"/>
      <c r="HP9" s="71"/>
      <c r="HQ9" s="71"/>
      <c r="HR9" s="71"/>
      <c r="HS9" s="71"/>
      <c r="HT9" s="71"/>
      <c r="HU9" s="71"/>
      <c r="HV9" s="71"/>
      <c r="HW9" s="71"/>
      <c r="HX9" s="71"/>
      <c r="HY9" s="71"/>
      <c r="HZ9" s="71"/>
      <c r="IA9" s="71"/>
      <c r="IB9" s="71"/>
      <c r="IC9" s="71"/>
      <c r="ID9" s="71"/>
      <c r="IE9" s="71"/>
      <c r="IF9" s="71"/>
      <c r="IG9" s="71"/>
      <c r="IH9" s="71"/>
      <c r="II9" s="71"/>
      <c r="IJ9" s="71"/>
      <c r="IK9" s="71"/>
      <c r="IL9" s="71"/>
      <c r="IM9" s="71"/>
      <c r="IN9" s="71"/>
      <c r="IO9" s="71"/>
      <c r="IP9" s="71"/>
      <c r="IQ9" s="71"/>
      <c r="IR9" s="71"/>
      <c r="IS9" s="71"/>
      <c r="IT9" s="71"/>
      <c r="IU9" s="71"/>
      <c r="IV9" s="71"/>
      <c r="IW9" s="71"/>
      <c r="IX9" s="71"/>
      <c r="IY9" s="71"/>
      <c r="IZ9" s="71"/>
      <c r="JA9" s="71"/>
      <c r="JB9" s="71"/>
      <c r="JC9" s="71"/>
      <c r="JD9" s="71"/>
      <c r="JE9" s="71"/>
      <c r="JF9" s="71"/>
      <c r="JG9" s="71"/>
      <c r="JH9" s="71"/>
      <c r="JI9" s="71"/>
      <c r="JJ9" s="71"/>
      <c r="JK9" s="71"/>
      <c r="JL9" s="71"/>
      <c r="JM9" s="71"/>
      <c r="JN9" s="71"/>
      <c r="JO9" s="71"/>
      <c r="JP9" s="71"/>
      <c r="JQ9" s="71"/>
      <c r="JR9" s="71"/>
      <c r="JS9" s="71"/>
      <c r="JT9" s="71"/>
      <c r="JU9" s="71"/>
      <c r="JV9" s="71"/>
      <c r="JW9" s="71"/>
      <c r="JX9" s="71"/>
      <c r="JY9" s="71"/>
      <c r="JZ9" s="71"/>
      <c r="KA9" s="71"/>
      <c r="KB9" s="71"/>
      <c r="KC9" s="71"/>
      <c r="KD9" s="71"/>
      <c r="KE9" s="71"/>
      <c r="KF9" s="71"/>
      <c r="KG9" s="71"/>
      <c r="KH9" s="71"/>
      <c r="KI9" s="71"/>
      <c r="KJ9" s="71"/>
      <c r="KK9" s="71"/>
      <c r="KL9" s="71"/>
      <c r="KM9" s="71"/>
      <c r="KN9" s="71"/>
      <c r="KO9" s="71"/>
      <c r="KP9" s="71"/>
      <c r="KQ9" s="71"/>
      <c r="KR9" s="71"/>
      <c r="KS9" s="71"/>
      <c r="KT9" s="71"/>
      <c r="KU9" s="71"/>
      <c r="KV9" s="71"/>
      <c r="KW9" s="71"/>
      <c r="KX9" s="71"/>
      <c r="KY9" s="71"/>
      <c r="KZ9" s="71"/>
      <c r="LA9" s="71"/>
      <c r="LB9" s="71"/>
      <c r="LC9" s="71"/>
      <c r="LD9" s="71"/>
      <c r="LE9" s="71"/>
      <c r="LF9" s="71"/>
      <c r="LG9" s="71"/>
      <c r="LH9" s="71"/>
      <c r="LI9" s="71"/>
      <c r="LJ9" s="71"/>
      <c r="LK9" s="71"/>
      <c r="LL9" s="71"/>
      <c r="LM9" s="71"/>
      <c r="LN9" s="71"/>
      <c r="LO9" s="71"/>
      <c r="LP9" s="71"/>
      <c r="LQ9" s="71"/>
      <c r="LR9" s="71"/>
      <c r="LS9" s="71"/>
      <c r="LT9" s="71"/>
      <c r="LU9" s="71"/>
      <c r="LV9" s="71"/>
      <c r="LW9" s="71"/>
      <c r="LX9" s="71"/>
      <c r="LY9" s="71"/>
      <c r="LZ9" s="71"/>
      <c r="MA9" s="71"/>
      <c r="MB9" s="71"/>
      <c r="MC9" s="71"/>
      <c r="MD9" s="71"/>
      <c r="ME9" s="71"/>
      <c r="MF9" s="71"/>
      <c r="MG9" s="71"/>
      <c r="MH9" s="71"/>
      <c r="MI9" s="71"/>
      <c r="MJ9" s="71"/>
      <c r="MK9" s="71"/>
      <c r="ML9" s="71"/>
      <c r="MM9" s="71"/>
      <c r="MN9" s="71"/>
      <c r="MO9" s="71"/>
      <c r="MP9" s="71"/>
      <c r="MQ9" s="71"/>
      <c r="MR9" s="71"/>
      <c r="MS9" s="71"/>
      <c r="MT9" s="71"/>
      <c r="MU9" s="71"/>
      <c r="MV9" s="71"/>
      <c r="MW9" s="71"/>
      <c r="MX9" s="71"/>
      <c r="MY9" s="71"/>
      <c r="MZ9" s="71"/>
      <c r="NA9" s="71"/>
      <c r="NB9" s="71"/>
      <c r="NC9" s="71"/>
      <c r="ND9" s="71"/>
      <c r="NE9" s="71"/>
      <c r="NF9" s="71"/>
      <c r="NG9" s="71"/>
      <c r="NH9" s="71"/>
      <c r="NI9" s="71"/>
      <c r="NJ9" s="71"/>
      <c r="NK9" s="71"/>
      <c r="NL9" s="71"/>
      <c r="NM9" s="71"/>
      <c r="NN9" s="71"/>
      <c r="NO9" s="71"/>
      <c r="NP9" s="71"/>
      <c r="NQ9" s="71"/>
      <c r="NR9" s="71"/>
      <c r="NS9" s="71"/>
      <c r="NT9" s="71"/>
      <c r="NU9" s="71"/>
      <c r="NV9" s="71"/>
      <c r="NW9" s="71"/>
      <c r="NX9" s="71"/>
      <c r="NY9" s="71"/>
      <c r="NZ9" s="71"/>
      <c r="OA9" s="71"/>
      <c r="OB9" s="71"/>
      <c r="OC9" s="71"/>
      <c r="OD9" s="71"/>
      <c r="OE9" s="71"/>
      <c r="OF9" s="71"/>
      <c r="OG9" s="71"/>
      <c r="OH9" s="71"/>
      <c r="OI9" s="71"/>
      <c r="OJ9" s="71"/>
      <c r="OK9" s="71"/>
      <c r="OL9" s="71"/>
      <c r="OM9" s="71"/>
      <c r="ON9" s="71"/>
      <c r="OO9" s="71"/>
      <c r="OP9" s="71"/>
      <c r="OQ9" s="71"/>
      <c r="OR9" s="71"/>
      <c r="OS9" s="71"/>
      <c r="OT9" s="71"/>
      <c r="OU9" s="71"/>
      <c r="OV9" s="71"/>
      <c r="OW9" s="71"/>
      <c r="OX9" s="71"/>
      <c r="OY9" s="71"/>
      <c r="OZ9" s="71"/>
      <c r="PA9" s="71"/>
      <c r="PB9" s="71"/>
      <c r="PC9" s="71"/>
      <c r="PD9" s="71"/>
      <c r="PE9" s="71"/>
      <c r="PF9" s="71"/>
      <c r="PG9" s="71"/>
      <c r="PH9" s="71"/>
      <c r="PI9" s="71"/>
      <c r="PJ9" s="71"/>
      <c r="PK9" s="71"/>
      <c r="PL9" s="71"/>
      <c r="PM9" s="71"/>
      <c r="PN9" s="71"/>
      <c r="PO9" s="71"/>
      <c r="PP9" s="71"/>
      <c r="PQ9" s="71"/>
      <c r="PR9" s="71"/>
      <c r="PS9" s="71"/>
      <c r="PT9" s="71"/>
      <c r="PU9" s="71"/>
      <c r="PV9" s="71"/>
      <c r="PW9" s="71"/>
      <c r="PX9" s="71"/>
      <c r="PY9" s="71"/>
      <c r="PZ9" s="71"/>
      <c r="QA9" s="71"/>
      <c r="QB9" s="71"/>
      <c r="QC9" s="71"/>
      <c r="QD9" s="71"/>
      <c r="QE9" s="71"/>
      <c r="QF9" s="71"/>
      <c r="QG9" s="71"/>
      <c r="QH9" s="71"/>
      <c r="QI9" s="71"/>
      <c r="QJ9" s="71"/>
      <c r="QK9" s="71"/>
      <c r="QL9" s="71"/>
      <c r="QM9" s="71"/>
      <c r="QN9" s="71"/>
      <c r="QO9" s="71"/>
      <c r="QP9" s="71"/>
      <c r="QQ9" s="71"/>
      <c r="QR9" s="71"/>
      <c r="QS9" s="71"/>
      <c r="QT9" s="71"/>
      <c r="QU9" s="71"/>
      <c r="QV9" s="71"/>
      <c r="QW9" s="71"/>
      <c r="QX9" s="71"/>
      <c r="QY9" s="71"/>
      <c r="QZ9" s="71"/>
      <c r="RA9" s="71"/>
      <c r="RB9" s="71"/>
      <c r="RC9" s="71"/>
      <c r="RD9" s="71"/>
      <c r="RE9" s="71"/>
      <c r="RF9" s="71"/>
      <c r="RG9" s="71"/>
      <c r="RH9" s="71"/>
      <c r="RI9" s="71"/>
      <c r="RJ9" s="71"/>
      <c r="RK9" s="71"/>
      <c r="RL9" s="71"/>
      <c r="RM9" s="71"/>
      <c r="RN9" s="71"/>
      <c r="RO9" s="71"/>
      <c r="RP9" s="71"/>
      <c r="RQ9" s="71"/>
      <c r="RR9" s="71"/>
      <c r="RS9" s="71"/>
      <c r="RT9" s="71"/>
      <c r="RU9" s="71"/>
      <c r="RV9" s="71"/>
      <c r="RW9" s="71"/>
      <c r="RX9" s="71"/>
      <c r="RY9" s="71"/>
      <c r="RZ9" s="71"/>
      <c r="SA9" s="71"/>
      <c r="SB9" s="71"/>
      <c r="SC9" s="71"/>
      <c r="SD9" s="71"/>
      <c r="SE9" s="71"/>
      <c r="SF9" s="71"/>
      <c r="SG9" s="71"/>
      <c r="SH9" s="71"/>
      <c r="SI9" s="71"/>
      <c r="SJ9" s="71"/>
      <c r="SK9" s="71"/>
      <c r="SL9" s="71"/>
      <c r="SM9" s="71"/>
      <c r="SN9" s="71"/>
      <c r="SO9" s="71"/>
      <c r="SP9" s="71"/>
      <c r="SQ9" s="71"/>
      <c r="SR9" s="71"/>
      <c r="SS9" s="71"/>
      <c r="ST9" s="71"/>
      <c r="SU9" s="71"/>
      <c r="SV9" s="71"/>
      <c r="SW9" s="71"/>
      <c r="SX9" s="71"/>
      <c r="SY9" s="71"/>
      <c r="SZ9" s="71"/>
      <c r="TA9" s="71"/>
      <c r="TB9" s="71"/>
      <c r="TC9" s="71"/>
      <c r="TD9" s="71"/>
      <c r="TE9" s="71"/>
      <c r="TF9" s="71"/>
      <c r="TG9" s="71"/>
      <c r="TH9" s="71"/>
      <c r="TI9" s="71"/>
      <c r="TJ9" s="71"/>
      <c r="TK9" s="71"/>
      <c r="TL9" s="71"/>
      <c r="TM9" s="71"/>
      <c r="TN9" s="71"/>
      <c r="TO9" s="71"/>
      <c r="TP9" s="71"/>
      <c r="TQ9" s="71"/>
      <c r="TR9" s="71"/>
      <c r="TS9" s="71"/>
      <c r="TT9" s="71"/>
      <c r="TU9" s="71"/>
      <c r="TV9" s="71"/>
      <c r="TW9" s="71"/>
      <c r="TX9" s="71"/>
      <c r="TY9" s="71"/>
      <c r="TZ9" s="71"/>
      <c r="UA9" s="71"/>
      <c r="UB9" s="71"/>
      <c r="UC9" s="71"/>
      <c r="UD9" s="71"/>
      <c r="UE9" s="71"/>
      <c r="UF9" s="71"/>
      <c r="UG9" s="71"/>
      <c r="UH9" s="71"/>
      <c r="UI9" s="71"/>
      <c r="UJ9" s="71"/>
      <c r="UK9" s="71"/>
      <c r="UL9" s="71"/>
      <c r="UM9" s="71"/>
      <c r="UN9" s="71"/>
      <c r="UO9" s="71"/>
      <c r="UP9" s="71"/>
      <c r="UQ9" s="71"/>
      <c r="UR9" s="71"/>
      <c r="US9" s="71"/>
      <c r="UT9" s="71"/>
      <c r="UU9" s="71"/>
      <c r="UV9" s="71"/>
      <c r="UW9" s="71"/>
      <c r="UX9" s="71"/>
      <c r="UY9" s="71"/>
      <c r="UZ9" s="71"/>
      <c r="VA9" s="71"/>
      <c r="VB9" s="71"/>
      <c r="VC9" s="71"/>
      <c r="VD9" s="71"/>
      <c r="VE9" s="71"/>
      <c r="VF9" s="71"/>
      <c r="VG9" s="71"/>
      <c r="VH9" s="71"/>
      <c r="VI9" s="71"/>
      <c r="VJ9" s="71"/>
      <c r="VK9" s="71"/>
      <c r="VL9" s="71"/>
      <c r="VM9" s="71"/>
      <c r="VN9" s="71"/>
      <c r="VO9" s="71"/>
      <c r="VP9" s="71"/>
      <c r="VQ9" s="71"/>
      <c r="VR9" s="71"/>
      <c r="VS9" s="71"/>
      <c r="VT9" s="71"/>
      <c r="VU9" s="71"/>
      <c r="VV9" s="71"/>
      <c r="VW9" s="71"/>
      <c r="VX9" s="71"/>
      <c r="VY9" s="71"/>
      <c r="VZ9" s="71"/>
      <c r="WA9" s="71"/>
      <c r="WB9" s="71"/>
      <c r="WC9" s="71"/>
      <c r="WD9" s="71"/>
      <c r="WE9" s="71"/>
      <c r="WF9" s="71"/>
      <c r="WG9" s="71"/>
      <c r="WH9" s="71"/>
      <c r="WI9" s="71"/>
      <c r="WJ9" s="71"/>
      <c r="WK9" s="71"/>
      <c r="WL9" s="71"/>
      <c r="WM9" s="71"/>
      <c r="WN9" s="71"/>
      <c r="WO9" s="71"/>
      <c r="WP9" s="71"/>
      <c r="WQ9" s="71"/>
      <c r="WR9" s="71"/>
      <c r="WS9" s="71"/>
      <c r="WT9" s="71"/>
      <c r="WU9" s="71"/>
      <c r="WV9" s="71"/>
      <c r="WW9" s="71"/>
      <c r="WX9" s="71"/>
      <c r="WY9" s="71"/>
      <c r="WZ9" s="71"/>
      <c r="XA9" s="71"/>
      <c r="XB9" s="71"/>
      <c r="XC9" s="71"/>
      <c r="XD9" s="71"/>
      <c r="XE9" s="71"/>
      <c r="XF9" s="71"/>
      <c r="XG9" s="71"/>
      <c r="XH9" s="71"/>
      <c r="XI9" s="71"/>
      <c r="XJ9" s="71"/>
      <c r="XK9" s="71"/>
      <c r="XL9" s="71"/>
      <c r="XM9" s="71"/>
      <c r="XN9" s="71"/>
      <c r="XO9" s="71"/>
      <c r="XP9" s="71"/>
      <c r="XQ9" s="71"/>
      <c r="XR9" s="71"/>
      <c r="XS9" s="71"/>
      <c r="XT9" s="71"/>
      <c r="XU9" s="71"/>
      <c r="XV9" s="71"/>
      <c r="XW9" s="71"/>
      <c r="XX9" s="71"/>
      <c r="XY9" s="71"/>
      <c r="XZ9" s="71"/>
      <c r="YA9" s="71"/>
      <c r="YB9" s="71"/>
      <c r="YC9" s="71"/>
      <c r="YD9" s="71"/>
      <c r="YE9" s="71"/>
      <c r="YF9" s="71"/>
      <c r="YG9" s="71"/>
      <c r="YH9" s="71"/>
      <c r="YI9" s="71"/>
      <c r="YJ9" s="71"/>
      <c r="YK9" s="71"/>
      <c r="YL9" s="71"/>
      <c r="YM9" s="71"/>
      <c r="YN9" s="71"/>
      <c r="YO9" s="71"/>
      <c r="YP9" s="71"/>
      <c r="YQ9" s="71"/>
      <c r="YR9" s="71"/>
      <c r="YS9" s="71"/>
      <c r="YT9" s="71"/>
      <c r="YU9" s="71"/>
      <c r="YV9" s="71"/>
      <c r="YW9" s="71"/>
      <c r="YX9" s="71"/>
      <c r="YY9" s="71"/>
      <c r="YZ9" s="71"/>
      <c r="ZA9" s="71"/>
      <c r="ZB9" s="71"/>
      <c r="ZC9" s="71"/>
      <c r="ZD9" s="71"/>
      <c r="ZE9" s="71"/>
      <c r="ZF9" s="71"/>
      <c r="ZG9" s="71"/>
      <c r="ZH9" s="71"/>
      <c r="ZI9" s="71"/>
      <c r="ZJ9" s="71"/>
      <c r="ZK9" s="71"/>
      <c r="ZL9" s="71"/>
      <c r="ZM9" s="71"/>
      <c r="ZN9" s="71"/>
      <c r="ZO9" s="71"/>
      <c r="ZP9" s="71"/>
      <c r="ZQ9" s="71"/>
      <c r="ZR9" s="71"/>
      <c r="ZS9" s="71"/>
      <c r="ZT9" s="71"/>
      <c r="ZU9" s="71"/>
      <c r="ZV9" s="71"/>
      <c r="ZW9" s="71"/>
      <c r="ZX9" s="71"/>
      <c r="ZY9" s="71"/>
      <c r="ZZ9" s="71"/>
      <c r="AAA9" s="71"/>
      <c r="AAB9" s="71"/>
      <c r="AAC9" s="71"/>
      <c r="AAD9" s="71"/>
      <c r="AAE9" s="71"/>
      <c r="AAF9" s="71"/>
      <c r="AAG9" s="71"/>
      <c r="AAH9" s="71"/>
      <c r="AAI9" s="71"/>
      <c r="AAJ9" s="71"/>
      <c r="AAK9" s="71"/>
      <c r="AAL9" s="71"/>
      <c r="AAM9" s="71"/>
      <c r="AAN9" s="71"/>
      <c r="AAO9" s="71"/>
      <c r="AAP9" s="71"/>
      <c r="AAQ9" s="71"/>
      <c r="AAR9" s="71"/>
      <c r="AAS9" s="71"/>
      <c r="AAT9" s="71"/>
      <c r="AAU9" s="71"/>
      <c r="AAV9" s="71"/>
      <c r="AAW9" s="71"/>
      <c r="AAX9" s="71"/>
      <c r="AAY9" s="71"/>
      <c r="AAZ9" s="71"/>
      <c r="ABA9" s="71"/>
      <c r="ABB9" s="71"/>
      <c r="ABC9" s="71"/>
      <c r="ABD9" s="71"/>
      <c r="ABE9" s="71"/>
      <c r="ABF9" s="71"/>
      <c r="ABG9" s="71"/>
      <c r="ABH9" s="71"/>
      <c r="ABI9" s="71"/>
      <c r="ABJ9" s="71"/>
      <c r="ABK9" s="71"/>
      <c r="ABL9" s="71"/>
      <c r="ABM9" s="71"/>
      <c r="ABN9" s="71"/>
      <c r="ABO9" s="71"/>
      <c r="ABP9" s="71"/>
      <c r="ABQ9" s="71"/>
      <c r="ABR9" s="71"/>
      <c r="ABS9" s="71"/>
      <c r="ABT9" s="71"/>
      <c r="ABU9" s="71"/>
      <c r="ABV9" s="71"/>
      <c r="ABW9" s="71"/>
      <c r="ABX9" s="71"/>
      <c r="ABY9" s="71"/>
      <c r="ABZ9" s="71"/>
      <c r="ACA9" s="71"/>
      <c r="ACB9" s="71"/>
      <c r="ACC9" s="71"/>
      <c r="ACD9" s="71"/>
      <c r="ACE9" s="71"/>
      <c r="ACF9" s="71"/>
      <c r="ACG9" s="71"/>
      <c r="ACH9" s="71"/>
      <c r="ACI9" s="71"/>
      <c r="ACJ9" s="71"/>
      <c r="ACK9" s="71"/>
      <c r="ACL9" s="71"/>
      <c r="ACM9" s="71"/>
      <c r="ACN9" s="71"/>
      <c r="ACO9" s="71"/>
      <c r="ACP9" s="71"/>
      <c r="ACQ9" s="71"/>
      <c r="ACR9" s="71"/>
      <c r="ACS9" s="71"/>
      <c r="ACT9" s="71"/>
      <c r="ACU9" s="71"/>
      <c r="ACV9" s="71"/>
      <c r="ACW9" s="71"/>
      <c r="ACX9" s="71"/>
      <c r="ACY9" s="71"/>
      <c r="ACZ9" s="71"/>
      <c r="ADA9" s="71"/>
      <c r="ADB9" s="71"/>
      <c r="ADC9" s="71"/>
      <c r="ADD9" s="71"/>
      <c r="ADE9" s="71"/>
      <c r="ADF9" s="71"/>
      <c r="ADG9" s="71"/>
      <c r="ADH9" s="71"/>
      <c r="ADI9" s="71"/>
      <c r="ADJ9" s="71"/>
      <c r="ADK9" s="71"/>
      <c r="ADL9" s="71"/>
      <c r="ADM9" s="71"/>
      <c r="ADN9" s="71"/>
      <c r="ADO9" s="71"/>
      <c r="ADP9" s="71"/>
      <c r="ADQ9" s="71"/>
      <c r="ADR9" s="71"/>
      <c r="ADS9" s="71"/>
      <c r="ADT9" s="71"/>
      <c r="ADU9" s="71"/>
      <c r="ADV9" s="71"/>
      <c r="ADW9" s="71"/>
      <c r="ADX9" s="71"/>
      <c r="ADY9" s="71"/>
      <c r="ADZ9" s="71"/>
      <c r="AEA9" s="71"/>
      <c r="AEB9" s="71"/>
      <c r="AEC9" s="71"/>
      <c r="AED9" s="71"/>
      <c r="AEE9" s="71"/>
      <c r="AEF9" s="71"/>
      <c r="AEG9" s="71"/>
      <c r="AEH9" s="71"/>
      <c r="AEI9" s="71"/>
      <c r="AEJ9" s="71"/>
      <c r="AEK9" s="71"/>
      <c r="AEL9" s="71"/>
      <c r="AEM9" s="71"/>
      <c r="AEN9" s="71"/>
      <c r="AEO9" s="71"/>
      <c r="AEP9" s="71"/>
      <c r="AEQ9" s="71"/>
      <c r="AER9" s="71"/>
      <c r="AES9" s="71"/>
      <c r="AET9" s="71"/>
      <c r="AEU9" s="71"/>
      <c r="AEV9" s="71"/>
      <c r="AEW9" s="71"/>
      <c r="AEX9" s="71"/>
      <c r="AEY9" s="71"/>
      <c r="AEZ9" s="71"/>
      <c r="AFA9" s="71"/>
      <c r="AFB9" s="71"/>
      <c r="AFC9" s="71"/>
      <c r="AFD9" s="71"/>
      <c r="AFE9" s="71"/>
      <c r="AFF9" s="71"/>
      <c r="AFG9" s="71"/>
      <c r="AFH9" s="71"/>
      <c r="AFI9" s="71"/>
      <c r="AFJ9" s="71"/>
      <c r="AFK9" s="71"/>
      <c r="AFL9" s="71"/>
      <c r="AFM9" s="71"/>
      <c r="AFN9" s="71"/>
      <c r="AFO9" s="71"/>
      <c r="AFP9" s="71"/>
      <c r="AFQ9" s="71"/>
      <c r="AFR9" s="71"/>
      <c r="AFS9" s="71"/>
      <c r="AFT9" s="71"/>
      <c r="AFU9" s="71"/>
      <c r="AFV9" s="71"/>
      <c r="AFW9" s="71"/>
      <c r="AFX9" s="71"/>
      <c r="AFY9" s="71"/>
      <c r="AFZ9" s="71"/>
      <c r="AGA9" s="71"/>
      <c r="AGB9" s="71"/>
      <c r="AGC9" s="71"/>
      <c r="AGD9" s="71"/>
      <c r="AGE9" s="71"/>
      <c r="AGF9" s="71"/>
      <c r="AGG9" s="71"/>
      <c r="AGH9" s="71"/>
      <c r="AGI9" s="71"/>
      <c r="AGJ9" s="71"/>
      <c r="AGK9" s="71"/>
      <c r="AGL9" s="71"/>
      <c r="AGM9" s="71"/>
      <c r="AGN9" s="71"/>
      <c r="AGO9" s="71"/>
      <c r="AGP9" s="71"/>
      <c r="AGQ9" s="71"/>
      <c r="AGR9" s="71"/>
      <c r="AGS9" s="71"/>
      <c r="AGT9" s="71"/>
      <c r="AGU9" s="71"/>
      <c r="AGV9" s="71"/>
      <c r="AGW9" s="71"/>
      <c r="AGX9" s="71"/>
      <c r="AGY9" s="71"/>
      <c r="AGZ9" s="71"/>
      <c r="AHA9" s="71"/>
      <c r="AHB9" s="71"/>
      <c r="AHC9" s="71"/>
      <c r="AHD9" s="71"/>
      <c r="AHE9" s="71"/>
      <c r="AHF9" s="71"/>
      <c r="AHG9" s="71"/>
      <c r="AHH9" s="71"/>
      <c r="AHI9" s="71"/>
      <c r="AHJ9" s="71"/>
      <c r="AHK9" s="71"/>
      <c r="AHL9" s="71"/>
      <c r="AHM9" s="71"/>
      <c r="AHN9" s="71"/>
      <c r="AHO9" s="71"/>
      <c r="AHP9" s="71"/>
      <c r="AHQ9" s="71"/>
      <c r="AHR9" s="71"/>
      <c r="AHS9" s="71"/>
      <c r="AHT9" s="71"/>
      <c r="AHU9" s="71"/>
      <c r="AHV9" s="71"/>
      <c r="AHW9" s="71"/>
      <c r="AHX9" s="71"/>
      <c r="AHY9" s="71"/>
      <c r="AHZ9" s="71"/>
      <c r="AIA9" s="71"/>
      <c r="AIB9" s="71"/>
      <c r="AIC9" s="71"/>
      <c r="AID9" s="71"/>
      <c r="AIE9" s="71"/>
      <c r="AIF9" s="71"/>
      <c r="AIG9" s="71"/>
      <c r="AIH9" s="71"/>
      <c r="AII9" s="71"/>
      <c r="AIJ9" s="71"/>
      <c r="AIK9" s="71"/>
      <c r="AIL9" s="71"/>
      <c r="AIM9" s="71"/>
      <c r="AIN9" s="71"/>
      <c r="AIO9" s="71"/>
      <c r="AIP9" s="71"/>
      <c r="AIQ9" s="71"/>
      <c r="AIR9" s="71"/>
      <c r="AIS9" s="71"/>
      <c r="AIT9" s="71"/>
      <c r="AIU9" s="71"/>
      <c r="AIV9" s="71"/>
      <c r="AIW9" s="71"/>
      <c r="AIX9" s="71"/>
      <c r="AIY9" s="71"/>
      <c r="AIZ9" s="71"/>
      <c r="AJA9" s="71"/>
      <c r="AJB9" s="71"/>
      <c r="AJC9" s="71"/>
      <c r="AJD9" s="71"/>
      <c r="AJE9" s="71"/>
      <c r="AJF9" s="71"/>
      <c r="AJG9" s="71"/>
      <c r="AJH9" s="71"/>
      <c r="AJI9" s="71"/>
      <c r="AJJ9" s="71"/>
      <c r="AJK9" s="71"/>
      <c r="AJL9" s="71"/>
      <c r="AJM9" s="71"/>
      <c r="AJN9" s="71"/>
      <c r="AJO9" s="71"/>
      <c r="AJP9" s="71"/>
      <c r="AJQ9" s="71"/>
      <c r="AJR9" s="71"/>
      <c r="AJS9" s="71"/>
      <c r="AJT9" s="71"/>
      <c r="AJU9" s="71"/>
      <c r="AJV9" s="71"/>
      <c r="AJW9" s="71"/>
      <c r="AJX9" s="71"/>
      <c r="AJY9" s="71"/>
      <c r="AJZ9" s="71"/>
      <c r="AKA9" s="71"/>
      <c r="AKB9" s="71"/>
      <c r="AKC9" s="71"/>
      <c r="AKD9" s="71"/>
      <c r="AKE9" s="71"/>
      <c r="AKF9" s="71"/>
      <c r="AKG9" s="71"/>
      <c r="AKH9" s="71"/>
      <c r="AKI9" s="71"/>
      <c r="AKJ9" s="71"/>
      <c r="AKK9" s="71"/>
      <c r="AKL9" s="71"/>
      <c r="AKM9" s="71"/>
      <c r="AKN9" s="71"/>
      <c r="AKO9" s="71"/>
      <c r="AKP9" s="71"/>
      <c r="AKQ9" s="71"/>
      <c r="AKR9" s="71"/>
      <c r="AKS9" s="71"/>
      <c r="AKT9" s="71"/>
      <c r="AKU9" s="71"/>
      <c r="AKV9" s="71"/>
      <c r="AKW9" s="71"/>
      <c r="AKX9" s="71"/>
      <c r="AKY9" s="71"/>
      <c r="AKZ9" s="71"/>
      <c r="ALA9" s="71"/>
      <c r="ALB9" s="71"/>
      <c r="ALC9" s="71"/>
      <c r="ALD9" s="71"/>
      <c r="ALE9" s="71"/>
      <c r="ALF9" s="71"/>
      <c r="ALG9" s="71"/>
      <c r="ALH9" s="71"/>
      <c r="ALI9" s="71"/>
      <c r="ALJ9" s="71"/>
      <c r="ALK9" s="71"/>
      <c r="ALL9" s="71"/>
      <c r="ALM9" s="71"/>
      <c r="ALN9" s="71"/>
      <c r="ALO9" s="71"/>
      <c r="ALP9" s="71"/>
      <c r="ALQ9" s="71"/>
      <c r="ALR9" s="71"/>
      <c r="ALS9" s="71"/>
      <c r="ALT9" s="71"/>
      <c r="ALU9" s="71"/>
      <c r="ALV9" s="71"/>
      <c r="ALW9" s="71"/>
      <c r="ALX9" s="71"/>
      <c r="ALY9" s="71"/>
      <c r="ALZ9" s="71"/>
      <c r="AMA9" s="71"/>
      <c r="AMB9" s="71"/>
      <c r="AMC9" s="71"/>
      <c r="AMD9" s="71"/>
      <c r="AME9" s="71"/>
      <c r="AMF9" s="71"/>
      <c r="AMG9" s="71"/>
      <c r="AMH9" s="71"/>
      <c r="AMI9" s="71"/>
      <c r="AMJ9" s="71"/>
      <c r="AMK9" s="71"/>
      <c r="AML9" s="71"/>
      <c r="AMM9" s="71"/>
      <c r="AMN9" s="71"/>
      <c r="AMO9" s="71"/>
      <c r="AMP9" s="71"/>
      <c r="AMQ9" s="71"/>
      <c r="AMR9" s="71"/>
      <c r="AMS9" s="71"/>
      <c r="AMT9" s="71"/>
      <c r="AMU9" s="71"/>
      <c r="AMV9" s="71"/>
      <c r="AMW9" s="71"/>
      <c r="AMX9" s="71"/>
      <c r="AMY9" s="71"/>
      <c r="AMZ9" s="71"/>
      <c r="ANA9" s="71"/>
      <c r="ANB9" s="71"/>
      <c r="ANC9" s="71"/>
      <c r="AND9" s="71"/>
      <c r="ANE9" s="71"/>
      <c r="ANF9" s="71"/>
      <c r="ANG9" s="71"/>
      <c r="ANH9" s="71"/>
      <c r="ANI9" s="71"/>
      <c r="ANJ9" s="71"/>
      <c r="ANK9" s="71"/>
      <c r="ANL9" s="71"/>
      <c r="ANM9" s="71"/>
      <c r="ANN9" s="71"/>
      <c r="ANO9" s="71"/>
      <c r="ANP9" s="71"/>
      <c r="ANQ9" s="71"/>
      <c r="ANR9" s="71"/>
      <c r="ANS9" s="71"/>
      <c r="ANT9" s="71"/>
      <c r="ANU9" s="71"/>
      <c r="ANV9" s="71"/>
      <c r="ANW9" s="71"/>
      <c r="ANX9" s="71"/>
      <c r="ANY9" s="71"/>
      <c r="ANZ9" s="71"/>
      <c r="AOA9" s="71"/>
      <c r="AOB9" s="71"/>
      <c r="AOC9" s="71"/>
      <c r="AOD9" s="71"/>
      <c r="AOE9" s="71"/>
      <c r="AOF9" s="71"/>
      <c r="AOG9" s="71"/>
      <c r="AOH9" s="71"/>
      <c r="AOI9" s="71"/>
      <c r="AOJ9" s="71"/>
      <c r="AOK9" s="71"/>
      <c r="AOL9" s="71"/>
      <c r="AOM9" s="71"/>
      <c r="AON9" s="71"/>
      <c r="AOO9" s="71"/>
      <c r="AOP9" s="71"/>
      <c r="AOQ9" s="71"/>
      <c r="AOR9" s="71"/>
      <c r="AOS9" s="71"/>
      <c r="AOT9" s="71"/>
      <c r="AOU9" s="71"/>
      <c r="AOV9" s="71"/>
      <c r="AOW9" s="71"/>
      <c r="AOX9" s="71"/>
      <c r="AOY9" s="71"/>
      <c r="AOZ9" s="71"/>
      <c r="APA9" s="71"/>
      <c r="APB9" s="71"/>
      <c r="APC9" s="71"/>
      <c r="APD9" s="71"/>
      <c r="APE9" s="71"/>
      <c r="APF9" s="71"/>
      <c r="APG9" s="71"/>
      <c r="APH9" s="71"/>
      <c r="API9" s="71"/>
      <c r="APJ9" s="71"/>
      <c r="APK9" s="71"/>
      <c r="APL9" s="71"/>
      <c r="APM9" s="71"/>
      <c r="APN9" s="71"/>
      <c r="APO9" s="71"/>
      <c r="APP9" s="71"/>
      <c r="APQ9" s="71"/>
      <c r="APR9" s="71"/>
      <c r="APS9" s="71"/>
      <c r="APT9" s="71"/>
      <c r="APU9" s="71"/>
      <c r="APV9" s="71"/>
      <c r="APW9" s="71"/>
      <c r="APX9" s="71"/>
      <c r="APY9" s="71"/>
      <c r="APZ9" s="71"/>
      <c r="AQA9" s="71"/>
      <c r="AQB9" s="71"/>
      <c r="AQC9" s="71"/>
      <c r="AQD9" s="71"/>
      <c r="AQE9" s="71"/>
      <c r="AQF9" s="71"/>
      <c r="AQG9" s="71"/>
      <c r="AQH9" s="71"/>
      <c r="AQI9" s="71"/>
      <c r="AQJ9" s="71"/>
      <c r="AQK9" s="71"/>
      <c r="AQL9" s="71"/>
      <c r="AQM9" s="71"/>
      <c r="AQN9" s="71"/>
      <c r="AQO9" s="71"/>
      <c r="AQP9" s="71"/>
      <c r="AQQ9" s="71"/>
      <c r="AQR9" s="71"/>
      <c r="AQS9" s="71"/>
      <c r="AQT9" s="71"/>
      <c r="AQU9" s="71"/>
      <c r="AQV9" s="71"/>
      <c r="AQW9" s="71"/>
      <c r="AQX9" s="71"/>
      <c r="AQY9" s="71"/>
      <c r="AQZ9" s="71"/>
      <c r="ARA9" s="71"/>
      <c r="ARB9" s="71"/>
      <c r="ARC9" s="71"/>
      <c r="ARD9" s="71"/>
      <c r="ARE9" s="71"/>
      <c r="ARF9" s="71"/>
      <c r="ARG9" s="71"/>
      <c r="ARH9" s="71"/>
      <c r="ARI9" s="71"/>
      <c r="ARJ9" s="71"/>
      <c r="ARK9" s="71"/>
      <c r="ARL9" s="71"/>
      <c r="ARM9" s="71"/>
      <c r="ARN9" s="71"/>
      <c r="ARO9" s="71"/>
      <c r="ARP9" s="71"/>
      <c r="ARQ9" s="71"/>
      <c r="ARR9" s="71"/>
      <c r="ARS9" s="71"/>
      <c r="ART9" s="71"/>
      <c r="ARU9" s="71"/>
      <c r="ARV9" s="71"/>
      <c r="ARW9" s="71"/>
      <c r="ARX9" s="71"/>
      <c r="ARY9" s="71"/>
      <c r="ARZ9" s="71"/>
      <c r="ASA9" s="71"/>
      <c r="ASB9" s="71"/>
      <c r="ASC9" s="71"/>
      <c r="ASD9" s="71"/>
      <c r="ASE9" s="71"/>
      <c r="ASF9" s="71"/>
      <c r="ASG9" s="71"/>
      <c r="ASH9" s="71"/>
      <c r="ASI9" s="71"/>
      <c r="ASJ9" s="71"/>
      <c r="ASK9" s="71"/>
      <c r="ASL9" s="71"/>
      <c r="ASM9" s="71"/>
      <c r="ASN9" s="71"/>
      <c r="ASO9" s="71"/>
      <c r="ASP9" s="71"/>
      <c r="ASQ9" s="71"/>
      <c r="ASR9" s="71"/>
      <c r="ASS9" s="71"/>
      <c r="AST9" s="71"/>
      <c r="ASU9" s="71"/>
      <c r="ASV9" s="71"/>
      <c r="ASW9" s="71"/>
      <c r="ASX9" s="71"/>
      <c r="ASY9" s="71"/>
      <c r="ASZ9" s="71"/>
      <c r="ATA9" s="71"/>
      <c r="ATB9" s="71"/>
      <c r="ATC9" s="71"/>
      <c r="ATD9" s="71"/>
      <c r="ATE9" s="71"/>
      <c r="ATF9" s="71"/>
      <c r="ATG9" s="71"/>
      <c r="ATH9" s="71"/>
      <c r="ATI9" s="71"/>
      <c r="ATJ9" s="71"/>
      <c r="ATK9" s="71"/>
      <c r="ATL9" s="71"/>
      <c r="ATM9" s="71"/>
      <c r="ATN9" s="71"/>
      <c r="ATO9" s="71"/>
      <c r="ATP9" s="71"/>
      <c r="ATQ9" s="71"/>
      <c r="ATR9" s="71"/>
      <c r="ATS9" s="71"/>
      <c r="ATT9" s="71"/>
      <c r="ATU9" s="71"/>
      <c r="ATV9" s="71"/>
      <c r="ATW9" s="71"/>
      <c r="ATX9" s="71"/>
      <c r="ATY9" s="71"/>
      <c r="ATZ9" s="71"/>
      <c r="AUA9" s="71"/>
      <c r="AUB9" s="71"/>
      <c r="AUC9" s="71"/>
      <c r="AUD9" s="71"/>
      <c r="AUE9" s="71"/>
      <c r="AUF9" s="71"/>
      <c r="AUG9" s="71"/>
      <c r="AUH9" s="71"/>
      <c r="AUI9" s="71"/>
      <c r="AUJ9" s="71"/>
      <c r="AUK9" s="71"/>
      <c r="AUL9" s="71"/>
      <c r="AUM9" s="71"/>
      <c r="AUN9" s="71"/>
      <c r="AUO9" s="71"/>
      <c r="AUP9" s="71"/>
      <c r="AUQ9" s="71"/>
      <c r="AUR9" s="71"/>
      <c r="AUS9" s="71"/>
      <c r="AUT9" s="71"/>
      <c r="AUU9" s="71"/>
      <c r="AUV9" s="71"/>
      <c r="AUW9" s="71"/>
      <c r="AUX9" s="71"/>
      <c r="AUY9" s="71"/>
      <c r="AUZ9" s="71"/>
      <c r="AVA9" s="71"/>
      <c r="AVB9" s="71"/>
      <c r="AVC9" s="71"/>
      <c r="AVD9" s="71"/>
      <c r="AVE9" s="71"/>
      <c r="AVF9" s="71"/>
      <c r="AVG9" s="71"/>
      <c r="AVH9" s="71"/>
      <c r="AVI9" s="71"/>
      <c r="AVJ9" s="71"/>
      <c r="AVK9" s="71"/>
      <c r="AVL9" s="71"/>
      <c r="AVM9" s="71"/>
      <c r="AVN9" s="71"/>
      <c r="AVO9" s="71"/>
      <c r="AVP9" s="71"/>
      <c r="AVQ9" s="71"/>
      <c r="AVR9" s="71"/>
      <c r="AVS9" s="71"/>
      <c r="AVT9" s="71"/>
      <c r="AVU9" s="71"/>
      <c r="AVV9" s="71"/>
      <c r="AVW9" s="71"/>
      <c r="AVX9" s="71"/>
      <c r="AVY9" s="71"/>
      <c r="AVZ9" s="71"/>
      <c r="AWA9" s="71"/>
      <c r="AWB9" s="71"/>
      <c r="AWC9" s="71"/>
      <c r="AWD9" s="71"/>
      <c r="AWE9" s="71"/>
      <c r="AWF9" s="71"/>
      <c r="AWG9" s="71"/>
      <c r="AWH9" s="71"/>
      <c r="AWI9" s="71"/>
      <c r="AWJ9" s="71"/>
      <c r="AWK9" s="71"/>
      <c r="AWL9" s="71"/>
      <c r="AWM9" s="71"/>
      <c r="AWN9" s="71"/>
      <c r="AWO9" s="71"/>
      <c r="AWP9" s="71"/>
      <c r="AWQ9" s="71"/>
      <c r="AWR9" s="71"/>
      <c r="AWS9" s="71"/>
      <c r="AWT9" s="71"/>
      <c r="AWU9" s="71"/>
      <c r="AWV9" s="71"/>
      <c r="AWW9" s="71"/>
      <c r="AWX9" s="71"/>
      <c r="AWY9" s="71"/>
      <c r="AWZ9" s="71"/>
      <c r="AXA9" s="71"/>
      <c r="AXB9" s="71"/>
      <c r="AXC9" s="71"/>
      <c r="AXD9" s="71"/>
      <c r="AXE9" s="71"/>
      <c r="AXF9" s="71"/>
      <c r="AXG9" s="71"/>
      <c r="AXH9" s="71"/>
      <c r="AXI9" s="71"/>
      <c r="AXJ9" s="71"/>
      <c r="AXK9" s="71"/>
      <c r="AXL9" s="71"/>
      <c r="AXM9" s="71"/>
      <c r="AXN9" s="71"/>
      <c r="AXO9" s="71"/>
      <c r="AXP9" s="71"/>
      <c r="AXQ9" s="71"/>
      <c r="AXR9" s="71"/>
      <c r="AXS9" s="71"/>
      <c r="AXT9" s="71"/>
      <c r="AXU9" s="71"/>
      <c r="AXV9" s="71"/>
      <c r="AXW9" s="71"/>
      <c r="AXX9" s="71"/>
      <c r="AXY9" s="71"/>
      <c r="AXZ9" s="71"/>
      <c r="AYA9" s="71"/>
      <c r="AYB9" s="71"/>
      <c r="AYC9" s="71"/>
      <c r="AYD9" s="71"/>
      <c r="AYE9" s="71"/>
      <c r="AYF9" s="71"/>
      <c r="AYG9" s="71"/>
      <c r="AYH9" s="71"/>
      <c r="AYI9" s="71"/>
      <c r="AYJ9" s="71"/>
      <c r="AYK9" s="71"/>
      <c r="AYL9" s="71"/>
      <c r="AYM9" s="71"/>
      <c r="AYN9" s="71"/>
      <c r="AYO9" s="71"/>
      <c r="AYP9" s="71"/>
      <c r="AYQ9" s="71"/>
      <c r="AYR9" s="71"/>
      <c r="AYS9" s="71"/>
      <c r="AYT9" s="71"/>
      <c r="AYU9" s="71"/>
      <c r="AYV9" s="71"/>
      <c r="AYW9" s="71"/>
      <c r="AYX9" s="71"/>
      <c r="AYY9" s="71"/>
      <c r="AYZ9" s="71"/>
      <c r="AZA9" s="71"/>
      <c r="AZB9" s="71"/>
      <c r="AZC9" s="71"/>
      <c r="AZD9" s="71"/>
      <c r="AZE9" s="71"/>
      <c r="AZF9" s="71"/>
      <c r="AZG9" s="71"/>
      <c r="AZH9" s="71"/>
      <c r="AZI9" s="71"/>
      <c r="AZJ9" s="71"/>
      <c r="AZK9" s="71"/>
      <c r="AZL9" s="71"/>
      <c r="AZM9" s="71"/>
      <c r="AZN9" s="71"/>
      <c r="AZO9" s="71"/>
      <c r="AZP9" s="71"/>
      <c r="AZQ9" s="71"/>
      <c r="AZR9" s="71"/>
      <c r="AZS9" s="71"/>
      <c r="AZT9" s="71"/>
      <c r="AZU9" s="71"/>
      <c r="AZV9" s="71"/>
      <c r="AZW9" s="71"/>
      <c r="AZX9" s="71"/>
      <c r="AZY9" s="71"/>
      <c r="AZZ9" s="71"/>
      <c r="BAA9" s="71"/>
      <c r="BAB9" s="71"/>
      <c r="BAC9" s="71"/>
      <c r="BAD9" s="71"/>
      <c r="BAE9" s="71"/>
      <c r="BAF9" s="71"/>
      <c r="BAG9" s="71"/>
      <c r="BAH9" s="71"/>
      <c r="BAI9" s="71"/>
      <c r="BAJ9" s="71"/>
      <c r="BAK9" s="71"/>
      <c r="BAL9" s="71"/>
      <c r="BAM9" s="71"/>
      <c r="BAN9" s="71"/>
      <c r="BAO9" s="71"/>
      <c r="BAP9" s="71"/>
      <c r="BAQ9" s="71"/>
      <c r="BAR9" s="71"/>
      <c r="BAS9" s="71"/>
      <c r="BAT9" s="71"/>
      <c r="BAU9" s="71"/>
      <c r="BAV9" s="71"/>
      <c r="BAW9" s="71"/>
      <c r="BAX9" s="71"/>
      <c r="BAY9" s="71"/>
      <c r="BAZ9" s="71"/>
      <c r="BBA9" s="71"/>
      <c r="BBB9" s="71"/>
      <c r="BBC9" s="71"/>
      <c r="BBD9" s="71"/>
      <c r="BBE9" s="71"/>
      <c r="BBF9" s="71"/>
      <c r="BBG9" s="71"/>
      <c r="BBH9" s="71"/>
      <c r="BBI9" s="71"/>
      <c r="BBJ9" s="71"/>
      <c r="BBK9" s="71"/>
      <c r="BBL9" s="71"/>
      <c r="BBM9" s="71"/>
      <c r="BBN9" s="71"/>
      <c r="BBO9" s="71"/>
      <c r="BBP9" s="71"/>
      <c r="BBQ9" s="71"/>
      <c r="BBR9" s="71"/>
      <c r="BBS9" s="71"/>
      <c r="BBT9" s="71"/>
      <c r="BBU9" s="71"/>
      <c r="BBV9" s="71"/>
      <c r="BBW9" s="71"/>
      <c r="BBX9" s="71"/>
      <c r="BBY9" s="71"/>
      <c r="BBZ9" s="71"/>
      <c r="BCA9" s="71"/>
      <c r="BCB9" s="71"/>
      <c r="BCC9" s="71"/>
      <c r="BCD9" s="71"/>
      <c r="BCE9" s="71"/>
      <c r="BCF9" s="71"/>
      <c r="BCG9" s="71"/>
      <c r="BCH9" s="71"/>
      <c r="BCI9" s="71"/>
      <c r="BCJ9" s="71"/>
      <c r="BCK9" s="71"/>
      <c r="BCL9" s="71"/>
      <c r="BCM9" s="71"/>
      <c r="BCN9" s="71"/>
      <c r="BCO9" s="71"/>
      <c r="BCP9" s="71"/>
      <c r="BCQ9" s="71"/>
      <c r="BCR9" s="71"/>
      <c r="BCS9" s="71"/>
      <c r="BCT9" s="71"/>
      <c r="BCU9" s="71"/>
      <c r="BCV9" s="71"/>
      <c r="BCW9" s="71"/>
      <c r="BCX9" s="71"/>
      <c r="BCY9" s="71"/>
      <c r="BCZ9" s="71"/>
      <c r="BDA9" s="71"/>
      <c r="BDB9" s="71"/>
      <c r="BDC9" s="71"/>
      <c r="BDD9" s="71"/>
      <c r="BDE9" s="71"/>
      <c r="BDF9" s="71"/>
      <c r="BDG9" s="71"/>
      <c r="BDH9" s="71"/>
      <c r="BDI9" s="71"/>
      <c r="BDJ9" s="71"/>
      <c r="BDK9" s="71"/>
      <c r="BDL9" s="71"/>
      <c r="BDM9" s="71"/>
      <c r="BDN9" s="71"/>
      <c r="BDO9" s="71"/>
      <c r="BDP9" s="71"/>
      <c r="BDQ9" s="71"/>
      <c r="BDR9" s="71"/>
      <c r="BDS9" s="71"/>
      <c r="BDT9" s="71"/>
      <c r="BDU9" s="71"/>
      <c r="BDV9" s="71"/>
      <c r="BDW9" s="71"/>
      <c r="BDX9" s="71"/>
      <c r="BDY9" s="71"/>
      <c r="BDZ9" s="71"/>
      <c r="BEA9" s="71"/>
      <c r="BEB9" s="71"/>
      <c r="BEC9" s="71"/>
      <c r="BED9" s="71"/>
      <c r="BEE9" s="71"/>
      <c r="BEF9" s="71"/>
      <c r="BEG9" s="71"/>
      <c r="BEH9" s="71"/>
      <c r="BEI9" s="71"/>
      <c r="BEJ9" s="71"/>
      <c r="BEK9" s="71"/>
      <c r="BEL9" s="71"/>
      <c r="BEM9" s="71"/>
      <c r="BEN9" s="71"/>
      <c r="BEO9" s="71"/>
      <c r="BEP9" s="71"/>
      <c r="BEQ9" s="71"/>
      <c r="BER9" s="71"/>
      <c r="BES9" s="71"/>
      <c r="BET9" s="71"/>
      <c r="BEU9" s="71"/>
      <c r="BEV9" s="71"/>
      <c r="BEW9" s="71"/>
      <c r="BEX9" s="71"/>
      <c r="BEY9" s="71"/>
      <c r="BEZ9" s="71"/>
      <c r="BFA9" s="71"/>
      <c r="BFB9" s="71"/>
      <c r="BFC9" s="71"/>
      <c r="BFD9" s="71"/>
      <c r="BFE9" s="71"/>
      <c r="BFF9" s="71"/>
      <c r="BFG9" s="71"/>
      <c r="BFH9" s="71"/>
      <c r="BFI9" s="71"/>
      <c r="BFJ9" s="71"/>
      <c r="BFK9" s="71"/>
      <c r="BFL9" s="71"/>
      <c r="BFM9" s="71"/>
      <c r="BFN9" s="71"/>
      <c r="BFO9" s="71"/>
      <c r="BFP9" s="71"/>
      <c r="BFQ9" s="71"/>
      <c r="BFR9" s="71"/>
      <c r="BFS9" s="71"/>
      <c r="BFT9" s="71"/>
      <c r="BFU9" s="71"/>
      <c r="BFV9" s="71"/>
      <c r="BFW9" s="71"/>
      <c r="BFX9" s="71"/>
      <c r="BFY9" s="71"/>
      <c r="BFZ9" s="71"/>
      <c r="BGA9" s="71"/>
      <c r="BGB9" s="71"/>
      <c r="BGC9" s="71"/>
      <c r="BGD9" s="71"/>
      <c r="BGE9" s="71"/>
      <c r="BGF9" s="71"/>
      <c r="BGG9" s="71"/>
      <c r="BGH9" s="71"/>
      <c r="BGI9" s="71"/>
      <c r="BGJ9" s="71"/>
      <c r="BGK9" s="71"/>
      <c r="BGL9" s="71"/>
      <c r="BGM9" s="71"/>
      <c r="BGN9" s="71"/>
      <c r="BGO9" s="71"/>
      <c r="BGP9" s="71"/>
      <c r="BGQ9" s="71"/>
      <c r="BGR9" s="71"/>
      <c r="BGS9" s="71"/>
      <c r="BGT9" s="71"/>
      <c r="BGU9" s="71"/>
      <c r="BGV9" s="71"/>
      <c r="BGW9" s="71"/>
      <c r="BGX9" s="71"/>
      <c r="BGY9" s="71"/>
      <c r="BGZ9" s="71"/>
      <c r="BHA9" s="71"/>
      <c r="BHB9" s="71"/>
      <c r="BHC9" s="71"/>
      <c r="BHD9" s="71"/>
      <c r="BHE9" s="71"/>
      <c r="BHF9" s="71"/>
      <c r="BHG9" s="71"/>
      <c r="BHH9" s="71"/>
      <c r="BHI9" s="71"/>
      <c r="BHJ9" s="71"/>
      <c r="BHK9" s="71"/>
      <c r="BHL9" s="71"/>
      <c r="BHM9" s="71"/>
      <c r="BHN9" s="71"/>
      <c r="BHO9" s="71"/>
      <c r="BHP9" s="71"/>
      <c r="BHQ9" s="71"/>
      <c r="BHR9" s="71"/>
      <c r="BHS9" s="71"/>
      <c r="BHT9" s="71"/>
      <c r="BHU9" s="71"/>
      <c r="BHV9" s="71"/>
      <c r="BHW9" s="71"/>
      <c r="BHX9" s="71"/>
      <c r="BHY9" s="71"/>
      <c r="BHZ9" s="71"/>
      <c r="BIA9" s="71"/>
      <c r="BIB9" s="71"/>
      <c r="BIC9" s="71"/>
      <c r="BID9" s="71"/>
      <c r="BIE9" s="71"/>
      <c r="BIF9" s="71"/>
      <c r="BIG9" s="71"/>
      <c r="BIH9" s="71"/>
      <c r="BII9" s="71"/>
      <c r="BIJ9" s="71"/>
      <c r="BIK9" s="71"/>
      <c r="BIL9" s="71"/>
      <c r="BIM9" s="71"/>
      <c r="BIN9" s="71"/>
      <c r="BIO9" s="71"/>
      <c r="BIP9" s="71"/>
      <c r="BIQ9" s="71"/>
      <c r="BIR9" s="71"/>
      <c r="BIS9" s="71"/>
      <c r="BIT9" s="71"/>
      <c r="BIU9" s="71"/>
      <c r="BIV9" s="71"/>
      <c r="BIW9" s="71"/>
      <c r="BIX9" s="71"/>
      <c r="BIY9" s="71"/>
      <c r="BIZ9" s="71"/>
      <c r="BJA9" s="71"/>
      <c r="BJB9" s="71"/>
      <c r="BJC9" s="71"/>
      <c r="BJD9" s="71"/>
      <c r="BJE9" s="71"/>
      <c r="BJF9" s="71"/>
      <c r="BJG9" s="71"/>
      <c r="BJH9" s="71"/>
      <c r="BJI9" s="71"/>
      <c r="BJJ9" s="71"/>
      <c r="BJK9" s="71"/>
      <c r="BJL9" s="71"/>
      <c r="BJM9" s="71"/>
      <c r="BJN9" s="71"/>
      <c r="BJO9" s="71"/>
      <c r="BJP9" s="71"/>
      <c r="BJQ9" s="71"/>
      <c r="BJR9" s="71"/>
      <c r="BJS9" s="71"/>
      <c r="BJT9" s="71"/>
      <c r="BJU9" s="71"/>
      <c r="BJV9" s="71"/>
      <c r="BJW9" s="71"/>
      <c r="BJX9" s="71"/>
      <c r="BJY9" s="71"/>
      <c r="BJZ9" s="71"/>
      <c r="BKA9" s="71"/>
      <c r="BKB9" s="71"/>
      <c r="BKC9" s="71"/>
      <c r="BKD9" s="71"/>
      <c r="BKE9" s="71"/>
      <c r="BKF9" s="71"/>
      <c r="BKG9" s="71"/>
      <c r="BKH9" s="71"/>
      <c r="BKI9" s="71"/>
      <c r="BKJ9" s="71"/>
      <c r="BKK9" s="71"/>
      <c r="BKL9" s="71"/>
      <c r="BKM9" s="71"/>
      <c r="BKN9" s="71"/>
      <c r="BKO9" s="71"/>
      <c r="BKP9" s="71"/>
      <c r="BKQ9" s="71"/>
      <c r="BKR9" s="71"/>
      <c r="BKS9" s="71"/>
      <c r="BKT9" s="71"/>
      <c r="BKU9" s="71"/>
      <c r="BKV9" s="71"/>
      <c r="BKW9" s="71"/>
      <c r="BKX9" s="71"/>
      <c r="BKY9" s="71"/>
      <c r="BKZ9" s="71"/>
      <c r="BLA9" s="71"/>
      <c r="BLB9" s="71"/>
      <c r="BLC9" s="71"/>
      <c r="BLD9" s="71"/>
      <c r="BLE9" s="71"/>
      <c r="BLF9" s="71"/>
      <c r="BLG9" s="71"/>
      <c r="BLH9" s="71"/>
      <c r="BLI9" s="71"/>
      <c r="BLJ9" s="71"/>
      <c r="BLK9" s="71"/>
      <c r="BLL9" s="71"/>
      <c r="BLM9" s="71"/>
      <c r="BLN9" s="71"/>
      <c r="BLO9" s="71"/>
      <c r="BLP9" s="71"/>
      <c r="BLQ9" s="71"/>
      <c r="BLR9" s="71"/>
      <c r="BLS9" s="71"/>
      <c r="BLT9" s="71"/>
      <c r="BLU9" s="71"/>
      <c r="BLV9" s="71"/>
      <c r="BLW9" s="71"/>
      <c r="BLX9" s="71"/>
      <c r="BLY9" s="71"/>
      <c r="BLZ9" s="71"/>
      <c r="BMA9" s="71"/>
      <c r="BMB9" s="71"/>
      <c r="BMC9" s="71"/>
      <c r="BMD9" s="71"/>
      <c r="BME9" s="71"/>
      <c r="BMF9" s="71"/>
      <c r="BMG9" s="71"/>
      <c r="BMH9" s="71"/>
      <c r="BMI9" s="71"/>
      <c r="BMJ9" s="71"/>
      <c r="BMK9" s="71"/>
      <c r="BML9" s="71"/>
      <c r="BMM9" s="71"/>
      <c r="BMN9" s="71"/>
      <c r="BMO9" s="71"/>
      <c r="BMP9" s="71"/>
      <c r="BMQ9" s="71"/>
      <c r="BMR9" s="71"/>
      <c r="BMS9" s="71"/>
      <c r="BMT9" s="71"/>
      <c r="BMU9" s="71"/>
      <c r="BMV9" s="71"/>
      <c r="BMW9" s="71"/>
      <c r="BMX9" s="71"/>
      <c r="BMY9" s="71"/>
      <c r="BMZ9" s="71"/>
      <c r="BNA9" s="71"/>
      <c r="BNB9" s="71"/>
      <c r="BNC9" s="71"/>
      <c r="BND9" s="71"/>
      <c r="BNE9" s="71"/>
      <c r="BNF9" s="71"/>
      <c r="BNG9" s="71"/>
      <c r="BNH9" s="71"/>
      <c r="BNI9" s="71"/>
      <c r="BNJ9" s="71"/>
      <c r="BNK9" s="71"/>
      <c r="BNL9" s="71"/>
      <c r="BNM9" s="71"/>
      <c r="BNN9" s="71"/>
      <c r="BNO9" s="71"/>
      <c r="BNP9" s="71"/>
      <c r="BNQ9" s="71"/>
      <c r="BNR9" s="71"/>
      <c r="BNS9" s="71"/>
      <c r="BNT9" s="71"/>
      <c r="BNU9" s="71"/>
      <c r="BNV9" s="71"/>
      <c r="BNW9" s="71"/>
      <c r="BNX9" s="71"/>
      <c r="BNY9" s="71"/>
      <c r="BNZ9" s="71"/>
      <c r="BOA9" s="71"/>
      <c r="BOB9" s="71"/>
      <c r="BOC9" s="71"/>
      <c r="BOD9" s="71"/>
      <c r="BOE9" s="71"/>
      <c r="BOF9" s="71"/>
      <c r="BOG9" s="71"/>
      <c r="BOH9" s="71"/>
      <c r="BOI9" s="71"/>
      <c r="BOJ9" s="71"/>
      <c r="BOK9" s="71"/>
      <c r="BOL9" s="71"/>
      <c r="BOM9" s="71"/>
      <c r="BON9" s="71"/>
      <c r="BOO9" s="71"/>
      <c r="BOP9" s="71"/>
      <c r="BOQ9" s="71"/>
      <c r="BOR9" s="71"/>
      <c r="BOS9" s="71"/>
      <c r="BOT9" s="71"/>
      <c r="BOU9" s="71"/>
      <c r="BOV9" s="71"/>
      <c r="BOW9" s="71"/>
      <c r="BOX9" s="71"/>
      <c r="BOY9" s="71"/>
      <c r="BOZ9" s="71"/>
      <c r="BPA9" s="71"/>
      <c r="BPB9" s="71"/>
      <c r="BPC9" s="71"/>
      <c r="BPD9" s="71"/>
      <c r="BPE9" s="71"/>
      <c r="BPF9" s="71"/>
      <c r="BPG9" s="71"/>
      <c r="BPH9" s="71"/>
      <c r="BPI9" s="71"/>
      <c r="BPJ9" s="71"/>
      <c r="BPK9" s="71"/>
      <c r="BPL9" s="71"/>
      <c r="BPM9" s="71"/>
      <c r="BPN9" s="71"/>
      <c r="BPO9" s="71"/>
      <c r="BPP9" s="71"/>
      <c r="BPQ9" s="71"/>
      <c r="BPR9" s="71"/>
      <c r="BPS9" s="71"/>
      <c r="BPT9" s="71"/>
      <c r="BPU9" s="71"/>
      <c r="BPV9" s="71"/>
      <c r="BPW9" s="71"/>
      <c r="BPX9" s="71"/>
      <c r="BPY9" s="71"/>
      <c r="BPZ9" s="71"/>
      <c r="BQA9" s="71"/>
      <c r="BQB9" s="71"/>
      <c r="BQC9" s="71"/>
      <c r="BQD9" s="71"/>
      <c r="BQE9" s="71"/>
      <c r="BQF9" s="71"/>
      <c r="BQG9" s="71"/>
      <c r="BQH9" s="71"/>
      <c r="BQI9" s="71"/>
      <c r="BQJ9" s="71"/>
      <c r="BQK9" s="71"/>
      <c r="BQL9" s="71"/>
      <c r="BQM9" s="71"/>
      <c r="BQN9" s="71"/>
      <c r="BQO9" s="71"/>
      <c r="BQP9" s="71"/>
      <c r="BQQ9" s="71"/>
      <c r="BQR9" s="71"/>
      <c r="BQS9" s="71"/>
      <c r="BQT9" s="71"/>
      <c r="BQU9" s="71"/>
      <c r="BQV9" s="71"/>
      <c r="BQW9" s="71"/>
      <c r="BQX9" s="71"/>
      <c r="BQY9" s="71"/>
      <c r="BQZ9" s="71"/>
      <c r="BRA9" s="71"/>
      <c r="BRB9" s="71"/>
      <c r="BRC9" s="71"/>
      <c r="BRD9" s="71"/>
      <c r="BRE9" s="71"/>
      <c r="BRF9" s="71"/>
      <c r="BRG9" s="71"/>
      <c r="BRH9" s="71"/>
      <c r="BRI9" s="71"/>
      <c r="BRJ9" s="71"/>
      <c r="BRK9" s="71"/>
      <c r="BRL9" s="71"/>
      <c r="BRM9" s="71"/>
      <c r="BRN9" s="71"/>
      <c r="BRO9" s="71"/>
      <c r="BRP9" s="71"/>
      <c r="BRQ9" s="71"/>
      <c r="BRR9" s="71"/>
      <c r="BRS9" s="71"/>
      <c r="BRT9" s="71"/>
      <c r="BRU9" s="71"/>
      <c r="BRV9" s="71"/>
      <c r="BRW9" s="71"/>
      <c r="BRX9" s="71"/>
      <c r="BRY9" s="71"/>
      <c r="BRZ9" s="71"/>
      <c r="BSA9" s="71"/>
      <c r="BSB9" s="71"/>
      <c r="BSC9" s="71"/>
      <c r="BSD9" s="71"/>
      <c r="BSE9" s="71"/>
      <c r="BSF9" s="71"/>
      <c r="BSG9" s="71"/>
      <c r="BSH9" s="71"/>
      <c r="BSI9" s="71"/>
      <c r="BSJ9" s="71"/>
      <c r="BSK9" s="71"/>
      <c r="BSL9" s="71"/>
      <c r="BSM9" s="71"/>
      <c r="BSN9" s="71"/>
      <c r="BSO9" s="71"/>
      <c r="BSP9" s="71"/>
      <c r="BSQ9" s="71"/>
      <c r="BSR9" s="71"/>
      <c r="BSS9" s="71"/>
      <c r="BST9" s="71"/>
      <c r="BSU9" s="71"/>
      <c r="BSV9" s="71"/>
      <c r="BSW9" s="71"/>
      <c r="BSX9" s="71"/>
      <c r="BSY9" s="71"/>
      <c r="BSZ9" s="71"/>
      <c r="BTA9" s="71"/>
      <c r="BTB9" s="71"/>
      <c r="BTC9" s="71"/>
      <c r="BTD9" s="71"/>
      <c r="BTE9" s="71"/>
      <c r="BTF9" s="71"/>
      <c r="BTG9" s="71"/>
      <c r="BTH9" s="71"/>
      <c r="BTI9" s="71"/>
      <c r="BTJ9" s="71"/>
      <c r="BTK9" s="71"/>
      <c r="BTL9" s="71"/>
      <c r="BTM9" s="71"/>
      <c r="BTN9" s="71"/>
      <c r="BTO9" s="71"/>
      <c r="BTP9" s="71"/>
      <c r="BTQ9" s="71"/>
      <c r="BTR9" s="71"/>
      <c r="BTS9" s="71"/>
      <c r="BTT9" s="71"/>
      <c r="BTU9" s="71"/>
      <c r="BTV9" s="71"/>
      <c r="BTW9" s="71"/>
      <c r="BTX9" s="71"/>
      <c r="BTY9" s="71"/>
      <c r="BTZ9" s="71"/>
      <c r="BUA9" s="71"/>
      <c r="BUB9" s="71"/>
      <c r="BUC9" s="71"/>
      <c r="BUD9" s="71"/>
      <c r="BUE9" s="71"/>
      <c r="BUF9" s="71"/>
      <c r="BUG9" s="71"/>
      <c r="BUH9" s="71"/>
      <c r="BUI9" s="71"/>
      <c r="BUJ9" s="71"/>
      <c r="BUK9" s="71"/>
      <c r="BUL9" s="71"/>
      <c r="BUM9" s="71"/>
      <c r="BUN9" s="71"/>
      <c r="BUO9" s="71"/>
      <c r="BUP9" s="71"/>
      <c r="BUQ9" s="71"/>
      <c r="BUR9" s="71"/>
      <c r="BUS9" s="71"/>
      <c r="BUT9" s="71"/>
      <c r="BUU9" s="71"/>
      <c r="BUV9" s="71"/>
      <c r="BUW9" s="71"/>
      <c r="BUX9" s="71"/>
      <c r="BUY9" s="71"/>
      <c r="BUZ9" s="71"/>
      <c r="BVA9" s="71"/>
      <c r="BVB9" s="71"/>
      <c r="BVC9" s="71"/>
      <c r="BVD9" s="71"/>
      <c r="BVE9" s="71"/>
      <c r="BVF9" s="71"/>
      <c r="BVG9" s="71"/>
      <c r="BVH9" s="71"/>
      <c r="BVI9" s="71"/>
      <c r="BVJ9" s="71"/>
      <c r="BVK9" s="71"/>
      <c r="BVL9" s="71"/>
      <c r="BVM9" s="71"/>
      <c r="BVN9" s="71"/>
      <c r="BVO9" s="71"/>
      <c r="BVP9" s="71"/>
      <c r="BVQ9" s="71"/>
      <c r="BVR9" s="71"/>
      <c r="BVS9" s="71"/>
      <c r="BVT9" s="71"/>
      <c r="BVU9" s="71"/>
      <c r="BVV9" s="71"/>
      <c r="BVW9" s="71"/>
      <c r="BVX9" s="71"/>
      <c r="BVY9" s="71"/>
      <c r="BVZ9" s="71"/>
      <c r="BWA9" s="71"/>
      <c r="BWB9" s="71"/>
      <c r="BWC9" s="71"/>
      <c r="BWD9" s="71"/>
      <c r="BWE9" s="71"/>
      <c r="BWF9" s="71"/>
      <c r="BWG9" s="71"/>
      <c r="BWH9" s="71"/>
      <c r="BWI9" s="71"/>
      <c r="BWJ9" s="71"/>
      <c r="BWK9" s="71"/>
      <c r="BWL9" s="71"/>
      <c r="BWM9" s="71"/>
      <c r="BWN9" s="71"/>
      <c r="BWO9" s="71"/>
      <c r="BWP9" s="71"/>
      <c r="BWQ9" s="71"/>
      <c r="BWR9" s="71"/>
      <c r="BWS9" s="71"/>
      <c r="BWT9" s="71"/>
      <c r="BWU9" s="71"/>
      <c r="BWV9" s="71"/>
      <c r="BWW9" s="71"/>
      <c r="BWX9" s="71"/>
      <c r="BWY9" s="71"/>
      <c r="BWZ9" s="71"/>
      <c r="BXA9" s="71"/>
      <c r="BXB9" s="71"/>
      <c r="BXC9" s="71"/>
      <c r="BXD9" s="71"/>
      <c r="BXE9" s="71"/>
      <c r="BXF9" s="71"/>
      <c r="BXG9" s="71"/>
      <c r="BXH9" s="71"/>
      <c r="BXI9" s="71"/>
      <c r="BXJ9" s="71"/>
      <c r="BXK9" s="71"/>
      <c r="BXL9" s="71"/>
      <c r="BXM9" s="71"/>
      <c r="BXN9" s="71"/>
      <c r="BXO9" s="71"/>
      <c r="BXP9" s="71"/>
      <c r="BXQ9" s="71"/>
      <c r="BXR9" s="71"/>
      <c r="BXS9" s="71"/>
      <c r="BXT9" s="71"/>
      <c r="BXU9" s="71"/>
      <c r="BXV9" s="71"/>
      <c r="BXW9" s="71"/>
      <c r="BXX9" s="71"/>
      <c r="BXY9" s="71"/>
      <c r="BXZ9" s="71"/>
      <c r="BYA9" s="71"/>
      <c r="BYB9" s="71"/>
      <c r="BYC9" s="71"/>
      <c r="BYD9" s="71"/>
      <c r="BYE9" s="71"/>
      <c r="BYF9" s="71"/>
      <c r="BYG9" s="71"/>
      <c r="BYH9" s="71"/>
      <c r="BYI9" s="71"/>
      <c r="BYJ9" s="71"/>
      <c r="BYK9" s="71"/>
      <c r="BYL9" s="71"/>
      <c r="BYM9" s="71"/>
      <c r="BYN9" s="71"/>
      <c r="BYO9" s="71"/>
      <c r="BYP9" s="71"/>
      <c r="BYQ9" s="71"/>
      <c r="BYR9" s="71"/>
      <c r="BYS9" s="71"/>
      <c r="BYT9" s="71"/>
      <c r="BYU9" s="71"/>
      <c r="BYV9" s="71"/>
      <c r="BYW9" s="71"/>
      <c r="BYX9" s="71"/>
      <c r="BYY9" s="71"/>
      <c r="BYZ9" s="71"/>
      <c r="BZA9" s="71"/>
      <c r="BZB9" s="71"/>
      <c r="BZC9" s="71"/>
      <c r="BZD9" s="71"/>
      <c r="BZE9" s="71"/>
      <c r="BZF9" s="71"/>
      <c r="BZG9" s="71"/>
      <c r="BZH9" s="71"/>
      <c r="BZI9" s="71"/>
      <c r="BZJ9" s="71"/>
      <c r="BZK9" s="71"/>
      <c r="BZL9" s="71"/>
      <c r="BZM9" s="71"/>
      <c r="BZN9" s="71"/>
      <c r="BZO9" s="71"/>
      <c r="BZP9" s="71"/>
      <c r="BZQ9" s="71"/>
      <c r="BZR9" s="71"/>
      <c r="BZS9" s="71"/>
      <c r="BZT9" s="71"/>
      <c r="BZU9" s="71"/>
      <c r="BZV9" s="71"/>
      <c r="BZW9" s="71"/>
      <c r="BZX9" s="71"/>
      <c r="BZY9" s="71"/>
      <c r="BZZ9" s="71"/>
      <c r="CAA9" s="71"/>
      <c r="CAB9" s="71"/>
      <c r="CAC9" s="71"/>
      <c r="CAD9" s="71"/>
      <c r="CAE9" s="71"/>
      <c r="CAF9" s="71"/>
      <c r="CAG9" s="71"/>
      <c r="CAH9" s="71"/>
      <c r="CAI9" s="71"/>
      <c r="CAJ9" s="71"/>
      <c r="CAK9" s="71"/>
      <c r="CAL9" s="71"/>
      <c r="CAM9" s="71"/>
      <c r="CAN9" s="71"/>
      <c r="CAO9" s="71"/>
      <c r="CAP9" s="71"/>
      <c r="CAQ9" s="71"/>
      <c r="CAR9" s="71"/>
      <c r="CAS9" s="71"/>
      <c r="CAT9" s="71"/>
      <c r="CAU9" s="71"/>
      <c r="CAV9" s="71"/>
      <c r="CAW9" s="71"/>
      <c r="CAX9" s="71"/>
      <c r="CAY9" s="71"/>
      <c r="CAZ9" s="71"/>
      <c r="CBA9" s="71"/>
      <c r="CBB9" s="71"/>
      <c r="CBC9" s="71"/>
      <c r="CBD9" s="71"/>
      <c r="CBE9" s="71"/>
      <c r="CBF9" s="71"/>
      <c r="CBG9" s="71"/>
      <c r="CBH9" s="71"/>
      <c r="CBI9" s="71"/>
      <c r="CBJ9" s="71"/>
      <c r="CBK9" s="71"/>
      <c r="CBL9" s="71"/>
      <c r="CBM9" s="71"/>
      <c r="CBN9" s="71"/>
      <c r="CBO9" s="71"/>
      <c r="CBP9" s="71"/>
      <c r="CBQ9" s="71"/>
      <c r="CBR9" s="71"/>
      <c r="CBS9" s="71"/>
      <c r="CBT9" s="71"/>
      <c r="CBU9" s="71"/>
      <c r="CBV9" s="71"/>
      <c r="CBW9" s="71"/>
      <c r="CBX9" s="71"/>
      <c r="CBY9" s="71"/>
      <c r="CBZ9" s="71"/>
      <c r="CCA9" s="71"/>
      <c r="CCB9" s="71"/>
      <c r="CCC9" s="71"/>
      <c r="CCD9" s="71"/>
      <c r="CCE9" s="71"/>
      <c r="CCF9" s="71"/>
      <c r="CCG9" s="71"/>
      <c r="CCH9" s="71"/>
      <c r="CCI9" s="71"/>
      <c r="CCJ9" s="71"/>
      <c r="CCK9" s="71"/>
      <c r="CCL9" s="71"/>
      <c r="CCM9" s="71"/>
      <c r="CCN9" s="71"/>
      <c r="CCO9" s="71"/>
      <c r="CCP9" s="71"/>
      <c r="CCQ9" s="71"/>
      <c r="CCR9" s="71"/>
      <c r="CCS9" s="71"/>
      <c r="CCT9" s="71"/>
      <c r="CCU9" s="71"/>
      <c r="CCV9" s="71"/>
      <c r="CCW9" s="71"/>
      <c r="CCX9" s="71"/>
      <c r="CCY9" s="71"/>
      <c r="CCZ9" s="71"/>
      <c r="CDA9" s="71"/>
      <c r="CDB9" s="71"/>
      <c r="CDC9" s="71"/>
      <c r="CDD9" s="71"/>
      <c r="CDE9" s="71"/>
      <c r="CDF9" s="71"/>
      <c r="CDG9" s="71"/>
      <c r="CDH9" s="71"/>
      <c r="CDI9" s="71"/>
      <c r="CDJ9" s="71"/>
      <c r="CDK9" s="71"/>
      <c r="CDL9" s="71"/>
      <c r="CDM9" s="71"/>
      <c r="CDN9" s="71"/>
      <c r="CDO9" s="71"/>
      <c r="CDP9" s="71"/>
      <c r="CDQ9" s="71"/>
      <c r="CDR9" s="71"/>
      <c r="CDS9" s="71"/>
      <c r="CDT9" s="71"/>
      <c r="CDU9" s="71"/>
      <c r="CDV9" s="71"/>
      <c r="CDW9" s="71"/>
      <c r="CDX9" s="71"/>
      <c r="CDY9" s="71"/>
      <c r="CDZ9" s="71"/>
      <c r="CEA9" s="71"/>
      <c r="CEB9" s="71"/>
      <c r="CEC9" s="71"/>
      <c r="CED9" s="71"/>
      <c r="CEE9" s="71"/>
      <c r="CEF9" s="71"/>
      <c r="CEG9" s="71"/>
      <c r="CEH9" s="71"/>
      <c r="CEI9" s="71"/>
      <c r="CEJ9" s="71"/>
      <c r="CEK9" s="71"/>
      <c r="CEL9" s="71"/>
      <c r="CEM9" s="71"/>
      <c r="CEN9" s="71"/>
      <c r="CEO9" s="71"/>
      <c r="CEP9" s="71"/>
      <c r="CEQ9" s="71"/>
      <c r="CER9" s="71"/>
      <c r="CES9" s="71"/>
      <c r="CET9" s="71"/>
      <c r="CEU9" s="71"/>
      <c r="CEV9" s="71"/>
      <c r="CEW9" s="71"/>
      <c r="CEX9" s="71"/>
      <c r="CEY9" s="71"/>
      <c r="CEZ9" s="71"/>
      <c r="CFA9" s="71"/>
      <c r="CFB9" s="71"/>
      <c r="CFC9" s="71"/>
      <c r="CFD9" s="71"/>
      <c r="CFE9" s="71"/>
      <c r="CFF9" s="71"/>
      <c r="CFG9" s="71"/>
      <c r="CFH9" s="71"/>
      <c r="CFI9" s="71"/>
      <c r="CFJ9" s="71"/>
      <c r="CFK9" s="71"/>
      <c r="CFL9" s="71"/>
      <c r="CFM9" s="71"/>
      <c r="CFN9" s="71"/>
      <c r="CFO9" s="71"/>
      <c r="CFP9" s="71"/>
      <c r="CFQ9" s="71"/>
      <c r="CFR9" s="71"/>
      <c r="CFS9" s="71"/>
      <c r="CFT9" s="71"/>
      <c r="CFU9" s="71"/>
      <c r="CFV9" s="71"/>
      <c r="CFW9" s="71"/>
      <c r="CFX9" s="71"/>
      <c r="CFY9" s="71"/>
      <c r="CFZ9" s="71"/>
      <c r="CGA9" s="71"/>
      <c r="CGB9" s="71"/>
      <c r="CGC9" s="71"/>
      <c r="CGD9" s="71"/>
      <c r="CGE9" s="71"/>
      <c r="CGF9" s="71"/>
      <c r="CGG9" s="71"/>
      <c r="CGH9" s="71"/>
      <c r="CGI9" s="71"/>
      <c r="CGJ9" s="71"/>
      <c r="CGK9" s="71"/>
      <c r="CGL9" s="71"/>
      <c r="CGM9" s="71"/>
      <c r="CGN9" s="71"/>
      <c r="CGO9" s="71"/>
      <c r="CGP9" s="71"/>
      <c r="CGQ9" s="71"/>
      <c r="CGR9" s="71"/>
      <c r="CGS9" s="71"/>
      <c r="CGT9" s="71"/>
      <c r="CGU9" s="71"/>
      <c r="CGV9" s="71"/>
      <c r="CGW9" s="71"/>
      <c r="CGX9" s="71"/>
      <c r="CGY9" s="71"/>
      <c r="CGZ9" s="71"/>
      <c r="CHA9" s="71"/>
      <c r="CHB9" s="71"/>
      <c r="CHC9" s="71"/>
      <c r="CHD9" s="71"/>
      <c r="CHE9" s="71"/>
      <c r="CHF9" s="71"/>
      <c r="CHG9" s="71"/>
      <c r="CHH9" s="71"/>
      <c r="CHI9" s="71"/>
      <c r="CHJ9" s="71"/>
      <c r="CHK9" s="71"/>
      <c r="CHL9" s="71"/>
      <c r="CHM9" s="71"/>
      <c r="CHN9" s="71"/>
      <c r="CHO9" s="71"/>
      <c r="CHP9" s="71"/>
      <c r="CHQ9" s="71"/>
      <c r="CHR9" s="71"/>
      <c r="CHS9" s="71"/>
      <c r="CHT9" s="71"/>
      <c r="CHU9" s="71"/>
      <c r="CHV9" s="71"/>
      <c r="CHW9" s="71"/>
      <c r="CHX9" s="71"/>
      <c r="CHY9" s="71"/>
      <c r="CHZ9" s="71"/>
      <c r="CIA9" s="71"/>
      <c r="CIB9" s="71"/>
      <c r="CIC9" s="71"/>
      <c r="CID9" s="71"/>
      <c r="CIE9" s="71"/>
      <c r="CIF9" s="71"/>
      <c r="CIG9" s="71"/>
      <c r="CIH9" s="71"/>
      <c r="CII9" s="71"/>
      <c r="CIJ9" s="71"/>
      <c r="CIK9" s="71"/>
      <c r="CIL9" s="71"/>
      <c r="CIM9" s="71"/>
      <c r="CIN9" s="71"/>
      <c r="CIO9" s="71"/>
      <c r="CIP9" s="71"/>
      <c r="CIQ9" s="71"/>
      <c r="CIR9" s="71"/>
      <c r="CIS9" s="71"/>
      <c r="CIT9" s="71"/>
      <c r="CIU9" s="71"/>
      <c r="CIV9" s="71"/>
      <c r="CIW9" s="71"/>
      <c r="CIX9" s="71"/>
      <c r="CIY9" s="71"/>
      <c r="CIZ9" s="71"/>
      <c r="CJA9" s="71"/>
      <c r="CJB9" s="71"/>
      <c r="CJC9" s="71"/>
      <c r="CJD9" s="71"/>
      <c r="CJE9" s="71"/>
      <c r="CJF9" s="71"/>
      <c r="CJG9" s="71"/>
      <c r="CJH9" s="71"/>
      <c r="CJI9" s="71"/>
      <c r="CJJ9" s="71"/>
      <c r="CJK9" s="71"/>
      <c r="CJL9" s="71"/>
      <c r="CJM9" s="71"/>
      <c r="CJN9" s="71"/>
      <c r="CJO9" s="71"/>
      <c r="CJP9" s="71"/>
      <c r="CJQ9" s="71"/>
      <c r="CJR9" s="71"/>
      <c r="CJS9" s="71"/>
      <c r="CJT9" s="71"/>
      <c r="CJU9" s="71"/>
      <c r="CJV9" s="71"/>
      <c r="CJW9" s="71"/>
      <c r="CJX9" s="71"/>
      <c r="CJY9" s="71"/>
      <c r="CJZ9" s="71"/>
      <c r="CKA9" s="71"/>
      <c r="CKB9" s="71"/>
      <c r="CKC9" s="71"/>
      <c r="CKD9" s="71"/>
      <c r="CKE9" s="71"/>
      <c r="CKF9" s="71"/>
      <c r="CKG9" s="71"/>
      <c r="CKH9" s="71"/>
      <c r="CKI9" s="71"/>
      <c r="CKJ9" s="71"/>
      <c r="CKK9" s="71"/>
      <c r="CKL9" s="71"/>
      <c r="CKM9" s="71"/>
      <c r="CKN9" s="71"/>
      <c r="CKO9" s="71"/>
      <c r="CKP9" s="71"/>
      <c r="CKQ9" s="71"/>
      <c r="CKR9" s="71"/>
      <c r="CKS9" s="71"/>
      <c r="CKT9" s="71"/>
      <c r="CKU9" s="71"/>
      <c r="CKV9" s="71"/>
      <c r="CKW9" s="71"/>
      <c r="CKX9" s="71"/>
      <c r="CKY9" s="71"/>
      <c r="CKZ9" s="71"/>
      <c r="CLA9" s="71"/>
      <c r="CLB9" s="71"/>
      <c r="CLC9" s="71"/>
      <c r="CLD9" s="71"/>
      <c r="CLE9" s="71"/>
      <c r="CLF9" s="71"/>
      <c r="CLG9" s="71"/>
      <c r="CLH9" s="71"/>
      <c r="CLI9" s="71"/>
      <c r="CLJ9" s="71"/>
      <c r="CLK9" s="71"/>
      <c r="CLL9" s="71"/>
      <c r="CLM9" s="71"/>
      <c r="CLN9" s="71"/>
      <c r="CLO9" s="71"/>
      <c r="CLP9" s="71"/>
      <c r="CLQ9" s="71"/>
      <c r="CLR9" s="71"/>
      <c r="CLS9" s="71"/>
      <c r="CLT9" s="71"/>
      <c r="CLU9" s="71"/>
      <c r="CLV9" s="71"/>
      <c r="CLW9" s="71"/>
      <c r="CLX9" s="71"/>
      <c r="CLY9" s="71"/>
      <c r="CLZ9" s="71"/>
      <c r="CMA9" s="71"/>
      <c r="CMB9" s="71"/>
      <c r="CMC9" s="71"/>
      <c r="CMD9" s="71"/>
      <c r="CME9" s="71"/>
      <c r="CMF9" s="71"/>
      <c r="CMG9" s="71"/>
      <c r="CMH9" s="71"/>
      <c r="CMI9" s="71"/>
      <c r="CMJ9" s="71"/>
      <c r="CMK9" s="71"/>
      <c r="CML9" s="71"/>
      <c r="CMM9" s="71"/>
      <c r="CMN9" s="71"/>
      <c r="CMO9" s="71"/>
      <c r="CMP9" s="71"/>
      <c r="CMQ9" s="71"/>
      <c r="CMR9" s="71"/>
      <c r="CMS9" s="71"/>
      <c r="CMT9" s="71"/>
      <c r="CMU9" s="71"/>
      <c r="CMV9" s="71"/>
      <c r="CMW9" s="71"/>
      <c r="CMX9" s="71"/>
      <c r="CMY9" s="71"/>
      <c r="CMZ9" s="71"/>
      <c r="CNA9" s="71"/>
      <c r="CNB9" s="71"/>
      <c r="CNC9" s="71"/>
      <c r="CND9" s="71"/>
      <c r="CNE9" s="71"/>
      <c r="CNF9" s="71"/>
      <c r="CNG9" s="71"/>
      <c r="CNH9" s="71"/>
      <c r="CNI9" s="71"/>
      <c r="CNJ9" s="71"/>
      <c r="CNK9" s="71"/>
      <c r="CNL9" s="71"/>
      <c r="CNM9" s="71"/>
      <c r="CNN9" s="71"/>
      <c r="CNO9" s="71"/>
      <c r="CNP9" s="71"/>
      <c r="CNQ9" s="71"/>
      <c r="CNR9" s="71"/>
      <c r="CNS9" s="71"/>
      <c r="CNT9" s="71"/>
      <c r="CNU9" s="71"/>
      <c r="CNV9" s="71"/>
      <c r="CNW9" s="71"/>
      <c r="CNX9" s="71"/>
      <c r="CNY9" s="71"/>
      <c r="CNZ9" s="71"/>
      <c r="COA9" s="71"/>
      <c r="COB9" s="71"/>
      <c r="COC9" s="71"/>
      <c r="COD9" s="71"/>
      <c r="COE9" s="71"/>
      <c r="COF9" s="71"/>
      <c r="COG9" s="71"/>
      <c r="COH9" s="71"/>
      <c r="COI9" s="71"/>
      <c r="COJ9" s="71"/>
      <c r="COK9" s="71"/>
      <c r="COL9" s="71"/>
      <c r="COM9" s="71"/>
      <c r="CON9" s="71"/>
      <c r="COO9" s="71"/>
      <c r="COP9" s="71"/>
      <c r="COQ9" s="71"/>
      <c r="COR9" s="71"/>
      <c r="COS9" s="71"/>
      <c r="COT9" s="71"/>
      <c r="COU9" s="71"/>
      <c r="COV9" s="71"/>
      <c r="COW9" s="71"/>
      <c r="COX9" s="71"/>
      <c r="COY9" s="71"/>
      <c r="COZ9" s="71"/>
      <c r="CPA9" s="71"/>
      <c r="CPB9" s="71"/>
      <c r="CPC9" s="71"/>
      <c r="CPD9" s="71"/>
      <c r="CPE9" s="71"/>
      <c r="CPF9" s="71"/>
      <c r="CPG9" s="71"/>
      <c r="CPH9" s="71"/>
      <c r="CPI9" s="71"/>
      <c r="CPJ9" s="71"/>
      <c r="CPK9" s="71"/>
      <c r="CPL9" s="71"/>
      <c r="CPM9" s="71"/>
      <c r="CPN9" s="71"/>
      <c r="CPO9" s="71"/>
      <c r="CPP9" s="71"/>
      <c r="CPQ9" s="71"/>
      <c r="CPR9" s="71"/>
      <c r="CPS9" s="71"/>
      <c r="CPT9" s="71"/>
      <c r="CPU9" s="71"/>
      <c r="CPV9" s="71"/>
      <c r="CPW9" s="71"/>
      <c r="CPX9" s="71"/>
      <c r="CPY9" s="71"/>
      <c r="CPZ9" s="71"/>
      <c r="CQA9" s="71"/>
      <c r="CQB9" s="71"/>
      <c r="CQC9" s="71"/>
      <c r="CQD9" s="71"/>
      <c r="CQE9" s="71"/>
      <c r="CQF9" s="71"/>
      <c r="CQG9" s="71"/>
      <c r="CQH9" s="71"/>
      <c r="CQI9" s="71"/>
      <c r="CQJ9" s="71"/>
      <c r="CQK9" s="71"/>
      <c r="CQL9" s="71"/>
      <c r="CQM9" s="71"/>
      <c r="CQN9" s="71"/>
      <c r="CQO9" s="71"/>
      <c r="CQP9" s="71"/>
      <c r="CQQ9" s="71"/>
      <c r="CQR9" s="71"/>
      <c r="CQS9" s="71"/>
      <c r="CQT9" s="71"/>
      <c r="CQU9" s="71"/>
      <c r="CQV9" s="71"/>
      <c r="CQW9" s="71"/>
      <c r="CQX9" s="71"/>
      <c r="CQY9" s="71"/>
      <c r="CQZ9" s="71"/>
      <c r="CRA9" s="71"/>
      <c r="CRB9" s="71"/>
      <c r="CRC9" s="71"/>
      <c r="CRD9" s="71"/>
      <c r="CRE9" s="71"/>
      <c r="CRF9" s="71"/>
      <c r="CRG9" s="71"/>
      <c r="CRH9" s="71"/>
      <c r="CRI9" s="71"/>
      <c r="CRJ9" s="71"/>
      <c r="CRK9" s="71"/>
      <c r="CRL9" s="71"/>
      <c r="CRM9" s="71"/>
      <c r="CRN9" s="71"/>
      <c r="CRO9" s="71"/>
      <c r="CRP9" s="71"/>
      <c r="CRQ9" s="71"/>
      <c r="CRR9" s="71"/>
      <c r="CRS9" s="71"/>
      <c r="CRT9" s="71"/>
      <c r="CRU9" s="71"/>
      <c r="CRV9" s="71"/>
      <c r="CRW9" s="71"/>
      <c r="CRX9" s="71"/>
      <c r="CRY9" s="71"/>
      <c r="CRZ9" s="71"/>
      <c r="CSA9" s="71"/>
      <c r="CSB9" s="71"/>
      <c r="CSC9" s="71"/>
      <c r="CSD9" s="71"/>
      <c r="CSE9" s="71"/>
      <c r="CSF9" s="71"/>
      <c r="CSG9" s="71"/>
      <c r="CSH9" s="71"/>
      <c r="CSI9" s="71"/>
      <c r="CSJ9" s="71"/>
      <c r="CSK9" s="71"/>
      <c r="CSL9" s="71"/>
      <c r="CSM9" s="71"/>
      <c r="CSN9" s="71"/>
      <c r="CSO9" s="71"/>
      <c r="CSP9" s="71"/>
      <c r="CSQ9" s="71"/>
      <c r="CSR9" s="71"/>
      <c r="CSS9" s="71"/>
      <c r="CST9" s="71"/>
      <c r="CSU9" s="71"/>
      <c r="CSV9" s="71"/>
      <c r="CSW9" s="71"/>
      <c r="CSX9" s="71"/>
      <c r="CSY9" s="71"/>
      <c r="CSZ9" s="71"/>
      <c r="CTA9" s="71"/>
      <c r="CTB9" s="71"/>
      <c r="CTC9" s="71"/>
      <c r="CTD9" s="71"/>
      <c r="CTE9" s="71"/>
      <c r="CTF9" s="71"/>
      <c r="CTG9" s="71"/>
      <c r="CTH9" s="71"/>
      <c r="CTI9" s="71"/>
      <c r="CTJ9" s="71"/>
      <c r="CTK9" s="71"/>
      <c r="CTL9" s="71"/>
      <c r="CTM9" s="71"/>
      <c r="CTN9" s="71"/>
      <c r="CTO9" s="71"/>
      <c r="CTP9" s="71"/>
      <c r="CTQ9" s="71"/>
      <c r="CTR9" s="71"/>
      <c r="CTS9" s="71"/>
      <c r="CTT9" s="71"/>
      <c r="CTU9" s="71"/>
      <c r="CTV9" s="71"/>
      <c r="CTW9" s="71"/>
      <c r="CTX9" s="71"/>
      <c r="CTY9" s="71"/>
      <c r="CTZ9" s="71"/>
      <c r="CUA9" s="71"/>
      <c r="CUB9" s="71"/>
      <c r="CUC9" s="71"/>
      <c r="CUD9" s="71"/>
      <c r="CUE9" s="71"/>
      <c r="CUF9" s="71"/>
      <c r="CUG9" s="71"/>
      <c r="CUH9" s="71"/>
      <c r="CUI9" s="71"/>
      <c r="CUJ9" s="71"/>
      <c r="CUK9" s="71"/>
      <c r="CUL9" s="71"/>
      <c r="CUM9" s="71"/>
      <c r="CUN9" s="71"/>
      <c r="CUO9" s="71"/>
      <c r="CUP9" s="71"/>
      <c r="CUQ9" s="71"/>
      <c r="CUR9" s="71"/>
      <c r="CUS9" s="71"/>
      <c r="CUT9" s="71"/>
      <c r="CUU9" s="71"/>
      <c r="CUV9" s="71"/>
      <c r="CUW9" s="71"/>
      <c r="CUX9" s="71"/>
      <c r="CUY9" s="71"/>
      <c r="CUZ9" s="71"/>
      <c r="CVA9" s="71"/>
      <c r="CVB9" s="71"/>
      <c r="CVC9" s="71"/>
      <c r="CVD9" s="71"/>
      <c r="CVE9" s="71"/>
      <c r="CVF9" s="71"/>
      <c r="CVG9" s="71"/>
      <c r="CVH9" s="71"/>
      <c r="CVI9" s="71"/>
      <c r="CVJ9" s="71"/>
      <c r="CVK9" s="71"/>
      <c r="CVL9" s="71"/>
      <c r="CVM9" s="71"/>
      <c r="CVN9" s="71"/>
      <c r="CVO9" s="71"/>
      <c r="CVP9" s="71"/>
      <c r="CVQ9" s="71"/>
      <c r="CVR9" s="71"/>
      <c r="CVS9" s="71"/>
      <c r="CVT9" s="71"/>
      <c r="CVU9" s="71"/>
      <c r="CVV9" s="71"/>
      <c r="CVW9" s="71"/>
      <c r="CVX9" s="71"/>
      <c r="CVY9" s="71"/>
      <c r="CVZ9" s="71"/>
      <c r="CWA9" s="71"/>
      <c r="CWB9" s="71"/>
      <c r="CWC9" s="71"/>
      <c r="CWD9" s="71"/>
      <c r="CWE9" s="71"/>
      <c r="CWF9" s="71"/>
      <c r="CWG9" s="71"/>
      <c r="CWH9" s="71"/>
      <c r="CWI9" s="71"/>
      <c r="CWJ9" s="71"/>
      <c r="CWK9" s="71"/>
      <c r="CWL9" s="71"/>
      <c r="CWM9" s="71"/>
      <c r="CWN9" s="71"/>
      <c r="CWO9" s="71"/>
      <c r="CWP9" s="71"/>
      <c r="CWQ9" s="71"/>
      <c r="CWR9" s="71"/>
      <c r="CWS9" s="71"/>
      <c r="CWT9" s="71"/>
      <c r="CWU9" s="71"/>
      <c r="CWV9" s="71"/>
      <c r="CWW9" s="71"/>
      <c r="CWX9" s="71"/>
      <c r="CWY9" s="71"/>
      <c r="CWZ9" s="71"/>
      <c r="CXA9" s="71"/>
      <c r="CXB9" s="71"/>
      <c r="CXC9" s="71"/>
      <c r="CXD9" s="71"/>
      <c r="CXE9" s="71"/>
      <c r="CXF9" s="71"/>
      <c r="CXG9" s="71"/>
      <c r="CXH9" s="71"/>
      <c r="CXI9" s="71"/>
      <c r="CXJ9" s="71"/>
      <c r="CXK9" s="71"/>
      <c r="CXL9" s="71"/>
      <c r="CXM9" s="71"/>
      <c r="CXN9" s="71"/>
      <c r="CXO9" s="71"/>
      <c r="CXP9" s="71"/>
      <c r="CXQ9" s="71"/>
      <c r="CXR9" s="71"/>
      <c r="CXS9" s="71"/>
      <c r="CXT9" s="71"/>
      <c r="CXU9" s="71"/>
      <c r="CXV9" s="71"/>
      <c r="CXW9" s="71"/>
      <c r="CXX9" s="71"/>
      <c r="CXY9" s="71"/>
      <c r="CXZ9" s="71"/>
      <c r="CYA9" s="71"/>
      <c r="CYB9" s="71"/>
      <c r="CYC9" s="71"/>
      <c r="CYD9" s="71"/>
      <c r="CYE9" s="71"/>
      <c r="CYF9" s="71"/>
      <c r="CYG9" s="71"/>
      <c r="CYH9" s="71"/>
      <c r="CYI9" s="71"/>
      <c r="CYJ9" s="71"/>
      <c r="CYK9" s="71"/>
      <c r="CYL9" s="71"/>
      <c r="CYM9" s="71"/>
      <c r="CYN9" s="71"/>
      <c r="CYO9" s="71"/>
      <c r="CYP9" s="71"/>
      <c r="CYQ9" s="71"/>
      <c r="CYR9" s="71"/>
      <c r="CYS9" s="71"/>
      <c r="CYT9" s="71"/>
      <c r="CYU9" s="71"/>
      <c r="CYV9" s="71"/>
      <c r="CYW9" s="71"/>
      <c r="CYX9" s="71"/>
      <c r="CYY9" s="71"/>
      <c r="CYZ9" s="71"/>
      <c r="CZA9" s="71"/>
      <c r="CZB9" s="71"/>
      <c r="CZC9" s="71"/>
      <c r="CZD9" s="71"/>
      <c r="CZE9" s="71"/>
      <c r="CZF9" s="71"/>
      <c r="CZG9" s="71"/>
      <c r="CZH9" s="71"/>
      <c r="CZI9" s="71"/>
      <c r="CZJ9" s="71"/>
      <c r="CZK9" s="71"/>
      <c r="CZL9" s="71"/>
      <c r="CZM9" s="71"/>
      <c r="CZN9" s="71"/>
      <c r="CZO9" s="71"/>
      <c r="CZP9" s="71"/>
      <c r="CZQ9" s="71"/>
      <c r="CZR9" s="71"/>
      <c r="CZS9" s="71"/>
      <c r="CZT9" s="71"/>
      <c r="CZU9" s="71"/>
      <c r="CZV9" s="71"/>
      <c r="CZW9" s="71"/>
      <c r="CZX9" s="71"/>
      <c r="CZY9" s="71"/>
      <c r="CZZ9" s="71"/>
      <c r="DAA9" s="71"/>
      <c r="DAB9" s="71"/>
      <c r="DAC9" s="71"/>
      <c r="DAD9" s="71"/>
      <c r="DAE9" s="71"/>
      <c r="DAF9" s="71"/>
      <c r="DAG9" s="71"/>
      <c r="DAH9" s="71"/>
      <c r="DAI9" s="71"/>
      <c r="DAJ9" s="71"/>
      <c r="DAK9" s="71"/>
      <c r="DAL9" s="71"/>
      <c r="DAM9" s="71"/>
      <c r="DAN9" s="71"/>
      <c r="DAO9" s="71"/>
      <c r="DAP9" s="71"/>
      <c r="DAQ9" s="71"/>
      <c r="DAR9" s="71"/>
      <c r="DAS9" s="71"/>
      <c r="DAT9" s="71"/>
      <c r="DAU9" s="71"/>
      <c r="DAV9" s="71"/>
      <c r="DAW9" s="71"/>
      <c r="DAX9" s="71"/>
      <c r="DAY9" s="71"/>
      <c r="DAZ9" s="71"/>
      <c r="DBA9" s="71"/>
      <c r="DBB9" s="71"/>
      <c r="DBC9" s="71"/>
      <c r="DBD9" s="71"/>
      <c r="DBE9" s="71"/>
      <c r="DBF9" s="71"/>
      <c r="DBG9" s="71"/>
      <c r="DBH9" s="71"/>
      <c r="DBI9" s="71"/>
      <c r="DBJ9" s="71"/>
      <c r="DBK9" s="71"/>
      <c r="DBL9" s="71"/>
      <c r="DBM9" s="71"/>
      <c r="DBN9" s="71"/>
      <c r="DBO9" s="71"/>
      <c r="DBP9" s="71"/>
      <c r="DBQ9" s="71"/>
      <c r="DBR9" s="71"/>
      <c r="DBS9" s="71"/>
      <c r="DBT9" s="71"/>
      <c r="DBU9" s="71"/>
      <c r="DBV9" s="71"/>
      <c r="DBW9" s="71"/>
      <c r="DBX9" s="71"/>
      <c r="DBY9" s="71"/>
      <c r="DBZ9" s="71"/>
      <c r="DCA9" s="71"/>
      <c r="DCB9" s="71"/>
      <c r="DCC9" s="71"/>
      <c r="DCD9" s="71"/>
      <c r="DCE9" s="71"/>
      <c r="DCF9" s="71"/>
      <c r="DCG9" s="71"/>
      <c r="DCH9" s="71"/>
      <c r="DCI9" s="71"/>
      <c r="DCJ9" s="71"/>
      <c r="DCK9" s="71"/>
      <c r="DCL9" s="71"/>
      <c r="DCM9" s="71"/>
      <c r="DCN9" s="71"/>
      <c r="DCO9" s="71"/>
      <c r="DCP9" s="71"/>
      <c r="DCQ9" s="71"/>
      <c r="DCR9" s="71"/>
      <c r="DCS9" s="71"/>
      <c r="DCT9" s="71"/>
      <c r="DCU9" s="71"/>
      <c r="DCV9" s="71"/>
      <c r="DCW9" s="71"/>
      <c r="DCX9" s="71"/>
      <c r="DCY9" s="71"/>
      <c r="DCZ9" s="71"/>
      <c r="DDA9" s="71"/>
      <c r="DDB9" s="71"/>
      <c r="DDC9" s="71"/>
      <c r="DDD9" s="71"/>
      <c r="DDE9" s="71"/>
      <c r="DDF9" s="71"/>
      <c r="DDG9" s="71"/>
      <c r="DDH9" s="71"/>
      <c r="DDI9" s="71"/>
      <c r="DDJ9" s="71"/>
      <c r="DDK9" s="71"/>
      <c r="DDL9" s="71"/>
      <c r="DDM9" s="71"/>
      <c r="DDN9" s="71"/>
      <c r="DDO9" s="71"/>
      <c r="DDP9" s="71"/>
      <c r="DDQ9" s="71"/>
      <c r="DDR9" s="71"/>
      <c r="DDS9" s="71"/>
      <c r="DDT9" s="71"/>
      <c r="DDU9" s="71"/>
      <c r="DDV9" s="71"/>
      <c r="DDW9" s="71"/>
      <c r="DDX9" s="71"/>
      <c r="DDY9" s="71"/>
      <c r="DDZ9" s="71"/>
      <c r="DEA9" s="71"/>
      <c r="DEB9" s="71"/>
      <c r="DEC9" s="71"/>
      <c r="DED9" s="71"/>
      <c r="DEE9" s="71"/>
      <c r="DEF9" s="71"/>
      <c r="DEG9" s="71"/>
      <c r="DEH9" s="71"/>
      <c r="DEI9" s="71"/>
      <c r="DEJ9" s="71"/>
      <c r="DEK9" s="71"/>
      <c r="DEL9" s="71"/>
      <c r="DEM9" s="71"/>
      <c r="DEN9" s="71"/>
      <c r="DEO9" s="71"/>
      <c r="DEP9" s="71"/>
      <c r="DEQ9" s="71"/>
      <c r="DER9" s="71"/>
      <c r="DES9" s="71"/>
      <c r="DET9" s="71"/>
      <c r="DEU9" s="71"/>
      <c r="DEV9" s="71"/>
      <c r="DEW9" s="71"/>
      <c r="DEX9" s="71"/>
      <c r="DEY9" s="71"/>
      <c r="DEZ9" s="71"/>
      <c r="DFA9" s="71"/>
      <c r="DFB9" s="71"/>
      <c r="DFC9" s="71"/>
      <c r="DFD9" s="71"/>
      <c r="DFE9" s="71"/>
      <c r="DFF9" s="71"/>
      <c r="DFG9" s="71"/>
      <c r="DFH9" s="71"/>
      <c r="DFI9" s="71"/>
      <c r="DFJ9" s="71"/>
      <c r="DFK9" s="71"/>
      <c r="DFL9" s="71"/>
      <c r="DFM9" s="71"/>
      <c r="DFN9" s="71"/>
      <c r="DFO9" s="71"/>
      <c r="DFP9" s="71"/>
      <c r="DFQ9" s="71"/>
      <c r="DFR9" s="71"/>
      <c r="DFS9" s="71"/>
      <c r="DFT9" s="71"/>
      <c r="DFU9" s="71"/>
      <c r="DFV9" s="71"/>
      <c r="DFW9" s="71"/>
      <c r="DFX9" s="71"/>
      <c r="DFY9" s="71"/>
      <c r="DFZ9" s="71"/>
      <c r="DGA9" s="71"/>
      <c r="DGB9" s="71"/>
      <c r="DGC9" s="71"/>
      <c r="DGD9" s="71"/>
      <c r="DGE9" s="71"/>
      <c r="DGF9" s="71"/>
      <c r="DGG9" s="71"/>
      <c r="DGH9" s="71"/>
      <c r="DGI9" s="71"/>
      <c r="DGJ9" s="71"/>
      <c r="DGK9" s="71"/>
      <c r="DGL9" s="71"/>
      <c r="DGM9" s="71"/>
      <c r="DGN9" s="71"/>
      <c r="DGO9" s="71"/>
      <c r="DGP9" s="71"/>
      <c r="DGQ9" s="71"/>
      <c r="DGR9" s="71"/>
      <c r="DGS9" s="71"/>
      <c r="DGT9" s="71"/>
      <c r="DGU9" s="71"/>
      <c r="DGV9" s="71"/>
      <c r="DGW9" s="71"/>
      <c r="DGX9" s="71"/>
      <c r="DGY9" s="71"/>
      <c r="DGZ9" s="71"/>
      <c r="DHA9" s="71"/>
      <c r="DHB9" s="71"/>
      <c r="DHC9" s="71"/>
      <c r="DHD9" s="71"/>
      <c r="DHE9" s="71"/>
      <c r="DHF9" s="71"/>
      <c r="DHG9" s="71"/>
      <c r="DHH9" s="71"/>
      <c r="DHI9" s="71"/>
      <c r="DHJ9" s="71"/>
      <c r="DHK9" s="71"/>
      <c r="DHL9" s="71"/>
      <c r="DHM9" s="71"/>
      <c r="DHN9" s="71"/>
      <c r="DHO9" s="71"/>
      <c r="DHP9" s="71"/>
      <c r="DHQ9" s="71"/>
      <c r="DHR9" s="71"/>
      <c r="DHS9" s="71"/>
      <c r="DHT9" s="71"/>
      <c r="DHU9" s="71"/>
      <c r="DHV9" s="71"/>
      <c r="DHW9" s="71"/>
      <c r="DHX9" s="71"/>
      <c r="DHY9" s="71"/>
      <c r="DHZ9" s="71"/>
      <c r="DIA9" s="71"/>
      <c r="DIB9" s="71"/>
      <c r="DIC9" s="71"/>
      <c r="DID9" s="71"/>
      <c r="DIE9" s="71"/>
      <c r="DIF9" s="71"/>
      <c r="DIG9" s="71"/>
      <c r="DIH9" s="71"/>
      <c r="DII9" s="71"/>
      <c r="DIJ9" s="71"/>
      <c r="DIK9" s="71"/>
      <c r="DIL9" s="71"/>
      <c r="DIM9" s="71"/>
      <c r="DIN9" s="71"/>
      <c r="DIO9" s="71"/>
      <c r="DIP9" s="71"/>
      <c r="DIQ9" s="71"/>
      <c r="DIR9" s="71"/>
      <c r="DIS9" s="71"/>
      <c r="DIT9" s="71"/>
      <c r="DIU9" s="71"/>
      <c r="DIV9" s="71"/>
      <c r="DIW9" s="71"/>
      <c r="DIX9" s="71"/>
      <c r="DIY9" s="71"/>
      <c r="DIZ9" s="71"/>
      <c r="DJA9" s="71"/>
      <c r="DJB9" s="71"/>
      <c r="DJC9" s="71"/>
      <c r="DJD9" s="71"/>
      <c r="DJE9" s="71"/>
      <c r="DJF9" s="71"/>
      <c r="DJG9" s="71"/>
      <c r="DJH9" s="71"/>
      <c r="DJI9" s="71"/>
      <c r="DJJ9" s="71"/>
      <c r="DJK9" s="71"/>
      <c r="DJL9" s="71"/>
      <c r="DJM9" s="71"/>
      <c r="DJN9" s="71"/>
      <c r="DJO9" s="71"/>
      <c r="DJP9" s="71"/>
      <c r="DJQ9" s="71"/>
      <c r="DJR9" s="71"/>
      <c r="DJS9" s="71"/>
      <c r="DJT9" s="71"/>
      <c r="DJU9" s="71"/>
      <c r="DJV9" s="71"/>
      <c r="DJW9" s="71"/>
      <c r="DJX9" s="71"/>
      <c r="DJY9" s="71"/>
      <c r="DJZ9" s="71"/>
      <c r="DKA9" s="71"/>
      <c r="DKB9" s="71"/>
      <c r="DKC9" s="71"/>
      <c r="DKD9" s="71"/>
      <c r="DKE9" s="71"/>
      <c r="DKF9" s="71"/>
      <c r="DKG9" s="71"/>
      <c r="DKH9" s="71"/>
      <c r="DKI9" s="71"/>
      <c r="DKJ9" s="71"/>
      <c r="DKK9" s="71"/>
      <c r="DKL9" s="71"/>
      <c r="DKM9" s="71"/>
      <c r="DKN9" s="71"/>
      <c r="DKO9" s="71"/>
      <c r="DKP9" s="71"/>
      <c r="DKQ9" s="71"/>
      <c r="DKR9" s="71"/>
      <c r="DKS9" s="71"/>
      <c r="DKT9" s="71"/>
      <c r="DKU9" s="71"/>
      <c r="DKV9" s="71"/>
      <c r="DKW9" s="71"/>
      <c r="DKX9" s="71"/>
      <c r="DKY9" s="71"/>
      <c r="DKZ9" s="71"/>
      <c r="DLA9" s="71"/>
      <c r="DLB9" s="71"/>
      <c r="DLC9" s="71"/>
      <c r="DLD9" s="71"/>
      <c r="DLE9" s="71"/>
      <c r="DLF9" s="71"/>
      <c r="DLG9" s="71"/>
      <c r="DLH9" s="71"/>
      <c r="DLI9" s="71"/>
      <c r="DLJ9" s="71"/>
      <c r="DLK9" s="71"/>
      <c r="DLL9" s="71"/>
      <c r="DLM9" s="71"/>
      <c r="DLN9" s="71"/>
      <c r="DLO9" s="71"/>
      <c r="DLP9" s="71"/>
      <c r="DLQ9" s="71"/>
      <c r="DLR9" s="71"/>
      <c r="DLS9" s="71"/>
      <c r="DLT9" s="71"/>
      <c r="DLU9" s="71"/>
      <c r="DLV9" s="71"/>
      <c r="DLW9" s="71"/>
      <c r="DLX9" s="71"/>
      <c r="DLY9" s="71"/>
      <c r="DLZ9" s="71"/>
      <c r="DMA9" s="71"/>
      <c r="DMB9" s="71"/>
      <c r="DMC9" s="71"/>
      <c r="DMD9" s="71"/>
      <c r="DME9" s="71"/>
      <c r="DMF9" s="71"/>
      <c r="DMG9" s="71"/>
      <c r="DMH9" s="71"/>
      <c r="DMI9" s="71"/>
      <c r="DMJ9" s="71"/>
      <c r="DMK9" s="71"/>
      <c r="DML9" s="71"/>
      <c r="DMM9" s="71"/>
      <c r="DMN9" s="71"/>
      <c r="DMO9" s="71"/>
      <c r="DMP9" s="71"/>
      <c r="DMQ9" s="71"/>
      <c r="DMR9" s="71"/>
      <c r="DMS9" s="71"/>
      <c r="DMT9" s="71"/>
      <c r="DMU9" s="71"/>
      <c r="DMV9" s="71"/>
      <c r="DMW9" s="71"/>
      <c r="DMX9" s="71"/>
      <c r="DMY9" s="71"/>
      <c r="DMZ9" s="71"/>
      <c r="DNA9" s="71"/>
      <c r="DNB9" s="71"/>
      <c r="DNC9" s="71"/>
      <c r="DND9" s="71"/>
      <c r="DNE9" s="71"/>
      <c r="DNF9" s="71"/>
      <c r="DNG9" s="71"/>
      <c r="DNH9" s="71"/>
      <c r="DNI9" s="71"/>
      <c r="DNJ9" s="71"/>
      <c r="DNK9" s="71"/>
      <c r="DNL9" s="71"/>
      <c r="DNM9" s="71"/>
      <c r="DNN9" s="71"/>
      <c r="DNO9" s="71"/>
      <c r="DNP9" s="71"/>
      <c r="DNQ9" s="71"/>
      <c r="DNR9" s="71"/>
      <c r="DNS9" s="71"/>
      <c r="DNT9" s="71"/>
      <c r="DNU9" s="71"/>
      <c r="DNV9" s="71"/>
      <c r="DNW9" s="71"/>
      <c r="DNX9" s="71"/>
      <c r="DNY9" s="71"/>
      <c r="DNZ9" s="71"/>
      <c r="DOA9" s="71"/>
      <c r="DOB9" s="71"/>
      <c r="DOC9" s="71"/>
      <c r="DOD9" s="71"/>
      <c r="DOE9" s="71"/>
      <c r="DOF9" s="71"/>
      <c r="DOG9" s="71"/>
      <c r="DOH9" s="71"/>
      <c r="DOI9" s="71"/>
      <c r="DOJ9" s="71"/>
      <c r="DOK9" s="71"/>
      <c r="DOL9" s="71"/>
      <c r="DOM9" s="71"/>
      <c r="DON9" s="71"/>
      <c r="DOO9" s="71"/>
      <c r="DOP9" s="71"/>
      <c r="DOQ9" s="71"/>
      <c r="DOR9" s="71"/>
      <c r="DOS9" s="71"/>
      <c r="DOT9" s="71"/>
      <c r="DOU9" s="71"/>
      <c r="DOV9" s="71"/>
      <c r="DOW9" s="71"/>
      <c r="DOX9" s="71"/>
      <c r="DOY9" s="71"/>
      <c r="DOZ9" s="71"/>
      <c r="DPA9" s="71"/>
      <c r="DPB9" s="71"/>
      <c r="DPC9" s="71"/>
      <c r="DPD9" s="71"/>
      <c r="DPE9" s="71"/>
      <c r="DPF9" s="71"/>
      <c r="DPG9" s="71"/>
      <c r="DPH9" s="71"/>
      <c r="DPI9" s="71"/>
      <c r="DPJ9" s="71"/>
      <c r="DPK9" s="71"/>
      <c r="DPL9" s="71"/>
      <c r="DPM9" s="71"/>
      <c r="DPN9" s="71"/>
      <c r="DPO9" s="71"/>
      <c r="DPP9" s="71"/>
      <c r="DPQ9" s="71"/>
      <c r="DPR9" s="71"/>
      <c r="DPS9" s="71"/>
      <c r="DPT9" s="71"/>
      <c r="DPU9" s="71"/>
      <c r="DPV9" s="71"/>
      <c r="DPW9" s="71"/>
      <c r="DPX9" s="71"/>
      <c r="DPY9" s="71"/>
      <c r="DPZ9" s="71"/>
      <c r="DQA9" s="71"/>
      <c r="DQB9" s="71"/>
      <c r="DQC9" s="71"/>
      <c r="DQD9" s="71"/>
      <c r="DQE9" s="71"/>
      <c r="DQF9" s="71"/>
      <c r="DQG9" s="71"/>
      <c r="DQH9" s="71"/>
      <c r="DQI9" s="71"/>
      <c r="DQJ9" s="71"/>
      <c r="DQK9" s="71"/>
      <c r="DQL9" s="71"/>
      <c r="DQM9" s="71"/>
      <c r="DQN9" s="71"/>
      <c r="DQO9" s="71"/>
      <c r="DQP9" s="71"/>
      <c r="DQQ9" s="71"/>
      <c r="DQR9" s="71"/>
      <c r="DQS9" s="71"/>
      <c r="DQT9" s="71"/>
      <c r="DQU9" s="71"/>
      <c r="DQV9" s="71"/>
      <c r="DQW9" s="71"/>
      <c r="DQX9" s="71"/>
      <c r="DQY9" s="71"/>
      <c r="DQZ9" s="71"/>
      <c r="DRA9" s="71"/>
      <c r="DRB9" s="71"/>
      <c r="DRC9" s="71"/>
      <c r="DRD9" s="71"/>
      <c r="DRE9" s="71"/>
      <c r="DRF9" s="71"/>
      <c r="DRG9" s="71"/>
      <c r="DRH9" s="71"/>
      <c r="DRI9" s="71"/>
      <c r="DRJ9" s="71"/>
      <c r="DRK9" s="71"/>
      <c r="DRL9" s="71"/>
      <c r="DRM9" s="71"/>
      <c r="DRN9" s="71"/>
      <c r="DRO9" s="71"/>
      <c r="DRP9" s="71"/>
      <c r="DRQ9" s="71"/>
      <c r="DRR9" s="71"/>
      <c r="DRS9" s="71"/>
      <c r="DRT9" s="71"/>
      <c r="DRU9" s="71"/>
      <c r="DRV9" s="71"/>
      <c r="DRW9" s="71"/>
      <c r="DRX9" s="71"/>
      <c r="DRY9" s="71"/>
      <c r="DRZ9" s="71"/>
      <c r="DSA9" s="71"/>
      <c r="DSB9" s="71"/>
      <c r="DSC9" s="71"/>
      <c r="DSD9" s="71"/>
      <c r="DSE9" s="71"/>
      <c r="DSF9" s="71"/>
      <c r="DSG9" s="71"/>
      <c r="DSH9" s="71"/>
      <c r="DSI9" s="71"/>
      <c r="DSJ9" s="71"/>
      <c r="DSK9" s="71"/>
      <c r="DSL9" s="71"/>
      <c r="DSM9" s="71"/>
      <c r="DSN9" s="71"/>
      <c r="DSO9" s="71"/>
      <c r="DSP9" s="71"/>
      <c r="DSQ9" s="71"/>
      <c r="DSR9" s="71"/>
      <c r="DSS9" s="71"/>
      <c r="DST9" s="71"/>
      <c r="DSU9" s="71"/>
      <c r="DSV9" s="71"/>
      <c r="DSW9" s="71"/>
      <c r="DSX9" s="71"/>
      <c r="DSY9" s="71"/>
      <c r="DSZ9" s="71"/>
      <c r="DTA9" s="71"/>
      <c r="DTB9" s="71"/>
      <c r="DTC9" s="71"/>
      <c r="DTD9" s="71"/>
      <c r="DTE9" s="71"/>
      <c r="DTF9" s="71"/>
      <c r="DTG9" s="71"/>
      <c r="DTH9" s="71"/>
      <c r="DTI9" s="71"/>
      <c r="DTJ9" s="71"/>
      <c r="DTK9" s="71"/>
      <c r="DTL9" s="71"/>
      <c r="DTM9" s="71"/>
      <c r="DTN9" s="71"/>
      <c r="DTO9" s="71"/>
      <c r="DTP9" s="71"/>
      <c r="DTQ9" s="71"/>
      <c r="DTR9" s="71"/>
      <c r="DTS9" s="71"/>
      <c r="DTT9" s="71"/>
      <c r="DTU9" s="71"/>
      <c r="DTV9" s="71"/>
      <c r="DTW9" s="71"/>
      <c r="DTX9" s="71"/>
      <c r="DTY9" s="71"/>
      <c r="DTZ9" s="71"/>
      <c r="DUA9" s="71"/>
      <c r="DUB9" s="71"/>
      <c r="DUC9" s="71"/>
      <c r="DUD9" s="71"/>
      <c r="DUE9" s="71"/>
      <c r="DUF9" s="71"/>
      <c r="DUG9" s="71"/>
      <c r="DUH9" s="71"/>
      <c r="DUI9" s="71"/>
      <c r="DUJ9" s="71"/>
      <c r="DUK9" s="71"/>
      <c r="DUL9" s="71"/>
      <c r="DUM9" s="71"/>
      <c r="DUN9" s="71"/>
      <c r="DUO9" s="71"/>
      <c r="DUP9" s="71"/>
      <c r="DUQ9" s="71"/>
      <c r="DUR9" s="71"/>
      <c r="DUS9" s="71"/>
      <c r="DUT9" s="71"/>
      <c r="DUU9" s="71"/>
      <c r="DUV9" s="71"/>
      <c r="DUW9" s="71"/>
      <c r="DUX9" s="71"/>
      <c r="DUY9" s="71"/>
      <c r="DUZ9" s="71"/>
      <c r="DVA9" s="71"/>
      <c r="DVB9" s="71"/>
      <c r="DVC9" s="71"/>
      <c r="DVD9" s="71"/>
      <c r="DVE9" s="71"/>
      <c r="DVF9" s="71"/>
      <c r="DVG9" s="71"/>
      <c r="DVH9" s="71"/>
      <c r="DVI9" s="71"/>
      <c r="DVJ9" s="71"/>
      <c r="DVK9" s="71"/>
      <c r="DVL9" s="71"/>
      <c r="DVM9" s="71"/>
      <c r="DVN9" s="71"/>
      <c r="DVO9" s="71"/>
      <c r="DVP9" s="71"/>
      <c r="DVQ9" s="71"/>
      <c r="DVR9" s="71"/>
      <c r="DVS9" s="71"/>
      <c r="DVT9" s="71"/>
      <c r="DVU9" s="71"/>
      <c r="DVV9" s="71"/>
      <c r="DVW9" s="71"/>
      <c r="DVX9" s="71"/>
      <c r="DVY9" s="71"/>
      <c r="DVZ9" s="71"/>
      <c r="DWA9" s="71"/>
      <c r="DWB9" s="71"/>
      <c r="DWC9" s="71"/>
      <c r="DWD9" s="71"/>
      <c r="DWE9" s="71"/>
      <c r="DWF9" s="71"/>
      <c r="DWG9" s="71"/>
      <c r="DWH9" s="71"/>
      <c r="DWI9" s="71"/>
      <c r="DWJ9" s="71"/>
      <c r="DWK9" s="71"/>
      <c r="DWL9" s="71"/>
      <c r="DWM9" s="71"/>
      <c r="DWN9" s="71"/>
      <c r="DWO9" s="71"/>
      <c r="DWP9" s="71"/>
      <c r="DWQ9" s="71"/>
      <c r="DWR9" s="71"/>
      <c r="DWS9" s="71"/>
      <c r="DWT9" s="71"/>
      <c r="DWU9" s="71"/>
      <c r="DWV9" s="71"/>
      <c r="DWW9" s="71"/>
      <c r="DWX9" s="71"/>
      <c r="DWY9" s="71"/>
      <c r="DWZ9" s="71"/>
      <c r="DXA9" s="71"/>
      <c r="DXB9" s="71"/>
      <c r="DXC9" s="71"/>
      <c r="DXD9" s="71"/>
      <c r="DXE9" s="71"/>
      <c r="DXF9" s="71"/>
      <c r="DXG9" s="71"/>
      <c r="DXH9" s="71"/>
      <c r="DXI9" s="71"/>
      <c r="DXJ9" s="71"/>
      <c r="DXK9" s="71"/>
      <c r="DXL9" s="71"/>
      <c r="DXM9" s="71"/>
      <c r="DXN9" s="71"/>
      <c r="DXO9" s="71"/>
      <c r="DXP9" s="71"/>
      <c r="DXQ9" s="71"/>
      <c r="DXR9" s="71"/>
      <c r="DXS9" s="71"/>
      <c r="DXT9" s="71"/>
      <c r="DXU9" s="71"/>
      <c r="DXV9" s="71"/>
      <c r="DXW9" s="71"/>
      <c r="DXX9" s="71"/>
      <c r="DXY9" s="71"/>
      <c r="DXZ9" s="71"/>
      <c r="DYA9" s="71"/>
      <c r="DYB9" s="71"/>
      <c r="DYC9" s="71"/>
      <c r="DYD9" s="71"/>
      <c r="DYE9" s="71"/>
      <c r="DYF9" s="71"/>
      <c r="DYG9" s="71"/>
      <c r="DYH9" s="71"/>
      <c r="DYI9" s="71"/>
      <c r="DYJ9" s="71"/>
      <c r="DYK9" s="71"/>
      <c r="DYL9" s="71"/>
      <c r="DYM9" s="71"/>
      <c r="DYN9" s="71"/>
      <c r="DYO9" s="71"/>
      <c r="DYP9" s="71"/>
      <c r="DYQ9" s="71"/>
      <c r="DYR9" s="71"/>
      <c r="DYS9" s="71"/>
      <c r="DYT9" s="71"/>
      <c r="DYU9" s="71"/>
      <c r="DYV9" s="71"/>
      <c r="DYW9" s="71"/>
      <c r="DYX9" s="71"/>
      <c r="DYY9" s="71"/>
      <c r="DYZ9" s="71"/>
      <c r="DZA9" s="71"/>
      <c r="DZB9" s="71"/>
      <c r="DZC9" s="71"/>
      <c r="DZD9" s="71"/>
      <c r="DZE9" s="71"/>
      <c r="DZF9" s="71"/>
      <c r="DZG9" s="71"/>
      <c r="DZH9" s="71"/>
      <c r="DZI9" s="71"/>
      <c r="DZJ9" s="71"/>
      <c r="DZK9" s="71"/>
      <c r="DZL9" s="71"/>
      <c r="DZM9" s="71"/>
      <c r="DZN9" s="71"/>
      <c r="DZO9" s="71"/>
      <c r="DZP9" s="71"/>
      <c r="DZQ9" s="71"/>
      <c r="DZR9" s="71"/>
      <c r="DZS9" s="71"/>
      <c r="DZT9" s="71"/>
      <c r="DZU9" s="71"/>
      <c r="DZV9" s="71"/>
      <c r="DZW9" s="71"/>
      <c r="DZX9" s="71"/>
      <c r="DZY9" s="71"/>
      <c r="DZZ9" s="71"/>
      <c r="EAA9" s="71"/>
      <c r="EAB9" s="71"/>
      <c r="EAC9" s="71"/>
      <c r="EAD9" s="71"/>
      <c r="EAE9" s="71"/>
      <c r="EAF9" s="71"/>
      <c r="EAG9" s="71"/>
      <c r="EAH9" s="71"/>
      <c r="EAI9" s="71"/>
      <c r="EAJ9" s="71"/>
      <c r="EAK9" s="71"/>
      <c r="EAL9" s="71"/>
      <c r="EAM9" s="71"/>
      <c r="EAN9" s="71"/>
      <c r="EAO9" s="71"/>
      <c r="EAP9" s="71"/>
      <c r="EAQ9" s="71"/>
      <c r="EAR9" s="71"/>
      <c r="EAS9" s="71"/>
      <c r="EAT9" s="71"/>
      <c r="EAU9" s="71"/>
      <c r="EAV9" s="71"/>
      <c r="EAW9" s="71"/>
      <c r="EAX9" s="71"/>
      <c r="EAY9" s="71"/>
      <c r="EAZ9" s="71"/>
      <c r="EBA9" s="71"/>
      <c r="EBB9" s="71"/>
      <c r="EBC9" s="71"/>
      <c r="EBD9" s="71"/>
      <c r="EBE9" s="71"/>
      <c r="EBF9" s="71"/>
      <c r="EBG9" s="71"/>
      <c r="EBH9" s="71"/>
      <c r="EBI9" s="71"/>
      <c r="EBJ9" s="71"/>
      <c r="EBK9" s="71"/>
      <c r="EBL9" s="71"/>
      <c r="EBM9" s="71"/>
      <c r="EBN9" s="71"/>
      <c r="EBO9" s="71"/>
      <c r="EBP9" s="71"/>
      <c r="EBQ9" s="71"/>
      <c r="EBR9" s="71"/>
      <c r="EBS9" s="71"/>
      <c r="EBT9" s="71"/>
      <c r="EBU9" s="71"/>
      <c r="EBV9" s="71"/>
      <c r="EBW9" s="71"/>
      <c r="EBX9" s="71"/>
      <c r="EBY9" s="71"/>
      <c r="EBZ9" s="71"/>
      <c r="ECA9" s="71"/>
      <c r="ECB9" s="71"/>
      <c r="ECC9" s="71"/>
      <c r="ECD9" s="71"/>
      <c r="ECE9" s="71"/>
      <c r="ECF9" s="71"/>
      <c r="ECG9" s="71"/>
      <c r="ECH9" s="71"/>
      <c r="ECI9" s="71"/>
      <c r="ECJ9" s="71"/>
      <c r="ECK9" s="71"/>
      <c r="ECL9" s="71"/>
      <c r="ECM9" s="71"/>
      <c r="ECN9" s="71"/>
      <c r="ECO9" s="71"/>
      <c r="ECP9" s="71"/>
      <c r="ECQ9" s="71"/>
      <c r="ECR9" s="71"/>
      <c r="ECS9" s="71"/>
      <c r="ECT9" s="71"/>
      <c r="ECU9" s="71"/>
      <c r="ECV9" s="71"/>
      <c r="ECW9" s="71"/>
      <c r="ECX9" s="71"/>
      <c r="ECY9" s="71"/>
      <c r="ECZ9" s="71"/>
      <c r="EDA9" s="71"/>
      <c r="EDB9" s="71"/>
      <c r="EDC9" s="71"/>
      <c r="EDD9" s="71"/>
      <c r="EDE9" s="71"/>
      <c r="EDF9" s="71"/>
      <c r="EDG9" s="71"/>
      <c r="EDH9" s="71"/>
      <c r="EDI9" s="71"/>
      <c r="EDJ9" s="71"/>
      <c r="EDK9" s="71"/>
      <c r="EDL9" s="71"/>
      <c r="EDM9" s="71"/>
      <c r="EDN9" s="71"/>
      <c r="EDO9" s="71"/>
      <c r="EDP9" s="71"/>
      <c r="EDQ9" s="71"/>
      <c r="EDR9" s="71"/>
      <c r="EDS9" s="71"/>
      <c r="EDT9" s="71"/>
      <c r="EDU9" s="71"/>
      <c r="EDV9" s="71"/>
      <c r="EDW9" s="71"/>
      <c r="EDX9" s="71"/>
      <c r="EDY9" s="71"/>
      <c r="EDZ9" s="71"/>
      <c r="EEA9" s="71"/>
      <c r="EEB9" s="71"/>
      <c r="EEC9" s="71"/>
      <c r="EED9" s="71"/>
      <c r="EEE9" s="71"/>
      <c r="EEF9" s="71"/>
      <c r="EEG9" s="71"/>
      <c r="EEH9" s="71"/>
      <c r="EEI9" s="71"/>
      <c r="EEJ9" s="71"/>
      <c r="EEK9" s="71"/>
      <c r="EEL9" s="71"/>
      <c r="EEM9" s="71"/>
      <c r="EEN9" s="71"/>
      <c r="EEO9" s="71"/>
      <c r="EEP9" s="71"/>
      <c r="EEQ9" s="71"/>
      <c r="EER9" s="71"/>
      <c r="EES9" s="71"/>
      <c r="EET9" s="71"/>
      <c r="EEU9" s="71"/>
      <c r="EEV9" s="71"/>
      <c r="EEW9" s="71"/>
      <c r="EEX9" s="71"/>
      <c r="EEY9" s="71"/>
      <c r="EEZ9" s="71"/>
      <c r="EFA9" s="71"/>
      <c r="EFB9" s="71"/>
      <c r="EFC9" s="71"/>
      <c r="EFD9" s="71"/>
      <c r="EFE9" s="71"/>
      <c r="EFF9" s="71"/>
      <c r="EFG9" s="71"/>
      <c r="EFH9" s="71"/>
      <c r="EFI9" s="71"/>
      <c r="EFJ9" s="71"/>
      <c r="EFK9" s="71"/>
      <c r="EFL9" s="71"/>
      <c r="EFM9" s="71"/>
      <c r="EFN9" s="71"/>
      <c r="EFO9" s="71"/>
      <c r="EFP9" s="71"/>
      <c r="EFQ9" s="71"/>
      <c r="EFR9" s="71"/>
      <c r="EFS9" s="71"/>
      <c r="EFT9" s="71"/>
      <c r="EFU9" s="71"/>
      <c r="EFV9" s="71"/>
      <c r="EFW9" s="71"/>
      <c r="EFX9" s="71"/>
      <c r="EFY9" s="71"/>
      <c r="EFZ9" s="71"/>
      <c r="EGA9" s="71"/>
      <c r="EGB9" s="71"/>
      <c r="EGC9" s="71"/>
      <c r="EGD9" s="71"/>
      <c r="EGE9" s="71"/>
      <c r="EGF9" s="71"/>
      <c r="EGG9" s="71"/>
      <c r="EGH9" s="71"/>
      <c r="EGI9" s="71"/>
      <c r="EGJ9" s="71"/>
      <c r="EGK9" s="71"/>
      <c r="EGL9" s="71"/>
      <c r="EGM9" s="71"/>
      <c r="EGN9" s="71"/>
      <c r="EGO9" s="71"/>
      <c r="EGP9" s="71"/>
      <c r="EGQ9" s="71"/>
      <c r="EGR9" s="71"/>
      <c r="EGS9" s="71"/>
      <c r="EGT9" s="71"/>
      <c r="EGU9" s="71"/>
      <c r="EGV9" s="71"/>
      <c r="EGW9" s="71"/>
      <c r="EGX9" s="71"/>
      <c r="EGY9" s="71"/>
      <c r="EGZ9" s="71"/>
      <c r="EHA9" s="71"/>
      <c r="EHB9" s="71"/>
      <c r="EHC9" s="71"/>
      <c r="EHD9" s="71"/>
      <c r="EHE9" s="71"/>
      <c r="EHF9" s="71"/>
      <c r="EHG9" s="71"/>
      <c r="EHH9" s="71"/>
      <c r="EHI9" s="71"/>
      <c r="EHJ9" s="71"/>
      <c r="EHK9" s="71"/>
      <c r="EHL9" s="71"/>
      <c r="EHM9" s="71"/>
      <c r="EHN9" s="71"/>
      <c r="EHO9" s="71"/>
      <c r="EHP9" s="71"/>
      <c r="EHQ9" s="71"/>
      <c r="EHR9" s="71"/>
      <c r="EHS9" s="71"/>
      <c r="EHT9" s="71"/>
      <c r="EHU9" s="71"/>
      <c r="EHV9" s="71"/>
      <c r="EHW9" s="71"/>
      <c r="EHX9" s="71"/>
      <c r="EHY9" s="71"/>
      <c r="EHZ9" s="71"/>
      <c r="EIA9" s="71"/>
      <c r="EIB9" s="71"/>
      <c r="EIC9" s="71"/>
      <c r="EID9" s="71"/>
      <c r="EIE9" s="71"/>
      <c r="EIF9" s="71"/>
      <c r="EIG9" s="71"/>
      <c r="EIH9" s="71"/>
      <c r="EII9" s="71"/>
      <c r="EIJ9" s="71"/>
      <c r="EIK9" s="71"/>
      <c r="EIL9" s="71"/>
      <c r="EIM9" s="71"/>
      <c r="EIN9" s="71"/>
      <c r="EIO9" s="71"/>
      <c r="EIP9" s="71"/>
      <c r="EIQ9" s="71"/>
      <c r="EIR9" s="71"/>
      <c r="EIS9" s="71"/>
      <c r="EIT9" s="71"/>
      <c r="EIU9" s="71"/>
      <c r="EIV9" s="71"/>
      <c r="EIW9" s="71"/>
      <c r="EIX9" s="71"/>
      <c r="EIY9" s="71"/>
      <c r="EIZ9" s="71"/>
      <c r="EJA9" s="71"/>
      <c r="EJB9" s="71"/>
      <c r="EJC9" s="71"/>
      <c r="EJD9" s="71"/>
      <c r="EJE9" s="71"/>
      <c r="EJF9" s="71"/>
      <c r="EJG9" s="71"/>
      <c r="EJH9" s="71"/>
      <c r="EJI9" s="71"/>
      <c r="EJJ9" s="71"/>
      <c r="EJK9" s="71"/>
      <c r="EJL9" s="71"/>
      <c r="EJM9" s="71"/>
      <c r="EJN9" s="71"/>
      <c r="EJO9" s="71"/>
      <c r="EJP9" s="71"/>
      <c r="EJQ9" s="71"/>
      <c r="EJR9" s="71"/>
      <c r="EJS9" s="71"/>
      <c r="EJT9" s="71"/>
      <c r="EJU9" s="71"/>
      <c r="EJV9" s="71"/>
      <c r="EJW9" s="71"/>
      <c r="EJX9" s="71"/>
      <c r="EJY9" s="71"/>
      <c r="EJZ9" s="71"/>
      <c r="EKA9" s="71"/>
      <c r="EKB9" s="71"/>
      <c r="EKC9" s="71"/>
      <c r="EKD9" s="71"/>
      <c r="EKE9" s="71"/>
      <c r="EKF9" s="71"/>
      <c r="EKG9" s="71"/>
      <c r="EKH9" s="71"/>
      <c r="EKI9" s="71"/>
      <c r="EKJ9" s="71"/>
      <c r="EKK9" s="71"/>
      <c r="EKL9" s="71"/>
      <c r="EKM9" s="71"/>
      <c r="EKN9" s="71"/>
      <c r="EKO9" s="71"/>
      <c r="EKP9" s="71"/>
      <c r="EKQ9" s="71"/>
      <c r="EKR9" s="71"/>
      <c r="EKS9" s="71"/>
      <c r="EKT9" s="71"/>
      <c r="EKU9" s="71"/>
      <c r="EKV9" s="71"/>
      <c r="EKW9" s="71"/>
      <c r="EKX9" s="71"/>
      <c r="EKY9" s="71"/>
      <c r="EKZ9" s="71"/>
      <c r="ELA9" s="71"/>
      <c r="ELB9" s="71"/>
      <c r="ELC9" s="71"/>
      <c r="ELD9" s="71"/>
      <c r="ELE9" s="71"/>
      <c r="ELF9" s="71"/>
      <c r="ELG9" s="71"/>
      <c r="ELH9" s="71"/>
      <c r="ELI9" s="71"/>
      <c r="ELJ9" s="71"/>
      <c r="ELK9" s="71"/>
      <c r="ELL9" s="71"/>
      <c r="ELM9" s="71"/>
      <c r="ELN9" s="71"/>
      <c r="ELO9" s="71"/>
      <c r="ELP9" s="71"/>
      <c r="ELQ9" s="71"/>
      <c r="ELR9" s="71"/>
      <c r="ELS9" s="71"/>
      <c r="ELT9" s="71"/>
      <c r="ELU9" s="71"/>
      <c r="ELV9" s="71"/>
      <c r="ELW9" s="71"/>
      <c r="ELX9" s="71"/>
      <c r="ELY9" s="71"/>
      <c r="ELZ9" s="71"/>
      <c r="EMA9" s="71"/>
      <c r="EMB9" s="71"/>
      <c r="EMC9" s="71"/>
      <c r="EMD9" s="71"/>
      <c r="EME9" s="71"/>
      <c r="EMF9" s="71"/>
      <c r="EMG9" s="71"/>
      <c r="EMH9" s="71"/>
      <c r="EMI9" s="71"/>
      <c r="EMJ9" s="71"/>
      <c r="EMK9" s="71"/>
      <c r="EML9" s="71"/>
      <c r="EMM9" s="71"/>
      <c r="EMN9" s="71"/>
      <c r="EMO9" s="71"/>
      <c r="EMP9" s="71"/>
      <c r="EMQ9" s="71"/>
      <c r="EMR9" s="71"/>
      <c r="EMS9" s="71"/>
      <c r="EMT9" s="71"/>
      <c r="EMU9" s="71"/>
      <c r="EMV9" s="71"/>
      <c r="EMW9" s="71"/>
      <c r="EMX9" s="71"/>
      <c r="EMY9" s="71"/>
      <c r="EMZ9" s="71"/>
      <c r="ENA9" s="71"/>
      <c r="ENB9" s="71"/>
      <c r="ENC9" s="71"/>
      <c r="END9" s="71"/>
      <c r="ENE9" s="71"/>
      <c r="ENF9" s="71"/>
      <c r="ENG9" s="71"/>
      <c r="ENH9" s="71"/>
      <c r="ENI9" s="71"/>
      <c r="ENJ9" s="71"/>
      <c r="ENK9" s="71"/>
      <c r="ENL9" s="71"/>
      <c r="ENM9" s="71"/>
      <c r="ENN9" s="71"/>
      <c r="ENO9" s="71"/>
      <c r="ENP9" s="71"/>
      <c r="ENQ9" s="71"/>
      <c r="ENR9" s="71"/>
      <c r="ENS9" s="71"/>
      <c r="ENT9" s="71"/>
      <c r="ENU9" s="71"/>
      <c r="ENV9" s="71"/>
      <c r="ENW9" s="71"/>
      <c r="ENX9" s="71"/>
      <c r="ENY9" s="71"/>
      <c r="ENZ9" s="71"/>
      <c r="EOA9" s="71"/>
      <c r="EOB9" s="71"/>
      <c r="EOC9" s="71"/>
      <c r="EOD9" s="71"/>
      <c r="EOE9" s="71"/>
      <c r="EOF9" s="71"/>
      <c r="EOG9" s="71"/>
      <c r="EOH9" s="71"/>
      <c r="EOI9" s="71"/>
      <c r="EOJ9" s="71"/>
      <c r="EOK9" s="71"/>
      <c r="EOL9" s="71"/>
      <c r="EOM9" s="71"/>
      <c r="EON9" s="71"/>
      <c r="EOO9" s="71"/>
      <c r="EOP9" s="71"/>
      <c r="EOQ9" s="71"/>
      <c r="EOR9" s="71"/>
      <c r="EOS9" s="71"/>
      <c r="EOT9" s="71"/>
      <c r="EOU9" s="71"/>
      <c r="EOV9" s="71"/>
      <c r="EOW9" s="71"/>
      <c r="EOX9" s="71"/>
      <c r="EOY9" s="71"/>
      <c r="EOZ9" s="71"/>
      <c r="EPA9" s="71"/>
      <c r="EPB9" s="71"/>
      <c r="EPC9" s="71"/>
      <c r="EPD9" s="71"/>
      <c r="EPE9" s="71"/>
      <c r="EPF9" s="71"/>
      <c r="EPG9" s="71"/>
      <c r="EPH9" s="71"/>
      <c r="EPI9" s="71"/>
      <c r="EPJ9" s="71"/>
      <c r="EPK9" s="71"/>
      <c r="EPL9" s="71"/>
      <c r="EPM9" s="71"/>
      <c r="EPN9" s="71"/>
      <c r="EPO9" s="71"/>
      <c r="EPP9" s="71"/>
      <c r="EPQ9" s="71"/>
      <c r="EPR9" s="71"/>
      <c r="EPS9" s="71"/>
      <c r="EPT9" s="71"/>
      <c r="EPU9" s="71"/>
      <c r="EPV9" s="71"/>
      <c r="EPW9" s="71"/>
      <c r="EPX9" s="71"/>
      <c r="EPY9" s="71"/>
      <c r="EPZ9" s="71"/>
      <c r="EQA9" s="71"/>
      <c r="EQB9" s="71"/>
      <c r="EQC9" s="71"/>
      <c r="EQD9" s="71"/>
      <c r="EQE9" s="71"/>
      <c r="EQF9" s="71"/>
      <c r="EQG9" s="71"/>
      <c r="EQH9" s="71"/>
      <c r="EQI9" s="71"/>
      <c r="EQJ9" s="71"/>
      <c r="EQK9" s="71"/>
      <c r="EQL9" s="71"/>
      <c r="EQM9" s="71"/>
      <c r="EQN9" s="71"/>
      <c r="EQO9" s="71"/>
      <c r="EQP9" s="71"/>
      <c r="EQQ9" s="71"/>
      <c r="EQR9" s="71"/>
      <c r="EQS9" s="71"/>
      <c r="EQT9" s="71"/>
      <c r="EQU9" s="71"/>
      <c r="EQV9" s="71"/>
      <c r="EQW9" s="71"/>
      <c r="EQX9" s="71"/>
      <c r="EQY9" s="71"/>
      <c r="EQZ9" s="71"/>
      <c r="ERA9" s="71"/>
      <c r="ERB9" s="71"/>
      <c r="ERC9" s="71"/>
      <c r="ERD9" s="71"/>
      <c r="ERE9" s="71"/>
      <c r="ERF9" s="71"/>
      <c r="ERG9" s="71"/>
      <c r="ERH9" s="71"/>
      <c r="ERI9" s="71"/>
      <c r="ERJ9" s="71"/>
      <c r="ERK9" s="71"/>
      <c r="ERL9" s="71"/>
      <c r="ERM9" s="71"/>
      <c r="ERN9" s="71"/>
      <c r="ERO9" s="71"/>
      <c r="ERP9" s="71"/>
      <c r="ERQ9" s="71"/>
      <c r="ERR9" s="71"/>
      <c r="ERS9" s="71"/>
      <c r="ERT9" s="71"/>
      <c r="ERU9" s="71"/>
      <c r="ERV9" s="71"/>
      <c r="ERW9" s="71"/>
      <c r="ERX9" s="71"/>
      <c r="ERY9" s="71"/>
      <c r="ERZ9" s="71"/>
      <c r="ESA9" s="71"/>
      <c r="ESB9" s="71"/>
      <c r="ESC9" s="71"/>
      <c r="ESD9" s="71"/>
      <c r="ESE9" s="71"/>
      <c r="ESF9" s="71"/>
      <c r="ESG9" s="71"/>
      <c r="ESH9" s="71"/>
      <c r="ESI9" s="71"/>
      <c r="ESJ9" s="71"/>
      <c r="ESK9" s="71"/>
      <c r="ESL9" s="71"/>
      <c r="ESM9" s="71"/>
      <c r="ESN9" s="71"/>
      <c r="ESO9" s="71"/>
      <c r="ESP9" s="71"/>
      <c r="ESQ9" s="71"/>
      <c r="ESR9" s="71"/>
      <c r="ESS9" s="71"/>
      <c r="EST9" s="71"/>
      <c r="ESU9" s="71"/>
      <c r="ESV9" s="71"/>
      <c r="ESW9" s="71"/>
      <c r="ESX9" s="71"/>
      <c r="ESY9" s="71"/>
      <c r="ESZ9" s="71"/>
      <c r="ETA9" s="71"/>
      <c r="ETB9" s="71"/>
      <c r="ETC9" s="71"/>
      <c r="ETD9" s="71"/>
      <c r="ETE9" s="71"/>
      <c r="ETF9" s="71"/>
      <c r="ETG9" s="71"/>
      <c r="ETH9" s="71"/>
      <c r="ETI9" s="71"/>
      <c r="ETJ9" s="71"/>
      <c r="ETK9" s="71"/>
      <c r="ETL9" s="71"/>
      <c r="ETM9" s="71"/>
      <c r="ETN9" s="71"/>
      <c r="ETO9" s="71"/>
      <c r="ETP9" s="71"/>
      <c r="ETQ9" s="71"/>
      <c r="ETR9" s="71"/>
      <c r="ETS9" s="71"/>
      <c r="ETT9" s="71"/>
      <c r="ETU9" s="71"/>
      <c r="ETV9" s="71"/>
      <c r="ETW9" s="71"/>
      <c r="ETX9" s="71"/>
      <c r="ETY9" s="71"/>
      <c r="ETZ9" s="71"/>
      <c r="EUA9" s="71"/>
      <c r="EUB9" s="71"/>
      <c r="EUC9" s="71"/>
      <c r="EUD9" s="71"/>
      <c r="EUE9" s="71"/>
      <c r="EUF9" s="71"/>
      <c r="EUG9" s="71"/>
      <c r="EUH9" s="71"/>
      <c r="EUI9" s="71"/>
      <c r="EUJ9" s="71"/>
      <c r="EUK9" s="71"/>
      <c r="EUL9" s="71"/>
      <c r="EUM9" s="71"/>
      <c r="EUN9" s="71"/>
      <c r="EUO9" s="71"/>
      <c r="EUP9" s="71"/>
      <c r="EUQ9" s="71"/>
      <c r="EUR9" s="71"/>
      <c r="EUS9" s="71"/>
      <c r="EUT9" s="71"/>
      <c r="EUU9" s="71"/>
      <c r="EUV9" s="71"/>
      <c r="EUW9" s="71"/>
      <c r="EUX9" s="71"/>
      <c r="EUY9" s="71"/>
      <c r="EUZ9" s="71"/>
      <c r="EVA9" s="71"/>
      <c r="EVB9" s="71"/>
      <c r="EVC9" s="71"/>
      <c r="EVD9" s="71"/>
      <c r="EVE9" s="71"/>
      <c r="EVF9" s="71"/>
      <c r="EVG9" s="71"/>
      <c r="EVH9" s="71"/>
      <c r="EVI9" s="71"/>
      <c r="EVJ9" s="71"/>
      <c r="EVK9" s="71"/>
      <c r="EVL9" s="71"/>
      <c r="EVM9" s="71"/>
      <c r="EVN9" s="71"/>
      <c r="EVO9" s="71"/>
      <c r="EVP9" s="71"/>
      <c r="EVQ9" s="71"/>
      <c r="EVR9" s="71"/>
      <c r="EVS9" s="71"/>
      <c r="EVT9" s="71"/>
      <c r="EVU9" s="71"/>
      <c r="EVV9" s="71"/>
      <c r="EVW9" s="71"/>
      <c r="EVX9" s="71"/>
      <c r="EVY9" s="71"/>
      <c r="EVZ9" s="71"/>
      <c r="EWA9" s="71"/>
      <c r="EWB9" s="71"/>
      <c r="EWC9" s="71"/>
      <c r="EWD9" s="71"/>
      <c r="EWE9" s="71"/>
      <c r="EWF9" s="71"/>
      <c r="EWG9" s="71"/>
      <c r="EWH9" s="71"/>
      <c r="EWI9" s="71"/>
      <c r="EWJ9" s="71"/>
      <c r="EWK9" s="71"/>
      <c r="EWL9" s="71"/>
      <c r="EWM9" s="71"/>
      <c r="EWN9" s="71"/>
      <c r="EWO9" s="71"/>
      <c r="EWP9" s="71"/>
      <c r="EWQ9" s="71"/>
      <c r="EWR9" s="71"/>
      <c r="EWS9" s="71"/>
      <c r="EWT9" s="71"/>
      <c r="EWU9" s="71"/>
      <c r="EWV9" s="71"/>
      <c r="EWW9" s="71"/>
      <c r="EWX9" s="71"/>
      <c r="EWY9" s="71"/>
      <c r="EWZ9" s="71"/>
      <c r="EXA9" s="71"/>
      <c r="EXB9" s="71"/>
      <c r="EXC9" s="71"/>
      <c r="EXD9" s="71"/>
      <c r="EXE9" s="71"/>
      <c r="EXF9" s="71"/>
      <c r="EXG9" s="71"/>
      <c r="EXH9" s="71"/>
      <c r="EXI9" s="71"/>
      <c r="EXJ9" s="71"/>
      <c r="EXK9" s="71"/>
      <c r="EXL9" s="71"/>
      <c r="EXM9" s="71"/>
      <c r="EXN9" s="71"/>
      <c r="EXO9" s="71"/>
      <c r="EXP9" s="71"/>
      <c r="EXQ9" s="71"/>
      <c r="EXR9" s="71"/>
      <c r="EXS9" s="71"/>
      <c r="EXT9" s="71"/>
      <c r="EXU9" s="71"/>
      <c r="EXV9" s="71"/>
      <c r="EXW9" s="71"/>
      <c r="EXX9" s="71"/>
      <c r="EXY9" s="71"/>
      <c r="EXZ9" s="71"/>
      <c r="EYA9" s="71"/>
      <c r="EYB9" s="71"/>
      <c r="EYC9" s="71"/>
      <c r="EYD9" s="71"/>
      <c r="EYE9" s="71"/>
      <c r="EYF9" s="71"/>
      <c r="EYG9" s="71"/>
      <c r="EYH9" s="71"/>
      <c r="EYI9" s="71"/>
      <c r="EYJ9" s="71"/>
      <c r="EYK9" s="71"/>
      <c r="EYL9" s="71"/>
      <c r="EYM9" s="71"/>
      <c r="EYN9" s="71"/>
      <c r="EYO9" s="71"/>
      <c r="EYP9" s="71"/>
      <c r="EYQ9" s="71"/>
      <c r="EYR9" s="71"/>
      <c r="EYS9" s="71"/>
      <c r="EYT9" s="71"/>
      <c r="EYU9" s="71"/>
      <c r="EYV9" s="71"/>
      <c r="EYW9" s="71"/>
      <c r="EYX9" s="71"/>
      <c r="EYY9" s="71"/>
      <c r="EYZ9" s="71"/>
      <c r="EZA9" s="71"/>
      <c r="EZB9" s="71"/>
      <c r="EZC9" s="71"/>
      <c r="EZD9" s="71"/>
      <c r="EZE9" s="71"/>
      <c r="EZF9" s="71"/>
      <c r="EZG9" s="71"/>
      <c r="EZH9" s="71"/>
      <c r="EZI9" s="71"/>
      <c r="EZJ9" s="71"/>
      <c r="EZK9" s="71"/>
      <c r="EZL9" s="71"/>
      <c r="EZM9" s="71"/>
      <c r="EZN9" s="71"/>
      <c r="EZO9" s="71"/>
      <c r="EZP9" s="71"/>
      <c r="EZQ9" s="71"/>
      <c r="EZR9" s="71"/>
      <c r="EZS9" s="71"/>
      <c r="EZT9" s="71"/>
      <c r="EZU9" s="71"/>
      <c r="EZV9" s="71"/>
      <c r="EZW9" s="71"/>
      <c r="EZX9" s="71"/>
      <c r="EZY9" s="71"/>
      <c r="EZZ9" s="71"/>
      <c r="FAA9" s="71"/>
      <c r="FAB9" s="71"/>
      <c r="FAC9" s="71"/>
      <c r="FAD9" s="71"/>
      <c r="FAE9" s="71"/>
      <c r="FAF9" s="71"/>
      <c r="FAG9" s="71"/>
      <c r="FAH9" s="71"/>
      <c r="FAI9" s="71"/>
      <c r="FAJ9" s="71"/>
      <c r="FAK9" s="71"/>
      <c r="FAL9" s="71"/>
      <c r="FAM9" s="71"/>
      <c r="FAN9" s="71"/>
      <c r="FAO9" s="71"/>
      <c r="FAP9" s="71"/>
      <c r="FAQ9" s="71"/>
      <c r="FAR9" s="71"/>
      <c r="FAS9" s="71"/>
      <c r="FAT9" s="71"/>
      <c r="FAU9" s="71"/>
      <c r="FAV9" s="71"/>
      <c r="FAW9" s="71"/>
      <c r="FAX9" s="71"/>
      <c r="FAY9" s="71"/>
      <c r="FAZ9" s="71"/>
      <c r="FBA9" s="71"/>
      <c r="FBB9" s="71"/>
      <c r="FBC9" s="71"/>
      <c r="FBD9" s="71"/>
      <c r="FBE9" s="71"/>
      <c r="FBF9" s="71"/>
      <c r="FBG9" s="71"/>
      <c r="FBH9" s="71"/>
      <c r="FBI9" s="71"/>
      <c r="FBJ9" s="71"/>
      <c r="FBK9" s="71"/>
      <c r="FBL9" s="71"/>
      <c r="FBM9" s="71"/>
      <c r="FBN9" s="71"/>
      <c r="FBO9" s="71"/>
      <c r="FBP9" s="71"/>
      <c r="FBQ9" s="71"/>
      <c r="FBR9" s="71"/>
      <c r="FBS9" s="71"/>
      <c r="FBT9" s="71"/>
      <c r="FBU9" s="71"/>
      <c r="FBV9" s="71"/>
      <c r="FBW9" s="71"/>
      <c r="FBX9" s="71"/>
      <c r="FBY9" s="71"/>
      <c r="FBZ9" s="71"/>
      <c r="FCA9" s="71"/>
      <c r="FCB9" s="71"/>
      <c r="FCC9" s="71"/>
      <c r="FCD9" s="71"/>
      <c r="FCE9" s="71"/>
      <c r="FCF9" s="71"/>
      <c r="FCG9" s="71"/>
      <c r="FCH9" s="71"/>
      <c r="FCI9" s="71"/>
      <c r="FCJ9" s="71"/>
      <c r="FCK9" s="71"/>
      <c r="FCL9" s="71"/>
      <c r="FCM9" s="71"/>
      <c r="FCN9" s="71"/>
      <c r="FCO9" s="71"/>
      <c r="FCP9" s="71"/>
      <c r="FCQ9" s="71"/>
      <c r="FCR9" s="71"/>
      <c r="FCS9" s="71"/>
      <c r="FCT9" s="71"/>
      <c r="FCU9" s="71"/>
      <c r="FCV9" s="71"/>
      <c r="FCW9" s="71"/>
      <c r="FCX9" s="71"/>
      <c r="FCY9" s="71"/>
      <c r="FCZ9" s="71"/>
      <c r="FDA9" s="71"/>
      <c r="FDB9" s="71"/>
      <c r="FDC9" s="71"/>
      <c r="FDD9" s="71"/>
      <c r="FDE9" s="71"/>
      <c r="FDF9" s="71"/>
      <c r="FDG9" s="71"/>
      <c r="FDH9" s="71"/>
      <c r="FDI9" s="71"/>
      <c r="FDJ9" s="71"/>
      <c r="FDK9" s="71"/>
      <c r="FDL9" s="71"/>
      <c r="FDM9" s="71"/>
      <c r="FDN9" s="71"/>
      <c r="FDO9" s="71"/>
      <c r="FDP9" s="71"/>
      <c r="FDQ9" s="71"/>
      <c r="FDR9" s="71"/>
      <c r="FDS9" s="71"/>
      <c r="FDT9" s="71"/>
      <c r="FDU9" s="71"/>
      <c r="FDV9" s="71"/>
      <c r="FDW9" s="71"/>
      <c r="FDX9" s="71"/>
      <c r="FDY9" s="71"/>
      <c r="FDZ9" s="71"/>
      <c r="FEA9" s="71"/>
      <c r="FEB9" s="71"/>
      <c r="FEC9" s="71"/>
      <c r="FED9" s="71"/>
      <c r="FEE9" s="71"/>
      <c r="FEF9" s="71"/>
      <c r="FEG9" s="71"/>
      <c r="FEH9" s="71"/>
      <c r="FEI9" s="71"/>
      <c r="FEJ9" s="71"/>
      <c r="FEK9" s="71"/>
      <c r="FEL9" s="71"/>
      <c r="FEM9" s="71"/>
      <c r="FEN9" s="71"/>
      <c r="FEO9" s="71"/>
      <c r="FEP9" s="71"/>
      <c r="FEQ9" s="71"/>
      <c r="FER9" s="71"/>
      <c r="FES9" s="71"/>
      <c r="FET9" s="71"/>
      <c r="FEU9" s="71"/>
      <c r="FEV9" s="71"/>
      <c r="FEW9" s="71"/>
      <c r="FEX9" s="71"/>
      <c r="FEY9" s="71"/>
      <c r="FEZ9" s="71"/>
      <c r="FFA9" s="71"/>
      <c r="FFB9" s="71"/>
      <c r="FFC9" s="71"/>
      <c r="FFD9" s="71"/>
      <c r="FFE9" s="71"/>
      <c r="FFF9" s="71"/>
      <c r="FFG9" s="71"/>
      <c r="FFH9" s="71"/>
      <c r="FFI9" s="71"/>
      <c r="FFJ9" s="71"/>
      <c r="FFK9" s="71"/>
      <c r="FFL9" s="71"/>
      <c r="FFM9" s="71"/>
      <c r="FFN9" s="71"/>
      <c r="FFO9" s="71"/>
      <c r="FFP9" s="71"/>
      <c r="FFQ9" s="71"/>
      <c r="FFR9" s="71"/>
      <c r="FFS9" s="71"/>
      <c r="FFT9" s="71"/>
      <c r="FFU9" s="71"/>
      <c r="FFV9" s="71"/>
      <c r="FFW9" s="71"/>
      <c r="FFX9" s="71"/>
      <c r="FFY9" s="71"/>
      <c r="FFZ9" s="71"/>
      <c r="FGA9" s="71"/>
      <c r="FGB9" s="71"/>
      <c r="FGC9" s="71"/>
      <c r="FGD9" s="71"/>
      <c r="FGE9" s="71"/>
      <c r="FGF9" s="71"/>
      <c r="FGG9" s="71"/>
      <c r="FGH9" s="71"/>
      <c r="FGI9" s="71"/>
      <c r="FGJ9" s="71"/>
      <c r="FGK9" s="71"/>
      <c r="FGL9" s="71"/>
      <c r="FGM9" s="71"/>
      <c r="FGN9" s="71"/>
      <c r="FGO9" s="71"/>
      <c r="FGP9" s="71"/>
      <c r="FGQ9" s="71"/>
      <c r="FGR9" s="71"/>
      <c r="FGS9" s="71"/>
      <c r="FGT9" s="71"/>
      <c r="FGU9" s="71"/>
      <c r="FGV9" s="71"/>
      <c r="FGW9" s="71"/>
      <c r="FGX9" s="71"/>
      <c r="FGY9" s="71"/>
      <c r="FGZ9" s="71"/>
      <c r="FHA9" s="71"/>
      <c r="FHB9" s="71"/>
      <c r="FHC9" s="71"/>
      <c r="FHD9" s="71"/>
      <c r="FHE9" s="71"/>
      <c r="FHF9" s="71"/>
      <c r="FHG9" s="71"/>
      <c r="FHH9" s="71"/>
      <c r="FHI9" s="71"/>
      <c r="FHJ9" s="71"/>
      <c r="FHK9" s="71"/>
      <c r="FHL9" s="71"/>
      <c r="FHM9" s="71"/>
      <c r="FHN9" s="71"/>
      <c r="FHO9" s="71"/>
      <c r="FHP9" s="71"/>
      <c r="FHQ9" s="71"/>
      <c r="FHR9" s="71"/>
      <c r="FHS9" s="71"/>
      <c r="FHT9" s="71"/>
      <c r="FHU9" s="71"/>
      <c r="FHV9" s="71"/>
      <c r="FHW9" s="71"/>
      <c r="FHX9" s="71"/>
      <c r="FHY9" s="71"/>
      <c r="FHZ9" s="71"/>
      <c r="FIA9" s="71"/>
      <c r="FIB9" s="71"/>
      <c r="FIC9" s="71"/>
      <c r="FID9" s="71"/>
      <c r="FIE9" s="71"/>
      <c r="FIF9" s="71"/>
      <c r="FIG9" s="71"/>
      <c r="FIH9" s="71"/>
      <c r="FII9" s="71"/>
      <c r="FIJ9" s="71"/>
      <c r="FIK9" s="71"/>
      <c r="FIL9" s="71"/>
      <c r="FIM9" s="71"/>
      <c r="FIN9" s="71"/>
      <c r="FIO9" s="71"/>
      <c r="FIP9" s="71"/>
      <c r="FIQ9" s="71"/>
      <c r="FIR9" s="71"/>
      <c r="FIS9" s="71"/>
      <c r="FIT9" s="71"/>
      <c r="FIU9" s="71"/>
      <c r="FIV9" s="71"/>
      <c r="FIW9" s="71"/>
      <c r="FIX9" s="71"/>
      <c r="FIY9" s="71"/>
      <c r="FIZ9" s="71"/>
      <c r="FJA9" s="71"/>
      <c r="FJB9" s="71"/>
      <c r="FJC9" s="71"/>
      <c r="FJD9" s="71"/>
      <c r="FJE9" s="71"/>
      <c r="FJF9" s="71"/>
      <c r="FJG9" s="71"/>
      <c r="FJH9" s="71"/>
      <c r="FJI9" s="71"/>
      <c r="FJJ9" s="71"/>
      <c r="FJK9" s="71"/>
      <c r="FJL9" s="71"/>
      <c r="FJM9" s="71"/>
      <c r="FJN9" s="71"/>
      <c r="FJO9" s="71"/>
      <c r="FJP9" s="71"/>
      <c r="FJQ9" s="71"/>
      <c r="FJR9" s="71"/>
      <c r="FJS9" s="71"/>
      <c r="FJT9" s="71"/>
      <c r="FJU9" s="71"/>
      <c r="FJV9" s="71"/>
      <c r="FJW9" s="71"/>
      <c r="FJX9" s="71"/>
      <c r="FJY9" s="71"/>
      <c r="FJZ9" s="71"/>
      <c r="FKA9" s="71"/>
      <c r="FKB9" s="71"/>
      <c r="FKC9" s="71"/>
      <c r="FKD9" s="71"/>
      <c r="FKE9" s="71"/>
      <c r="FKF9" s="71"/>
      <c r="FKG9" s="71"/>
      <c r="FKH9" s="71"/>
      <c r="FKI9" s="71"/>
      <c r="FKJ9" s="71"/>
      <c r="FKK9" s="71"/>
      <c r="FKL9" s="71"/>
      <c r="FKM9" s="71"/>
      <c r="FKN9" s="71"/>
      <c r="FKO9" s="71"/>
      <c r="FKP9" s="71"/>
      <c r="FKQ9" s="71"/>
      <c r="FKR9" s="71"/>
      <c r="FKS9" s="71"/>
      <c r="FKT9" s="71"/>
      <c r="FKU9" s="71"/>
      <c r="FKV9" s="71"/>
      <c r="FKW9" s="71"/>
      <c r="FKX9" s="71"/>
      <c r="FKY9" s="71"/>
      <c r="FKZ9" s="71"/>
      <c r="FLA9" s="71"/>
      <c r="FLB9" s="71"/>
      <c r="FLC9" s="71"/>
      <c r="FLD9" s="71"/>
      <c r="FLE9" s="71"/>
      <c r="FLF9" s="71"/>
      <c r="FLG9" s="71"/>
      <c r="FLH9" s="71"/>
      <c r="FLI9" s="71"/>
      <c r="FLJ9" s="71"/>
      <c r="FLK9" s="71"/>
      <c r="FLL9" s="71"/>
      <c r="FLM9" s="71"/>
      <c r="FLN9" s="71"/>
      <c r="FLO9" s="71"/>
      <c r="FLP9" s="71"/>
      <c r="FLQ9" s="71"/>
      <c r="FLR9" s="71"/>
      <c r="FLS9" s="71"/>
      <c r="FLT9" s="71"/>
      <c r="FLU9" s="71"/>
      <c r="FLV9" s="71"/>
      <c r="FLW9" s="71"/>
      <c r="FLX9" s="71"/>
      <c r="FLY9" s="71"/>
      <c r="FLZ9" s="71"/>
      <c r="FMA9" s="71"/>
      <c r="FMB9" s="71"/>
      <c r="FMC9" s="71"/>
      <c r="FMD9" s="71"/>
      <c r="FME9" s="71"/>
      <c r="FMF9" s="71"/>
      <c r="FMG9" s="71"/>
      <c r="FMH9" s="71"/>
      <c r="FMI9" s="71"/>
      <c r="FMJ9" s="71"/>
      <c r="FMK9" s="71"/>
      <c r="FML9" s="71"/>
      <c r="FMM9" s="71"/>
      <c r="FMN9" s="71"/>
      <c r="FMO9" s="71"/>
      <c r="FMP9" s="71"/>
      <c r="FMQ9" s="71"/>
      <c r="FMR9" s="71"/>
      <c r="FMS9" s="71"/>
      <c r="FMT9" s="71"/>
      <c r="FMU9" s="71"/>
      <c r="FMV9" s="71"/>
      <c r="FMW9" s="71"/>
      <c r="FMX9" s="71"/>
      <c r="FMY9" s="71"/>
      <c r="FMZ9" s="71"/>
      <c r="FNA9" s="71"/>
      <c r="FNB9" s="71"/>
      <c r="FNC9" s="71"/>
      <c r="FND9" s="71"/>
      <c r="FNE9" s="71"/>
      <c r="FNF9" s="71"/>
      <c r="FNG9" s="71"/>
      <c r="FNH9" s="71"/>
      <c r="FNI9" s="71"/>
      <c r="FNJ9" s="71"/>
      <c r="FNK9" s="71"/>
      <c r="FNL9" s="71"/>
      <c r="FNM9" s="71"/>
      <c r="FNN9" s="71"/>
      <c r="FNO9" s="71"/>
      <c r="FNP9" s="71"/>
      <c r="FNQ9" s="71"/>
      <c r="FNR9" s="71"/>
      <c r="FNS9" s="71"/>
      <c r="FNT9" s="71"/>
      <c r="FNU9" s="71"/>
      <c r="FNV9" s="71"/>
      <c r="FNW9" s="71"/>
      <c r="FNX9" s="71"/>
      <c r="FNY9" s="71"/>
      <c r="FNZ9" s="71"/>
      <c r="FOA9" s="71"/>
      <c r="FOB9" s="71"/>
      <c r="FOC9" s="71"/>
      <c r="FOD9" s="71"/>
      <c r="FOE9" s="71"/>
      <c r="FOF9" s="71"/>
      <c r="FOG9" s="71"/>
      <c r="FOH9" s="71"/>
      <c r="FOI9" s="71"/>
      <c r="FOJ9" s="71"/>
      <c r="FOK9" s="71"/>
      <c r="FOL9" s="71"/>
      <c r="FOM9" s="71"/>
      <c r="FON9" s="71"/>
      <c r="FOO9" s="71"/>
      <c r="FOP9" s="71"/>
      <c r="FOQ9" s="71"/>
      <c r="FOR9" s="71"/>
      <c r="FOS9" s="71"/>
      <c r="FOT9" s="71"/>
      <c r="FOU9" s="71"/>
      <c r="FOV9" s="71"/>
      <c r="FOW9" s="71"/>
      <c r="FOX9" s="71"/>
      <c r="FOY9" s="71"/>
      <c r="FOZ9" s="71"/>
      <c r="FPA9" s="71"/>
      <c r="FPB9" s="71"/>
      <c r="FPC9" s="71"/>
      <c r="FPD9" s="71"/>
      <c r="FPE9" s="71"/>
      <c r="FPF9" s="71"/>
      <c r="FPG9" s="71"/>
      <c r="FPH9" s="71"/>
      <c r="FPI9" s="71"/>
      <c r="FPJ9" s="71"/>
      <c r="FPK9" s="71"/>
      <c r="FPL9" s="71"/>
      <c r="FPM9" s="71"/>
      <c r="FPN9" s="71"/>
      <c r="FPO9" s="71"/>
      <c r="FPP9" s="71"/>
      <c r="FPQ9" s="71"/>
      <c r="FPR9" s="71"/>
      <c r="FPS9" s="71"/>
      <c r="FPT9" s="71"/>
      <c r="FPU9" s="71"/>
      <c r="FPV9" s="71"/>
      <c r="FPW9" s="71"/>
      <c r="FPX9" s="71"/>
      <c r="FPY9" s="71"/>
      <c r="FPZ9" s="71"/>
      <c r="FQA9" s="71"/>
      <c r="FQB9" s="71"/>
      <c r="FQC9" s="71"/>
      <c r="FQD9" s="71"/>
      <c r="FQE9" s="71"/>
      <c r="FQF9" s="71"/>
      <c r="FQG9" s="71"/>
      <c r="FQH9" s="71"/>
      <c r="FQI9" s="71"/>
      <c r="FQJ9" s="71"/>
      <c r="FQK9" s="71"/>
      <c r="FQL9" s="71"/>
      <c r="FQM9" s="71"/>
      <c r="FQN9" s="71"/>
      <c r="FQO9" s="71"/>
      <c r="FQP9" s="71"/>
      <c r="FQQ9" s="71"/>
      <c r="FQR9" s="71"/>
      <c r="FQS9" s="71"/>
      <c r="FQT9" s="71"/>
      <c r="FQU9" s="71"/>
      <c r="FQV9" s="71"/>
      <c r="FQW9" s="71"/>
      <c r="FQX9" s="71"/>
      <c r="FQY9" s="71"/>
      <c r="FQZ9" s="71"/>
      <c r="FRA9" s="71"/>
      <c r="FRB9" s="71"/>
      <c r="FRC9" s="71"/>
      <c r="FRD9" s="71"/>
      <c r="FRE9" s="71"/>
      <c r="FRF9" s="71"/>
      <c r="FRG9" s="71"/>
      <c r="FRH9" s="71"/>
      <c r="FRI9" s="71"/>
      <c r="FRJ9" s="71"/>
      <c r="FRK9" s="71"/>
      <c r="FRL9" s="71"/>
      <c r="FRM9" s="71"/>
      <c r="FRN9" s="71"/>
      <c r="FRO9" s="71"/>
      <c r="FRP9" s="71"/>
      <c r="FRQ9" s="71"/>
      <c r="FRR9" s="71"/>
      <c r="FRS9" s="71"/>
      <c r="FRT9" s="71"/>
      <c r="FRU9" s="71"/>
      <c r="FRV9" s="71"/>
      <c r="FRW9" s="71"/>
      <c r="FRX9" s="71"/>
      <c r="FRY9" s="71"/>
      <c r="FRZ9" s="71"/>
      <c r="FSA9" s="71"/>
      <c r="FSB9" s="71"/>
      <c r="FSC9" s="71"/>
      <c r="FSD9" s="71"/>
      <c r="FSE9" s="71"/>
      <c r="FSF9" s="71"/>
      <c r="FSG9" s="71"/>
      <c r="FSH9" s="71"/>
      <c r="FSI9" s="71"/>
      <c r="FSJ9" s="71"/>
      <c r="FSK9" s="71"/>
      <c r="FSL9" s="71"/>
      <c r="FSM9" s="71"/>
      <c r="FSN9" s="71"/>
      <c r="FSO9" s="71"/>
      <c r="FSP9" s="71"/>
      <c r="FSQ9" s="71"/>
      <c r="FSR9" s="71"/>
      <c r="FSS9" s="71"/>
      <c r="FST9" s="71"/>
      <c r="FSU9" s="71"/>
      <c r="FSV9" s="71"/>
      <c r="FSW9" s="71"/>
      <c r="FSX9" s="71"/>
      <c r="FSY9" s="71"/>
      <c r="FSZ9" s="71"/>
      <c r="FTA9" s="71"/>
      <c r="FTB9" s="71"/>
      <c r="FTC9" s="71"/>
      <c r="FTD9" s="71"/>
      <c r="FTE9" s="71"/>
      <c r="FTF9" s="71"/>
      <c r="FTG9" s="71"/>
      <c r="FTH9" s="71"/>
      <c r="FTI9" s="71"/>
      <c r="FTJ9" s="71"/>
      <c r="FTK9" s="71"/>
      <c r="FTL9" s="71"/>
      <c r="FTM9" s="71"/>
      <c r="FTN9" s="71"/>
      <c r="FTO9" s="71"/>
      <c r="FTP9" s="71"/>
      <c r="FTQ9" s="71"/>
      <c r="FTR9" s="71"/>
      <c r="FTS9" s="71"/>
      <c r="FTT9" s="71"/>
      <c r="FTU9" s="71"/>
      <c r="FTV9" s="71"/>
      <c r="FTW9" s="71"/>
      <c r="FTX9" s="71"/>
      <c r="FTY9" s="71"/>
      <c r="FTZ9" s="71"/>
      <c r="FUA9" s="71"/>
      <c r="FUB9" s="71"/>
      <c r="FUC9" s="71"/>
      <c r="FUD9" s="71"/>
      <c r="FUE9" s="71"/>
      <c r="FUF9" s="71"/>
      <c r="FUG9" s="71"/>
      <c r="FUH9" s="71"/>
      <c r="FUI9" s="71"/>
      <c r="FUJ9" s="71"/>
      <c r="FUK9" s="71"/>
      <c r="FUL9" s="71"/>
      <c r="FUM9" s="71"/>
      <c r="FUN9" s="71"/>
      <c r="FUO9" s="71"/>
      <c r="FUP9" s="71"/>
      <c r="FUQ9" s="71"/>
      <c r="FUR9" s="71"/>
      <c r="FUS9" s="71"/>
      <c r="FUT9" s="71"/>
      <c r="FUU9" s="71"/>
      <c r="FUV9" s="71"/>
      <c r="FUW9" s="71"/>
      <c r="FUX9" s="71"/>
      <c r="FUY9" s="71"/>
      <c r="FUZ9" s="71"/>
      <c r="FVA9" s="71"/>
      <c r="FVB9" s="71"/>
      <c r="FVC9" s="71"/>
      <c r="FVD9" s="71"/>
      <c r="FVE9" s="71"/>
      <c r="FVF9" s="71"/>
      <c r="FVG9" s="71"/>
      <c r="FVH9" s="71"/>
      <c r="FVI9" s="71"/>
      <c r="FVJ9" s="71"/>
      <c r="FVK9" s="71"/>
      <c r="FVL9" s="71"/>
      <c r="FVM9" s="71"/>
      <c r="FVN9" s="71"/>
      <c r="FVO9" s="71"/>
      <c r="FVP9" s="71"/>
      <c r="FVQ9" s="71"/>
      <c r="FVR9" s="71"/>
      <c r="FVS9" s="71"/>
      <c r="FVT9" s="71"/>
      <c r="FVU9" s="71"/>
      <c r="FVV9" s="71"/>
      <c r="FVW9" s="71"/>
      <c r="FVX9" s="71"/>
      <c r="FVY9" s="71"/>
      <c r="FVZ9" s="71"/>
      <c r="FWA9" s="71"/>
      <c r="FWB9" s="71"/>
      <c r="FWC9" s="71"/>
      <c r="FWD9" s="71"/>
      <c r="FWE9" s="71"/>
      <c r="FWF9" s="71"/>
      <c r="FWG9" s="71"/>
      <c r="FWH9" s="71"/>
      <c r="FWI9" s="71"/>
      <c r="FWJ9" s="71"/>
      <c r="FWK9" s="71"/>
      <c r="FWL9" s="71"/>
      <c r="FWM9" s="71"/>
      <c r="FWN9" s="71"/>
      <c r="FWO9" s="71"/>
      <c r="FWP9" s="71"/>
      <c r="FWQ9" s="71"/>
      <c r="FWR9" s="71"/>
      <c r="FWS9" s="71"/>
      <c r="FWT9" s="71"/>
      <c r="FWU9" s="71"/>
      <c r="FWV9" s="71"/>
      <c r="FWW9" s="71"/>
      <c r="FWX9" s="71"/>
      <c r="FWY9" s="71"/>
      <c r="FWZ9" s="71"/>
      <c r="FXA9" s="71"/>
      <c r="FXB9" s="71"/>
      <c r="FXC9" s="71"/>
      <c r="FXD9" s="71"/>
      <c r="FXE9" s="71"/>
      <c r="FXF9" s="71"/>
      <c r="FXG9" s="71"/>
      <c r="FXH9" s="71"/>
      <c r="FXI9" s="71"/>
      <c r="FXJ9" s="71"/>
      <c r="FXK9" s="71"/>
      <c r="FXL9" s="71"/>
      <c r="FXM9" s="71"/>
      <c r="FXN9" s="71"/>
      <c r="FXO9" s="71"/>
      <c r="FXP9" s="71"/>
      <c r="FXQ9" s="71"/>
      <c r="FXR9" s="71"/>
      <c r="FXS9" s="71"/>
      <c r="FXT9" s="71"/>
      <c r="FXU9" s="71"/>
      <c r="FXV9" s="71"/>
      <c r="FXW9" s="71"/>
      <c r="FXX9" s="71"/>
      <c r="FXY9" s="71"/>
      <c r="FXZ9" s="71"/>
      <c r="FYA9" s="71"/>
      <c r="FYB9" s="71"/>
      <c r="FYC9" s="71"/>
      <c r="FYD9" s="71"/>
      <c r="FYE9" s="71"/>
      <c r="FYF9" s="71"/>
      <c r="FYG9" s="71"/>
      <c r="FYH9" s="71"/>
      <c r="FYI9" s="71"/>
      <c r="FYJ9" s="71"/>
      <c r="FYK9" s="71"/>
      <c r="FYL9" s="71"/>
      <c r="FYM9" s="71"/>
      <c r="FYN9" s="71"/>
      <c r="FYO9" s="71"/>
      <c r="FYP9" s="71"/>
      <c r="FYQ9" s="71"/>
      <c r="FYR9" s="71"/>
      <c r="FYS9" s="71"/>
      <c r="FYT9" s="71"/>
      <c r="FYU9" s="71"/>
      <c r="FYV9" s="71"/>
      <c r="FYW9" s="71"/>
      <c r="FYX9" s="71"/>
      <c r="FYY9" s="71"/>
      <c r="FYZ9" s="71"/>
      <c r="FZA9" s="71"/>
      <c r="FZB9" s="71"/>
      <c r="FZC9" s="71"/>
      <c r="FZD9" s="71"/>
      <c r="FZE9" s="71"/>
      <c r="FZF9" s="71"/>
      <c r="FZG9" s="71"/>
      <c r="FZH9" s="71"/>
      <c r="FZI9" s="71"/>
      <c r="FZJ9" s="71"/>
      <c r="FZK9" s="71"/>
      <c r="FZL9" s="71"/>
      <c r="FZM9" s="71"/>
      <c r="FZN9" s="71"/>
      <c r="FZO9" s="71"/>
      <c r="FZP9" s="71"/>
      <c r="FZQ9" s="71"/>
      <c r="FZR9" s="71"/>
      <c r="FZS9" s="71"/>
      <c r="FZT9" s="71"/>
      <c r="FZU9" s="71"/>
      <c r="FZV9" s="71"/>
      <c r="FZW9" s="71"/>
      <c r="FZX9" s="71"/>
      <c r="FZY9" s="71"/>
      <c r="FZZ9" s="71"/>
      <c r="GAA9" s="71"/>
      <c r="GAB9" s="71"/>
      <c r="GAC9" s="71"/>
      <c r="GAD9" s="71"/>
      <c r="GAE9" s="71"/>
      <c r="GAF9" s="71"/>
      <c r="GAG9" s="71"/>
      <c r="GAH9" s="71"/>
      <c r="GAI9" s="71"/>
      <c r="GAJ9" s="71"/>
      <c r="GAK9" s="71"/>
      <c r="GAL9" s="71"/>
      <c r="GAM9" s="71"/>
      <c r="GAN9" s="71"/>
      <c r="GAO9" s="71"/>
      <c r="GAP9" s="71"/>
      <c r="GAQ9" s="71"/>
      <c r="GAR9" s="71"/>
      <c r="GAS9" s="71"/>
      <c r="GAT9" s="71"/>
      <c r="GAU9" s="71"/>
      <c r="GAV9" s="71"/>
      <c r="GAW9" s="71"/>
      <c r="GAX9" s="71"/>
      <c r="GAY9" s="71"/>
      <c r="GAZ9" s="71"/>
      <c r="GBA9" s="71"/>
      <c r="GBB9" s="71"/>
      <c r="GBC9" s="71"/>
      <c r="GBD9" s="71"/>
      <c r="GBE9" s="71"/>
      <c r="GBF9" s="71"/>
      <c r="GBG9" s="71"/>
      <c r="GBH9" s="71"/>
      <c r="GBI9" s="71"/>
      <c r="GBJ9" s="71"/>
      <c r="GBK9" s="71"/>
      <c r="GBL9" s="71"/>
      <c r="GBM9" s="71"/>
      <c r="GBN9" s="71"/>
      <c r="GBO9" s="71"/>
      <c r="GBP9" s="71"/>
      <c r="GBQ9" s="71"/>
      <c r="GBR9" s="71"/>
      <c r="GBS9" s="71"/>
      <c r="GBT9" s="71"/>
      <c r="GBU9" s="71"/>
      <c r="GBV9" s="71"/>
      <c r="GBW9" s="71"/>
      <c r="GBX9" s="71"/>
      <c r="GBY9" s="71"/>
      <c r="GBZ9" s="71"/>
      <c r="GCA9" s="71"/>
      <c r="GCB9" s="71"/>
      <c r="GCC9" s="71"/>
      <c r="GCD9" s="71"/>
      <c r="GCE9" s="71"/>
      <c r="GCF9" s="71"/>
      <c r="GCG9" s="71"/>
      <c r="GCH9" s="71"/>
      <c r="GCI9" s="71"/>
      <c r="GCJ9" s="71"/>
      <c r="GCK9" s="71"/>
      <c r="GCL9" s="71"/>
      <c r="GCM9" s="71"/>
      <c r="GCN9" s="71"/>
      <c r="GCO9" s="71"/>
      <c r="GCP9" s="71"/>
      <c r="GCQ9" s="71"/>
      <c r="GCR9" s="71"/>
      <c r="GCS9" s="71"/>
      <c r="GCT9" s="71"/>
      <c r="GCU9" s="71"/>
      <c r="GCV9" s="71"/>
      <c r="GCW9" s="71"/>
      <c r="GCX9" s="71"/>
      <c r="GCY9" s="71"/>
      <c r="GCZ9" s="71"/>
      <c r="GDA9" s="71"/>
      <c r="GDB9" s="71"/>
      <c r="GDC9" s="71"/>
      <c r="GDD9" s="71"/>
      <c r="GDE9" s="71"/>
      <c r="GDF9" s="71"/>
      <c r="GDG9" s="71"/>
      <c r="GDH9" s="71"/>
      <c r="GDI9" s="71"/>
      <c r="GDJ9" s="71"/>
      <c r="GDK9" s="71"/>
      <c r="GDL9" s="71"/>
      <c r="GDM9" s="71"/>
      <c r="GDN9" s="71"/>
      <c r="GDO9" s="71"/>
      <c r="GDP9" s="71"/>
      <c r="GDQ9" s="71"/>
      <c r="GDR9" s="71"/>
      <c r="GDS9" s="71"/>
      <c r="GDT9" s="71"/>
      <c r="GDU9" s="71"/>
      <c r="GDV9" s="71"/>
      <c r="GDW9" s="71"/>
      <c r="GDX9" s="71"/>
      <c r="GDY9" s="71"/>
      <c r="GDZ9" s="71"/>
      <c r="GEA9" s="71"/>
      <c r="GEB9" s="71"/>
      <c r="GEC9" s="71"/>
      <c r="GED9" s="71"/>
      <c r="GEE9" s="71"/>
      <c r="GEF9" s="71"/>
      <c r="GEG9" s="71"/>
      <c r="GEH9" s="71"/>
      <c r="GEI9" s="71"/>
      <c r="GEJ9" s="71"/>
      <c r="GEK9" s="71"/>
      <c r="GEL9" s="71"/>
      <c r="GEM9" s="71"/>
      <c r="GEN9" s="71"/>
      <c r="GEO9" s="71"/>
      <c r="GEP9" s="71"/>
      <c r="GEQ9" s="71"/>
      <c r="GER9" s="71"/>
      <c r="GES9" s="71"/>
      <c r="GET9" s="71"/>
      <c r="GEU9" s="71"/>
      <c r="GEV9" s="71"/>
      <c r="GEW9" s="71"/>
      <c r="GEX9" s="71"/>
      <c r="GEY9" s="71"/>
      <c r="GEZ9" s="71"/>
      <c r="GFA9" s="71"/>
      <c r="GFB9" s="71"/>
      <c r="GFC9" s="71"/>
      <c r="GFD9" s="71"/>
      <c r="GFE9" s="71"/>
      <c r="GFF9" s="71"/>
      <c r="GFG9" s="71"/>
      <c r="GFH9" s="71"/>
      <c r="GFI9" s="71"/>
      <c r="GFJ9" s="71"/>
      <c r="GFK9" s="71"/>
      <c r="GFL9" s="71"/>
      <c r="GFM9" s="71"/>
      <c r="GFN9" s="71"/>
      <c r="GFO9" s="71"/>
      <c r="GFP9" s="71"/>
      <c r="GFQ9" s="71"/>
      <c r="GFR9" s="71"/>
      <c r="GFS9" s="71"/>
      <c r="GFT9" s="71"/>
      <c r="GFU9" s="71"/>
      <c r="GFV9" s="71"/>
      <c r="GFW9" s="71"/>
      <c r="GFX9" s="71"/>
      <c r="GFY9" s="71"/>
      <c r="GFZ9" s="71"/>
      <c r="GGA9" s="71"/>
      <c r="GGB9" s="71"/>
      <c r="GGC9" s="71"/>
      <c r="GGD9" s="71"/>
      <c r="GGE9" s="71"/>
      <c r="GGF9" s="71"/>
      <c r="GGG9" s="71"/>
      <c r="GGH9" s="71"/>
      <c r="GGI9" s="71"/>
      <c r="GGJ9" s="71"/>
      <c r="GGK9" s="71"/>
      <c r="GGL9" s="71"/>
      <c r="GGM9" s="71"/>
      <c r="GGN9" s="71"/>
      <c r="GGO9" s="71"/>
      <c r="GGP9" s="71"/>
      <c r="GGQ9" s="71"/>
      <c r="GGR9" s="71"/>
      <c r="GGS9" s="71"/>
      <c r="GGT9" s="71"/>
      <c r="GGU9" s="71"/>
      <c r="GGV9" s="71"/>
      <c r="GGW9" s="71"/>
      <c r="GGX9" s="71"/>
      <c r="GGY9" s="71"/>
      <c r="GGZ9" s="71"/>
      <c r="GHA9" s="71"/>
      <c r="GHB9" s="71"/>
      <c r="GHC9" s="71"/>
      <c r="GHD9" s="71"/>
      <c r="GHE9" s="71"/>
      <c r="GHF9" s="71"/>
      <c r="GHG9" s="71"/>
      <c r="GHH9" s="71"/>
      <c r="GHI9" s="71"/>
      <c r="GHJ9" s="71"/>
      <c r="GHK9" s="71"/>
      <c r="GHL9" s="71"/>
      <c r="GHM9" s="71"/>
      <c r="GHN9" s="71"/>
      <c r="GHO9" s="71"/>
      <c r="GHP9" s="71"/>
      <c r="GHQ9" s="71"/>
      <c r="GHR9" s="71"/>
      <c r="GHS9" s="71"/>
      <c r="GHT9" s="71"/>
      <c r="GHU9" s="71"/>
      <c r="GHV9" s="71"/>
      <c r="GHW9" s="71"/>
      <c r="GHX9" s="71"/>
      <c r="GHY9" s="71"/>
      <c r="GHZ9" s="71"/>
      <c r="GIA9" s="71"/>
      <c r="GIB9" s="71"/>
      <c r="GIC9" s="71"/>
      <c r="GID9" s="71"/>
      <c r="GIE9" s="71"/>
      <c r="GIF9" s="71"/>
      <c r="GIG9" s="71"/>
      <c r="GIH9" s="71"/>
      <c r="GII9" s="71"/>
      <c r="GIJ9" s="71"/>
      <c r="GIK9" s="71"/>
      <c r="GIL9" s="71"/>
      <c r="GIM9" s="71"/>
      <c r="GIN9" s="71"/>
      <c r="GIO9" s="71"/>
      <c r="GIP9" s="71"/>
      <c r="GIQ9" s="71"/>
      <c r="GIR9" s="71"/>
      <c r="GIS9" s="71"/>
      <c r="GIT9" s="71"/>
      <c r="GIU9" s="71"/>
      <c r="GIV9" s="71"/>
      <c r="GIW9" s="71"/>
      <c r="GIX9" s="71"/>
      <c r="GIY9" s="71"/>
      <c r="GIZ9" s="71"/>
      <c r="GJA9" s="71"/>
      <c r="GJB9" s="71"/>
      <c r="GJC9" s="71"/>
      <c r="GJD9" s="71"/>
      <c r="GJE9" s="71"/>
      <c r="GJF9" s="71"/>
      <c r="GJG9" s="71"/>
      <c r="GJH9" s="71"/>
      <c r="GJI9" s="71"/>
      <c r="GJJ9" s="71"/>
      <c r="GJK9" s="71"/>
      <c r="GJL9" s="71"/>
      <c r="GJM9" s="71"/>
      <c r="GJN9" s="71"/>
      <c r="GJO9" s="71"/>
      <c r="GJP9" s="71"/>
      <c r="GJQ9" s="71"/>
      <c r="GJR9" s="71"/>
      <c r="GJS9" s="71"/>
      <c r="GJT9" s="71"/>
      <c r="GJU9" s="71"/>
      <c r="GJV9" s="71"/>
      <c r="GJW9" s="71"/>
      <c r="GJX9" s="71"/>
      <c r="GJY9" s="71"/>
      <c r="GJZ9" s="71"/>
      <c r="GKA9" s="71"/>
      <c r="GKB9" s="71"/>
      <c r="GKC9" s="71"/>
      <c r="GKD9" s="71"/>
      <c r="GKE9" s="71"/>
      <c r="GKF9" s="71"/>
      <c r="GKG9" s="71"/>
      <c r="GKH9" s="71"/>
      <c r="GKI9" s="71"/>
      <c r="GKJ9" s="71"/>
      <c r="GKK9" s="71"/>
      <c r="GKL9" s="71"/>
      <c r="GKM9" s="71"/>
      <c r="GKN9" s="71"/>
      <c r="GKO9" s="71"/>
      <c r="GKP9" s="71"/>
      <c r="GKQ9" s="71"/>
      <c r="GKR9" s="71"/>
      <c r="GKS9" s="71"/>
      <c r="GKT9" s="71"/>
      <c r="GKU9" s="71"/>
      <c r="GKV9" s="71"/>
      <c r="GKW9" s="71"/>
      <c r="GKX9" s="71"/>
      <c r="GKY9" s="71"/>
      <c r="GKZ9" s="71"/>
      <c r="GLA9" s="71"/>
      <c r="GLB9" s="71"/>
      <c r="GLC9" s="71"/>
      <c r="GLD9" s="71"/>
      <c r="GLE9" s="71"/>
      <c r="GLF9" s="71"/>
      <c r="GLG9" s="71"/>
      <c r="GLH9" s="71"/>
      <c r="GLI9" s="71"/>
      <c r="GLJ9" s="71"/>
      <c r="GLK9" s="71"/>
      <c r="GLL9" s="71"/>
      <c r="GLM9" s="71"/>
      <c r="GLN9" s="71"/>
      <c r="GLO9" s="71"/>
      <c r="GLP9" s="71"/>
      <c r="GLQ9" s="71"/>
      <c r="GLR9" s="71"/>
      <c r="GLS9" s="71"/>
      <c r="GLT9" s="71"/>
      <c r="GLU9" s="71"/>
      <c r="GLV9" s="71"/>
      <c r="GLW9" s="71"/>
      <c r="GLX9" s="71"/>
      <c r="GLY9" s="71"/>
      <c r="GLZ9" s="71"/>
      <c r="GMA9" s="71"/>
      <c r="GMB9" s="71"/>
      <c r="GMC9" s="71"/>
      <c r="GMD9" s="71"/>
      <c r="GME9" s="71"/>
      <c r="GMF9" s="71"/>
      <c r="GMG9" s="71"/>
      <c r="GMH9" s="71"/>
      <c r="GMI9" s="71"/>
      <c r="GMJ9" s="71"/>
      <c r="GMK9" s="71"/>
      <c r="GML9" s="71"/>
      <c r="GMM9" s="71"/>
      <c r="GMN9" s="71"/>
      <c r="GMO9" s="71"/>
      <c r="GMP9" s="71"/>
      <c r="GMQ9" s="71"/>
      <c r="GMR9" s="71"/>
      <c r="GMS9" s="71"/>
      <c r="GMT9" s="71"/>
      <c r="GMU9" s="71"/>
      <c r="GMV9" s="71"/>
      <c r="GMW9" s="71"/>
      <c r="GMX9" s="71"/>
      <c r="GMY9" s="71"/>
      <c r="GMZ9" s="71"/>
      <c r="GNA9" s="71"/>
      <c r="GNB9" s="71"/>
      <c r="GNC9" s="71"/>
      <c r="GND9" s="71"/>
      <c r="GNE9" s="71"/>
      <c r="GNF9" s="71"/>
      <c r="GNG9" s="71"/>
      <c r="GNH9" s="71"/>
      <c r="GNI9" s="71"/>
      <c r="GNJ9" s="71"/>
      <c r="GNK9" s="71"/>
      <c r="GNL9" s="71"/>
      <c r="GNM9" s="71"/>
      <c r="GNN9" s="71"/>
      <c r="GNO9" s="71"/>
      <c r="GNP9" s="71"/>
      <c r="GNQ9" s="71"/>
      <c r="GNR9" s="71"/>
      <c r="GNS9" s="71"/>
      <c r="GNT9" s="71"/>
      <c r="GNU9" s="71"/>
      <c r="GNV9" s="71"/>
      <c r="GNW9" s="71"/>
      <c r="GNX9" s="71"/>
      <c r="GNY9" s="71"/>
      <c r="GNZ9" s="71"/>
      <c r="GOA9" s="71"/>
      <c r="GOB9" s="71"/>
      <c r="GOC9" s="71"/>
      <c r="GOD9" s="71"/>
      <c r="GOE9" s="71"/>
      <c r="GOF9" s="71"/>
      <c r="GOG9" s="71"/>
      <c r="GOH9" s="71"/>
      <c r="GOI9" s="71"/>
      <c r="GOJ9" s="71"/>
      <c r="GOK9" s="71"/>
      <c r="GOL9" s="71"/>
      <c r="GOM9" s="71"/>
      <c r="GON9" s="71"/>
      <c r="GOO9" s="71"/>
      <c r="GOP9" s="71"/>
      <c r="GOQ9" s="71"/>
      <c r="GOR9" s="71"/>
      <c r="GOS9" s="71"/>
      <c r="GOT9" s="71"/>
      <c r="GOU9" s="71"/>
      <c r="GOV9" s="71"/>
      <c r="GOW9" s="71"/>
      <c r="GOX9" s="71"/>
      <c r="GOY9" s="71"/>
      <c r="GOZ9" s="71"/>
      <c r="GPA9" s="71"/>
      <c r="GPB9" s="71"/>
      <c r="GPC9" s="71"/>
      <c r="GPD9" s="71"/>
      <c r="GPE9" s="71"/>
      <c r="GPF9" s="71"/>
      <c r="GPG9" s="71"/>
      <c r="GPH9" s="71"/>
      <c r="GPI9" s="71"/>
      <c r="GPJ9" s="71"/>
      <c r="GPK9" s="71"/>
      <c r="GPL9" s="71"/>
      <c r="GPM9" s="71"/>
      <c r="GPN9" s="71"/>
      <c r="GPO9" s="71"/>
      <c r="GPP9" s="71"/>
      <c r="GPQ9" s="71"/>
      <c r="GPR9" s="71"/>
      <c r="GPS9" s="71"/>
      <c r="GPT9" s="71"/>
      <c r="GPU9" s="71"/>
      <c r="GPV9" s="71"/>
      <c r="GPW9" s="71"/>
      <c r="GPX9" s="71"/>
      <c r="GPY9" s="71"/>
      <c r="GPZ9" s="71"/>
      <c r="GQA9" s="71"/>
      <c r="GQB9" s="71"/>
      <c r="GQC9" s="71"/>
      <c r="GQD9" s="71"/>
      <c r="GQE9" s="71"/>
      <c r="GQF9" s="71"/>
      <c r="GQG9" s="71"/>
      <c r="GQH9" s="71"/>
      <c r="GQI9" s="71"/>
      <c r="GQJ9" s="71"/>
      <c r="GQK9" s="71"/>
      <c r="GQL9" s="71"/>
      <c r="GQM9" s="71"/>
      <c r="GQN9" s="71"/>
      <c r="GQO9" s="71"/>
      <c r="GQP9" s="71"/>
      <c r="GQQ9" s="71"/>
      <c r="GQR9" s="71"/>
      <c r="GQS9" s="71"/>
      <c r="GQT9" s="71"/>
      <c r="GQU9" s="71"/>
      <c r="GQV9" s="71"/>
      <c r="GQW9" s="71"/>
      <c r="GQX9" s="71"/>
      <c r="GQY9" s="71"/>
      <c r="GQZ9" s="71"/>
      <c r="GRA9" s="71"/>
      <c r="GRB9" s="71"/>
      <c r="GRC9" s="71"/>
      <c r="GRD9" s="71"/>
      <c r="GRE9" s="71"/>
      <c r="GRF9" s="71"/>
      <c r="GRG9" s="71"/>
      <c r="GRH9" s="71"/>
      <c r="GRI9" s="71"/>
      <c r="GRJ9" s="71"/>
      <c r="GRK9" s="71"/>
      <c r="GRL9" s="71"/>
      <c r="GRM9" s="71"/>
      <c r="GRN9" s="71"/>
      <c r="GRO9" s="71"/>
      <c r="GRP9" s="71"/>
      <c r="GRQ9" s="71"/>
      <c r="GRR9" s="71"/>
      <c r="GRS9" s="71"/>
      <c r="GRT9" s="71"/>
      <c r="GRU9" s="71"/>
      <c r="GRV9" s="71"/>
      <c r="GRW9" s="71"/>
      <c r="GRX9" s="71"/>
      <c r="GRY9" s="71"/>
      <c r="GRZ9" s="71"/>
      <c r="GSA9" s="71"/>
      <c r="GSB9" s="71"/>
      <c r="GSC9" s="71"/>
      <c r="GSD9" s="71"/>
      <c r="GSE9" s="71"/>
      <c r="GSF9" s="71"/>
      <c r="GSG9" s="71"/>
      <c r="GSH9" s="71"/>
      <c r="GSI9" s="71"/>
      <c r="GSJ9" s="71"/>
      <c r="GSK9" s="71"/>
      <c r="GSL9" s="71"/>
      <c r="GSM9" s="71"/>
      <c r="GSN9" s="71"/>
      <c r="GSO9" s="71"/>
      <c r="GSP9" s="71"/>
      <c r="GSQ9" s="71"/>
      <c r="GSR9" s="71"/>
      <c r="GSS9" s="71"/>
      <c r="GST9" s="71"/>
      <c r="GSU9" s="71"/>
      <c r="GSV9" s="71"/>
      <c r="GSW9" s="71"/>
      <c r="GSX9" s="71"/>
      <c r="GSY9" s="71"/>
      <c r="GSZ9" s="71"/>
      <c r="GTA9" s="71"/>
      <c r="GTB9" s="71"/>
      <c r="GTC9" s="71"/>
      <c r="GTD9" s="71"/>
      <c r="GTE9" s="71"/>
      <c r="GTF9" s="71"/>
      <c r="GTG9" s="71"/>
      <c r="GTH9" s="71"/>
      <c r="GTI9" s="71"/>
      <c r="GTJ9" s="71"/>
      <c r="GTK9" s="71"/>
      <c r="GTL9" s="71"/>
      <c r="GTM9" s="71"/>
      <c r="GTN9" s="71"/>
      <c r="GTO9" s="71"/>
      <c r="GTP9" s="71"/>
      <c r="GTQ9" s="71"/>
      <c r="GTR9" s="71"/>
      <c r="GTS9" s="71"/>
      <c r="GTT9" s="71"/>
      <c r="GTU9" s="71"/>
      <c r="GTV9" s="71"/>
      <c r="GTW9" s="71"/>
      <c r="GTX9" s="71"/>
      <c r="GTY9" s="71"/>
      <c r="GTZ9" s="71"/>
      <c r="GUA9" s="71"/>
      <c r="GUB9" s="71"/>
      <c r="GUC9" s="71"/>
      <c r="GUD9" s="71"/>
      <c r="GUE9" s="71"/>
      <c r="GUF9" s="71"/>
    </row>
    <row r="10" spans="1:5284" s="73" customFormat="1" ht="5" customHeight="1" thickBot="1" x14ac:dyDescent="0.35">
      <c r="A10" s="251"/>
      <c r="B10" s="252"/>
      <c r="C10" s="252"/>
      <c r="D10" s="252"/>
      <c r="E10" s="252"/>
      <c r="F10" s="253"/>
      <c r="G10" s="254"/>
      <c r="H10" s="255"/>
      <c r="I10" s="255"/>
      <c r="J10" s="255"/>
      <c r="K10" s="254"/>
      <c r="L10" s="256"/>
      <c r="M10" s="87"/>
      <c r="N10" s="64"/>
      <c r="O10" s="64"/>
      <c r="P10" s="82"/>
      <c r="Q10" s="82"/>
    </row>
    <row r="11" spans="1:5284" s="64" customFormat="1" ht="14.15" customHeight="1" x14ac:dyDescent="0.3">
      <c r="A11" s="393" t="s">
        <v>15</v>
      </c>
      <c r="B11" s="394"/>
      <c r="C11" s="394"/>
      <c r="D11" s="394"/>
      <c r="E11" s="394"/>
      <c r="F11" s="395">
        <v>31767867.710000001</v>
      </c>
      <c r="G11" s="395"/>
      <c r="H11" s="395">
        <v>20451208.170000002</v>
      </c>
      <c r="I11" s="395">
        <v>-21933703.989999998</v>
      </c>
      <c r="J11" s="396">
        <f>SUM(F11:I11)</f>
        <v>30285371.890000004</v>
      </c>
      <c r="K11" s="397">
        <v>31761381.039999999</v>
      </c>
      <c r="L11" s="397">
        <v>30277344.420000002</v>
      </c>
      <c r="M11" s="86"/>
      <c r="N11" s="74"/>
      <c r="O11" s="74"/>
      <c r="P11" s="45"/>
      <c r="Q11" s="45"/>
    </row>
    <row r="12" spans="1:5284" s="74" customFormat="1" ht="14.15" customHeight="1" x14ac:dyDescent="0.3">
      <c r="A12" s="214" t="s">
        <v>74</v>
      </c>
      <c r="B12" s="215"/>
      <c r="C12" s="215"/>
      <c r="D12" s="215"/>
      <c r="E12" s="215"/>
      <c r="F12" s="216">
        <v>12532.66</v>
      </c>
      <c r="G12" s="216"/>
      <c r="H12" s="216">
        <v>12535.25</v>
      </c>
      <c r="I12" s="216">
        <v>-12532.66</v>
      </c>
      <c r="J12" s="216">
        <f t="shared" ref="J12:J39" si="0">SUM(F12:I12)</f>
        <v>12535.25</v>
      </c>
      <c r="K12" s="216">
        <f t="shared" ref="K12:K18" si="1">SUM(F12)</f>
        <v>12532.66</v>
      </c>
      <c r="L12" s="217">
        <f t="shared" ref="L12:L39" si="2">SUM(J12)</f>
        <v>12535.25</v>
      </c>
      <c r="M12" s="83"/>
      <c r="N12" s="84" t="s">
        <v>2</v>
      </c>
      <c r="O12" s="84"/>
      <c r="P12" s="84"/>
      <c r="Q12" s="84"/>
    </row>
    <row r="13" spans="1:5284" s="64" customFormat="1" ht="14.15" customHeight="1" x14ac:dyDescent="0.3">
      <c r="A13" s="398" t="s">
        <v>76</v>
      </c>
      <c r="B13" s="399"/>
      <c r="C13" s="399"/>
      <c r="D13" s="399"/>
      <c r="E13" s="399"/>
      <c r="F13" s="396">
        <v>71632.710000000006</v>
      </c>
      <c r="G13" s="396"/>
      <c r="H13" s="396">
        <v>24910.87</v>
      </c>
      <c r="I13" s="396">
        <v>-18915</v>
      </c>
      <c r="J13" s="396">
        <f>SUM(F13:I13)</f>
        <v>77628.58</v>
      </c>
      <c r="K13" s="396">
        <f>SUM(F13)</f>
        <v>71632.710000000006</v>
      </c>
      <c r="L13" s="400">
        <f>SUM(J13)</f>
        <v>77628.58</v>
      </c>
      <c r="M13" s="85"/>
      <c r="N13" s="45"/>
      <c r="O13" s="45"/>
      <c r="P13" s="45"/>
      <c r="Q13" s="45"/>
    </row>
    <row r="14" spans="1:5284" s="74" customFormat="1" ht="14.15" customHeight="1" x14ac:dyDescent="0.3">
      <c r="A14" s="214" t="s">
        <v>16</v>
      </c>
      <c r="B14" s="215"/>
      <c r="C14" s="215"/>
      <c r="D14" s="215"/>
      <c r="E14" s="215"/>
      <c r="F14" s="216">
        <v>353265.62</v>
      </c>
      <c r="G14" s="216"/>
      <c r="H14" s="216">
        <v>358494.56</v>
      </c>
      <c r="I14" s="216">
        <v>-353265.62</v>
      </c>
      <c r="J14" s="216">
        <f>SUM(F14:I14)</f>
        <v>358494.55999999994</v>
      </c>
      <c r="K14" s="216">
        <f>SUM(F14)</f>
        <v>353265.62</v>
      </c>
      <c r="L14" s="217">
        <f>SUM(J14)</f>
        <v>358494.55999999994</v>
      </c>
      <c r="M14" s="78"/>
    </row>
    <row r="15" spans="1:5284" s="74" customFormat="1" ht="14.15" customHeight="1" x14ac:dyDescent="0.3">
      <c r="A15" s="401" t="s">
        <v>132</v>
      </c>
      <c r="B15" s="402"/>
      <c r="C15" s="402"/>
      <c r="D15" s="402"/>
      <c r="E15" s="402"/>
      <c r="F15" s="403">
        <v>886113.93</v>
      </c>
      <c r="G15" s="403"/>
      <c r="H15" s="403">
        <v>107066.52</v>
      </c>
      <c r="I15" s="403">
        <v>-170717.86</v>
      </c>
      <c r="J15" s="403">
        <f>SUM(F15:I15)</f>
        <v>822462.59000000008</v>
      </c>
      <c r="K15" s="403">
        <f>SUM(F15)</f>
        <v>886113.93</v>
      </c>
      <c r="L15" s="404">
        <f>SUM(J15)</f>
        <v>822462.59000000008</v>
      </c>
      <c r="M15" s="78"/>
    </row>
    <row r="16" spans="1:5284" s="64" customFormat="1" ht="14.15" customHeight="1" x14ac:dyDescent="0.3">
      <c r="A16" s="111" t="s">
        <v>17</v>
      </c>
      <c r="B16" s="117"/>
      <c r="C16" s="117"/>
      <c r="D16" s="117"/>
      <c r="E16" s="117"/>
      <c r="F16" s="118">
        <v>9180.0400000000009</v>
      </c>
      <c r="G16" s="118"/>
      <c r="H16" s="218">
        <v>9181.93</v>
      </c>
      <c r="I16" s="118">
        <v>-9180.0400000000009</v>
      </c>
      <c r="J16" s="118">
        <f t="shared" si="0"/>
        <v>9181.93</v>
      </c>
      <c r="K16" s="118">
        <f t="shared" si="1"/>
        <v>9180.0400000000009</v>
      </c>
      <c r="L16" s="119">
        <f t="shared" si="2"/>
        <v>9181.93</v>
      </c>
      <c r="M16" s="77"/>
    </row>
    <row r="17" spans="1:14" s="74" customFormat="1" ht="14.15" customHeight="1" x14ac:dyDescent="0.3">
      <c r="A17" s="401" t="s">
        <v>18</v>
      </c>
      <c r="B17" s="402"/>
      <c r="C17" s="402"/>
      <c r="D17" s="402"/>
      <c r="E17" s="402"/>
      <c r="F17" s="403">
        <v>32839.730000000003</v>
      </c>
      <c r="G17" s="403"/>
      <c r="H17" s="396">
        <v>32992.99</v>
      </c>
      <c r="I17" s="403">
        <v>-47839.73</v>
      </c>
      <c r="J17" s="403">
        <f t="shared" si="0"/>
        <v>17992.989999999998</v>
      </c>
      <c r="K17" s="403">
        <f t="shared" si="1"/>
        <v>32839.730000000003</v>
      </c>
      <c r="L17" s="404">
        <f t="shared" si="2"/>
        <v>17992.989999999998</v>
      </c>
      <c r="M17" s="78"/>
    </row>
    <row r="18" spans="1:14" s="64" customFormat="1" ht="14.15" customHeight="1" x14ac:dyDescent="0.3">
      <c r="A18" s="111" t="s">
        <v>77</v>
      </c>
      <c r="B18" s="117"/>
      <c r="C18" s="117"/>
      <c r="D18" s="117"/>
      <c r="E18" s="117"/>
      <c r="F18" s="118">
        <v>1195134.26</v>
      </c>
      <c r="G18" s="118"/>
      <c r="H18" s="216">
        <v>191094.6</v>
      </c>
      <c r="I18" s="118">
        <v>-190844.82</v>
      </c>
      <c r="J18" s="118">
        <f t="shared" si="0"/>
        <v>1195384.04</v>
      </c>
      <c r="K18" s="118">
        <f t="shared" si="1"/>
        <v>1195134.26</v>
      </c>
      <c r="L18" s="119">
        <f t="shared" si="2"/>
        <v>1195384.04</v>
      </c>
      <c r="M18" s="77"/>
    </row>
    <row r="19" spans="1:14" s="74" customFormat="1" ht="14.15" customHeight="1" x14ac:dyDescent="0.3">
      <c r="A19" s="401" t="s">
        <v>19</v>
      </c>
      <c r="B19" s="402"/>
      <c r="C19" s="402"/>
      <c r="D19" s="402"/>
      <c r="E19" s="402"/>
      <c r="F19" s="403">
        <v>778694.44</v>
      </c>
      <c r="G19" s="403"/>
      <c r="H19" s="396">
        <v>780184.19</v>
      </c>
      <c r="I19" s="403">
        <v>-783640.23</v>
      </c>
      <c r="J19" s="403">
        <f t="shared" si="0"/>
        <v>775238.39999999991</v>
      </c>
      <c r="K19" s="403">
        <f t="shared" ref="K19:K39" si="3">SUM(F19)</f>
        <v>778694.44</v>
      </c>
      <c r="L19" s="404">
        <f t="shared" si="2"/>
        <v>775238.39999999991</v>
      </c>
      <c r="M19" s="78"/>
      <c r="N19" s="75"/>
    </row>
    <row r="20" spans="1:14" s="64" customFormat="1" ht="14.15" customHeight="1" x14ac:dyDescent="0.3">
      <c r="A20" s="111" t="s">
        <v>20</v>
      </c>
      <c r="B20" s="117"/>
      <c r="C20" s="117"/>
      <c r="D20" s="117"/>
      <c r="E20" s="117"/>
      <c r="F20" s="118">
        <v>163138.07999999999</v>
      </c>
      <c r="G20" s="118"/>
      <c r="H20" s="216">
        <v>166808.60999999999</v>
      </c>
      <c r="I20" s="118">
        <v>-178166.51</v>
      </c>
      <c r="J20" s="118">
        <f t="shared" si="0"/>
        <v>151780.17999999993</v>
      </c>
      <c r="K20" s="118">
        <f t="shared" si="3"/>
        <v>163138.07999999999</v>
      </c>
      <c r="L20" s="119">
        <f t="shared" si="2"/>
        <v>151780.17999999993</v>
      </c>
      <c r="M20" s="77"/>
    </row>
    <row r="21" spans="1:14" s="74" customFormat="1" ht="14.15" customHeight="1" x14ac:dyDescent="0.3">
      <c r="A21" s="401" t="s">
        <v>21</v>
      </c>
      <c r="B21" s="402"/>
      <c r="C21" s="402"/>
      <c r="D21" s="402"/>
      <c r="E21" s="402"/>
      <c r="F21" s="403">
        <v>69792.009999999995</v>
      </c>
      <c r="G21" s="403"/>
      <c r="H21" s="396">
        <v>85349.53</v>
      </c>
      <c r="I21" s="403">
        <v>-81866.55</v>
      </c>
      <c r="J21" s="403">
        <f t="shared" si="0"/>
        <v>73274.989999999976</v>
      </c>
      <c r="K21" s="403">
        <f t="shared" si="3"/>
        <v>69792.009999999995</v>
      </c>
      <c r="L21" s="404">
        <f t="shared" si="2"/>
        <v>73274.989999999976</v>
      </c>
      <c r="M21" s="78"/>
    </row>
    <row r="22" spans="1:14" s="64" customFormat="1" ht="14.15" customHeight="1" x14ac:dyDescent="0.3">
      <c r="A22" s="111" t="s">
        <v>22</v>
      </c>
      <c r="B22" s="117"/>
      <c r="C22" s="117"/>
      <c r="D22" s="117"/>
      <c r="E22" s="117"/>
      <c r="F22" s="118">
        <v>174693.04</v>
      </c>
      <c r="G22" s="118"/>
      <c r="H22" s="216">
        <v>174727.1</v>
      </c>
      <c r="I22" s="118">
        <v>-192427.03</v>
      </c>
      <c r="J22" s="118">
        <f t="shared" si="0"/>
        <v>156993.11000000002</v>
      </c>
      <c r="K22" s="118">
        <f t="shared" si="3"/>
        <v>174693.04</v>
      </c>
      <c r="L22" s="119">
        <f t="shared" si="2"/>
        <v>156993.11000000002</v>
      </c>
      <c r="M22" s="77"/>
    </row>
    <row r="23" spans="1:14" s="74" customFormat="1" ht="14.15" customHeight="1" x14ac:dyDescent="0.3">
      <c r="A23" s="401" t="s">
        <v>23</v>
      </c>
      <c r="B23" s="402"/>
      <c r="C23" s="402"/>
      <c r="D23" s="402"/>
      <c r="E23" s="402"/>
      <c r="F23" s="403">
        <v>347573.25</v>
      </c>
      <c r="G23" s="403"/>
      <c r="H23" s="396">
        <v>718703.48</v>
      </c>
      <c r="I23" s="403">
        <v>-991191.39</v>
      </c>
      <c r="J23" s="403">
        <f t="shared" si="0"/>
        <v>75085.339999999967</v>
      </c>
      <c r="K23" s="403">
        <f t="shared" si="3"/>
        <v>347573.25</v>
      </c>
      <c r="L23" s="404">
        <f t="shared" si="2"/>
        <v>75085.339999999967</v>
      </c>
      <c r="M23" s="78"/>
    </row>
    <row r="24" spans="1:14" s="64" customFormat="1" ht="14.15" customHeight="1" x14ac:dyDescent="0.3">
      <c r="A24" s="111" t="s">
        <v>24</v>
      </c>
      <c r="B24" s="117"/>
      <c r="C24" s="117"/>
      <c r="D24" s="117"/>
      <c r="E24" s="117"/>
      <c r="F24" s="118">
        <v>817906.36</v>
      </c>
      <c r="G24" s="118"/>
      <c r="H24" s="216">
        <v>116953.58</v>
      </c>
      <c r="I24" s="118">
        <v>-114903.73</v>
      </c>
      <c r="J24" s="118">
        <f t="shared" si="0"/>
        <v>819956.21</v>
      </c>
      <c r="K24" s="118">
        <f t="shared" si="3"/>
        <v>817906.36</v>
      </c>
      <c r="L24" s="119">
        <f t="shared" si="2"/>
        <v>819956.21</v>
      </c>
      <c r="M24" s="77"/>
    </row>
    <row r="25" spans="1:14" s="74" customFormat="1" ht="14.15" customHeight="1" x14ac:dyDescent="0.3">
      <c r="A25" s="401" t="s">
        <v>25</v>
      </c>
      <c r="B25" s="402"/>
      <c r="C25" s="402"/>
      <c r="D25" s="402"/>
      <c r="E25" s="402"/>
      <c r="F25" s="403">
        <v>200522.06</v>
      </c>
      <c r="G25" s="403"/>
      <c r="H25" s="396">
        <v>285572.47999999998</v>
      </c>
      <c r="I25" s="403">
        <v>-208548.1</v>
      </c>
      <c r="J25" s="403">
        <f t="shared" si="0"/>
        <v>277546.43999999994</v>
      </c>
      <c r="K25" s="403">
        <f t="shared" si="3"/>
        <v>200522.06</v>
      </c>
      <c r="L25" s="404">
        <f t="shared" si="2"/>
        <v>277546.43999999994</v>
      </c>
      <c r="M25" s="78"/>
    </row>
    <row r="26" spans="1:14" s="64" customFormat="1" ht="14.15" customHeight="1" x14ac:dyDescent="0.3">
      <c r="A26" s="111" t="s">
        <v>26</v>
      </c>
      <c r="B26" s="117"/>
      <c r="C26" s="117"/>
      <c r="D26" s="117"/>
      <c r="E26" s="117"/>
      <c r="F26" s="118">
        <v>36290.28</v>
      </c>
      <c r="G26" s="118"/>
      <c r="H26" s="216">
        <v>36320.269999999997</v>
      </c>
      <c r="I26" s="118">
        <v>-36314.639999999999</v>
      </c>
      <c r="J26" s="118">
        <f t="shared" si="0"/>
        <v>36295.909999999989</v>
      </c>
      <c r="K26" s="118">
        <f t="shared" si="3"/>
        <v>36290.28</v>
      </c>
      <c r="L26" s="119">
        <f t="shared" si="2"/>
        <v>36295.909999999989</v>
      </c>
      <c r="M26" s="77"/>
    </row>
    <row r="27" spans="1:14" s="74" customFormat="1" ht="14.15" customHeight="1" x14ac:dyDescent="0.3">
      <c r="A27" s="401" t="s">
        <v>27</v>
      </c>
      <c r="B27" s="402"/>
      <c r="C27" s="402"/>
      <c r="D27" s="402"/>
      <c r="E27" s="402"/>
      <c r="F27" s="403">
        <v>1585123.59</v>
      </c>
      <c r="G27" s="403"/>
      <c r="H27" s="396">
        <v>1678510.19</v>
      </c>
      <c r="I27" s="403">
        <v>-1648671.08</v>
      </c>
      <c r="J27" s="403">
        <f t="shared" si="0"/>
        <v>1614962.7000000002</v>
      </c>
      <c r="K27" s="403">
        <f t="shared" si="3"/>
        <v>1585123.59</v>
      </c>
      <c r="L27" s="404">
        <f t="shared" si="2"/>
        <v>1614962.7000000002</v>
      </c>
      <c r="M27" s="78"/>
    </row>
    <row r="28" spans="1:14" s="64" customFormat="1" ht="14.15" customHeight="1" x14ac:dyDescent="0.3">
      <c r="A28" s="111" t="s">
        <v>28</v>
      </c>
      <c r="B28" s="117"/>
      <c r="C28" s="117"/>
      <c r="D28" s="117"/>
      <c r="E28" s="117"/>
      <c r="F28" s="118">
        <v>58828.85</v>
      </c>
      <c r="G28" s="118"/>
      <c r="H28" s="216">
        <v>58840.99</v>
      </c>
      <c r="I28" s="118">
        <v>-58828.85</v>
      </c>
      <c r="J28" s="118">
        <f t="shared" si="0"/>
        <v>58840.99</v>
      </c>
      <c r="K28" s="118">
        <f t="shared" si="3"/>
        <v>58828.85</v>
      </c>
      <c r="L28" s="119">
        <f t="shared" si="2"/>
        <v>58840.99</v>
      </c>
      <c r="M28" s="77"/>
    </row>
    <row r="29" spans="1:14" s="74" customFormat="1" ht="14.15" customHeight="1" x14ac:dyDescent="0.3">
      <c r="A29" s="401" t="s">
        <v>70</v>
      </c>
      <c r="B29" s="402"/>
      <c r="C29" s="402"/>
      <c r="D29" s="402"/>
      <c r="E29" s="402"/>
      <c r="F29" s="403">
        <v>1283774.81</v>
      </c>
      <c r="G29" s="403"/>
      <c r="H29" s="396">
        <v>322803.02</v>
      </c>
      <c r="I29" s="403">
        <v>-291622.06</v>
      </c>
      <c r="J29" s="403">
        <f t="shared" si="0"/>
        <v>1314955.77</v>
      </c>
      <c r="K29" s="403">
        <f t="shared" si="3"/>
        <v>1283774.81</v>
      </c>
      <c r="L29" s="404">
        <f t="shared" si="2"/>
        <v>1314955.77</v>
      </c>
      <c r="M29" s="78"/>
    </row>
    <row r="30" spans="1:14" s="64" customFormat="1" ht="14.15" customHeight="1" x14ac:dyDescent="0.3">
      <c r="A30" s="111" t="s">
        <v>29</v>
      </c>
      <c r="B30" s="117"/>
      <c r="C30" s="117"/>
      <c r="D30" s="117"/>
      <c r="E30" s="117"/>
      <c r="F30" s="118">
        <v>777620.16</v>
      </c>
      <c r="G30" s="118"/>
      <c r="H30" s="216">
        <v>2812515.34</v>
      </c>
      <c r="I30" s="118">
        <v>-2564988.23</v>
      </c>
      <c r="J30" s="118">
        <f t="shared" si="0"/>
        <v>1025147.27</v>
      </c>
      <c r="K30" s="118">
        <f t="shared" si="3"/>
        <v>777620.16</v>
      </c>
      <c r="L30" s="119">
        <f t="shared" si="2"/>
        <v>1025147.27</v>
      </c>
      <c r="M30" s="77"/>
    </row>
    <row r="31" spans="1:14" s="74" customFormat="1" ht="14.15" customHeight="1" x14ac:dyDescent="0.3">
      <c r="A31" s="401" t="s">
        <v>91</v>
      </c>
      <c r="B31" s="402"/>
      <c r="C31" s="402"/>
      <c r="D31" s="402"/>
      <c r="E31" s="402"/>
      <c r="F31" s="403">
        <v>405003.44</v>
      </c>
      <c r="G31" s="403"/>
      <c r="H31" s="396">
        <v>118741.87</v>
      </c>
      <c r="I31" s="403">
        <v>-116802.8</v>
      </c>
      <c r="J31" s="403">
        <f t="shared" si="0"/>
        <v>406942.51</v>
      </c>
      <c r="K31" s="403">
        <f t="shared" si="3"/>
        <v>405003.44</v>
      </c>
      <c r="L31" s="404">
        <f t="shared" si="2"/>
        <v>406942.51</v>
      </c>
      <c r="M31" s="78"/>
    </row>
    <row r="32" spans="1:14" s="64" customFormat="1" ht="14.15" customHeight="1" x14ac:dyDescent="0.3">
      <c r="A32" s="111" t="s">
        <v>71</v>
      </c>
      <c r="B32" s="117"/>
      <c r="C32" s="117"/>
      <c r="D32" s="117"/>
      <c r="E32" s="117"/>
      <c r="F32" s="118">
        <v>664110.19999999995</v>
      </c>
      <c r="G32" s="118"/>
      <c r="H32" s="216">
        <v>817047.99</v>
      </c>
      <c r="I32" s="118">
        <v>-902155.91</v>
      </c>
      <c r="J32" s="118">
        <f t="shared" si="0"/>
        <v>579002.27999999991</v>
      </c>
      <c r="K32" s="118">
        <f t="shared" si="3"/>
        <v>664110.19999999995</v>
      </c>
      <c r="L32" s="119">
        <f t="shared" si="2"/>
        <v>579002.27999999991</v>
      </c>
      <c r="M32" s="77"/>
    </row>
    <row r="33" spans="1:125" s="74" customFormat="1" ht="14.15" customHeight="1" x14ac:dyDescent="0.3">
      <c r="A33" s="401" t="s">
        <v>30</v>
      </c>
      <c r="B33" s="402"/>
      <c r="C33" s="402"/>
      <c r="D33" s="402"/>
      <c r="E33" s="402"/>
      <c r="F33" s="403">
        <v>824700.8</v>
      </c>
      <c r="G33" s="403"/>
      <c r="H33" s="396">
        <v>121870.37</v>
      </c>
      <c r="I33" s="403">
        <v>-122938.73</v>
      </c>
      <c r="J33" s="403">
        <f t="shared" si="0"/>
        <v>823632.44000000006</v>
      </c>
      <c r="K33" s="403">
        <f t="shared" si="3"/>
        <v>824700.8</v>
      </c>
      <c r="L33" s="404">
        <f t="shared" si="2"/>
        <v>823632.44000000006</v>
      </c>
      <c r="M33" s="78"/>
    </row>
    <row r="34" spans="1:125" s="64" customFormat="1" ht="14.15" customHeight="1" x14ac:dyDescent="0.3">
      <c r="A34" s="111" t="s">
        <v>31</v>
      </c>
      <c r="B34" s="117"/>
      <c r="C34" s="117"/>
      <c r="D34" s="117"/>
      <c r="E34" s="117"/>
      <c r="F34" s="118">
        <v>55799.54</v>
      </c>
      <c r="G34" s="118"/>
      <c r="H34" s="216">
        <v>60215.65</v>
      </c>
      <c r="I34" s="118">
        <v>-58200.79</v>
      </c>
      <c r="J34" s="118">
        <f t="shared" si="0"/>
        <v>57814.400000000001</v>
      </c>
      <c r="K34" s="118">
        <f t="shared" si="3"/>
        <v>55799.54</v>
      </c>
      <c r="L34" s="119">
        <f t="shared" si="2"/>
        <v>57814.400000000001</v>
      </c>
      <c r="M34" s="77"/>
    </row>
    <row r="35" spans="1:125" s="74" customFormat="1" ht="14.15" customHeight="1" x14ac:dyDescent="0.3">
      <c r="A35" s="401" t="s">
        <v>32</v>
      </c>
      <c r="B35" s="402"/>
      <c r="C35" s="402"/>
      <c r="D35" s="402"/>
      <c r="E35" s="402"/>
      <c r="F35" s="403">
        <v>72699.740000000005</v>
      </c>
      <c r="G35" s="403"/>
      <c r="H35" s="396">
        <v>159607.98000000001</v>
      </c>
      <c r="I35" s="403">
        <v>-73829.2</v>
      </c>
      <c r="J35" s="403">
        <f t="shared" si="0"/>
        <v>158478.52000000002</v>
      </c>
      <c r="K35" s="403">
        <f t="shared" si="3"/>
        <v>72699.740000000005</v>
      </c>
      <c r="L35" s="404">
        <f t="shared" si="2"/>
        <v>158478.52000000002</v>
      </c>
      <c r="M35" s="78"/>
    </row>
    <row r="36" spans="1:125" s="64" customFormat="1" ht="14.15" customHeight="1" x14ac:dyDescent="0.3">
      <c r="A36" s="111" t="s">
        <v>33</v>
      </c>
      <c r="B36" s="117"/>
      <c r="C36" s="117"/>
      <c r="D36" s="117"/>
      <c r="E36" s="117"/>
      <c r="F36" s="118">
        <v>37325.89</v>
      </c>
      <c r="G36" s="118"/>
      <c r="H36" s="216">
        <v>37333.589999999997</v>
      </c>
      <c r="I36" s="118">
        <v>-37325.89</v>
      </c>
      <c r="J36" s="118">
        <f t="shared" si="0"/>
        <v>37333.589999999997</v>
      </c>
      <c r="K36" s="118">
        <f t="shared" si="3"/>
        <v>37325.89</v>
      </c>
      <c r="L36" s="119">
        <f t="shared" si="2"/>
        <v>37333.589999999997</v>
      </c>
      <c r="M36" s="77"/>
    </row>
    <row r="37" spans="1:125" s="74" customFormat="1" ht="14.15" customHeight="1" x14ac:dyDescent="0.3">
      <c r="A37" s="401" t="s">
        <v>34</v>
      </c>
      <c r="B37" s="402"/>
      <c r="C37" s="402"/>
      <c r="D37" s="402"/>
      <c r="E37" s="402"/>
      <c r="F37" s="403">
        <v>2401068.46</v>
      </c>
      <c r="G37" s="403"/>
      <c r="H37" s="396">
        <v>395942.34</v>
      </c>
      <c r="I37" s="403">
        <v>-396815.79</v>
      </c>
      <c r="J37" s="403">
        <f t="shared" si="0"/>
        <v>2400195.0099999998</v>
      </c>
      <c r="K37" s="403">
        <f t="shared" si="3"/>
        <v>2401068.46</v>
      </c>
      <c r="L37" s="404">
        <f t="shared" si="2"/>
        <v>2400195.0099999998</v>
      </c>
      <c r="M37" s="78"/>
    </row>
    <row r="38" spans="1:125" s="64" customFormat="1" ht="14.15" customHeight="1" x14ac:dyDescent="0.3">
      <c r="A38" s="111" t="s">
        <v>35</v>
      </c>
      <c r="B38" s="117"/>
      <c r="C38" s="117"/>
      <c r="D38" s="117"/>
      <c r="E38" s="117"/>
      <c r="F38" s="118">
        <v>8008.06</v>
      </c>
      <c r="G38" s="118"/>
      <c r="H38" s="216">
        <v>8010.01</v>
      </c>
      <c r="I38" s="118">
        <v>-8010.01</v>
      </c>
      <c r="J38" s="118">
        <f t="shared" si="0"/>
        <v>8008.0599999999995</v>
      </c>
      <c r="K38" s="118">
        <f t="shared" si="3"/>
        <v>8008.06</v>
      </c>
      <c r="L38" s="119">
        <f t="shared" si="2"/>
        <v>8008.0599999999995</v>
      </c>
      <c r="M38" s="77"/>
    </row>
    <row r="39" spans="1:125" s="74" customFormat="1" ht="14.15" customHeight="1" thickBot="1" x14ac:dyDescent="0.35">
      <c r="A39" s="405" t="s">
        <v>36</v>
      </c>
      <c r="B39" s="406"/>
      <c r="C39" s="406"/>
      <c r="D39" s="406"/>
      <c r="E39" s="406"/>
      <c r="F39" s="407">
        <v>70618.649999999994</v>
      </c>
      <c r="G39" s="407"/>
      <c r="H39" s="407">
        <v>70633.22</v>
      </c>
      <c r="I39" s="407">
        <v>-70618.649999999994</v>
      </c>
      <c r="J39" s="407">
        <f t="shared" si="0"/>
        <v>70633.22</v>
      </c>
      <c r="K39" s="407">
        <f t="shared" si="3"/>
        <v>70618.649999999994</v>
      </c>
      <c r="L39" s="408">
        <f t="shared" si="2"/>
        <v>70633.22</v>
      </c>
      <c r="M39" s="78"/>
    </row>
    <row r="40" spans="1:125" s="89" customFormat="1" ht="14.15" customHeight="1" thickBot="1" x14ac:dyDescent="0.3">
      <c r="A40" s="208" t="s">
        <v>37</v>
      </c>
      <c r="B40" s="209"/>
      <c r="C40" s="209"/>
      <c r="D40" s="209"/>
      <c r="E40" s="209"/>
      <c r="F40" s="210">
        <f>SUM(F11:F39)</f>
        <v>45161858.370000005</v>
      </c>
      <c r="G40" s="211"/>
      <c r="H40" s="210">
        <f>SUM(H11:H39)</f>
        <v>30214176.690000001</v>
      </c>
      <c r="I40" s="210">
        <f>SUM(I11:I39)</f>
        <v>-31674865.890000004</v>
      </c>
      <c r="J40" s="210">
        <f>SUM(J11:J39)</f>
        <v>43701169.170000009</v>
      </c>
      <c r="K40" s="210">
        <f>SUM(K11:K39)</f>
        <v>45155371.700000003</v>
      </c>
      <c r="L40" s="212">
        <f>SUM(L11:L39)</f>
        <v>43693141.70000001</v>
      </c>
      <c r="M40" s="207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79"/>
      <c r="BK40" s="79"/>
      <c r="BL40" s="79"/>
      <c r="BM40" s="79"/>
      <c r="BN40" s="79"/>
      <c r="BO40" s="79"/>
      <c r="BP40" s="79"/>
      <c r="BQ40" s="79"/>
      <c r="BR40" s="79"/>
      <c r="BS40" s="79"/>
      <c r="BT40" s="79"/>
      <c r="BU40" s="79"/>
      <c r="BV40" s="79"/>
      <c r="BW40" s="79"/>
      <c r="BX40" s="79"/>
      <c r="BY40" s="79"/>
      <c r="BZ40" s="79"/>
      <c r="CA40" s="79"/>
      <c r="CB40" s="79"/>
      <c r="CC40" s="79"/>
      <c r="CD40" s="79"/>
      <c r="CE40" s="79"/>
      <c r="CF40" s="79"/>
      <c r="CG40" s="79"/>
      <c r="CH40" s="79"/>
      <c r="CI40" s="79"/>
      <c r="CJ40" s="79"/>
      <c r="CK40" s="79"/>
      <c r="CL40" s="79"/>
      <c r="CM40" s="79"/>
      <c r="CN40" s="79"/>
      <c r="CO40" s="79"/>
      <c r="CP40" s="79"/>
      <c r="CQ40" s="79"/>
      <c r="CR40" s="79"/>
      <c r="CS40" s="79"/>
      <c r="CT40" s="79"/>
      <c r="CU40" s="79"/>
      <c r="CV40" s="79"/>
      <c r="CW40" s="79"/>
      <c r="CX40" s="79"/>
      <c r="CY40" s="79"/>
      <c r="CZ40" s="79"/>
      <c r="DA40" s="79"/>
      <c r="DB40" s="79"/>
      <c r="DC40" s="79"/>
      <c r="DD40" s="79"/>
      <c r="DE40" s="79"/>
      <c r="DF40" s="79"/>
      <c r="DG40" s="79"/>
      <c r="DH40" s="79"/>
      <c r="DI40" s="79"/>
      <c r="DJ40" s="79"/>
      <c r="DK40" s="79"/>
      <c r="DL40" s="79"/>
      <c r="DM40" s="79"/>
      <c r="DN40" s="79"/>
      <c r="DO40" s="79"/>
      <c r="DP40" s="79"/>
      <c r="DQ40" s="79"/>
      <c r="DR40" s="79"/>
      <c r="DS40" s="79"/>
      <c r="DT40" s="79"/>
      <c r="DU40" s="79"/>
    </row>
    <row r="41" spans="1:125" s="64" customFormat="1" x14ac:dyDescent="0.3">
      <c r="F41" s="65"/>
      <c r="J41" s="66"/>
      <c r="L41" s="67"/>
      <c r="M41" s="66"/>
    </row>
    <row r="42" spans="1:125" s="64" customFormat="1" x14ac:dyDescent="0.3">
      <c r="F42" s="68"/>
      <c r="H42" s="69"/>
      <c r="J42" s="70"/>
      <c r="K42" s="69"/>
      <c r="L42" s="67"/>
      <c r="M42" s="66"/>
    </row>
    <row r="43" spans="1:125" s="64" customFormat="1" x14ac:dyDescent="0.3">
      <c r="F43" s="68"/>
      <c r="H43" s="69"/>
      <c r="J43" s="69" t="s">
        <v>2</v>
      </c>
      <c r="K43" s="69" t="s">
        <v>2</v>
      </c>
      <c r="L43" s="69" t="s">
        <v>2</v>
      </c>
      <c r="M43" s="66"/>
    </row>
    <row r="44" spans="1:125" s="64" customFormat="1" x14ac:dyDescent="0.3">
      <c r="F44" s="68"/>
      <c r="H44" s="69"/>
      <c r="J44" s="70"/>
      <c r="K44" s="70"/>
      <c r="L44" s="67"/>
      <c r="M44" s="66"/>
    </row>
    <row r="45" spans="1:125" s="64" customFormat="1" x14ac:dyDescent="0.3">
      <c r="F45" s="65"/>
      <c r="J45" s="70"/>
      <c r="K45" s="70"/>
    </row>
    <row r="46" spans="1:125" s="64" customFormat="1" x14ac:dyDescent="0.3">
      <c r="F46" s="68"/>
      <c r="H46" s="69"/>
      <c r="J46" s="70"/>
      <c r="K46" s="70"/>
    </row>
    <row r="47" spans="1:125" s="64" customFormat="1" x14ac:dyDescent="0.3">
      <c r="F47" s="68"/>
      <c r="H47" s="69"/>
      <c r="J47" s="70"/>
      <c r="K47" s="70"/>
    </row>
    <row r="48" spans="1:125" s="64" customFormat="1" x14ac:dyDescent="0.3">
      <c r="F48" s="68"/>
      <c r="H48" s="69"/>
      <c r="J48" s="70"/>
      <c r="K48" s="70"/>
    </row>
    <row r="49" spans="6:11" s="64" customFormat="1" x14ac:dyDescent="0.3">
      <c r="F49" s="68"/>
      <c r="H49" s="69"/>
      <c r="J49" s="70"/>
      <c r="K49" s="70"/>
    </row>
    <row r="50" spans="6:11" s="64" customFormat="1" x14ac:dyDescent="0.3">
      <c r="F50" s="68"/>
      <c r="H50" s="69"/>
      <c r="J50" s="70"/>
      <c r="K50" s="70"/>
    </row>
    <row r="51" spans="6:11" s="64" customFormat="1" x14ac:dyDescent="0.3">
      <c r="F51" s="68"/>
      <c r="H51" s="69"/>
      <c r="J51" s="70"/>
      <c r="K51" s="70"/>
    </row>
    <row r="52" spans="6:11" s="64" customFormat="1" x14ac:dyDescent="0.3">
      <c r="F52" s="68"/>
      <c r="H52" s="69"/>
      <c r="J52" s="70"/>
      <c r="K52" s="70"/>
    </row>
    <row r="53" spans="6:11" s="64" customFormat="1" x14ac:dyDescent="0.3">
      <c r="F53" s="68"/>
      <c r="J53" s="70"/>
      <c r="K53" s="70"/>
    </row>
    <row r="54" spans="6:11" s="64" customFormat="1" x14ac:dyDescent="0.3">
      <c r="F54" s="68"/>
      <c r="J54" s="70"/>
      <c r="K54" s="70"/>
    </row>
    <row r="55" spans="6:11" s="64" customFormat="1" x14ac:dyDescent="0.3">
      <c r="F55" s="68"/>
      <c r="J55" s="70"/>
      <c r="K55" s="70"/>
    </row>
    <row r="56" spans="6:11" s="64" customFormat="1" x14ac:dyDescent="0.3">
      <c r="F56" s="68"/>
      <c r="J56" s="70"/>
      <c r="K56" s="70"/>
    </row>
    <row r="57" spans="6:11" s="64" customFormat="1" x14ac:dyDescent="0.3">
      <c r="F57" s="68"/>
      <c r="J57" s="70"/>
      <c r="K57" s="70"/>
    </row>
    <row r="58" spans="6:11" s="64" customFormat="1" x14ac:dyDescent="0.3">
      <c r="F58" s="68"/>
      <c r="J58" s="70"/>
      <c r="K58" s="70"/>
    </row>
    <row r="59" spans="6:11" s="64" customFormat="1" x14ac:dyDescent="0.3">
      <c r="F59" s="68"/>
      <c r="J59" s="70"/>
      <c r="K59" s="70"/>
    </row>
    <row r="60" spans="6:11" s="64" customFormat="1" x14ac:dyDescent="0.3">
      <c r="F60" s="68"/>
      <c r="J60" s="70"/>
      <c r="K60" s="70"/>
    </row>
    <row r="61" spans="6:11" s="64" customFormat="1" x14ac:dyDescent="0.3">
      <c r="F61" s="68"/>
      <c r="J61" s="70"/>
      <c r="K61" s="70"/>
    </row>
    <row r="62" spans="6:11" s="64" customFormat="1" x14ac:dyDescent="0.3">
      <c r="F62" s="68"/>
      <c r="J62" s="70"/>
      <c r="K62" s="70"/>
    </row>
    <row r="63" spans="6:11" s="64" customFormat="1" x14ac:dyDescent="0.3">
      <c r="F63" s="68"/>
      <c r="J63" s="70"/>
      <c r="K63" s="70"/>
    </row>
    <row r="64" spans="6:11" s="64" customFormat="1" x14ac:dyDescent="0.3">
      <c r="F64" s="68"/>
      <c r="J64" s="70"/>
      <c r="K64" s="70"/>
    </row>
    <row r="65" spans="6:11" s="64" customFormat="1" x14ac:dyDescent="0.3">
      <c r="F65" s="68"/>
      <c r="J65" s="70"/>
      <c r="K65" s="70"/>
    </row>
    <row r="66" spans="6:11" s="64" customFormat="1" x14ac:dyDescent="0.3">
      <c r="F66" s="68"/>
      <c r="J66" s="70"/>
      <c r="K66" s="70"/>
    </row>
    <row r="67" spans="6:11" s="64" customFormat="1" x14ac:dyDescent="0.3">
      <c r="F67" s="68"/>
      <c r="J67" s="70"/>
      <c r="K67" s="70"/>
    </row>
    <row r="68" spans="6:11" s="64" customFormat="1" x14ac:dyDescent="0.3">
      <c r="F68" s="68"/>
      <c r="J68" s="70"/>
      <c r="K68" s="70"/>
    </row>
    <row r="69" spans="6:11" s="64" customFormat="1" x14ac:dyDescent="0.3">
      <c r="F69" s="68"/>
      <c r="J69" s="70"/>
      <c r="K69" s="70"/>
    </row>
    <row r="70" spans="6:11" s="64" customFormat="1" x14ac:dyDescent="0.3">
      <c r="F70" s="68"/>
      <c r="J70" s="70"/>
      <c r="K70" s="70"/>
    </row>
    <row r="71" spans="6:11" s="64" customFormat="1" x14ac:dyDescent="0.3">
      <c r="F71" s="68"/>
      <c r="J71" s="70"/>
      <c r="K71" s="70"/>
    </row>
    <row r="72" spans="6:11" s="64" customFormat="1" x14ac:dyDescent="0.3">
      <c r="F72" s="68"/>
      <c r="J72" s="70"/>
      <c r="K72" s="70"/>
    </row>
    <row r="73" spans="6:11" s="64" customFormat="1" x14ac:dyDescent="0.3">
      <c r="F73" s="68"/>
      <c r="J73" s="70"/>
      <c r="K73" s="70"/>
    </row>
    <row r="74" spans="6:11" s="64" customFormat="1" x14ac:dyDescent="0.3">
      <c r="F74" s="68"/>
      <c r="J74" s="70"/>
      <c r="K74" s="70"/>
    </row>
    <row r="75" spans="6:11" s="64" customFormat="1" x14ac:dyDescent="0.3">
      <c r="F75" s="68"/>
      <c r="J75" s="70"/>
      <c r="K75" s="70"/>
    </row>
    <row r="76" spans="6:11" s="64" customFormat="1" x14ac:dyDescent="0.3">
      <c r="F76" s="68"/>
      <c r="J76" s="70"/>
      <c r="K76" s="70"/>
    </row>
    <row r="77" spans="6:11" s="64" customFormat="1" x14ac:dyDescent="0.3">
      <c r="F77" s="68"/>
      <c r="J77" s="70"/>
      <c r="K77" s="70"/>
    </row>
    <row r="78" spans="6:11" s="64" customFormat="1" x14ac:dyDescent="0.3">
      <c r="F78" s="68"/>
      <c r="J78" s="70"/>
      <c r="K78" s="70"/>
    </row>
    <row r="79" spans="6:11" s="64" customFormat="1" x14ac:dyDescent="0.3">
      <c r="F79" s="68"/>
      <c r="J79" s="70"/>
      <c r="K79" s="70"/>
    </row>
    <row r="80" spans="6:11" s="64" customFormat="1" x14ac:dyDescent="0.3">
      <c r="F80" s="68"/>
      <c r="J80" s="70"/>
      <c r="K80" s="70"/>
    </row>
    <row r="81" spans="1:639" s="64" customFormat="1" x14ac:dyDescent="0.3">
      <c r="F81" s="68"/>
      <c r="J81" s="70"/>
      <c r="K81" s="70"/>
    </row>
    <row r="82" spans="1:639" s="64" customFormat="1" x14ac:dyDescent="0.3">
      <c r="F82" s="68"/>
      <c r="J82" s="70"/>
      <c r="K82" s="70"/>
    </row>
    <row r="83" spans="1:639" s="64" customFormat="1" x14ac:dyDescent="0.3">
      <c r="F83" s="68"/>
      <c r="J83" s="70"/>
      <c r="K83" s="70"/>
    </row>
    <row r="84" spans="1:639" s="64" customFormat="1" x14ac:dyDescent="0.3">
      <c r="F84" s="68"/>
      <c r="J84" s="70"/>
      <c r="K84" s="70"/>
    </row>
    <row r="85" spans="1:639" s="64" customFormat="1" x14ac:dyDescent="0.3">
      <c r="F85" s="68"/>
      <c r="J85" s="70"/>
      <c r="K85" s="70"/>
    </row>
    <row r="86" spans="1:639" s="64" customFormat="1" x14ac:dyDescent="0.3">
      <c r="F86" s="68"/>
      <c r="J86" s="70"/>
      <c r="K86" s="70"/>
    </row>
    <row r="87" spans="1:639" s="64" customFormat="1" x14ac:dyDescent="0.3">
      <c r="F87" s="68"/>
      <c r="J87" s="70"/>
      <c r="K87" s="70"/>
    </row>
    <row r="88" spans="1:639" x14ac:dyDescent="0.3">
      <c r="A88" s="64"/>
      <c r="B88" s="64"/>
      <c r="C88" s="64"/>
      <c r="D88" s="64"/>
      <c r="E88" s="64"/>
      <c r="F88" s="68"/>
      <c r="G88" s="64"/>
      <c r="H88" s="64"/>
      <c r="I88" s="64"/>
      <c r="J88" s="70"/>
      <c r="K88" s="70"/>
      <c r="L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64"/>
      <c r="EH88" s="64"/>
      <c r="EI88" s="64"/>
      <c r="EJ88" s="64"/>
      <c r="EK88" s="64"/>
      <c r="EL88" s="64"/>
      <c r="EM88" s="64"/>
      <c r="EN88" s="64"/>
      <c r="EO88" s="64"/>
      <c r="EP88" s="64"/>
      <c r="EQ88" s="64"/>
      <c r="ER88" s="64"/>
      <c r="ES88" s="64"/>
      <c r="ET88" s="64"/>
      <c r="EU88" s="64"/>
      <c r="EV88" s="64"/>
      <c r="EW88" s="64"/>
      <c r="EX88" s="64"/>
      <c r="EY88" s="64"/>
      <c r="EZ88" s="64"/>
      <c r="FA88" s="64"/>
      <c r="FB88" s="64"/>
      <c r="FC88" s="64"/>
      <c r="FD88" s="64"/>
      <c r="FE88" s="64"/>
      <c r="FF88" s="64"/>
      <c r="FG88" s="64"/>
      <c r="FH88" s="64"/>
      <c r="FI88" s="64"/>
      <c r="FJ88" s="64"/>
      <c r="FK88" s="64"/>
      <c r="FL88" s="64"/>
      <c r="FM88" s="64"/>
      <c r="FN88" s="64"/>
      <c r="FO88" s="64"/>
      <c r="FP88" s="64"/>
      <c r="FQ88" s="64"/>
      <c r="FR88" s="64"/>
      <c r="FS88" s="64"/>
      <c r="FT88" s="64"/>
      <c r="FU88" s="64"/>
      <c r="FV88" s="64"/>
      <c r="FW88" s="64"/>
      <c r="FX88" s="64"/>
      <c r="FY88" s="64"/>
      <c r="FZ88" s="64"/>
      <c r="GA88" s="64"/>
      <c r="GB88" s="64"/>
      <c r="GC88" s="64"/>
      <c r="GD88" s="64"/>
      <c r="GE88" s="64"/>
      <c r="GF88" s="64"/>
      <c r="GG88" s="64"/>
      <c r="GH88" s="64"/>
      <c r="GI88" s="64"/>
      <c r="GJ88" s="64"/>
      <c r="GK88" s="64"/>
      <c r="GL88" s="64"/>
      <c r="GM88" s="64"/>
      <c r="GN88" s="64"/>
      <c r="GO88" s="64"/>
      <c r="GP88" s="64"/>
      <c r="GQ88" s="64"/>
      <c r="GR88" s="64"/>
      <c r="GS88" s="64"/>
      <c r="GT88" s="64"/>
      <c r="GU88" s="64"/>
      <c r="GV88" s="64"/>
      <c r="GW88" s="64"/>
      <c r="GX88" s="64"/>
      <c r="GY88" s="64"/>
      <c r="GZ88" s="64"/>
      <c r="HA88" s="64"/>
      <c r="HB88" s="64"/>
      <c r="HC88" s="64"/>
      <c r="HD88" s="64"/>
      <c r="HE88" s="64"/>
      <c r="HF88" s="64"/>
      <c r="HG88" s="64"/>
      <c r="HH88" s="64"/>
      <c r="HI88" s="64"/>
      <c r="HJ88" s="64"/>
      <c r="HK88" s="64"/>
      <c r="HL88" s="64"/>
      <c r="HM88" s="64"/>
      <c r="HN88" s="64"/>
      <c r="HO88" s="64"/>
      <c r="HP88" s="64"/>
      <c r="HQ88" s="64"/>
      <c r="HR88" s="64"/>
      <c r="HS88" s="64"/>
      <c r="HT88" s="64"/>
      <c r="HU88" s="64"/>
      <c r="HV88" s="64"/>
      <c r="HW88" s="64"/>
      <c r="HX88" s="64"/>
      <c r="HY88" s="64"/>
      <c r="HZ88" s="64"/>
      <c r="IA88" s="64"/>
      <c r="IB88" s="64"/>
      <c r="IC88" s="64"/>
      <c r="ID88" s="64"/>
      <c r="IE88" s="64"/>
      <c r="IF88" s="64"/>
      <c r="IG88" s="64"/>
      <c r="IH88" s="64"/>
      <c r="II88" s="64"/>
      <c r="IJ88" s="64"/>
      <c r="IK88" s="64"/>
      <c r="IL88" s="64"/>
      <c r="IM88" s="64"/>
      <c r="IN88" s="64"/>
      <c r="IO88" s="64"/>
      <c r="IP88" s="64"/>
      <c r="IQ88" s="64"/>
      <c r="IR88" s="64"/>
      <c r="IS88" s="64"/>
      <c r="IT88" s="64"/>
      <c r="IU88" s="64"/>
      <c r="IV88" s="64"/>
      <c r="IW88" s="64"/>
      <c r="IX88" s="64"/>
      <c r="IY88" s="64"/>
      <c r="IZ88" s="64"/>
      <c r="JA88" s="64"/>
      <c r="JB88" s="64"/>
      <c r="JC88" s="64"/>
      <c r="JD88" s="64"/>
      <c r="JE88" s="64"/>
      <c r="JF88" s="64"/>
      <c r="JG88" s="64"/>
      <c r="JH88" s="64"/>
      <c r="JI88" s="64"/>
      <c r="JJ88" s="64"/>
      <c r="JK88" s="64"/>
      <c r="JL88" s="64"/>
      <c r="JM88" s="64"/>
      <c r="JN88" s="64"/>
      <c r="JO88" s="64"/>
      <c r="JP88" s="64"/>
      <c r="JQ88" s="64"/>
      <c r="JR88" s="64"/>
      <c r="JS88" s="64"/>
      <c r="JT88" s="64"/>
      <c r="JU88" s="64"/>
      <c r="JV88" s="64"/>
      <c r="JW88" s="64"/>
      <c r="JX88" s="64"/>
      <c r="JY88" s="64"/>
      <c r="JZ88" s="64"/>
      <c r="KA88" s="64"/>
      <c r="KB88" s="64"/>
      <c r="KC88" s="64"/>
      <c r="KD88" s="64"/>
      <c r="KE88" s="64"/>
      <c r="KF88" s="64"/>
      <c r="KG88" s="64"/>
      <c r="KH88" s="64"/>
      <c r="KI88" s="64"/>
      <c r="KJ88" s="64"/>
      <c r="KK88" s="64"/>
      <c r="KL88" s="64"/>
      <c r="KM88" s="64"/>
      <c r="KN88" s="64"/>
      <c r="KO88" s="64"/>
      <c r="KP88" s="64"/>
      <c r="KQ88" s="64"/>
      <c r="KR88" s="64"/>
      <c r="KS88" s="64"/>
      <c r="KT88" s="64"/>
      <c r="KU88" s="64"/>
      <c r="KV88" s="64"/>
      <c r="KW88" s="64"/>
      <c r="KX88" s="64"/>
      <c r="KY88" s="64"/>
      <c r="KZ88" s="64"/>
      <c r="LA88" s="64"/>
      <c r="LB88" s="64"/>
      <c r="LC88" s="64"/>
      <c r="LD88" s="64"/>
      <c r="LE88" s="64"/>
      <c r="LF88" s="64"/>
      <c r="LG88" s="64"/>
      <c r="LH88" s="64"/>
      <c r="LI88" s="64"/>
      <c r="LJ88" s="64"/>
      <c r="LK88" s="64"/>
      <c r="LL88" s="64"/>
      <c r="LM88" s="64"/>
      <c r="LN88" s="64"/>
      <c r="LO88" s="64"/>
      <c r="LP88" s="64"/>
      <c r="LQ88" s="64"/>
      <c r="LR88" s="64"/>
      <c r="LS88" s="64"/>
      <c r="LT88" s="64"/>
      <c r="LU88" s="64"/>
      <c r="LV88" s="64"/>
      <c r="LW88" s="64"/>
      <c r="LX88" s="64"/>
      <c r="LY88" s="64"/>
      <c r="LZ88" s="64"/>
      <c r="MA88" s="64"/>
      <c r="MB88" s="64"/>
      <c r="MC88" s="64"/>
      <c r="MD88" s="64"/>
      <c r="ME88" s="64"/>
      <c r="MF88" s="64"/>
      <c r="MG88" s="64"/>
      <c r="MH88" s="64"/>
      <c r="MI88" s="64"/>
      <c r="MJ88" s="64"/>
      <c r="MK88" s="64"/>
      <c r="ML88" s="64"/>
      <c r="MM88" s="64"/>
      <c r="MN88" s="64"/>
      <c r="MO88" s="64"/>
      <c r="MP88" s="64"/>
      <c r="MQ88" s="64"/>
      <c r="MR88" s="64"/>
      <c r="MS88" s="64"/>
      <c r="MT88" s="64"/>
      <c r="MU88" s="64"/>
      <c r="MV88" s="64"/>
      <c r="MW88" s="64"/>
      <c r="MX88" s="64"/>
      <c r="MY88" s="64"/>
      <c r="MZ88" s="64"/>
      <c r="NA88" s="64"/>
      <c r="NB88" s="64"/>
      <c r="NC88" s="64"/>
      <c r="ND88" s="64"/>
      <c r="NE88" s="64"/>
      <c r="NF88" s="64"/>
      <c r="NG88" s="64"/>
      <c r="NH88" s="64"/>
      <c r="NI88" s="64"/>
      <c r="NJ88" s="64"/>
      <c r="NK88" s="64"/>
      <c r="NL88" s="64"/>
      <c r="NM88" s="64"/>
      <c r="NN88" s="64"/>
      <c r="NO88" s="64"/>
      <c r="NP88" s="64"/>
      <c r="NQ88" s="64"/>
      <c r="NR88" s="64"/>
      <c r="NS88" s="64"/>
      <c r="NT88" s="64"/>
      <c r="NU88" s="64"/>
      <c r="NV88" s="64"/>
      <c r="NW88" s="64"/>
      <c r="NX88" s="64"/>
      <c r="NY88" s="64"/>
      <c r="NZ88" s="64"/>
      <c r="OA88" s="64"/>
      <c r="OB88" s="64"/>
      <c r="OC88" s="64"/>
      <c r="OD88" s="64"/>
      <c r="OE88" s="64"/>
      <c r="OF88" s="64"/>
      <c r="OG88" s="64"/>
      <c r="OH88" s="64"/>
      <c r="OI88" s="64"/>
      <c r="OJ88" s="64"/>
      <c r="OK88" s="64"/>
      <c r="OL88" s="64"/>
      <c r="OM88" s="64"/>
      <c r="ON88" s="64"/>
      <c r="OO88" s="64"/>
      <c r="OP88" s="64"/>
      <c r="OQ88" s="64"/>
      <c r="OR88" s="64"/>
      <c r="OS88" s="64"/>
      <c r="OT88" s="64"/>
      <c r="OU88" s="64"/>
      <c r="OV88" s="64"/>
      <c r="OW88" s="64"/>
      <c r="OX88" s="64"/>
      <c r="OY88" s="64"/>
      <c r="OZ88" s="64"/>
      <c r="PA88" s="64"/>
      <c r="PB88" s="64"/>
      <c r="PC88" s="64"/>
      <c r="PD88" s="64"/>
      <c r="PE88" s="64"/>
      <c r="PF88" s="64"/>
      <c r="PG88" s="64"/>
      <c r="PH88" s="64"/>
      <c r="PI88" s="64"/>
      <c r="PJ88" s="64"/>
      <c r="PK88" s="64"/>
      <c r="PL88" s="64"/>
      <c r="PM88" s="64"/>
      <c r="PN88" s="64"/>
      <c r="PO88" s="64"/>
      <c r="PP88" s="64"/>
      <c r="PQ88" s="64"/>
      <c r="PR88" s="64"/>
      <c r="PS88" s="64"/>
      <c r="PT88" s="64"/>
      <c r="PU88" s="64"/>
      <c r="PV88" s="64"/>
      <c r="PW88" s="64"/>
      <c r="PX88" s="64"/>
      <c r="PY88" s="64"/>
      <c r="PZ88" s="64"/>
      <c r="QA88" s="64"/>
      <c r="QB88" s="64"/>
      <c r="QC88" s="64"/>
      <c r="QD88" s="64"/>
      <c r="QE88" s="64"/>
      <c r="QF88" s="64"/>
      <c r="QG88" s="64"/>
      <c r="QH88" s="64"/>
      <c r="QI88" s="64"/>
      <c r="QJ88" s="64"/>
      <c r="QK88" s="64"/>
      <c r="QL88" s="64"/>
      <c r="QM88" s="64"/>
      <c r="QN88" s="64"/>
      <c r="QO88" s="64"/>
      <c r="QP88" s="64"/>
      <c r="QQ88" s="64"/>
      <c r="QR88" s="64"/>
      <c r="QS88" s="64"/>
      <c r="QT88" s="64"/>
      <c r="QU88" s="64"/>
      <c r="QV88" s="64"/>
      <c r="QW88" s="64"/>
      <c r="QX88" s="64"/>
      <c r="QY88" s="64"/>
      <c r="QZ88" s="64"/>
      <c r="RA88" s="64"/>
      <c r="RB88" s="64"/>
      <c r="RC88" s="64"/>
      <c r="RD88" s="64"/>
      <c r="RE88" s="64"/>
      <c r="RF88" s="64"/>
      <c r="RG88" s="64"/>
      <c r="RH88" s="64"/>
      <c r="RI88" s="64"/>
      <c r="RJ88" s="64"/>
      <c r="RK88" s="64"/>
      <c r="RL88" s="64"/>
      <c r="RM88" s="64"/>
      <c r="RN88" s="64"/>
      <c r="RO88" s="64"/>
      <c r="RP88" s="64"/>
      <c r="RQ88" s="64"/>
      <c r="RR88" s="64"/>
      <c r="RS88" s="64"/>
      <c r="RT88" s="64"/>
      <c r="RU88" s="64"/>
      <c r="RV88" s="64"/>
      <c r="RW88" s="64"/>
      <c r="RX88" s="64"/>
      <c r="RY88" s="64"/>
      <c r="RZ88" s="64"/>
      <c r="SA88" s="64"/>
      <c r="SB88" s="64"/>
      <c r="SC88" s="64"/>
      <c r="SD88" s="64"/>
      <c r="SE88" s="64"/>
      <c r="SF88" s="64"/>
      <c r="SG88" s="64"/>
      <c r="SH88" s="64"/>
      <c r="SI88" s="64"/>
      <c r="SJ88" s="64"/>
      <c r="SK88" s="64"/>
      <c r="SL88" s="64"/>
      <c r="SM88" s="64"/>
      <c r="SN88" s="64"/>
      <c r="SO88" s="64"/>
      <c r="SP88" s="64"/>
      <c r="SQ88" s="64"/>
      <c r="SR88" s="64"/>
      <c r="SS88" s="64"/>
      <c r="ST88" s="64"/>
      <c r="SU88" s="64"/>
      <c r="SV88" s="64"/>
      <c r="SW88" s="64"/>
      <c r="SX88" s="64"/>
      <c r="SY88" s="64"/>
      <c r="SZ88" s="64"/>
      <c r="TA88" s="64"/>
      <c r="TB88" s="64"/>
      <c r="TC88" s="64"/>
      <c r="TD88" s="64"/>
      <c r="TE88" s="64"/>
      <c r="TF88" s="64"/>
      <c r="TG88" s="64"/>
      <c r="TH88" s="64"/>
      <c r="TI88" s="64"/>
      <c r="TJ88" s="64"/>
      <c r="TK88" s="64"/>
      <c r="TL88" s="64"/>
      <c r="TM88" s="64"/>
      <c r="TN88" s="64"/>
      <c r="TO88" s="64"/>
      <c r="TP88" s="64"/>
      <c r="TQ88" s="64"/>
      <c r="TR88" s="64"/>
      <c r="TS88" s="64"/>
      <c r="TT88" s="64"/>
      <c r="TU88" s="64"/>
      <c r="TV88" s="64"/>
      <c r="TW88" s="64"/>
      <c r="TX88" s="64"/>
      <c r="TY88" s="64"/>
      <c r="TZ88" s="64"/>
      <c r="UA88" s="64"/>
      <c r="UB88" s="64"/>
      <c r="UC88" s="64"/>
      <c r="UD88" s="64"/>
      <c r="UE88" s="64"/>
      <c r="UF88" s="64"/>
      <c r="UG88" s="64"/>
      <c r="UH88" s="64"/>
      <c r="UI88" s="64"/>
      <c r="UJ88" s="64"/>
      <c r="UK88" s="64"/>
      <c r="UL88" s="64"/>
      <c r="UM88" s="64"/>
      <c r="UN88" s="64"/>
      <c r="UO88" s="64"/>
      <c r="UP88" s="64"/>
      <c r="UQ88" s="64"/>
      <c r="UR88" s="64"/>
      <c r="US88" s="64"/>
      <c r="UT88" s="64"/>
      <c r="UU88" s="64"/>
      <c r="UV88" s="64"/>
      <c r="UW88" s="64"/>
      <c r="UX88" s="64"/>
      <c r="UY88" s="64"/>
      <c r="UZ88" s="64"/>
      <c r="VA88" s="64"/>
      <c r="VB88" s="64"/>
      <c r="VC88" s="64"/>
      <c r="VD88" s="64"/>
      <c r="VE88" s="64"/>
      <c r="VF88" s="64"/>
      <c r="VG88" s="64"/>
      <c r="VH88" s="64"/>
      <c r="VI88" s="64"/>
      <c r="VJ88" s="64"/>
      <c r="VK88" s="64"/>
      <c r="VL88" s="64"/>
      <c r="VM88" s="64"/>
      <c r="VN88" s="64"/>
      <c r="VO88" s="64"/>
      <c r="VP88" s="64"/>
      <c r="VQ88" s="64"/>
      <c r="VR88" s="64"/>
      <c r="VS88" s="64"/>
      <c r="VT88" s="64"/>
      <c r="VU88" s="64"/>
      <c r="VV88" s="64"/>
      <c r="VW88" s="64"/>
      <c r="VX88" s="64"/>
      <c r="VY88" s="64"/>
      <c r="VZ88" s="64"/>
      <c r="WA88" s="64"/>
      <c r="WB88" s="64"/>
      <c r="WC88" s="64"/>
      <c r="WD88" s="64"/>
      <c r="WE88" s="64"/>
      <c r="WF88" s="64"/>
      <c r="WG88" s="64"/>
      <c r="WH88" s="64"/>
      <c r="WI88" s="64"/>
      <c r="WJ88" s="64"/>
      <c r="WK88" s="64"/>
      <c r="WL88" s="64"/>
      <c r="WM88" s="64"/>
      <c r="WN88" s="64"/>
      <c r="WO88" s="64"/>
      <c r="WP88" s="64"/>
      <c r="WQ88" s="64"/>
      <c r="WR88" s="64"/>
      <c r="WS88" s="64"/>
      <c r="WT88" s="64"/>
      <c r="WU88" s="64"/>
      <c r="WV88" s="64"/>
      <c r="WW88" s="64"/>
      <c r="WX88" s="64"/>
      <c r="WY88" s="64"/>
      <c r="WZ88" s="64"/>
      <c r="XA88" s="64"/>
      <c r="XB88" s="64"/>
      <c r="XC88" s="64"/>
      <c r="XD88" s="64"/>
      <c r="XE88" s="64"/>
      <c r="XF88" s="64"/>
      <c r="XG88" s="64"/>
      <c r="XH88" s="64"/>
      <c r="XI88" s="64"/>
      <c r="XJ88" s="64"/>
      <c r="XK88" s="64"/>
      <c r="XL88" s="64"/>
      <c r="XM88" s="64"/>
      <c r="XN88" s="64"/>
      <c r="XO88" s="64"/>
    </row>
    <row r="89" spans="1:639" x14ac:dyDescent="0.3">
      <c r="A89" s="64"/>
      <c r="B89" s="64"/>
      <c r="C89" s="64"/>
      <c r="D89" s="64"/>
      <c r="E89" s="64"/>
      <c r="F89" s="68"/>
      <c r="G89" s="64"/>
      <c r="H89" s="64"/>
      <c r="I89" s="64"/>
      <c r="J89" s="70"/>
      <c r="K89" s="70"/>
      <c r="L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64"/>
      <c r="EH89" s="64"/>
      <c r="EI89" s="64"/>
      <c r="EJ89" s="64"/>
      <c r="EK89" s="64"/>
      <c r="EL89" s="64"/>
      <c r="EM89" s="64"/>
      <c r="EN89" s="64"/>
      <c r="EO89" s="64"/>
      <c r="EP89" s="64"/>
      <c r="EQ89" s="64"/>
      <c r="ER89" s="64"/>
      <c r="ES89" s="64"/>
      <c r="ET89" s="64"/>
      <c r="EU89" s="64"/>
      <c r="EV89" s="64"/>
      <c r="EW89" s="64"/>
      <c r="EX89" s="64"/>
      <c r="EY89" s="64"/>
      <c r="EZ89" s="64"/>
      <c r="FA89" s="64"/>
      <c r="FB89" s="64"/>
      <c r="FC89" s="64"/>
      <c r="FD89" s="64"/>
      <c r="FE89" s="64"/>
      <c r="FF89" s="64"/>
      <c r="FG89" s="64"/>
      <c r="FH89" s="64"/>
      <c r="FI89" s="64"/>
      <c r="FJ89" s="64"/>
      <c r="FK89" s="64"/>
      <c r="FL89" s="64"/>
      <c r="FM89" s="64"/>
      <c r="FN89" s="64"/>
      <c r="FO89" s="64"/>
      <c r="FP89" s="64"/>
      <c r="FQ89" s="64"/>
      <c r="FR89" s="64"/>
      <c r="FS89" s="64"/>
      <c r="FT89" s="64"/>
      <c r="FU89" s="64"/>
      <c r="FV89" s="64"/>
      <c r="FW89" s="64"/>
      <c r="FX89" s="64"/>
      <c r="FY89" s="64"/>
      <c r="FZ89" s="64"/>
      <c r="GA89" s="64"/>
      <c r="GB89" s="64"/>
      <c r="GC89" s="64"/>
      <c r="GD89" s="64"/>
      <c r="GE89" s="64"/>
      <c r="GF89" s="64"/>
      <c r="GG89" s="64"/>
      <c r="GH89" s="64"/>
      <c r="GI89" s="64"/>
      <c r="GJ89" s="64"/>
      <c r="GK89" s="64"/>
      <c r="GL89" s="64"/>
      <c r="GM89" s="64"/>
      <c r="GN89" s="64"/>
      <c r="GO89" s="64"/>
      <c r="GP89" s="64"/>
      <c r="GQ89" s="64"/>
      <c r="GR89" s="64"/>
      <c r="GS89" s="64"/>
      <c r="GT89" s="64"/>
      <c r="GU89" s="64"/>
      <c r="GV89" s="64"/>
      <c r="GW89" s="64"/>
      <c r="GX89" s="64"/>
      <c r="GY89" s="64"/>
      <c r="GZ89" s="64"/>
      <c r="HA89" s="64"/>
      <c r="HB89" s="64"/>
      <c r="HC89" s="64"/>
      <c r="HD89" s="64"/>
      <c r="HE89" s="64"/>
      <c r="HF89" s="64"/>
      <c r="HG89" s="64"/>
      <c r="HH89" s="64"/>
      <c r="HI89" s="64"/>
      <c r="HJ89" s="64"/>
      <c r="HK89" s="64"/>
      <c r="HL89" s="64"/>
      <c r="HM89" s="64"/>
      <c r="HN89" s="64"/>
      <c r="HO89" s="64"/>
      <c r="HP89" s="64"/>
      <c r="HQ89" s="64"/>
      <c r="HR89" s="64"/>
      <c r="HS89" s="64"/>
      <c r="HT89" s="64"/>
      <c r="HU89" s="64"/>
      <c r="HV89" s="64"/>
      <c r="HW89" s="64"/>
      <c r="HX89" s="64"/>
      <c r="HY89" s="64"/>
      <c r="HZ89" s="64"/>
      <c r="IA89" s="64"/>
      <c r="IB89" s="64"/>
      <c r="IC89" s="64"/>
      <c r="ID89" s="64"/>
      <c r="IE89" s="64"/>
      <c r="IF89" s="64"/>
      <c r="IG89" s="64"/>
      <c r="IH89" s="64"/>
      <c r="II89" s="64"/>
      <c r="IJ89" s="64"/>
      <c r="IK89" s="64"/>
      <c r="IL89" s="64"/>
      <c r="IM89" s="64"/>
      <c r="IN89" s="64"/>
      <c r="IO89" s="64"/>
      <c r="IP89" s="64"/>
      <c r="IQ89" s="64"/>
      <c r="IR89" s="64"/>
      <c r="IS89" s="64"/>
      <c r="IT89" s="64"/>
      <c r="IU89" s="64"/>
      <c r="IV89" s="64"/>
      <c r="IW89" s="64"/>
      <c r="IX89" s="64"/>
      <c r="IY89" s="64"/>
      <c r="IZ89" s="64"/>
      <c r="JA89" s="64"/>
      <c r="JB89" s="64"/>
      <c r="JC89" s="64"/>
      <c r="JD89" s="64"/>
      <c r="JE89" s="64"/>
      <c r="JF89" s="64"/>
      <c r="JG89" s="64"/>
      <c r="JH89" s="64"/>
      <c r="JI89" s="64"/>
      <c r="JJ89" s="64"/>
      <c r="JK89" s="64"/>
      <c r="JL89" s="64"/>
      <c r="JM89" s="64"/>
      <c r="JN89" s="64"/>
      <c r="JO89" s="64"/>
      <c r="JP89" s="64"/>
      <c r="JQ89" s="64"/>
      <c r="JR89" s="64"/>
      <c r="JS89" s="64"/>
      <c r="JT89" s="64"/>
      <c r="JU89" s="64"/>
      <c r="JV89" s="64"/>
      <c r="JW89" s="64"/>
      <c r="JX89" s="64"/>
      <c r="JY89" s="64"/>
      <c r="JZ89" s="64"/>
      <c r="KA89" s="64"/>
      <c r="KB89" s="64"/>
      <c r="KC89" s="64"/>
      <c r="KD89" s="64"/>
      <c r="KE89" s="64"/>
      <c r="KF89" s="64"/>
      <c r="KG89" s="64"/>
      <c r="KH89" s="64"/>
      <c r="KI89" s="64"/>
      <c r="KJ89" s="64"/>
      <c r="KK89" s="64"/>
      <c r="KL89" s="64"/>
      <c r="KM89" s="64"/>
      <c r="KN89" s="64"/>
      <c r="KO89" s="64"/>
      <c r="KP89" s="64"/>
      <c r="KQ89" s="64"/>
      <c r="KR89" s="64"/>
      <c r="KS89" s="64"/>
      <c r="KT89" s="64"/>
      <c r="KU89" s="64"/>
      <c r="KV89" s="64"/>
      <c r="KW89" s="64"/>
      <c r="KX89" s="64"/>
      <c r="KY89" s="64"/>
      <c r="KZ89" s="64"/>
      <c r="LA89" s="64"/>
      <c r="LB89" s="64"/>
      <c r="LC89" s="64"/>
      <c r="LD89" s="64"/>
      <c r="LE89" s="64"/>
      <c r="LF89" s="64"/>
      <c r="LG89" s="64"/>
      <c r="LH89" s="64"/>
      <c r="LI89" s="64"/>
      <c r="LJ89" s="64"/>
      <c r="LK89" s="64"/>
      <c r="LL89" s="64"/>
      <c r="LM89" s="64"/>
      <c r="LN89" s="64"/>
      <c r="LO89" s="64"/>
      <c r="LP89" s="64"/>
      <c r="LQ89" s="64"/>
      <c r="LR89" s="64"/>
      <c r="LS89" s="64"/>
      <c r="LT89" s="64"/>
      <c r="LU89" s="64"/>
      <c r="LV89" s="64"/>
      <c r="LW89" s="64"/>
      <c r="LX89" s="64"/>
      <c r="LY89" s="64"/>
      <c r="LZ89" s="64"/>
      <c r="MA89" s="64"/>
      <c r="MB89" s="64"/>
      <c r="MC89" s="64"/>
      <c r="MD89" s="64"/>
      <c r="ME89" s="64"/>
      <c r="MF89" s="64"/>
      <c r="MG89" s="64"/>
      <c r="MH89" s="64"/>
      <c r="MI89" s="64"/>
      <c r="MJ89" s="64"/>
      <c r="MK89" s="64"/>
      <c r="ML89" s="64"/>
      <c r="MM89" s="64"/>
      <c r="MN89" s="64"/>
      <c r="MO89" s="64"/>
      <c r="MP89" s="64"/>
      <c r="MQ89" s="64"/>
      <c r="MR89" s="64"/>
      <c r="MS89" s="64"/>
      <c r="MT89" s="64"/>
      <c r="MU89" s="64"/>
      <c r="MV89" s="64"/>
      <c r="MW89" s="64"/>
      <c r="MX89" s="64"/>
      <c r="MY89" s="64"/>
      <c r="MZ89" s="64"/>
      <c r="NA89" s="64"/>
      <c r="NB89" s="64"/>
      <c r="NC89" s="64"/>
      <c r="ND89" s="64"/>
      <c r="NE89" s="64"/>
      <c r="NF89" s="64"/>
      <c r="NG89" s="64"/>
      <c r="NH89" s="64"/>
      <c r="NI89" s="64"/>
      <c r="NJ89" s="64"/>
      <c r="NK89" s="64"/>
      <c r="NL89" s="64"/>
      <c r="NM89" s="64"/>
      <c r="NN89" s="64"/>
      <c r="NO89" s="64"/>
      <c r="NP89" s="64"/>
      <c r="NQ89" s="64"/>
      <c r="NR89" s="64"/>
      <c r="NS89" s="64"/>
      <c r="NT89" s="64"/>
      <c r="NU89" s="64"/>
      <c r="NV89" s="64"/>
      <c r="NW89" s="64"/>
      <c r="NX89" s="64"/>
      <c r="NY89" s="64"/>
      <c r="NZ89" s="64"/>
      <c r="OA89" s="64"/>
      <c r="OB89" s="64"/>
      <c r="OC89" s="64"/>
      <c r="OD89" s="64"/>
      <c r="OE89" s="64"/>
      <c r="OF89" s="64"/>
      <c r="OG89" s="64"/>
      <c r="OH89" s="64"/>
      <c r="OI89" s="64"/>
      <c r="OJ89" s="64"/>
      <c r="OK89" s="64"/>
      <c r="OL89" s="64"/>
      <c r="OM89" s="64"/>
      <c r="ON89" s="64"/>
      <c r="OO89" s="64"/>
      <c r="OP89" s="64"/>
      <c r="OQ89" s="64"/>
      <c r="OR89" s="64"/>
      <c r="OS89" s="64"/>
      <c r="OT89" s="64"/>
      <c r="OU89" s="64"/>
      <c r="OV89" s="64"/>
      <c r="OW89" s="64"/>
      <c r="OX89" s="64"/>
      <c r="OY89" s="64"/>
      <c r="OZ89" s="64"/>
      <c r="PA89" s="64"/>
      <c r="PB89" s="64"/>
      <c r="PC89" s="64"/>
      <c r="PD89" s="64"/>
      <c r="PE89" s="64"/>
      <c r="PF89" s="64"/>
      <c r="PG89" s="64"/>
      <c r="PH89" s="64"/>
      <c r="PI89" s="64"/>
      <c r="PJ89" s="64"/>
      <c r="PK89" s="64"/>
      <c r="PL89" s="64"/>
      <c r="PM89" s="64"/>
      <c r="PN89" s="64"/>
      <c r="PO89" s="64"/>
      <c r="PP89" s="64"/>
      <c r="PQ89" s="64"/>
      <c r="PR89" s="64"/>
      <c r="PS89" s="64"/>
      <c r="PT89" s="64"/>
      <c r="PU89" s="64"/>
      <c r="PV89" s="64"/>
      <c r="PW89" s="64"/>
      <c r="PX89" s="64"/>
      <c r="PY89" s="64"/>
      <c r="PZ89" s="64"/>
      <c r="QA89" s="64"/>
      <c r="QB89" s="64"/>
      <c r="QC89" s="64"/>
      <c r="QD89" s="64"/>
      <c r="QE89" s="64"/>
      <c r="QF89" s="64"/>
      <c r="QG89" s="64"/>
      <c r="QH89" s="64"/>
      <c r="QI89" s="64"/>
      <c r="QJ89" s="64"/>
      <c r="QK89" s="64"/>
      <c r="QL89" s="64"/>
      <c r="QM89" s="64"/>
      <c r="QN89" s="64"/>
      <c r="QO89" s="64"/>
      <c r="QP89" s="64"/>
      <c r="QQ89" s="64"/>
      <c r="QR89" s="64"/>
      <c r="QS89" s="64"/>
      <c r="QT89" s="64"/>
      <c r="QU89" s="64"/>
      <c r="QV89" s="64"/>
      <c r="QW89" s="64"/>
      <c r="QX89" s="64"/>
      <c r="QY89" s="64"/>
      <c r="QZ89" s="64"/>
      <c r="RA89" s="64"/>
      <c r="RB89" s="64"/>
      <c r="RC89" s="64"/>
      <c r="RD89" s="64"/>
      <c r="RE89" s="64"/>
      <c r="RF89" s="64"/>
      <c r="RG89" s="64"/>
      <c r="RH89" s="64"/>
      <c r="RI89" s="64"/>
      <c r="RJ89" s="64"/>
      <c r="RK89" s="64"/>
      <c r="RL89" s="64"/>
      <c r="RM89" s="64"/>
      <c r="RN89" s="64"/>
      <c r="RO89" s="64"/>
      <c r="RP89" s="64"/>
      <c r="RQ89" s="64"/>
      <c r="RR89" s="64"/>
      <c r="RS89" s="64"/>
      <c r="RT89" s="64"/>
      <c r="RU89" s="64"/>
      <c r="RV89" s="64"/>
      <c r="RW89" s="64"/>
      <c r="RX89" s="64"/>
      <c r="RY89" s="64"/>
      <c r="RZ89" s="64"/>
      <c r="SA89" s="64"/>
      <c r="SB89" s="64"/>
      <c r="SC89" s="64"/>
      <c r="SD89" s="64"/>
      <c r="SE89" s="64"/>
      <c r="SF89" s="64"/>
      <c r="SG89" s="64"/>
      <c r="SH89" s="64"/>
      <c r="SI89" s="64"/>
      <c r="SJ89" s="64"/>
      <c r="SK89" s="64"/>
      <c r="SL89" s="64"/>
      <c r="SM89" s="64"/>
      <c r="SN89" s="64"/>
      <c r="SO89" s="64"/>
      <c r="SP89" s="64"/>
      <c r="SQ89" s="64"/>
      <c r="SR89" s="64"/>
      <c r="SS89" s="64"/>
      <c r="ST89" s="64"/>
      <c r="SU89" s="64"/>
      <c r="SV89" s="64"/>
      <c r="SW89" s="64"/>
      <c r="SX89" s="64"/>
      <c r="SY89" s="64"/>
      <c r="SZ89" s="64"/>
      <c r="TA89" s="64"/>
      <c r="TB89" s="64"/>
      <c r="TC89" s="64"/>
      <c r="TD89" s="64"/>
      <c r="TE89" s="64"/>
      <c r="TF89" s="64"/>
      <c r="TG89" s="64"/>
      <c r="TH89" s="64"/>
      <c r="TI89" s="64"/>
      <c r="TJ89" s="64"/>
      <c r="TK89" s="64"/>
      <c r="TL89" s="64"/>
      <c r="TM89" s="64"/>
      <c r="TN89" s="64"/>
      <c r="TO89" s="64"/>
      <c r="TP89" s="64"/>
      <c r="TQ89" s="64"/>
      <c r="TR89" s="64"/>
      <c r="TS89" s="64"/>
      <c r="TT89" s="64"/>
      <c r="TU89" s="64"/>
      <c r="TV89" s="64"/>
      <c r="TW89" s="64"/>
      <c r="TX89" s="64"/>
      <c r="TY89" s="64"/>
      <c r="TZ89" s="64"/>
      <c r="UA89" s="64"/>
      <c r="UB89" s="64"/>
      <c r="UC89" s="64"/>
      <c r="UD89" s="64"/>
      <c r="UE89" s="64"/>
      <c r="UF89" s="64"/>
      <c r="UG89" s="64"/>
      <c r="UH89" s="64"/>
      <c r="UI89" s="64"/>
      <c r="UJ89" s="64"/>
      <c r="UK89" s="64"/>
      <c r="UL89" s="64"/>
      <c r="UM89" s="64"/>
      <c r="UN89" s="64"/>
      <c r="UO89" s="64"/>
      <c r="UP89" s="64"/>
      <c r="UQ89" s="64"/>
      <c r="UR89" s="64"/>
      <c r="US89" s="64"/>
      <c r="UT89" s="64"/>
      <c r="UU89" s="64"/>
      <c r="UV89" s="64"/>
      <c r="UW89" s="64"/>
      <c r="UX89" s="64"/>
      <c r="UY89" s="64"/>
      <c r="UZ89" s="64"/>
      <c r="VA89" s="64"/>
      <c r="VB89" s="64"/>
      <c r="VC89" s="64"/>
      <c r="VD89" s="64"/>
      <c r="VE89" s="64"/>
      <c r="VF89" s="64"/>
      <c r="VG89" s="64"/>
      <c r="VH89" s="64"/>
      <c r="VI89" s="64"/>
      <c r="VJ89" s="64"/>
      <c r="VK89" s="64"/>
      <c r="VL89" s="64"/>
      <c r="VM89" s="64"/>
      <c r="VN89" s="64"/>
      <c r="VO89" s="64"/>
      <c r="VP89" s="64"/>
      <c r="VQ89" s="64"/>
      <c r="VR89" s="64"/>
      <c r="VS89" s="64"/>
      <c r="VT89" s="64"/>
      <c r="VU89" s="64"/>
      <c r="VV89" s="64"/>
      <c r="VW89" s="64"/>
      <c r="VX89" s="64"/>
      <c r="VY89" s="64"/>
      <c r="VZ89" s="64"/>
      <c r="WA89" s="64"/>
      <c r="WB89" s="64"/>
      <c r="WC89" s="64"/>
      <c r="WD89" s="64"/>
      <c r="WE89" s="64"/>
      <c r="WF89" s="64"/>
      <c r="WG89" s="64"/>
      <c r="WH89" s="64"/>
      <c r="WI89" s="64"/>
      <c r="WJ89" s="64"/>
      <c r="WK89" s="64"/>
      <c r="WL89" s="64"/>
      <c r="WM89" s="64"/>
      <c r="WN89" s="64"/>
      <c r="WO89" s="64"/>
      <c r="WP89" s="64"/>
      <c r="WQ89" s="64"/>
      <c r="WR89" s="64"/>
      <c r="WS89" s="64"/>
      <c r="WT89" s="64"/>
      <c r="WU89" s="64"/>
      <c r="WV89" s="64"/>
      <c r="WW89" s="64"/>
      <c r="WX89" s="64"/>
      <c r="WY89" s="64"/>
      <c r="WZ89" s="64"/>
      <c r="XA89" s="64"/>
      <c r="XB89" s="64"/>
      <c r="XC89" s="64"/>
      <c r="XD89" s="64"/>
      <c r="XE89" s="64"/>
      <c r="XF89" s="64"/>
      <c r="XG89" s="64"/>
      <c r="XH89" s="64"/>
      <c r="XI89" s="64"/>
      <c r="XJ89" s="64"/>
      <c r="XK89" s="64"/>
      <c r="XL89" s="64"/>
      <c r="XM89" s="64"/>
      <c r="XN89" s="64"/>
      <c r="XO89" s="64"/>
    </row>
    <row r="90" spans="1:639" x14ac:dyDescent="0.3">
      <c r="A90" s="64"/>
      <c r="B90" s="64"/>
      <c r="C90" s="64"/>
      <c r="D90" s="64"/>
      <c r="E90" s="64"/>
      <c r="F90" s="68"/>
      <c r="G90" s="64"/>
      <c r="H90" s="64"/>
      <c r="I90" s="64"/>
      <c r="J90" s="70"/>
      <c r="K90" s="70"/>
      <c r="L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64"/>
      <c r="EH90" s="64"/>
      <c r="EI90" s="64"/>
      <c r="EJ90" s="64"/>
      <c r="EK90" s="64"/>
      <c r="EL90" s="64"/>
      <c r="EM90" s="64"/>
      <c r="EN90" s="64"/>
      <c r="EO90" s="64"/>
      <c r="EP90" s="64"/>
      <c r="EQ90" s="64"/>
      <c r="ER90" s="64"/>
      <c r="ES90" s="64"/>
      <c r="ET90" s="64"/>
      <c r="EU90" s="64"/>
      <c r="EV90" s="64"/>
      <c r="EW90" s="64"/>
      <c r="EX90" s="64"/>
      <c r="EY90" s="64"/>
      <c r="EZ90" s="64"/>
      <c r="FA90" s="64"/>
      <c r="FB90" s="64"/>
      <c r="FC90" s="64"/>
      <c r="FD90" s="64"/>
      <c r="FE90" s="64"/>
      <c r="FF90" s="64"/>
      <c r="FG90" s="64"/>
      <c r="FH90" s="64"/>
      <c r="FI90" s="64"/>
      <c r="FJ90" s="64"/>
      <c r="FK90" s="64"/>
      <c r="FL90" s="64"/>
      <c r="FM90" s="64"/>
      <c r="FN90" s="64"/>
      <c r="FO90" s="64"/>
      <c r="FP90" s="64"/>
      <c r="FQ90" s="64"/>
      <c r="FR90" s="64"/>
      <c r="FS90" s="64"/>
      <c r="FT90" s="64"/>
      <c r="FU90" s="64"/>
      <c r="FV90" s="64"/>
      <c r="FW90" s="64"/>
      <c r="FX90" s="64"/>
      <c r="FY90" s="64"/>
      <c r="FZ90" s="64"/>
      <c r="GA90" s="64"/>
      <c r="GB90" s="64"/>
      <c r="GC90" s="64"/>
      <c r="GD90" s="64"/>
      <c r="GE90" s="64"/>
      <c r="GF90" s="64"/>
      <c r="GG90" s="64"/>
      <c r="GH90" s="64"/>
      <c r="GI90" s="64"/>
      <c r="GJ90" s="64"/>
      <c r="GK90" s="64"/>
      <c r="GL90" s="64"/>
      <c r="GM90" s="64"/>
      <c r="GN90" s="64"/>
      <c r="GO90" s="64"/>
      <c r="GP90" s="64"/>
      <c r="GQ90" s="64"/>
      <c r="GR90" s="64"/>
      <c r="GS90" s="64"/>
      <c r="GT90" s="64"/>
      <c r="GU90" s="64"/>
      <c r="GV90" s="64"/>
      <c r="GW90" s="64"/>
      <c r="GX90" s="64"/>
      <c r="GY90" s="64"/>
      <c r="GZ90" s="64"/>
      <c r="HA90" s="64"/>
      <c r="HB90" s="64"/>
      <c r="HC90" s="64"/>
      <c r="HD90" s="64"/>
      <c r="HE90" s="64"/>
      <c r="HF90" s="64"/>
      <c r="HG90" s="64"/>
      <c r="HH90" s="64"/>
      <c r="HI90" s="64"/>
      <c r="HJ90" s="64"/>
      <c r="HK90" s="64"/>
      <c r="HL90" s="64"/>
      <c r="HM90" s="64"/>
      <c r="HN90" s="64"/>
      <c r="HO90" s="64"/>
      <c r="HP90" s="64"/>
      <c r="HQ90" s="64"/>
      <c r="HR90" s="64"/>
      <c r="HS90" s="64"/>
      <c r="HT90" s="64"/>
      <c r="HU90" s="64"/>
      <c r="HV90" s="64"/>
      <c r="HW90" s="64"/>
      <c r="HX90" s="64"/>
      <c r="HY90" s="64"/>
      <c r="HZ90" s="64"/>
      <c r="IA90" s="64"/>
      <c r="IB90" s="64"/>
      <c r="IC90" s="64"/>
      <c r="ID90" s="64"/>
      <c r="IE90" s="64"/>
      <c r="IF90" s="64"/>
      <c r="IG90" s="64"/>
      <c r="IH90" s="64"/>
      <c r="II90" s="64"/>
      <c r="IJ90" s="64"/>
      <c r="IK90" s="64"/>
      <c r="IL90" s="64"/>
      <c r="IM90" s="64"/>
      <c r="IN90" s="64"/>
      <c r="IO90" s="64"/>
      <c r="IP90" s="64"/>
      <c r="IQ90" s="64"/>
      <c r="IR90" s="64"/>
      <c r="IS90" s="64"/>
      <c r="IT90" s="64"/>
      <c r="IU90" s="64"/>
      <c r="IV90" s="64"/>
      <c r="IW90" s="64"/>
      <c r="IX90" s="64"/>
      <c r="IY90" s="64"/>
      <c r="IZ90" s="64"/>
      <c r="JA90" s="64"/>
      <c r="JB90" s="64"/>
      <c r="JC90" s="64"/>
      <c r="JD90" s="64"/>
      <c r="JE90" s="64"/>
      <c r="JF90" s="64"/>
      <c r="JG90" s="64"/>
      <c r="JH90" s="64"/>
      <c r="JI90" s="64"/>
      <c r="JJ90" s="64"/>
      <c r="JK90" s="64"/>
      <c r="JL90" s="64"/>
      <c r="JM90" s="64"/>
      <c r="JN90" s="64"/>
      <c r="JO90" s="64"/>
      <c r="JP90" s="64"/>
      <c r="JQ90" s="64"/>
      <c r="JR90" s="64"/>
      <c r="JS90" s="64"/>
      <c r="JT90" s="64"/>
      <c r="JU90" s="64"/>
      <c r="JV90" s="64"/>
      <c r="JW90" s="64"/>
      <c r="JX90" s="64"/>
      <c r="JY90" s="64"/>
      <c r="JZ90" s="64"/>
      <c r="KA90" s="64"/>
      <c r="KB90" s="64"/>
      <c r="KC90" s="64"/>
      <c r="KD90" s="64"/>
      <c r="KE90" s="64"/>
      <c r="KF90" s="64"/>
      <c r="KG90" s="64"/>
      <c r="KH90" s="64"/>
      <c r="KI90" s="64"/>
      <c r="KJ90" s="64"/>
      <c r="KK90" s="64"/>
      <c r="KL90" s="64"/>
      <c r="KM90" s="64"/>
      <c r="KN90" s="64"/>
      <c r="KO90" s="64"/>
      <c r="KP90" s="64"/>
      <c r="KQ90" s="64"/>
      <c r="KR90" s="64"/>
      <c r="KS90" s="64"/>
      <c r="KT90" s="64"/>
      <c r="KU90" s="64"/>
      <c r="KV90" s="64"/>
      <c r="KW90" s="64"/>
      <c r="KX90" s="64"/>
      <c r="KY90" s="64"/>
      <c r="KZ90" s="64"/>
      <c r="LA90" s="64"/>
      <c r="LB90" s="64"/>
      <c r="LC90" s="64"/>
      <c r="LD90" s="64"/>
      <c r="LE90" s="64"/>
      <c r="LF90" s="64"/>
      <c r="LG90" s="64"/>
      <c r="LH90" s="64"/>
      <c r="LI90" s="64"/>
      <c r="LJ90" s="64"/>
      <c r="LK90" s="64"/>
      <c r="LL90" s="64"/>
      <c r="LM90" s="64"/>
      <c r="LN90" s="64"/>
      <c r="LO90" s="64"/>
      <c r="LP90" s="64"/>
      <c r="LQ90" s="64"/>
      <c r="LR90" s="64"/>
      <c r="LS90" s="64"/>
      <c r="LT90" s="64"/>
      <c r="LU90" s="64"/>
      <c r="LV90" s="64"/>
      <c r="LW90" s="64"/>
      <c r="LX90" s="64"/>
      <c r="LY90" s="64"/>
      <c r="LZ90" s="64"/>
      <c r="MA90" s="64"/>
      <c r="MB90" s="64"/>
      <c r="MC90" s="64"/>
      <c r="MD90" s="64"/>
      <c r="ME90" s="64"/>
      <c r="MF90" s="64"/>
      <c r="MG90" s="64"/>
      <c r="MH90" s="64"/>
      <c r="MI90" s="64"/>
      <c r="MJ90" s="64"/>
      <c r="MK90" s="64"/>
      <c r="ML90" s="64"/>
      <c r="MM90" s="64"/>
      <c r="MN90" s="64"/>
      <c r="MO90" s="64"/>
      <c r="MP90" s="64"/>
      <c r="MQ90" s="64"/>
      <c r="MR90" s="64"/>
      <c r="MS90" s="64"/>
      <c r="MT90" s="64"/>
      <c r="MU90" s="64"/>
      <c r="MV90" s="64"/>
      <c r="MW90" s="64"/>
      <c r="MX90" s="64"/>
      <c r="MY90" s="64"/>
      <c r="MZ90" s="64"/>
      <c r="NA90" s="64"/>
      <c r="NB90" s="64"/>
      <c r="NC90" s="64"/>
      <c r="ND90" s="64"/>
      <c r="NE90" s="64"/>
      <c r="NF90" s="64"/>
      <c r="NG90" s="64"/>
      <c r="NH90" s="64"/>
      <c r="NI90" s="64"/>
      <c r="NJ90" s="64"/>
      <c r="NK90" s="64"/>
      <c r="NL90" s="64"/>
      <c r="NM90" s="64"/>
      <c r="NN90" s="64"/>
      <c r="NO90" s="64"/>
      <c r="NP90" s="64"/>
      <c r="NQ90" s="64"/>
      <c r="NR90" s="64"/>
      <c r="NS90" s="64"/>
      <c r="NT90" s="64"/>
      <c r="NU90" s="64"/>
      <c r="NV90" s="64"/>
      <c r="NW90" s="64"/>
      <c r="NX90" s="64"/>
      <c r="NY90" s="64"/>
      <c r="NZ90" s="64"/>
      <c r="OA90" s="64"/>
      <c r="OB90" s="64"/>
      <c r="OC90" s="64"/>
      <c r="OD90" s="64"/>
      <c r="OE90" s="64"/>
      <c r="OF90" s="64"/>
      <c r="OG90" s="64"/>
      <c r="OH90" s="64"/>
      <c r="OI90" s="64"/>
      <c r="OJ90" s="64"/>
      <c r="OK90" s="64"/>
      <c r="OL90" s="64"/>
      <c r="OM90" s="64"/>
      <c r="ON90" s="64"/>
      <c r="OO90" s="64"/>
      <c r="OP90" s="64"/>
      <c r="OQ90" s="64"/>
      <c r="OR90" s="64"/>
      <c r="OS90" s="64"/>
      <c r="OT90" s="64"/>
      <c r="OU90" s="64"/>
      <c r="OV90" s="64"/>
      <c r="OW90" s="64"/>
      <c r="OX90" s="64"/>
      <c r="OY90" s="64"/>
      <c r="OZ90" s="64"/>
      <c r="PA90" s="64"/>
      <c r="PB90" s="64"/>
      <c r="PC90" s="64"/>
      <c r="PD90" s="64"/>
      <c r="PE90" s="64"/>
      <c r="PF90" s="64"/>
      <c r="PG90" s="64"/>
      <c r="PH90" s="64"/>
      <c r="PI90" s="64"/>
      <c r="PJ90" s="64"/>
      <c r="PK90" s="64"/>
      <c r="PL90" s="64"/>
      <c r="PM90" s="64"/>
      <c r="PN90" s="64"/>
      <c r="PO90" s="64"/>
      <c r="PP90" s="64"/>
      <c r="PQ90" s="64"/>
      <c r="PR90" s="64"/>
      <c r="PS90" s="64"/>
      <c r="PT90" s="64"/>
      <c r="PU90" s="64"/>
      <c r="PV90" s="64"/>
      <c r="PW90" s="64"/>
      <c r="PX90" s="64"/>
      <c r="PY90" s="64"/>
      <c r="PZ90" s="64"/>
      <c r="QA90" s="64"/>
      <c r="QB90" s="64"/>
      <c r="QC90" s="64"/>
      <c r="QD90" s="64"/>
      <c r="QE90" s="64"/>
      <c r="QF90" s="64"/>
      <c r="QG90" s="64"/>
      <c r="QH90" s="64"/>
      <c r="QI90" s="64"/>
      <c r="QJ90" s="64"/>
      <c r="QK90" s="64"/>
      <c r="QL90" s="64"/>
      <c r="QM90" s="64"/>
      <c r="QN90" s="64"/>
      <c r="QO90" s="64"/>
      <c r="QP90" s="64"/>
      <c r="QQ90" s="64"/>
      <c r="QR90" s="64"/>
      <c r="QS90" s="64"/>
      <c r="QT90" s="64"/>
      <c r="QU90" s="64"/>
      <c r="QV90" s="64"/>
      <c r="QW90" s="64"/>
      <c r="QX90" s="64"/>
      <c r="QY90" s="64"/>
      <c r="QZ90" s="64"/>
      <c r="RA90" s="64"/>
      <c r="RB90" s="64"/>
      <c r="RC90" s="64"/>
      <c r="RD90" s="64"/>
      <c r="RE90" s="64"/>
      <c r="RF90" s="64"/>
      <c r="RG90" s="64"/>
      <c r="RH90" s="64"/>
      <c r="RI90" s="64"/>
      <c r="RJ90" s="64"/>
      <c r="RK90" s="64"/>
      <c r="RL90" s="64"/>
      <c r="RM90" s="64"/>
      <c r="RN90" s="64"/>
      <c r="RO90" s="64"/>
      <c r="RP90" s="64"/>
      <c r="RQ90" s="64"/>
      <c r="RR90" s="64"/>
      <c r="RS90" s="64"/>
      <c r="RT90" s="64"/>
      <c r="RU90" s="64"/>
      <c r="RV90" s="64"/>
      <c r="RW90" s="64"/>
      <c r="RX90" s="64"/>
      <c r="RY90" s="64"/>
      <c r="RZ90" s="64"/>
      <c r="SA90" s="64"/>
      <c r="SB90" s="64"/>
      <c r="SC90" s="64"/>
      <c r="SD90" s="64"/>
      <c r="SE90" s="64"/>
      <c r="SF90" s="64"/>
      <c r="SG90" s="64"/>
      <c r="SH90" s="64"/>
      <c r="SI90" s="64"/>
      <c r="SJ90" s="64"/>
      <c r="SK90" s="64"/>
      <c r="SL90" s="64"/>
      <c r="SM90" s="64"/>
      <c r="SN90" s="64"/>
      <c r="SO90" s="64"/>
      <c r="SP90" s="64"/>
      <c r="SQ90" s="64"/>
      <c r="SR90" s="64"/>
      <c r="SS90" s="64"/>
      <c r="ST90" s="64"/>
      <c r="SU90" s="64"/>
      <c r="SV90" s="64"/>
      <c r="SW90" s="64"/>
      <c r="SX90" s="64"/>
      <c r="SY90" s="64"/>
      <c r="SZ90" s="64"/>
      <c r="TA90" s="64"/>
      <c r="TB90" s="64"/>
      <c r="TC90" s="64"/>
      <c r="TD90" s="64"/>
      <c r="TE90" s="64"/>
      <c r="TF90" s="64"/>
      <c r="TG90" s="64"/>
      <c r="TH90" s="64"/>
      <c r="TI90" s="64"/>
      <c r="TJ90" s="64"/>
      <c r="TK90" s="64"/>
      <c r="TL90" s="64"/>
      <c r="TM90" s="64"/>
      <c r="TN90" s="64"/>
      <c r="TO90" s="64"/>
      <c r="TP90" s="64"/>
      <c r="TQ90" s="64"/>
      <c r="TR90" s="64"/>
      <c r="TS90" s="64"/>
      <c r="TT90" s="64"/>
      <c r="TU90" s="64"/>
      <c r="TV90" s="64"/>
      <c r="TW90" s="64"/>
      <c r="TX90" s="64"/>
      <c r="TY90" s="64"/>
      <c r="TZ90" s="64"/>
      <c r="UA90" s="64"/>
      <c r="UB90" s="64"/>
      <c r="UC90" s="64"/>
      <c r="UD90" s="64"/>
      <c r="UE90" s="64"/>
      <c r="UF90" s="64"/>
      <c r="UG90" s="64"/>
      <c r="UH90" s="64"/>
      <c r="UI90" s="64"/>
      <c r="UJ90" s="64"/>
      <c r="UK90" s="64"/>
      <c r="UL90" s="64"/>
      <c r="UM90" s="64"/>
      <c r="UN90" s="64"/>
      <c r="UO90" s="64"/>
      <c r="UP90" s="64"/>
      <c r="UQ90" s="64"/>
      <c r="UR90" s="64"/>
      <c r="US90" s="64"/>
      <c r="UT90" s="64"/>
      <c r="UU90" s="64"/>
      <c r="UV90" s="64"/>
      <c r="UW90" s="64"/>
      <c r="UX90" s="64"/>
      <c r="UY90" s="64"/>
      <c r="UZ90" s="64"/>
      <c r="VA90" s="64"/>
      <c r="VB90" s="64"/>
      <c r="VC90" s="64"/>
      <c r="VD90" s="64"/>
      <c r="VE90" s="64"/>
      <c r="VF90" s="64"/>
      <c r="VG90" s="64"/>
      <c r="VH90" s="64"/>
      <c r="VI90" s="64"/>
      <c r="VJ90" s="64"/>
      <c r="VK90" s="64"/>
      <c r="VL90" s="64"/>
      <c r="VM90" s="64"/>
      <c r="VN90" s="64"/>
      <c r="VO90" s="64"/>
      <c r="VP90" s="64"/>
      <c r="VQ90" s="64"/>
      <c r="VR90" s="64"/>
      <c r="VS90" s="64"/>
      <c r="VT90" s="64"/>
      <c r="VU90" s="64"/>
      <c r="VV90" s="64"/>
      <c r="VW90" s="64"/>
      <c r="VX90" s="64"/>
      <c r="VY90" s="64"/>
      <c r="VZ90" s="64"/>
      <c r="WA90" s="64"/>
      <c r="WB90" s="64"/>
      <c r="WC90" s="64"/>
      <c r="WD90" s="64"/>
      <c r="WE90" s="64"/>
      <c r="WF90" s="64"/>
      <c r="WG90" s="64"/>
      <c r="WH90" s="64"/>
      <c r="WI90" s="64"/>
      <c r="WJ90" s="64"/>
      <c r="WK90" s="64"/>
      <c r="WL90" s="64"/>
      <c r="WM90" s="64"/>
      <c r="WN90" s="64"/>
      <c r="WO90" s="64"/>
      <c r="WP90" s="64"/>
      <c r="WQ90" s="64"/>
      <c r="WR90" s="64"/>
      <c r="WS90" s="64"/>
      <c r="WT90" s="64"/>
      <c r="WU90" s="64"/>
      <c r="WV90" s="64"/>
      <c r="WW90" s="64"/>
      <c r="WX90" s="64"/>
      <c r="WY90" s="64"/>
      <c r="WZ90" s="64"/>
      <c r="XA90" s="64"/>
      <c r="XB90" s="64"/>
      <c r="XC90" s="64"/>
      <c r="XD90" s="64"/>
      <c r="XE90" s="64"/>
      <c r="XF90" s="64"/>
      <c r="XG90" s="64"/>
      <c r="XH90" s="64"/>
      <c r="XI90" s="64"/>
      <c r="XJ90" s="64"/>
      <c r="XK90" s="64"/>
      <c r="XL90" s="64"/>
      <c r="XM90" s="64"/>
      <c r="XN90" s="64"/>
      <c r="XO90" s="64"/>
    </row>
    <row r="91" spans="1:639" x14ac:dyDescent="0.3">
      <c r="A91" s="64"/>
      <c r="B91" s="64"/>
      <c r="C91" s="64"/>
      <c r="D91" s="64"/>
      <c r="E91" s="64"/>
      <c r="F91" s="68"/>
      <c r="G91" s="64"/>
      <c r="H91" s="64"/>
      <c r="I91" s="64"/>
      <c r="J91" s="70"/>
      <c r="K91" s="70"/>
      <c r="L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  <c r="FN91" s="64"/>
      <c r="FO91" s="64"/>
      <c r="FP91" s="64"/>
      <c r="FQ91" s="64"/>
      <c r="FR91" s="64"/>
      <c r="FS91" s="64"/>
      <c r="FT91" s="64"/>
      <c r="FU91" s="64"/>
      <c r="FV91" s="64"/>
      <c r="FW91" s="64"/>
      <c r="FX91" s="64"/>
      <c r="FY91" s="64"/>
      <c r="FZ91" s="64"/>
      <c r="GA91" s="64"/>
      <c r="GB91" s="64"/>
      <c r="GC91" s="64"/>
      <c r="GD91" s="64"/>
      <c r="GE91" s="64"/>
      <c r="GF91" s="64"/>
      <c r="GG91" s="64"/>
      <c r="GH91" s="64"/>
      <c r="GI91" s="64"/>
      <c r="GJ91" s="64"/>
      <c r="GK91" s="64"/>
      <c r="GL91" s="64"/>
      <c r="GM91" s="64"/>
      <c r="GN91" s="64"/>
      <c r="GO91" s="64"/>
      <c r="GP91" s="64"/>
      <c r="GQ91" s="64"/>
      <c r="GR91" s="64"/>
      <c r="GS91" s="64"/>
      <c r="GT91" s="64"/>
      <c r="GU91" s="64"/>
      <c r="GV91" s="64"/>
      <c r="GW91" s="64"/>
      <c r="GX91" s="64"/>
      <c r="GY91" s="64"/>
      <c r="GZ91" s="64"/>
      <c r="HA91" s="64"/>
      <c r="HB91" s="64"/>
      <c r="HC91" s="64"/>
      <c r="HD91" s="64"/>
      <c r="HE91" s="64"/>
      <c r="HF91" s="64"/>
      <c r="HG91" s="64"/>
      <c r="HH91" s="64"/>
      <c r="HI91" s="64"/>
      <c r="HJ91" s="64"/>
      <c r="HK91" s="64"/>
      <c r="HL91" s="64"/>
      <c r="HM91" s="64"/>
      <c r="HN91" s="64"/>
      <c r="HO91" s="64"/>
      <c r="HP91" s="64"/>
      <c r="HQ91" s="64"/>
      <c r="HR91" s="64"/>
      <c r="HS91" s="64"/>
      <c r="HT91" s="64"/>
      <c r="HU91" s="64"/>
      <c r="HV91" s="64"/>
      <c r="HW91" s="64"/>
      <c r="HX91" s="64"/>
      <c r="HY91" s="64"/>
      <c r="HZ91" s="64"/>
      <c r="IA91" s="64"/>
      <c r="IB91" s="64"/>
      <c r="IC91" s="64"/>
      <c r="ID91" s="64"/>
      <c r="IE91" s="64"/>
      <c r="IF91" s="64"/>
      <c r="IG91" s="64"/>
      <c r="IH91" s="64"/>
      <c r="II91" s="64"/>
      <c r="IJ91" s="64"/>
      <c r="IK91" s="64"/>
      <c r="IL91" s="64"/>
      <c r="IM91" s="64"/>
      <c r="IN91" s="64"/>
      <c r="IO91" s="64"/>
      <c r="IP91" s="64"/>
      <c r="IQ91" s="64"/>
      <c r="IR91" s="64"/>
      <c r="IS91" s="64"/>
      <c r="IT91" s="64"/>
      <c r="IU91" s="64"/>
      <c r="IV91" s="64"/>
      <c r="IW91" s="64"/>
      <c r="IX91" s="64"/>
      <c r="IY91" s="64"/>
      <c r="IZ91" s="64"/>
      <c r="JA91" s="64"/>
      <c r="JB91" s="64"/>
      <c r="JC91" s="64"/>
      <c r="JD91" s="64"/>
      <c r="JE91" s="64"/>
      <c r="JF91" s="64"/>
      <c r="JG91" s="64"/>
      <c r="JH91" s="64"/>
      <c r="JI91" s="64"/>
      <c r="JJ91" s="64"/>
      <c r="JK91" s="64"/>
      <c r="JL91" s="64"/>
      <c r="JM91" s="64"/>
      <c r="JN91" s="64"/>
      <c r="JO91" s="64"/>
      <c r="JP91" s="64"/>
      <c r="JQ91" s="64"/>
      <c r="JR91" s="64"/>
      <c r="JS91" s="64"/>
      <c r="JT91" s="64"/>
      <c r="JU91" s="64"/>
      <c r="JV91" s="64"/>
      <c r="JW91" s="64"/>
      <c r="JX91" s="64"/>
      <c r="JY91" s="64"/>
      <c r="JZ91" s="64"/>
      <c r="KA91" s="64"/>
      <c r="KB91" s="64"/>
      <c r="KC91" s="64"/>
      <c r="KD91" s="64"/>
      <c r="KE91" s="64"/>
      <c r="KF91" s="64"/>
      <c r="KG91" s="64"/>
      <c r="KH91" s="64"/>
      <c r="KI91" s="64"/>
      <c r="KJ91" s="64"/>
      <c r="KK91" s="64"/>
      <c r="KL91" s="64"/>
      <c r="KM91" s="64"/>
      <c r="KN91" s="64"/>
      <c r="KO91" s="64"/>
      <c r="KP91" s="64"/>
      <c r="KQ91" s="64"/>
      <c r="KR91" s="64"/>
      <c r="KS91" s="64"/>
      <c r="KT91" s="64"/>
      <c r="KU91" s="64"/>
      <c r="KV91" s="64"/>
      <c r="KW91" s="64"/>
      <c r="KX91" s="64"/>
      <c r="KY91" s="64"/>
      <c r="KZ91" s="64"/>
      <c r="LA91" s="64"/>
      <c r="LB91" s="64"/>
      <c r="LC91" s="64"/>
      <c r="LD91" s="64"/>
      <c r="LE91" s="64"/>
      <c r="LF91" s="64"/>
      <c r="LG91" s="64"/>
      <c r="LH91" s="64"/>
      <c r="LI91" s="64"/>
      <c r="LJ91" s="64"/>
      <c r="LK91" s="64"/>
      <c r="LL91" s="64"/>
      <c r="LM91" s="64"/>
      <c r="LN91" s="64"/>
      <c r="LO91" s="64"/>
      <c r="LP91" s="64"/>
      <c r="LQ91" s="64"/>
      <c r="LR91" s="64"/>
      <c r="LS91" s="64"/>
      <c r="LT91" s="64"/>
      <c r="LU91" s="64"/>
      <c r="LV91" s="64"/>
      <c r="LW91" s="64"/>
      <c r="LX91" s="64"/>
      <c r="LY91" s="64"/>
      <c r="LZ91" s="64"/>
      <c r="MA91" s="64"/>
      <c r="MB91" s="64"/>
      <c r="MC91" s="64"/>
      <c r="MD91" s="64"/>
      <c r="ME91" s="64"/>
      <c r="MF91" s="64"/>
      <c r="MG91" s="64"/>
      <c r="MH91" s="64"/>
      <c r="MI91" s="64"/>
      <c r="MJ91" s="64"/>
      <c r="MK91" s="64"/>
      <c r="ML91" s="64"/>
      <c r="MM91" s="64"/>
      <c r="MN91" s="64"/>
      <c r="MO91" s="64"/>
      <c r="MP91" s="64"/>
      <c r="MQ91" s="64"/>
      <c r="MR91" s="64"/>
      <c r="MS91" s="64"/>
      <c r="MT91" s="64"/>
      <c r="MU91" s="64"/>
      <c r="MV91" s="64"/>
      <c r="MW91" s="64"/>
      <c r="MX91" s="64"/>
      <c r="MY91" s="64"/>
      <c r="MZ91" s="64"/>
      <c r="NA91" s="64"/>
      <c r="NB91" s="64"/>
      <c r="NC91" s="64"/>
      <c r="ND91" s="64"/>
      <c r="NE91" s="64"/>
      <c r="NF91" s="64"/>
      <c r="NG91" s="64"/>
      <c r="NH91" s="64"/>
      <c r="NI91" s="64"/>
      <c r="NJ91" s="64"/>
      <c r="NK91" s="64"/>
      <c r="NL91" s="64"/>
      <c r="NM91" s="64"/>
      <c r="NN91" s="64"/>
      <c r="NO91" s="64"/>
      <c r="NP91" s="64"/>
      <c r="NQ91" s="64"/>
      <c r="NR91" s="64"/>
      <c r="NS91" s="64"/>
      <c r="NT91" s="64"/>
      <c r="NU91" s="64"/>
      <c r="NV91" s="64"/>
      <c r="NW91" s="64"/>
      <c r="NX91" s="64"/>
      <c r="NY91" s="64"/>
      <c r="NZ91" s="64"/>
      <c r="OA91" s="64"/>
      <c r="OB91" s="64"/>
      <c r="OC91" s="64"/>
      <c r="OD91" s="64"/>
      <c r="OE91" s="64"/>
      <c r="OF91" s="64"/>
      <c r="OG91" s="64"/>
      <c r="OH91" s="64"/>
      <c r="OI91" s="64"/>
      <c r="OJ91" s="64"/>
      <c r="OK91" s="64"/>
      <c r="OL91" s="64"/>
      <c r="OM91" s="64"/>
      <c r="ON91" s="64"/>
      <c r="OO91" s="64"/>
      <c r="OP91" s="64"/>
      <c r="OQ91" s="64"/>
      <c r="OR91" s="64"/>
      <c r="OS91" s="64"/>
      <c r="OT91" s="64"/>
      <c r="OU91" s="64"/>
      <c r="OV91" s="64"/>
      <c r="OW91" s="64"/>
      <c r="OX91" s="64"/>
      <c r="OY91" s="64"/>
      <c r="OZ91" s="64"/>
      <c r="PA91" s="64"/>
      <c r="PB91" s="64"/>
      <c r="PC91" s="64"/>
      <c r="PD91" s="64"/>
      <c r="PE91" s="64"/>
      <c r="PF91" s="64"/>
      <c r="PG91" s="64"/>
      <c r="PH91" s="64"/>
      <c r="PI91" s="64"/>
      <c r="PJ91" s="64"/>
      <c r="PK91" s="64"/>
      <c r="PL91" s="64"/>
      <c r="PM91" s="64"/>
      <c r="PN91" s="64"/>
      <c r="PO91" s="64"/>
      <c r="PP91" s="64"/>
      <c r="PQ91" s="64"/>
      <c r="PR91" s="64"/>
      <c r="PS91" s="64"/>
      <c r="PT91" s="64"/>
      <c r="PU91" s="64"/>
      <c r="PV91" s="64"/>
      <c r="PW91" s="64"/>
      <c r="PX91" s="64"/>
      <c r="PY91" s="64"/>
      <c r="PZ91" s="64"/>
      <c r="QA91" s="64"/>
      <c r="QB91" s="64"/>
      <c r="QC91" s="64"/>
      <c r="QD91" s="64"/>
      <c r="QE91" s="64"/>
      <c r="QF91" s="64"/>
      <c r="QG91" s="64"/>
      <c r="QH91" s="64"/>
      <c r="QI91" s="64"/>
      <c r="QJ91" s="64"/>
      <c r="QK91" s="64"/>
      <c r="QL91" s="64"/>
      <c r="QM91" s="64"/>
      <c r="QN91" s="64"/>
      <c r="QO91" s="64"/>
      <c r="QP91" s="64"/>
      <c r="QQ91" s="64"/>
      <c r="QR91" s="64"/>
      <c r="QS91" s="64"/>
      <c r="QT91" s="64"/>
      <c r="QU91" s="64"/>
      <c r="QV91" s="64"/>
      <c r="QW91" s="64"/>
      <c r="QX91" s="64"/>
      <c r="QY91" s="64"/>
      <c r="QZ91" s="64"/>
      <c r="RA91" s="64"/>
      <c r="RB91" s="64"/>
      <c r="RC91" s="64"/>
      <c r="RD91" s="64"/>
      <c r="RE91" s="64"/>
      <c r="RF91" s="64"/>
      <c r="RG91" s="64"/>
      <c r="RH91" s="64"/>
      <c r="RI91" s="64"/>
      <c r="RJ91" s="64"/>
      <c r="RK91" s="64"/>
      <c r="RL91" s="64"/>
      <c r="RM91" s="64"/>
      <c r="RN91" s="64"/>
      <c r="RO91" s="64"/>
      <c r="RP91" s="64"/>
      <c r="RQ91" s="64"/>
      <c r="RR91" s="64"/>
      <c r="RS91" s="64"/>
      <c r="RT91" s="64"/>
      <c r="RU91" s="64"/>
      <c r="RV91" s="64"/>
      <c r="RW91" s="64"/>
      <c r="RX91" s="64"/>
      <c r="RY91" s="64"/>
      <c r="RZ91" s="64"/>
      <c r="SA91" s="64"/>
      <c r="SB91" s="64"/>
      <c r="SC91" s="64"/>
      <c r="SD91" s="64"/>
      <c r="SE91" s="64"/>
      <c r="SF91" s="64"/>
      <c r="SG91" s="64"/>
      <c r="SH91" s="64"/>
      <c r="SI91" s="64"/>
      <c r="SJ91" s="64"/>
      <c r="SK91" s="64"/>
      <c r="SL91" s="64"/>
      <c r="SM91" s="64"/>
      <c r="SN91" s="64"/>
      <c r="SO91" s="64"/>
      <c r="SP91" s="64"/>
      <c r="SQ91" s="64"/>
      <c r="SR91" s="64"/>
      <c r="SS91" s="64"/>
      <c r="ST91" s="64"/>
      <c r="SU91" s="64"/>
      <c r="SV91" s="64"/>
      <c r="SW91" s="64"/>
      <c r="SX91" s="64"/>
      <c r="SY91" s="64"/>
      <c r="SZ91" s="64"/>
      <c r="TA91" s="64"/>
      <c r="TB91" s="64"/>
      <c r="TC91" s="64"/>
      <c r="TD91" s="64"/>
      <c r="TE91" s="64"/>
      <c r="TF91" s="64"/>
      <c r="TG91" s="64"/>
      <c r="TH91" s="64"/>
      <c r="TI91" s="64"/>
      <c r="TJ91" s="64"/>
      <c r="TK91" s="64"/>
      <c r="TL91" s="64"/>
      <c r="TM91" s="64"/>
      <c r="TN91" s="64"/>
      <c r="TO91" s="64"/>
      <c r="TP91" s="64"/>
      <c r="TQ91" s="64"/>
      <c r="TR91" s="64"/>
      <c r="TS91" s="64"/>
      <c r="TT91" s="64"/>
      <c r="TU91" s="64"/>
      <c r="TV91" s="64"/>
      <c r="TW91" s="64"/>
      <c r="TX91" s="64"/>
      <c r="TY91" s="64"/>
      <c r="TZ91" s="64"/>
      <c r="UA91" s="64"/>
      <c r="UB91" s="64"/>
      <c r="UC91" s="64"/>
      <c r="UD91" s="64"/>
      <c r="UE91" s="64"/>
      <c r="UF91" s="64"/>
      <c r="UG91" s="64"/>
      <c r="UH91" s="64"/>
      <c r="UI91" s="64"/>
      <c r="UJ91" s="64"/>
      <c r="UK91" s="64"/>
      <c r="UL91" s="64"/>
      <c r="UM91" s="64"/>
      <c r="UN91" s="64"/>
      <c r="UO91" s="64"/>
      <c r="UP91" s="64"/>
      <c r="UQ91" s="64"/>
      <c r="UR91" s="64"/>
      <c r="US91" s="64"/>
      <c r="UT91" s="64"/>
      <c r="UU91" s="64"/>
      <c r="UV91" s="64"/>
      <c r="UW91" s="64"/>
      <c r="UX91" s="64"/>
      <c r="UY91" s="64"/>
      <c r="UZ91" s="64"/>
      <c r="VA91" s="64"/>
      <c r="VB91" s="64"/>
      <c r="VC91" s="64"/>
      <c r="VD91" s="64"/>
      <c r="VE91" s="64"/>
      <c r="VF91" s="64"/>
      <c r="VG91" s="64"/>
      <c r="VH91" s="64"/>
      <c r="VI91" s="64"/>
      <c r="VJ91" s="64"/>
      <c r="VK91" s="64"/>
      <c r="VL91" s="64"/>
      <c r="VM91" s="64"/>
      <c r="VN91" s="64"/>
      <c r="VO91" s="64"/>
      <c r="VP91" s="64"/>
      <c r="VQ91" s="64"/>
      <c r="VR91" s="64"/>
      <c r="VS91" s="64"/>
      <c r="VT91" s="64"/>
      <c r="VU91" s="64"/>
      <c r="VV91" s="64"/>
      <c r="VW91" s="64"/>
      <c r="VX91" s="64"/>
      <c r="VY91" s="64"/>
      <c r="VZ91" s="64"/>
      <c r="WA91" s="64"/>
      <c r="WB91" s="64"/>
      <c r="WC91" s="64"/>
      <c r="WD91" s="64"/>
      <c r="WE91" s="64"/>
      <c r="WF91" s="64"/>
      <c r="WG91" s="64"/>
      <c r="WH91" s="64"/>
      <c r="WI91" s="64"/>
      <c r="WJ91" s="64"/>
      <c r="WK91" s="64"/>
      <c r="WL91" s="64"/>
      <c r="WM91" s="64"/>
      <c r="WN91" s="64"/>
      <c r="WO91" s="64"/>
      <c r="WP91" s="64"/>
      <c r="WQ91" s="64"/>
      <c r="WR91" s="64"/>
      <c r="WS91" s="64"/>
      <c r="WT91" s="64"/>
      <c r="WU91" s="64"/>
      <c r="WV91" s="64"/>
      <c r="WW91" s="64"/>
      <c r="WX91" s="64"/>
      <c r="WY91" s="64"/>
      <c r="WZ91" s="64"/>
      <c r="XA91" s="64"/>
      <c r="XB91" s="64"/>
      <c r="XC91" s="64"/>
      <c r="XD91" s="64"/>
      <c r="XE91" s="64"/>
      <c r="XF91" s="64"/>
      <c r="XG91" s="64"/>
      <c r="XH91" s="64"/>
      <c r="XI91" s="64"/>
      <c r="XJ91" s="64"/>
      <c r="XK91" s="64"/>
      <c r="XL91" s="64"/>
      <c r="XM91" s="64"/>
      <c r="XN91" s="64"/>
      <c r="XO91" s="64"/>
    </row>
    <row r="92" spans="1:639" x14ac:dyDescent="0.3">
      <c r="A92" s="64"/>
      <c r="B92" s="64"/>
      <c r="C92" s="64"/>
      <c r="D92" s="64"/>
      <c r="E92" s="64"/>
      <c r="F92" s="68"/>
      <c r="G92" s="64"/>
      <c r="H92" s="64"/>
      <c r="I92" s="64"/>
      <c r="J92" s="70"/>
      <c r="K92" s="70"/>
      <c r="L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64"/>
      <c r="EH92" s="64"/>
      <c r="EI92" s="64"/>
      <c r="EJ92" s="64"/>
      <c r="EK92" s="64"/>
      <c r="EL92" s="64"/>
      <c r="EM92" s="64"/>
      <c r="EN92" s="64"/>
      <c r="EO92" s="64"/>
      <c r="EP92" s="64"/>
      <c r="EQ92" s="64"/>
      <c r="ER92" s="64"/>
      <c r="ES92" s="64"/>
      <c r="ET92" s="64"/>
      <c r="EU92" s="64"/>
      <c r="EV92" s="64"/>
      <c r="EW92" s="64"/>
      <c r="EX92" s="64"/>
      <c r="EY92" s="64"/>
      <c r="EZ92" s="64"/>
      <c r="FA92" s="64"/>
      <c r="FB92" s="64"/>
      <c r="FC92" s="64"/>
      <c r="FD92" s="64"/>
      <c r="FE92" s="64"/>
      <c r="FF92" s="64"/>
      <c r="FG92" s="64"/>
      <c r="FH92" s="64"/>
      <c r="FI92" s="64"/>
      <c r="FJ92" s="64"/>
      <c r="FK92" s="64"/>
      <c r="FL92" s="64"/>
      <c r="FM92" s="64"/>
      <c r="FN92" s="64"/>
      <c r="FO92" s="64"/>
      <c r="FP92" s="64"/>
      <c r="FQ92" s="64"/>
      <c r="FR92" s="64"/>
      <c r="FS92" s="64"/>
      <c r="FT92" s="64"/>
      <c r="FU92" s="64"/>
      <c r="FV92" s="64"/>
      <c r="FW92" s="64"/>
      <c r="FX92" s="64"/>
      <c r="FY92" s="64"/>
      <c r="FZ92" s="64"/>
      <c r="GA92" s="64"/>
      <c r="GB92" s="64"/>
      <c r="GC92" s="64"/>
      <c r="GD92" s="64"/>
      <c r="GE92" s="64"/>
      <c r="GF92" s="64"/>
      <c r="GG92" s="64"/>
      <c r="GH92" s="64"/>
      <c r="GI92" s="64"/>
      <c r="GJ92" s="64"/>
      <c r="GK92" s="64"/>
      <c r="GL92" s="64"/>
      <c r="GM92" s="64"/>
      <c r="GN92" s="64"/>
      <c r="GO92" s="64"/>
      <c r="GP92" s="64"/>
      <c r="GQ92" s="64"/>
      <c r="GR92" s="64"/>
      <c r="GS92" s="64"/>
      <c r="GT92" s="64"/>
      <c r="GU92" s="64"/>
      <c r="GV92" s="64"/>
      <c r="GW92" s="64"/>
      <c r="GX92" s="64"/>
      <c r="GY92" s="64"/>
      <c r="GZ92" s="64"/>
      <c r="HA92" s="64"/>
      <c r="HB92" s="64"/>
      <c r="HC92" s="64"/>
      <c r="HD92" s="64"/>
      <c r="HE92" s="64"/>
      <c r="HF92" s="64"/>
      <c r="HG92" s="64"/>
      <c r="HH92" s="64"/>
      <c r="HI92" s="64"/>
      <c r="HJ92" s="64"/>
      <c r="HK92" s="64"/>
      <c r="HL92" s="64"/>
      <c r="HM92" s="64"/>
      <c r="HN92" s="64"/>
      <c r="HO92" s="64"/>
      <c r="HP92" s="64"/>
      <c r="HQ92" s="64"/>
      <c r="HR92" s="64"/>
      <c r="HS92" s="64"/>
      <c r="HT92" s="64"/>
      <c r="HU92" s="64"/>
      <c r="HV92" s="64"/>
      <c r="HW92" s="64"/>
      <c r="HX92" s="64"/>
      <c r="HY92" s="64"/>
      <c r="HZ92" s="64"/>
      <c r="IA92" s="64"/>
      <c r="IB92" s="64"/>
      <c r="IC92" s="64"/>
      <c r="ID92" s="64"/>
      <c r="IE92" s="64"/>
      <c r="IF92" s="64"/>
      <c r="IG92" s="64"/>
      <c r="IH92" s="64"/>
      <c r="II92" s="64"/>
      <c r="IJ92" s="64"/>
      <c r="IK92" s="64"/>
      <c r="IL92" s="64"/>
      <c r="IM92" s="64"/>
      <c r="IN92" s="64"/>
      <c r="IO92" s="64"/>
      <c r="IP92" s="64"/>
      <c r="IQ92" s="64"/>
      <c r="IR92" s="64"/>
      <c r="IS92" s="64"/>
      <c r="IT92" s="64"/>
      <c r="IU92" s="64"/>
      <c r="IV92" s="64"/>
      <c r="IW92" s="64"/>
      <c r="IX92" s="64"/>
      <c r="IY92" s="64"/>
      <c r="IZ92" s="64"/>
      <c r="JA92" s="64"/>
      <c r="JB92" s="64"/>
      <c r="JC92" s="64"/>
      <c r="JD92" s="64"/>
      <c r="JE92" s="64"/>
      <c r="JF92" s="64"/>
      <c r="JG92" s="64"/>
      <c r="JH92" s="64"/>
      <c r="JI92" s="64"/>
      <c r="JJ92" s="64"/>
      <c r="JK92" s="64"/>
      <c r="JL92" s="64"/>
      <c r="JM92" s="64"/>
      <c r="JN92" s="64"/>
      <c r="JO92" s="64"/>
      <c r="JP92" s="64"/>
      <c r="JQ92" s="64"/>
      <c r="JR92" s="64"/>
      <c r="JS92" s="64"/>
      <c r="JT92" s="64"/>
      <c r="JU92" s="64"/>
      <c r="JV92" s="64"/>
      <c r="JW92" s="64"/>
      <c r="JX92" s="64"/>
      <c r="JY92" s="64"/>
      <c r="JZ92" s="64"/>
      <c r="KA92" s="64"/>
      <c r="KB92" s="64"/>
      <c r="KC92" s="64"/>
      <c r="KD92" s="64"/>
      <c r="KE92" s="64"/>
      <c r="KF92" s="64"/>
      <c r="KG92" s="64"/>
      <c r="KH92" s="64"/>
      <c r="KI92" s="64"/>
      <c r="KJ92" s="64"/>
      <c r="KK92" s="64"/>
      <c r="KL92" s="64"/>
      <c r="KM92" s="64"/>
      <c r="KN92" s="64"/>
      <c r="KO92" s="64"/>
      <c r="KP92" s="64"/>
      <c r="KQ92" s="64"/>
      <c r="KR92" s="64"/>
      <c r="KS92" s="64"/>
      <c r="KT92" s="64"/>
      <c r="KU92" s="64"/>
      <c r="KV92" s="64"/>
      <c r="KW92" s="64"/>
      <c r="KX92" s="64"/>
      <c r="KY92" s="64"/>
      <c r="KZ92" s="64"/>
      <c r="LA92" s="64"/>
      <c r="LB92" s="64"/>
      <c r="LC92" s="64"/>
      <c r="LD92" s="64"/>
      <c r="LE92" s="64"/>
      <c r="LF92" s="64"/>
      <c r="LG92" s="64"/>
      <c r="LH92" s="64"/>
      <c r="LI92" s="64"/>
      <c r="LJ92" s="64"/>
      <c r="LK92" s="64"/>
      <c r="LL92" s="64"/>
      <c r="LM92" s="64"/>
      <c r="LN92" s="64"/>
      <c r="LO92" s="64"/>
      <c r="LP92" s="64"/>
      <c r="LQ92" s="64"/>
      <c r="LR92" s="64"/>
      <c r="LS92" s="64"/>
      <c r="LT92" s="64"/>
      <c r="LU92" s="64"/>
      <c r="LV92" s="64"/>
      <c r="LW92" s="64"/>
      <c r="LX92" s="64"/>
      <c r="LY92" s="64"/>
      <c r="LZ92" s="64"/>
      <c r="MA92" s="64"/>
      <c r="MB92" s="64"/>
      <c r="MC92" s="64"/>
      <c r="MD92" s="64"/>
      <c r="ME92" s="64"/>
      <c r="MF92" s="64"/>
      <c r="MG92" s="64"/>
      <c r="MH92" s="64"/>
      <c r="MI92" s="64"/>
      <c r="MJ92" s="64"/>
      <c r="MK92" s="64"/>
      <c r="ML92" s="64"/>
      <c r="MM92" s="64"/>
      <c r="MN92" s="64"/>
      <c r="MO92" s="64"/>
      <c r="MP92" s="64"/>
      <c r="MQ92" s="64"/>
      <c r="MR92" s="64"/>
      <c r="MS92" s="64"/>
      <c r="MT92" s="64"/>
      <c r="MU92" s="64"/>
      <c r="MV92" s="64"/>
      <c r="MW92" s="64"/>
      <c r="MX92" s="64"/>
      <c r="MY92" s="64"/>
      <c r="MZ92" s="64"/>
      <c r="NA92" s="64"/>
      <c r="NB92" s="64"/>
      <c r="NC92" s="64"/>
      <c r="ND92" s="64"/>
      <c r="NE92" s="64"/>
      <c r="NF92" s="64"/>
      <c r="NG92" s="64"/>
      <c r="NH92" s="64"/>
      <c r="NI92" s="64"/>
      <c r="NJ92" s="64"/>
      <c r="NK92" s="64"/>
      <c r="NL92" s="64"/>
      <c r="NM92" s="64"/>
      <c r="NN92" s="64"/>
      <c r="NO92" s="64"/>
      <c r="NP92" s="64"/>
      <c r="NQ92" s="64"/>
      <c r="NR92" s="64"/>
      <c r="NS92" s="64"/>
      <c r="NT92" s="64"/>
      <c r="NU92" s="64"/>
      <c r="NV92" s="64"/>
      <c r="NW92" s="64"/>
      <c r="NX92" s="64"/>
      <c r="NY92" s="64"/>
      <c r="NZ92" s="64"/>
      <c r="OA92" s="64"/>
      <c r="OB92" s="64"/>
      <c r="OC92" s="64"/>
      <c r="OD92" s="64"/>
      <c r="OE92" s="64"/>
      <c r="OF92" s="64"/>
      <c r="OG92" s="64"/>
      <c r="OH92" s="64"/>
      <c r="OI92" s="64"/>
      <c r="OJ92" s="64"/>
      <c r="OK92" s="64"/>
      <c r="OL92" s="64"/>
      <c r="OM92" s="64"/>
      <c r="ON92" s="64"/>
      <c r="OO92" s="64"/>
      <c r="OP92" s="64"/>
      <c r="OQ92" s="64"/>
      <c r="OR92" s="64"/>
      <c r="OS92" s="64"/>
      <c r="OT92" s="64"/>
      <c r="OU92" s="64"/>
      <c r="OV92" s="64"/>
      <c r="OW92" s="64"/>
      <c r="OX92" s="64"/>
      <c r="OY92" s="64"/>
      <c r="OZ92" s="64"/>
      <c r="PA92" s="64"/>
      <c r="PB92" s="64"/>
      <c r="PC92" s="64"/>
      <c r="PD92" s="64"/>
      <c r="PE92" s="64"/>
      <c r="PF92" s="64"/>
      <c r="PG92" s="64"/>
      <c r="PH92" s="64"/>
      <c r="PI92" s="64"/>
      <c r="PJ92" s="64"/>
      <c r="PK92" s="64"/>
      <c r="PL92" s="64"/>
      <c r="PM92" s="64"/>
      <c r="PN92" s="64"/>
      <c r="PO92" s="64"/>
      <c r="PP92" s="64"/>
      <c r="PQ92" s="64"/>
      <c r="PR92" s="64"/>
      <c r="PS92" s="64"/>
      <c r="PT92" s="64"/>
      <c r="PU92" s="64"/>
      <c r="PV92" s="64"/>
      <c r="PW92" s="64"/>
      <c r="PX92" s="64"/>
      <c r="PY92" s="64"/>
      <c r="PZ92" s="64"/>
      <c r="QA92" s="64"/>
      <c r="QB92" s="64"/>
      <c r="QC92" s="64"/>
      <c r="QD92" s="64"/>
      <c r="QE92" s="64"/>
      <c r="QF92" s="64"/>
      <c r="QG92" s="64"/>
      <c r="QH92" s="64"/>
      <c r="QI92" s="64"/>
      <c r="QJ92" s="64"/>
      <c r="QK92" s="64"/>
      <c r="QL92" s="64"/>
      <c r="QM92" s="64"/>
      <c r="QN92" s="64"/>
      <c r="QO92" s="64"/>
      <c r="QP92" s="64"/>
      <c r="QQ92" s="64"/>
      <c r="QR92" s="64"/>
      <c r="QS92" s="64"/>
      <c r="QT92" s="64"/>
      <c r="QU92" s="64"/>
      <c r="QV92" s="64"/>
      <c r="QW92" s="64"/>
      <c r="QX92" s="64"/>
      <c r="QY92" s="64"/>
      <c r="QZ92" s="64"/>
      <c r="RA92" s="64"/>
      <c r="RB92" s="64"/>
      <c r="RC92" s="64"/>
      <c r="RD92" s="64"/>
      <c r="RE92" s="64"/>
      <c r="RF92" s="64"/>
      <c r="RG92" s="64"/>
      <c r="RH92" s="64"/>
      <c r="RI92" s="64"/>
      <c r="RJ92" s="64"/>
      <c r="RK92" s="64"/>
      <c r="RL92" s="64"/>
      <c r="RM92" s="64"/>
      <c r="RN92" s="64"/>
      <c r="RO92" s="64"/>
      <c r="RP92" s="64"/>
      <c r="RQ92" s="64"/>
      <c r="RR92" s="64"/>
      <c r="RS92" s="64"/>
      <c r="RT92" s="64"/>
      <c r="RU92" s="64"/>
      <c r="RV92" s="64"/>
      <c r="RW92" s="64"/>
      <c r="RX92" s="64"/>
      <c r="RY92" s="64"/>
      <c r="RZ92" s="64"/>
      <c r="SA92" s="64"/>
      <c r="SB92" s="64"/>
      <c r="SC92" s="64"/>
      <c r="SD92" s="64"/>
      <c r="SE92" s="64"/>
      <c r="SF92" s="64"/>
      <c r="SG92" s="64"/>
      <c r="SH92" s="64"/>
      <c r="SI92" s="64"/>
      <c r="SJ92" s="64"/>
      <c r="SK92" s="64"/>
      <c r="SL92" s="64"/>
      <c r="SM92" s="64"/>
      <c r="SN92" s="64"/>
      <c r="SO92" s="64"/>
      <c r="SP92" s="64"/>
      <c r="SQ92" s="64"/>
      <c r="SR92" s="64"/>
      <c r="SS92" s="64"/>
      <c r="ST92" s="64"/>
      <c r="SU92" s="64"/>
      <c r="SV92" s="64"/>
      <c r="SW92" s="64"/>
      <c r="SX92" s="64"/>
      <c r="SY92" s="64"/>
      <c r="SZ92" s="64"/>
      <c r="TA92" s="64"/>
      <c r="TB92" s="64"/>
      <c r="TC92" s="64"/>
      <c r="TD92" s="64"/>
      <c r="TE92" s="64"/>
      <c r="TF92" s="64"/>
      <c r="TG92" s="64"/>
      <c r="TH92" s="64"/>
      <c r="TI92" s="64"/>
      <c r="TJ92" s="64"/>
      <c r="TK92" s="64"/>
      <c r="TL92" s="64"/>
      <c r="TM92" s="64"/>
      <c r="TN92" s="64"/>
      <c r="TO92" s="64"/>
      <c r="TP92" s="64"/>
      <c r="TQ92" s="64"/>
      <c r="TR92" s="64"/>
      <c r="TS92" s="64"/>
      <c r="TT92" s="64"/>
      <c r="TU92" s="64"/>
      <c r="TV92" s="64"/>
      <c r="TW92" s="64"/>
      <c r="TX92" s="64"/>
      <c r="TY92" s="64"/>
      <c r="TZ92" s="64"/>
      <c r="UA92" s="64"/>
      <c r="UB92" s="64"/>
      <c r="UC92" s="64"/>
      <c r="UD92" s="64"/>
      <c r="UE92" s="64"/>
      <c r="UF92" s="64"/>
      <c r="UG92" s="64"/>
      <c r="UH92" s="64"/>
      <c r="UI92" s="64"/>
      <c r="UJ92" s="64"/>
      <c r="UK92" s="64"/>
      <c r="UL92" s="64"/>
      <c r="UM92" s="64"/>
      <c r="UN92" s="64"/>
      <c r="UO92" s="64"/>
      <c r="UP92" s="64"/>
      <c r="UQ92" s="64"/>
      <c r="UR92" s="64"/>
      <c r="US92" s="64"/>
      <c r="UT92" s="64"/>
      <c r="UU92" s="64"/>
      <c r="UV92" s="64"/>
      <c r="UW92" s="64"/>
      <c r="UX92" s="64"/>
      <c r="UY92" s="64"/>
      <c r="UZ92" s="64"/>
      <c r="VA92" s="64"/>
      <c r="VB92" s="64"/>
      <c r="VC92" s="64"/>
      <c r="VD92" s="64"/>
      <c r="VE92" s="64"/>
      <c r="VF92" s="64"/>
      <c r="VG92" s="64"/>
      <c r="VH92" s="64"/>
      <c r="VI92" s="64"/>
      <c r="VJ92" s="64"/>
      <c r="VK92" s="64"/>
      <c r="VL92" s="64"/>
      <c r="VM92" s="64"/>
      <c r="VN92" s="64"/>
      <c r="VO92" s="64"/>
      <c r="VP92" s="64"/>
      <c r="VQ92" s="64"/>
      <c r="VR92" s="64"/>
      <c r="VS92" s="64"/>
      <c r="VT92" s="64"/>
      <c r="VU92" s="64"/>
      <c r="VV92" s="64"/>
      <c r="VW92" s="64"/>
      <c r="VX92" s="64"/>
      <c r="VY92" s="64"/>
      <c r="VZ92" s="64"/>
      <c r="WA92" s="64"/>
      <c r="WB92" s="64"/>
      <c r="WC92" s="64"/>
      <c r="WD92" s="64"/>
      <c r="WE92" s="64"/>
      <c r="WF92" s="64"/>
      <c r="WG92" s="64"/>
      <c r="WH92" s="64"/>
      <c r="WI92" s="64"/>
      <c r="WJ92" s="64"/>
      <c r="WK92" s="64"/>
      <c r="WL92" s="64"/>
      <c r="WM92" s="64"/>
      <c r="WN92" s="64"/>
      <c r="WO92" s="64"/>
      <c r="WP92" s="64"/>
      <c r="WQ92" s="64"/>
      <c r="WR92" s="64"/>
      <c r="WS92" s="64"/>
      <c r="WT92" s="64"/>
      <c r="WU92" s="64"/>
      <c r="WV92" s="64"/>
      <c r="WW92" s="64"/>
      <c r="WX92" s="64"/>
      <c r="WY92" s="64"/>
      <c r="WZ92" s="64"/>
      <c r="XA92" s="64"/>
      <c r="XB92" s="64"/>
      <c r="XC92" s="64"/>
      <c r="XD92" s="64"/>
      <c r="XE92" s="64"/>
      <c r="XF92" s="64"/>
      <c r="XG92" s="64"/>
      <c r="XH92" s="64"/>
      <c r="XI92" s="64"/>
      <c r="XJ92" s="64"/>
      <c r="XK92" s="64"/>
      <c r="XL92" s="64"/>
      <c r="XM92" s="64"/>
      <c r="XN92" s="64"/>
      <c r="XO92" s="64"/>
    </row>
    <row r="93" spans="1:639" x14ac:dyDescent="0.3">
      <c r="A93" s="64"/>
      <c r="B93" s="64"/>
      <c r="C93" s="64"/>
      <c r="D93" s="64"/>
      <c r="E93" s="64"/>
      <c r="F93" s="68"/>
      <c r="G93" s="64"/>
      <c r="H93" s="64"/>
      <c r="I93" s="64"/>
      <c r="J93" s="70"/>
      <c r="K93" s="70"/>
      <c r="L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64"/>
      <c r="EZ93" s="64"/>
      <c r="FA93" s="64"/>
      <c r="FB93" s="64"/>
      <c r="FC93" s="64"/>
      <c r="FD93" s="64"/>
      <c r="FE93" s="64"/>
      <c r="FF93" s="64"/>
      <c r="FG93" s="64"/>
      <c r="FH93" s="64"/>
      <c r="FI93" s="64"/>
      <c r="FJ93" s="64"/>
      <c r="FK93" s="64"/>
      <c r="FL93" s="64"/>
      <c r="FM93" s="64"/>
      <c r="FN93" s="64"/>
      <c r="FO93" s="64"/>
      <c r="FP93" s="64"/>
      <c r="FQ93" s="64"/>
      <c r="FR93" s="64"/>
      <c r="FS93" s="64"/>
      <c r="FT93" s="64"/>
      <c r="FU93" s="64"/>
      <c r="FV93" s="64"/>
      <c r="FW93" s="64"/>
      <c r="FX93" s="64"/>
      <c r="FY93" s="64"/>
      <c r="FZ93" s="64"/>
      <c r="GA93" s="64"/>
      <c r="GB93" s="64"/>
      <c r="GC93" s="64"/>
      <c r="GD93" s="64"/>
      <c r="GE93" s="64"/>
      <c r="GF93" s="64"/>
      <c r="GG93" s="64"/>
      <c r="GH93" s="64"/>
      <c r="GI93" s="64"/>
      <c r="GJ93" s="64"/>
      <c r="GK93" s="64"/>
      <c r="GL93" s="64"/>
      <c r="GM93" s="64"/>
      <c r="GN93" s="64"/>
      <c r="GO93" s="64"/>
      <c r="GP93" s="64"/>
      <c r="GQ93" s="64"/>
      <c r="GR93" s="64"/>
      <c r="GS93" s="64"/>
      <c r="GT93" s="64"/>
      <c r="GU93" s="64"/>
      <c r="GV93" s="64"/>
      <c r="GW93" s="64"/>
      <c r="GX93" s="64"/>
      <c r="GY93" s="64"/>
      <c r="GZ93" s="64"/>
      <c r="HA93" s="64"/>
      <c r="HB93" s="64"/>
      <c r="HC93" s="64"/>
      <c r="HD93" s="64"/>
      <c r="HE93" s="64"/>
      <c r="HF93" s="64"/>
      <c r="HG93" s="64"/>
      <c r="HH93" s="64"/>
      <c r="HI93" s="64"/>
      <c r="HJ93" s="64"/>
      <c r="HK93" s="64"/>
      <c r="HL93" s="64"/>
      <c r="HM93" s="64"/>
      <c r="HN93" s="64"/>
      <c r="HO93" s="64"/>
      <c r="HP93" s="64"/>
      <c r="HQ93" s="64"/>
      <c r="HR93" s="64"/>
      <c r="HS93" s="64"/>
      <c r="HT93" s="64"/>
      <c r="HU93" s="64"/>
      <c r="HV93" s="64"/>
      <c r="HW93" s="64"/>
      <c r="HX93" s="64"/>
      <c r="HY93" s="64"/>
      <c r="HZ93" s="64"/>
      <c r="IA93" s="64"/>
      <c r="IB93" s="64"/>
      <c r="IC93" s="64"/>
      <c r="ID93" s="64"/>
      <c r="IE93" s="64"/>
      <c r="IF93" s="64"/>
      <c r="IG93" s="64"/>
      <c r="IH93" s="64"/>
      <c r="II93" s="64"/>
      <c r="IJ93" s="64"/>
      <c r="IK93" s="64"/>
      <c r="IL93" s="64"/>
      <c r="IM93" s="64"/>
      <c r="IN93" s="64"/>
      <c r="IO93" s="64"/>
      <c r="IP93" s="64"/>
      <c r="IQ93" s="64"/>
      <c r="IR93" s="64"/>
      <c r="IS93" s="64"/>
      <c r="IT93" s="64"/>
      <c r="IU93" s="64"/>
      <c r="IV93" s="64"/>
      <c r="IW93" s="64"/>
      <c r="IX93" s="64"/>
      <c r="IY93" s="64"/>
      <c r="IZ93" s="64"/>
      <c r="JA93" s="64"/>
      <c r="JB93" s="64"/>
      <c r="JC93" s="64"/>
      <c r="JD93" s="64"/>
      <c r="JE93" s="64"/>
      <c r="JF93" s="64"/>
      <c r="JG93" s="64"/>
      <c r="JH93" s="64"/>
      <c r="JI93" s="64"/>
      <c r="JJ93" s="64"/>
      <c r="JK93" s="64"/>
      <c r="JL93" s="64"/>
      <c r="JM93" s="64"/>
      <c r="JN93" s="64"/>
      <c r="JO93" s="64"/>
      <c r="JP93" s="64"/>
      <c r="JQ93" s="64"/>
      <c r="JR93" s="64"/>
      <c r="JS93" s="64"/>
      <c r="JT93" s="64"/>
      <c r="JU93" s="64"/>
      <c r="JV93" s="64"/>
      <c r="JW93" s="64"/>
      <c r="JX93" s="64"/>
      <c r="JY93" s="64"/>
      <c r="JZ93" s="64"/>
      <c r="KA93" s="64"/>
      <c r="KB93" s="64"/>
      <c r="KC93" s="64"/>
      <c r="KD93" s="64"/>
      <c r="KE93" s="64"/>
      <c r="KF93" s="64"/>
      <c r="KG93" s="64"/>
      <c r="KH93" s="64"/>
      <c r="KI93" s="64"/>
      <c r="KJ93" s="64"/>
      <c r="KK93" s="64"/>
      <c r="KL93" s="64"/>
      <c r="KM93" s="64"/>
      <c r="KN93" s="64"/>
      <c r="KO93" s="64"/>
      <c r="KP93" s="64"/>
      <c r="KQ93" s="64"/>
      <c r="KR93" s="64"/>
      <c r="KS93" s="64"/>
      <c r="KT93" s="64"/>
      <c r="KU93" s="64"/>
      <c r="KV93" s="64"/>
      <c r="KW93" s="64"/>
      <c r="KX93" s="64"/>
      <c r="KY93" s="64"/>
      <c r="KZ93" s="64"/>
      <c r="LA93" s="64"/>
      <c r="LB93" s="64"/>
      <c r="LC93" s="64"/>
      <c r="LD93" s="64"/>
      <c r="LE93" s="64"/>
      <c r="LF93" s="64"/>
      <c r="LG93" s="64"/>
      <c r="LH93" s="64"/>
      <c r="LI93" s="64"/>
      <c r="LJ93" s="64"/>
      <c r="LK93" s="64"/>
      <c r="LL93" s="64"/>
      <c r="LM93" s="64"/>
      <c r="LN93" s="64"/>
      <c r="LO93" s="64"/>
      <c r="LP93" s="64"/>
      <c r="LQ93" s="64"/>
      <c r="LR93" s="64"/>
      <c r="LS93" s="64"/>
      <c r="LT93" s="64"/>
      <c r="LU93" s="64"/>
      <c r="LV93" s="64"/>
      <c r="LW93" s="64"/>
      <c r="LX93" s="64"/>
      <c r="LY93" s="64"/>
      <c r="LZ93" s="64"/>
      <c r="MA93" s="64"/>
      <c r="MB93" s="64"/>
      <c r="MC93" s="64"/>
      <c r="MD93" s="64"/>
      <c r="ME93" s="64"/>
      <c r="MF93" s="64"/>
      <c r="MG93" s="64"/>
      <c r="MH93" s="64"/>
      <c r="MI93" s="64"/>
      <c r="MJ93" s="64"/>
      <c r="MK93" s="64"/>
      <c r="ML93" s="64"/>
      <c r="MM93" s="64"/>
      <c r="MN93" s="64"/>
      <c r="MO93" s="64"/>
      <c r="MP93" s="64"/>
      <c r="MQ93" s="64"/>
      <c r="MR93" s="64"/>
      <c r="MS93" s="64"/>
      <c r="MT93" s="64"/>
      <c r="MU93" s="64"/>
      <c r="MV93" s="64"/>
      <c r="MW93" s="64"/>
      <c r="MX93" s="64"/>
      <c r="MY93" s="64"/>
      <c r="MZ93" s="64"/>
      <c r="NA93" s="64"/>
      <c r="NB93" s="64"/>
      <c r="NC93" s="64"/>
      <c r="ND93" s="64"/>
      <c r="NE93" s="64"/>
      <c r="NF93" s="64"/>
      <c r="NG93" s="64"/>
      <c r="NH93" s="64"/>
      <c r="NI93" s="64"/>
      <c r="NJ93" s="64"/>
      <c r="NK93" s="64"/>
      <c r="NL93" s="64"/>
      <c r="NM93" s="64"/>
      <c r="NN93" s="64"/>
      <c r="NO93" s="64"/>
      <c r="NP93" s="64"/>
      <c r="NQ93" s="64"/>
      <c r="NR93" s="64"/>
      <c r="NS93" s="64"/>
      <c r="NT93" s="64"/>
      <c r="NU93" s="64"/>
      <c r="NV93" s="64"/>
      <c r="NW93" s="64"/>
      <c r="NX93" s="64"/>
      <c r="NY93" s="64"/>
      <c r="NZ93" s="64"/>
      <c r="OA93" s="64"/>
      <c r="OB93" s="64"/>
      <c r="OC93" s="64"/>
      <c r="OD93" s="64"/>
      <c r="OE93" s="64"/>
      <c r="OF93" s="64"/>
      <c r="OG93" s="64"/>
      <c r="OH93" s="64"/>
      <c r="OI93" s="64"/>
      <c r="OJ93" s="64"/>
      <c r="OK93" s="64"/>
      <c r="OL93" s="64"/>
      <c r="OM93" s="64"/>
      <c r="ON93" s="64"/>
      <c r="OO93" s="64"/>
      <c r="OP93" s="64"/>
      <c r="OQ93" s="64"/>
      <c r="OR93" s="64"/>
      <c r="OS93" s="64"/>
      <c r="OT93" s="64"/>
      <c r="OU93" s="64"/>
      <c r="OV93" s="64"/>
      <c r="OW93" s="64"/>
      <c r="OX93" s="64"/>
      <c r="OY93" s="64"/>
      <c r="OZ93" s="64"/>
      <c r="PA93" s="64"/>
      <c r="PB93" s="64"/>
      <c r="PC93" s="64"/>
      <c r="PD93" s="64"/>
      <c r="PE93" s="64"/>
      <c r="PF93" s="64"/>
      <c r="PG93" s="64"/>
      <c r="PH93" s="64"/>
      <c r="PI93" s="64"/>
      <c r="PJ93" s="64"/>
      <c r="PK93" s="64"/>
      <c r="PL93" s="64"/>
      <c r="PM93" s="64"/>
      <c r="PN93" s="64"/>
      <c r="PO93" s="64"/>
      <c r="PP93" s="64"/>
      <c r="PQ93" s="64"/>
      <c r="PR93" s="64"/>
      <c r="PS93" s="64"/>
      <c r="PT93" s="64"/>
      <c r="PU93" s="64"/>
      <c r="PV93" s="64"/>
      <c r="PW93" s="64"/>
      <c r="PX93" s="64"/>
      <c r="PY93" s="64"/>
      <c r="PZ93" s="64"/>
      <c r="QA93" s="64"/>
      <c r="QB93" s="64"/>
      <c r="QC93" s="64"/>
      <c r="QD93" s="64"/>
      <c r="QE93" s="64"/>
      <c r="QF93" s="64"/>
      <c r="QG93" s="64"/>
      <c r="QH93" s="64"/>
      <c r="QI93" s="64"/>
      <c r="QJ93" s="64"/>
      <c r="QK93" s="64"/>
      <c r="QL93" s="64"/>
      <c r="QM93" s="64"/>
      <c r="QN93" s="64"/>
      <c r="QO93" s="64"/>
      <c r="QP93" s="64"/>
      <c r="QQ93" s="64"/>
      <c r="QR93" s="64"/>
      <c r="QS93" s="64"/>
      <c r="QT93" s="64"/>
      <c r="QU93" s="64"/>
      <c r="QV93" s="64"/>
      <c r="QW93" s="64"/>
      <c r="QX93" s="64"/>
      <c r="QY93" s="64"/>
      <c r="QZ93" s="64"/>
      <c r="RA93" s="64"/>
      <c r="RB93" s="64"/>
      <c r="RC93" s="64"/>
      <c r="RD93" s="64"/>
      <c r="RE93" s="64"/>
      <c r="RF93" s="64"/>
      <c r="RG93" s="64"/>
      <c r="RH93" s="64"/>
      <c r="RI93" s="64"/>
      <c r="RJ93" s="64"/>
      <c r="RK93" s="64"/>
      <c r="RL93" s="64"/>
      <c r="RM93" s="64"/>
      <c r="RN93" s="64"/>
      <c r="RO93" s="64"/>
      <c r="RP93" s="64"/>
      <c r="RQ93" s="64"/>
      <c r="RR93" s="64"/>
      <c r="RS93" s="64"/>
      <c r="RT93" s="64"/>
      <c r="RU93" s="64"/>
      <c r="RV93" s="64"/>
      <c r="RW93" s="64"/>
      <c r="RX93" s="64"/>
      <c r="RY93" s="64"/>
      <c r="RZ93" s="64"/>
      <c r="SA93" s="64"/>
      <c r="SB93" s="64"/>
      <c r="SC93" s="64"/>
      <c r="SD93" s="64"/>
      <c r="SE93" s="64"/>
      <c r="SF93" s="64"/>
      <c r="SG93" s="64"/>
      <c r="SH93" s="64"/>
      <c r="SI93" s="64"/>
      <c r="SJ93" s="64"/>
      <c r="SK93" s="64"/>
      <c r="SL93" s="64"/>
      <c r="SM93" s="64"/>
      <c r="SN93" s="64"/>
      <c r="SO93" s="64"/>
      <c r="SP93" s="64"/>
      <c r="SQ93" s="64"/>
      <c r="SR93" s="64"/>
      <c r="SS93" s="64"/>
      <c r="ST93" s="64"/>
      <c r="SU93" s="64"/>
      <c r="SV93" s="64"/>
      <c r="SW93" s="64"/>
      <c r="SX93" s="64"/>
      <c r="SY93" s="64"/>
      <c r="SZ93" s="64"/>
      <c r="TA93" s="64"/>
      <c r="TB93" s="64"/>
      <c r="TC93" s="64"/>
      <c r="TD93" s="64"/>
      <c r="TE93" s="64"/>
      <c r="TF93" s="64"/>
      <c r="TG93" s="64"/>
      <c r="TH93" s="64"/>
      <c r="TI93" s="64"/>
      <c r="TJ93" s="64"/>
      <c r="TK93" s="64"/>
      <c r="TL93" s="64"/>
      <c r="TM93" s="64"/>
      <c r="TN93" s="64"/>
      <c r="TO93" s="64"/>
      <c r="TP93" s="64"/>
      <c r="TQ93" s="64"/>
      <c r="TR93" s="64"/>
      <c r="TS93" s="64"/>
      <c r="TT93" s="64"/>
      <c r="TU93" s="64"/>
      <c r="TV93" s="64"/>
      <c r="TW93" s="64"/>
      <c r="TX93" s="64"/>
      <c r="TY93" s="64"/>
      <c r="TZ93" s="64"/>
      <c r="UA93" s="64"/>
      <c r="UB93" s="64"/>
      <c r="UC93" s="64"/>
      <c r="UD93" s="64"/>
      <c r="UE93" s="64"/>
      <c r="UF93" s="64"/>
      <c r="UG93" s="64"/>
      <c r="UH93" s="64"/>
      <c r="UI93" s="64"/>
      <c r="UJ93" s="64"/>
      <c r="UK93" s="64"/>
      <c r="UL93" s="64"/>
      <c r="UM93" s="64"/>
      <c r="UN93" s="64"/>
      <c r="UO93" s="64"/>
      <c r="UP93" s="64"/>
      <c r="UQ93" s="64"/>
      <c r="UR93" s="64"/>
      <c r="US93" s="64"/>
      <c r="UT93" s="64"/>
      <c r="UU93" s="64"/>
      <c r="UV93" s="64"/>
      <c r="UW93" s="64"/>
      <c r="UX93" s="64"/>
      <c r="UY93" s="64"/>
      <c r="UZ93" s="64"/>
      <c r="VA93" s="64"/>
      <c r="VB93" s="64"/>
      <c r="VC93" s="64"/>
      <c r="VD93" s="64"/>
      <c r="VE93" s="64"/>
      <c r="VF93" s="64"/>
      <c r="VG93" s="64"/>
      <c r="VH93" s="64"/>
      <c r="VI93" s="64"/>
      <c r="VJ93" s="64"/>
      <c r="VK93" s="64"/>
      <c r="VL93" s="64"/>
      <c r="VM93" s="64"/>
      <c r="VN93" s="64"/>
      <c r="VO93" s="64"/>
      <c r="VP93" s="64"/>
      <c r="VQ93" s="64"/>
      <c r="VR93" s="64"/>
      <c r="VS93" s="64"/>
      <c r="VT93" s="64"/>
      <c r="VU93" s="64"/>
      <c r="VV93" s="64"/>
      <c r="VW93" s="64"/>
      <c r="VX93" s="64"/>
      <c r="VY93" s="64"/>
      <c r="VZ93" s="64"/>
      <c r="WA93" s="64"/>
      <c r="WB93" s="64"/>
      <c r="WC93" s="64"/>
      <c r="WD93" s="64"/>
      <c r="WE93" s="64"/>
      <c r="WF93" s="64"/>
      <c r="WG93" s="64"/>
      <c r="WH93" s="64"/>
      <c r="WI93" s="64"/>
      <c r="WJ93" s="64"/>
      <c r="WK93" s="64"/>
      <c r="WL93" s="64"/>
      <c r="WM93" s="64"/>
      <c r="WN93" s="64"/>
      <c r="WO93" s="64"/>
      <c r="WP93" s="64"/>
      <c r="WQ93" s="64"/>
      <c r="WR93" s="64"/>
      <c r="WS93" s="64"/>
      <c r="WT93" s="64"/>
      <c r="WU93" s="64"/>
      <c r="WV93" s="64"/>
      <c r="WW93" s="64"/>
      <c r="WX93" s="64"/>
      <c r="WY93" s="64"/>
      <c r="WZ93" s="64"/>
      <c r="XA93" s="64"/>
      <c r="XB93" s="64"/>
      <c r="XC93" s="64"/>
      <c r="XD93" s="64"/>
      <c r="XE93" s="64"/>
      <c r="XF93" s="64"/>
      <c r="XG93" s="64"/>
      <c r="XH93" s="64"/>
      <c r="XI93" s="64"/>
      <c r="XJ93" s="64"/>
      <c r="XK93" s="64"/>
      <c r="XL93" s="64"/>
      <c r="XM93" s="64"/>
      <c r="XN93" s="64"/>
      <c r="XO93" s="64"/>
    </row>
    <row r="94" spans="1:639" x14ac:dyDescent="0.3">
      <c r="A94" s="64"/>
      <c r="B94" s="64"/>
      <c r="C94" s="64"/>
      <c r="D94" s="64"/>
      <c r="E94" s="64"/>
      <c r="F94" s="68"/>
      <c r="G94" s="64"/>
      <c r="H94" s="64"/>
      <c r="I94" s="64"/>
      <c r="J94" s="70"/>
      <c r="K94" s="70"/>
      <c r="L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4"/>
      <c r="EO94" s="64"/>
      <c r="EP94" s="64"/>
      <c r="EQ94" s="64"/>
      <c r="ER94" s="64"/>
      <c r="ES94" s="64"/>
      <c r="ET94" s="64"/>
      <c r="EU94" s="64"/>
      <c r="EV94" s="64"/>
      <c r="EW94" s="64"/>
      <c r="EX94" s="64"/>
      <c r="EY94" s="64"/>
      <c r="EZ94" s="64"/>
      <c r="FA94" s="64"/>
      <c r="FB94" s="64"/>
      <c r="FC94" s="64"/>
      <c r="FD94" s="64"/>
      <c r="FE94" s="64"/>
      <c r="FF94" s="64"/>
      <c r="FG94" s="64"/>
      <c r="FH94" s="64"/>
      <c r="FI94" s="64"/>
      <c r="FJ94" s="64"/>
      <c r="FK94" s="64"/>
      <c r="FL94" s="64"/>
      <c r="FM94" s="64"/>
      <c r="FN94" s="64"/>
      <c r="FO94" s="64"/>
      <c r="FP94" s="64"/>
      <c r="FQ94" s="64"/>
      <c r="FR94" s="64"/>
      <c r="FS94" s="64"/>
      <c r="FT94" s="64"/>
      <c r="FU94" s="64"/>
      <c r="FV94" s="64"/>
      <c r="FW94" s="64"/>
      <c r="FX94" s="64"/>
      <c r="FY94" s="64"/>
      <c r="FZ94" s="64"/>
      <c r="GA94" s="64"/>
      <c r="GB94" s="64"/>
      <c r="GC94" s="64"/>
      <c r="GD94" s="64"/>
      <c r="GE94" s="64"/>
      <c r="GF94" s="64"/>
      <c r="GG94" s="64"/>
      <c r="GH94" s="64"/>
      <c r="GI94" s="64"/>
      <c r="GJ94" s="64"/>
      <c r="GK94" s="64"/>
      <c r="GL94" s="64"/>
      <c r="GM94" s="64"/>
      <c r="GN94" s="64"/>
      <c r="GO94" s="64"/>
      <c r="GP94" s="64"/>
      <c r="GQ94" s="64"/>
      <c r="GR94" s="64"/>
      <c r="GS94" s="64"/>
      <c r="GT94" s="64"/>
      <c r="GU94" s="64"/>
      <c r="GV94" s="64"/>
      <c r="GW94" s="64"/>
      <c r="GX94" s="64"/>
      <c r="GY94" s="64"/>
      <c r="GZ94" s="64"/>
      <c r="HA94" s="64"/>
      <c r="HB94" s="64"/>
      <c r="HC94" s="64"/>
      <c r="HD94" s="64"/>
      <c r="HE94" s="64"/>
      <c r="HF94" s="64"/>
      <c r="HG94" s="64"/>
      <c r="HH94" s="64"/>
      <c r="HI94" s="64"/>
      <c r="HJ94" s="64"/>
      <c r="HK94" s="64"/>
      <c r="HL94" s="64"/>
      <c r="HM94" s="64"/>
      <c r="HN94" s="64"/>
      <c r="HO94" s="64"/>
      <c r="HP94" s="64"/>
      <c r="HQ94" s="64"/>
      <c r="HR94" s="64"/>
      <c r="HS94" s="64"/>
      <c r="HT94" s="64"/>
      <c r="HU94" s="64"/>
      <c r="HV94" s="64"/>
      <c r="HW94" s="64"/>
      <c r="HX94" s="64"/>
      <c r="HY94" s="64"/>
      <c r="HZ94" s="64"/>
      <c r="IA94" s="64"/>
      <c r="IB94" s="64"/>
      <c r="IC94" s="64"/>
      <c r="ID94" s="64"/>
      <c r="IE94" s="64"/>
      <c r="IF94" s="64"/>
      <c r="IG94" s="64"/>
      <c r="IH94" s="64"/>
      <c r="II94" s="64"/>
      <c r="IJ94" s="64"/>
      <c r="IK94" s="64"/>
      <c r="IL94" s="64"/>
      <c r="IM94" s="64"/>
      <c r="IN94" s="64"/>
      <c r="IO94" s="64"/>
      <c r="IP94" s="64"/>
      <c r="IQ94" s="64"/>
      <c r="IR94" s="64"/>
      <c r="IS94" s="64"/>
      <c r="IT94" s="64"/>
      <c r="IU94" s="64"/>
      <c r="IV94" s="64"/>
      <c r="IW94" s="64"/>
      <c r="IX94" s="64"/>
      <c r="IY94" s="64"/>
      <c r="IZ94" s="64"/>
      <c r="JA94" s="64"/>
      <c r="JB94" s="64"/>
      <c r="JC94" s="64"/>
      <c r="JD94" s="64"/>
      <c r="JE94" s="64"/>
      <c r="JF94" s="64"/>
      <c r="JG94" s="64"/>
      <c r="JH94" s="64"/>
      <c r="JI94" s="64"/>
      <c r="JJ94" s="64"/>
      <c r="JK94" s="64"/>
      <c r="JL94" s="64"/>
      <c r="JM94" s="64"/>
      <c r="JN94" s="64"/>
      <c r="JO94" s="64"/>
      <c r="JP94" s="64"/>
      <c r="JQ94" s="64"/>
      <c r="JR94" s="64"/>
      <c r="JS94" s="64"/>
      <c r="JT94" s="64"/>
      <c r="JU94" s="64"/>
      <c r="JV94" s="64"/>
      <c r="JW94" s="64"/>
      <c r="JX94" s="64"/>
      <c r="JY94" s="64"/>
      <c r="JZ94" s="64"/>
      <c r="KA94" s="64"/>
      <c r="KB94" s="64"/>
      <c r="KC94" s="64"/>
      <c r="KD94" s="64"/>
      <c r="KE94" s="64"/>
      <c r="KF94" s="64"/>
      <c r="KG94" s="64"/>
      <c r="KH94" s="64"/>
      <c r="KI94" s="64"/>
      <c r="KJ94" s="64"/>
      <c r="KK94" s="64"/>
      <c r="KL94" s="64"/>
      <c r="KM94" s="64"/>
      <c r="KN94" s="64"/>
      <c r="KO94" s="64"/>
      <c r="KP94" s="64"/>
      <c r="KQ94" s="64"/>
      <c r="KR94" s="64"/>
      <c r="KS94" s="64"/>
      <c r="KT94" s="64"/>
      <c r="KU94" s="64"/>
      <c r="KV94" s="64"/>
      <c r="KW94" s="64"/>
      <c r="KX94" s="64"/>
      <c r="KY94" s="64"/>
      <c r="KZ94" s="64"/>
      <c r="LA94" s="64"/>
      <c r="LB94" s="64"/>
      <c r="LC94" s="64"/>
      <c r="LD94" s="64"/>
      <c r="LE94" s="64"/>
      <c r="LF94" s="64"/>
      <c r="LG94" s="64"/>
      <c r="LH94" s="64"/>
      <c r="LI94" s="64"/>
      <c r="LJ94" s="64"/>
      <c r="LK94" s="64"/>
      <c r="LL94" s="64"/>
      <c r="LM94" s="64"/>
      <c r="LN94" s="64"/>
      <c r="LO94" s="64"/>
      <c r="LP94" s="64"/>
      <c r="LQ94" s="64"/>
      <c r="LR94" s="64"/>
      <c r="LS94" s="64"/>
      <c r="LT94" s="64"/>
      <c r="LU94" s="64"/>
      <c r="LV94" s="64"/>
      <c r="LW94" s="64"/>
      <c r="LX94" s="64"/>
      <c r="LY94" s="64"/>
      <c r="LZ94" s="64"/>
      <c r="MA94" s="64"/>
      <c r="MB94" s="64"/>
      <c r="MC94" s="64"/>
      <c r="MD94" s="64"/>
      <c r="ME94" s="64"/>
      <c r="MF94" s="64"/>
      <c r="MG94" s="64"/>
      <c r="MH94" s="64"/>
      <c r="MI94" s="64"/>
      <c r="MJ94" s="64"/>
      <c r="MK94" s="64"/>
      <c r="ML94" s="64"/>
      <c r="MM94" s="64"/>
      <c r="MN94" s="64"/>
      <c r="MO94" s="64"/>
      <c r="MP94" s="64"/>
      <c r="MQ94" s="64"/>
      <c r="MR94" s="64"/>
      <c r="MS94" s="64"/>
      <c r="MT94" s="64"/>
      <c r="MU94" s="64"/>
      <c r="MV94" s="64"/>
      <c r="MW94" s="64"/>
      <c r="MX94" s="64"/>
      <c r="MY94" s="64"/>
      <c r="MZ94" s="64"/>
      <c r="NA94" s="64"/>
      <c r="NB94" s="64"/>
      <c r="NC94" s="64"/>
      <c r="ND94" s="64"/>
      <c r="NE94" s="64"/>
      <c r="NF94" s="64"/>
      <c r="NG94" s="64"/>
      <c r="NH94" s="64"/>
      <c r="NI94" s="64"/>
      <c r="NJ94" s="64"/>
      <c r="NK94" s="64"/>
      <c r="NL94" s="64"/>
      <c r="NM94" s="64"/>
      <c r="NN94" s="64"/>
      <c r="NO94" s="64"/>
      <c r="NP94" s="64"/>
      <c r="NQ94" s="64"/>
      <c r="NR94" s="64"/>
      <c r="NS94" s="64"/>
      <c r="NT94" s="64"/>
      <c r="NU94" s="64"/>
      <c r="NV94" s="64"/>
      <c r="NW94" s="64"/>
      <c r="NX94" s="64"/>
      <c r="NY94" s="64"/>
      <c r="NZ94" s="64"/>
      <c r="OA94" s="64"/>
      <c r="OB94" s="64"/>
      <c r="OC94" s="64"/>
      <c r="OD94" s="64"/>
      <c r="OE94" s="64"/>
      <c r="OF94" s="64"/>
      <c r="OG94" s="64"/>
      <c r="OH94" s="64"/>
      <c r="OI94" s="64"/>
      <c r="OJ94" s="64"/>
      <c r="OK94" s="64"/>
      <c r="OL94" s="64"/>
      <c r="OM94" s="64"/>
      <c r="ON94" s="64"/>
      <c r="OO94" s="64"/>
      <c r="OP94" s="64"/>
      <c r="OQ94" s="64"/>
      <c r="OR94" s="64"/>
      <c r="OS94" s="64"/>
      <c r="OT94" s="64"/>
      <c r="OU94" s="64"/>
      <c r="OV94" s="64"/>
      <c r="OW94" s="64"/>
      <c r="OX94" s="64"/>
      <c r="OY94" s="64"/>
      <c r="OZ94" s="64"/>
      <c r="PA94" s="64"/>
      <c r="PB94" s="64"/>
      <c r="PC94" s="64"/>
      <c r="PD94" s="64"/>
      <c r="PE94" s="64"/>
      <c r="PF94" s="64"/>
      <c r="PG94" s="64"/>
      <c r="PH94" s="64"/>
      <c r="PI94" s="64"/>
      <c r="PJ94" s="64"/>
      <c r="PK94" s="64"/>
      <c r="PL94" s="64"/>
      <c r="PM94" s="64"/>
      <c r="PN94" s="64"/>
      <c r="PO94" s="64"/>
      <c r="PP94" s="64"/>
      <c r="PQ94" s="64"/>
      <c r="PR94" s="64"/>
      <c r="PS94" s="64"/>
      <c r="PT94" s="64"/>
      <c r="PU94" s="64"/>
      <c r="PV94" s="64"/>
      <c r="PW94" s="64"/>
      <c r="PX94" s="64"/>
      <c r="PY94" s="64"/>
      <c r="PZ94" s="64"/>
      <c r="QA94" s="64"/>
      <c r="QB94" s="64"/>
      <c r="QC94" s="64"/>
      <c r="QD94" s="64"/>
      <c r="QE94" s="64"/>
      <c r="QF94" s="64"/>
      <c r="QG94" s="64"/>
      <c r="QH94" s="64"/>
      <c r="QI94" s="64"/>
      <c r="QJ94" s="64"/>
      <c r="QK94" s="64"/>
      <c r="QL94" s="64"/>
      <c r="QM94" s="64"/>
      <c r="QN94" s="64"/>
      <c r="QO94" s="64"/>
      <c r="QP94" s="64"/>
      <c r="QQ94" s="64"/>
      <c r="QR94" s="64"/>
      <c r="QS94" s="64"/>
      <c r="QT94" s="64"/>
      <c r="QU94" s="64"/>
      <c r="QV94" s="64"/>
      <c r="QW94" s="64"/>
      <c r="QX94" s="64"/>
      <c r="QY94" s="64"/>
      <c r="QZ94" s="64"/>
      <c r="RA94" s="64"/>
      <c r="RB94" s="64"/>
      <c r="RC94" s="64"/>
      <c r="RD94" s="64"/>
      <c r="RE94" s="64"/>
      <c r="RF94" s="64"/>
      <c r="RG94" s="64"/>
      <c r="RH94" s="64"/>
      <c r="RI94" s="64"/>
      <c r="RJ94" s="64"/>
      <c r="RK94" s="64"/>
      <c r="RL94" s="64"/>
      <c r="RM94" s="64"/>
      <c r="RN94" s="64"/>
      <c r="RO94" s="64"/>
      <c r="RP94" s="64"/>
      <c r="RQ94" s="64"/>
      <c r="RR94" s="64"/>
      <c r="RS94" s="64"/>
      <c r="RT94" s="64"/>
      <c r="RU94" s="64"/>
      <c r="RV94" s="64"/>
      <c r="RW94" s="64"/>
      <c r="RX94" s="64"/>
      <c r="RY94" s="64"/>
      <c r="RZ94" s="64"/>
      <c r="SA94" s="64"/>
      <c r="SB94" s="64"/>
      <c r="SC94" s="64"/>
      <c r="SD94" s="64"/>
      <c r="SE94" s="64"/>
      <c r="SF94" s="64"/>
      <c r="SG94" s="64"/>
      <c r="SH94" s="64"/>
      <c r="SI94" s="64"/>
      <c r="SJ94" s="64"/>
      <c r="SK94" s="64"/>
      <c r="SL94" s="64"/>
      <c r="SM94" s="64"/>
      <c r="SN94" s="64"/>
      <c r="SO94" s="64"/>
      <c r="SP94" s="64"/>
      <c r="SQ94" s="64"/>
      <c r="SR94" s="64"/>
      <c r="SS94" s="64"/>
      <c r="ST94" s="64"/>
      <c r="SU94" s="64"/>
      <c r="SV94" s="64"/>
      <c r="SW94" s="64"/>
      <c r="SX94" s="64"/>
      <c r="SY94" s="64"/>
      <c r="SZ94" s="64"/>
      <c r="TA94" s="64"/>
      <c r="TB94" s="64"/>
      <c r="TC94" s="64"/>
      <c r="TD94" s="64"/>
      <c r="TE94" s="64"/>
      <c r="TF94" s="64"/>
      <c r="TG94" s="64"/>
      <c r="TH94" s="64"/>
      <c r="TI94" s="64"/>
      <c r="TJ94" s="64"/>
      <c r="TK94" s="64"/>
      <c r="TL94" s="64"/>
      <c r="TM94" s="64"/>
      <c r="TN94" s="64"/>
      <c r="TO94" s="64"/>
      <c r="TP94" s="64"/>
      <c r="TQ94" s="64"/>
      <c r="TR94" s="64"/>
      <c r="TS94" s="64"/>
      <c r="TT94" s="64"/>
      <c r="TU94" s="64"/>
      <c r="TV94" s="64"/>
      <c r="TW94" s="64"/>
      <c r="TX94" s="64"/>
      <c r="TY94" s="64"/>
      <c r="TZ94" s="64"/>
      <c r="UA94" s="64"/>
      <c r="UB94" s="64"/>
      <c r="UC94" s="64"/>
      <c r="UD94" s="64"/>
      <c r="UE94" s="64"/>
      <c r="UF94" s="64"/>
      <c r="UG94" s="64"/>
      <c r="UH94" s="64"/>
      <c r="UI94" s="64"/>
      <c r="UJ94" s="64"/>
      <c r="UK94" s="64"/>
      <c r="UL94" s="64"/>
      <c r="UM94" s="64"/>
      <c r="UN94" s="64"/>
      <c r="UO94" s="64"/>
      <c r="UP94" s="64"/>
      <c r="UQ94" s="64"/>
      <c r="UR94" s="64"/>
      <c r="US94" s="64"/>
      <c r="UT94" s="64"/>
      <c r="UU94" s="64"/>
      <c r="UV94" s="64"/>
      <c r="UW94" s="64"/>
      <c r="UX94" s="64"/>
      <c r="UY94" s="64"/>
      <c r="UZ94" s="64"/>
      <c r="VA94" s="64"/>
      <c r="VB94" s="64"/>
      <c r="VC94" s="64"/>
      <c r="VD94" s="64"/>
      <c r="VE94" s="64"/>
      <c r="VF94" s="64"/>
      <c r="VG94" s="64"/>
      <c r="VH94" s="64"/>
      <c r="VI94" s="64"/>
      <c r="VJ94" s="64"/>
      <c r="VK94" s="64"/>
      <c r="VL94" s="64"/>
      <c r="VM94" s="64"/>
      <c r="VN94" s="64"/>
      <c r="VO94" s="64"/>
      <c r="VP94" s="64"/>
      <c r="VQ94" s="64"/>
      <c r="VR94" s="64"/>
      <c r="VS94" s="64"/>
      <c r="VT94" s="64"/>
      <c r="VU94" s="64"/>
      <c r="VV94" s="64"/>
      <c r="VW94" s="64"/>
      <c r="VX94" s="64"/>
      <c r="VY94" s="64"/>
      <c r="VZ94" s="64"/>
      <c r="WA94" s="64"/>
      <c r="WB94" s="64"/>
      <c r="WC94" s="64"/>
      <c r="WD94" s="64"/>
      <c r="WE94" s="64"/>
      <c r="WF94" s="64"/>
      <c r="WG94" s="64"/>
      <c r="WH94" s="64"/>
      <c r="WI94" s="64"/>
      <c r="WJ94" s="64"/>
      <c r="WK94" s="64"/>
      <c r="WL94" s="64"/>
      <c r="WM94" s="64"/>
      <c r="WN94" s="64"/>
      <c r="WO94" s="64"/>
      <c r="WP94" s="64"/>
      <c r="WQ94" s="64"/>
      <c r="WR94" s="64"/>
      <c r="WS94" s="64"/>
      <c r="WT94" s="64"/>
      <c r="WU94" s="64"/>
      <c r="WV94" s="64"/>
      <c r="WW94" s="64"/>
      <c r="WX94" s="64"/>
      <c r="WY94" s="64"/>
      <c r="WZ94" s="64"/>
      <c r="XA94" s="64"/>
      <c r="XB94" s="64"/>
      <c r="XC94" s="64"/>
      <c r="XD94" s="64"/>
      <c r="XE94" s="64"/>
      <c r="XF94" s="64"/>
      <c r="XG94" s="64"/>
      <c r="XH94" s="64"/>
      <c r="XI94" s="64"/>
      <c r="XJ94" s="64"/>
      <c r="XK94" s="64"/>
      <c r="XL94" s="64"/>
      <c r="XM94" s="64"/>
      <c r="XN94" s="64"/>
      <c r="XO94" s="64"/>
    </row>
    <row r="95" spans="1:639" x14ac:dyDescent="0.3">
      <c r="A95" s="64"/>
      <c r="B95" s="64"/>
      <c r="C95" s="64"/>
      <c r="D95" s="64"/>
      <c r="E95" s="64"/>
      <c r="F95" s="68"/>
      <c r="G95" s="64"/>
      <c r="H95" s="64"/>
      <c r="I95" s="64"/>
      <c r="J95" s="70"/>
      <c r="K95" s="70"/>
      <c r="L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  <c r="DR95" s="64"/>
      <c r="DS95" s="64"/>
      <c r="DT95" s="64"/>
      <c r="DU95" s="64"/>
      <c r="DV95" s="64"/>
      <c r="DW95" s="64"/>
      <c r="DX95" s="64"/>
      <c r="DY95" s="64"/>
      <c r="DZ95" s="64"/>
      <c r="EA95" s="64"/>
      <c r="EB95" s="64"/>
      <c r="EC95" s="64"/>
      <c r="ED95" s="64"/>
      <c r="EE95" s="64"/>
      <c r="EF95" s="64"/>
      <c r="EG95" s="64"/>
      <c r="EH95" s="64"/>
      <c r="EI95" s="64"/>
      <c r="EJ95" s="64"/>
      <c r="EK95" s="64"/>
      <c r="EL95" s="64"/>
      <c r="EM95" s="64"/>
      <c r="EN95" s="64"/>
      <c r="EO95" s="64"/>
      <c r="EP95" s="64"/>
      <c r="EQ95" s="64"/>
      <c r="ER95" s="64"/>
      <c r="ES95" s="64"/>
      <c r="ET95" s="64"/>
      <c r="EU95" s="64"/>
      <c r="EV95" s="64"/>
      <c r="EW95" s="64"/>
      <c r="EX95" s="64"/>
      <c r="EY95" s="64"/>
      <c r="EZ95" s="64"/>
      <c r="FA95" s="64"/>
      <c r="FB95" s="64"/>
      <c r="FC95" s="64"/>
      <c r="FD95" s="64"/>
      <c r="FE95" s="64"/>
      <c r="FF95" s="64"/>
      <c r="FG95" s="64"/>
      <c r="FH95" s="64"/>
      <c r="FI95" s="64"/>
      <c r="FJ95" s="64"/>
      <c r="FK95" s="64"/>
      <c r="FL95" s="64"/>
      <c r="FM95" s="64"/>
      <c r="FN95" s="64"/>
      <c r="FO95" s="64"/>
      <c r="FP95" s="64"/>
      <c r="FQ95" s="64"/>
      <c r="FR95" s="64"/>
      <c r="FS95" s="64"/>
      <c r="FT95" s="64"/>
      <c r="FU95" s="64"/>
      <c r="FV95" s="64"/>
      <c r="FW95" s="64"/>
      <c r="FX95" s="64"/>
      <c r="FY95" s="64"/>
      <c r="FZ95" s="64"/>
      <c r="GA95" s="64"/>
      <c r="GB95" s="64"/>
      <c r="GC95" s="64"/>
      <c r="GD95" s="64"/>
      <c r="GE95" s="64"/>
      <c r="GF95" s="64"/>
      <c r="GG95" s="64"/>
      <c r="GH95" s="64"/>
      <c r="GI95" s="64"/>
      <c r="GJ95" s="64"/>
      <c r="GK95" s="64"/>
      <c r="GL95" s="64"/>
      <c r="GM95" s="64"/>
      <c r="GN95" s="64"/>
      <c r="GO95" s="64"/>
      <c r="GP95" s="64"/>
      <c r="GQ95" s="64"/>
      <c r="GR95" s="64"/>
      <c r="GS95" s="64"/>
      <c r="GT95" s="64"/>
      <c r="GU95" s="64"/>
      <c r="GV95" s="64"/>
      <c r="GW95" s="64"/>
      <c r="GX95" s="64"/>
      <c r="GY95" s="64"/>
      <c r="GZ95" s="64"/>
      <c r="HA95" s="64"/>
      <c r="HB95" s="64"/>
      <c r="HC95" s="64"/>
      <c r="HD95" s="64"/>
      <c r="HE95" s="64"/>
      <c r="HF95" s="64"/>
      <c r="HG95" s="64"/>
      <c r="HH95" s="64"/>
      <c r="HI95" s="64"/>
      <c r="HJ95" s="64"/>
      <c r="HK95" s="64"/>
      <c r="HL95" s="64"/>
      <c r="HM95" s="64"/>
      <c r="HN95" s="64"/>
      <c r="HO95" s="64"/>
      <c r="HP95" s="64"/>
      <c r="HQ95" s="64"/>
      <c r="HR95" s="64"/>
      <c r="HS95" s="64"/>
      <c r="HT95" s="64"/>
      <c r="HU95" s="64"/>
      <c r="HV95" s="64"/>
      <c r="HW95" s="64"/>
      <c r="HX95" s="64"/>
      <c r="HY95" s="64"/>
      <c r="HZ95" s="64"/>
      <c r="IA95" s="64"/>
      <c r="IB95" s="64"/>
      <c r="IC95" s="64"/>
      <c r="ID95" s="64"/>
      <c r="IE95" s="64"/>
      <c r="IF95" s="64"/>
      <c r="IG95" s="64"/>
      <c r="IH95" s="64"/>
      <c r="II95" s="64"/>
      <c r="IJ95" s="64"/>
      <c r="IK95" s="64"/>
      <c r="IL95" s="64"/>
      <c r="IM95" s="64"/>
      <c r="IN95" s="64"/>
      <c r="IO95" s="64"/>
      <c r="IP95" s="64"/>
      <c r="IQ95" s="64"/>
      <c r="IR95" s="64"/>
      <c r="IS95" s="64"/>
      <c r="IT95" s="64"/>
      <c r="IU95" s="64"/>
      <c r="IV95" s="64"/>
      <c r="IW95" s="64"/>
      <c r="IX95" s="64"/>
      <c r="IY95" s="64"/>
      <c r="IZ95" s="64"/>
      <c r="JA95" s="64"/>
      <c r="JB95" s="64"/>
      <c r="JC95" s="64"/>
      <c r="JD95" s="64"/>
      <c r="JE95" s="64"/>
      <c r="JF95" s="64"/>
      <c r="JG95" s="64"/>
      <c r="JH95" s="64"/>
      <c r="JI95" s="64"/>
      <c r="JJ95" s="64"/>
      <c r="JK95" s="64"/>
      <c r="JL95" s="64"/>
      <c r="JM95" s="64"/>
      <c r="JN95" s="64"/>
      <c r="JO95" s="64"/>
      <c r="JP95" s="64"/>
      <c r="JQ95" s="64"/>
      <c r="JR95" s="64"/>
      <c r="JS95" s="64"/>
      <c r="JT95" s="64"/>
      <c r="JU95" s="64"/>
      <c r="JV95" s="64"/>
      <c r="JW95" s="64"/>
      <c r="JX95" s="64"/>
      <c r="JY95" s="64"/>
      <c r="JZ95" s="64"/>
      <c r="KA95" s="64"/>
      <c r="KB95" s="64"/>
      <c r="KC95" s="64"/>
      <c r="KD95" s="64"/>
      <c r="KE95" s="64"/>
      <c r="KF95" s="64"/>
      <c r="KG95" s="64"/>
      <c r="KH95" s="64"/>
      <c r="KI95" s="64"/>
      <c r="KJ95" s="64"/>
      <c r="KK95" s="64"/>
      <c r="KL95" s="64"/>
      <c r="KM95" s="64"/>
      <c r="KN95" s="64"/>
      <c r="KO95" s="64"/>
      <c r="KP95" s="64"/>
      <c r="KQ95" s="64"/>
      <c r="KR95" s="64"/>
      <c r="KS95" s="64"/>
      <c r="KT95" s="64"/>
      <c r="KU95" s="64"/>
      <c r="KV95" s="64"/>
      <c r="KW95" s="64"/>
      <c r="KX95" s="64"/>
      <c r="KY95" s="64"/>
      <c r="KZ95" s="64"/>
      <c r="LA95" s="64"/>
      <c r="LB95" s="64"/>
      <c r="LC95" s="64"/>
      <c r="LD95" s="64"/>
      <c r="LE95" s="64"/>
      <c r="LF95" s="64"/>
      <c r="LG95" s="64"/>
      <c r="LH95" s="64"/>
      <c r="LI95" s="64"/>
      <c r="LJ95" s="64"/>
      <c r="LK95" s="64"/>
      <c r="LL95" s="64"/>
      <c r="LM95" s="64"/>
      <c r="LN95" s="64"/>
      <c r="LO95" s="64"/>
      <c r="LP95" s="64"/>
      <c r="LQ95" s="64"/>
      <c r="LR95" s="64"/>
      <c r="LS95" s="64"/>
      <c r="LT95" s="64"/>
      <c r="LU95" s="64"/>
      <c r="LV95" s="64"/>
      <c r="LW95" s="64"/>
      <c r="LX95" s="64"/>
      <c r="LY95" s="64"/>
      <c r="LZ95" s="64"/>
      <c r="MA95" s="64"/>
      <c r="MB95" s="64"/>
      <c r="MC95" s="64"/>
      <c r="MD95" s="64"/>
      <c r="ME95" s="64"/>
      <c r="MF95" s="64"/>
      <c r="MG95" s="64"/>
      <c r="MH95" s="64"/>
      <c r="MI95" s="64"/>
      <c r="MJ95" s="64"/>
      <c r="MK95" s="64"/>
      <c r="ML95" s="64"/>
      <c r="MM95" s="64"/>
      <c r="MN95" s="64"/>
      <c r="MO95" s="64"/>
      <c r="MP95" s="64"/>
      <c r="MQ95" s="64"/>
      <c r="MR95" s="64"/>
      <c r="MS95" s="64"/>
      <c r="MT95" s="64"/>
      <c r="MU95" s="64"/>
      <c r="MV95" s="64"/>
      <c r="MW95" s="64"/>
      <c r="MX95" s="64"/>
      <c r="MY95" s="64"/>
      <c r="MZ95" s="64"/>
      <c r="NA95" s="64"/>
      <c r="NB95" s="64"/>
      <c r="NC95" s="64"/>
      <c r="ND95" s="64"/>
      <c r="NE95" s="64"/>
      <c r="NF95" s="64"/>
      <c r="NG95" s="64"/>
      <c r="NH95" s="64"/>
      <c r="NI95" s="64"/>
      <c r="NJ95" s="64"/>
      <c r="NK95" s="64"/>
      <c r="NL95" s="64"/>
      <c r="NM95" s="64"/>
      <c r="NN95" s="64"/>
      <c r="NO95" s="64"/>
      <c r="NP95" s="64"/>
      <c r="NQ95" s="64"/>
      <c r="NR95" s="64"/>
      <c r="NS95" s="64"/>
      <c r="NT95" s="64"/>
      <c r="NU95" s="64"/>
      <c r="NV95" s="64"/>
      <c r="NW95" s="64"/>
      <c r="NX95" s="64"/>
      <c r="NY95" s="64"/>
      <c r="NZ95" s="64"/>
      <c r="OA95" s="64"/>
      <c r="OB95" s="64"/>
      <c r="OC95" s="64"/>
      <c r="OD95" s="64"/>
      <c r="OE95" s="64"/>
      <c r="OF95" s="64"/>
      <c r="OG95" s="64"/>
      <c r="OH95" s="64"/>
      <c r="OI95" s="64"/>
      <c r="OJ95" s="64"/>
      <c r="OK95" s="64"/>
      <c r="OL95" s="64"/>
      <c r="OM95" s="64"/>
      <c r="ON95" s="64"/>
      <c r="OO95" s="64"/>
      <c r="OP95" s="64"/>
      <c r="OQ95" s="64"/>
      <c r="OR95" s="64"/>
      <c r="OS95" s="64"/>
      <c r="OT95" s="64"/>
      <c r="OU95" s="64"/>
      <c r="OV95" s="64"/>
      <c r="OW95" s="64"/>
      <c r="OX95" s="64"/>
      <c r="OY95" s="64"/>
      <c r="OZ95" s="64"/>
      <c r="PA95" s="64"/>
      <c r="PB95" s="64"/>
      <c r="PC95" s="64"/>
      <c r="PD95" s="64"/>
      <c r="PE95" s="64"/>
      <c r="PF95" s="64"/>
      <c r="PG95" s="64"/>
      <c r="PH95" s="64"/>
      <c r="PI95" s="64"/>
      <c r="PJ95" s="64"/>
      <c r="PK95" s="64"/>
      <c r="PL95" s="64"/>
      <c r="PM95" s="64"/>
      <c r="PN95" s="64"/>
      <c r="PO95" s="64"/>
      <c r="PP95" s="64"/>
      <c r="PQ95" s="64"/>
      <c r="PR95" s="64"/>
      <c r="PS95" s="64"/>
      <c r="PT95" s="64"/>
      <c r="PU95" s="64"/>
      <c r="PV95" s="64"/>
      <c r="PW95" s="64"/>
      <c r="PX95" s="64"/>
      <c r="PY95" s="64"/>
      <c r="PZ95" s="64"/>
      <c r="QA95" s="64"/>
      <c r="QB95" s="64"/>
      <c r="QC95" s="64"/>
      <c r="QD95" s="64"/>
      <c r="QE95" s="64"/>
      <c r="QF95" s="64"/>
      <c r="QG95" s="64"/>
      <c r="QH95" s="64"/>
      <c r="QI95" s="64"/>
      <c r="QJ95" s="64"/>
      <c r="QK95" s="64"/>
      <c r="QL95" s="64"/>
      <c r="QM95" s="64"/>
      <c r="QN95" s="64"/>
      <c r="QO95" s="64"/>
      <c r="QP95" s="64"/>
      <c r="QQ95" s="64"/>
      <c r="QR95" s="64"/>
      <c r="QS95" s="64"/>
      <c r="QT95" s="64"/>
      <c r="QU95" s="64"/>
      <c r="QV95" s="64"/>
      <c r="QW95" s="64"/>
      <c r="QX95" s="64"/>
      <c r="QY95" s="64"/>
      <c r="QZ95" s="64"/>
      <c r="RA95" s="64"/>
      <c r="RB95" s="64"/>
      <c r="RC95" s="64"/>
      <c r="RD95" s="64"/>
      <c r="RE95" s="64"/>
      <c r="RF95" s="64"/>
      <c r="RG95" s="64"/>
      <c r="RH95" s="64"/>
      <c r="RI95" s="64"/>
      <c r="RJ95" s="64"/>
      <c r="RK95" s="64"/>
      <c r="RL95" s="64"/>
      <c r="RM95" s="64"/>
      <c r="RN95" s="64"/>
      <c r="RO95" s="64"/>
      <c r="RP95" s="64"/>
      <c r="RQ95" s="64"/>
      <c r="RR95" s="64"/>
      <c r="RS95" s="64"/>
      <c r="RT95" s="64"/>
      <c r="RU95" s="64"/>
      <c r="RV95" s="64"/>
      <c r="RW95" s="64"/>
      <c r="RX95" s="64"/>
      <c r="RY95" s="64"/>
      <c r="RZ95" s="64"/>
      <c r="SA95" s="64"/>
      <c r="SB95" s="64"/>
      <c r="SC95" s="64"/>
      <c r="SD95" s="64"/>
      <c r="SE95" s="64"/>
      <c r="SF95" s="64"/>
      <c r="SG95" s="64"/>
      <c r="SH95" s="64"/>
      <c r="SI95" s="64"/>
      <c r="SJ95" s="64"/>
      <c r="SK95" s="64"/>
      <c r="SL95" s="64"/>
      <c r="SM95" s="64"/>
      <c r="SN95" s="64"/>
      <c r="SO95" s="64"/>
      <c r="SP95" s="64"/>
      <c r="SQ95" s="64"/>
      <c r="SR95" s="64"/>
      <c r="SS95" s="64"/>
      <c r="ST95" s="64"/>
      <c r="SU95" s="64"/>
      <c r="SV95" s="64"/>
      <c r="SW95" s="64"/>
      <c r="SX95" s="64"/>
      <c r="SY95" s="64"/>
      <c r="SZ95" s="64"/>
      <c r="TA95" s="64"/>
      <c r="TB95" s="64"/>
      <c r="TC95" s="64"/>
      <c r="TD95" s="64"/>
      <c r="TE95" s="64"/>
      <c r="TF95" s="64"/>
      <c r="TG95" s="64"/>
      <c r="TH95" s="64"/>
      <c r="TI95" s="64"/>
      <c r="TJ95" s="64"/>
      <c r="TK95" s="64"/>
      <c r="TL95" s="64"/>
      <c r="TM95" s="64"/>
      <c r="TN95" s="64"/>
      <c r="TO95" s="64"/>
      <c r="TP95" s="64"/>
      <c r="TQ95" s="64"/>
      <c r="TR95" s="64"/>
      <c r="TS95" s="64"/>
      <c r="TT95" s="64"/>
      <c r="TU95" s="64"/>
      <c r="TV95" s="64"/>
      <c r="TW95" s="64"/>
      <c r="TX95" s="64"/>
      <c r="TY95" s="64"/>
      <c r="TZ95" s="64"/>
      <c r="UA95" s="64"/>
      <c r="UB95" s="64"/>
      <c r="UC95" s="64"/>
      <c r="UD95" s="64"/>
      <c r="UE95" s="64"/>
      <c r="UF95" s="64"/>
      <c r="UG95" s="64"/>
      <c r="UH95" s="64"/>
      <c r="UI95" s="64"/>
      <c r="UJ95" s="64"/>
      <c r="UK95" s="64"/>
      <c r="UL95" s="64"/>
      <c r="UM95" s="64"/>
      <c r="UN95" s="64"/>
      <c r="UO95" s="64"/>
      <c r="UP95" s="64"/>
      <c r="UQ95" s="64"/>
      <c r="UR95" s="64"/>
      <c r="US95" s="64"/>
      <c r="UT95" s="64"/>
      <c r="UU95" s="64"/>
      <c r="UV95" s="64"/>
      <c r="UW95" s="64"/>
      <c r="UX95" s="64"/>
      <c r="UY95" s="64"/>
      <c r="UZ95" s="64"/>
      <c r="VA95" s="64"/>
      <c r="VB95" s="64"/>
      <c r="VC95" s="64"/>
      <c r="VD95" s="64"/>
      <c r="VE95" s="64"/>
      <c r="VF95" s="64"/>
      <c r="VG95" s="64"/>
      <c r="VH95" s="64"/>
      <c r="VI95" s="64"/>
      <c r="VJ95" s="64"/>
      <c r="VK95" s="64"/>
      <c r="VL95" s="64"/>
      <c r="VM95" s="64"/>
      <c r="VN95" s="64"/>
      <c r="VO95" s="64"/>
      <c r="VP95" s="64"/>
      <c r="VQ95" s="64"/>
      <c r="VR95" s="64"/>
      <c r="VS95" s="64"/>
      <c r="VT95" s="64"/>
      <c r="VU95" s="64"/>
      <c r="VV95" s="64"/>
      <c r="VW95" s="64"/>
      <c r="VX95" s="64"/>
      <c r="VY95" s="64"/>
      <c r="VZ95" s="64"/>
      <c r="WA95" s="64"/>
      <c r="WB95" s="64"/>
      <c r="WC95" s="64"/>
      <c r="WD95" s="64"/>
      <c r="WE95" s="64"/>
      <c r="WF95" s="64"/>
      <c r="WG95" s="64"/>
      <c r="WH95" s="64"/>
      <c r="WI95" s="64"/>
      <c r="WJ95" s="64"/>
      <c r="WK95" s="64"/>
      <c r="WL95" s="64"/>
      <c r="WM95" s="64"/>
      <c r="WN95" s="64"/>
      <c r="WO95" s="64"/>
      <c r="WP95" s="64"/>
      <c r="WQ95" s="64"/>
      <c r="WR95" s="64"/>
      <c r="WS95" s="64"/>
      <c r="WT95" s="64"/>
      <c r="WU95" s="64"/>
      <c r="WV95" s="64"/>
      <c r="WW95" s="64"/>
      <c r="WX95" s="64"/>
      <c r="WY95" s="64"/>
      <c r="WZ95" s="64"/>
      <c r="XA95" s="64"/>
      <c r="XB95" s="64"/>
      <c r="XC95" s="64"/>
      <c r="XD95" s="64"/>
      <c r="XE95" s="64"/>
      <c r="XF95" s="64"/>
      <c r="XG95" s="64"/>
      <c r="XH95" s="64"/>
      <c r="XI95" s="64"/>
      <c r="XJ95" s="64"/>
      <c r="XK95" s="64"/>
      <c r="XL95" s="64"/>
      <c r="XM95" s="64"/>
      <c r="XN95" s="64"/>
      <c r="XO95" s="64"/>
    </row>
    <row r="96" spans="1:639" x14ac:dyDescent="0.3">
      <c r="A96" s="64"/>
      <c r="B96" s="64"/>
      <c r="C96" s="64"/>
      <c r="D96" s="64"/>
      <c r="E96" s="64"/>
      <c r="F96" s="68"/>
      <c r="G96" s="64"/>
      <c r="H96" s="64"/>
      <c r="I96" s="64"/>
      <c r="J96" s="70"/>
      <c r="K96" s="70"/>
      <c r="L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4"/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B96" s="64"/>
      <c r="FC96" s="64"/>
      <c r="FD96" s="64"/>
      <c r="FE96" s="64"/>
      <c r="FF96" s="64"/>
      <c r="FG96" s="64"/>
      <c r="FH96" s="64"/>
      <c r="FI96" s="64"/>
      <c r="FJ96" s="64"/>
      <c r="FK96" s="64"/>
      <c r="FL96" s="64"/>
      <c r="FM96" s="64"/>
      <c r="FN96" s="64"/>
      <c r="FO96" s="64"/>
      <c r="FP96" s="64"/>
      <c r="FQ96" s="64"/>
      <c r="FR96" s="64"/>
      <c r="FS96" s="64"/>
      <c r="FT96" s="64"/>
      <c r="FU96" s="64"/>
      <c r="FV96" s="64"/>
      <c r="FW96" s="64"/>
      <c r="FX96" s="64"/>
      <c r="FY96" s="64"/>
      <c r="FZ96" s="64"/>
      <c r="GA96" s="64"/>
      <c r="GB96" s="64"/>
      <c r="GC96" s="64"/>
      <c r="GD96" s="64"/>
      <c r="GE96" s="64"/>
      <c r="GF96" s="64"/>
      <c r="GG96" s="64"/>
      <c r="GH96" s="64"/>
      <c r="GI96" s="64"/>
      <c r="GJ96" s="64"/>
      <c r="GK96" s="64"/>
      <c r="GL96" s="64"/>
      <c r="GM96" s="64"/>
      <c r="GN96" s="64"/>
      <c r="GO96" s="64"/>
      <c r="GP96" s="64"/>
      <c r="GQ96" s="64"/>
      <c r="GR96" s="64"/>
      <c r="GS96" s="64"/>
      <c r="GT96" s="64"/>
      <c r="GU96" s="64"/>
      <c r="GV96" s="64"/>
      <c r="GW96" s="64"/>
      <c r="GX96" s="64"/>
      <c r="GY96" s="64"/>
      <c r="GZ96" s="64"/>
      <c r="HA96" s="64"/>
      <c r="HB96" s="64"/>
      <c r="HC96" s="64"/>
      <c r="HD96" s="64"/>
      <c r="HE96" s="64"/>
      <c r="HF96" s="64"/>
      <c r="HG96" s="64"/>
      <c r="HH96" s="64"/>
      <c r="HI96" s="64"/>
      <c r="HJ96" s="64"/>
      <c r="HK96" s="64"/>
      <c r="HL96" s="64"/>
      <c r="HM96" s="64"/>
      <c r="HN96" s="64"/>
      <c r="HO96" s="64"/>
      <c r="HP96" s="64"/>
      <c r="HQ96" s="64"/>
      <c r="HR96" s="64"/>
      <c r="HS96" s="64"/>
      <c r="HT96" s="64"/>
      <c r="HU96" s="64"/>
      <c r="HV96" s="64"/>
      <c r="HW96" s="64"/>
      <c r="HX96" s="64"/>
      <c r="HY96" s="64"/>
      <c r="HZ96" s="64"/>
      <c r="IA96" s="64"/>
      <c r="IB96" s="64"/>
      <c r="IC96" s="64"/>
      <c r="ID96" s="64"/>
      <c r="IE96" s="64"/>
      <c r="IF96" s="64"/>
      <c r="IG96" s="64"/>
      <c r="IH96" s="64"/>
      <c r="II96" s="64"/>
      <c r="IJ96" s="64"/>
      <c r="IK96" s="64"/>
      <c r="IL96" s="64"/>
      <c r="IM96" s="64"/>
      <c r="IN96" s="64"/>
      <c r="IO96" s="64"/>
      <c r="IP96" s="64"/>
      <c r="IQ96" s="64"/>
      <c r="IR96" s="64"/>
      <c r="IS96" s="64"/>
      <c r="IT96" s="64"/>
      <c r="IU96" s="64"/>
      <c r="IV96" s="64"/>
      <c r="IW96" s="64"/>
      <c r="IX96" s="64"/>
      <c r="IY96" s="64"/>
      <c r="IZ96" s="64"/>
      <c r="JA96" s="64"/>
      <c r="JB96" s="64"/>
      <c r="JC96" s="64"/>
      <c r="JD96" s="64"/>
      <c r="JE96" s="64"/>
      <c r="JF96" s="64"/>
      <c r="JG96" s="64"/>
      <c r="JH96" s="64"/>
      <c r="JI96" s="64"/>
      <c r="JJ96" s="64"/>
      <c r="JK96" s="64"/>
      <c r="JL96" s="64"/>
      <c r="JM96" s="64"/>
      <c r="JN96" s="64"/>
      <c r="JO96" s="64"/>
      <c r="JP96" s="64"/>
      <c r="JQ96" s="64"/>
      <c r="JR96" s="64"/>
      <c r="JS96" s="64"/>
      <c r="JT96" s="64"/>
      <c r="JU96" s="64"/>
      <c r="JV96" s="64"/>
      <c r="JW96" s="64"/>
      <c r="JX96" s="64"/>
      <c r="JY96" s="64"/>
      <c r="JZ96" s="64"/>
      <c r="KA96" s="64"/>
      <c r="KB96" s="64"/>
      <c r="KC96" s="64"/>
      <c r="KD96" s="64"/>
      <c r="KE96" s="64"/>
      <c r="KF96" s="64"/>
      <c r="KG96" s="64"/>
      <c r="KH96" s="64"/>
      <c r="KI96" s="64"/>
      <c r="KJ96" s="64"/>
      <c r="KK96" s="64"/>
      <c r="KL96" s="64"/>
      <c r="KM96" s="64"/>
      <c r="KN96" s="64"/>
      <c r="KO96" s="64"/>
      <c r="KP96" s="64"/>
      <c r="KQ96" s="64"/>
      <c r="KR96" s="64"/>
      <c r="KS96" s="64"/>
      <c r="KT96" s="64"/>
      <c r="KU96" s="64"/>
      <c r="KV96" s="64"/>
      <c r="KW96" s="64"/>
      <c r="KX96" s="64"/>
      <c r="KY96" s="64"/>
      <c r="KZ96" s="64"/>
      <c r="LA96" s="64"/>
      <c r="LB96" s="64"/>
      <c r="LC96" s="64"/>
      <c r="LD96" s="64"/>
      <c r="LE96" s="64"/>
      <c r="LF96" s="64"/>
      <c r="LG96" s="64"/>
      <c r="LH96" s="64"/>
      <c r="LI96" s="64"/>
      <c r="LJ96" s="64"/>
      <c r="LK96" s="64"/>
      <c r="LL96" s="64"/>
      <c r="LM96" s="64"/>
      <c r="LN96" s="64"/>
      <c r="LO96" s="64"/>
      <c r="LP96" s="64"/>
      <c r="LQ96" s="64"/>
      <c r="LR96" s="64"/>
      <c r="LS96" s="64"/>
      <c r="LT96" s="64"/>
      <c r="LU96" s="64"/>
      <c r="LV96" s="64"/>
      <c r="LW96" s="64"/>
      <c r="LX96" s="64"/>
      <c r="LY96" s="64"/>
      <c r="LZ96" s="64"/>
      <c r="MA96" s="64"/>
      <c r="MB96" s="64"/>
      <c r="MC96" s="64"/>
      <c r="MD96" s="64"/>
      <c r="ME96" s="64"/>
      <c r="MF96" s="64"/>
      <c r="MG96" s="64"/>
      <c r="MH96" s="64"/>
      <c r="MI96" s="64"/>
      <c r="MJ96" s="64"/>
      <c r="MK96" s="64"/>
      <c r="ML96" s="64"/>
      <c r="MM96" s="64"/>
      <c r="MN96" s="64"/>
      <c r="MO96" s="64"/>
      <c r="MP96" s="64"/>
      <c r="MQ96" s="64"/>
      <c r="MR96" s="64"/>
      <c r="MS96" s="64"/>
      <c r="MT96" s="64"/>
      <c r="MU96" s="64"/>
      <c r="MV96" s="64"/>
      <c r="MW96" s="64"/>
      <c r="MX96" s="64"/>
      <c r="MY96" s="64"/>
      <c r="MZ96" s="64"/>
      <c r="NA96" s="64"/>
      <c r="NB96" s="64"/>
      <c r="NC96" s="64"/>
      <c r="ND96" s="64"/>
      <c r="NE96" s="64"/>
      <c r="NF96" s="64"/>
      <c r="NG96" s="64"/>
      <c r="NH96" s="64"/>
      <c r="NI96" s="64"/>
      <c r="NJ96" s="64"/>
      <c r="NK96" s="64"/>
      <c r="NL96" s="64"/>
      <c r="NM96" s="64"/>
      <c r="NN96" s="64"/>
      <c r="NO96" s="64"/>
      <c r="NP96" s="64"/>
      <c r="NQ96" s="64"/>
      <c r="NR96" s="64"/>
      <c r="NS96" s="64"/>
      <c r="NT96" s="64"/>
      <c r="NU96" s="64"/>
      <c r="NV96" s="64"/>
      <c r="NW96" s="64"/>
      <c r="NX96" s="64"/>
      <c r="NY96" s="64"/>
      <c r="NZ96" s="64"/>
      <c r="OA96" s="64"/>
      <c r="OB96" s="64"/>
      <c r="OC96" s="64"/>
      <c r="OD96" s="64"/>
      <c r="OE96" s="64"/>
      <c r="OF96" s="64"/>
      <c r="OG96" s="64"/>
      <c r="OH96" s="64"/>
      <c r="OI96" s="64"/>
      <c r="OJ96" s="64"/>
      <c r="OK96" s="64"/>
      <c r="OL96" s="64"/>
      <c r="OM96" s="64"/>
      <c r="ON96" s="64"/>
      <c r="OO96" s="64"/>
      <c r="OP96" s="64"/>
      <c r="OQ96" s="64"/>
      <c r="OR96" s="64"/>
      <c r="OS96" s="64"/>
      <c r="OT96" s="64"/>
      <c r="OU96" s="64"/>
      <c r="OV96" s="64"/>
      <c r="OW96" s="64"/>
      <c r="OX96" s="64"/>
      <c r="OY96" s="64"/>
      <c r="OZ96" s="64"/>
      <c r="PA96" s="64"/>
      <c r="PB96" s="64"/>
      <c r="PC96" s="64"/>
      <c r="PD96" s="64"/>
      <c r="PE96" s="64"/>
      <c r="PF96" s="64"/>
      <c r="PG96" s="64"/>
      <c r="PH96" s="64"/>
      <c r="PI96" s="64"/>
      <c r="PJ96" s="64"/>
      <c r="PK96" s="64"/>
      <c r="PL96" s="64"/>
      <c r="PM96" s="64"/>
      <c r="PN96" s="64"/>
      <c r="PO96" s="64"/>
      <c r="PP96" s="64"/>
      <c r="PQ96" s="64"/>
      <c r="PR96" s="64"/>
      <c r="PS96" s="64"/>
      <c r="PT96" s="64"/>
      <c r="PU96" s="64"/>
      <c r="PV96" s="64"/>
      <c r="PW96" s="64"/>
      <c r="PX96" s="64"/>
      <c r="PY96" s="64"/>
      <c r="PZ96" s="64"/>
      <c r="QA96" s="64"/>
      <c r="QB96" s="64"/>
      <c r="QC96" s="64"/>
      <c r="QD96" s="64"/>
      <c r="QE96" s="64"/>
      <c r="QF96" s="64"/>
      <c r="QG96" s="64"/>
      <c r="QH96" s="64"/>
      <c r="QI96" s="64"/>
      <c r="QJ96" s="64"/>
      <c r="QK96" s="64"/>
      <c r="QL96" s="64"/>
      <c r="QM96" s="64"/>
      <c r="QN96" s="64"/>
      <c r="QO96" s="64"/>
      <c r="QP96" s="64"/>
      <c r="QQ96" s="64"/>
      <c r="QR96" s="64"/>
      <c r="QS96" s="64"/>
      <c r="QT96" s="64"/>
      <c r="QU96" s="64"/>
      <c r="QV96" s="64"/>
      <c r="QW96" s="64"/>
      <c r="QX96" s="64"/>
      <c r="QY96" s="64"/>
      <c r="QZ96" s="64"/>
      <c r="RA96" s="64"/>
      <c r="RB96" s="64"/>
      <c r="RC96" s="64"/>
      <c r="RD96" s="64"/>
      <c r="RE96" s="64"/>
      <c r="RF96" s="64"/>
      <c r="RG96" s="64"/>
      <c r="RH96" s="64"/>
      <c r="RI96" s="64"/>
      <c r="RJ96" s="64"/>
      <c r="RK96" s="64"/>
      <c r="RL96" s="64"/>
      <c r="RM96" s="64"/>
      <c r="RN96" s="64"/>
      <c r="RO96" s="64"/>
      <c r="RP96" s="64"/>
      <c r="RQ96" s="64"/>
      <c r="RR96" s="64"/>
      <c r="RS96" s="64"/>
      <c r="RT96" s="64"/>
      <c r="RU96" s="64"/>
      <c r="RV96" s="64"/>
      <c r="RW96" s="64"/>
      <c r="RX96" s="64"/>
      <c r="RY96" s="64"/>
      <c r="RZ96" s="64"/>
      <c r="SA96" s="64"/>
      <c r="SB96" s="64"/>
      <c r="SC96" s="64"/>
      <c r="SD96" s="64"/>
      <c r="SE96" s="64"/>
      <c r="SF96" s="64"/>
      <c r="SG96" s="64"/>
      <c r="SH96" s="64"/>
      <c r="SI96" s="64"/>
      <c r="SJ96" s="64"/>
      <c r="SK96" s="64"/>
      <c r="SL96" s="64"/>
      <c r="SM96" s="64"/>
      <c r="SN96" s="64"/>
      <c r="SO96" s="64"/>
      <c r="SP96" s="64"/>
      <c r="SQ96" s="64"/>
      <c r="SR96" s="64"/>
      <c r="SS96" s="64"/>
      <c r="ST96" s="64"/>
      <c r="SU96" s="64"/>
      <c r="SV96" s="64"/>
      <c r="SW96" s="64"/>
      <c r="SX96" s="64"/>
      <c r="SY96" s="64"/>
      <c r="SZ96" s="64"/>
      <c r="TA96" s="64"/>
      <c r="TB96" s="64"/>
      <c r="TC96" s="64"/>
      <c r="TD96" s="64"/>
      <c r="TE96" s="64"/>
      <c r="TF96" s="64"/>
      <c r="TG96" s="64"/>
      <c r="TH96" s="64"/>
      <c r="TI96" s="64"/>
      <c r="TJ96" s="64"/>
      <c r="TK96" s="64"/>
      <c r="TL96" s="64"/>
      <c r="TM96" s="64"/>
      <c r="TN96" s="64"/>
      <c r="TO96" s="64"/>
      <c r="TP96" s="64"/>
      <c r="TQ96" s="64"/>
      <c r="TR96" s="64"/>
      <c r="TS96" s="64"/>
      <c r="TT96" s="64"/>
      <c r="TU96" s="64"/>
      <c r="TV96" s="64"/>
      <c r="TW96" s="64"/>
      <c r="TX96" s="64"/>
      <c r="TY96" s="64"/>
      <c r="TZ96" s="64"/>
      <c r="UA96" s="64"/>
      <c r="UB96" s="64"/>
      <c r="UC96" s="64"/>
      <c r="UD96" s="64"/>
      <c r="UE96" s="64"/>
      <c r="UF96" s="64"/>
      <c r="UG96" s="64"/>
      <c r="UH96" s="64"/>
      <c r="UI96" s="64"/>
      <c r="UJ96" s="64"/>
      <c r="UK96" s="64"/>
      <c r="UL96" s="64"/>
      <c r="UM96" s="64"/>
      <c r="UN96" s="64"/>
      <c r="UO96" s="64"/>
      <c r="UP96" s="64"/>
      <c r="UQ96" s="64"/>
      <c r="UR96" s="64"/>
      <c r="US96" s="64"/>
      <c r="UT96" s="64"/>
      <c r="UU96" s="64"/>
      <c r="UV96" s="64"/>
      <c r="UW96" s="64"/>
      <c r="UX96" s="64"/>
      <c r="UY96" s="64"/>
      <c r="UZ96" s="64"/>
      <c r="VA96" s="64"/>
      <c r="VB96" s="64"/>
      <c r="VC96" s="64"/>
      <c r="VD96" s="64"/>
      <c r="VE96" s="64"/>
      <c r="VF96" s="64"/>
      <c r="VG96" s="64"/>
      <c r="VH96" s="64"/>
      <c r="VI96" s="64"/>
      <c r="VJ96" s="64"/>
      <c r="VK96" s="64"/>
      <c r="VL96" s="64"/>
      <c r="VM96" s="64"/>
      <c r="VN96" s="64"/>
      <c r="VO96" s="64"/>
      <c r="VP96" s="64"/>
      <c r="VQ96" s="64"/>
      <c r="VR96" s="64"/>
      <c r="VS96" s="64"/>
      <c r="VT96" s="64"/>
      <c r="VU96" s="64"/>
      <c r="VV96" s="64"/>
      <c r="VW96" s="64"/>
      <c r="VX96" s="64"/>
      <c r="VY96" s="64"/>
      <c r="VZ96" s="64"/>
      <c r="WA96" s="64"/>
      <c r="WB96" s="64"/>
      <c r="WC96" s="64"/>
      <c r="WD96" s="64"/>
      <c r="WE96" s="64"/>
      <c r="WF96" s="64"/>
      <c r="WG96" s="64"/>
      <c r="WH96" s="64"/>
      <c r="WI96" s="64"/>
      <c r="WJ96" s="64"/>
      <c r="WK96" s="64"/>
      <c r="WL96" s="64"/>
      <c r="WM96" s="64"/>
      <c r="WN96" s="64"/>
      <c r="WO96" s="64"/>
      <c r="WP96" s="64"/>
      <c r="WQ96" s="64"/>
      <c r="WR96" s="64"/>
      <c r="WS96" s="64"/>
      <c r="WT96" s="64"/>
      <c r="WU96" s="64"/>
      <c r="WV96" s="64"/>
      <c r="WW96" s="64"/>
      <c r="WX96" s="64"/>
      <c r="WY96" s="64"/>
      <c r="WZ96" s="64"/>
      <c r="XA96" s="64"/>
      <c r="XB96" s="64"/>
      <c r="XC96" s="64"/>
      <c r="XD96" s="64"/>
      <c r="XE96" s="64"/>
      <c r="XF96" s="64"/>
      <c r="XG96" s="64"/>
      <c r="XH96" s="64"/>
      <c r="XI96" s="64"/>
      <c r="XJ96" s="64"/>
      <c r="XK96" s="64"/>
      <c r="XL96" s="64"/>
      <c r="XM96" s="64"/>
      <c r="XN96" s="64"/>
      <c r="XO96" s="64"/>
    </row>
    <row r="97" spans="1:639" x14ac:dyDescent="0.3">
      <c r="A97" s="64"/>
      <c r="B97" s="64"/>
      <c r="C97" s="64"/>
      <c r="D97" s="64"/>
      <c r="E97" s="64"/>
      <c r="F97" s="68"/>
      <c r="G97" s="64"/>
      <c r="H97" s="64"/>
      <c r="I97" s="64"/>
      <c r="J97" s="70"/>
      <c r="K97" s="70"/>
      <c r="L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  <c r="FN97" s="64"/>
      <c r="FO97" s="64"/>
      <c r="FP97" s="64"/>
      <c r="FQ97" s="64"/>
      <c r="FR97" s="64"/>
      <c r="FS97" s="64"/>
      <c r="FT97" s="64"/>
      <c r="FU97" s="64"/>
      <c r="FV97" s="64"/>
      <c r="FW97" s="64"/>
      <c r="FX97" s="64"/>
      <c r="FY97" s="64"/>
      <c r="FZ97" s="64"/>
      <c r="GA97" s="64"/>
      <c r="GB97" s="64"/>
      <c r="GC97" s="64"/>
      <c r="GD97" s="64"/>
      <c r="GE97" s="64"/>
      <c r="GF97" s="64"/>
      <c r="GG97" s="64"/>
      <c r="GH97" s="64"/>
      <c r="GI97" s="64"/>
      <c r="GJ97" s="64"/>
      <c r="GK97" s="64"/>
      <c r="GL97" s="64"/>
      <c r="GM97" s="64"/>
      <c r="GN97" s="64"/>
      <c r="GO97" s="64"/>
      <c r="GP97" s="64"/>
      <c r="GQ97" s="64"/>
      <c r="GR97" s="64"/>
      <c r="GS97" s="64"/>
      <c r="GT97" s="64"/>
      <c r="GU97" s="64"/>
      <c r="GV97" s="64"/>
      <c r="GW97" s="64"/>
      <c r="GX97" s="64"/>
      <c r="GY97" s="64"/>
      <c r="GZ97" s="64"/>
      <c r="HA97" s="64"/>
      <c r="HB97" s="64"/>
      <c r="HC97" s="64"/>
      <c r="HD97" s="64"/>
      <c r="HE97" s="64"/>
      <c r="HF97" s="64"/>
      <c r="HG97" s="64"/>
      <c r="HH97" s="64"/>
      <c r="HI97" s="64"/>
      <c r="HJ97" s="64"/>
      <c r="HK97" s="64"/>
      <c r="HL97" s="64"/>
      <c r="HM97" s="64"/>
      <c r="HN97" s="64"/>
      <c r="HO97" s="64"/>
      <c r="HP97" s="64"/>
      <c r="HQ97" s="64"/>
      <c r="HR97" s="64"/>
      <c r="HS97" s="64"/>
      <c r="HT97" s="64"/>
      <c r="HU97" s="64"/>
      <c r="HV97" s="64"/>
      <c r="HW97" s="64"/>
      <c r="HX97" s="64"/>
      <c r="HY97" s="64"/>
      <c r="HZ97" s="64"/>
      <c r="IA97" s="64"/>
      <c r="IB97" s="64"/>
      <c r="IC97" s="64"/>
      <c r="ID97" s="64"/>
      <c r="IE97" s="64"/>
      <c r="IF97" s="64"/>
      <c r="IG97" s="64"/>
      <c r="IH97" s="64"/>
      <c r="II97" s="64"/>
      <c r="IJ97" s="64"/>
      <c r="IK97" s="64"/>
      <c r="IL97" s="64"/>
      <c r="IM97" s="64"/>
      <c r="IN97" s="64"/>
      <c r="IO97" s="64"/>
      <c r="IP97" s="64"/>
      <c r="IQ97" s="64"/>
      <c r="IR97" s="64"/>
      <c r="IS97" s="64"/>
      <c r="IT97" s="64"/>
      <c r="IU97" s="64"/>
      <c r="IV97" s="64"/>
      <c r="IW97" s="64"/>
      <c r="IX97" s="64"/>
      <c r="IY97" s="64"/>
      <c r="IZ97" s="64"/>
      <c r="JA97" s="64"/>
      <c r="JB97" s="64"/>
      <c r="JC97" s="64"/>
      <c r="JD97" s="64"/>
      <c r="JE97" s="64"/>
      <c r="JF97" s="64"/>
      <c r="JG97" s="64"/>
      <c r="JH97" s="64"/>
      <c r="JI97" s="64"/>
      <c r="JJ97" s="64"/>
      <c r="JK97" s="64"/>
      <c r="JL97" s="64"/>
      <c r="JM97" s="64"/>
      <c r="JN97" s="64"/>
      <c r="JO97" s="64"/>
      <c r="JP97" s="64"/>
      <c r="JQ97" s="64"/>
      <c r="JR97" s="64"/>
      <c r="JS97" s="64"/>
      <c r="JT97" s="64"/>
      <c r="JU97" s="64"/>
      <c r="JV97" s="64"/>
      <c r="JW97" s="64"/>
      <c r="JX97" s="64"/>
      <c r="JY97" s="64"/>
      <c r="JZ97" s="64"/>
      <c r="KA97" s="64"/>
      <c r="KB97" s="64"/>
      <c r="KC97" s="64"/>
      <c r="KD97" s="64"/>
      <c r="KE97" s="64"/>
      <c r="KF97" s="64"/>
      <c r="KG97" s="64"/>
      <c r="KH97" s="64"/>
      <c r="KI97" s="64"/>
      <c r="KJ97" s="64"/>
      <c r="KK97" s="64"/>
      <c r="KL97" s="64"/>
      <c r="KM97" s="64"/>
      <c r="KN97" s="64"/>
      <c r="KO97" s="64"/>
      <c r="KP97" s="64"/>
      <c r="KQ97" s="64"/>
      <c r="KR97" s="64"/>
      <c r="KS97" s="64"/>
      <c r="KT97" s="64"/>
      <c r="KU97" s="64"/>
      <c r="KV97" s="64"/>
      <c r="KW97" s="64"/>
      <c r="KX97" s="64"/>
      <c r="KY97" s="64"/>
      <c r="KZ97" s="64"/>
      <c r="LA97" s="64"/>
      <c r="LB97" s="64"/>
      <c r="LC97" s="64"/>
      <c r="LD97" s="64"/>
      <c r="LE97" s="64"/>
      <c r="LF97" s="64"/>
      <c r="LG97" s="64"/>
      <c r="LH97" s="64"/>
      <c r="LI97" s="64"/>
      <c r="LJ97" s="64"/>
      <c r="LK97" s="64"/>
      <c r="LL97" s="64"/>
      <c r="LM97" s="64"/>
      <c r="LN97" s="64"/>
      <c r="LO97" s="64"/>
      <c r="LP97" s="64"/>
      <c r="LQ97" s="64"/>
      <c r="LR97" s="64"/>
      <c r="LS97" s="64"/>
      <c r="LT97" s="64"/>
      <c r="LU97" s="64"/>
      <c r="LV97" s="64"/>
      <c r="LW97" s="64"/>
      <c r="LX97" s="64"/>
      <c r="LY97" s="64"/>
      <c r="LZ97" s="64"/>
      <c r="MA97" s="64"/>
      <c r="MB97" s="64"/>
      <c r="MC97" s="64"/>
      <c r="MD97" s="64"/>
      <c r="ME97" s="64"/>
      <c r="MF97" s="64"/>
      <c r="MG97" s="64"/>
      <c r="MH97" s="64"/>
      <c r="MI97" s="64"/>
      <c r="MJ97" s="64"/>
      <c r="MK97" s="64"/>
      <c r="ML97" s="64"/>
      <c r="MM97" s="64"/>
      <c r="MN97" s="64"/>
      <c r="MO97" s="64"/>
      <c r="MP97" s="64"/>
      <c r="MQ97" s="64"/>
      <c r="MR97" s="64"/>
      <c r="MS97" s="64"/>
      <c r="MT97" s="64"/>
      <c r="MU97" s="64"/>
      <c r="MV97" s="64"/>
      <c r="MW97" s="64"/>
      <c r="MX97" s="64"/>
      <c r="MY97" s="64"/>
      <c r="MZ97" s="64"/>
      <c r="NA97" s="64"/>
      <c r="NB97" s="64"/>
      <c r="NC97" s="64"/>
      <c r="ND97" s="64"/>
      <c r="NE97" s="64"/>
      <c r="NF97" s="64"/>
      <c r="NG97" s="64"/>
      <c r="NH97" s="64"/>
      <c r="NI97" s="64"/>
      <c r="NJ97" s="64"/>
      <c r="NK97" s="64"/>
      <c r="NL97" s="64"/>
      <c r="NM97" s="64"/>
      <c r="NN97" s="64"/>
      <c r="NO97" s="64"/>
      <c r="NP97" s="64"/>
      <c r="NQ97" s="64"/>
      <c r="NR97" s="64"/>
      <c r="NS97" s="64"/>
      <c r="NT97" s="64"/>
      <c r="NU97" s="64"/>
      <c r="NV97" s="64"/>
      <c r="NW97" s="64"/>
      <c r="NX97" s="64"/>
      <c r="NY97" s="64"/>
      <c r="NZ97" s="64"/>
      <c r="OA97" s="64"/>
      <c r="OB97" s="64"/>
      <c r="OC97" s="64"/>
      <c r="OD97" s="64"/>
      <c r="OE97" s="64"/>
      <c r="OF97" s="64"/>
      <c r="OG97" s="64"/>
      <c r="OH97" s="64"/>
      <c r="OI97" s="64"/>
      <c r="OJ97" s="64"/>
      <c r="OK97" s="64"/>
      <c r="OL97" s="64"/>
      <c r="OM97" s="64"/>
      <c r="ON97" s="64"/>
      <c r="OO97" s="64"/>
      <c r="OP97" s="64"/>
      <c r="OQ97" s="64"/>
      <c r="OR97" s="64"/>
      <c r="OS97" s="64"/>
      <c r="OT97" s="64"/>
      <c r="OU97" s="64"/>
      <c r="OV97" s="64"/>
      <c r="OW97" s="64"/>
      <c r="OX97" s="64"/>
      <c r="OY97" s="64"/>
      <c r="OZ97" s="64"/>
      <c r="PA97" s="64"/>
      <c r="PB97" s="64"/>
      <c r="PC97" s="64"/>
      <c r="PD97" s="64"/>
      <c r="PE97" s="64"/>
      <c r="PF97" s="64"/>
      <c r="PG97" s="64"/>
      <c r="PH97" s="64"/>
      <c r="PI97" s="64"/>
      <c r="PJ97" s="64"/>
      <c r="PK97" s="64"/>
      <c r="PL97" s="64"/>
      <c r="PM97" s="64"/>
      <c r="PN97" s="64"/>
      <c r="PO97" s="64"/>
      <c r="PP97" s="64"/>
      <c r="PQ97" s="64"/>
      <c r="PR97" s="64"/>
      <c r="PS97" s="64"/>
      <c r="PT97" s="64"/>
      <c r="PU97" s="64"/>
      <c r="PV97" s="64"/>
      <c r="PW97" s="64"/>
      <c r="PX97" s="64"/>
      <c r="PY97" s="64"/>
      <c r="PZ97" s="64"/>
      <c r="QA97" s="64"/>
      <c r="QB97" s="64"/>
      <c r="QC97" s="64"/>
      <c r="QD97" s="64"/>
      <c r="QE97" s="64"/>
      <c r="QF97" s="64"/>
      <c r="QG97" s="64"/>
      <c r="QH97" s="64"/>
      <c r="QI97" s="64"/>
      <c r="QJ97" s="64"/>
      <c r="QK97" s="64"/>
      <c r="QL97" s="64"/>
      <c r="QM97" s="64"/>
      <c r="QN97" s="64"/>
      <c r="QO97" s="64"/>
      <c r="QP97" s="64"/>
      <c r="QQ97" s="64"/>
      <c r="QR97" s="64"/>
      <c r="QS97" s="64"/>
      <c r="QT97" s="64"/>
      <c r="QU97" s="64"/>
      <c r="QV97" s="64"/>
      <c r="QW97" s="64"/>
      <c r="QX97" s="64"/>
      <c r="QY97" s="64"/>
      <c r="QZ97" s="64"/>
      <c r="RA97" s="64"/>
      <c r="RB97" s="64"/>
      <c r="RC97" s="64"/>
      <c r="RD97" s="64"/>
      <c r="RE97" s="64"/>
      <c r="RF97" s="64"/>
      <c r="RG97" s="64"/>
      <c r="RH97" s="64"/>
      <c r="RI97" s="64"/>
      <c r="RJ97" s="64"/>
      <c r="RK97" s="64"/>
      <c r="RL97" s="64"/>
      <c r="RM97" s="64"/>
      <c r="RN97" s="64"/>
      <c r="RO97" s="64"/>
      <c r="RP97" s="64"/>
      <c r="RQ97" s="64"/>
      <c r="RR97" s="64"/>
      <c r="RS97" s="64"/>
      <c r="RT97" s="64"/>
      <c r="RU97" s="64"/>
      <c r="RV97" s="64"/>
      <c r="RW97" s="64"/>
      <c r="RX97" s="64"/>
      <c r="RY97" s="64"/>
      <c r="RZ97" s="64"/>
      <c r="SA97" s="64"/>
      <c r="SB97" s="64"/>
      <c r="SC97" s="64"/>
      <c r="SD97" s="64"/>
      <c r="SE97" s="64"/>
      <c r="SF97" s="64"/>
      <c r="SG97" s="64"/>
      <c r="SH97" s="64"/>
      <c r="SI97" s="64"/>
      <c r="SJ97" s="64"/>
      <c r="SK97" s="64"/>
      <c r="SL97" s="64"/>
      <c r="SM97" s="64"/>
      <c r="SN97" s="64"/>
      <c r="SO97" s="64"/>
      <c r="SP97" s="64"/>
      <c r="SQ97" s="64"/>
      <c r="SR97" s="64"/>
      <c r="SS97" s="64"/>
      <c r="ST97" s="64"/>
      <c r="SU97" s="64"/>
      <c r="SV97" s="64"/>
      <c r="SW97" s="64"/>
      <c r="SX97" s="64"/>
      <c r="SY97" s="64"/>
      <c r="SZ97" s="64"/>
      <c r="TA97" s="64"/>
      <c r="TB97" s="64"/>
      <c r="TC97" s="64"/>
      <c r="TD97" s="64"/>
      <c r="TE97" s="64"/>
      <c r="TF97" s="64"/>
      <c r="TG97" s="64"/>
      <c r="TH97" s="64"/>
      <c r="TI97" s="64"/>
      <c r="TJ97" s="64"/>
      <c r="TK97" s="64"/>
      <c r="TL97" s="64"/>
      <c r="TM97" s="64"/>
      <c r="TN97" s="64"/>
      <c r="TO97" s="64"/>
      <c r="TP97" s="64"/>
      <c r="TQ97" s="64"/>
      <c r="TR97" s="64"/>
      <c r="TS97" s="64"/>
      <c r="TT97" s="64"/>
      <c r="TU97" s="64"/>
      <c r="TV97" s="64"/>
      <c r="TW97" s="64"/>
      <c r="TX97" s="64"/>
      <c r="TY97" s="64"/>
      <c r="TZ97" s="64"/>
      <c r="UA97" s="64"/>
      <c r="UB97" s="64"/>
      <c r="UC97" s="64"/>
      <c r="UD97" s="64"/>
      <c r="UE97" s="64"/>
      <c r="UF97" s="64"/>
      <c r="UG97" s="64"/>
      <c r="UH97" s="64"/>
      <c r="UI97" s="64"/>
      <c r="UJ97" s="64"/>
      <c r="UK97" s="64"/>
      <c r="UL97" s="64"/>
      <c r="UM97" s="64"/>
      <c r="UN97" s="64"/>
      <c r="UO97" s="64"/>
      <c r="UP97" s="64"/>
      <c r="UQ97" s="64"/>
      <c r="UR97" s="64"/>
      <c r="US97" s="64"/>
      <c r="UT97" s="64"/>
      <c r="UU97" s="64"/>
      <c r="UV97" s="64"/>
      <c r="UW97" s="64"/>
      <c r="UX97" s="64"/>
      <c r="UY97" s="64"/>
      <c r="UZ97" s="64"/>
      <c r="VA97" s="64"/>
      <c r="VB97" s="64"/>
      <c r="VC97" s="64"/>
      <c r="VD97" s="64"/>
      <c r="VE97" s="64"/>
      <c r="VF97" s="64"/>
      <c r="VG97" s="64"/>
      <c r="VH97" s="64"/>
      <c r="VI97" s="64"/>
      <c r="VJ97" s="64"/>
      <c r="VK97" s="64"/>
      <c r="VL97" s="64"/>
      <c r="VM97" s="64"/>
      <c r="VN97" s="64"/>
      <c r="VO97" s="64"/>
      <c r="VP97" s="64"/>
      <c r="VQ97" s="64"/>
      <c r="VR97" s="64"/>
      <c r="VS97" s="64"/>
      <c r="VT97" s="64"/>
      <c r="VU97" s="64"/>
      <c r="VV97" s="64"/>
      <c r="VW97" s="64"/>
      <c r="VX97" s="64"/>
      <c r="VY97" s="64"/>
      <c r="VZ97" s="64"/>
      <c r="WA97" s="64"/>
      <c r="WB97" s="64"/>
      <c r="WC97" s="64"/>
      <c r="WD97" s="64"/>
      <c r="WE97" s="64"/>
      <c r="WF97" s="64"/>
      <c r="WG97" s="64"/>
      <c r="WH97" s="64"/>
      <c r="WI97" s="64"/>
      <c r="WJ97" s="64"/>
      <c r="WK97" s="64"/>
      <c r="WL97" s="64"/>
      <c r="WM97" s="64"/>
      <c r="WN97" s="64"/>
      <c r="WO97" s="64"/>
      <c r="WP97" s="64"/>
      <c r="WQ97" s="64"/>
      <c r="WR97" s="64"/>
      <c r="WS97" s="64"/>
      <c r="WT97" s="64"/>
      <c r="WU97" s="64"/>
      <c r="WV97" s="64"/>
      <c r="WW97" s="64"/>
      <c r="WX97" s="64"/>
      <c r="WY97" s="64"/>
      <c r="WZ97" s="64"/>
      <c r="XA97" s="64"/>
      <c r="XB97" s="64"/>
      <c r="XC97" s="64"/>
      <c r="XD97" s="64"/>
      <c r="XE97" s="64"/>
      <c r="XF97" s="64"/>
      <c r="XG97" s="64"/>
      <c r="XH97" s="64"/>
      <c r="XI97" s="64"/>
      <c r="XJ97" s="64"/>
      <c r="XK97" s="64"/>
      <c r="XL97" s="64"/>
      <c r="XM97" s="64"/>
      <c r="XN97" s="64"/>
      <c r="XO97" s="64"/>
    </row>
    <row r="98" spans="1:639" x14ac:dyDescent="0.3">
      <c r="A98" s="64"/>
      <c r="B98" s="64"/>
      <c r="C98" s="64"/>
      <c r="D98" s="64"/>
      <c r="E98" s="64"/>
      <c r="F98" s="68"/>
      <c r="G98" s="64"/>
      <c r="H98" s="64"/>
      <c r="I98" s="64"/>
      <c r="J98" s="70"/>
      <c r="K98" s="70"/>
      <c r="L98" s="64"/>
    </row>
    <row r="99" spans="1:639" x14ac:dyDescent="0.3">
      <c r="A99" s="64"/>
      <c r="B99" s="64"/>
      <c r="C99" s="64"/>
      <c r="D99" s="64"/>
      <c r="E99" s="64"/>
      <c r="F99" s="68"/>
      <c r="G99" s="64"/>
      <c r="H99" s="64"/>
      <c r="I99" s="64"/>
      <c r="J99" s="70"/>
      <c r="K99" s="70"/>
      <c r="L99" s="64"/>
    </row>
    <row r="100" spans="1:639" x14ac:dyDescent="0.3">
      <c r="A100" s="64"/>
      <c r="B100" s="64"/>
      <c r="C100" s="64"/>
      <c r="D100" s="64"/>
      <c r="E100" s="64"/>
      <c r="F100" s="68"/>
      <c r="G100" s="64"/>
      <c r="H100" s="64"/>
      <c r="I100" s="64"/>
      <c r="J100" s="70"/>
      <c r="K100" s="70"/>
      <c r="L100" s="64"/>
    </row>
    <row r="101" spans="1:639" x14ac:dyDescent="0.3">
      <c r="A101" s="64"/>
      <c r="B101" s="64"/>
      <c r="C101" s="64"/>
      <c r="D101" s="64"/>
      <c r="E101" s="64"/>
      <c r="F101" s="68"/>
      <c r="G101" s="64"/>
      <c r="H101" s="64"/>
      <c r="I101" s="64"/>
      <c r="J101" s="70"/>
      <c r="K101" s="70"/>
      <c r="L101" s="64"/>
    </row>
    <row r="102" spans="1:639" x14ac:dyDescent="0.3">
      <c r="A102" s="64"/>
      <c r="B102" s="64"/>
      <c r="C102" s="64"/>
      <c r="D102" s="64"/>
      <c r="E102" s="64"/>
      <c r="F102" s="68"/>
      <c r="G102" s="64"/>
      <c r="H102" s="64"/>
      <c r="I102" s="64"/>
      <c r="J102" s="70"/>
      <c r="K102" s="70"/>
      <c r="L102" s="64"/>
    </row>
    <row r="103" spans="1:639" x14ac:dyDescent="0.3">
      <c r="A103" s="64"/>
      <c r="B103" s="64"/>
      <c r="C103" s="64"/>
      <c r="D103" s="64"/>
      <c r="E103" s="64"/>
      <c r="F103" s="68"/>
      <c r="G103" s="64"/>
      <c r="H103" s="64"/>
      <c r="I103" s="64"/>
      <c r="J103" s="70"/>
      <c r="K103" s="70"/>
      <c r="L103" s="64"/>
    </row>
    <row r="104" spans="1:639" x14ac:dyDescent="0.3">
      <c r="A104" s="64"/>
      <c r="B104" s="64"/>
      <c r="C104" s="64"/>
      <c r="D104" s="64"/>
      <c r="E104" s="64"/>
      <c r="F104" s="68"/>
      <c r="G104" s="64"/>
      <c r="H104" s="64"/>
      <c r="I104" s="64"/>
      <c r="J104" s="70"/>
      <c r="K104" s="70"/>
      <c r="L104" s="64"/>
    </row>
    <row r="105" spans="1:639" x14ac:dyDescent="0.3">
      <c r="A105" s="64"/>
      <c r="B105" s="64"/>
      <c r="C105" s="64"/>
      <c r="D105" s="64"/>
      <c r="E105" s="64"/>
      <c r="F105" s="68"/>
      <c r="G105" s="64"/>
      <c r="H105" s="64"/>
      <c r="I105" s="64"/>
      <c r="J105" s="70"/>
      <c r="K105" s="70"/>
      <c r="L105" s="64"/>
    </row>
    <row r="106" spans="1:639" x14ac:dyDescent="0.3">
      <c r="A106" s="64"/>
      <c r="B106" s="64"/>
      <c r="C106" s="64"/>
      <c r="D106" s="64"/>
      <c r="E106" s="64"/>
      <c r="F106" s="68"/>
      <c r="G106" s="64"/>
      <c r="H106" s="64"/>
      <c r="I106" s="64"/>
      <c r="J106" s="70"/>
      <c r="K106" s="70"/>
      <c r="L106" s="64"/>
    </row>
    <row r="107" spans="1:639" x14ac:dyDescent="0.3">
      <c r="A107" s="64"/>
      <c r="B107" s="64"/>
      <c r="C107" s="64"/>
      <c r="D107" s="64"/>
      <c r="E107" s="64"/>
      <c r="F107" s="68"/>
      <c r="G107" s="64"/>
      <c r="H107" s="64"/>
      <c r="I107" s="64"/>
      <c r="J107" s="70"/>
      <c r="K107" s="70"/>
      <c r="L107" s="64"/>
    </row>
    <row r="108" spans="1:639" x14ac:dyDescent="0.3">
      <c r="A108" s="64"/>
      <c r="B108" s="64"/>
      <c r="C108" s="64"/>
      <c r="D108" s="64"/>
      <c r="E108" s="64"/>
      <c r="F108" s="68"/>
      <c r="G108" s="64"/>
      <c r="H108" s="64"/>
      <c r="I108" s="64"/>
      <c r="J108" s="70"/>
      <c r="K108" s="70"/>
      <c r="L108" s="64"/>
    </row>
    <row r="109" spans="1:639" x14ac:dyDescent="0.3">
      <c r="A109" s="64"/>
      <c r="B109" s="64"/>
      <c r="C109" s="64"/>
      <c r="D109" s="64"/>
      <c r="E109" s="64"/>
      <c r="F109" s="68"/>
      <c r="G109" s="64"/>
      <c r="H109" s="64"/>
      <c r="I109" s="64"/>
      <c r="J109" s="70"/>
      <c r="K109" s="70"/>
      <c r="L109" s="64"/>
    </row>
    <row r="110" spans="1:639" x14ac:dyDescent="0.3">
      <c r="A110" s="64"/>
      <c r="B110" s="64"/>
      <c r="C110" s="64"/>
      <c r="D110" s="64"/>
      <c r="E110" s="64"/>
      <c r="F110" s="68"/>
      <c r="G110" s="64"/>
      <c r="H110" s="64"/>
      <c r="I110" s="64"/>
      <c r="J110" s="70"/>
      <c r="K110" s="70"/>
      <c r="L110" s="64"/>
    </row>
    <row r="111" spans="1:639" x14ac:dyDescent="0.3">
      <c r="A111" s="64"/>
      <c r="B111" s="64"/>
      <c r="C111" s="64"/>
      <c r="D111" s="64"/>
      <c r="E111" s="64"/>
      <c r="F111" s="68"/>
      <c r="G111" s="64"/>
      <c r="H111" s="64"/>
      <c r="I111" s="64"/>
      <c r="J111" s="70"/>
      <c r="K111" s="70"/>
      <c r="L111" s="64"/>
    </row>
    <row r="112" spans="1:639" x14ac:dyDescent="0.3">
      <c r="A112" s="64"/>
      <c r="B112" s="64"/>
      <c r="C112" s="64"/>
      <c r="D112" s="64"/>
      <c r="E112" s="64"/>
      <c r="F112" s="68"/>
      <c r="G112" s="64"/>
      <c r="H112" s="64"/>
      <c r="I112" s="64"/>
      <c r="J112" s="70"/>
      <c r="K112" s="70"/>
      <c r="L112" s="64"/>
    </row>
    <row r="113" spans="1:12" x14ac:dyDescent="0.3">
      <c r="A113" s="64"/>
      <c r="B113" s="64"/>
      <c r="C113" s="64"/>
      <c r="D113" s="64"/>
      <c r="E113" s="64"/>
      <c r="F113" s="68"/>
      <c r="G113" s="64"/>
      <c r="H113" s="64"/>
      <c r="I113" s="64"/>
      <c r="J113" s="70"/>
      <c r="K113" s="70"/>
      <c r="L113" s="64"/>
    </row>
    <row r="114" spans="1:12" x14ac:dyDescent="0.3">
      <c r="A114" s="64"/>
      <c r="B114" s="64"/>
      <c r="C114" s="64"/>
      <c r="D114" s="64"/>
      <c r="E114" s="64"/>
      <c r="F114" s="68"/>
      <c r="G114" s="64"/>
      <c r="H114" s="64"/>
      <c r="I114" s="64"/>
      <c r="J114" s="70"/>
      <c r="K114" s="70"/>
      <c r="L114" s="64"/>
    </row>
    <row r="115" spans="1:12" x14ac:dyDescent="0.3">
      <c r="A115" s="64"/>
      <c r="B115" s="64"/>
      <c r="C115" s="64"/>
      <c r="D115" s="64"/>
      <c r="E115" s="64"/>
      <c r="F115" s="68"/>
      <c r="G115" s="64"/>
      <c r="H115" s="64"/>
      <c r="I115" s="64"/>
      <c r="J115" s="70"/>
      <c r="K115" s="70"/>
      <c r="L115" s="64"/>
    </row>
    <row r="116" spans="1:12" x14ac:dyDescent="0.3">
      <c r="A116" s="64"/>
      <c r="B116" s="64"/>
      <c r="C116" s="64"/>
      <c r="D116" s="64"/>
      <c r="E116" s="64"/>
      <c r="F116" s="68"/>
      <c r="G116" s="64"/>
      <c r="H116" s="64"/>
      <c r="I116" s="64"/>
      <c r="J116" s="70"/>
      <c r="K116" s="70"/>
      <c r="L116" s="64"/>
    </row>
    <row r="117" spans="1:12" x14ac:dyDescent="0.3">
      <c r="A117" s="64"/>
      <c r="B117" s="64"/>
      <c r="C117" s="64"/>
      <c r="D117" s="64"/>
      <c r="E117" s="64"/>
      <c r="F117" s="68"/>
      <c r="G117" s="64"/>
      <c r="H117" s="64"/>
      <c r="I117" s="64"/>
      <c r="J117" s="70"/>
      <c r="K117" s="70"/>
      <c r="L117" s="64"/>
    </row>
    <row r="118" spans="1:12" x14ac:dyDescent="0.3">
      <c r="A118" s="64"/>
      <c r="B118" s="64"/>
      <c r="C118" s="64"/>
      <c r="D118" s="64"/>
      <c r="E118" s="64"/>
      <c r="F118" s="68"/>
      <c r="G118" s="64"/>
      <c r="H118" s="64"/>
      <c r="I118" s="64"/>
      <c r="J118" s="70"/>
      <c r="K118" s="70"/>
      <c r="L118" s="64"/>
    </row>
    <row r="119" spans="1:12" x14ac:dyDescent="0.3">
      <c r="A119" s="64"/>
      <c r="B119" s="64"/>
      <c r="C119" s="64"/>
      <c r="D119" s="64"/>
      <c r="E119" s="64"/>
      <c r="F119" s="68"/>
      <c r="G119" s="64"/>
      <c r="H119" s="64"/>
      <c r="I119" s="64"/>
      <c r="J119" s="70"/>
      <c r="K119" s="70"/>
      <c r="L119" s="64"/>
    </row>
    <row r="120" spans="1:12" x14ac:dyDescent="0.3">
      <c r="A120" s="64"/>
      <c r="B120" s="64"/>
      <c r="C120" s="64"/>
      <c r="D120" s="64"/>
      <c r="E120" s="64"/>
      <c r="F120" s="68"/>
      <c r="G120" s="64"/>
      <c r="H120" s="64"/>
      <c r="I120" s="64"/>
      <c r="J120" s="70"/>
      <c r="K120" s="70"/>
      <c r="L120" s="64"/>
    </row>
    <row r="121" spans="1:12" x14ac:dyDescent="0.3">
      <c r="A121" s="64"/>
      <c r="B121" s="64"/>
      <c r="C121" s="64"/>
      <c r="D121" s="64"/>
      <c r="E121" s="64"/>
      <c r="F121" s="68"/>
      <c r="G121" s="64"/>
      <c r="H121" s="64"/>
      <c r="I121" s="64"/>
      <c r="J121" s="70"/>
      <c r="K121" s="70"/>
      <c r="L121" s="64"/>
    </row>
    <row r="122" spans="1:12" x14ac:dyDescent="0.3">
      <c r="A122" s="64"/>
      <c r="B122" s="64"/>
      <c r="C122" s="64"/>
      <c r="D122" s="64"/>
      <c r="E122" s="64"/>
      <c r="F122" s="68"/>
      <c r="G122" s="64"/>
      <c r="H122" s="64"/>
      <c r="I122" s="64"/>
      <c r="J122" s="70"/>
      <c r="K122" s="70"/>
      <c r="L122" s="64"/>
    </row>
    <row r="123" spans="1:12" x14ac:dyDescent="0.3">
      <c r="A123" s="64"/>
      <c r="B123" s="64"/>
      <c r="C123" s="64"/>
      <c r="D123" s="64"/>
      <c r="E123" s="64"/>
      <c r="F123" s="68"/>
      <c r="G123" s="64"/>
      <c r="H123" s="64"/>
      <c r="I123" s="64"/>
      <c r="J123" s="70"/>
      <c r="K123" s="70"/>
      <c r="L123" s="64"/>
    </row>
    <row r="124" spans="1:12" x14ac:dyDescent="0.3">
      <c r="A124" s="64"/>
      <c r="B124" s="64"/>
      <c r="C124" s="64"/>
      <c r="D124" s="64"/>
      <c r="E124" s="64"/>
      <c r="F124" s="68"/>
      <c r="G124" s="64"/>
      <c r="H124" s="64"/>
      <c r="I124" s="64"/>
      <c r="J124" s="70"/>
      <c r="K124" s="70"/>
      <c r="L124" s="64"/>
    </row>
    <row r="125" spans="1:12" x14ac:dyDescent="0.3">
      <c r="A125" s="64"/>
      <c r="B125" s="64"/>
      <c r="C125" s="64"/>
      <c r="D125" s="64"/>
      <c r="E125" s="64"/>
      <c r="F125" s="68"/>
      <c r="G125" s="64"/>
      <c r="H125" s="64"/>
      <c r="I125" s="64"/>
      <c r="J125" s="70"/>
      <c r="K125" s="70"/>
      <c r="L125" s="64"/>
    </row>
    <row r="126" spans="1:12" x14ac:dyDescent="0.3">
      <c r="A126" s="64"/>
      <c r="B126" s="64"/>
      <c r="C126" s="64"/>
      <c r="D126" s="64"/>
      <c r="E126" s="64"/>
      <c r="F126" s="68"/>
      <c r="G126" s="64"/>
      <c r="H126" s="64"/>
      <c r="I126" s="64"/>
      <c r="J126" s="70"/>
      <c r="K126" s="70"/>
      <c r="L126" s="64"/>
    </row>
    <row r="127" spans="1:12" x14ac:dyDescent="0.3">
      <c r="A127" s="64"/>
      <c r="B127" s="64"/>
      <c r="C127" s="64"/>
      <c r="D127" s="64"/>
      <c r="E127" s="64"/>
      <c r="F127" s="68"/>
      <c r="G127" s="64"/>
      <c r="H127" s="64"/>
      <c r="I127" s="64"/>
      <c r="J127" s="70"/>
      <c r="K127" s="70"/>
      <c r="L127" s="64"/>
    </row>
    <row r="128" spans="1:12" x14ac:dyDescent="0.3">
      <c r="A128" s="64"/>
      <c r="B128" s="64"/>
      <c r="C128" s="64"/>
      <c r="D128" s="64"/>
      <c r="E128" s="64"/>
      <c r="F128" s="68"/>
      <c r="G128" s="64"/>
      <c r="H128" s="64"/>
      <c r="I128" s="64"/>
      <c r="J128" s="70"/>
      <c r="K128" s="70"/>
      <c r="L128" s="64"/>
    </row>
    <row r="129" spans="1:12" x14ac:dyDescent="0.3">
      <c r="A129" s="64"/>
      <c r="B129" s="64"/>
      <c r="C129" s="64"/>
      <c r="D129" s="64"/>
      <c r="E129" s="64"/>
      <c r="F129" s="68"/>
      <c r="G129" s="64"/>
      <c r="H129" s="64"/>
      <c r="I129" s="64"/>
      <c r="J129" s="70"/>
      <c r="K129" s="70"/>
      <c r="L129" s="64"/>
    </row>
    <row r="130" spans="1:12" x14ac:dyDescent="0.3">
      <c r="A130" s="64"/>
      <c r="B130" s="64"/>
      <c r="C130" s="64"/>
      <c r="D130" s="64"/>
      <c r="E130" s="64"/>
      <c r="F130" s="68"/>
      <c r="G130" s="64"/>
      <c r="H130" s="64"/>
      <c r="I130" s="64"/>
      <c r="J130" s="70"/>
      <c r="K130" s="70"/>
      <c r="L130" s="64"/>
    </row>
    <row r="131" spans="1:12" x14ac:dyDescent="0.3">
      <c r="A131" s="64"/>
      <c r="B131" s="64"/>
      <c r="C131" s="64"/>
      <c r="D131" s="64"/>
      <c r="E131" s="64"/>
      <c r="F131" s="68"/>
      <c r="G131" s="64"/>
      <c r="H131" s="64"/>
      <c r="I131" s="64"/>
      <c r="J131" s="70"/>
      <c r="K131" s="70"/>
      <c r="L131" s="64"/>
    </row>
    <row r="132" spans="1:12" x14ac:dyDescent="0.3">
      <c r="A132" s="64"/>
      <c r="B132" s="64"/>
      <c r="C132" s="64"/>
      <c r="D132" s="64"/>
      <c r="E132" s="64"/>
      <c r="F132" s="68"/>
      <c r="G132" s="64"/>
      <c r="H132" s="64"/>
      <c r="I132" s="64"/>
      <c r="J132" s="70"/>
      <c r="K132" s="70"/>
      <c r="L132" s="64"/>
    </row>
    <row r="133" spans="1:12" x14ac:dyDescent="0.3">
      <c r="A133" s="64"/>
      <c r="B133" s="64"/>
      <c r="C133" s="64"/>
      <c r="D133" s="64"/>
      <c r="E133" s="64"/>
      <c r="F133" s="68"/>
      <c r="G133" s="64"/>
      <c r="H133" s="64"/>
      <c r="I133" s="64"/>
      <c r="J133" s="70"/>
      <c r="K133" s="70"/>
      <c r="L133" s="64"/>
    </row>
    <row r="134" spans="1:12" x14ac:dyDescent="0.3">
      <c r="A134" s="64"/>
      <c r="B134" s="64"/>
      <c r="C134" s="64"/>
      <c r="D134" s="64"/>
      <c r="E134" s="64"/>
      <c r="F134" s="68"/>
      <c r="G134" s="64"/>
      <c r="H134" s="64"/>
      <c r="I134" s="64"/>
      <c r="J134" s="70"/>
      <c r="K134" s="70"/>
      <c r="L134" s="64"/>
    </row>
    <row r="135" spans="1:12" x14ac:dyDescent="0.3">
      <c r="A135" s="64"/>
      <c r="B135" s="64"/>
      <c r="C135" s="64"/>
      <c r="D135" s="64"/>
      <c r="E135" s="64"/>
      <c r="F135" s="68"/>
      <c r="G135" s="64"/>
      <c r="H135" s="64"/>
      <c r="I135" s="64"/>
      <c r="J135" s="70"/>
      <c r="K135" s="70"/>
      <c r="L135" s="64"/>
    </row>
    <row r="136" spans="1:12" x14ac:dyDescent="0.3">
      <c r="A136" s="64"/>
      <c r="B136" s="64"/>
      <c r="C136" s="64"/>
      <c r="D136" s="64"/>
      <c r="E136" s="64"/>
      <c r="F136" s="68"/>
      <c r="G136" s="64"/>
      <c r="H136" s="64"/>
      <c r="I136" s="64"/>
      <c r="J136" s="70"/>
      <c r="K136" s="70"/>
      <c r="L136" s="64"/>
    </row>
    <row r="137" spans="1:12" x14ac:dyDescent="0.3">
      <c r="F137" s="27"/>
      <c r="J137" s="28"/>
      <c r="K137" s="28"/>
    </row>
    <row r="138" spans="1:12" x14ac:dyDescent="0.3">
      <c r="F138" s="27"/>
      <c r="J138" s="28"/>
      <c r="K138" s="28"/>
    </row>
    <row r="139" spans="1:12" x14ac:dyDescent="0.3">
      <c r="F139" s="27"/>
      <c r="J139" s="28"/>
      <c r="K139" s="28"/>
    </row>
    <row r="140" spans="1:12" x14ac:dyDescent="0.3">
      <c r="F140" s="27"/>
      <c r="J140" s="28"/>
      <c r="K140" s="28"/>
    </row>
    <row r="141" spans="1:12" x14ac:dyDescent="0.3">
      <c r="F141" s="27"/>
      <c r="J141" s="28"/>
      <c r="K141" s="28"/>
    </row>
    <row r="142" spans="1:12" x14ac:dyDescent="0.3">
      <c r="F142" s="27"/>
      <c r="J142" s="28"/>
      <c r="K142" s="28"/>
    </row>
    <row r="143" spans="1:12" x14ac:dyDescent="0.3">
      <c r="F143" s="27"/>
      <c r="J143" s="28"/>
      <c r="K143" s="28"/>
    </row>
    <row r="144" spans="1:12" x14ac:dyDescent="0.3">
      <c r="F144" s="27"/>
      <c r="J144" s="28"/>
      <c r="K144" s="28"/>
    </row>
    <row r="145" spans="6:11" x14ac:dyDescent="0.3">
      <c r="F145" s="27"/>
      <c r="J145" s="28"/>
      <c r="K145" s="28"/>
    </row>
    <row r="146" spans="6:11" x14ac:dyDescent="0.3">
      <c r="F146" s="27"/>
      <c r="J146" s="28"/>
      <c r="K146" s="28"/>
    </row>
    <row r="147" spans="6:11" x14ac:dyDescent="0.3">
      <c r="F147" s="27"/>
      <c r="J147" s="28"/>
      <c r="K147" s="28"/>
    </row>
    <row r="148" spans="6:11" x14ac:dyDescent="0.3">
      <c r="F148" s="27"/>
      <c r="J148" s="28"/>
      <c r="K148" s="28"/>
    </row>
    <row r="149" spans="6:11" x14ac:dyDescent="0.3">
      <c r="F149" s="27"/>
      <c r="J149" s="28"/>
      <c r="K149" s="28"/>
    </row>
    <row r="150" spans="6:11" x14ac:dyDescent="0.3">
      <c r="F150" s="27"/>
      <c r="J150" s="28"/>
      <c r="K150" s="28"/>
    </row>
    <row r="151" spans="6:11" x14ac:dyDescent="0.3">
      <c r="F151" s="27"/>
      <c r="J151" s="28"/>
      <c r="K151" s="28"/>
    </row>
    <row r="152" spans="6:11" x14ac:dyDescent="0.3">
      <c r="F152" s="27"/>
      <c r="J152" s="28"/>
      <c r="K152" s="28"/>
    </row>
    <row r="153" spans="6:11" x14ac:dyDescent="0.3">
      <c r="F153" s="27"/>
      <c r="J153" s="28"/>
      <c r="K153" s="28"/>
    </row>
    <row r="154" spans="6:11" x14ac:dyDescent="0.3">
      <c r="F154" s="27"/>
      <c r="J154" s="28"/>
      <c r="K154" s="28"/>
    </row>
    <row r="155" spans="6:11" x14ac:dyDescent="0.3">
      <c r="F155" s="27"/>
      <c r="J155" s="28"/>
      <c r="K155" s="28"/>
    </row>
    <row r="156" spans="6:11" x14ac:dyDescent="0.3">
      <c r="F156" s="27"/>
      <c r="J156" s="28"/>
      <c r="K156" s="28"/>
    </row>
    <row r="157" spans="6:11" x14ac:dyDescent="0.3">
      <c r="F157" s="27"/>
      <c r="J157" s="28"/>
      <c r="K157" s="28"/>
    </row>
    <row r="158" spans="6:11" x14ac:dyDescent="0.3">
      <c r="F158" s="27"/>
      <c r="J158" s="28"/>
      <c r="K158" s="28"/>
    </row>
    <row r="159" spans="6:11" x14ac:dyDescent="0.3">
      <c r="F159" s="27"/>
      <c r="J159" s="28"/>
      <c r="K159" s="28"/>
    </row>
    <row r="160" spans="6:11" x14ac:dyDescent="0.3">
      <c r="F160" s="27"/>
      <c r="J160" s="28"/>
      <c r="K160" s="28"/>
    </row>
    <row r="161" spans="6:11" x14ac:dyDescent="0.3">
      <c r="F161" s="27"/>
      <c r="J161" s="28"/>
      <c r="K161" s="28"/>
    </row>
    <row r="162" spans="6:11" x14ac:dyDescent="0.3">
      <c r="F162" s="27"/>
      <c r="J162" s="28"/>
      <c r="K162" s="28"/>
    </row>
    <row r="163" spans="6:11" x14ac:dyDescent="0.3">
      <c r="F163" s="27"/>
      <c r="J163" s="28"/>
      <c r="K163" s="28"/>
    </row>
    <row r="164" spans="6:11" x14ac:dyDescent="0.3">
      <c r="F164" s="27"/>
      <c r="J164" s="28"/>
      <c r="K164" s="28"/>
    </row>
    <row r="165" spans="6:11" x14ac:dyDescent="0.3">
      <c r="F165" s="27"/>
      <c r="J165" s="28"/>
      <c r="K165" s="28"/>
    </row>
    <row r="166" spans="6:11" x14ac:dyDescent="0.3">
      <c r="F166" s="27"/>
      <c r="J166" s="28"/>
      <c r="K166" s="28"/>
    </row>
    <row r="167" spans="6:11" x14ac:dyDescent="0.3">
      <c r="F167" s="27"/>
      <c r="J167" s="28"/>
      <c r="K167" s="28"/>
    </row>
    <row r="168" spans="6:11" x14ac:dyDescent="0.3">
      <c r="F168" s="27"/>
      <c r="J168" s="28"/>
      <c r="K168" s="28"/>
    </row>
    <row r="169" spans="6:11" x14ac:dyDescent="0.3">
      <c r="F169" s="27"/>
      <c r="J169" s="28"/>
      <c r="K169" s="28"/>
    </row>
    <row r="170" spans="6:11" x14ac:dyDescent="0.3">
      <c r="F170" s="27"/>
      <c r="J170" s="28"/>
      <c r="K170" s="28"/>
    </row>
    <row r="171" spans="6:11" x14ac:dyDescent="0.3">
      <c r="F171" s="27"/>
      <c r="J171" s="28"/>
      <c r="K171" s="28"/>
    </row>
    <row r="172" spans="6:11" x14ac:dyDescent="0.3">
      <c r="F172" s="27"/>
      <c r="J172" s="28"/>
      <c r="K172" s="28"/>
    </row>
    <row r="173" spans="6:11" x14ac:dyDescent="0.3">
      <c r="F173" s="27"/>
      <c r="J173" s="28"/>
      <c r="K173" s="28"/>
    </row>
    <row r="174" spans="6:11" x14ac:dyDescent="0.3">
      <c r="F174" s="27"/>
      <c r="J174" s="28"/>
      <c r="K174" s="28"/>
    </row>
    <row r="175" spans="6:11" x14ac:dyDescent="0.3">
      <c r="F175" s="27"/>
      <c r="J175" s="28"/>
      <c r="K175" s="28"/>
    </row>
    <row r="176" spans="6:11" x14ac:dyDescent="0.3">
      <c r="F176" s="27"/>
      <c r="J176" s="28"/>
      <c r="K176" s="28"/>
    </row>
    <row r="177" spans="6:11" x14ac:dyDescent="0.3">
      <c r="F177" s="27"/>
      <c r="J177" s="28"/>
      <c r="K177" s="28"/>
    </row>
    <row r="178" spans="6:11" x14ac:dyDescent="0.3">
      <c r="F178" s="27"/>
      <c r="J178" s="28"/>
      <c r="K178" s="28"/>
    </row>
    <row r="179" spans="6:11" x14ac:dyDescent="0.3">
      <c r="F179" s="27"/>
      <c r="J179" s="28"/>
      <c r="K179" s="28"/>
    </row>
    <row r="180" spans="6:11" x14ac:dyDescent="0.3">
      <c r="F180" s="27"/>
      <c r="J180" s="28"/>
      <c r="K180" s="28"/>
    </row>
    <row r="181" spans="6:11" x14ac:dyDescent="0.3">
      <c r="F181" s="27"/>
      <c r="J181" s="28"/>
      <c r="K181" s="28"/>
    </row>
    <row r="182" spans="6:11" x14ac:dyDescent="0.3">
      <c r="F182" s="27"/>
      <c r="J182" s="28"/>
      <c r="K182" s="28"/>
    </row>
    <row r="183" spans="6:11" x14ac:dyDescent="0.3">
      <c r="F183" s="27"/>
      <c r="J183" s="28"/>
      <c r="K183" s="28"/>
    </row>
    <row r="184" spans="6:11" x14ac:dyDescent="0.3">
      <c r="F184" s="27"/>
      <c r="J184" s="28"/>
      <c r="K184" s="28"/>
    </row>
    <row r="185" spans="6:11" x14ac:dyDescent="0.3">
      <c r="F185" s="27"/>
      <c r="J185" s="28"/>
      <c r="K185" s="28"/>
    </row>
    <row r="186" spans="6:11" x14ac:dyDescent="0.3">
      <c r="F186" s="27"/>
      <c r="J186" s="28"/>
      <c r="K186" s="28"/>
    </row>
    <row r="187" spans="6:11" x14ac:dyDescent="0.3">
      <c r="F187" s="27"/>
      <c r="J187" s="28"/>
      <c r="K187" s="28"/>
    </row>
    <row r="188" spans="6:11" x14ac:dyDescent="0.3">
      <c r="F188" s="27"/>
      <c r="J188" s="28"/>
      <c r="K188" s="28"/>
    </row>
    <row r="189" spans="6:11" x14ac:dyDescent="0.3">
      <c r="F189" s="27"/>
      <c r="J189" s="28"/>
      <c r="K189" s="28"/>
    </row>
    <row r="190" spans="6:11" x14ac:dyDescent="0.3">
      <c r="F190" s="27"/>
      <c r="J190" s="28"/>
      <c r="K190" s="28"/>
    </row>
    <row r="191" spans="6:11" x14ac:dyDescent="0.3">
      <c r="F191" s="27"/>
      <c r="J191" s="28"/>
      <c r="K191" s="28"/>
    </row>
    <row r="192" spans="6:11" x14ac:dyDescent="0.3">
      <c r="F192" s="27"/>
      <c r="J192" s="28"/>
      <c r="K192" s="28"/>
    </row>
    <row r="193" spans="6:11" x14ac:dyDescent="0.3">
      <c r="F193" s="27"/>
      <c r="J193" s="28"/>
      <c r="K193" s="28"/>
    </row>
    <row r="194" spans="6:11" x14ac:dyDescent="0.3">
      <c r="F194" s="27"/>
      <c r="J194" s="28"/>
      <c r="K194" s="28"/>
    </row>
    <row r="195" spans="6:11" x14ac:dyDescent="0.3">
      <c r="F195" s="27"/>
      <c r="J195" s="28"/>
      <c r="K195" s="28"/>
    </row>
    <row r="196" spans="6:11" x14ac:dyDescent="0.3">
      <c r="F196" s="27"/>
      <c r="J196" s="28"/>
      <c r="K196" s="28"/>
    </row>
    <row r="197" spans="6:11" x14ac:dyDescent="0.3">
      <c r="F197" s="27"/>
      <c r="J197" s="28"/>
      <c r="K197" s="28"/>
    </row>
    <row r="198" spans="6:11" x14ac:dyDescent="0.3">
      <c r="F198" s="27"/>
      <c r="J198" s="28"/>
      <c r="K198" s="28"/>
    </row>
    <row r="199" spans="6:11" x14ac:dyDescent="0.3">
      <c r="F199" s="27"/>
      <c r="J199" s="28"/>
      <c r="K199" s="28"/>
    </row>
    <row r="200" spans="6:11" x14ac:dyDescent="0.3">
      <c r="F200" s="27"/>
      <c r="J200" s="28"/>
      <c r="K200" s="28"/>
    </row>
    <row r="201" spans="6:11" x14ac:dyDescent="0.3">
      <c r="F201" s="27"/>
      <c r="J201" s="28"/>
      <c r="K201" s="28"/>
    </row>
    <row r="202" spans="6:11" x14ac:dyDescent="0.3">
      <c r="F202" s="27"/>
      <c r="J202" s="28"/>
      <c r="K202" s="28"/>
    </row>
    <row r="203" spans="6:11" x14ac:dyDescent="0.3">
      <c r="F203" s="27"/>
      <c r="J203" s="28"/>
      <c r="K203" s="28"/>
    </row>
    <row r="204" spans="6:11" x14ac:dyDescent="0.3">
      <c r="F204" s="27"/>
      <c r="J204" s="28"/>
      <c r="K204" s="28"/>
    </row>
    <row r="205" spans="6:11" x14ac:dyDescent="0.3">
      <c r="F205" s="27"/>
      <c r="J205" s="28"/>
      <c r="K205" s="28"/>
    </row>
    <row r="206" spans="6:11" x14ac:dyDescent="0.3">
      <c r="F206" s="27"/>
      <c r="J206" s="28"/>
      <c r="K206" s="28"/>
    </row>
    <row r="207" spans="6:11" x14ac:dyDescent="0.3">
      <c r="F207" s="27"/>
      <c r="J207" s="28"/>
      <c r="K207" s="28"/>
    </row>
    <row r="208" spans="6:11" x14ac:dyDescent="0.3">
      <c r="F208" s="27"/>
      <c r="J208" s="28"/>
      <c r="K208" s="28"/>
    </row>
    <row r="209" spans="6:11" x14ac:dyDescent="0.3">
      <c r="F209" s="27"/>
      <c r="J209" s="28"/>
      <c r="K209" s="28"/>
    </row>
    <row r="210" spans="6:11" x14ac:dyDescent="0.3">
      <c r="F210" s="27"/>
      <c r="J210" s="28"/>
      <c r="K210" s="28"/>
    </row>
    <row r="211" spans="6:11" x14ac:dyDescent="0.3">
      <c r="F211" s="27"/>
      <c r="J211" s="28"/>
      <c r="K211" s="28"/>
    </row>
    <row r="212" spans="6:11" x14ac:dyDescent="0.3">
      <c r="F212" s="27"/>
      <c r="J212" s="28"/>
      <c r="K212" s="28"/>
    </row>
    <row r="213" spans="6:11" x14ac:dyDescent="0.3">
      <c r="F213" s="27"/>
      <c r="J213" s="28"/>
      <c r="K213" s="28"/>
    </row>
    <row r="214" spans="6:11" x14ac:dyDescent="0.3">
      <c r="F214" s="27"/>
      <c r="J214" s="28"/>
      <c r="K214" s="28"/>
    </row>
    <row r="215" spans="6:11" x14ac:dyDescent="0.3">
      <c r="F215" s="27"/>
      <c r="J215" s="28"/>
      <c r="K215" s="28"/>
    </row>
    <row r="216" spans="6:11" x14ac:dyDescent="0.3">
      <c r="F216" s="27"/>
      <c r="J216" s="28"/>
      <c r="K216" s="28"/>
    </row>
    <row r="217" spans="6:11" x14ac:dyDescent="0.3">
      <c r="F217" s="27"/>
      <c r="J217" s="28"/>
      <c r="K217" s="28"/>
    </row>
    <row r="218" spans="6:11" x14ac:dyDescent="0.3">
      <c r="F218" s="27"/>
      <c r="J218" s="28"/>
      <c r="K218" s="28"/>
    </row>
    <row r="219" spans="6:11" x14ac:dyDescent="0.3">
      <c r="F219" s="27"/>
      <c r="J219" s="28"/>
      <c r="K219" s="28"/>
    </row>
    <row r="220" spans="6:11" x14ac:dyDescent="0.3">
      <c r="F220" s="27"/>
      <c r="J220" s="28"/>
      <c r="K220" s="28"/>
    </row>
    <row r="221" spans="6:11" x14ac:dyDescent="0.3">
      <c r="F221" s="27"/>
      <c r="J221" s="28"/>
      <c r="K221" s="28"/>
    </row>
    <row r="222" spans="6:11" x14ac:dyDescent="0.3">
      <c r="F222" s="27"/>
      <c r="J222" s="28"/>
      <c r="K222" s="28"/>
    </row>
    <row r="223" spans="6:11" x14ac:dyDescent="0.3">
      <c r="F223" s="27"/>
      <c r="J223" s="28"/>
      <c r="K223" s="28"/>
    </row>
    <row r="224" spans="6:11" x14ac:dyDescent="0.3">
      <c r="F224" s="27"/>
      <c r="J224" s="28"/>
      <c r="K224" s="28"/>
    </row>
    <row r="225" spans="6:11" x14ac:dyDescent="0.3">
      <c r="F225" s="27"/>
      <c r="J225" s="28"/>
      <c r="K225" s="28"/>
    </row>
    <row r="226" spans="6:11" x14ac:dyDescent="0.3">
      <c r="F226" s="27"/>
      <c r="J226" s="28"/>
      <c r="K226" s="28"/>
    </row>
    <row r="227" spans="6:11" x14ac:dyDescent="0.3">
      <c r="F227" s="27"/>
      <c r="J227" s="28"/>
      <c r="K227" s="28"/>
    </row>
    <row r="228" spans="6:11" x14ac:dyDescent="0.3">
      <c r="F228" s="27"/>
      <c r="J228" s="28"/>
      <c r="K228" s="28"/>
    </row>
    <row r="229" spans="6:11" x14ac:dyDescent="0.3">
      <c r="F229" s="27"/>
      <c r="K229" s="28"/>
    </row>
    <row r="230" spans="6:11" x14ac:dyDescent="0.3">
      <c r="F230" s="27"/>
      <c r="K230" s="28"/>
    </row>
    <row r="231" spans="6:11" x14ac:dyDescent="0.3">
      <c r="F231" s="27"/>
      <c r="K231" s="28"/>
    </row>
    <row r="232" spans="6:11" x14ac:dyDescent="0.3">
      <c r="F232" s="27"/>
    </row>
    <row r="233" spans="6:11" x14ac:dyDescent="0.3">
      <c r="F233" s="27"/>
    </row>
    <row r="234" spans="6:11" x14ac:dyDescent="0.3">
      <c r="F234" s="27"/>
    </row>
    <row r="235" spans="6:11" x14ac:dyDescent="0.3">
      <c r="F235" s="27"/>
    </row>
    <row r="236" spans="6:11" x14ac:dyDescent="0.3">
      <c r="F236" s="27"/>
    </row>
    <row r="237" spans="6:11" x14ac:dyDescent="0.3">
      <c r="F237" s="27"/>
    </row>
    <row r="238" spans="6:11" x14ac:dyDescent="0.3">
      <c r="F238" s="27"/>
    </row>
    <row r="239" spans="6:11" x14ac:dyDescent="0.3">
      <c r="F239" s="27"/>
    </row>
    <row r="240" spans="6:11" x14ac:dyDescent="0.3">
      <c r="F240" s="27"/>
    </row>
    <row r="241" spans="6:6" x14ac:dyDescent="0.3">
      <c r="F241" s="27"/>
    </row>
    <row r="242" spans="6:6" x14ac:dyDescent="0.3">
      <c r="F242" s="27"/>
    </row>
    <row r="243" spans="6:6" x14ac:dyDescent="0.3">
      <c r="F243" s="27"/>
    </row>
    <row r="244" spans="6:6" x14ac:dyDescent="0.3">
      <c r="F244" s="27"/>
    </row>
    <row r="245" spans="6:6" x14ac:dyDescent="0.3">
      <c r="F245" s="27"/>
    </row>
    <row r="246" spans="6:6" x14ac:dyDescent="0.3">
      <c r="F246" s="27"/>
    </row>
    <row r="247" spans="6:6" x14ac:dyDescent="0.3">
      <c r="F247" s="27"/>
    </row>
    <row r="248" spans="6:6" x14ac:dyDescent="0.3">
      <c r="F248" s="27"/>
    </row>
    <row r="249" spans="6:6" x14ac:dyDescent="0.3">
      <c r="F249" s="27"/>
    </row>
    <row r="250" spans="6:6" x14ac:dyDescent="0.3">
      <c r="F250" s="27"/>
    </row>
    <row r="251" spans="6:6" x14ac:dyDescent="0.3">
      <c r="F251" s="27"/>
    </row>
    <row r="252" spans="6:6" x14ac:dyDescent="0.3">
      <c r="F252" s="27"/>
    </row>
    <row r="253" spans="6:6" x14ac:dyDescent="0.3">
      <c r="F253" s="27"/>
    </row>
    <row r="254" spans="6:6" x14ac:dyDescent="0.3">
      <c r="F254" s="27"/>
    </row>
    <row r="255" spans="6:6" x14ac:dyDescent="0.3">
      <c r="F255" s="27"/>
    </row>
    <row r="256" spans="6:6" x14ac:dyDescent="0.3">
      <c r="F256" s="27"/>
    </row>
    <row r="257" spans="6:6" x14ac:dyDescent="0.3">
      <c r="F257" s="27"/>
    </row>
    <row r="258" spans="6:6" x14ac:dyDescent="0.3">
      <c r="F258" s="27"/>
    </row>
    <row r="259" spans="6:6" x14ac:dyDescent="0.3">
      <c r="F259" s="27"/>
    </row>
    <row r="260" spans="6:6" x14ac:dyDescent="0.3">
      <c r="F260" s="27"/>
    </row>
    <row r="261" spans="6:6" x14ac:dyDescent="0.3">
      <c r="F261" s="27"/>
    </row>
    <row r="262" spans="6:6" x14ac:dyDescent="0.3">
      <c r="F262" s="27"/>
    </row>
    <row r="263" spans="6:6" x14ac:dyDescent="0.3">
      <c r="F263" s="27"/>
    </row>
    <row r="264" spans="6:6" x14ac:dyDescent="0.3">
      <c r="F264" s="27"/>
    </row>
    <row r="265" spans="6:6" x14ac:dyDescent="0.3">
      <c r="F265" s="27"/>
    </row>
    <row r="266" spans="6:6" x14ac:dyDescent="0.3">
      <c r="F266" s="27"/>
    </row>
    <row r="267" spans="6:6" x14ac:dyDescent="0.3">
      <c r="F267" s="27"/>
    </row>
    <row r="268" spans="6:6" x14ac:dyDescent="0.3">
      <c r="F268" s="27"/>
    </row>
    <row r="269" spans="6:6" x14ac:dyDescent="0.3">
      <c r="F269" s="27"/>
    </row>
    <row r="270" spans="6:6" x14ac:dyDescent="0.3">
      <c r="F270" s="27"/>
    </row>
    <row r="271" spans="6:6" x14ac:dyDescent="0.3">
      <c r="F271" s="27"/>
    </row>
    <row r="272" spans="6:6" x14ac:dyDescent="0.3">
      <c r="F272" s="27"/>
    </row>
    <row r="273" spans="6:6" x14ac:dyDescent="0.3">
      <c r="F273" s="27"/>
    </row>
    <row r="274" spans="6:6" x14ac:dyDescent="0.3">
      <c r="F274" s="27"/>
    </row>
    <row r="275" spans="6:6" x14ac:dyDescent="0.3">
      <c r="F275" s="27"/>
    </row>
    <row r="276" spans="6:6" x14ac:dyDescent="0.3">
      <c r="F276" s="27"/>
    </row>
    <row r="277" spans="6:6" x14ac:dyDescent="0.3">
      <c r="F277" s="27"/>
    </row>
    <row r="278" spans="6:6" x14ac:dyDescent="0.3">
      <c r="F278" s="27"/>
    </row>
    <row r="279" spans="6:6" x14ac:dyDescent="0.3">
      <c r="F279" s="27"/>
    </row>
    <row r="280" spans="6:6" x14ac:dyDescent="0.3">
      <c r="F280" s="27"/>
    </row>
    <row r="281" spans="6:6" x14ac:dyDescent="0.3">
      <c r="F281" s="27"/>
    </row>
    <row r="282" spans="6:6" x14ac:dyDescent="0.3">
      <c r="F282" s="27"/>
    </row>
    <row r="283" spans="6:6" x14ac:dyDescent="0.3">
      <c r="F283" s="27"/>
    </row>
    <row r="284" spans="6:6" x14ac:dyDescent="0.3">
      <c r="F284" s="27"/>
    </row>
    <row r="285" spans="6:6" x14ac:dyDescent="0.3">
      <c r="F285" s="27"/>
    </row>
    <row r="286" spans="6:6" x14ac:dyDescent="0.3">
      <c r="F286" s="27"/>
    </row>
    <row r="287" spans="6:6" x14ac:dyDescent="0.3">
      <c r="F287" s="27"/>
    </row>
    <row r="288" spans="6:6" x14ac:dyDescent="0.3">
      <c r="F288" s="27"/>
    </row>
    <row r="289" spans="6:6" x14ac:dyDescent="0.3">
      <c r="F289" s="27"/>
    </row>
    <row r="290" spans="6:6" x14ac:dyDescent="0.3">
      <c r="F290" s="27"/>
    </row>
    <row r="291" spans="6:6" x14ac:dyDescent="0.3">
      <c r="F291" s="27"/>
    </row>
    <row r="292" spans="6:6" x14ac:dyDescent="0.3">
      <c r="F292" s="27"/>
    </row>
    <row r="293" spans="6:6" x14ac:dyDescent="0.3">
      <c r="F293" s="27"/>
    </row>
    <row r="294" spans="6:6" x14ac:dyDescent="0.3">
      <c r="F294" s="27"/>
    </row>
    <row r="295" spans="6:6" x14ac:dyDescent="0.3">
      <c r="F295" s="27"/>
    </row>
    <row r="296" spans="6:6" x14ac:dyDescent="0.3">
      <c r="F296" s="27"/>
    </row>
    <row r="297" spans="6:6" x14ac:dyDescent="0.3">
      <c r="F297" s="27"/>
    </row>
    <row r="298" spans="6:6" x14ac:dyDescent="0.3">
      <c r="F298" s="27"/>
    </row>
    <row r="299" spans="6:6" x14ac:dyDescent="0.3">
      <c r="F299" s="27"/>
    </row>
    <row r="300" spans="6:6" x14ac:dyDescent="0.3">
      <c r="F300" s="27"/>
    </row>
    <row r="301" spans="6:6" x14ac:dyDescent="0.3">
      <c r="F301" s="27"/>
    </row>
    <row r="302" spans="6:6" x14ac:dyDescent="0.3">
      <c r="F302" s="27"/>
    </row>
    <row r="303" spans="6:6" x14ac:dyDescent="0.3">
      <c r="F303" s="27"/>
    </row>
    <row r="304" spans="6:6" x14ac:dyDescent="0.3">
      <c r="F304" s="27"/>
    </row>
    <row r="305" spans="6:6" x14ac:dyDescent="0.3">
      <c r="F305" s="27"/>
    </row>
    <row r="306" spans="6:6" x14ac:dyDescent="0.3">
      <c r="F306" s="27"/>
    </row>
    <row r="307" spans="6:6" x14ac:dyDescent="0.3">
      <c r="F307" s="27"/>
    </row>
    <row r="308" spans="6:6" x14ac:dyDescent="0.3">
      <c r="F308" s="27"/>
    </row>
    <row r="309" spans="6:6" x14ac:dyDescent="0.3">
      <c r="F309" s="27"/>
    </row>
    <row r="310" spans="6:6" x14ac:dyDescent="0.3">
      <c r="F310" s="27"/>
    </row>
    <row r="311" spans="6:6" x14ac:dyDescent="0.3">
      <c r="F311" s="27"/>
    </row>
    <row r="312" spans="6:6" x14ac:dyDescent="0.3">
      <c r="F312" s="27"/>
    </row>
    <row r="313" spans="6:6" x14ac:dyDescent="0.3">
      <c r="F313" s="27"/>
    </row>
    <row r="314" spans="6:6" x14ac:dyDescent="0.3">
      <c r="F314" s="27"/>
    </row>
    <row r="315" spans="6:6" x14ac:dyDescent="0.3">
      <c r="F315" s="27"/>
    </row>
    <row r="316" spans="6:6" x14ac:dyDescent="0.3">
      <c r="F316" s="27"/>
    </row>
    <row r="317" spans="6:6" x14ac:dyDescent="0.3">
      <c r="F317" s="27"/>
    </row>
    <row r="318" spans="6:6" x14ac:dyDescent="0.3">
      <c r="F318" s="27"/>
    </row>
    <row r="319" spans="6:6" x14ac:dyDescent="0.3">
      <c r="F319" s="27"/>
    </row>
    <row r="320" spans="6:6" x14ac:dyDescent="0.3">
      <c r="F320" s="27"/>
    </row>
    <row r="321" spans="6:6" x14ac:dyDescent="0.3">
      <c r="F321" s="27"/>
    </row>
    <row r="322" spans="6:6" x14ac:dyDescent="0.3">
      <c r="F322" s="27"/>
    </row>
    <row r="323" spans="6:6" x14ac:dyDescent="0.3">
      <c r="F323" s="27"/>
    </row>
    <row r="324" spans="6:6" x14ac:dyDescent="0.3">
      <c r="F324" s="27"/>
    </row>
    <row r="325" spans="6:6" x14ac:dyDescent="0.3">
      <c r="F325" s="27"/>
    </row>
    <row r="326" spans="6:6" x14ac:dyDescent="0.3">
      <c r="F326" s="27"/>
    </row>
    <row r="327" spans="6:6" x14ac:dyDescent="0.3">
      <c r="F327" s="27"/>
    </row>
    <row r="328" spans="6:6" x14ac:dyDescent="0.3">
      <c r="F328" s="27"/>
    </row>
    <row r="329" spans="6:6" x14ac:dyDescent="0.3">
      <c r="F329" s="27"/>
    </row>
    <row r="330" spans="6:6" x14ac:dyDescent="0.3">
      <c r="F330" s="27"/>
    </row>
    <row r="331" spans="6:6" x14ac:dyDescent="0.3">
      <c r="F331" s="27"/>
    </row>
    <row r="332" spans="6:6" x14ac:dyDescent="0.3">
      <c r="F332" s="27"/>
    </row>
    <row r="333" spans="6:6" x14ac:dyDescent="0.3">
      <c r="F333" s="27"/>
    </row>
    <row r="334" spans="6:6" x14ac:dyDescent="0.3">
      <c r="F334" s="27"/>
    </row>
    <row r="335" spans="6:6" x14ac:dyDescent="0.3">
      <c r="F335" s="27"/>
    </row>
    <row r="336" spans="6:6" x14ac:dyDescent="0.3">
      <c r="F336" s="27"/>
    </row>
    <row r="337" spans="6:6" x14ac:dyDescent="0.3">
      <c r="F337" s="27"/>
    </row>
    <row r="338" spans="6:6" x14ac:dyDescent="0.3">
      <c r="F338" s="27"/>
    </row>
    <row r="339" spans="6:6" x14ac:dyDescent="0.3">
      <c r="F339" s="27"/>
    </row>
    <row r="340" spans="6:6" x14ac:dyDescent="0.3">
      <c r="F340" s="27"/>
    </row>
    <row r="341" spans="6:6" x14ac:dyDescent="0.3">
      <c r="F341" s="27"/>
    </row>
    <row r="342" spans="6:6" x14ac:dyDescent="0.3">
      <c r="F342" s="27"/>
    </row>
    <row r="343" spans="6:6" x14ac:dyDescent="0.3">
      <c r="F343" s="27"/>
    </row>
    <row r="344" spans="6:6" x14ac:dyDescent="0.3">
      <c r="F344" s="27"/>
    </row>
    <row r="345" spans="6:6" x14ac:dyDescent="0.3">
      <c r="F345" s="27"/>
    </row>
    <row r="346" spans="6:6" x14ac:dyDescent="0.3">
      <c r="F346" s="27"/>
    </row>
    <row r="347" spans="6:6" x14ac:dyDescent="0.3">
      <c r="F347" s="27"/>
    </row>
    <row r="348" spans="6:6" x14ac:dyDescent="0.3">
      <c r="F348" s="27"/>
    </row>
    <row r="349" spans="6:6" x14ac:dyDescent="0.3">
      <c r="F349" s="27"/>
    </row>
    <row r="350" spans="6:6" x14ac:dyDescent="0.3">
      <c r="F350" s="27"/>
    </row>
    <row r="351" spans="6:6" x14ac:dyDescent="0.3">
      <c r="F351" s="27"/>
    </row>
    <row r="352" spans="6:6" x14ac:dyDescent="0.3">
      <c r="F352" s="27"/>
    </row>
    <row r="353" spans="6:6" x14ac:dyDescent="0.3">
      <c r="F353" s="27"/>
    </row>
    <row r="354" spans="6:6" x14ac:dyDescent="0.3">
      <c r="F354" s="27"/>
    </row>
    <row r="355" spans="6:6" x14ac:dyDescent="0.3">
      <c r="F355" s="27"/>
    </row>
    <row r="356" spans="6:6" x14ac:dyDescent="0.3">
      <c r="F356" s="27"/>
    </row>
    <row r="357" spans="6:6" x14ac:dyDescent="0.3">
      <c r="F357" s="27"/>
    </row>
    <row r="358" spans="6:6" x14ac:dyDescent="0.3">
      <c r="F358" s="27"/>
    </row>
    <row r="359" spans="6:6" x14ac:dyDescent="0.3">
      <c r="F359" s="27"/>
    </row>
    <row r="360" spans="6:6" x14ac:dyDescent="0.3">
      <c r="F360" s="27"/>
    </row>
    <row r="361" spans="6:6" x14ac:dyDescent="0.3">
      <c r="F361" s="27"/>
    </row>
    <row r="362" spans="6:6" x14ac:dyDescent="0.3">
      <c r="F362" s="27"/>
    </row>
    <row r="363" spans="6:6" x14ac:dyDescent="0.3">
      <c r="F363" s="27"/>
    </row>
    <row r="364" spans="6:6" x14ac:dyDescent="0.3">
      <c r="F364" s="27"/>
    </row>
    <row r="365" spans="6:6" x14ac:dyDescent="0.3">
      <c r="F365" s="27"/>
    </row>
    <row r="366" spans="6:6" x14ac:dyDescent="0.3">
      <c r="F366" s="27"/>
    </row>
    <row r="367" spans="6:6" x14ac:dyDescent="0.3">
      <c r="F367" s="27"/>
    </row>
    <row r="368" spans="6:6" x14ac:dyDescent="0.3">
      <c r="F368" s="27"/>
    </row>
    <row r="369" spans="6:6" x14ac:dyDescent="0.3">
      <c r="F369" s="27"/>
    </row>
    <row r="370" spans="6:6" x14ac:dyDescent="0.3">
      <c r="F370" s="27"/>
    </row>
    <row r="371" spans="6:6" x14ac:dyDescent="0.3">
      <c r="F371" s="27"/>
    </row>
    <row r="372" spans="6:6" x14ac:dyDescent="0.3">
      <c r="F372" s="27"/>
    </row>
    <row r="373" spans="6:6" x14ac:dyDescent="0.3">
      <c r="F373" s="27"/>
    </row>
    <row r="374" spans="6:6" x14ac:dyDescent="0.3">
      <c r="F374" s="27"/>
    </row>
    <row r="375" spans="6:6" x14ac:dyDescent="0.3">
      <c r="F375" s="27"/>
    </row>
    <row r="376" spans="6:6" x14ac:dyDescent="0.3">
      <c r="F376" s="27"/>
    </row>
    <row r="377" spans="6:6" x14ac:dyDescent="0.3">
      <c r="F377" s="27"/>
    </row>
    <row r="378" spans="6:6" x14ac:dyDescent="0.3">
      <c r="F378" s="27"/>
    </row>
    <row r="379" spans="6:6" x14ac:dyDescent="0.3">
      <c r="F379" s="27"/>
    </row>
    <row r="380" spans="6:6" x14ac:dyDescent="0.3">
      <c r="F380" s="27"/>
    </row>
    <row r="381" spans="6:6" x14ac:dyDescent="0.3">
      <c r="F381" s="27"/>
    </row>
    <row r="382" spans="6:6" x14ac:dyDescent="0.3">
      <c r="F382" s="27"/>
    </row>
    <row r="383" spans="6:6" x14ac:dyDescent="0.3">
      <c r="F383" s="27"/>
    </row>
    <row r="384" spans="6:6" x14ac:dyDescent="0.3">
      <c r="F384" s="27"/>
    </row>
    <row r="385" spans="6:6" x14ac:dyDescent="0.3">
      <c r="F385" s="27"/>
    </row>
    <row r="386" spans="6:6" x14ac:dyDescent="0.3">
      <c r="F386" s="27"/>
    </row>
    <row r="387" spans="6:6" x14ac:dyDescent="0.3">
      <c r="F387" s="27"/>
    </row>
    <row r="388" spans="6:6" x14ac:dyDescent="0.3">
      <c r="F388" s="27"/>
    </row>
    <row r="389" spans="6:6" x14ac:dyDescent="0.3">
      <c r="F389" s="27"/>
    </row>
    <row r="390" spans="6:6" x14ac:dyDescent="0.3">
      <c r="F390" s="27"/>
    </row>
    <row r="391" spans="6:6" x14ac:dyDescent="0.3">
      <c r="F391" s="27"/>
    </row>
    <row r="392" spans="6:6" x14ac:dyDescent="0.3">
      <c r="F392" s="27"/>
    </row>
    <row r="393" spans="6:6" x14ac:dyDescent="0.3">
      <c r="F393" s="27"/>
    </row>
    <row r="394" spans="6:6" x14ac:dyDescent="0.3">
      <c r="F394" s="27"/>
    </row>
    <row r="395" spans="6:6" x14ac:dyDescent="0.3">
      <c r="F395" s="27"/>
    </row>
    <row r="396" spans="6:6" x14ac:dyDescent="0.3">
      <c r="F396" s="27"/>
    </row>
    <row r="397" spans="6:6" x14ac:dyDescent="0.3">
      <c r="F397" s="27"/>
    </row>
    <row r="398" spans="6:6" x14ac:dyDescent="0.3">
      <c r="F398" s="27"/>
    </row>
    <row r="399" spans="6:6" x14ac:dyDescent="0.3">
      <c r="F399" s="27"/>
    </row>
    <row r="400" spans="6:6" x14ac:dyDescent="0.3">
      <c r="F400" s="27"/>
    </row>
    <row r="401" spans="6:6" x14ac:dyDescent="0.3">
      <c r="F401" s="27"/>
    </row>
    <row r="402" spans="6:6" x14ac:dyDescent="0.3">
      <c r="F402" s="27"/>
    </row>
    <row r="403" spans="6:6" x14ac:dyDescent="0.3">
      <c r="F403" s="27"/>
    </row>
    <row r="404" spans="6:6" x14ac:dyDescent="0.3">
      <c r="F404" s="27"/>
    </row>
    <row r="405" spans="6:6" x14ac:dyDescent="0.3">
      <c r="F405" s="27"/>
    </row>
    <row r="406" spans="6:6" x14ac:dyDescent="0.3">
      <c r="F406" s="27"/>
    </row>
    <row r="407" spans="6:6" x14ac:dyDescent="0.3">
      <c r="F407" s="27"/>
    </row>
    <row r="408" spans="6:6" x14ac:dyDescent="0.3">
      <c r="F408" s="27"/>
    </row>
    <row r="409" spans="6:6" x14ac:dyDescent="0.3">
      <c r="F409" s="27"/>
    </row>
    <row r="410" spans="6:6" x14ac:dyDescent="0.3">
      <c r="F410" s="27"/>
    </row>
    <row r="411" spans="6:6" x14ac:dyDescent="0.3">
      <c r="F411" s="27"/>
    </row>
    <row r="412" spans="6:6" x14ac:dyDescent="0.3">
      <c r="F412" s="27"/>
    </row>
    <row r="413" spans="6:6" x14ac:dyDescent="0.3">
      <c r="F413" s="27"/>
    </row>
    <row r="414" spans="6:6" x14ac:dyDescent="0.3">
      <c r="F414" s="27"/>
    </row>
    <row r="415" spans="6:6" x14ac:dyDescent="0.3">
      <c r="F415" s="27"/>
    </row>
    <row r="416" spans="6:6" x14ac:dyDescent="0.3">
      <c r="F416" s="27"/>
    </row>
    <row r="417" spans="6:6" x14ac:dyDescent="0.3">
      <c r="F417" s="27"/>
    </row>
    <row r="418" spans="6:6" x14ac:dyDescent="0.3">
      <c r="F418" s="27"/>
    </row>
    <row r="419" spans="6:6" x14ac:dyDescent="0.3">
      <c r="F419" s="27"/>
    </row>
    <row r="420" spans="6:6" x14ac:dyDescent="0.3">
      <c r="F420" s="27"/>
    </row>
    <row r="421" spans="6:6" x14ac:dyDescent="0.3">
      <c r="F421" s="27"/>
    </row>
    <row r="422" spans="6:6" x14ac:dyDescent="0.3">
      <c r="F422" s="27"/>
    </row>
    <row r="423" spans="6:6" x14ac:dyDescent="0.3">
      <c r="F423" s="27"/>
    </row>
    <row r="424" spans="6:6" x14ac:dyDescent="0.3">
      <c r="F424" s="27"/>
    </row>
    <row r="425" spans="6:6" x14ac:dyDescent="0.3">
      <c r="F425" s="27"/>
    </row>
    <row r="426" spans="6:6" x14ac:dyDescent="0.3">
      <c r="F426" s="27"/>
    </row>
    <row r="427" spans="6:6" x14ac:dyDescent="0.3">
      <c r="F427" s="27"/>
    </row>
    <row r="428" spans="6:6" x14ac:dyDescent="0.3">
      <c r="F428" s="27"/>
    </row>
    <row r="429" spans="6:6" x14ac:dyDescent="0.3">
      <c r="F429" s="27"/>
    </row>
    <row r="430" spans="6:6" x14ac:dyDescent="0.3">
      <c r="F430" s="27"/>
    </row>
    <row r="431" spans="6:6" x14ac:dyDescent="0.3">
      <c r="F431" s="27"/>
    </row>
    <row r="432" spans="6:6" x14ac:dyDescent="0.3">
      <c r="F432" s="27"/>
    </row>
    <row r="433" spans="6:6" x14ac:dyDescent="0.3">
      <c r="F433" s="27"/>
    </row>
    <row r="434" spans="6:6" x14ac:dyDescent="0.3">
      <c r="F434" s="27"/>
    </row>
    <row r="435" spans="6:6" x14ac:dyDescent="0.3">
      <c r="F435" s="27"/>
    </row>
    <row r="436" spans="6:6" x14ac:dyDescent="0.3">
      <c r="F436" s="27"/>
    </row>
    <row r="437" spans="6:6" x14ac:dyDescent="0.3">
      <c r="F437" s="27"/>
    </row>
    <row r="438" spans="6:6" x14ac:dyDescent="0.3">
      <c r="F438" s="27"/>
    </row>
    <row r="439" spans="6:6" x14ac:dyDescent="0.3">
      <c r="F439" s="27"/>
    </row>
    <row r="440" spans="6:6" x14ac:dyDescent="0.3">
      <c r="F440" s="27"/>
    </row>
    <row r="441" spans="6:6" x14ac:dyDescent="0.3">
      <c r="F441" s="27"/>
    </row>
    <row r="442" spans="6:6" x14ac:dyDescent="0.3">
      <c r="F442" s="27"/>
    </row>
    <row r="443" spans="6:6" x14ac:dyDescent="0.3">
      <c r="F443" s="27"/>
    </row>
    <row r="444" spans="6:6" x14ac:dyDescent="0.3">
      <c r="F444" s="27"/>
    </row>
    <row r="445" spans="6:6" x14ac:dyDescent="0.3">
      <c r="F445" s="27"/>
    </row>
    <row r="446" spans="6:6" x14ac:dyDescent="0.3">
      <c r="F446" s="27"/>
    </row>
    <row r="447" spans="6:6" x14ac:dyDescent="0.3">
      <c r="F447" s="27"/>
    </row>
    <row r="448" spans="6:6" x14ac:dyDescent="0.3">
      <c r="F448" s="27"/>
    </row>
    <row r="449" spans="6:6" x14ac:dyDescent="0.3">
      <c r="F449" s="27"/>
    </row>
    <row r="450" spans="6:6" x14ac:dyDescent="0.3">
      <c r="F450" s="27"/>
    </row>
    <row r="451" spans="6:6" x14ac:dyDescent="0.3">
      <c r="F451" s="27"/>
    </row>
    <row r="452" spans="6:6" x14ac:dyDescent="0.3">
      <c r="F452" s="27"/>
    </row>
    <row r="453" spans="6:6" x14ac:dyDescent="0.3">
      <c r="F453" s="27"/>
    </row>
    <row r="454" spans="6:6" x14ac:dyDescent="0.3">
      <c r="F454" s="27"/>
    </row>
    <row r="455" spans="6:6" x14ac:dyDescent="0.3">
      <c r="F455" s="27"/>
    </row>
    <row r="456" spans="6:6" x14ac:dyDescent="0.3">
      <c r="F456" s="27"/>
    </row>
    <row r="457" spans="6:6" x14ac:dyDescent="0.3">
      <c r="F457" s="27"/>
    </row>
    <row r="458" spans="6:6" x14ac:dyDescent="0.3">
      <c r="F458" s="27"/>
    </row>
    <row r="459" spans="6:6" x14ac:dyDescent="0.3">
      <c r="F459" s="27"/>
    </row>
    <row r="460" spans="6:6" x14ac:dyDescent="0.3">
      <c r="F460" s="27"/>
    </row>
    <row r="461" spans="6:6" x14ac:dyDescent="0.3">
      <c r="F461" s="27"/>
    </row>
    <row r="462" spans="6:6" x14ac:dyDescent="0.3">
      <c r="F462" s="27"/>
    </row>
    <row r="463" spans="6:6" x14ac:dyDescent="0.3">
      <c r="F463" s="27"/>
    </row>
    <row r="464" spans="6:6" x14ac:dyDescent="0.3">
      <c r="F464" s="27"/>
    </row>
    <row r="465" spans="6:6" x14ac:dyDescent="0.3">
      <c r="F465" s="27"/>
    </row>
    <row r="466" spans="6:6" x14ac:dyDescent="0.3">
      <c r="F466" s="27"/>
    </row>
    <row r="467" spans="6:6" x14ac:dyDescent="0.3">
      <c r="F467" s="27"/>
    </row>
    <row r="468" spans="6:6" x14ac:dyDescent="0.3">
      <c r="F468" s="27"/>
    </row>
    <row r="469" spans="6:6" x14ac:dyDescent="0.3">
      <c r="F469" s="27"/>
    </row>
    <row r="470" spans="6:6" x14ac:dyDescent="0.3">
      <c r="F470" s="27"/>
    </row>
    <row r="471" spans="6:6" x14ac:dyDescent="0.3">
      <c r="F471" s="27"/>
    </row>
    <row r="472" spans="6:6" x14ac:dyDescent="0.3">
      <c r="F472" s="27"/>
    </row>
    <row r="473" spans="6:6" x14ac:dyDescent="0.3">
      <c r="F473" s="27"/>
    </row>
    <row r="474" spans="6:6" x14ac:dyDescent="0.3">
      <c r="F474" s="27"/>
    </row>
    <row r="475" spans="6:6" x14ac:dyDescent="0.3">
      <c r="F475" s="27"/>
    </row>
    <row r="476" spans="6:6" x14ac:dyDescent="0.3">
      <c r="F476" s="27"/>
    </row>
    <row r="477" spans="6:6" x14ac:dyDescent="0.3">
      <c r="F477" s="27"/>
    </row>
    <row r="478" spans="6:6" x14ac:dyDescent="0.3">
      <c r="F478" s="27"/>
    </row>
    <row r="479" spans="6:6" x14ac:dyDescent="0.3">
      <c r="F479" s="27"/>
    </row>
    <row r="480" spans="6:6" x14ac:dyDescent="0.3">
      <c r="F480" s="27"/>
    </row>
    <row r="481" spans="6:6" x14ac:dyDescent="0.3">
      <c r="F481" s="27"/>
    </row>
    <row r="482" spans="6:6" x14ac:dyDescent="0.3">
      <c r="F482" s="27"/>
    </row>
    <row r="483" spans="6:6" x14ac:dyDescent="0.3">
      <c r="F483" s="27"/>
    </row>
    <row r="484" spans="6:6" x14ac:dyDescent="0.3">
      <c r="F484" s="27"/>
    </row>
    <row r="485" spans="6:6" x14ac:dyDescent="0.3">
      <c r="F485" s="27"/>
    </row>
    <row r="486" spans="6:6" x14ac:dyDescent="0.3">
      <c r="F486" s="27"/>
    </row>
    <row r="487" spans="6:6" x14ac:dyDescent="0.3">
      <c r="F487" s="27"/>
    </row>
    <row r="488" spans="6:6" x14ac:dyDescent="0.3">
      <c r="F488" s="27"/>
    </row>
    <row r="489" spans="6:6" x14ac:dyDescent="0.3">
      <c r="F489" s="27"/>
    </row>
    <row r="490" spans="6:6" x14ac:dyDescent="0.3">
      <c r="F490" s="27"/>
    </row>
    <row r="491" spans="6:6" x14ac:dyDescent="0.3">
      <c r="F491" s="27"/>
    </row>
    <row r="492" spans="6:6" x14ac:dyDescent="0.3">
      <c r="F492" s="27"/>
    </row>
    <row r="493" spans="6:6" x14ac:dyDescent="0.3">
      <c r="F493" s="27"/>
    </row>
    <row r="494" spans="6:6" x14ac:dyDescent="0.3">
      <c r="F494" s="27"/>
    </row>
    <row r="495" spans="6:6" x14ac:dyDescent="0.3">
      <c r="F495" s="27"/>
    </row>
    <row r="496" spans="6:6" x14ac:dyDescent="0.3">
      <c r="F496" s="27"/>
    </row>
    <row r="497" spans="6:6" x14ac:dyDescent="0.3">
      <c r="F497" s="27"/>
    </row>
    <row r="498" spans="6:6" x14ac:dyDescent="0.3">
      <c r="F498" s="27"/>
    </row>
    <row r="499" spans="6:6" x14ac:dyDescent="0.3">
      <c r="F499" s="27"/>
    </row>
    <row r="500" spans="6:6" x14ac:dyDescent="0.3">
      <c r="F500" s="27"/>
    </row>
    <row r="501" spans="6:6" x14ac:dyDescent="0.3">
      <c r="F501" s="27"/>
    </row>
    <row r="502" spans="6:6" x14ac:dyDescent="0.3">
      <c r="F502" s="27"/>
    </row>
    <row r="503" spans="6:6" x14ac:dyDescent="0.3">
      <c r="F503" s="27"/>
    </row>
    <row r="504" spans="6:6" x14ac:dyDescent="0.3">
      <c r="F504" s="27"/>
    </row>
    <row r="505" spans="6:6" x14ac:dyDescent="0.3">
      <c r="F505" s="27"/>
    </row>
    <row r="506" spans="6:6" x14ac:dyDescent="0.3">
      <c r="F506" s="27"/>
    </row>
    <row r="507" spans="6:6" x14ac:dyDescent="0.3">
      <c r="F507" s="27"/>
    </row>
    <row r="508" spans="6:6" x14ac:dyDescent="0.3">
      <c r="F508" s="27"/>
    </row>
    <row r="509" spans="6:6" x14ac:dyDescent="0.3">
      <c r="F509" s="27"/>
    </row>
    <row r="510" spans="6:6" x14ac:dyDescent="0.3">
      <c r="F510" s="27"/>
    </row>
    <row r="511" spans="6:6" x14ac:dyDescent="0.3">
      <c r="F511" s="27"/>
    </row>
    <row r="512" spans="6:6" x14ac:dyDescent="0.3">
      <c r="F512" s="27"/>
    </row>
    <row r="513" spans="6:6" x14ac:dyDescent="0.3">
      <c r="F513" s="27"/>
    </row>
    <row r="514" spans="6:6" x14ac:dyDescent="0.3">
      <c r="F514" s="27"/>
    </row>
    <row r="515" spans="6:6" x14ac:dyDescent="0.3">
      <c r="F515" s="27"/>
    </row>
    <row r="516" spans="6:6" x14ac:dyDescent="0.3">
      <c r="F516" s="27"/>
    </row>
    <row r="517" spans="6:6" x14ac:dyDescent="0.3">
      <c r="F517" s="27"/>
    </row>
    <row r="518" spans="6:6" x14ac:dyDescent="0.3">
      <c r="F518" s="27"/>
    </row>
    <row r="519" spans="6:6" x14ac:dyDescent="0.3">
      <c r="F519" s="27"/>
    </row>
    <row r="520" spans="6:6" x14ac:dyDescent="0.3">
      <c r="F520" s="27"/>
    </row>
    <row r="521" spans="6:6" x14ac:dyDescent="0.3">
      <c r="F521" s="27"/>
    </row>
    <row r="522" spans="6:6" x14ac:dyDescent="0.3">
      <c r="F522" s="27"/>
    </row>
    <row r="523" spans="6:6" x14ac:dyDescent="0.3">
      <c r="F523" s="27"/>
    </row>
    <row r="524" spans="6:6" x14ac:dyDescent="0.3">
      <c r="F524" s="27"/>
    </row>
    <row r="525" spans="6:6" x14ac:dyDescent="0.3">
      <c r="F525" s="27"/>
    </row>
    <row r="526" spans="6:6" x14ac:dyDescent="0.3">
      <c r="F526" s="27"/>
    </row>
    <row r="527" spans="6:6" x14ac:dyDescent="0.3">
      <c r="F527" s="27"/>
    </row>
    <row r="528" spans="6:6" x14ac:dyDescent="0.3">
      <c r="F528" s="27"/>
    </row>
    <row r="529" spans="6:6" x14ac:dyDescent="0.3">
      <c r="F529" s="27"/>
    </row>
    <row r="530" spans="6:6" x14ac:dyDescent="0.3">
      <c r="F530" s="27"/>
    </row>
    <row r="531" spans="6:6" x14ac:dyDescent="0.3">
      <c r="F531" s="27"/>
    </row>
    <row r="532" spans="6:6" x14ac:dyDescent="0.3">
      <c r="F532" s="27"/>
    </row>
    <row r="533" spans="6:6" x14ac:dyDescent="0.3">
      <c r="F533" s="27"/>
    </row>
    <row r="534" spans="6:6" x14ac:dyDescent="0.3">
      <c r="F534" s="27"/>
    </row>
    <row r="535" spans="6:6" x14ac:dyDescent="0.3">
      <c r="F535" s="27"/>
    </row>
    <row r="536" spans="6:6" x14ac:dyDescent="0.3">
      <c r="F536" s="27"/>
    </row>
    <row r="537" spans="6:6" x14ac:dyDescent="0.3">
      <c r="F537" s="27"/>
    </row>
    <row r="538" spans="6:6" x14ac:dyDescent="0.3">
      <c r="F538" s="27"/>
    </row>
    <row r="539" spans="6:6" x14ac:dyDescent="0.3">
      <c r="F539" s="27"/>
    </row>
    <row r="540" spans="6:6" x14ac:dyDescent="0.3">
      <c r="F540" s="27"/>
    </row>
    <row r="541" spans="6:6" x14ac:dyDescent="0.3">
      <c r="F541" s="27"/>
    </row>
    <row r="542" spans="6:6" x14ac:dyDescent="0.3">
      <c r="F542" s="27"/>
    </row>
    <row r="543" spans="6:6" x14ac:dyDescent="0.3">
      <c r="F543" s="27"/>
    </row>
    <row r="544" spans="6:6" x14ac:dyDescent="0.3">
      <c r="F544" s="27"/>
    </row>
    <row r="545" spans="6:6" x14ac:dyDescent="0.3">
      <c r="F545" s="27"/>
    </row>
    <row r="546" spans="6:6" x14ac:dyDescent="0.3">
      <c r="F546" s="27"/>
    </row>
    <row r="547" spans="6:6" x14ac:dyDescent="0.3">
      <c r="F547" s="27"/>
    </row>
    <row r="548" spans="6:6" x14ac:dyDescent="0.3">
      <c r="F548" s="27"/>
    </row>
    <row r="549" spans="6:6" x14ac:dyDescent="0.3">
      <c r="F549" s="27"/>
    </row>
    <row r="550" spans="6:6" x14ac:dyDescent="0.3">
      <c r="F550" s="27"/>
    </row>
    <row r="551" spans="6:6" x14ac:dyDescent="0.3">
      <c r="F551" s="27"/>
    </row>
    <row r="552" spans="6:6" x14ac:dyDescent="0.3">
      <c r="F552" s="27"/>
    </row>
    <row r="553" spans="6:6" x14ac:dyDescent="0.3">
      <c r="F553" s="27"/>
    </row>
    <row r="554" spans="6:6" x14ac:dyDescent="0.3">
      <c r="F554" s="27"/>
    </row>
    <row r="555" spans="6:6" x14ac:dyDescent="0.3">
      <c r="F555" s="27"/>
    </row>
    <row r="556" spans="6:6" x14ac:dyDescent="0.3">
      <c r="F556" s="27"/>
    </row>
    <row r="557" spans="6:6" x14ac:dyDescent="0.3">
      <c r="F557" s="27"/>
    </row>
    <row r="558" spans="6:6" x14ac:dyDescent="0.3">
      <c r="F558" s="27"/>
    </row>
    <row r="559" spans="6:6" x14ac:dyDescent="0.3">
      <c r="F559" s="27"/>
    </row>
    <row r="560" spans="6:6" x14ac:dyDescent="0.3">
      <c r="F560" s="27"/>
    </row>
    <row r="561" spans="6:6" x14ac:dyDescent="0.3">
      <c r="F561" s="27"/>
    </row>
    <row r="562" spans="6:6" x14ac:dyDescent="0.3">
      <c r="F562" s="27"/>
    </row>
    <row r="563" spans="6:6" x14ac:dyDescent="0.3">
      <c r="F563" s="27"/>
    </row>
    <row r="564" spans="6:6" x14ac:dyDescent="0.3">
      <c r="F564" s="27"/>
    </row>
    <row r="565" spans="6:6" x14ac:dyDescent="0.3">
      <c r="F565" s="27"/>
    </row>
    <row r="566" spans="6:6" x14ac:dyDescent="0.3">
      <c r="F566" s="27"/>
    </row>
    <row r="567" spans="6:6" x14ac:dyDescent="0.3">
      <c r="F567" s="27"/>
    </row>
    <row r="568" spans="6:6" x14ac:dyDescent="0.3">
      <c r="F568" s="27"/>
    </row>
    <row r="569" spans="6:6" x14ac:dyDescent="0.3">
      <c r="F569" s="27"/>
    </row>
    <row r="570" spans="6:6" x14ac:dyDescent="0.3">
      <c r="F570" s="27"/>
    </row>
    <row r="571" spans="6:6" x14ac:dyDescent="0.3">
      <c r="F571" s="27"/>
    </row>
    <row r="572" spans="6:6" x14ac:dyDescent="0.3">
      <c r="F572" s="27"/>
    </row>
    <row r="573" spans="6:6" x14ac:dyDescent="0.3">
      <c r="F573" s="27"/>
    </row>
    <row r="574" spans="6:6" x14ac:dyDescent="0.3">
      <c r="F574" s="27"/>
    </row>
    <row r="575" spans="6:6" x14ac:dyDescent="0.3">
      <c r="F575" s="27"/>
    </row>
    <row r="576" spans="6:6" x14ac:dyDescent="0.3">
      <c r="F576" s="27"/>
    </row>
    <row r="577" spans="6:6" x14ac:dyDescent="0.3">
      <c r="F577" s="27"/>
    </row>
  </sheetData>
  <mergeCells count="1">
    <mergeCell ref="H4:I4"/>
  </mergeCells>
  <phoneticPr fontId="0" type="noConversion"/>
  <printOptions horizontalCentered="1" verticalCentered="1" gridLines="1"/>
  <pageMargins left="0.5" right="0.5" top="0.19" bottom="0.18" header="0.17" footer="0.16"/>
  <pageSetup paperSize="5" orientation="landscape" r:id="rId1"/>
  <headerFooter alignWithMargins="0">
    <oddFooter>&amp;CPage &amp;P&amp;R&amp;A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MX241"/>
  <sheetViews>
    <sheetView showGridLines="0" zoomScale="90" zoomScaleNormal="90" workbookViewId="0">
      <pane ySplit="8" topLeftCell="A9" activePane="bottomLeft" state="frozen"/>
      <selection pane="bottomLeft"/>
    </sheetView>
  </sheetViews>
  <sheetFormatPr defaultRowHeight="12.5" x14ac:dyDescent="0.25"/>
  <cols>
    <col min="1" max="1" width="0.54296875" style="116" customWidth="1"/>
    <col min="2" max="2" width="13.7265625" customWidth="1"/>
    <col min="3" max="3" width="1.26953125" customWidth="1"/>
    <col min="4" max="4" width="10.81640625" style="21" customWidth="1"/>
    <col min="5" max="5" width="13" style="21" customWidth="1"/>
    <col min="6" max="6" width="10.453125" style="19" customWidth="1"/>
    <col min="7" max="7" width="8" style="16" customWidth="1"/>
    <col min="8" max="8" width="14.7265625" style="1" customWidth="1"/>
    <col min="9" max="10" width="16.453125" customWidth="1"/>
    <col min="11" max="11" width="17.1796875" customWidth="1"/>
    <col min="12" max="13" width="16.453125" customWidth="1"/>
    <col min="14" max="14" width="16.54296875" customWidth="1"/>
    <col min="15" max="15" width="5.7265625" style="47" customWidth="1"/>
    <col min="16" max="16" width="16.26953125" style="48" customWidth="1"/>
    <col min="17" max="5094" width="9.1796875" style="33"/>
  </cols>
  <sheetData>
    <row r="1" spans="1:5094" s="5" customFormat="1" ht="15.5" x14ac:dyDescent="0.35">
      <c r="A1" s="346" t="s">
        <v>72</v>
      </c>
      <c r="B1" s="347"/>
      <c r="C1" s="347"/>
      <c r="D1" s="347"/>
      <c r="E1" s="347"/>
      <c r="F1" s="347"/>
      <c r="G1" s="348"/>
      <c r="H1" s="349"/>
      <c r="I1" s="347"/>
      <c r="J1" s="347"/>
      <c r="K1" s="347"/>
      <c r="L1" s="347"/>
      <c r="M1" s="347"/>
      <c r="N1" s="347"/>
      <c r="O1" s="350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  <c r="IO1" s="33"/>
      <c r="IP1" s="33"/>
      <c r="IQ1" s="33"/>
      <c r="IR1" s="33"/>
      <c r="IS1" s="33"/>
      <c r="IT1" s="33"/>
      <c r="IU1" s="33"/>
      <c r="IV1" s="33"/>
      <c r="IW1" s="33"/>
      <c r="IX1" s="33"/>
      <c r="IY1" s="33"/>
      <c r="IZ1" s="33"/>
      <c r="JA1" s="33"/>
      <c r="JB1" s="33"/>
      <c r="JC1" s="33"/>
      <c r="JD1" s="33"/>
      <c r="JE1" s="33"/>
      <c r="JF1" s="33"/>
      <c r="JG1" s="33"/>
      <c r="JH1" s="33"/>
      <c r="JI1" s="33"/>
      <c r="JJ1" s="33"/>
      <c r="JK1" s="33"/>
      <c r="JL1" s="33"/>
      <c r="JM1" s="33"/>
      <c r="JN1" s="33"/>
      <c r="JO1" s="33"/>
      <c r="JP1" s="33"/>
      <c r="JQ1" s="33"/>
      <c r="JR1" s="33"/>
      <c r="JS1" s="33"/>
      <c r="JT1" s="33"/>
      <c r="JU1" s="33"/>
      <c r="JV1" s="33"/>
      <c r="JW1" s="33"/>
      <c r="JX1" s="33"/>
      <c r="JY1" s="33"/>
      <c r="JZ1" s="33"/>
      <c r="KA1" s="33"/>
      <c r="KB1" s="33"/>
      <c r="KC1" s="33"/>
      <c r="KD1" s="33"/>
      <c r="KE1" s="33"/>
      <c r="KF1" s="33"/>
      <c r="KG1" s="33"/>
      <c r="KH1" s="33"/>
      <c r="KI1" s="33"/>
      <c r="KJ1" s="33"/>
      <c r="KK1" s="33"/>
      <c r="KL1" s="33"/>
      <c r="KM1" s="33"/>
      <c r="KN1" s="33"/>
      <c r="KO1" s="33"/>
      <c r="KP1" s="33"/>
      <c r="KQ1" s="33"/>
      <c r="KR1" s="33"/>
      <c r="KS1" s="33"/>
      <c r="KT1" s="33"/>
      <c r="KU1" s="33"/>
      <c r="KV1" s="33"/>
      <c r="KW1" s="33"/>
      <c r="KX1" s="33"/>
      <c r="KY1" s="33"/>
      <c r="KZ1" s="33"/>
      <c r="LA1" s="33"/>
      <c r="LB1" s="33"/>
      <c r="LC1" s="33"/>
      <c r="LD1" s="33"/>
      <c r="LE1" s="33"/>
      <c r="LF1" s="33"/>
      <c r="LG1" s="33"/>
      <c r="LH1" s="33"/>
      <c r="LI1" s="33"/>
      <c r="LJ1" s="33"/>
      <c r="LK1" s="33"/>
      <c r="LL1" s="33"/>
      <c r="LM1" s="33"/>
      <c r="LN1" s="33"/>
      <c r="LO1" s="33"/>
      <c r="LP1" s="33"/>
      <c r="LQ1" s="33"/>
      <c r="LR1" s="33"/>
      <c r="LS1" s="33"/>
      <c r="LT1" s="33"/>
      <c r="LU1" s="33"/>
      <c r="LV1" s="33"/>
      <c r="LW1" s="33"/>
      <c r="LX1" s="33"/>
      <c r="LY1" s="33"/>
      <c r="LZ1" s="33"/>
      <c r="MA1" s="33"/>
      <c r="MB1" s="33"/>
      <c r="MC1" s="33"/>
      <c r="MD1" s="33"/>
      <c r="ME1" s="33"/>
      <c r="MF1" s="33"/>
      <c r="MG1" s="33"/>
      <c r="MH1" s="33"/>
      <c r="MI1" s="33"/>
      <c r="MJ1" s="33"/>
      <c r="MK1" s="33"/>
      <c r="ML1" s="33"/>
      <c r="MM1" s="33"/>
      <c r="MN1" s="33"/>
      <c r="MO1" s="33"/>
      <c r="MP1" s="33"/>
      <c r="MQ1" s="33"/>
      <c r="MR1" s="33"/>
      <c r="MS1" s="33"/>
      <c r="MT1" s="33"/>
      <c r="MU1" s="33"/>
      <c r="MV1" s="33"/>
      <c r="MW1" s="33"/>
      <c r="MX1" s="33"/>
      <c r="MY1" s="33"/>
      <c r="MZ1" s="33"/>
      <c r="NA1" s="33"/>
      <c r="NB1" s="33"/>
      <c r="NC1" s="33"/>
      <c r="ND1" s="33"/>
      <c r="NE1" s="33"/>
      <c r="NF1" s="33"/>
      <c r="NG1" s="33"/>
      <c r="NH1" s="33"/>
      <c r="NI1" s="33"/>
      <c r="NJ1" s="33"/>
      <c r="NK1" s="33"/>
      <c r="NL1" s="33"/>
      <c r="NM1" s="33"/>
      <c r="NN1" s="33"/>
      <c r="NO1" s="33"/>
      <c r="NP1" s="33"/>
      <c r="NQ1" s="33"/>
      <c r="NR1" s="33"/>
      <c r="NS1" s="33"/>
      <c r="NT1" s="33"/>
      <c r="NU1" s="33"/>
      <c r="NV1" s="33"/>
      <c r="NW1" s="33"/>
      <c r="NX1" s="33"/>
      <c r="NY1" s="33"/>
      <c r="NZ1" s="33"/>
      <c r="OA1" s="33"/>
      <c r="OB1" s="33"/>
      <c r="OC1" s="33"/>
      <c r="OD1" s="33"/>
      <c r="OE1" s="33"/>
      <c r="OF1" s="33"/>
      <c r="OG1" s="33"/>
      <c r="OH1" s="33"/>
      <c r="OI1" s="33"/>
      <c r="OJ1" s="33"/>
      <c r="OK1" s="33"/>
      <c r="OL1" s="33"/>
      <c r="OM1" s="33"/>
      <c r="ON1" s="33"/>
      <c r="OO1" s="33"/>
      <c r="OP1" s="33"/>
      <c r="OQ1" s="33"/>
      <c r="OR1" s="33"/>
      <c r="OS1" s="33"/>
      <c r="OT1" s="33"/>
      <c r="OU1" s="33"/>
      <c r="OV1" s="33"/>
      <c r="OW1" s="33"/>
      <c r="OX1" s="33"/>
      <c r="OY1" s="33"/>
      <c r="OZ1" s="33"/>
      <c r="PA1" s="33"/>
      <c r="PB1" s="33"/>
      <c r="PC1" s="33"/>
      <c r="PD1" s="33"/>
      <c r="PE1" s="33"/>
      <c r="PF1" s="33"/>
      <c r="PG1" s="33"/>
      <c r="PH1" s="33"/>
      <c r="PI1" s="33"/>
      <c r="PJ1" s="33"/>
      <c r="PK1" s="33"/>
      <c r="PL1" s="33"/>
      <c r="PM1" s="33"/>
      <c r="PN1" s="33"/>
      <c r="PO1" s="33"/>
      <c r="PP1" s="33"/>
      <c r="PQ1" s="33"/>
      <c r="PR1" s="33"/>
      <c r="PS1" s="33"/>
      <c r="PT1" s="33"/>
      <c r="PU1" s="33"/>
      <c r="PV1" s="33"/>
      <c r="PW1" s="33"/>
      <c r="PX1" s="33"/>
      <c r="PY1" s="33"/>
      <c r="PZ1" s="33"/>
      <c r="QA1" s="33"/>
      <c r="QB1" s="33"/>
      <c r="QC1" s="33"/>
      <c r="QD1" s="33"/>
      <c r="QE1" s="33"/>
      <c r="QF1" s="33"/>
      <c r="QG1" s="33"/>
      <c r="QH1" s="33"/>
      <c r="QI1" s="33"/>
      <c r="QJ1" s="33"/>
      <c r="QK1" s="33"/>
      <c r="QL1" s="33"/>
      <c r="QM1" s="33"/>
      <c r="QN1" s="33"/>
      <c r="QO1" s="33"/>
      <c r="QP1" s="33"/>
      <c r="QQ1" s="33"/>
      <c r="QR1" s="33"/>
      <c r="QS1" s="33"/>
      <c r="QT1" s="33"/>
      <c r="QU1" s="33"/>
      <c r="QV1" s="33"/>
      <c r="QW1" s="33"/>
      <c r="QX1" s="33"/>
      <c r="QY1" s="33"/>
      <c r="QZ1" s="33"/>
      <c r="RA1" s="33"/>
      <c r="RB1" s="33"/>
      <c r="RC1" s="33"/>
      <c r="RD1" s="33"/>
      <c r="RE1" s="33"/>
      <c r="RF1" s="33"/>
      <c r="RG1" s="33"/>
      <c r="RH1" s="33"/>
      <c r="RI1" s="33"/>
      <c r="RJ1" s="33"/>
      <c r="RK1" s="33"/>
      <c r="RL1" s="33"/>
      <c r="RM1" s="33"/>
      <c r="RN1" s="33"/>
      <c r="RO1" s="33"/>
      <c r="RP1" s="33"/>
      <c r="RQ1" s="33"/>
      <c r="RR1" s="33"/>
      <c r="RS1" s="33"/>
      <c r="RT1" s="33"/>
      <c r="RU1" s="33"/>
      <c r="RV1" s="33"/>
      <c r="RW1" s="33"/>
      <c r="RX1" s="33"/>
      <c r="RY1" s="33"/>
      <c r="RZ1" s="33"/>
      <c r="SA1" s="33"/>
      <c r="SB1" s="33"/>
      <c r="SC1" s="33"/>
      <c r="SD1" s="33"/>
      <c r="SE1" s="33"/>
      <c r="SF1" s="33"/>
      <c r="SG1" s="33"/>
      <c r="SH1" s="33"/>
      <c r="SI1" s="33"/>
      <c r="SJ1" s="33"/>
      <c r="SK1" s="33"/>
      <c r="SL1" s="33"/>
      <c r="SM1" s="33"/>
      <c r="SN1" s="33"/>
      <c r="SO1" s="33"/>
      <c r="SP1" s="33"/>
      <c r="SQ1" s="33"/>
      <c r="SR1" s="33"/>
      <c r="SS1" s="33"/>
      <c r="ST1" s="33"/>
      <c r="SU1" s="33"/>
      <c r="SV1" s="33"/>
      <c r="SW1" s="33"/>
      <c r="SX1" s="33"/>
      <c r="SY1" s="33"/>
      <c r="SZ1" s="33"/>
      <c r="TA1" s="33"/>
      <c r="TB1" s="33"/>
      <c r="TC1" s="33"/>
      <c r="TD1" s="33"/>
      <c r="TE1" s="33"/>
      <c r="TF1" s="33"/>
      <c r="TG1" s="33"/>
      <c r="TH1" s="33"/>
      <c r="TI1" s="33"/>
      <c r="TJ1" s="33"/>
      <c r="TK1" s="33"/>
      <c r="TL1" s="33"/>
      <c r="TM1" s="33"/>
      <c r="TN1" s="33"/>
      <c r="TO1" s="33"/>
      <c r="TP1" s="33"/>
      <c r="TQ1" s="33"/>
      <c r="TR1" s="33"/>
      <c r="TS1" s="33"/>
      <c r="TT1" s="33"/>
      <c r="TU1" s="33"/>
      <c r="TV1" s="33"/>
      <c r="TW1" s="33"/>
      <c r="TX1" s="33"/>
      <c r="TY1" s="33"/>
      <c r="TZ1" s="33"/>
      <c r="UA1" s="33"/>
      <c r="UB1" s="33"/>
      <c r="UC1" s="33"/>
      <c r="UD1" s="33"/>
      <c r="UE1" s="33"/>
      <c r="UF1" s="33"/>
      <c r="UG1" s="33"/>
      <c r="UH1" s="33"/>
      <c r="UI1" s="33"/>
      <c r="UJ1" s="33"/>
      <c r="UK1" s="33"/>
      <c r="UL1" s="33"/>
      <c r="UM1" s="33"/>
      <c r="UN1" s="33"/>
      <c r="UO1" s="33"/>
      <c r="UP1" s="33"/>
      <c r="UQ1" s="33"/>
      <c r="UR1" s="33"/>
      <c r="US1" s="33"/>
      <c r="UT1" s="33"/>
      <c r="UU1" s="33"/>
      <c r="UV1" s="33"/>
      <c r="UW1" s="33"/>
      <c r="UX1" s="33"/>
      <c r="UY1" s="33"/>
      <c r="UZ1" s="33"/>
      <c r="VA1" s="33"/>
      <c r="VB1" s="33"/>
      <c r="VC1" s="33"/>
      <c r="VD1" s="33"/>
      <c r="VE1" s="33"/>
      <c r="VF1" s="33"/>
      <c r="VG1" s="33"/>
      <c r="VH1" s="33"/>
      <c r="VI1" s="33"/>
      <c r="VJ1" s="33"/>
      <c r="VK1" s="33"/>
      <c r="VL1" s="33"/>
      <c r="VM1" s="33"/>
      <c r="VN1" s="33"/>
      <c r="VO1" s="33"/>
      <c r="VP1" s="33"/>
      <c r="VQ1" s="33"/>
      <c r="VR1" s="33"/>
      <c r="VS1" s="33"/>
      <c r="VT1" s="33"/>
      <c r="VU1" s="33"/>
      <c r="VV1" s="33"/>
      <c r="VW1" s="33"/>
      <c r="VX1" s="33"/>
      <c r="VY1" s="33"/>
      <c r="VZ1" s="33"/>
      <c r="WA1" s="33"/>
      <c r="WB1" s="33"/>
      <c r="WC1" s="33"/>
      <c r="WD1" s="33"/>
      <c r="WE1" s="33"/>
      <c r="WF1" s="33"/>
      <c r="WG1" s="33"/>
      <c r="WH1" s="33"/>
      <c r="WI1" s="33"/>
      <c r="WJ1" s="33"/>
      <c r="WK1" s="33"/>
      <c r="WL1" s="33"/>
      <c r="WM1" s="33"/>
      <c r="WN1" s="33"/>
      <c r="WO1" s="33"/>
      <c r="WP1" s="33"/>
      <c r="WQ1" s="33"/>
      <c r="WR1" s="33"/>
      <c r="WS1" s="33"/>
      <c r="WT1" s="33"/>
      <c r="WU1" s="33"/>
      <c r="WV1" s="33"/>
      <c r="WW1" s="33"/>
      <c r="WX1" s="33"/>
      <c r="WY1" s="33"/>
      <c r="WZ1" s="33"/>
      <c r="XA1" s="33"/>
      <c r="XB1" s="33"/>
      <c r="XC1" s="33"/>
      <c r="XD1" s="33"/>
      <c r="XE1" s="33"/>
      <c r="XF1" s="33"/>
      <c r="XG1" s="33"/>
      <c r="XH1" s="33"/>
      <c r="XI1" s="33"/>
      <c r="XJ1" s="33"/>
      <c r="XK1" s="33"/>
      <c r="XL1" s="33"/>
      <c r="XM1" s="33"/>
      <c r="XN1" s="33"/>
      <c r="XO1" s="33"/>
      <c r="XP1" s="33"/>
      <c r="XQ1" s="33"/>
      <c r="XR1" s="33"/>
      <c r="XS1" s="33"/>
      <c r="XT1" s="33"/>
      <c r="XU1" s="33"/>
      <c r="XV1" s="33"/>
      <c r="XW1" s="33"/>
      <c r="XX1" s="33"/>
      <c r="XY1" s="33"/>
      <c r="XZ1" s="33"/>
      <c r="YA1" s="33"/>
      <c r="YB1" s="33"/>
      <c r="YC1" s="33"/>
      <c r="YD1" s="33"/>
      <c r="YE1" s="33"/>
      <c r="YF1" s="33"/>
      <c r="YG1" s="33"/>
      <c r="YH1" s="33"/>
      <c r="YI1" s="33"/>
      <c r="YJ1" s="33"/>
      <c r="YK1" s="33"/>
      <c r="YL1" s="33"/>
      <c r="YM1" s="33"/>
      <c r="YN1" s="33"/>
      <c r="YO1" s="33"/>
      <c r="YP1" s="33"/>
      <c r="YQ1" s="33"/>
      <c r="YR1" s="33"/>
      <c r="YS1" s="33"/>
      <c r="YT1" s="33"/>
      <c r="YU1" s="33"/>
      <c r="YV1" s="33"/>
      <c r="YW1" s="33"/>
      <c r="YX1" s="33"/>
      <c r="YY1" s="33"/>
      <c r="YZ1" s="33"/>
      <c r="ZA1" s="33"/>
      <c r="ZB1" s="33"/>
      <c r="ZC1" s="33"/>
      <c r="ZD1" s="33"/>
      <c r="ZE1" s="33"/>
      <c r="ZF1" s="33"/>
      <c r="ZG1" s="33"/>
      <c r="ZH1" s="33"/>
      <c r="ZI1" s="33"/>
      <c r="ZJ1" s="33"/>
      <c r="ZK1" s="33"/>
      <c r="ZL1" s="33"/>
      <c r="ZM1" s="33"/>
      <c r="ZN1" s="33"/>
      <c r="ZO1" s="33"/>
      <c r="ZP1" s="33"/>
      <c r="ZQ1" s="33"/>
      <c r="ZR1" s="33"/>
      <c r="ZS1" s="33"/>
      <c r="ZT1" s="33"/>
      <c r="ZU1" s="33"/>
      <c r="ZV1" s="33"/>
      <c r="ZW1" s="33"/>
      <c r="ZX1" s="33"/>
      <c r="ZY1" s="33"/>
      <c r="ZZ1" s="33"/>
      <c r="AAA1" s="33"/>
      <c r="AAB1" s="33"/>
      <c r="AAC1" s="33"/>
      <c r="AAD1" s="33"/>
      <c r="AAE1" s="33"/>
      <c r="AAF1" s="33"/>
      <c r="AAG1" s="33"/>
      <c r="AAH1" s="33"/>
      <c r="AAI1" s="33"/>
      <c r="AAJ1" s="33"/>
      <c r="AAK1" s="33"/>
      <c r="AAL1" s="33"/>
      <c r="AAM1" s="33"/>
      <c r="AAN1" s="33"/>
      <c r="AAO1" s="33"/>
      <c r="AAP1" s="33"/>
      <c r="AAQ1" s="33"/>
      <c r="AAR1" s="33"/>
      <c r="AAS1" s="33"/>
      <c r="AAT1" s="33"/>
      <c r="AAU1" s="33"/>
      <c r="AAV1" s="33"/>
      <c r="AAW1" s="33"/>
      <c r="AAX1" s="33"/>
      <c r="AAY1" s="33"/>
      <c r="AAZ1" s="33"/>
      <c r="ABA1" s="33"/>
      <c r="ABB1" s="33"/>
      <c r="ABC1" s="33"/>
      <c r="ABD1" s="33"/>
      <c r="ABE1" s="33"/>
      <c r="ABF1" s="33"/>
      <c r="ABG1" s="33"/>
      <c r="ABH1" s="33"/>
      <c r="ABI1" s="33"/>
      <c r="ABJ1" s="33"/>
      <c r="ABK1" s="33"/>
      <c r="ABL1" s="33"/>
      <c r="ABM1" s="33"/>
      <c r="ABN1" s="33"/>
      <c r="ABO1" s="33"/>
      <c r="ABP1" s="33"/>
      <c r="ABQ1" s="33"/>
      <c r="ABR1" s="33"/>
      <c r="ABS1" s="33"/>
      <c r="ABT1" s="33"/>
      <c r="ABU1" s="33"/>
      <c r="ABV1" s="33"/>
      <c r="ABW1" s="33"/>
      <c r="ABX1" s="33"/>
      <c r="ABY1" s="33"/>
      <c r="ABZ1" s="33"/>
      <c r="ACA1" s="33"/>
      <c r="ACB1" s="33"/>
      <c r="ACC1" s="33"/>
      <c r="ACD1" s="33"/>
      <c r="ACE1" s="33"/>
      <c r="ACF1" s="33"/>
      <c r="ACG1" s="33"/>
      <c r="ACH1" s="33"/>
      <c r="ACI1" s="33"/>
      <c r="ACJ1" s="33"/>
      <c r="ACK1" s="33"/>
      <c r="ACL1" s="33"/>
      <c r="ACM1" s="33"/>
      <c r="ACN1" s="33"/>
      <c r="ACO1" s="33"/>
      <c r="ACP1" s="33"/>
      <c r="ACQ1" s="33"/>
      <c r="ACR1" s="33"/>
      <c r="ACS1" s="33"/>
      <c r="ACT1" s="33"/>
      <c r="ACU1" s="33"/>
      <c r="ACV1" s="33"/>
      <c r="ACW1" s="33"/>
      <c r="ACX1" s="33"/>
      <c r="ACY1" s="33"/>
      <c r="ACZ1" s="33"/>
      <c r="ADA1" s="33"/>
      <c r="ADB1" s="33"/>
      <c r="ADC1" s="33"/>
      <c r="ADD1" s="33"/>
      <c r="ADE1" s="33"/>
      <c r="ADF1" s="33"/>
      <c r="ADG1" s="33"/>
      <c r="ADH1" s="33"/>
      <c r="ADI1" s="33"/>
      <c r="ADJ1" s="33"/>
      <c r="ADK1" s="33"/>
      <c r="ADL1" s="33"/>
      <c r="ADM1" s="33"/>
      <c r="ADN1" s="33"/>
      <c r="ADO1" s="33"/>
      <c r="ADP1" s="33"/>
      <c r="ADQ1" s="33"/>
      <c r="ADR1" s="33"/>
      <c r="ADS1" s="33"/>
      <c r="ADT1" s="33"/>
      <c r="ADU1" s="33"/>
      <c r="ADV1" s="33"/>
      <c r="ADW1" s="33"/>
      <c r="ADX1" s="33"/>
      <c r="ADY1" s="33"/>
      <c r="ADZ1" s="33"/>
      <c r="AEA1" s="33"/>
      <c r="AEB1" s="33"/>
      <c r="AEC1" s="33"/>
      <c r="AED1" s="33"/>
      <c r="AEE1" s="33"/>
      <c r="AEF1" s="33"/>
      <c r="AEG1" s="33"/>
      <c r="AEH1" s="33"/>
      <c r="AEI1" s="33"/>
      <c r="AEJ1" s="33"/>
      <c r="AEK1" s="33"/>
      <c r="AEL1" s="33"/>
      <c r="AEM1" s="33"/>
      <c r="AEN1" s="33"/>
      <c r="AEO1" s="33"/>
      <c r="AEP1" s="33"/>
      <c r="AEQ1" s="33"/>
      <c r="AER1" s="33"/>
      <c r="AES1" s="33"/>
      <c r="AET1" s="33"/>
      <c r="AEU1" s="33"/>
      <c r="AEV1" s="33"/>
      <c r="AEW1" s="33"/>
      <c r="AEX1" s="33"/>
      <c r="AEY1" s="33"/>
      <c r="AEZ1" s="33"/>
      <c r="AFA1" s="33"/>
      <c r="AFB1" s="33"/>
      <c r="AFC1" s="33"/>
      <c r="AFD1" s="33"/>
      <c r="AFE1" s="33"/>
      <c r="AFF1" s="33"/>
      <c r="AFG1" s="33"/>
      <c r="AFH1" s="33"/>
      <c r="AFI1" s="33"/>
      <c r="AFJ1" s="33"/>
      <c r="AFK1" s="33"/>
      <c r="AFL1" s="33"/>
      <c r="AFM1" s="33"/>
      <c r="AFN1" s="33"/>
      <c r="AFO1" s="33"/>
      <c r="AFP1" s="33"/>
      <c r="AFQ1" s="33"/>
      <c r="AFR1" s="33"/>
      <c r="AFS1" s="33"/>
      <c r="AFT1" s="33"/>
      <c r="AFU1" s="33"/>
      <c r="AFV1" s="33"/>
      <c r="AFW1" s="33"/>
      <c r="AFX1" s="33"/>
      <c r="AFY1" s="33"/>
      <c r="AFZ1" s="33"/>
      <c r="AGA1" s="33"/>
      <c r="AGB1" s="33"/>
      <c r="AGC1" s="33"/>
      <c r="AGD1" s="33"/>
      <c r="AGE1" s="33"/>
      <c r="AGF1" s="33"/>
      <c r="AGG1" s="33"/>
      <c r="AGH1" s="33"/>
      <c r="AGI1" s="33"/>
      <c r="AGJ1" s="33"/>
      <c r="AGK1" s="33"/>
      <c r="AGL1" s="33"/>
      <c r="AGM1" s="33"/>
      <c r="AGN1" s="33"/>
      <c r="AGO1" s="33"/>
      <c r="AGP1" s="33"/>
      <c r="AGQ1" s="33"/>
      <c r="AGR1" s="33"/>
      <c r="AGS1" s="33"/>
      <c r="AGT1" s="33"/>
      <c r="AGU1" s="33"/>
      <c r="AGV1" s="33"/>
      <c r="AGW1" s="33"/>
      <c r="AGX1" s="33"/>
      <c r="AGY1" s="33"/>
      <c r="AGZ1" s="33"/>
      <c r="AHA1" s="33"/>
      <c r="AHB1" s="33"/>
      <c r="AHC1" s="33"/>
      <c r="AHD1" s="33"/>
      <c r="AHE1" s="33"/>
      <c r="AHF1" s="33"/>
      <c r="AHG1" s="33"/>
      <c r="AHH1" s="33"/>
      <c r="AHI1" s="33"/>
      <c r="AHJ1" s="33"/>
      <c r="AHK1" s="33"/>
      <c r="AHL1" s="33"/>
      <c r="AHM1" s="33"/>
      <c r="AHN1" s="33"/>
      <c r="AHO1" s="33"/>
      <c r="AHP1" s="33"/>
      <c r="AHQ1" s="33"/>
      <c r="AHR1" s="33"/>
      <c r="AHS1" s="33"/>
      <c r="AHT1" s="33"/>
      <c r="AHU1" s="33"/>
      <c r="AHV1" s="33"/>
      <c r="AHW1" s="33"/>
      <c r="AHX1" s="33"/>
      <c r="AHY1" s="33"/>
      <c r="AHZ1" s="33"/>
      <c r="AIA1" s="33"/>
      <c r="AIB1" s="33"/>
      <c r="AIC1" s="33"/>
      <c r="AID1" s="33"/>
      <c r="AIE1" s="33"/>
      <c r="AIF1" s="33"/>
      <c r="AIG1" s="33"/>
      <c r="AIH1" s="33"/>
      <c r="AII1" s="33"/>
      <c r="AIJ1" s="33"/>
      <c r="AIK1" s="33"/>
      <c r="AIL1" s="33"/>
      <c r="AIM1" s="33"/>
      <c r="AIN1" s="33"/>
      <c r="AIO1" s="33"/>
      <c r="AIP1" s="33"/>
      <c r="AIQ1" s="33"/>
      <c r="AIR1" s="33"/>
      <c r="AIS1" s="33"/>
      <c r="AIT1" s="33"/>
      <c r="AIU1" s="33"/>
      <c r="AIV1" s="33"/>
      <c r="AIW1" s="33"/>
      <c r="AIX1" s="33"/>
      <c r="AIY1" s="33"/>
      <c r="AIZ1" s="33"/>
      <c r="AJA1" s="33"/>
      <c r="AJB1" s="33"/>
      <c r="AJC1" s="33"/>
      <c r="AJD1" s="33"/>
      <c r="AJE1" s="33"/>
      <c r="AJF1" s="33"/>
      <c r="AJG1" s="33"/>
      <c r="AJH1" s="33"/>
      <c r="AJI1" s="33"/>
      <c r="AJJ1" s="33"/>
      <c r="AJK1" s="33"/>
      <c r="AJL1" s="33"/>
      <c r="AJM1" s="33"/>
      <c r="AJN1" s="33"/>
      <c r="AJO1" s="33"/>
      <c r="AJP1" s="33"/>
      <c r="AJQ1" s="33"/>
      <c r="AJR1" s="33"/>
      <c r="AJS1" s="33"/>
      <c r="AJT1" s="33"/>
      <c r="AJU1" s="33"/>
      <c r="AJV1" s="33"/>
      <c r="AJW1" s="33"/>
      <c r="AJX1" s="33"/>
      <c r="AJY1" s="33"/>
      <c r="AJZ1" s="33"/>
      <c r="AKA1" s="33"/>
      <c r="AKB1" s="33"/>
      <c r="AKC1" s="33"/>
      <c r="AKD1" s="33"/>
      <c r="AKE1" s="33"/>
      <c r="AKF1" s="33"/>
      <c r="AKG1" s="33"/>
      <c r="AKH1" s="33"/>
      <c r="AKI1" s="33"/>
      <c r="AKJ1" s="33"/>
      <c r="AKK1" s="33"/>
      <c r="AKL1" s="33"/>
      <c r="AKM1" s="33"/>
      <c r="AKN1" s="33"/>
      <c r="AKO1" s="33"/>
      <c r="AKP1" s="33"/>
      <c r="AKQ1" s="33"/>
      <c r="AKR1" s="33"/>
      <c r="AKS1" s="33"/>
      <c r="AKT1" s="33"/>
      <c r="AKU1" s="33"/>
      <c r="AKV1" s="33"/>
      <c r="AKW1" s="33"/>
      <c r="AKX1" s="33"/>
      <c r="AKY1" s="33"/>
      <c r="AKZ1" s="33"/>
      <c r="ALA1" s="33"/>
      <c r="ALB1" s="33"/>
      <c r="ALC1" s="33"/>
      <c r="ALD1" s="33"/>
      <c r="ALE1" s="33"/>
      <c r="ALF1" s="33"/>
      <c r="ALG1" s="33"/>
      <c r="ALH1" s="33"/>
      <c r="ALI1" s="33"/>
      <c r="ALJ1" s="33"/>
      <c r="ALK1" s="33"/>
      <c r="ALL1" s="33"/>
      <c r="ALM1" s="33"/>
      <c r="ALN1" s="33"/>
      <c r="ALO1" s="33"/>
      <c r="ALP1" s="33"/>
      <c r="ALQ1" s="33"/>
      <c r="ALR1" s="33"/>
      <c r="ALS1" s="33"/>
      <c r="ALT1" s="33"/>
      <c r="ALU1" s="33"/>
      <c r="ALV1" s="33"/>
      <c r="ALW1" s="33"/>
      <c r="ALX1" s="33"/>
      <c r="ALY1" s="33"/>
      <c r="ALZ1" s="33"/>
      <c r="AMA1" s="33"/>
      <c r="AMB1" s="33"/>
      <c r="AMC1" s="33"/>
      <c r="AMD1" s="33"/>
      <c r="AME1" s="33"/>
      <c r="AMF1" s="33"/>
      <c r="AMG1" s="33"/>
      <c r="AMH1" s="33"/>
      <c r="AMI1" s="33"/>
      <c r="AMJ1" s="33"/>
      <c r="AMK1" s="33"/>
      <c r="AML1" s="33"/>
      <c r="AMM1" s="33"/>
      <c r="AMN1" s="33"/>
      <c r="AMO1" s="33"/>
      <c r="AMP1" s="33"/>
      <c r="AMQ1" s="33"/>
      <c r="AMR1" s="33"/>
      <c r="AMS1" s="33"/>
      <c r="AMT1" s="33"/>
      <c r="AMU1" s="33"/>
      <c r="AMV1" s="33"/>
      <c r="AMW1" s="33"/>
      <c r="AMX1" s="33"/>
      <c r="AMY1" s="33"/>
      <c r="AMZ1" s="33"/>
      <c r="ANA1" s="33"/>
      <c r="ANB1" s="33"/>
      <c r="ANC1" s="33"/>
      <c r="AND1" s="33"/>
      <c r="ANE1" s="33"/>
      <c r="ANF1" s="33"/>
      <c r="ANG1" s="33"/>
      <c r="ANH1" s="33"/>
      <c r="ANI1" s="33"/>
      <c r="ANJ1" s="33"/>
      <c r="ANK1" s="33"/>
      <c r="ANL1" s="33"/>
      <c r="ANM1" s="33"/>
      <c r="ANN1" s="33"/>
      <c r="ANO1" s="33"/>
      <c r="ANP1" s="33"/>
      <c r="ANQ1" s="33"/>
      <c r="ANR1" s="33"/>
      <c r="ANS1" s="33"/>
      <c r="ANT1" s="33"/>
      <c r="ANU1" s="33"/>
      <c r="ANV1" s="33"/>
      <c r="ANW1" s="33"/>
      <c r="ANX1" s="33"/>
      <c r="ANY1" s="33"/>
      <c r="ANZ1" s="33"/>
      <c r="AOA1" s="33"/>
      <c r="AOB1" s="33"/>
      <c r="AOC1" s="33"/>
      <c r="AOD1" s="33"/>
      <c r="AOE1" s="33"/>
      <c r="AOF1" s="33"/>
      <c r="AOG1" s="33"/>
      <c r="AOH1" s="33"/>
      <c r="AOI1" s="33"/>
      <c r="AOJ1" s="33"/>
      <c r="AOK1" s="33"/>
      <c r="AOL1" s="33"/>
      <c r="AOM1" s="33"/>
      <c r="AON1" s="33"/>
      <c r="AOO1" s="33"/>
      <c r="AOP1" s="33"/>
      <c r="AOQ1" s="33"/>
      <c r="AOR1" s="33"/>
      <c r="AOS1" s="33"/>
      <c r="AOT1" s="33"/>
      <c r="AOU1" s="33"/>
      <c r="AOV1" s="33"/>
      <c r="AOW1" s="33"/>
      <c r="AOX1" s="33"/>
      <c r="AOY1" s="33"/>
      <c r="AOZ1" s="33"/>
      <c r="APA1" s="33"/>
      <c r="APB1" s="33"/>
      <c r="APC1" s="33"/>
      <c r="APD1" s="33"/>
      <c r="APE1" s="33"/>
      <c r="APF1" s="33"/>
      <c r="APG1" s="33"/>
      <c r="APH1" s="33"/>
      <c r="API1" s="33"/>
      <c r="APJ1" s="33"/>
      <c r="APK1" s="33"/>
      <c r="APL1" s="33"/>
      <c r="APM1" s="33"/>
      <c r="APN1" s="33"/>
      <c r="APO1" s="33"/>
      <c r="APP1" s="33"/>
      <c r="APQ1" s="33"/>
      <c r="APR1" s="33"/>
      <c r="APS1" s="33"/>
      <c r="APT1" s="33"/>
      <c r="APU1" s="33"/>
      <c r="APV1" s="33"/>
      <c r="APW1" s="33"/>
      <c r="APX1" s="33"/>
      <c r="APY1" s="33"/>
      <c r="APZ1" s="33"/>
      <c r="AQA1" s="33"/>
      <c r="AQB1" s="33"/>
      <c r="AQC1" s="33"/>
      <c r="AQD1" s="33"/>
      <c r="AQE1" s="33"/>
      <c r="AQF1" s="33"/>
      <c r="AQG1" s="33"/>
      <c r="AQH1" s="33"/>
      <c r="AQI1" s="33"/>
      <c r="AQJ1" s="33"/>
      <c r="AQK1" s="33"/>
      <c r="AQL1" s="33"/>
      <c r="AQM1" s="33"/>
      <c r="AQN1" s="33"/>
      <c r="AQO1" s="33"/>
      <c r="AQP1" s="33"/>
      <c r="AQQ1" s="33"/>
      <c r="AQR1" s="33"/>
      <c r="AQS1" s="33"/>
      <c r="AQT1" s="33"/>
      <c r="AQU1" s="33"/>
      <c r="AQV1" s="33"/>
      <c r="AQW1" s="33"/>
      <c r="AQX1" s="33"/>
      <c r="AQY1" s="33"/>
      <c r="AQZ1" s="33"/>
      <c r="ARA1" s="33"/>
      <c r="ARB1" s="33"/>
      <c r="ARC1" s="33"/>
      <c r="ARD1" s="33"/>
      <c r="ARE1" s="33"/>
      <c r="ARF1" s="33"/>
      <c r="ARG1" s="33"/>
      <c r="ARH1" s="33"/>
      <c r="ARI1" s="33"/>
      <c r="ARJ1" s="33"/>
      <c r="ARK1" s="33"/>
      <c r="ARL1" s="33"/>
      <c r="ARM1" s="33"/>
      <c r="ARN1" s="33"/>
      <c r="ARO1" s="33"/>
      <c r="ARP1" s="33"/>
      <c r="ARQ1" s="33"/>
      <c r="ARR1" s="33"/>
      <c r="ARS1" s="33"/>
      <c r="ART1" s="33"/>
      <c r="ARU1" s="33"/>
      <c r="ARV1" s="33"/>
      <c r="ARW1" s="33"/>
      <c r="ARX1" s="33"/>
      <c r="ARY1" s="33"/>
      <c r="ARZ1" s="33"/>
      <c r="ASA1" s="33"/>
      <c r="ASB1" s="33"/>
      <c r="ASC1" s="33"/>
      <c r="ASD1" s="33"/>
      <c r="ASE1" s="33"/>
      <c r="ASF1" s="33"/>
      <c r="ASG1" s="33"/>
      <c r="ASH1" s="33"/>
      <c r="ASI1" s="33"/>
      <c r="ASJ1" s="33"/>
      <c r="ASK1" s="33"/>
      <c r="ASL1" s="33"/>
      <c r="ASM1" s="33"/>
      <c r="ASN1" s="33"/>
      <c r="ASO1" s="33"/>
      <c r="ASP1" s="33"/>
      <c r="ASQ1" s="33"/>
      <c r="ASR1" s="33"/>
      <c r="ASS1" s="33"/>
      <c r="AST1" s="33"/>
      <c r="ASU1" s="33"/>
      <c r="ASV1" s="33"/>
      <c r="ASW1" s="33"/>
      <c r="ASX1" s="33"/>
      <c r="ASY1" s="33"/>
      <c r="ASZ1" s="33"/>
      <c r="ATA1" s="33"/>
      <c r="ATB1" s="33"/>
      <c r="ATC1" s="33"/>
      <c r="ATD1" s="33"/>
      <c r="ATE1" s="33"/>
      <c r="ATF1" s="33"/>
      <c r="ATG1" s="33"/>
      <c r="ATH1" s="33"/>
      <c r="ATI1" s="33"/>
      <c r="ATJ1" s="33"/>
      <c r="ATK1" s="33"/>
      <c r="ATL1" s="33"/>
      <c r="ATM1" s="33"/>
      <c r="ATN1" s="33"/>
      <c r="ATO1" s="33"/>
      <c r="ATP1" s="33"/>
      <c r="ATQ1" s="33"/>
      <c r="ATR1" s="33"/>
      <c r="ATS1" s="33"/>
      <c r="ATT1" s="33"/>
      <c r="ATU1" s="33"/>
      <c r="ATV1" s="33"/>
      <c r="ATW1" s="33"/>
      <c r="ATX1" s="33"/>
      <c r="ATY1" s="33"/>
      <c r="ATZ1" s="33"/>
      <c r="AUA1" s="33"/>
      <c r="AUB1" s="33"/>
      <c r="AUC1" s="33"/>
      <c r="AUD1" s="33"/>
      <c r="AUE1" s="33"/>
      <c r="AUF1" s="33"/>
      <c r="AUG1" s="33"/>
      <c r="AUH1" s="33"/>
      <c r="AUI1" s="33"/>
      <c r="AUJ1" s="33"/>
      <c r="AUK1" s="33"/>
      <c r="AUL1" s="33"/>
      <c r="AUM1" s="33"/>
      <c r="AUN1" s="33"/>
      <c r="AUO1" s="33"/>
      <c r="AUP1" s="33"/>
      <c r="AUQ1" s="33"/>
      <c r="AUR1" s="33"/>
      <c r="AUS1" s="33"/>
      <c r="AUT1" s="33"/>
      <c r="AUU1" s="33"/>
      <c r="AUV1" s="33"/>
      <c r="AUW1" s="33"/>
      <c r="AUX1" s="33"/>
      <c r="AUY1" s="33"/>
      <c r="AUZ1" s="33"/>
      <c r="AVA1" s="33"/>
      <c r="AVB1" s="33"/>
      <c r="AVC1" s="33"/>
      <c r="AVD1" s="33"/>
      <c r="AVE1" s="33"/>
      <c r="AVF1" s="33"/>
      <c r="AVG1" s="33"/>
      <c r="AVH1" s="33"/>
      <c r="AVI1" s="33"/>
      <c r="AVJ1" s="33"/>
      <c r="AVK1" s="33"/>
      <c r="AVL1" s="33"/>
      <c r="AVM1" s="33"/>
      <c r="AVN1" s="33"/>
      <c r="AVO1" s="33"/>
      <c r="AVP1" s="33"/>
      <c r="AVQ1" s="33"/>
      <c r="AVR1" s="33"/>
      <c r="AVS1" s="33"/>
      <c r="AVT1" s="33"/>
      <c r="AVU1" s="33"/>
      <c r="AVV1" s="33"/>
      <c r="AVW1" s="33"/>
      <c r="AVX1" s="33"/>
      <c r="AVY1" s="33"/>
      <c r="AVZ1" s="33"/>
      <c r="AWA1" s="33"/>
      <c r="AWB1" s="33"/>
      <c r="AWC1" s="33"/>
      <c r="AWD1" s="33"/>
      <c r="AWE1" s="33"/>
      <c r="AWF1" s="33"/>
      <c r="AWG1" s="33"/>
      <c r="AWH1" s="33"/>
      <c r="AWI1" s="33"/>
      <c r="AWJ1" s="33"/>
      <c r="AWK1" s="33"/>
      <c r="AWL1" s="33"/>
      <c r="AWM1" s="33"/>
      <c r="AWN1" s="33"/>
      <c r="AWO1" s="33"/>
      <c r="AWP1" s="33"/>
      <c r="AWQ1" s="33"/>
      <c r="AWR1" s="33"/>
      <c r="AWS1" s="33"/>
      <c r="AWT1" s="33"/>
      <c r="AWU1" s="33"/>
      <c r="AWV1" s="33"/>
      <c r="AWW1" s="33"/>
      <c r="AWX1" s="33"/>
      <c r="AWY1" s="33"/>
      <c r="AWZ1" s="33"/>
      <c r="AXA1" s="33"/>
      <c r="AXB1" s="33"/>
      <c r="AXC1" s="33"/>
      <c r="AXD1" s="33"/>
      <c r="AXE1" s="33"/>
      <c r="AXF1" s="33"/>
      <c r="AXG1" s="33"/>
      <c r="AXH1" s="33"/>
      <c r="AXI1" s="33"/>
      <c r="AXJ1" s="33"/>
      <c r="AXK1" s="33"/>
      <c r="AXL1" s="33"/>
      <c r="AXM1" s="33"/>
      <c r="AXN1" s="33"/>
      <c r="AXO1" s="33"/>
      <c r="AXP1" s="33"/>
      <c r="AXQ1" s="33"/>
      <c r="AXR1" s="33"/>
      <c r="AXS1" s="33"/>
      <c r="AXT1" s="33"/>
      <c r="AXU1" s="33"/>
      <c r="AXV1" s="33"/>
      <c r="AXW1" s="33"/>
      <c r="AXX1" s="33"/>
      <c r="AXY1" s="33"/>
      <c r="AXZ1" s="33"/>
      <c r="AYA1" s="33"/>
      <c r="AYB1" s="33"/>
      <c r="AYC1" s="33"/>
      <c r="AYD1" s="33"/>
      <c r="AYE1" s="33"/>
      <c r="AYF1" s="33"/>
      <c r="AYG1" s="33"/>
      <c r="AYH1" s="33"/>
      <c r="AYI1" s="33"/>
      <c r="AYJ1" s="33"/>
      <c r="AYK1" s="33"/>
      <c r="AYL1" s="33"/>
      <c r="AYM1" s="33"/>
      <c r="AYN1" s="33"/>
      <c r="AYO1" s="33"/>
      <c r="AYP1" s="33"/>
      <c r="AYQ1" s="33"/>
      <c r="AYR1" s="33"/>
      <c r="AYS1" s="33"/>
      <c r="AYT1" s="33"/>
      <c r="AYU1" s="33"/>
      <c r="AYV1" s="33"/>
      <c r="AYW1" s="33"/>
      <c r="AYX1" s="33"/>
      <c r="AYY1" s="33"/>
      <c r="AYZ1" s="33"/>
      <c r="AZA1" s="33"/>
      <c r="AZB1" s="33"/>
      <c r="AZC1" s="33"/>
      <c r="AZD1" s="33"/>
      <c r="AZE1" s="33"/>
      <c r="AZF1" s="33"/>
      <c r="AZG1" s="33"/>
      <c r="AZH1" s="33"/>
      <c r="AZI1" s="33"/>
      <c r="AZJ1" s="33"/>
      <c r="AZK1" s="33"/>
      <c r="AZL1" s="33"/>
      <c r="AZM1" s="33"/>
      <c r="AZN1" s="33"/>
      <c r="AZO1" s="33"/>
      <c r="AZP1" s="33"/>
      <c r="AZQ1" s="33"/>
      <c r="AZR1" s="33"/>
      <c r="AZS1" s="33"/>
      <c r="AZT1" s="33"/>
      <c r="AZU1" s="33"/>
      <c r="AZV1" s="33"/>
      <c r="AZW1" s="33"/>
      <c r="AZX1" s="33"/>
      <c r="AZY1" s="33"/>
      <c r="AZZ1" s="33"/>
      <c r="BAA1" s="33"/>
      <c r="BAB1" s="33"/>
      <c r="BAC1" s="33"/>
      <c r="BAD1" s="33"/>
      <c r="BAE1" s="33"/>
      <c r="BAF1" s="33"/>
      <c r="BAG1" s="33"/>
      <c r="BAH1" s="33"/>
      <c r="BAI1" s="33"/>
      <c r="BAJ1" s="33"/>
      <c r="BAK1" s="33"/>
      <c r="BAL1" s="33"/>
      <c r="BAM1" s="33"/>
      <c r="BAN1" s="33"/>
      <c r="BAO1" s="33"/>
      <c r="BAP1" s="33"/>
      <c r="BAQ1" s="33"/>
      <c r="BAR1" s="33"/>
      <c r="BAS1" s="33"/>
      <c r="BAT1" s="33"/>
      <c r="BAU1" s="33"/>
      <c r="BAV1" s="33"/>
      <c r="BAW1" s="33"/>
      <c r="BAX1" s="33"/>
      <c r="BAY1" s="33"/>
      <c r="BAZ1" s="33"/>
      <c r="BBA1" s="33"/>
      <c r="BBB1" s="33"/>
      <c r="BBC1" s="33"/>
      <c r="BBD1" s="33"/>
      <c r="BBE1" s="33"/>
      <c r="BBF1" s="33"/>
      <c r="BBG1" s="33"/>
      <c r="BBH1" s="33"/>
      <c r="BBI1" s="33"/>
      <c r="BBJ1" s="33"/>
      <c r="BBK1" s="33"/>
      <c r="BBL1" s="33"/>
      <c r="BBM1" s="33"/>
      <c r="BBN1" s="33"/>
      <c r="BBO1" s="33"/>
      <c r="BBP1" s="33"/>
      <c r="BBQ1" s="33"/>
      <c r="BBR1" s="33"/>
      <c r="BBS1" s="33"/>
      <c r="BBT1" s="33"/>
      <c r="BBU1" s="33"/>
      <c r="BBV1" s="33"/>
      <c r="BBW1" s="33"/>
      <c r="BBX1" s="33"/>
      <c r="BBY1" s="33"/>
      <c r="BBZ1" s="33"/>
      <c r="BCA1" s="33"/>
      <c r="BCB1" s="33"/>
      <c r="BCC1" s="33"/>
      <c r="BCD1" s="33"/>
      <c r="BCE1" s="33"/>
      <c r="BCF1" s="33"/>
      <c r="BCG1" s="33"/>
      <c r="BCH1" s="33"/>
      <c r="BCI1" s="33"/>
      <c r="BCJ1" s="33"/>
      <c r="BCK1" s="33"/>
      <c r="BCL1" s="33"/>
      <c r="BCM1" s="33"/>
      <c r="BCN1" s="33"/>
      <c r="BCO1" s="33"/>
      <c r="BCP1" s="33"/>
      <c r="BCQ1" s="33"/>
      <c r="BCR1" s="33"/>
      <c r="BCS1" s="33"/>
      <c r="BCT1" s="33"/>
      <c r="BCU1" s="33"/>
      <c r="BCV1" s="33"/>
      <c r="BCW1" s="33"/>
      <c r="BCX1" s="33"/>
      <c r="BCY1" s="33"/>
      <c r="BCZ1" s="33"/>
      <c r="BDA1" s="33"/>
      <c r="BDB1" s="33"/>
      <c r="BDC1" s="33"/>
      <c r="BDD1" s="33"/>
      <c r="BDE1" s="33"/>
      <c r="BDF1" s="33"/>
      <c r="BDG1" s="33"/>
      <c r="BDH1" s="33"/>
      <c r="BDI1" s="33"/>
      <c r="BDJ1" s="33"/>
      <c r="BDK1" s="33"/>
      <c r="BDL1" s="33"/>
      <c r="BDM1" s="33"/>
      <c r="BDN1" s="33"/>
      <c r="BDO1" s="33"/>
      <c r="BDP1" s="33"/>
      <c r="BDQ1" s="33"/>
      <c r="BDR1" s="33"/>
      <c r="BDS1" s="33"/>
      <c r="BDT1" s="33"/>
      <c r="BDU1" s="33"/>
      <c r="BDV1" s="33"/>
      <c r="BDW1" s="33"/>
      <c r="BDX1" s="33"/>
      <c r="BDY1" s="33"/>
      <c r="BDZ1" s="33"/>
      <c r="BEA1" s="33"/>
      <c r="BEB1" s="33"/>
      <c r="BEC1" s="33"/>
      <c r="BED1" s="33"/>
      <c r="BEE1" s="33"/>
      <c r="BEF1" s="33"/>
      <c r="BEG1" s="33"/>
      <c r="BEH1" s="33"/>
      <c r="BEI1" s="33"/>
      <c r="BEJ1" s="33"/>
      <c r="BEK1" s="33"/>
      <c r="BEL1" s="33"/>
      <c r="BEM1" s="33"/>
      <c r="BEN1" s="33"/>
      <c r="BEO1" s="33"/>
      <c r="BEP1" s="33"/>
      <c r="BEQ1" s="33"/>
      <c r="BER1" s="33"/>
      <c r="BES1" s="33"/>
      <c r="BET1" s="33"/>
      <c r="BEU1" s="33"/>
      <c r="BEV1" s="33"/>
      <c r="BEW1" s="33"/>
      <c r="BEX1" s="33"/>
      <c r="BEY1" s="33"/>
      <c r="BEZ1" s="33"/>
      <c r="BFA1" s="33"/>
      <c r="BFB1" s="33"/>
      <c r="BFC1" s="33"/>
      <c r="BFD1" s="33"/>
      <c r="BFE1" s="33"/>
      <c r="BFF1" s="33"/>
      <c r="BFG1" s="33"/>
      <c r="BFH1" s="33"/>
      <c r="BFI1" s="33"/>
      <c r="BFJ1" s="33"/>
      <c r="BFK1" s="33"/>
      <c r="BFL1" s="33"/>
      <c r="BFM1" s="33"/>
      <c r="BFN1" s="33"/>
      <c r="BFO1" s="33"/>
      <c r="BFP1" s="33"/>
      <c r="BFQ1" s="33"/>
      <c r="BFR1" s="33"/>
      <c r="BFS1" s="33"/>
      <c r="BFT1" s="33"/>
      <c r="BFU1" s="33"/>
      <c r="BFV1" s="33"/>
      <c r="BFW1" s="33"/>
      <c r="BFX1" s="33"/>
      <c r="BFY1" s="33"/>
      <c r="BFZ1" s="33"/>
      <c r="BGA1" s="33"/>
      <c r="BGB1" s="33"/>
      <c r="BGC1" s="33"/>
      <c r="BGD1" s="33"/>
      <c r="BGE1" s="33"/>
      <c r="BGF1" s="33"/>
      <c r="BGG1" s="33"/>
      <c r="BGH1" s="33"/>
      <c r="BGI1" s="33"/>
      <c r="BGJ1" s="33"/>
      <c r="BGK1" s="33"/>
      <c r="BGL1" s="33"/>
      <c r="BGM1" s="33"/>
      <c r="BGN1" s="33"/>
      <c r="BGO1" s="33"/>
      <c r="BGP1" s="33"/>
      <c r="BGQ1" s="33"/>
      <c r="BGR1" s="33"/>
      <c r="BGS1" s="33"/>
      <c r="BGT1" s="33"/>
      <c r="BGU1" s="33"/>
      <c r="BGV1" s="33"/>
      <c r="BGW1" s="33"/>
      <c r="BGX1" s="33"/>
      <c r="BGY1" s="33"/>
      <c r="BGZ1" s="33"/>
      <c r="BHA1" s="33"/>
      <c r="BHB1" s="33"/>
      <c r="BHC1" s="33"/>
      <c r="BHD1" s="33"/>
      <c r="BHE1" s="33"/>
      <c r="BHF1" s="33"/>
      <c r="BHG1" s="33"/>
      <c r="BHH1" s="33"/>
      <c r="BHI1" s="33"/>
      <c r="BHJ1" s="33"/>
      <c r="BHK1" s="33"/>
      <c r="BHL1" s="33"/>
      <c r="BHM1" s="33"/>
      <c r="BHN1" s="33"/>
      <c r="BHO1" s="33"/>
      <c r="BHP1" s="33"/>
      <c r="BHQ1" s="33"/>
      <c r="BHR1" s="33"/>
      <c r="BHS1" s="33"/>
      <c r="BHT1" s="33"/>
      <c r="BHU1" s="33"/>
      <c r="BHV1" s="33"/>
      <c r="BHW1" s="33"/>
      <c r="BHX1" s="33"/>
      <c r="BHY1" s="33"/>
      <c r="BHZ1" s="33"/>
      <c r="BIA1" s="33"/>
      <c r="BIB1" s="33"/>
      <c r="BIC1" s="33"/>
      <c r="BID1" s="33"/>
      <c r="BIE1" s="33"/>
      <c r="BIF1" s="33"/>
      <c r="BIG1" s="33"/>
      <c r="BIH1" s="33"/>
      <c r="BII1" s="33"/>
      <c r="BIJ1" s="33"/>
      <c r="BIK1" s="33"/>
      <c r="BIL1" s="33"/>
      <c r="BIM1" s="33"/>
      <c r="BIN1" s="33"/>
      <c r="BIO1" s="33"/>
      <c r="BIP1" s="33"/>
      <c r="BIQ1" s="33"/>
      <c r="BIR1" s="33"/>
      <c r="BIS1" s="33"/>
      <c r="BIT1" s="33"/>
      <c r="BIU1" s="33"/>
      <c r="BIV1" s="33"/>
      <c r="BIW1" s="33"/>
      <c r="BIX1" s="33"/>
      <c r="BIY1" s="33"/>
      <c r="BIZ1" s="33"/>
      <c r="BJA1" s="33"/>
      <c r="BJB1" s="33"/>
      <c r="BJC1" s="33"/>
      <c r="BJD1" s="33"/>
      <c r="BJE1" s="33"/>
      <c r="BJF1" s="33"/>
      <c r="BJG1" s="33"/>
      <c r="BJH1" s="33"/>
      <c r="BJI1" s="33"/>
      <c r="BJJ1" s="33"/>
      <c r="BJK1" s="33"/>
      <c r="BJL1" s="33"/>
      <c r="BJM1" s="33"/>
      <c r="BJN1" s="33"/>
      <c r="BJO1" s="33"/>
      <c r="BJP1" s="33"/>
      <c r="BJQ1" s="33"/>
      <c r="BJR1" s="33"/>
      <c r="BJS1" s="33"/>
      <c r="BJT1" s="33"/>
      <c r="BJU1" s="33"/>
      <c r="BJV1" s="33"/>
      <c r="BJW1" s="33"/>
      <c r="BJX1" s="33"/>
      <c r="BJY1" s="33"/>
      <c r="BJZ1" s="33"/>
      <c r="BKA1" s="33"/>
      <c r="BKB1" s="33"/>
      <c r="BKC1" s="33"/>
      <c r="BKD1" s="33"/>
      <c r="BKE1" s="33"/>
      <c r="BKF1" s="33"/>
      <c r="BKG1" s="33"/>
      <c r="BKH1" s="33"/>
      <c r="BKI1" s="33"/>
      <c r="BKJ1" s="33"/>
      <c r="BKK1" s="33"/>
      <c r="BKL1" s="33"/>
      <c r="BKM1" s="33"/>
      <c r="BKN1" s="33"/>
      <c r="BKO1" s="33"/>
      <c r="BKP1" s="33"/>
      <c r="BKQ1" s="33"/>
      <c r="BKR1" s="33"/>
      <c r="BKS1" s="33"/>
      <c r="BKT1" s="33"/>
      <c r="BKU1" s="33"/>
      <c r="BKV1" s="33"/>
      <c r="BKW1" s="33"/>
      <c r="BKX1" s="33"/>
      <c r="BKY1" s="33"/>
      <c r="BKZ1" s="33"/>
      <c r="BLA1" s="33"/>
      <c r="BLB1" s="33"/>
      <c r="BLC1" s="33"/>
      <c r="BLD1" s="33"/>
      <c r="BLE1" s="33"/>
      <c r="BLF1" s="33"/>
      <c r="BLG1" s="33"/>
      <c r="BLH1" s="33"/>
      <c r="BLI1" s="33"/>
      <c r="BLJ1" s="33"/>
      <c r="BLK1" s="33"/>
      <c r="BLL1" s="33"/>
      <c r="BLM1" s="33"/>
      <c r="BLN1" s="33"/>
      <c r="BLO1" s="33"/>
      <c r="BLP1" s="33"/>
      <c r="BLQ1" s="33"/>
      <c r="BLR1" s="33"/>
      <c r="BLS1" s="33"/>
      <c r="BLT1" s="33"/>
      <c r="BLU1" s="33"/>
      <c r="BLV1" s="33"/>
      <c r="BLW1" s="33"/>
      <c r="BLX1" s="33"/>
      <c r="BLY1" s="33"/>
      <c r="BLZ1" s="33"/>
      <c r="BMA1" s="33"/>
      <c r="BMB1" s="33"/>
      <c r="BMC1" s="33"/>
      <c r="BMD1" s="33"/>
      <c r="BME1" s="33"/>
      <c r="BMF1" s="33"/>
      <c r="BMG1" s="33"/>
      <c r="BMH1" s="33"/>
      <c r="BMI1" s="33"/>
      <c r="BMJ1" s="33"/>
      <c r="BMK1" s="33"/>
      <c r="BML1" s="33"/>
      <c r="BMM1" s="33"/>
      <c r="BMN1" s="33"/>
      <c r="BMO1" s="33"/>
      <c r="BMP1" s="33"/>
      <c r="BMQ1" s="33"/>
      <c r="BMR1" s="33"/>
      <c r="BMS1" s="33"/>
      <c r="BMT1" s="33"/>
      <c r="BMU1" s="33"/>
      <c r="BMV1" s="33"/>
      <c r="BMW1" s="33"/>
      <c r="BMX1" s="33"/>
      <c r="BMY1" s="33"/>
      <c r="BMZ1" s="33"/>
      <c r="BNA1" s="33"/>
      <c r="BNB1" s="33"/>
      <c r="BNC1" s="33"/>
      <c r="BND1" s="33"/>
      <c r="BNE1" s="33"/>
      <c r="BNF1" s="33"/>
      <c r="BNG1" s="33"/>
      <c r="BNH1" s="33"/>
      <c r="BNI1" s="33"/>
      <c r="BNJ1" s="33"/>
      <c r="BNK1" s="33"/>
      <c r="BNL1" s="33"/>
      <c r="BNM1" s="33"/>
      <c r="BNN1" s="33"/>
      <c r="BNO1" s="33"/>
      <c r="BNP1" s="33"/>
      <c r="BNQ1" s="33"/>
      <c r="BNR1" s="33"/>
      <c r="BNS1" s="33"/>
      <c r="BNT1" s="33"/>
      <c r="BNU1" s="33"/>
      <c r="BNV1" s="33"/>
      <c r="BNW1" s="33"/>
      <c r="BNX1" s="33"/>
      <c r="BNY1" s="33"/>
      <c r="BNZ1" s="33"/>
      <c r="BOA1" s="33"/>
      <c r="BOB1" s="33"/>
      <c r="BOC1" s="33"/>
      <c r="BOD1" s="33"/>
      <c r="BOE1" s="33"/>
      <c r="BOF1" s="33"/>
      <c r="BOG1" s="33"/>
      <c r="BOH1" s="33"/>
      <c r="BOI1" s="33"/>
      <c r="BOJ1" s="33"/>
      <c r="BOK1" s="33"/>
      <c r="BOL1" s="33"/>
      <c r="BOM1" s="33"/>
      <c r="BON1" s="33"/>
      <c r="BOO1" s="33"/>
      <c r="BOP1" s="33"/>
      <c r="BOQ1" s="33"/>
      <c r="BOR1" s="33"/>
      <c r="BOS1" s="33"/>
      <c r="BOT1" s="33"/>
      <c r="BOU1" s="33"/>
      <c r="BOV1" s="33"/>
      <c r="BOW1" s="33"/>
      <c r="BOX1" s="33"/>
      <c r="BOY1" s="33"/>
      <c r="BOZ1" s="33"/>
      <c r="BPA1" s="33"/>
      <c r="BPB1" s="33"/>
      <c r="BPC1" s="33"/>
      <c r="BPD1" s="33"/>
      <c r="BPE1" s="33"/>
      <c r="BPF1" s="33"/>
      <c r="BPG1" s="33"/>
      <c r="BPH1" s="33"/>
      <c r="BPI1" s="33"/>
      <c r="BPJ1" s="33"/>
      <c r="BPK1" s="33"/>
      <c r="BPL1" s="33"/>
      <c r="BPM1" s="33"/>
      <c r="BPN1" s="33"/>
      <c r="BPO1" s="33"/>
      <c r="BPP1" s="33"/>
      <c r="BPQ1" s="33"/>
      <c r="BPR1" s="33"/>
      <c r="BPS1" s="33"/>
      <c r="BPT1" s="33"/>
      <c r="BPU1" s="33"/>
      <c r="BPV1" s="33"/>
      <c r="BPW1" s="33"/>
      <c r="BPX1" s="33"/>
      <c r="BPY1" s="33"/>
      <c r="BPZ1" s="33"/>
      <c r="BQA1" s="33"/>
      <c r="BQB1" s="33"/>
      <c r="BQC1" s="33"/>
      <c r="BQD1" s="33"/>
      <c r="BQE1" s="33"/>
      <c r="BQF1" s="33"/>
      <c r="BQG1" s="33"/>
      <c r="BQH1" s="33"/>
      <c r="BQI1" s="33"/>
      <c r="BQJ1" s="33"/>
      <c r="BQK1" s="33"/>
      <c r="BQL1" s="33"/>
      <c r="BQM1" s="33"/>
      <c r="BQN1" s="33"/>
      <c r="BQO1" s="33"/>
      <c r="BQP1" s="33"/>
      <c r="BQQ1" s="33"/>
      <c r="BQR1" s="33"/>
      <c r="BQS1" s="33"/>
      <c r="BQT1" s="33"/>
      <c r="BQU1" s="33"/>
      <c r="BQV1" s="33"/>
      <c r="BQW1" s="33"/>
      <c r="BQX1" s="33"/>
      <c r="BQY1" s="33"/>
      <c r="BQZ1" s="33"/>
      <c r="BRA1" s="33"/>
      <c r="BRB1" s="33"/>
      <c r="BRC1" s="33"/>
      <c r="BRD1" s="33"/>
      <c r="BRE1" s="33"/>
      <c r="BRF1" s="33"/>
      <c r="BRG1" s="33"/>
      <c r="BRH1" s="33"/>
      <c r="BRI1" s="33"/>
      <c r="BRJ1" s="33"/>
      <c r="BRK1" s="33"/>
      <c r="BRL1" s="33"/>
      <c r="BRM1" s="33"/>
      <c r="BRN1" s="33"/>
      <c r="BRO1" s="33"/>
      <c r="BRP1" s="33"/>
      <c r="BRQ1" s="33"/>
      <c r="BRR1" s="33"/>
      <c r="BRS1" s="33"/>
      <c r="BRT1" s="33"/>
      <c r="BRU1" s="33"/>
      <c r="BRV1" s="33"/>
      <c r="BRW1" s="33"/>
      <c r="BRX1" s="33"/>
      <c r="BRY1" s="33"/>
      <c r="BRZ1" s="33"/>
      <c r="BSA1" s="33"/>
      <c r="BSB1" s="33"/>
      <c r="BSC1" s="33"/>
      <c r="BSD1" s="33"/>
      <c r="BSE1" s="33"/>
      <c r="BSF1" s="33"/>
      <c r="BSG1" s="33"/>
      <c r="BSH1" s="33"/>
      <c r="BSI1" s="33"/>
      <c r="BSJ1" s="33"/>
      <c r="BSK1" s="33"/>
      <c r="BSL1" s="33"/>
      <c r="BSM1" s="33"/>
      <c r="BSN1" s="33"/>
      <c r="BSO1" s="33"/>
      <c r="BSP1" s="33"/>
      <c r="BSQ1" s="33"/>
      <c r="BSR1" s="33"/>
      <c r="BSS1" s="33"/>
      <c r="BST1" s="33"/>
      <c r="BSU1" s="33"/>
      <c r="BSV1" s="33"/>
      <c r="BSW1" s="33"/>
      <c r="BSX1" s="33"/>
      <c r="BSY1" s="33"/>
      <c r="BSZ1" s="33"/>
      <c r="BTA1" s="33"/>
      <c r="BTB1" s="33"/>
      <c r="BTC1" s="33"/>
      <c r="BTD1" s="33"/>
      <c r="BTE1" s="33"/>
      <c r="BTF1" s="33"/>
      <c r="BTG1" s="33"/>
      <c r="BTH1" s="33"/>
      <c r="BTI1" s="33"/>
      <c r="BTJ1" s="33"/>
      <c r="BTK1" s="33"/>
      <c r="BTL1" s="33"/>
      <c r="BTM1" s="33"/>
      <c r="BTN1" s="33"/>
      <c r="BTO1" s="33"/>
      <c r="BTP1" s="33"/>
      <c r="BTQ1" s="33"/>
      <c r="BTR1" s="33"/>
      <c r="BTS1" s="33"/>
      <c r="BTT1" s="33"/>
      <c r="BTU1" s="33"/>
      <c r="BTV1" s="33"/>
      <c r="BTW1" s="33"/>
      <c r="BTX1" s="33"/>
      <c r="BTY1" s="33"/>
      <c r="BTZ1" s="33"/>
      <c r="BUA1" s="33"/>
      <c r="BUB1" s="33"/>
      <c r="BUC1" s="33"/>
      <c r="BUD1" s="33"/>
      <c r="BUE1" s="33"/>
      <c r="BUF1" s="33"/>
      <c r="BUG1" s="33"/>
      <c r="BUH1" s="33"/>
      <c r="BUI1" s="33"/>
      <c r="BUJ1" s="33"/>
      <c r="BUK1" s="33"/>
      <c r="BUL1" s="33"/>
      <c r="BUM1" s="33"/>
      <c r="BUN1" s="33"/>
      <c r="BUO1" s="33"/>
      <c r="BUP1" s="33"/>
      <c r="BUQ1" s="33"/>
      <c r="BUR1" s="33"/>
      <c r="BUS1" s="33"/>
      <c r="BUT1" s="33"/>
      <c r="BUU1" s="33"/>
      <c r="BUV1" s="33"/>
      <c r="BUW1" s="33"/>
      <c r="BUX1" s="33"/>
      <c r="BUY1" s="33"/>
      <c r="BUZ1" s="33"/>
      <c r="BVA1" s="33"/>
      <c r="BVB1" s="33"/>
      <c r="BVC1" s="33"/>
      <c r="BVD1" s="33"/>
      <c r="BVE1" s="33"/>
      <c r="BVF1" s="33"/>
      <c r="BVG1" s="33"/>
      <c r="BVH1" s="33"/>
      <c r="BVI1" s="33"/>
      <c r="BVJ1" s="33"/>
      <c r="BVK1" s="33"/>
      <c r="BVL1" s="33"/>
      <c r="BVM1" s="33"/>
      <c r="BVN1" s="33"/>
      <c r="BVO1" s="33"/>
      <c r="BVP1" s="33"/>
      <c r="BVQ1" s="33"/>
      <c r="BVR1" s="33"/>
      <c r="BVS1" s="33"/>
      <c r="BVT1" s="33"/>
      <c r="BVU1" s="33"/>
      <c r="BVV1" s="33"/>
      <c r="BVW1" s="33"/>
      <c r="BVX1" s="33"/>
      <c r="BVY1" s="33"/>
      <c r="BVZ1" s="33"/>
      <c r="BWA1" s="33"/>
      <c r="BWB1" s="33"/>
      <c r="BWC1" s="33"/>
      <c r="BWD1" s="33"/>
      <c r="BWE1" s="33"/>
      <c r="BWF1" s="33"/>
      <c r="BWG1" s="33"/>
      <c r="BWH1" s="33"/>
      <c r="BWI1" s="33"/>
      <c r="BWJ1" s="33"/>
      <c r="BWK1" s="33"/>
      <c r="BWL1" s="33"/>
      <c r="BWM1" s="33"/>
      <c r="BWN1" s="33"/>
      <c r="BWO1" s="33"/>
      <c r="BWP1" s="33"/>
      <c r="BWQ1" s="33"/>
      <c r="BWR1" s="33"/>
      <c r="BWS1" s="33"/>
      <c r="BWT1" s="33"/>
      <c r="BWU1" s="33"/>
      <c r="BWV1" s="33"/>
      <c r="BWW1" s="33"/>
      <c r="BWX1" s="33"/>
      <c r="BWY1" s="33"/>
      <c r="BWZ1" s="33"/>
      <c r="BXA1" s="33"/>
      <c r="BXB1" s="33"/>
      <c r="BXC1" s="33"/>
      <c r="BXD1" s="33"/>
      <c r="BXE1" s="33"/>
      <c r="BXF1" s="33"/>
      <c r="BXG1" s="33"/>
      <c r="BXH1" s="33"/>
      <c r="BXI1" s="33"/>
      <c r="BXJ1" s="33"/>
      <c r="BXK1" s="33"/>
      <c r="BXL1" s="33"/>
      <c r="BXM1" s="33"/>
      <c r="BXN1" s="33"/>
      <c r="BXO1" s="33"/>
      <c r="BXP1" s="33"/>
      <c r="BXQ1" s="33"/>
      <c r="BXR1" s="33"/>
      <c r="BXS1" s="33"/>
      <c r="BXT1" s="33"/>
      <c r="BXU1" s="33"/>
      <c r="BXV1" s="33"/>
      <c r="BXW1" s="33"/>
      <c r="BXX1" s="33"/>
      <c r="BXY1" s="33"/>
      <c r="BXZ1" s="33"/>
      <c r="BYA1" s="33"/>
      <c r="BYB1" s="33"/>
      <c r="BYC1" s="33"/>
      <c r="BYD1" s="33"/>
      <c r="BYE1" s="33"/>
      <c r="BYF1" s="33"/>
      <c r="BYG1" s="33"/>
      <c r="BYH1" s="33"/>
      <c r="BYI1" s="33"/>
      <c r="BYJ1" s="33"/>
      <c r="BYK1" s="33"/>
      <c r="BYL1" s="33"/>
      <c r="BYM1" s="33"/>
      <c r="BYN1" s="33"/>
      <c r="BYO1" s="33"/>
      <c r="BYP1" s="33"/>
      <c r="BYQ1" s="33"/>
      <c r="BYR1" s="33"/>
      <c r="BYS1" s="33"/>
      <c r="BYT1" s="33"/>
      <c r="BYU1" s="33"/>
      <c r="BYV1" s="33"/>
      <c r="BYW1" s="33"/>
      <c r="BYX1" s="33"/>
      <c r="BYY1" s="33"/>
      <c r="BYZ1" s="33"/>
      <c r="BZA1" s="33"/>
      <c r="BZB1" s="33"/>
      <c r="BZC1" s="33"/>
      <c r="BZD1" s="33"/>
      <c r="BZE1" s="33"/>
      <c r="BZF1" s="33"/>
      <c r="BZG1" s="33"/>
      <c r="BZH1" s="33"/>
      <c r="BZI1" s="33"/>
      <c r="BZJ1" s="33"/>
      <c r="BZK1" s="33"/>
      <c r="BZL1" s="33"/>
      <c r="BZM1" s="33"/>
      <c r="BZN1" s="33"/>
      <c r="BZO1" s="33"/>
      <c r="BZP1" s="33"/>
      <c r="BZQ1" s="33"/>
      <c r="BZR1" s="33"/>
      <c r="BZS1" s="33"/>
      <c r="BZT1" s="33"/>
      <c r="BZU1" s="33"/>
      <c r="BZV1" s="33"/>
      <c r="BZW1" s="33"/>
      <c r="BZX1" s="33"/>
      <c r="BZY1" s="33"/>
      <c r="BZZ1" s="33"/>
      <c r="CAA1" s="33"/>
      <c r="CAB1" s="33"/>
      <c r="CAC1" s="33"/>
      <c r="CAD1" s="33"/>
      <c r="CAE1" s="33"/>
      <c r="CAF1" s="33"/>
      <c r="CAG1" s="33"/>
      <c r="CAH1" s="33"/>
      <c r="CAI1" s="33"/>
      <c r="CAJ1" s="33"/>
      <c r="CAK1" s="33"/>
      <c r="CAL1" s="33"/>
      <c r="CAM1" s="33"/>
      <c r="CAN1" s="33"/>
      <c r="CAO1" s="33"/>
      <c r="CAP1" s="33"/>
      <c r="CAQ1" s="33"/>
      <c r="CAR1" s="33"/>
      <c r="CAS1" s="33"/>
      <c r="CAT1" s="33"/>
      <c r="CAU1" s="33"/>
      <c r="CAV1" s="33"/>
      <c r="CAW1" s="33"/>
      <c r="CAX1" s="33"/>
      <c r="CAY1" s="33"/>
      <c r="CAZ1" s="33"/>
      <c r="CBA1" s="33"/>
      <c r="CBB1" s="33"/>
      <c r="CBC1" s="33"/>
      <c r="CBD1" s="33"/>
      <c r="CBE1" s="33"/>
      <c r="CBF1" s="33"/>
      <c r="CBG1" s="33"/>
      <c r="CBH1" s="33"/>
      <c r="CBI1" s="33"/>
      <c r="CBJ1" s="33"/>
      <c r="CBK1" s="33"/>
      <c r="CBL1" s="33"/>
      <c r="CBM1" s="33"/>
      <c r="CBN1" s="33"/>
      <c r="CBO1" s="33"/>
      <c r="CBP1" s="33"/>
      <c r="CBQ1" s="33"/>
      <c r="CBR1" s="33"/>
      <c r="CBS1" s="33"/>
      <c r="CBT1" s="33"/>
      <c r="CBU1" s="33"/>
      <c r="CBV1" s="33"/>
      <c r="CBW1" s="33"/>
      <c r="CBX1" s="33"/>
      <c r="CBY1" s="33"/>
      <c r="CBZ1" s="33"/>
      <c r="CCA1" s="33"/>
      <c r="CCB1" s="33"/>
      <c r="CCC1" s="33"/>
      <c r="CCD1" s="33"/>
      <c r="CCE1" s="33"/>
      <c r="CCF1" s="33"/>
      <c r="CCG1" s="33"/>
      <c r="CCH1" s="33"/>
      <c r="CCI1" s="33"/>
      <c r="CCJ1" s="33"/>
      <c r="CCK1" s="33"/>
      <c r="CCL1" s="33"/>
      <c r="CCM1" s="33"/>
      <c r="CCN1" s="33"/>
      <c r="CCO1" s="33"/>
      <c r="CCP1" s="33"/>
      <c r="CCQ1" s="33"/>
      <c r="CCR1" s="33"/>
      <c r="CCS1" s="33"/>
      <c r="CCT1" s="33"/>
      <c r="CCU1" s="33"/>
      <c r="CCV1" s="33"/>
      <c r="CCW1" s="33"/>
      <c r="CCX1" s="33"/>
      <c r="CCY1" s="33"/>
      <c r="CCZ1" s="33"/>
      <c r="CDA1" s="33"/>
      <c r="CDB1" s="33"/>
      <c r="CDC1" s="33"/>
      <c r="CDD1" s="33"/>
      <c r="CDE1" s="33"/>
      <c r="CDF1" s="33"/>
      <c r="CDG1" s="33"/>
      <c r="CDH1" s="33"/>
      <c r="CDI1" s="33"/>
      <c r="CDJ1" s="33"/>
      <c r="CDK1" s="33"/>
      <c r="CDL1" s="33"/>
      <c r="CDM1" s="33"/>
      <c r="CDN1" s="33"/>
      <c r="CDO1" s="33"/>
      <c r="CDP1" s="33"/>
      <c r="CDQ1" s="33"/>
      <c r="CDR1" s="33"/>
      <c r="CDS1" s="33"/>
      <c r="CDT1" s="33"/>
      <c r="CDU1" s="33"/>
      <c r="CDV1" s="33"/>
      <c r="CDW1" s="33"/>
      <c r="CDX1" s="33"/>
      <c r="CDY1" s="33"/>
      <c r="CDZ1" s="33"/>
      <c r="CEA1" s="33"/>
      <c r="CEB1" s="33"/>
      <c r="CEC1" s="33"/>
      <c r="CED1" s="33"/>
      <c r="CEE1" s="33"/>
      <c r="CEF1" s="33"/>
      <c r="CEG1" s="33"/>
      <c r="CEH1" s="33"/>
      <c r="CEI1" s="33"/>
      <c r="CEJ1" s="33"/>
      <c r="CEK1" s="33"/>
      <c r="CEL1" s="33"/>
      <c r="CEM1" s="33"/>
      <c r="CEN1" s="33"/>
      <c r="CEO1" s="33"/>
      <c r="CEP1" s="33"/>
      <c r="CEQ1" s="33"/>
      <c r="CER1" s="33"/>
      <c r="CES1" s="33"/>
      <c r="CET1" s="33"/>
      <c r="CEU1" s="33"/>
      <c r="CEV1" s="33"/>
      <c r="CEW1" s="33"/>
      <c r="CEX1" s="33"/>
      <c r="CEY1" s="33"/>
      <c r="CEZ1" s="33"/>
      <c r="CFA1" s="33"/>
      <c r="CFB1" s="33"/>
      <c r="CFC1" s="33"/>
      <c r="CFD1" s="33"/>
      <c r="CFE1" s="33"/>
      <c r="CFF1" s="33"/>
      <c r="CFG1" s="33"/>
      <c r="CFH1" s="33"/>
      <c r="CFI1" s="33"/>
      <c r="CFJ1" s="33"/>
      <c r="CFK1" s="33"/>
      <c r="CFL1" s="33"/>
      <c r="CFM1" s="33"/>
      <c r="CFN1" s="33"/>
      <c r="CFO1" s="33"/>
      <c r="CFP1" s="33"/>
      <c r="CFQ1" s="33"/>
      <c r="CFR1" s="33"/>
      <c r="CFS1" s="33"/>
      <c r="CFT1" s="33"/>
      <c r="CFU1" s="33"/>
      <c r="CFV1" s="33"/>
      <c r="CFW1" s="33"/>
      <c r="CFX1" s="33"/>
      <c r="CFY1" s="33"/>
      <c r="CFZ1" s="33"/>
      <c r="CGA1" s="33"/>
      <c r="CGB1" s="33"/>
      <c r="CGC1" s="33"/>
      <c r="CGD1" s="33"/>
      <c r="CGE1" s="33"/>
      <c r="CGF1" s="33"/>
      <c r="CGG1" s="33"/>
      <c r="CGH1" s="33"/>
      <c r="CGI1" s="33"/>
      <c r="CGJ1" s="33"/>
      <c r="CGK1" s="33"/>
      <c r="CGL1" s="33"/>
      <c r="CGM1" s="33"/>
      <c r="CGN1" s="33"/>
      <c r="CGO1" s="33"/>
      <c r="CGP1" s="33"/>
      <c r="CGQ1" s="33"/>
      <c r="CGR1" s="33"/>
      <c r="CGS1" s="33"/>
      <c r="CGT1" s="33"/>
      <c r="CGU1" s="33"/>
      <c r="CGV1" s="33"/>
      <c r="CGW1" s="33"/>
      <c r="CGX1" s="33"/>
      <c r="CGY1" s="33"/>
      <c r="CGZ1" s="33"/>
      <c r="CHA1" s="33"/>
      <c r="CHB1" s="33"/>
      <c r="CHC1" s="33"/>
      <c r="CHD1" s="33"/>
      <c r="CHE1" s="33"/>
      <c r="CHF1" s="33"/>
      <c r="CHG1" s="33"/>
      <c r="CHH1" s="33"/>
      <c r="CHI1" s="33"/>
      <c r="CHJ1" s="33"/>
      <c r="CHK1" s="33"/>
      <c r="CHL1" s="33"/>
      <c r="CHM1" s="33"/>
      <c r="CHN1" s="33"/>
      <c r="CHO1" s="33"/>
      <c r="CHP1" s="33"/>
      <c r="CHQ1" s="33"/>
      <c r="CHR1" s="33"/>
      <c r="CHS1" s="33"/>
      <c r="CHT1" s="33"/>
      <c r="CHU1" s="33"/>
      <c r="CHV1" s="33"/>
      <c r="CHW1" s="33"/>
      <c r="CHX1" s="33"/>
      <c r="CHY1" s="33"/>
      <c r="CHZ1" s="33"/>
      <c r="CIA1" s="33"/>
      <c r="CIB1" s="33"/>
      <c r="CIC1" s="33"/>
      <c r="CID1" s="33"/>
      <c r="CIE1" s="33"/>
      <c r="CIF1" s="33"/>
      <c r="CIG1" s="33"/>
      <c r="CIH1" s="33"/>
      <c r="CII1" s="33"/>
      <c r="CIJ1" s="33"/>
      <c r="CIK1" s="33"/>
      <c r="CIL1" s="33"/>
      <c r="CIM1" s="33"/>
      <c r="CIN1" s="33"/>
      <c r="CIO1" s="33"/>
      <c r="CIP1" s="33"/>
      <c r="CIQ1" s="33"/>
      <c r="CIR1" s="33"/>
      <c r="CIS1" s="33"/>
      <c r="CIT1" s="33"/>
      <c r="CIU1" s="33"/>
      <c r="CIV1" s="33"/>
      <c r="CIW1" s="33"/>
      <c r="CIX1" s="33"/>
      <c r="CIY1" s="33"/>
      <c r="CIZ1" s="33"/>
      <c r="CJA1" s="33"/>
      <c r="CJB1" s="33"/>
      <c r="CJC1" s="33"/>
      <c r="CJD1" s="33"/>
      <c r="CJE1" s="33"/>
      <c r="CJF1" s="33"/>
      <c r="CJG1" s="33"/>
      <c r="CJH1" s="33"/>
      <c r="CJI1" s="33"/>
      <c r="CJJ1" s="33"/>
      <c r="CJK1" s="33"/>
      <c r="CJL1" s="33"/>
      <c r="CJM1" s="33"/>
      <c r="CJN1" s="33"/>
      <c r="CJO1" s="33"/>
      <c r="CJP1" s="33"/>
      <c r="CJQ1" s="33"/>
      <c r="CJR1" s="33"/>
      <c r="CJS1" s="33"/>
      <c r="CJT1" s="33"/>
      <c r="CJU1" s="33"/>
      <c r="CJV1" s="33"/>
      <c r="CJW1" s="33"/>
      <c r="CJX1" s="33"/>
      <c r="CJY1" s="33"/>
      <c r="CJZ1" s="33"/>
      <c r="CKA1" s="33"/>
      <c r="CKB1" s="33"/>
      <c r="CKC1" s="33"/>
      <c r="CKD1" s="33"/>
      <c r="CKE1" s="33"/>
      <c r="CKF1" s="33"/>
      <c r="CKG1" s="33"/>
      <c r="CKH1" s="33"/>
      <c r="CKI1" s="33"/>
      <c r="CKJ1" s="33"/>
      <c r="CKK1" s="33"/>
      <c r="CKL1" s="33"/>
      <c r="CKM1" s="33"/>
      <c r="CKN1" s="33"/>
      <c r="CKO1" s="33"/>
      <c r="CKP1" s="33"/>
      <c r="CKQ1" s="33"/>
      <c r="CKR1" s="33"/>
      <c r="CKS1" s="33"/>
      <c r="CKT1" s="33"/>
      <c r="CKU1" s="33"/>
      <c r="CKV1" s="33"/>
      <c r="CKW1" s="33"/>
      <c r="CKX1" s="33"/>
      <c r="CKY1" s="33"/>
      <c r="CKZ1" s="33"/>
      <c r="CLA1" s="33"/>
      <c r="CLB1" s="33"/>
      <c r="CLC1" s="33"/>
      <c r="CLD1" s="33"/>
      <c r="CLE1" s="33"/>
      <c r="CLF1" s="33"/>
      <c r="CLG1" s="33"/>
      <c r="CLH1" s="33"/>
      <c r="CLI1" s="33"/>
      <c r="CLJ1" s="33"/>
      <c r="CLK1" s="33"/>
      <c r="CLL1" s="33"/>
      <c r="CLM1" s="33"/>
      <c r="CLN1" s="33"/>
      <c r="CLO1" s="33"/>
      <c r="CLP1" s="33"/>
      <c r="CLQ1" s="33"/>
      <c r="CLR1" s="33"/>
      <c r="CLS1" s="33"/>
      <c r="CLT1" s="33"/>
      <c r="CLU1" s="33"/>
      <c r="CLV1" s="33"/>
      <c r="CLW1" s="33"/>
      <c r="CLX1" s="33"/>
      <c r="CLY1" s="33"/>
      <c r="CLZ1" s="33"/>
      <c r="CMA1" s="33"/>
      <c r="CMB1" s="33"/>
      <c r="CMC1" s="33"/>
      <c r="CMD1" s="33"/>
      <c r="CME1" s="33"/>
      <c r="CMF1" s="33"/>
      <c r="CMG1" s="33"/>
      <c r="CMH1" s="33"/>
      <c r="CMI1" s="33"/>
      <c r="CMJ1" s="33"/>
      <c r="CMK1" s="33"/>
      <c r="CML1" s="33"/>
      <c r="CMM1" s="33"/>
      <c r="CMN1" s="33"/>
      <c r="CMO1" s="33"/>
      <c r="CMP1" s="33"/>
      <c r="CMQ1" s="33"/>
      <c r="CMR1" s="33"/>
      <c r="CMS1" s="33"/>
      <c r="CMT1" s="33"/>
      <c r="CMU1" s="33"/>
      <c r="CMV1" s="33"/>
      <c r="CMW1" s="33"/>
      <c r="CMX1" s="33"/>
      <c r="CMY1" s="33"/>
      <c r="CMZ1" s="33"/>
      <c r="CNA1" s="33"/>
      <c r="CNB1" s="33"/>
      <c r="CNC1" s="33"/>
      <c r="CND1" s="33"/>
      <c r="CNE1" s="33"/>
      <c r="CNF1" s="33"/>
      <c r="CNG1" s="33"/>
      <c r="CNH1" s="33"/>
      <c r="CNI1" s="33"/>
      <c r="CNJ1" s="33"/>
      <c r="CNK1" s="33"/>
      <c r="CNL1" s="33"/>
      <c r="CNM1" s="33"/>
      <c r="CNN1" s="33"/>
      <c r="CNO1" s="33"/>
      <c r="CNP1" s="33"/>
      <c r="CNQ1" s="33"/>
      <c r="CNR1" s="33"/>
      <c r="CNS1" s="33"/>
      <c r="CNT1" s="33"/>
      <c r="CNU1" s="33"/>
      <c r="CNV1" s="33"/>
      <c r="CNW1" s="33"/>
      <c r="CNX1" s="33"/>
      <c r="CNY1" s="33"/>
      <c r="CNZ1" s="33"/>
      <c r="COA1" s="33"/>
      <c r="COB1" s="33"/>
      <c r="COC1" s="33"/>
      <c r="COD1" s="33"/>
      <c r="COE1" s="33"/>
      <c r="COF1" s="33"/>
      <c r="COG1" s="33"/>
      <c r="COH1" s="33"/>
      <c r="COI1" s="33"/>
      <c r="COJ1" s="33"/>
      <c r="COK1" s="33"/>
      <c r="COL1" s="33"/>
      <c r="COM1" s="33"/>
      <c r="CON1" s="33"/>
      <c r="COO1" s="33"/>
      <c r="COP1" s="33"/>
      <c r="COQ1" s="33"/>
      <c r="COR1" s="33"/>
      <c r="COS1" s="33"/>
      <c r="COT1" s="33"/>
      <c r="COU1" s="33"/>
      <c r="COV1" s="33"/>
      <c r="COW1" s="33"/>
      <c r="COX1" s="33"/>
      <c r="COY1" s="33"/>
      <c r="COZ1" s="33"/>
      <c r="CPA1" s="33"/>
      <c r="CPB1" s="33"/>
      <c r="CPC1" s="33"/>
      <c r="CPD1" s="33"/>
      <c r="CPE1" s="33"/>
      <c r="CPF1" s="33"/>
      <c r="CPG1" s="33"/>
      <c r="CPH1" s="33"/>
      <c r="CPI1" s="33"/>
      <c r="CPJ1" s="33"/>
      <c r="CPK1" s="33"/>
      <c r="CPL1" s="33"/>
      <c r="CPM1" s="33"/>
      <c r="CPN1" s="33"/>
      <c r="CPO1" s="33"/>
      <c r="CPP1" s="33"/>
      <c r="CPQ1" s="33"/>
      <c r="CPR1" s="33"/>
      <c r="CPS1" s="33"/>
      <c r="CPT1" s="33"/>
      <c r="CPU1" s="33"/>
      <c r="CPV1" s="33"/>
      <c r="CPW1" s="33"/>
      <c r="CPX1" s="33"/>
      <c r="CPY1" s="33"/>
      <c r="CPZ1" s="33"/>
      <c r="CQA1" s="33"/>
      <c r="CQB1" s="33"/>
      <c r="CQC1" s="33"/>
      <c r="CQD1" s="33"/>
      <c r="CQE1" s="33"/>
      <c r="CQF1" s="33"/>
      <c r="CQG1" s="33"/>
      <c r="CQH1" s="33"/>
      <c r="CQI1" s="33"/>
      <c r="CQJ1" s="33"/>
      <c r="CQK1" s="33"/>
      <c r="CQL1" s="33"/>
      <c r="CQM1" s="33"/>
      <c r="CQN1" s="33"/>
      <c r="CQO1" s="33"/>
      <c r="CQP1" s="33"/>
      <c r="CQQ1" s="33"/>
      <c r="CQR1" s="33"/>
      <c r="CQS1" s="33"/>
      <c r="CQT1" s="33"/>
      <c r="CQU1" s="33"/>
      <c r="CQV1" s="33"/>
      <c r="CQW1" s="33"/>
      <c r="CQX1" s="33"/>
      <c r="CQY1" s="33"/>
      <c r="CQZ1" s="33"/>
      <c r="CRA1" s="33"/>
      <c r="CRB1" s="33"/>
      <c r="CRC1" s="33"/>
      <c r="CRD1" s="33"/>
      <c r="CRE1" s="33"/>
      <c r="CRF1" s="33"/>
      <c r="CRG1" s="33"/>
      <c r="CRH1" s="33"/>
      <c r="CRI1" s="33"/>
      <c r="CRJ1" s="33"/>
      <c r="CRK1" s="33"/>
      <c r="CRL1" s="33"/>
      <c r="CRM1" s="33"/>
      <c r="CRN1" s="33"/>
      <c r="CRO1" s="33"/>
      <c r="CRP1" s="33"/>
      <c r="CRQ1" s="33"/>
      <c r="CRR1" s="33"/>
      <c r="CRS1" s="33"/>
      <c r="CRT1" s="33"/>
      <c r="CRU1" s="33"/>
      <c r="CRV1" s="33"/>
      <c r="CRW1" s="33"/>
      <c r="CRX1" s="33"/>
      <c r="CRY1" s="33"/>
      <c r="CRZ1" s="33"/>
      <c r="CSA1" s="33"/>
      <c r="CSB1" s="33"/>
      <c r="CSC1" s="33"/>
      <c r="CSD1" s="33"/>
      <c r="CSE1" s="33"/>
      <c r="CSF1" s="33"/>
      <c r="CSG1" s="33"/>
      <c r="CSH1" s="33"/>
      <c r="CSI1" s="33"/>
      <c r="CSJ1" s="33"/>
      <c r="CSK1" s="33"/>
      <c r="CSL1" s="33"/>
      <c r="CSM1" s="33"/>
      <c r="CSN1" s="33"/>
      <c r="CSO1" s="33"/>
      <c r="CSP1" s="33"/>
      <c r="CSQ1" s="33"/>
      <c r="CSR1" s="33"/>
      <c r="CSS1" s="33"/>
      <c r="CST1" s="33"/>
      <c r="CSU1" s="33"/>
      <c r="CSV1" s="33"/>
      <c r="CSW1" s="33"/>
      <c r="CSX1" s="33"/>
      <c r="CSY1" s="33"/>
      <c r="CSZ1" s="33"/>
      <c r="CTA1" s="33"/>
      <c r="CTB1" s="33"/>
      <c r="CTC1" s="33"/>
      <c r="CTD1" s="33"/>
      <c r="CTE1" s="33"/>
      <c r="CTF1" s="33"/>
      <c r="CTG1" s="33"/>
      <c r="CTH1" s="33"/>
      <c r="CTI1" s="33"/>
      <c r="CTJ1" s="33"/>
      <c r="CTK1" s="33"/>
      <c r="CTL1" s="33"/>
      <c r="CTM1" s="33"/>
      <c r="CTN1" s="33"/>
      <c r="CTO1" s="33"/>
      <c r="CTP1" s="33"/>
      <c r="CTQ1" s="33"/>
      <c r="CTR1" s="33"/>
      <c r="CTS1" s="33"/>
      <c r="CTT1" s="33"/>
      <c r="CTU1" s="33"/>
      <c r="CTV1" s="33"/>
      <c r="CTW1" s="33"/>
      <c r="CTX1" s="33"/>
      <c r="CTY1" s="33"/>
      <c r="CTZ1" s="33"/>
      <c r="CUA1" s="33"/>
      <c r="CUB1" s="33"/>
      <c r="CUC1" s="33"/>
      <c r="CUD1" s="33"/>
      <c r="CUE1" s="33"/>
      <c r="CUF1" s="33"/>
      <c r="CUG1" s="33"/>
      <c r="CUH1" s="33"/>
      <c r="CUI1" s="33"/>
      <c r="CUJ1" s="33"/>
      <c r="CUK1" s="33"/>
      <c r="CUL1" s="33"/>
      <c r="CUM1" s="33"/>
      <c r="CUN1" s="33"/>
      <c r="CUO1" s="33"/>
      <c r="CUP1" s="33"/>
      <c r="CUQ1" s="33"/>
      <c r="CUR1" s="33"/>
      <c r="CUS1" s="33"/>
      <c r="CUT1" s="33"/>
      <c r="CUU1" s="33"/>
      <c r="CUV1" s="33"/>
      <c r="CUW1" s="33"/>
      <c r="CUX1" s="33"/>
      <c r="CUY1" s="33"/>
      <c r="CUZ1" s="33"/>
      <c r="CVA1" s="33"/>
      <c r="CVB1" s="33"/>
      <c r="CVC1" s="33"/>
      <c r="CVD1" s="33"/>
      <c r="CVE1" s="33"/>
      <c r="CVF1" s="33"/>
      <c r="CVG1" s="33"/>
      <c r="CVH1" s="33"/>
      <c r="CVI1" s="33"/>
      <c r="CVJ1" s="33"/>
      <c r="CVK1" s="33"/>
      <c r="CVL1" s="33"/>
      <c r="CVM1" s="33"/>
      <c r="CVN1" s="33"/>
      <c r="CVO1" s="33"/>
      <c r="CVP1" s="33"/>
      <c r="CVQ1" s="33"/>
      <c r="CVR1" s="33"/>
      <c r="CVS1" s="33"/>
      <c r="CVT1" s="33"/>
      <c r="CVU1" s="33"/>
      <c r="CVV1" s="33"/>
      <c r="CVW1" s="33"/>
      <c r="CVX1" s="33"/>
      <c r="CVY1" s="33"/>
      <c r="CVZ1" s="33"/>
      <c r="CWA1" s="33"/>
      <c r="CWB1" s="33"/>
      <c r="CWC1" s="33"/>
      <c r="CWD1" s="33"/>
      <c r="CWE1" s="33"/>
      <c r="CWF1" s="33"/>
      <c r="CWG1" s="33"/>
      <c r="CWH1" s="33"/>
      <c r="CWI1" s="33"/>
      <c r="CWJ1" s="33"/>
      <c r="CWK1" s="33"/>
      <c r="CWL1" s="33"/>
      <c r="CWM1" s="33"/>
      <c r="CWN1" s="33"/>
      <c r="CWO1" s="33"/>
      <c r="CWP1" s="33"/>
      <c r="CWQ1" s="33"/>
      <c r="CWR1" s="33"/>
      <c r="CWS1" s="33"/>
      <c r="CWT1" s="33"/>
      <c r="CWU1" s="33"/>
      <c r="CWV1" s="33"/>
      <c r="CWW1" s="33"/>
      <c r="CWX1" s="33"/>
      <c r="CWY1" s="33"/>
      <c r="CWZ1" s="33"/>
      <c r="CXA1" s="33"/>
      <c r="CXB1" s="33"/>
      <c r="CXC1" s="33"/>
      <c r="CXD1" s="33"/>
      <c r="CXE1" s="33"/>
      <c r="CXF1" s="33"/>
      <c r="CXG1" s="33"/>
      <c r="CXH1" s="33"/>
      <c r="CXI1" s="33"/>
      <c r="CXJ1" s="33"/>
      <c r="CXK1" s="33"/>
      <c r="CXL1" s="33"/>
      <c r="CXM1" s="33"/>
      <c r="CXN1" s="33"/>
      <c r="CXO1" s="33"/>
      <c r="CXP1" s="33"/>
      <c r="CXQ1" s="33"/>
      <c r="CXR1" s="33"/>
      <c r="CXS1" s="33"/>
      <c r="CXT1" s="33"/>
      <c r="CXU1" s="33"/>
      <c r="CXV1" s="33"/>
      <c r="CXW1" s="33"/>
      <c r="CXX1" s="33"/>
      <c r="CXY1" s="33"/>
      <c r="CXZ1" s="33"/>
      <c r="CYA1" s="33"/>
      <c r="CYB1" s="33"/>
      <c r="CYC1" s="33"/>
      <c r="CYD1" s="33"/>
      <c r="CYE1" s="33"/>
      <c r="CYF1" s="33"/>
      <c r="CYG1" s="33"/>
      <c r="CYH1" s="33"/>
      <c r="CYI1" s="33"/>
      <c r="CYJ1" s="33"/>
      <c r="CYK1" s="33"/>
      <c r="CYL1" s="33"/>
      <c r="CYM1" s="33"/>
      <c r="CYN1" s="33"/>
      <c r="CYO1" s="33"/>
      <c r="CYP1" s="33"/>
      <c r="CYQ1" s="33"/>
      <c r="CYR1" s="33"/>
      <c r="CYS1" s="33"/>
      <c r="CYT1" s="33"/>
      <c r="CYU1" s="33"/>
      <c r="CYV1" s="33"/>
      <c r="CYW1" s="33"/>
      <c r="CYX1" s="33"/>
      <c r="CYY1" s="33"/>
      <c r="CYZ1" s="33"/>
      <c r="CZA1" s="33"/>
      <c r="CZB1" s="33"/>
      <c r="CZC1" s="33"/>
      <c r="CZD1" s="33"/>
      <c r="CZE1" s="33"/>
      <c r="CZF1" s="33"/>
      <c r="CZG1" s="33"/>
      <c r="CZH1" s="33"/>
      <c r="CZI1" s="33"/>
      <c r="CZJ1" s="33"/>
      <c r="CZK1" s="33"/>
      <c r="CZL1" s="33"/>
      <c r="CZM1" s="33"/>
      <c r="CZN1" s="33"/>
      <c r="CZO1" s="33"/>
      <c r="CZP1" s="33"/>
      <c r="CZQ1" s="33"/>
      <c r="CZR1" s="33"/>
      <c r="CZS1" s="33"/>
      <c r="CZT1" s="33"/>
      <c r="CZU1" s="33"/>
      <c r="CZV1" s="33"/>
      <c r="CZW1" s="33"/>
      <c r="CZX1" s="33"/>
      <c r="CZY1" s="33"/>
      <c r="CZZ1" s="33"/>
      <c r="DAA1" s="33"/>
      <c r="DAB1" s="33"/>
      <c r="DAC1" s="33"/>
      <c r="DAD1" s="33"/>
      <c r="DAE1" s="33"/>
      <c r="DAF1" s="33"/>
      <c r="DAG1" s="33"/>
      <c r="DAH1" s="33"/>
      <c r="DAI1" s="33"/>
      <c r="DAJ1" s="33"/>
      <c r="DAK1" s="33"/>
      <c r="DAL1" s="33"/>
      <c r="DAM1" s="33"/>
      <c r="DAN1" s="33"/>
      <c r="DAO1" s="33"/>
      <c r="DAP1" s="33"/>
      <c r="DAQ1" s="33"/>
      <c r="DAR1" s="33"/>
      <c r="DAS1" s="33"/>
      <c r="DAT1" s="33"/>
      <c r="DAU1" s="33"/>
      <c r="DAV1" s="33"/>
      <c r="DAW1" s="33"/>
      <c r="DAX1" s="33"/>
      <c r="DAY1" s="33"/>
      <c r="DAZ1" s="33"/>
      <c r="DBA1" s="33"/>
      <c r="DBB1" s="33"/>
      <c r="DBC1" s="33"/>
      <c r="DBD1" s="33"/>
      <c r="DBE1" s="33"/>
      <c r="DBF1" s="33"/>
      <c r="DBG1" s="33"/>
      <c r="DBH1" s="33"/>
      <c r="DBI1" s="33"/>
      <c r="DBJ1" s="33"/>
      <c r="DBK1" s="33"/>
      <c r="DBL1" s="33"/>
      <c r="DBM1" s="33"/>
      <c r="DBN1" s="33"/>
      <c r="DBO1" s="33"/>
      <c r="DBP1" s="33"/>
      <c r="DBQ1" s="33"/>
      <c r="DBR1" s="33"/>
      <c r="DBS1" s="33"/>
      <c r="DBT1" s="33"/>
      <c r="DBU1" s="33"/>
      <c r="DBV1" s="33"/>
      <c r="DBW1" s="33"/>
      <c r="DBX1" s="33"/>
      <c r="DBY1" s="33"/>
      <c r="DBZ1" s="33"/>
      <c r="DCA1" s="33"/>
      <c r="DCB1" s="33"/>
      <c r="DCC1" s="33"/>
      <c r="DCD1" s="33"/>
      <c r="DCE1" s="33"/>
      <c r="DCF1" s="33"/>
      <c r="DCG1" s="33"/>
      <c r="DCH1" s="33"/>
      <c r="DCI1" s="33"/>
      <c r="DCJ1" s="33"/>
      <c r="DCK1" s="33"/>
      <c r="DCL1" s="33"/>
      <c r="DCM1" s="33"/>
      <c r="DCN1" s="33"/>
      <c r="DCO1" s="33"/>
      <c r="DCP1" s="33"/>
      <c r="DCQ1" s="33"/>
      <c r="DCR1" s="33"/>
      <c r="DCS1" s="33"/>
      <c r="DCT1" s="33"/>
      <c r="DCU1" s="33"/>
      <c r="DCV1" s="33"/>
      <c r="DCW1" s="33"/>
      <c r="DCX1" s="33"/>
      <c r="DCY1" s="33"/>
      <c r="DCZ1" s="33"/>
      <c r="DDA1" s="33"/>
      <c r="DDB1" s="33"/>
      <c r="DDC1" s="33"/>
      <c r="DDD1" s="33"/>
      <c r="DDE1" s="33"/>
      <c r="DDF1" s="33"/>
      <c r="DDG1" s="33"/>
      <c r="DDH1" s="33"/>
      <c r="DDI1" s="33"/>
      <c r="DDJ1" s="33"/>
      <c r="DDK1" s="33"/>
      <c r="DDL1" s="33"/>
      <c r="DDM1" s="33"/>
      <c r="DDN1" s="33"/>
      <c r="DDO1" s="33"/>
      <c r="DDP1" s="33"/>
      <c r="DDQ1" s="33"/>
      <c r="DDR1" s="33"/>
      <c r="DDS1" s="33"/>
      <c r="DDT1" s="33"/>
      <c r="DDU1" s="33"/>
      <c r="DDV1" s="33"/>
      <c r="DDW1" s="33"/>
      <c r="DDX1" s="33"/>
      <c r="DDY1" s="33"/>
      <c r="DDZ1" s="33"/>
      <c r="DEA1" s="33"/>
      <c r="DEB1" s="33"/>
      <c r="DEC1" s="33"/>
      <c r="DED1" s="33"/>
      <c r="DEE1" s="33"/>
      <c r="DEF1" s="33"/>
      <c r="DEG1" s="33"/>
      <c r="DEH1" s="33"/>
      <c r="DEI1" s="33"/>
      <c r="DEJ1" s="33"/>
      <c r="DEK1" s="33"/>
      <c r="DEL1" s="33"/>
      <c r="DEM1" s="33"/>
      <c r="DEN1" s="33"/>
      <c r="DEO1" s="33"/>
      <c r="DEP1" s="33"/>
      <c r="DEQ1" s="33"/>
      <c r="DER1" s="33"/>
      <c r="DES1" s="33"/>
      <c r="DET1" s="33"/>
      <c r="DEU1" s="33"/>
      <c r="DEV1" s="33"/>
      <c r="DEW1" s="33"/>
      <c r="DEX1" s="33"/>
      <c r="DEY1" s="33"/>
      <c r="DEZ1" s="33"/>
      <c r="DFA1" s="33"/>
      <c r="DFB1" s="33"/>
      <c r="DFC1" s="33"/>
      <c r="DFD1" s="33"/>
      <c r="DFE1" s="33"/>
      <c r="DFF1" s="33"/>
      <c r="DFG1" s="33"/>
      <c r="DFH1" s="33"/>
      <c r="DFI1" s="33"/>
      <c r="DFJ1" s="33"/>
      <c r="DFK1" s="33"/>
      <c r="DFL1" s="33"/>
      <c r="DFM1" s="33"/>
      <c r="DFN1" s="33"/>
      <c r="DFO1" s="33"/>
      <c r="DFP1" s="33"/>
      <c r="DFQ1" s="33"/>
      <c r="DFR1" s="33"/>
      <c r="DFS1" s="33"/>
      <c r="DFT1" s="33"/>
      <c r="DFU1" s="33"/>
      <c r="DFV1" s="33"/>
      <c r="DFW1" s="33"/>
      <c r="DFX1" s="33"/>
      <c r="DFY1" s="33"/>
      <c r="DFZ1" s="33"/>
      <c r="DGA1" s="33"/>
      <c r="DGB1" s="33"/>
      <c r="DGC1" s="33"/>
      <c r="DGD1" s="33"/>
      <c r="DGE1" s="33"/>
      <c r="DGF1" s="33"/>
      <c r="DGG1" s="33"/>
      <c r="DGH1" s="33"/>
      <c r="DGI1" s="33"/>
      <c r="DGJ1" s="33"/>
      <c r="DGK1" s="33"/>
      <c r="DGL1" s="33"/>
      <c r="DGM1" s="33"/>
      <c r="DGN1" s="33"/>
      <c r="DGO1" s="33"/>
      <c r="DGP1" s="33"/>
      <c r="DGQ1" s="33"/>
      <c r="DGR1" s="33"/>
      <c r="DGS1" s="33"/>
      <c r="DGT1" s="33"/>
      <c r="DGU1" s="33"/>
      <c r="DGV1" s="33"/>
      <c r="DGW1" s="33"/>
      <c r="DGX1" s="33"/>
      <c r="DGY1" s="33"/>
      <c r="DGZ1" s="33"/>
      <c r="DHA1" s="33"/>
      <c r="DHB1" s="33"/>
      <c r="DHC1" s="33"/>
      <c r="DHD1" s="33"/>
      <c r="DHE1" s="33"/>
      <c r="DHF1" s="33"/>
      <c r="DHG1" s="33"/>
      <c r="DHH1" s="33"/>
      <c r="DHI1" s="33"/>
      <c r="DHJ1" s="33"/>
      <c r="DHK1" s="33"/>
      <c r="DHL1" s="33"/>
      <c r="DHM1" s="33"/>
      <c r="DHN1" s="33"/>
      <c r="DHO1" s="33"/>
      <c r="DHP1" s="33"/>
      <c r="DHQ1" s="33"/>
      <c r="DHR1" s="33"/>
      <c r="DHS1" s="33"/>
      <c r="DHT1" s="33"/>
      <c r="DHU1" s="33"/>
      <c r="DHV1" s="33"/>
      <c r="DHW1" s="33"/>
      <c r="DHX1" s="33"/>
      <c r="DHY1" s="33"/>
      <c r="DHZ1" s="33"/>
      <c r="DIA1" s="33"/>
      <c r="DIB1" s="33"/>
      <c r="DIC1" s="33"/>
      <c r="DID1" s="33"/>
      <c r="DIE1" s="33"/>
      <c r="DIF1" s="33"/>
      <c r="DIG1" s="33"/>
      <c r="DIH1" s="33"/>
      <c r="DII1" s="33"/>
      <c r="DIJ1" s="33"/>
      <c r="DIK1" s="33"/>
      <c r="DIL1" s="33"/>
      <c r="DIM1" s="33"/>
      <c r="DIN1" s="33"/>
      <c r="DIO1" s="33"/>
      <c r="DIP1" s="33"/>
      <c r="DIQ1" s="33"/>
      <c r="DIR1" s="33"/>
      <c r="DIS1" s="33"/>
      <c r="DIT1" s="33"/>
      <c r="DIU1" s="33"/>
      <c r="DIV1" s="33"/>
      <c r="DIW1" s="33"/>
      <c r="DIX1" s="33"/>
      <c r="DIY1" s="33"/>
      <c r="DIZ1" s="33"/>
      <c r="DJA1" s="33"/>
      <c r="DJB1" s="33"/>
      <c r="DJC1" s="33"/>
      <c r="DJD1" s="33"/>
      <c r="DJE1" s="33"/>
      <c r="DJF1" s="33"/>
      <c r="DJG1" s="33"/>
      <c r="DJH1" s="33"/>
      <c r="DJI1" s="33"/>
      <c r="DJJ1" s="33"/>
      <c r="DJK1" s="33"/>
      <c r="DJL1" s="33"/>
      <c r="DJM1" s="33"/>
      <c r="DJN1" s="33"/>
      <c r="DJO1" s="33"/>
      <c r="DJP1" s="33"/>
      <c r="DJQ1" s="33"/>
      <c r="DJR1" s="33"/>
      <c r="DJS1" s="33"/>
      <c r="DJT1" s="33"/>
      <c r="DJU1" s="33"/>
      <c r="DJV1" s="33"/>
      <c r="DJW1" s="33"/>
      <c r="DJX1" s="33"/>
      <c r="DJY1" s="33"/>
      <c r="DJZ1" s="33"/>
      <c r="DKA1" s="33"/>
      <c r="DKB1" s="33"/>
      <c r="DKC1" s="33"/>
      <c r="DKD1" s="33"/>
      <c r="DKE1" s="33"/>
      <c r="DKF1" s="33"/>
      <c r="DKG1" s="33"/>
      <c r="DKH1" s="33"/>
      <c r="DKI1" s="33"/>
      <c r="DKJ1" s="33"/>
      <c r="DKK1" s="33"/>
      <c r="DKL1" s="33"/>
      <c r="DKM1" s="33"/>
      <c r="DKN1" s="33"/>
      <c r="DKO1" s="33"/>
      <c r="DKP1" s="33"/>
      <c r="DKQ1" s="33"/>
      <c r="DKR1" s="33"/>
      <c r="DKS1" s="33"/>
      <c r="DKT1" s="33"/>
      <c r="DKU1" s="33"/>
      <c r="DKV1" s="33"/>
      <c r="DKW1" s="33"/>
      <c r="DKX1" s="33"/>
      <c r="DKY1" s="33"/>
      <c r="DKZ1" s="33"/>
      <c r="DLA1" s="33"/>
      <c r="DLB1" s="33"/>
      <c r="DLC1" s="33"/>
      <c r="DLD1" s="33"/>
      <c r="DLE1" s="33"/>
      <c r="DLF1" s="33"/>
      <c r="DLG1" s="33"/>
      <c r="DLH1" s="33"/>
      <c r="DLI1" s="33"/>
      <c r="DLJ1" s="33"/>
      <c r="DLK1" s="33"/>
      <c r="DLL1" s="33"/>
      <c r="DLM1" s="33"/>
      <c r="DLN1" s="33"/>
      <c r="DLO1" s="33"/>
      <c r="DLP1" s="33"/>
      <c r="DLQ1" s="33"/>
      <c r="DLR1" s="33"/>
      <c r="DLS1" s="33"/>
      <c r="DLT1" s="33"/>
      <c r="DLU1" s="33"/>
      <c r="DLV1" s="33"/>
      <c r="DLW1" s="33"/>
      <c r="DLX1" s="33"/>
      <c r="DLY1" s="33"/>
      <c r="DLZ1" s="33"/>
      <c r="DMA1" s="33"/>
      <c r="DMB1" s="33"/>
      <c r="DMC1" s="33"/>
      <c r="DMD1" s="33"/>
      <c r="DME1" s="33"/>
      <c r="DMF1" s="33"/>
      <c r="DMG1" s="33"/>
      <c r="DMH1" s="33"/>
      <c r="DMI1" s="33"/>
      <c r="DMJ1" s="33"/>
      <c r="DMK1" s="33"/>
      <c r="DML1" s="33"/>
      <c r="DMM1" s="33"/>
      <c r="DMN1" s="33"/>
      <c r="DMO1" s="33"/>
      <c r="DMP1" s="33"/>
      <c r="DMQ1" s="33"/>
      <c r="DMR1" s="33"/>
      <c r="DMS1" s="33"/>
      <c r="DMT1" s="33"/>
      <c r="DMU1" s="33"/>
      <c r="DMV1" s="33"/>
      <c r="DMW1" s="33"/>
      <c r="DMX1" s="33"/>
      <c r="DMY1" s="33"/>
      <c r="DMZ1" s="33"/>
      <c r="DNA1" s="33"/>
      <c r="DNB1" s="33"/>
      <c r="DNC1" s="33"/>
      <c r="DND1" s="33"/>
      <c r="DNE1" s="33"/>
      <c r="DNF1" s="33"/>
      <c r="DNG1" s="33"/>
      <c r="DNH1" s="33"/>
      <c r="DNI1" s="33"/>
      <c r="DNJ1" s="33"/>
      <c r="DNK1" s="33"/>
      <c r="DNL1" s="33"/>
      <c r="DNM1" s="33"/>
      <c r="DNN1" s="33"/>
      <c r="DNO1" s="33"/>
      <c r="DNP1" s="33"/>
      <c r="DNQ1" s="33"/>
      <c r="DNR1" s="33"/>
      <c r="DNS1" s="33"/>
      <c r="DNT1" s="33"/>
      <c r="DNU1" s="33"/>
      <c r="DNV1" s="33"/>
      <c r="DNW1" s="33"/>
      <c r="DNX1" s="33"/>
      <c r="DNY1" s="33"/>
      <c r="DNZ1" s="33"/>
      <c r="DOA1" s="33"/>
      <c r="DOB1" s="33"/>
      <c r="DOC1" s="33"/>
      <c r="DOD1" s="33"/>
      <c r="DOE1" s="33"/>
      <c r="DOF1" s="33"/>
      <c r="DOG1" s="33"/>
      <c r="DOH1" s="33"/>
      <c r="DOI1" s="33"/>
      <c r="DOJ1" s="33"/>
      <c r="DOK1" s="33"/>
      <c r="DOL1" s="33"/>
      <c r="DOM1" s="33"/>
      <c r="DON1" s="33"/>
      <c r="DOO1" s="33"/>
      <c r="DOP1" s="33"/>
      <c r="DOQ1" s="33"/>
      <c r="DOR1" s="33"/>
      <c r="DOS1" s="33"/>
      <c r="DOT1" s="33"/>
      <c r="DOU1" s="33"/>
      <c r="DOV1" s="33"/>
      <c r="DOW1" s="33"/>
      <c r="DOX1" s="33"/>
      <c r="DOY1" s="33"/>
      <c r="DOZ1" s="33"/>
      <c r="DPA1" s="33"/>
      <c r="DPB1" s="33"/>
      <c r="DPC1" s="33"/>
      <c r="DPD1" s="33"/>
      <c r="DPE1" s="33"/>
      <c r="DPF1" s="33"/>
      <c r="DPG1" s="33"/>
      <c r="DPH1" s="33"/>
      <c r="DPI1" s="33"/>
      <c r="DPJ1" s="33"/>
      <c r="DPK1" s="33"/>
      <c r="DPL1" s="33"/>
      <c r="DPM1" s="33"/>
      <c r="DPN1" s="33"/>
      <c r="DPO1" s="33"/>
      <c r="DPP1" s="33"/>
      <c r="DPQ1" s="33"/>
      <c r="DPR1" s="33"/>
      <c r="DPS1" s="33"/>
      <c r="DPT1" s="33"/>
      <c r="DPU1" s="33"/>
      <c r="DPV1" s="33"/>
      <c r="DPW1" s="33"/>
      <c r="DPX1" s="33"/>
      <c r="DPY1" s="33"/>
      <c r="DPZ1" s="33"/>
      <c r="DQA1" s="33"/>
      <c r="DQB1" s="33"/>
      <c r="DQC1" s="33"/>
      <c r="DQD1" s="33"/>
      <c r="DQE1" s="33"/>
      <c r="DQF1" s="33"/>
      <c r="DQG1" s="33"/>
      <c r="DQH1" s="33"/>
      <c r="DQI1" s="33"/>
      <c r="DQJ1" s="33"/>
      <c r="DQK1" s="33"/>
      <c r="DQL1" s="33"/>
      <c r="DQM1" s="33"/>
      <c r="DQN1" s="33"/>
      <c r="DQO1" s="33"/>
      <c r="DQP1" s="33"/>
      <c r="DQQ1" s="33"/>
      <c r="DQR1" s="33"/>
      <c r="DQS1" s="33"/>
      <c r="DQT1" s="33"/>
      <c r="DQU1" s="33"/>
      <c r="DQV1" s="33"/>
      <c r="DQW1" s="33"/>
      <c r="DQX1" s="33"/>
      <c r="DQY1" s="33"/>
      <c r="DQZ1" s="33"/>
      <c r="DRA1" s="33"/>
      <c r="DRB1" s="33"/>
      <c r="DRC1" s="33"/>
      <c r="DRD1" s="33"/>
      <c r="DRE1" s="33"/>
      <c r="DRF1" s="33"/>
      <c r="DRG1" s="33"/>
      <c r="DRH1" s="33"/>
      <c r="DRI1" s="33"/>
      <c r="DRJ1" s="33"/>
      <c r="DRK1" s="33"/>
      <c r="DRL1" s="33"/>
      <c r="DRM1" s="33"/>
      <c r="DRN1" s="33"/>
      <c r="DRO1" s="33"/>
      <c r="DRP1" s="33"/>
      <c r="DRQ1" s="33"/>
      <c r="DRR1" s="33"/>
      <c r="DRS1" s="33"/>
      <c r="DRT1" s="33"/>
      <c r="DRU1" s="33"/>
      <c r="DRV1" s="33"/>
      <c r="DRW1" s="33"/>
      <c r="DRX1" s="33"/>
      <c r="DRY1" s="33"/>
      <c r="DRZ1" s="33"/>
      <c r="DSA1" s="33"/>
      <c r="DSB1" s="33"/>
      <c r="DSC1" s="33"/>
      <c r="DSD1" s="33"/>
      <c r="DSE1" s="33"/>
      <c r="DSF1" s="33"/>
      <c r="DSG1" s="33"/>
      <c r="DSH1" s="33"/>
      <c r="DSI1" s="33"/>
      <c r="DSJ1" s="33"/>
      <c r="DSK1" s="33"/>
      <c r="DSL1" s="33"/>
      <c r="DSM1" s="33"/>
      <c r="DSN1" s="33"/>
      <c r="DSO1" s="33"/>
      <c r="DSP1" s="33"/>
      <c r="DSQ1" s="33"/>
      <c r="DSR1" s="33"/>
      <c r="DSS1" s="33"/>
      <c r="DST1" s="33"/>
      <c r="DSU1" s="33"/>
      <c r="DSV1" s="33"/>
      <c r="DSW1" s="33"/>
      <c r="DSX1" s="33"/>
      <c r="DSY1" s="33"/>
      <c r="DSZ1" s="33"/>
      <c r="DTA1" s="33"/>
      <c r="DTB1" s="33"/>
      <c r="DTC1" s="33"/>
      <c r="DTD1" s="33"/>
      <c r="DTE1" s="33"/>
      <c r="DTF1" s="33"/>
      <c r="DTG1" s="33"/>
      <c r="DTH1" s="33"/>
      <c r="DTI1" s="33"/>
      <c r="DTJ1" s="33"/>
      <c r="DTK1" s="33"/>
      <c r="DTL1" s="33"/>
      <c r="DTM1" s="33"/>
      <c r="DTN1" s="33"/>
      <c r="DTO1" s="33"/>
      <c r="DTP1" s="33"/>
      <c r="DTQ1" s="33"/>
      <c r="DTR1" s="33"/>
      <c r="DTS1" s="33"/>
      <c r="DTT1" s="33"/>
      <c r="DTU1" s="33"/>
      <c r="DTV1" s="33"/>
      <c r="DTW1" s="33"/>
      <c r="DTX1" s="33"/>
      <c r="DTY1" s="33"/>
      <c r="DTZ1" s="33"/>
      <c r="DUA1" s="33"/>
      <c r="DUB1" s="33"/>
      <c r="DUC1" s="33"/>
      <c r="DUD1" s="33"/>
      <c r="DUE1" s="33"/>
      <c r="DUF1" s="33"/>
      <c r="DUG1" s="33"/>
      <c r="DUH1" s="33"/>
      <c r="DUI1" s="33"/>
      <c r="DUJ1" s="33"/>
      <c r="DUK1" s="33"/>
      <c r="DUL1" s="33"/>
      <c r="DUM1" s="33"/>
      <c r="DUN1" s="33"/>
      <c r="DUO1" s="33"/>
      <c r="DUP1" s="33"/>
      <c r="DUQ1" s="33"/>
      <c r="DUR1" s="33"/>
      <c r="DUS1" s="33"/>
      <c r="DUT1" s="33"/>
      <c r="DUU1" s="33"/>
      <c r="DUV1" s="33"/>
      <c r="DUW1" s="33"/>
      <c r="DUX1" s="33"/>
      <c r="DUY1" s="33"/>
      <c r="DUZ1" s="33"/>
      <c r="DVA1" s="33"/>
      <c r="DVB1" s="33"/>
      <c r="DVC1" s="33"/>
      <c r="DVD1" s="33"/>
      <c r="DVE1" s="33"/>
      <c r="DVF1" s="33"/>
      <c r="DVG1" s="33"/>
      <c r="DVH1" s="33"/>
      <c r="DVI1" s="33"/>
      <c r="DVJ1" s="33"/>
      <c r="DVK1" s="33"/>
      <c r="DVL1" s="33"/>
      <c r="DVM1" s="33"/>
      <c r="DVN1" s="33"/>
      <c r="DVO1" s="33"/>
      <c r="DVP1" s="33"/>
      <c r="DVQ1" s="33"/>
      <c r="DVR1" s="33"/>
      <c r="DVS1" s="33"/>
      <c r="DVT1" s="33"/>
      <c r="DVU1" s="33"/>
      <c r="DVV1" s="33"/>
      <c r="DVW1" s="33"/>
      <c r="DVX1" s="33"/>
      <c r="DVY1" s="33"/>
      <c r="DVZ1" s="33"/>
      <c r="DWA1" s="33"/>
      <c r="DWB1" s="33"/>
      <c r="DWC1" s="33"/>
      <c r="DWD1" s="33"/>
      <c r="DWE1" s="33"/>
      <c r="DWF1" s="33"/>
      <c r="DWG1" s="33"/>
      <c r="DWH1" s="33"/>
      <c r="DWI1" s="33"/>
      <c r="DWJ1" s="33"/>
      <c r="DWK1" s="33"/>
      <c r="DWL1" s="33"/>
      <c r="DWM1" s="33"/>
      <c r="DWN1" s="33"/>
      <c r="DWO1" s="33"/>
      <c r="DWP1" s="33"/>
      <c r="DWQ1" s="33"/>
      <c r="DWR1" s="33"/>
      <c r="DWS1" s="33"/>
      <c r="DWT1" s="33"/>
      <c r="DWU1" s="33"/>
      <c r="DWV1" s="33"/>
      <c r="DWW1" s="33"/>
      <c r="DWX1" s="33"/>
      <c r="DWY1" s="33"/>
      <c r="DWZ1" s="33"/>
      <c r="DXA1" s="33"/>
      <c r="DXB1" s="33"/>
      <c r="DXC1" s="33"/>
      <c r="DXD1" s="33"/>
      <c r="DXE1" s="33"/>
      <c r="DXF1" s="33"/>
      <c r="DXG1" s="33"/>
      <c r="DXH1" s="33"/>
      <c r="DXI1" s="33"/>
      <c r="DXJ1" s="33"/>
      <c r="DXK1" s="33"/>
      <c r="DXL1" s="33"/>
      <c r="DXM1" s="33"/>
      <c r="DXN1" s="33"/>
      <c r="DXO1" s="33"/>
      <c r="DXP1" s="33"/>
      <c r="DXQ1" s="33"/>
      <c r="DXR1" s="33"/>
      <c r="DXS1" s="33"/>
      <c r="DXT1" s="33"/>
      <c r="DXU1" s="33"/>
      <c r="DXV1" s="33"/>
      <c r="DXW1" s="33"/>
      <c r="DXX1" s="33"/>
      <c r="DXY1" s="33"/>
      <c r="DXZ1" s="33"/>
      <c r="DYA1" s="33"/>
      <c r="DYB1" s="33"/>
      <c r="DYC1" s="33"/>
      <c r="DYD1" s="33"/>
      <c r="DYE1" s="33"/>
      <c r="DYF1" s="33"/>
      <c r="DYG1" s="33"/>
      <c r="DYH1" s="33"/>
      <c r="DYI1" s="33"/>
      <c r="DYJ1" s="33"/>
      <c r="DYK1" s="33"/>
      <c r="DYL1" s="33"/>
      <c r="DYM1" s="33"/>
      <c r="DYN1" s="33"/>
      <c r="DYO1" s="33"/>
      <c r="DYP1" s="33"/>
      <c r="DYQ1" s="33"/>
      <c r="DYR1" s="33"/>
      <c r="DYS1" s="33"/>
      <c r="DYT1" s="33"/>
      <c r="DYU1" s="33"/>
      <c r="DYV1" s="33"/>
      <c r="DYW1" s="33"/>
      <c r="DYX1" s="33"/>
      <c r="DYY1" s="33"/>
      <c r="DYZ1" s="33"/>
      <c r="DZA1" s="33"/>
      <c r="DZB1" s="33"/>
      <c r="DZC1" s="33"/>
      <c r="DZD1" s="33"/>
      <c r="DZE1" s="33"/>
      <c r="DZF1" s="33"/>
      <c r="DZG1" s="33"/>
      <c r="DZH1" s="33"/>
      <c r="DZI1" s="33"/>
      <c r="DZJ1" s="33"/>
      <c r="DZK1" s="33"/>
      <c r="DZL1" s="33"/>
      <c r="DZM1" s="33"/>
      <c r="DZN1" s="33"/>
      <c r="DZO1" s="33"/>
      <c r="DZP1" s="33"/>
      <c r="DZQ1" s="33"/>
      <c r="DZR1" s="33"/>
      <c r="DZS1" s="33"/>
      <c r="DZT1" s="33"/>
      <c r="DZU1" s="33"/>
      <c r="DZV1" s="33"/>
      <c r="DZW1" s="33"/>
      <c r="DZX1" s="33"/>
      <c r="DZY1" s="33"/>
      <c r="DZZ1" s="33"/>
      <c r="EAA1" s="33"/>
      <c r="EAB1" s="33"/>
      <c r="EAC1" s="33"/>
      <c r="EAD1" s="33"/>
      <c r="EAE1" s="33"/>
      <c r="EAF1" s="33"/>
      <c r="EAG1" s="33"/>
      <c r="EAH1" s="33"/>
      <c r="EAI1" s="33"/>
      <c r="EAJ1" s="33"/>
      <c r="EAK1" s="33"/>
      <c r="EAL1" s="33"/>
      <c r="EAM1" s="33"/>
      <c r="EAN1" s="33"/>
      <c r="EAO1" s="33"/>
      <c r="EAP1" s="33"/>
      <c r="EAQ1" s="33"/>
      <c r="EAR1" s="33"/>
      <c r="EAS1" s="33"/>
      <c r="EAT1" s="33"/>
      <c r="EAU1" s="33"/>
      <c r="EAV1" s="33"/>
      <c r="EAW1" s="33"/>
      <c r="EAX1" s="33"/>
      <c r="EAY1" s="33"/>
      <c r="EAZ1" s="33"/>
      <c r="EBA1" s="33"/>
      <c r="EBB1" s="33"/>
      <c r="EBC1" s="33"/>
      <c r="EBD1" s="33"/>
      <c r="EBE1" s="33"/>
      <c r="EBF1" s="33"/>
      <c r="EBG1" s="33"/>
      <c r="EBH1" s="33"/>
      <c r="EBI1" s="33"/>
      <c r="EBJ1" s="33"/>
      <c r="EBK1" s="33"/>
      <c r="EBL1" s="33"/>
      <c r="EBM1" s="33"/>
      <c r="EBN1" s="33"/>
      <c r="EBO1" s="33"/>
      <c r="EBP1" s="33"/>
      <c r="EBQ1" s="33"/>
      <c r="EBR1" s="33"/>
      <c r="EBS1" s="33"/>
      <c r="EBT1" s="33"/>
      <c r="EBU1" s="33"/>
      <c r="EBV1" s="33"/>
      <c r="EBW1" s="33"/>
      <c r="EBX1" s="33"/>
      <c r="EBY1" s="33"/>
      <c r="EBZ1" s="33"/>
      <c r="ECA1" s="33"/>
      <c r="ECB1" s="33"/>
      <c r="ECC1" s="33"/>
      <c r="ECD1" s="33"/>
      <c r="ECE1" s="33"/>
      <c r="ECF1" s="33"/>
      <c r="ECG1" s="33"/>
      <c r="ECH1" s="33"/>
      <c r="ECI1" s="33"/>
      <c r="ECJ1" s="33"/>
      <c r="ECK1" s="33"/>
      <c r="ECL1" s="33"/>
      <c r="ECM1" s="33"/>
      <c r="ECN1" s="33"/>
      <c r="ECO1" s="33"/>
      <c r="ECP1" s="33"/>
      <c r="ECQ1" s="33"/>
      <c r="ECR1" s="33"/>
      <c r="ECS1" s="33"/>
      <c r="ECT1" s="33"/>
      <c r="ECU1" s="33"/>
      <c r="ECV1" s="33"/>
      <c r="ECW1" s="33"/>
      <c r="ECX1" s="33"/>
      <c r="ECY1" s="33"/>
      <c r="ECZ1" s="33"/>
      <c r="EDA1" s="33"/>
      <c r="EDB1" s="33"/>
      <c r="EDC1" s="33"/>
      <c r="EDD1" s="33"/>
      <c r="EDE1" s="33"/>
      <c r="EDF1" s="33"/>
      <c r="EDG1" s="33"/>
      <c r="EDH1" s="33"/>
      <c r="EDI1" s="33"/>
      <c r="EDJ1" s="33"/>
      <c r="EDK1" s="33"/>
      <c r="EDL1" s="33"/>
      <c r="EDM1" s="33"/>
      <c r="EDN1" s="33"/>
      <c r="EDO1" s="33"/>
      <c r="EDP1" s="33"/>
      <c r="EDQ1" s="33"/>
      <c r="EDR1" s="33"/>
      <c r="EDS1" s="33"/>
      <c r="EDT1" s="33"/>
      <c r="EDU1" s="33"/>
      <c r="EDV1" s="33"/>
      <c r="EDW1" s="33"/>
      <c r="EDX1" s="33"/>
      <c r="EDY1" s="33"/>
      <c r="EDZ1" s="33"/>
      <c r="EEA1" s="33"/>
      <c r="EEB1" s="33"/>
      <c r="EEC1" s="33"/>
      <c r="EED1" s="33"/>
      <c r="EEE1" s="33"/>
      <c r="EEF1" s="33"/>
      <c r="EEG1" s="33"/>
      <c r="EEH1" s="33"/>
      <c r="EEI1" s="33"/>
      <c r="EEJ1" s="33"/>
      <c r="EEK1" s="33"/>
      <c r="EEL1" s="33"/>
      <c r="EEM1" s="33"/>
      <c r="EEN1" s="33"/>
      <c r="EEO1" s="33"/>
      <c r="EEP1" s="33"/>
      <c r="EEQ1" s="33"/>
      <c r="EER1" s="33"/>
      <c r="EES1" s="33"/>
      <c r="EET1" s="33"/>
      <c r="EEU1" s="33"/>
      <c r="EEV1" s="33"/>
      <c r="EEW1" s="33"/>
      <c r="EEX1" s="33"/>
      <c r="EEY1" s="33"/>
      <c r="EEZ1" s="33"/>
      <c r="EFA1" s="33"/>
      <c r="EFB1" s="33"/>
      <c r="EFC1" s="33"/>
      <c r="EFD1" s="33"/>
      <c r="EFE1" s="33"/>
      <c r="EFF1" s="33"/>
      <c r="EFG1" s="33"/>
      <c r="EFH1" s="33"/>
      <c r="EFI1" s="33"/>
      <c r="EFJ1" s="33"/>
      <c r="EFK1" s="33"/>
      <c r="EFL1" s="33"/>
      <c r="EFM1" s="33"/>
      <c r="EFN1" s="33"/>
      <c r="EFO1" s="33"/>
      <c r="EFP1" s="33"/>
      <c r="EFQ1" s="33"/>
      <c r="EFR1" s="33"/>
      <c r="EFS1" s="33"/>
      <c r="EFT1" s="33"/>
      <c r="EFU1" s="33"/>
      <c r="EFV1" s="33"/>
      <c r="EFW1" s="33"/>
      <c r="EFX1" s="33"/>
      <c r="EFY1" s="33"/>
      <c r="EFZ1" s="33"/>
      <c r="EGA1" s="33"/>
      <c r="EGB1" s="33"/>
      <c r="EGC1" s="33"/>
      <c r="EGD1" s="33"/>
      <c r="EGE1" s="33"/>
      <c r="EGF1" s="33"/>
      <c r="EGG1" s="33"/>
      <c r="EGH1" s="33"/>
      <c r="EGI1" s="33"/>
      <c r="EGJ1" s="33"/>
      <c r="EGK1" s="33"/>
      <c r="EGL1" s="33"/>
      <c r="EGM1" s="33"/>
      <c r="EGN1" s="33"/>
      <c r="EGO1" s="33"/>
      <c r="EGP1" s="33"/>
      <c r="EGQ1" s="33"/>
      <c r="EGR1" s="33"/>
      <c r="EGS1" s="33"/>
      <c r="EGT1" s="33"/>
      <c r="EGU1" s="33"/>
      <c r="EGV1" s="33"/>
      <c r="EGW1" s="33"/>
      <c r="EGX1" s="33"/>
      <c r="EGY1" s="33"/>
      <c r="EGZ1" s="33"/>
      <c r="EHA1" s="33"/>
      <c r="EHB1" s="33"/>
      <c r="EHC1" s="33"/>
      <c r="EHD1" s="33"/>
      <c r="EHE1" s="33"/>
      <c r="EHF1" s="33"/>
      <c r="EHG1" s="33"/>
      <c r="EHH1" s="33"/>
      <c r="EHI1" s="33"/>
      <c r="EHJ1" s="33"/>
      <c r="EHK1" s="33"/>
      <c r="EHL1" s="33"/>
      <c r="EHM1" s="33"/>
      <c r="EHN1" s="33"/>
      <c r="EHO1" s="33"/>
      <c r="EHP1" s="33"/>
      <c r="EHQ1" s="33"/>
      <c r="EHR1" s="33"/>
      <c r="EHS1" s="33"/>
      <c r="EHT1" s="33"/>
      <c r="EHU1" s="33"/>
      <c r="EHV1" s="33"/>
      <c r="EHW1" s="33"/>
      <c r="EHX1" s="33"/>
      <c r="EHY1" s="33"/>
      <c r="EHZ1" s="33"/>
      <c r="EIA1" s="33"/>
      <c r="EIB1" s="33"/>
      <c r="EIC1" s="33"/>
      <c r="EID1" s="33"/>
      <c r="EIE1" s="33"/>
      <c r="EIF1" s="33"/>
      <c r="EIG1" s="33"/>
      <c r="EIH1" s="33"/>
      <c r="EII1" s="33"/>
      <c r="EIJ1" s="33"/>
      <c r="EIK1" s="33"/>
      <c r="EIL1" s="33"/>
      <c r="EIM1" s="33"/>
      <c r="EIN1" s="33"/>
      <c r="EIO1" s="33"/>
      <c r="EIP1" s="33"/>
      <c r="EIQ1" s="33"/>
      <c r="EIR1" s="33"/>
      <c r="EIS1" s="33"/>
      <c r="EIT1" s="33"/>
      <c r="EIU1" s="33"/>
      <c r="EIV1" s="33"/>
      <c r="EIW1" s="33"/>
      <c r="EIX1" s="33"/>
      <c r="EIY1" s="33"/>
      <c r="EIZ1" s="33"/>
      <c r="EJA1" s="33"/>
      <c r="EJB1" s="33"/>
      <c r="EJC1" s="33"/>
      <c r="EJD1" s="33"/>
      <c r="EJE1" s="33"/>
      <c r="EJF1" s="33"/>
      <c r="EJG1" s="33"/>
      <c r="EJH1" s="33"/>
      <c r="EJI1" s="33"/>
      <c r="EJJ1" s="33"/>
      <c r="EJK1" s="33"/>
      <c r="EJL1" s="33"/>
      <c r="EJM1" s="33"/>
      <c r="EJN1" s="33"/>
      <c r="EJO1" s="33"/>
      <c r="EJP1" s="33"/>
      <c r="EJQ1" s="33"/>
      <c r="EJR1" s="33"/>
      <c r="EJS1" s="33"/>
      <c r="EJT1" s="33"/>
      <c r="EJU1" s="33"/>
      <c r="EJV1" s="33"/>
      <c r="EJW1" s="33"/>
      <c r="EJX1" s="33"/>
      <c r="EJY1" s="33"/>
      <c r="EJZ1" s="33"/>
      <c r="EKA1" s="33"/>
      <c r="EKB1" s="33"/>
      <c r="EKC1" s="33"/>
      <c r="EKD1" s="33"/>
      <c r="EKE1" s="33"/>
      <c r="EKF1" s="33"/>
      <c r="EKG1" s="33"/>
      <c r="EKH1" s="33"/>
      <c r="EKI1" s="33"/>
      <c r="EKJ1" s="33"/>
      <c r="EKK1" s="33"/>
      <c r="EKL1" s="33"/>
      <c r="EKM1" s="33"/>
      <c r="EKN1" s="33"/>
      <c r="EKO1" s="33"/>
      <c r="EKP1" s="33"/>
      <c r="EKQ1" s="33"/>
      <c r="EKR1" s="33"/>
      <c r="EKS1" s="33"/>
      <c r="EKT1" s="33"/>
      <c r="EKU1" s="33"/>
      <c r="EKV1" s="33"/>
      <c r="EKW1" s="33"/>
      <c r="EKX1" s="33"/>
      <c r="EKY1" s="33"/>
      <c r="EKZ1" s="33"/>
      <c r="ELA1" s="33"/>
      <c r="ELB1" s="33"/>
      <c r="ELC1" s="33"/>
      <c r="ELD1" s="33"/>
      <c r="ELE1" s="33"/>
      <c r="ELF1" s="33"/>
      <c r="ELG1" s="33"/>
      <c r="ELH1" s="33"/>
      <c r="ELI1" s="33"/>
      <c r="ELJ1" s="33"/>
      <c r="ELK1" s="33"/>
      <c r="ELL1" s="33"/>
      <c r="ELM1" s="33"/>
      <c r="ELN1" s="33"/>
      <c r="ELO1" s="33"/>
      <c r="ELP1" s="33"/>
      <c r="ELQ1" s="33"/>
      <c r="ELR1" s="33"/>
      <c r="ELS1" s="33"/>
      <c r="ELT1" s="33"/>
      <c r="ELU1" s="33"/>
      <c r="ELV1" s="33"/>
      <c r="ELW1" s="33"/>
      <c r="ELX1" s="33"/>
      <c r="ELY1" s="33"/>
      <c r="ELZ1" s="33"/>
      <c r="EMA1" s="33"/>
      <c r="EMB1" s="33"/>
      <c r="EMC1" s="33"/>
      <c r="EMD1" s="33"/>
      <c r="EME1" s="33"/>
      <c r="EMF1" s="33"/>
      <c r="EMG1" s="33"/>
      <c r="EMH1" s="33"/>
      <c r="EMI1" s="33"/>
      <c r="EMJ1" s="33"/>
      <c r="EMK1" s="33"/>
      <c r="EML1" s="33"/>
      <c r="EMM1" s="33"/>
      <c r="EMN1" s="33"/>
      <c r="EMO1" s="33"/>
      <c r="EMP1" s="33"/>
      <c r="EMQ1" s="33"/>
      <c r="EMR1" s="33"/>
      <c r="EMS1" s="33"/>
      <c r="EMT1" s="33"/>
      <c r="EMU1" s="33"/>
      <c r="EMV1" s="33"/>
      <c r="EMW1" s="33"/>
      <c r="EMX1" s="33"/>
      <c r="EMY1" s="33"/>
      <c r="EMZ1" s="33"/>
      <c r="ENA1" s="33"/>
      <c r="ENB1" s="33"/>
      <c r="ENC1" s="33"/>
      <c r="END1" s="33"/>
      <c r="ENE1" s="33"/>
      <c r="ENF1" s="33"/>
      <c r="ENG1" s="33"/>
      <c r="ENH1" s="33"/>
      <c r="ENI1" s="33"/>
      <c r="ENJ1" s="33"/>
      <c r="ENK1" s="33"/>
      <c r="ENL1" s="33"/>
      <c r="ENM1" s="33"/>
      <c r="ENN1" s="33"/>
      <c r="ENO1" s="33"/>
      <c r="ENP1" s="33"/>
      <c r="ENQ1" s="33"/>
      <c r="ENR1" s="33"/>
      <c r="ENS1" s="33"/>
      <c r="ENT1" s="33"/>
      <c r="ENU1" s="33"/>
      <c r="ENV1" s="33"/>
      <c r="ENW1" s="33"/>
      <c r="ENX1" s="33"/>
      <c r="ENY1" s="33"/>
      <c r="ENZ1" s="33"/>
      <c r="EOA1" s="33"/>
      <c r="EOB1" s="33"/>
      <c r="EOC1" s="33"/>
      <c r="EOD1" s="33"/>
      <c r="EOE1" s="33"/>
      <c r="EOF1" s="33"/>
      <c r="EOG1" s="33"/>
      <c r="EOH1" s="33"/>
      <c r="EOI1" s="33"/>
      <c r="EOJ1" s="33"/>
      <c r="EOK1" s="33"/>
      <c r="EOL1" s="33"/>
      <c r="EOM1" s="33"/>
      <c r="EON1" s="33"/>
      <c r="EOO1" s="33"/>
      <c r="EOP1" s="33"/>
      <c r="EOQ1" s="33"/>
      <c r="EOR1" s="33"/>
      <c r="EOS1" s="33"/>
      <c r="EOT1" s="33"/>
      <c r="EOU1" s="33"/>
      <c r="EOV1" s="33"/>
      <c r="EOW1" s="33"/>
      <c r="EOX1" s="33"/>
      <c r="EOY1" s="33"/>
      <c r="EOZ1" s="33"/>
      <c r="EPA1" s="33"/>
      <c r="EPB1" s="33"/>
      <c r="EPC1" s="33"/>
      <c r="EPD1" s="33"/>
      <c r="EPE1" s="33"/>
      <c r="EPF1" s="33"/>
      <c r="EPG1" s="33"/>
      <c r="EPH1" s="33"/>
      <c r="EPI1" s="33"/>
      <c r="EPJ1" s="33"/>
      <c r="EPK1" s="33"/>
      <c r="EPL1" s="33"/>
      <c r="EPM1" s="33"/>
      <c r="EPN1" s="33"/>
      <c r="EPO1" s="33"/>
      <c r="EPP1" s="33"/>
      <c r="EPQ1" s="33"/>
      <c r="EPR1" s="33"/>
      <c r="EPS1" s="33"/>
      <c r="EPT1" s="33"/>
      <c r="EPU1" s="33"/>
      <c r="EPV1" s="33"/>
      <c r="EPW1" s="33"/>
      <c r="EPX1" s="33"/>
      <c r="EPY1" s="33"/>
      <c r="EPZ1" s="33"/>
      <c r="EQA1" s="33"/>
      <c r="EQB1" s="33"/>
      <c r="EQC1" s="33"/>
      <c r="EQD1" s="33"/>
      <c r="EQE1" s="33"/>
      <c r="EQF1" s="33"/>
      <c r="EQG1" s="33"/>
      <c r="EQH1" s="33"/>
      <c r="EQI1" s="33"/>
      <c r="EQJ1" s="33"/>
      <c r="EQK1" s="33"/>
      <c r="EQL1" s="33"/>
      <c r="EQM1" s="33"/>
      <c r="EQN1" s="33"/>
      <c r="EQO1" s="33"/>
      <c r="EQP1" s="33"/>
      <c r="EQQ1" s="33"/>
      <c r="EQR1" s="33"/>
      <c r="EQS1" s="33"/>
      <c r="EQT1" s="33"/>
      <c r="EQU1" s="33"/>
      <c r="EQV1" s="33"/>
      <c r="EQW1" s="33"/>
      <c r="EQX1" s="33"/>
      <c r="EQY1" s="33"/>
      <c r="EQZ1" s="33"/>
      <c r="ERA1" s="33"/>
      <c r="ERB1" s="33"/>
      <c r="ERC1" s="33"/>
      <c r="ERD1" s="33"/>
      <c r="ERE1" s="33"/>
      <c r="ERF1" s="33"/>
      <c r="ERG1" s="33"/>
      <c r="ERH1" s="33"/>
      <c r="ERI1" s="33"/>
      <c r="ERJ1" s="33"/>
      <c r="ERK1" s="33"/>
      <c r="ERL1" s="33"/>
      <c r="ERM1" s="33"/>
      <c r="ERN1" s="33"/>
      <c r="ERO1" s="33"/>
      <c r="ERP1" s="33"/>
      <c r="ERQ1" s="33"/>
      <c r="ERR1" s="33"/>
      <c r="ERS1" s="33"/>
      <c r="ERT1" s="33"/>
      <c r="ERU1" s="33"/>
      <c r="ERV1" s="33"/>
      <c r="ERW1" s="33"/>
      <c r="ERX1" s="33"/>
      <c r="ERY1" s="33"/>
      <c r="ERZ1" s="33"/>
      <c r="ESA1" s="33"/>
      <c r="ESB1" s="33"/>
      <c r="ESC1" s="33"/>
      <c r="ESD1" s="33"/>
      <c r="ESE1" s="33"/>
      <c r="ESF1" s="33"/>
      <c r="ESG1" s="33"/>
      <c r="ESH1" s="33"/>
      <c r="ESI1" s="33"/>
      <c r="ESJ1" s="33"/>
      <c r="ESK1" s="33"/>
      <c r="ESL1" s="33"/>
      <c r="ESM1" s="33"/>
      <c r="ESN1" s="33"/>
      <c r="ESO1" s="33"/>
      <c r="ESP1" s="33"/>
      <c r="ESQ1" s="33"/>
      <c r="ESR1" s="33"/>
      <c r="ESS1" s="33"/>
      <c r="EST1" s="33"/>
      <c r="ESU1" s="33"/>
      <c r="ESV1" s="33"/>
      <c r="ESW1" s="33"/>
      <c r="ESX1" s="33"/>
      <c r="ESY1" s="33"/>
      <c r="ESZ1" s="33"/>
      <c r="ETA1" s="33"/>
      <c r="ETB1" s="33"/>
      <c r="ETC1" s="33"/>
      <c r="ETD1" s="33"/>
      <c r="ETE1" s="33"/>
      <c r="ETF1" s="33"/>
      <c r="ETG1" s="33"/>
      <c r="ETH1" s="33"/>
      <c r="ETI1" s="33"/>
      <c r="ETJ1" s="33"/>
      <c r="ETK1" s="33"/>
      <c r="ETL1" s="33"/>
      <c r="ETM1" s="33"/>
      <c r="ETN1" s="33"/>
      <c r="ETO1" s="33"/>
      <c r="ETP1" s="33"/>
      <c r="ETQ1" s="33"/>
      <c r="ETR1" s="33"/>
      <c r="ETS1" s="33"/>
      <c r="ETT1" s="33"/>
      <c r="ETU1" s="33"/>
      <c r="ETV1" s="33"/>
      <c r="ETW1" s="33"/>
      <c r="ETX1" s="33"/>
      <c r="ETY1" s="33"/>
      <c r="ETZ1" s="33"/>
      <c r="EUA1" s="33"/>
      <c r="EUB1" s="33"/>
      <c r="EUC1" s="33"/>
      <c r="EUD1" s="33"/>
      <c r="EUE1" s="33"/>
      <c r="EUF1" s="33"/>
      <c r="EUG1" s="33"/>
      <c r="EUH1" s="33"/>
      <c r="EUI1" s="33"/>
      <c r="EUJ1" s="33"/>
      <c r="EUK1" s="33"/>
      <c r="EUL1" s="33"/>
      <c r="EUM1" s="33"/>
      <c r="EUN1" s="33"/>
      <c r="EUO1" s="33"/>
      <c r="EUP1" s="33"/>
      <c r="EUQ1" s="33"/>
      <c r="EUR1" s="33"/>
      <c r="EUS1" s="33"/>
      <c r="EUT1" s="33"/>
      <c r="EUU1" s="33"/>
      <c r="EUV1" s="33"/>
      <c r="EUW1" s="33"/>
      <c r="EUX1" s="33"/>
      <c r="EUY1" s="33"/>
      <c r="EUZ1" s="33"/>
      <c r="EVA1" s="33"/>
      <c r="EVB1" s="33"/>
      <c r="EVC1" s="33"/>
      <c r="EVD1" s="33"/>
      <c r="EVE1" s="33"/>
      <c r="EVF1" s="33"/>
      <c r="EVG1" s="33"/>
      <c r="EVH1" s="33"/>
      <c r="EVI1" s="33"/>
      <c r="EVJ1" s="33"/>
      <c r="EVK1" s="33"/>
      <c r="EVL1" s="33"/>
      <c r="EVM1" s="33"/>
      <c r="EVN1" s="33"/>
      <c r="EVO1" s="33"/>
      <c r="EVP1" s="33"/>
      <c r="EVQ1" s="33"/>
      <c r="EVR1" s="33"/>
      <c r="EVS1" s="33"/>
      <c r="EVT1" s="33"/>
      <c r="EVU1" s="33"/>
      <c r="EVV1" s="33"/>
      <c r="EVW1" s="33"/>
      <c r="EVX1" s="33"/>
      <c r="EVY1" s="33"/>
      <c r="EVZ1" s="33"/>
      <c r="EWA1" s="33"/>
      <c r="EWB1" s="33"/>
      <c r="EWC1" s="33"/>
      <c r="EWD1" s="33"/>
      <c r="EWE1" s="33"/>
      <c r="EWF1" s="33"/>
      <c r="EWG1" s="33"/>
      <c r="EWH1" s="33"/>
      <c r="EWI1" s="33"/>
      <c r="EWJ1" s="33"/>
      <c r="EWK1" s="33"/>
      <c r="EWL1" s="33"/>
      <c r="EWM1" s="33"/>
      <c r="EWN1" s="33"/>
      <c r="EWO1" s="33"/>
      <c r="EWP1" s="33"/>
      <c r="EWQ1" s="33"/>
      <c r="EWR1" s="33"/>
      <c r="EWS1" s="33"/>
      <c r="EWT1" s="33"/>
      <c r="EWU1" s="33"/>
      <c r="EWV1" s="33"/>
      <c r="EWW1" s="33"/>
      <c r="EWX1" s="33"/>
      <c r="EWY1" s="33"/>
      <c r="EWZ1" s="33"/>
      <c r="EXA1" s="33"/>
      <c r="EXB1" s="33"/>
      <c r="EXC1" s="33"/>
      <c r="EXD1" s="33"/>
      <c r="EXE1" s="33"/>
      <c r="EXF1" s="33"/>
      <c r="EXG1" s="33"/>
      <c r="EXH1" s="33"/>
      <c r="EXI1" s="33"/>
      <c r="EXJ1" s="33"/>
      <c r="EXK1" s="33"/>
      <c r="EXL1" s="33"/>
      <c r="EXM1" s="33"/>
      <c r="EXN1" s="33"/>
      <c r="EXO1" s="33"/>
      <c r="EXP1" s="33"/>
      <c r="EXQ1" s="33"/>
      <c r="EXR1" s="33"/>
      <c r="EXS1" s="33"/>
      <c r="EXT1" s="33"/>
      <c r="EXU1" s="33"/>
      <c r="EXV1" s="33"/>
      <c r="EXW1" s="33"/>
      <c r="EXX1" s="33"/>
      <c r="EXY1" s="33"/>
      <c r="EXZ1" s="33"/>
      <c r="EYA1" s="33"/>
      <c r="EYB1" s="33"/>
      <c r="EYC1" s="33"/>
      <c r="EYD1" s="33"/>
      <c r="EYE1" s="33"/>
      <c r="EYF1" s="33"/>
      <c r="EYG1" s="33"/>
      <c r="EYH1" s="33"/>
      <c r="EYI1" s="33"/>
      <c r="EYJ1" s="33"/>
      <c r="EYK1" s="33"/>
      <c r="EYL1" s="33"/>
      <c r="EYM1" s="33"/>
      <c r="EYN1" s="33"/>
      <c r="EYO1" s="33"/>
      <c r="EYP1" s="33"/>
      <c r="EYQ1" s="33"/>
      <c r="EYR1" s="33"/>
      <c r="EYS1" s="33"/>
      <c r="EYT1" s="33"/>
      <c r="EYU1" s="33"/>
      <c r="EYV1" s="33"/>
      <c r="EYW1" s="33"/>
      <c r="EYX1" s="33"/>
      <c r="EYY1" s="33"/>
      <c r="EYZ1" s="33"/>
      <c r="EZA1" s="33"/>
      <c r="EZB1" s="33"/>
      <c r="EZC1" s="33"/>
      <c r="EZD1" s="33"/>
      <c r="EZE1" s="33"/>
      <c r="EZF1" s="33"/>
      <c r="EZG1" s="33"/>
      <c r="EZH1" s="33"/>
      <c r="EZI1" s="33"/>
      <c r="EZJ1" s="33"/>
      <c r="EZK1" s="33"/>
      <c r="EZL1" s="33"/>
      <c r="EZM1" s="33"/>
      <c r="EZN1" s="33"/>
      <c r="EZO1" s="33"/>
      <c r="EZP1" s="33"/>
      <c r="EZQ1" s="33"/>
      <c r="EZR1" s="33"/>
      <c r="EZS1" s="33"/>
      <c r="EZT1" s="33"/>
      <c r="EZU1" s="33"/>
      <c r="EZV1" s="33"/>
      <c r="EZW1" s="33"/>
      <c r="EZX1" s="33"/>
      <c r="EZY1" s="33"/>
      <c r="EZZ1" s="33"/>
      <c r="FAA1" s="33"/>
      <c r="FAB1" s="33"/>
      <c r="FAC1" s="33"/>
      <c r="FAD1" s="33"/>
      <c r="FAE1" s="33"/>
      <c r="FAF1" s="33"/>
      <c r="FAG1" s="33"/>
      <c r="FAH1" s="33"/>
      <c r="FAI1" s="33"/>
      <c r="FAJ1" s="33"/>
      <c r="FAK1" s="33"/>
      <c r="FAL1" s="33"/>
      <c r="FAM1" s="33"/>
      <c r="FAN1" s="33"/>
      <c r="FAO1" s="33"/>
      <c r="FAP1" s="33"/>
      <c r="FAQ1" s="33"/>
      <c r="FAR1" s="33"/>
      <c r="FAS1" s="33"/>
      <c r="FAT1" s="33"/>
      <c r="FAU1" s="33"/>
      <c r="FAV1" s="33"/>
      <c r="FAW1" s="33"/>
      <c r="FAX1" s="33"/>
      <c r="FAY1" s="33"/>
      <c r="FAZ1" s="33"/>
      <c r="FBA1" s="33"/>
      <c r="FBB1" s="33"/>
      <c r="FBC1" s="33"/>
      <c r="FBD1" s="33"/>
      <c r="FBE1" s="33"/>
      <c r="FBF1" s="33"/>
      <c r="FBG1" s="33"/>
      <c r="FBH1" s="33"/>
      <c r="FBI1" s="33"/>
      <c r="FBJ1" s="33"/>
      <c r="FBK1" s="33"/>
      <c r="FBL1" s="33"/>
      <c r="FBM1" s="33"/>
      <c r="FBN1" s="33"/>
      <c r="FBO1" s="33"/>
      <c r="FBP1" s="33"/>
      <c r="FBQ1" s="33"/>
      <c r="FBR1" s="33"/>
      <c r="FBS1" s="33"/>
      <c r="FBT1" s="33"/>
      <c r="FBU1" s="33"/>
      <c r="FBV1" s="33"/>
      <c r="FBW1" s="33"/>
      <c r="FBX1" s="33"/>
      <c r="FBY1" s="33"/>
      <c r="FBZ1" s="33"/>
      <c r="FCA1" s="33"/>
      <c r="FCB1" s="33"/>
      <c r="FCC1" s="33"/>
      <c r="FCD1" s="33"/>
      <c r="FCE1" s="33"/>
      <c r="FCF1" s="33"/>
      <c r="FCG1" s="33"/>
      <c r="FCH1" s="33"/>
      <c r="FCI1" s="33"/>
      <c r="FCJ1" s="33"/>
      <c r="FCK1" s="33"/>
      <c r="FCL1" s="33"/>
      <c r="FCM1" s="33"/>
      <c r="FCN1" s="33"/>
      <c r="FCO1" s="33"/>
      <c r="FCP1" s="33"/>
      <c r="FCQ1" s="33"/>
      <c r="FCR1" s="33"/>
      <c r="FCS1" s="33"/>
      <c r="FCT1" s="33"/>
      <c r="FCU1" s="33"/>
      <c r="FCV1" s="33"/>
      <c r="FCW1" s="33"/>
      <c r="FCX1" s="33"/>
      <c r="FCY1" s="33"/>
      <c r="FCZ1" s="33"/>
      <c r="FDA1" s="33"/>
      <c r="FDB1" s="33"/>
      <c r="FDC1" s="33"/>
      <c r="FDD1" s="33"/>
      <c r="FDE1" s="33"/>
      <c r="FDF1" s="33"/>
      <c r="FDG1" s="33"/>
      <c r="FDH1" s="33"/>
      <c r="FDI1" s="33"/>
      <c r="FDJ1" s="33"/>
      <c r="FDK1" s="33"/>
      <c r="FDL1" s="33"/>
      <c r="FDM1" s="33"/>
      <c r="FDN1" s="33"/>
      <c r="FDO1" s="33"/>
      <c r="FDP1" s="33"/>
      <c r="FDQ1" s="33"/>
      <c r="FDR1" s="33"/>
      <c r="FDS1" s="33"/>
      <c r="FDT1" s="33"/>
      <c r="FDU1" s="33"/>
      <c r="FDV1" s="33"/>
      <c r="FDW1" s="33"/>
      <c r="FDX1" s="33"/>
      <c r="FDY1" s="33"/>
      <c r="FDZ1" s="33"/>
      <c r="FEA1" s="33"/>
      <c r="FEB1" s="33"/>
      <c r="FEC1" s="33"/>
      <c r="FED1" s="33"/>
      <c r="FEE1" s="33"/>
      <c r="FEF1" s="33"/>
      <c r="FEG1" s="33"/>
      <c r="FEH1" s="33"/>
      <c r="FEI1" s="33"/>
      <c r="FEJ1" s="33"/>
      <c r="FEK1" s="33"/>
      <c r="FEL1" s="33"/>
      <c r="FEM1" s="33"/>
      <c r="FEN1" s="33"/>
      <c r="FEO1" s="33"/>
      <c r="FEP1" s="33"/>
      <c r="FEQ1" s="33"/>
      <c r="FER1" s="33"/>
      <c r="FES1" s="33"/>
      <c r="FET1" s="33"/>
      <c r="FEU1" s="33"/>
      <c r="FEV1" s="33"/>
      <c r="FEW1" s="33"/>
      <c r="FEX1" s="33"/>
      <c r="FEY1" s="33"/>
      <c r="FEZ1" s="33"/>
      <c r="FFA1" s="33"/>
      <c r="FFB1" s="33"/>
      <c r="FFC1" s="33"/>
      <c r="FFD1" s="33"/>
      <c r="FFE1" s="33"/>
      <c r="FFF1" s="33"/>
      <c r="FFG1" s="33"/>
      <c r="FFH1" s="33"/>
      <c r="FFI1" s="33"/>
      <c r="FFJ1" s="33"/>
      <c r="FFK1" s="33"/>
      <c r="FFL1" s="33"/>
      <c r="FFM1" s="33"/>
      <c r="FFN1" s="33"/>
      <c r="FFO1" s="33"/>
      <c r="FFP1" s="33"/>
      <c r="FFQ1" s="33"/>
      <c r="FFR1" s="33"/>
      <c r="FFS1" s="33"/>
      <c r="FFT1" s="33"/>
      <c r="FFU1" s="33"/>
      <c r="FFV1" s="33"/>
      <c r="FFW1" s="33"/>
      <c r="FFX1" s="33"/>
      <c r="FFY1" s="33"/>
      <c r="FFZ1" s="33"/>
      <c r="FGA1" s="33"/>
      <c r="FGB1" s="33"/>
      <c r="FGC1" s="33"/>
      <c r="FGD1" s="33"/>
      <c r="FGE1" s="33"/>
      <c r="FGF1" s="33"/>
      <c r="FGG1" s="33"/>
      <c r="FGH1" s="33"/>
      <c r="FGI1" s="33"/>
      <c r="FGJ1" s="33"/>
      <c r="FGK1" s="33"/>
      <c r="FGL1" s="33"/>
      <c r="FGM1" s="33"/>
      <c r="FGN1" s="33"/>
      <c r="FGO1" s="33"/>
      <c r="FGP1" s="33"/>
      <c r="FGQ1" s="33"/>
      <c r="FGR1" s="33"/>
      <c r="FGS1" s="33"/>
      <c r="FGT1" s="33"/>
      <c r="FGU1" s="33"/>
      <c r="FGV1" s="33"/>
      <c r="FGW1" s="33"/>
      <c r="FGX1" s="33"/>
      <c r="FGY1" s="33"/>
      <c r="FGZ1" s="33"/>
      <c r="FHA1" s="33"/>
      <c r="FHB1" s="33"/>
      <c r="FHC1" s="33"/>
      <c r="FHD1" s="33"/>
      <c r="FHE1" s="33"/>
      <c r="FHF1" s="33"/>
      <c r="FHG1" s="33"/>
      <c r="FHH1" s="33"/>
      <c r="FHI1" s="33"/>
      <c r="FHJ1" s="33"/>
      <c r="FHK1" s="33"/>
      <c r="FHL1" s="33"/>
      <c r="FHM1" s="33"/>
      <c r="FHN1" s="33"/>
      <c r="FHO1" s="33"/>
      <c r="FHP1" s="33"/>
      <c r="FHQ1" s="33"/>
      <c r="FHR1" s="33"/>
      <c r="FHS1" s="33"/>
      <c r="FHT1" s="33"/>
      <c r="FHU1" s="33"/>
      <c r="FHV1" s="33"/>
      <c r="FHW1" s="33"/>
      <c r="FHX1" s="33"/>
      <c r="FHY1" s="33"/>
      <c r="FHZ1" s="33"/>
      <c r="FIA1" s="33"/>
      <c r="FIB1" s="33"/>
      <c r="FIC1" s="33"/>
      <c r="FID1" s="33"/>
      <c r="FIE1" s="33"/>
      <c r="FIF1" s="33"/>
      <c r="FIG1" s="33"/>
      <c r="FIH1" s="33"/>
      <c r="FII1" s="33"/>
      <c r="FIJ1" s="33"/>
      <c r="FIK1" s="33"/>
      <c r="FIL1" s="33"/>
      <c r="FIM1" s="33"/>
      <c r="FIN1" s="33"/>
      <c r="FIO1" s="33"/>
      <c r="FIP1" s="33"/>
      <c r="FIQ1" s="33"/>
      <c r="FIR1" s="33"/>
      <c r="FIS1" s="33"/>
      <c r="FIT1" s="33"/>
      <c r="FIU1" s="33"/>
      <c r="FIV1" s="33"/>
      <c r="FIW1" s="33"/>
      <c r="FIX1" s="33"/>
      <c r="FIY1" s="33"/>
      <c r="FIZ1" s="33"/>
      <c r="FJA1" s="33"/>
      <c r="FJB1" s="33"/>
      <c r="FJC1" s="33"/>
      <c r="FJD1" s="33"/>
      <c r="FJE1" s="33"/>
      <c r="FJF1" s="33"/>
      <c r="FJG1" s="33"/>
      <c r="FJH1" s="33"/>
      <c r="FJI1" s="33"/>
      <c r="FJJ1" s="33"/>
      <c r="FJK1" s="33"/>
      <c r="FJL1" s="33"/>
      <c r="FJM1" s="33"/>
      <c r="FJN1" s="33"/>
      <c r="FJO1" s="33"/>
      <c r="FJP1" s="33"/>
      <c r="FJQ1" s="33"/>
      <c r="FJR1" s="33"/>
      <c r="FJS1" s="33"/>
      <c r="FJT1" s="33"/>
      <c r="FJU1" s="33"/>
      <c r="FJV1" s="33"/>
      <c r="FJW1" s="33"/>
      <c r="FJX1" s="33"/>
      <c r="FJY1" s="33"/>
      <c r="FJZ1" s="33"/>
      <c r="FKA1" s="33"/>
      <c r="FKB1" s="33"/>
      <c r="FKC1" s="33"/>
      <c r="FKD1" s="33"/>
      <c r="FKE1" s="33"/>
      <c r="FKF1" s="33"/>
      <c r="FKG1" s="33"/>
      <c r="FKH1" s="33"/>
      <c r="FKI1" s="33"/>
      <c r="FKJ1" s="33"/>
      <c r="FKK1" s="33"/>
      <c r="FKL1" s="33"/>
      <c r="FKM1" s="33"/>
      <c r="FKN1" s="33"/>
      <c r="FKO1" s="33"/>
      <c r="FKP1" s="33"/>
      <c r="FKQ1" s="33"/>
      <c r="FKR1" s="33"/>
      <c r="FKS1" s="33"/>
      <c r="FKT1" s="33"/>
      <c r="FKU1" s="33"/>
      <c r="FKV1" s="33"/>
      <c r="FKW1" s="33"/>
      <c r="FKX1" s="33"/>
      <c r="FKY1" s="33"/>
      <c r="FKZ1" s="33"/>
      <c r="FLA1" s="33"/>
      <c r="FLB1" s="33"/>
      <c r="FLC1" s="33"/>
      <c r="FLD1" s="33"/>
      <c r="FLE1" s="33"/>
      <c r="FLF1" s="33"/>
      <c r="FLG1" s="33"/>
      <c r="FLH1" s="33"/>
      <c r="FLI1" s="33"/>
      <c r="FLJ1" s="33"/>
      <c r="FLK1" s="33"/>
      <c r="FLL1" s="33"/>
      <c r="FLM1" s="33"/>
      <c r="FLN1" s="33"/>
      <c r="FLO1" s="33"/>
      <c r="FLP1" s="33"/>
      <c r="FLQ1" s="33"/>
      <c r="FLR1" s="33"/>
      <c r="FLS1" s="33"/>
      <c r="FLT1" s="33"/>
      <c r="FLU1" s="33"/>
      <c r="FLV1" s="33"/>
      <c r="FLW1" s="33"/>
      <c r="FLX1" s="33"/>
      <c r="FLY1" s="33"/>
      <c r="FLZ1" s="33"/>
      <c r="FMA1" s="33"/>
      <c r="FMB1" s="33"/>
      <c r="FMC1" s="33"/>
      <c r="FMD1" s="33"/>
      <c r="FME1" s="33"/>
      <c r="FMF1" s="33"/>
      <c r="FMG1" s="33"/>
      <c r="FMH1" s="33"/>
      <c r="FMI1" s="33"/>
      <c r="FMJ1" s="33"/>
      <c r="FMK1" s="33"/>
      <c r="FML1" s="33"/>
      <c r="FMM1" s="33"/>
      <c r="FMN1" s="33"/>
      <c r="FMO1" s="33"/>
      <c r="FMP1" s="33"/>
      <c r="FMQ1" s="33"/>
      <c r="FMR1" s="33"/>
      <c r="FMS1" s="33"/>
      <c r="FMT1" s="33"/>
      <c r="FMU1" s="33"/>
      <c r="FMV1" s="33"/>
      <c r="FMW1" s="33"/>
      <c r="FMX1" s="33"/>
      <c r="FMY1" s="33"/>
      <c r="FMZ1" s="33"/>
      <c r="FNA1" s="33"/>
      <c r="FNB1" s="33"/>
      <c r="FNC1" s="33"/>
      <c r="FND1" s="33"/>
      <c r="FNE1" s="33"/>
      <c r="FNF1" s="33"/>
      <c r="FNG1" s="33"/>
      <c r="FNH1" s="33"/>
      <c r="FNI1" s="33"/>
      <c r="FNJ1" s="33"/>
      <c r="FNK1" s="33"/>
      <c r="FNL1" s="33"/>
      <c r="FNM1" s="33"/>
      <c r="FNN1" s="33"/>
      <c r="FNO1" s="33"/>
      <c r="FNP1" s="33"/>
      <c r="FNQ1" s="33"/>
      <c r="FNR1" s="33"/>
      <c r="FNS1" s="33"/>
      <c r="FNT1" s="33"/>
      <c r="FNU1" s="33"/>
      <c r="FNV1" s="33"/>
      <c r="FNW1" s="33"/>
      <c r="FNX1" s="33"/>
      <c r="FNY1" s="33"/>
      <c r="FNZ1" s="33"/>
      <c r="FOA1" s="33"/>
      <c r="FOB1" s="33"/>
      <c r="FOC1" s="33"/>
      <c r="FOD1" s="33"/>
      <c r="FOE1" s="33"/>
      <c r="FOF1" s="33"/>
      <c r="FOG1" s="33"/>
      <c r="FOH1" s="33"/>
      <c r="FOI1" s="33"/>
      <c r="FOJ1" s="33"/>
      <c r="FOK1" s="33"/>
      <c r="FOL1" s="33"/>
      <c r="FOM1" s="33"/>
      <c r="FON1" s="33"/>
      <c r="FOO1" s="33"/>
      <c r="FOP1" s="33"/>
      <c r="FOQ1" s="33"/>
      <c r="FOR1" s="33"/>
      <c r="FOS1" s="33"/>
      <c r="FOT1" s="33"/>
      <c r="FOU1" s="33"/>
      <c r="FOV1" s="33"/>
      <c r="FOW1" s="33"/>
      <c r="FOX1" s="33"/>
      <c r="FOY1" s="33"/>
      <c r="FOZ1" s="33"/>
      <c r="FPA1" s="33"/>
      <c r="FPB1" s="33"/>
      <c r="FPC1" s="33"/>
      <c r="FPD1" s="33"/>
      <c r="FPE1" s="33"/>
      <c r="FPF1" s="33"/>
      <c r="FPG1" s="33"/>
      <c r="FPH1" s="33"/>
      <c r="FPI1" s="33"/>
      <c r="FPJ1" s="33"/>
      <c r="FPK1" s="33"/>
      <c r="FPL1" s="33"/>
      <c r="FPM1" s="33"/>
      <c r="FPN1" s="33"/>
      <c r="FPO1" s="33"/>
      <c r="FPP1" s="33"/>
      <c r="FPQ1" s="33"/>
      <c r="FPR1" s="33"/>
      <c r="FPS1" s="33"/>
      <c r="FPT1" s="33"/>
      <c r="FPU1" s="33"/>
      <c r="FPV1" s="33"/>
      <c r="FPW1" s="33"/>
      <c r="FPX1" s="33"/>
      <c r="FPY1" s="33"/>
      <c r="FPZ1" s="33"/>
      <c r="FQA1" s="33"/>
      <c r="FQB1" s="33"/>
      <c r="FQC1" s="33"/>
      <c r="FQD1" s="33"/>
      <c r="FQE1" s="33"/>
      <c r="FQF1" s="33"/>
      <c r="FQG1" s="33"/>
      <c r="FQH1" s="33"/>
      <c r="FQI1" s="33"/>
      <c r="FQJ1" s="33"/>
      <c r="FQK1" s="33"/>
      <c r="FQL1" s="33"/>
      <c r="FQM1" s="33"/>
      <c r="FQN1" s="33"/>
      <c r="FQO1" s="33"/>
      <c r="FQP1" s="33"/>
      <c r="FQQ1" s="33"/>
      <c r="FQR1" s="33"/>
      <c r="FQS1" s="33"/>
      <c r="FQT1" s="33"/>
      <c r="FQU1" s="33"/>
      <c r="FQV1" s="33"/>
      <c r="FQW1" s="33"/>
      <c r="FQX1" s="33"/>
      <c r="FQY1" s="33"/>
      <c r="FQZ1" s="33"/>
      <c r="FRA1" s="33"/>
      <c r="FRB1" s="33"/>
      <c r="FRC1" s="33"/>
      <c r="FRD1" s="33"/>
      <c r="FRE1" s="33"/>
      <c r="FRF1" s="33"/>
      <c r="FRG1" s="33"/>
      <c r="FRH1" s="33"/>
      <c r="FRI1" s="33"/>
      <c r="FRJ1" s="33"/>
      <c r="FRK1" s="33"/>
      <c r="FRL1" s="33"/>
      <c r="FRM1" s="33"/>
      <c r="FRN1" s="33"/>
      <c r="FRO1" s="33"/>
      <c r="FRP1" s="33"/>
      <c r="FRQ1" s="33"/>
      <c r="FRR1" s="33"/>
      <c r="FRS1" s="33"/>
      <c r="FRT1" s="33"/>
      <c r="FRU1" s="33"/>
      <c r="FRV1" s="33"/>
      <c r="FRW1" s="33"/>
      <c r="FRX1" s="33"/>
      <c r="FRY1" s="33"/>
      <c r="FRZ1" s="33"/>
      <c r="FSA1" s="33"/>
      <c r="FSB1" s="33"/>
      <c r="FSC1" s="33"/>
      <c r="FSD1" s="33"/>
      <c r="FSE1" s="33"/>
      <c r="FSF1" s="33"/>
      <c r="FSG1" s="33"/>
      <c r="FSH1" s="33"/>
      <c r="FSI1" s="33"/>
      <c r="FSJ1" s="33"/>
      <c r="FSK1" s="33"/>
      <c r="FSL1" s="33"/>
      <c r="FSM1" s="33"/>
      <c r="FSN1" s="33"/>
      <c r="FSO1" s="33"/>
      <c r="FSP1" s="33"/>
      <c r="FSQ1" s="33"/>
      <c r="FSR1" s="33"/>
      <c r="FSS1" s="33"/>
      <c r="FST1" s="33"/>
      <c r="FSU1" s="33"/>
      <c r="FSV1" s="33"/>
      <c r="FSW1" s="33"/>
      <c r="FSX1" s="33"/>
      <c r="FSY1" s="33"/>
      <c r="FSZ1" s="33"/>
      <c r="FTA1" s="33"/>
      <c r="FTB1" s="33"/>
      <c r="FTC1" s="33"/>
      <c r="FTD1" s="33"/>
      <c r="FTE1" s="33"/>
      <c r="FTF1" s="33"/>
      <c r="FTG1" s="33"/>
      <c r="FTH1" s="33"/>
      <c r="FTI1" s="33"/>
      <c r="FTJ1" s="33"/>
      <c r="FTK1" s="33"/>
      <c r="FTL1" s="33"/>
      <c r="FTM1" s="33"/>
      <c r="FTN1" s="33"/>
      <c r="FTO1" s="33"/>
      <c r="FTP1" s="33"/>
      <c r="FTQ1" s="33"/>
      <c r="FTR1" s="33"/>
      <c r="FTS1" s="33"/>
      <c r="FTT1" s="33"/>
      <c r="FTU1" s="33"/>
      <c r="FTV1" s="33"/>
      <c r="FTW1" s="33"/>
      <c r="FTX1" s="33"/>
      <c r="FTY1" s="33"/>
      <c r="FTZ1" s="33"/>
      <c r="FUA1" s="33"/>
      <c r="FUB1" s="33"/>
      <c r="FUC1" s="33"/>
      <c r="FUD1" s="33"/>
      <c r="FUE1" s="33"/>
      <c r="FUF1" s="33"/>
      <c r="FUG1" s="33"/>
      <c r="FUH1" s="33"/>
      <c r="FUI1" s="33"/>
      <c r="FUJ1" s="33"/>
      <c r="FUK1" s="33"/>
      <c r="FUL1" s="33"/>
      <c r="FUM1" s="33"/>
      <c r="FUN1" s="33"/>
      <c r="FUO1" s="33"/>
      <c r="FUP1" s="33"/>
      <c r="FUQ1" s="33"/>
      <c r="FUR1" s="33"/>
      <c r="FUS1" s="33"/>
      <c r="FUT1" s="33"/>
      <c r="FUU1" s="33"/>
      <c r="FUV1" s="33"/>
      <c r="FUW1" s="33"/>
      <c r="FUX1" s="33"/>
      <c r="FUY1" s="33"/>
      <c r="FUZ1" s="33"/>
      <c r="FVA1" s="33"/>
      <c r="FVB1" s="33"/>
      <c r="FVC1" s="33"/>
      <c r="FVD1" s="33"/>
      <c r="FVE1" s="33"/>
      <c r="FVF1" s="33"/>
      <c r="FVG1" s="33"/>
      <c r="FVH1" s="33"/>
      <c r="FVI1" s="33"/>
      <c r="FVJ1" s="33"/>
      <c r="FVK1" s="33"/>
      <c r="FVL1" s="33"/>
      <c r="FVM1" s="33"/>
      <c r="FVN1" s="33"/>
      <c r="FVO1" s="33"/>
      <c r="FVP1" s="33"/>
      <c r="FVQ1" s="33"/>
      <c r="FVR1" s="33"/>
      <c r="FVS1" s="33"/>
      <c r="FVT1" s="33"/>
      <c r="FVU1" s="33"/>
      <c r="FVV1" s="33"/>
      <c r="FVW1" s="33"/>
      <c r="FVX1" s="33"/>
      <c r="FVY1" s="33"/>
      <c r="FVZ1" s="33"/>
      <c r="FWA1" s="33"/>
      <c r="FWB1" s="33"/>
      <c r="FWC1" s="33"/>
      <c r="FWD1" s="33"/>
      <c r="FWE1" s="33"/>
      <c r="FWF1" s="33"/>
      <c r="FWG1" s="33"/>
      <c r="FWH1" s="33"/>
      <c r="FWI1" s="33"/>
      <c r="FWJ1" s="33"/>
      <c r="FWK1" s="33"/>
      <c r="FWL1" s="33"/>
      <c r="FWM1" s="33"/>
      <c r="FWN1" s="33"/>
      <c r="FWO1" s="33"/>
      <c r="FWP1" s="33"/>
      <c r="FWQ1" s="33"/>
      <c r="FWR1" s="33"/>
      <c r="FWS1" s="33"/>
      <c r="FWT1" s="33"/>
      <c r="FWU1" s="33"/>
      <c r="FWV1" s="33"/>
      <c r="FWW1" s="33"/>
      <c r="FWX1" s="33"/>
      <c r="FWY1" s="33"/>
      <c r="FWZ1" s="33"/>
      <c r="FXA1" s="33"/>
      <c r="FXB1" s="33"/>
      <c r="FXC1" s="33"/>
      <c r="FXD1" s="33"/>
      <c r="FXE1" s="33"/>
      <c r="FXF1" s="33"/>
      <c r="FXG1" s="33"/>
      <c r="FXH1" s="33"/>
      <c r="FXI1" s="33"/>
      <c r="FXJ1" s="33"/>
      <c r="FXK1" s="33"/>
      <c r="FXL1" s="33"/>
      <c r="FXM1" s="33"/>
      <c r="FXN1" s="33"/>
      <c r="FXO1" s="33"/>
      <c r="FXP1" s="33"/>
      <c r="FXQ1" s="33"/>
      <c r="FXR1" s="33"/>
      <c r="FXS1" s="33"/>
      <c r="FXT1" s="33"/>
      <c r="FXU1" s="33"/>
      <c r="FXV1" s="33"/>
      <c r="FXW1" s="33"/>
      <c r="FXX1" s="33"/>
      <c r="FXY1" s="33"/>
      <c r="FXZ1" s="33"/>
      <c r="FYA1" s="33"/>
      <c r="FYB1" s="33"/>
      <c r="FYC1" s="33"/>
      <c r="FYD1" s="33"/>
      <c r="FYE1" s="33"/>
      <c r="FYF1" s="33"/>
      <c r="FYG1" s="33"/>
      <c r="FYH1" s="33"/>
      <c r="FYI1" s="33"/>
      <c r="FYJ1" s="33"/>
      <c r="FYK1" s="33"/>
      <c r="FYL1" s="33"/>
      <c r="FYM1" s="33"/>
      <c r="FYN1" s="33"/>
      <c r="FYO1" s="33"/>
      <c r="FYP1" s="33"/>
      <c r="FYQ1" s="33"/>
      <c r="FYR1" s="33"/>
      <c r="FYS1" s="33"/>
      <c r="FYT1" s="33"/>
      <c r="FYU1" s="33"/>
      <c r="FYV1" s="33"/>
      <c r="FYW1" s="33"/>
      <c r="FYX1" s="33"/>
      <c r="FYY1" s="33"/>
      <c r="FYZ1" s="33"/>
      <c r="FZA1" s="33"/>
      <c r="FZB1" s="33"/>
      <c r="FZC1" s="33"/>
      <c r="FZD1" s="33"/>
      <c r="FZE1" s="33"/>
      <c r="FZF1" s="33"/>
      <c r="FZG1" s="33"/>
      <c r="FZH1" s="33"/>
      <c r="FZI1" s="33"/>
      <c r="FZJ1" s="33"/>
      <c r="FZK1" s="33"/>
      <c r="FZL1" s="33"/>
      <c r="FZM1" s="33"/>
      <c r="FZN1" s="33"/>
      <c r="FZO1" s="33"/>
      <c r="FZP1" s="33"/>
      <c r="FZQ1" s="33"/>
      <c r="FZR1" s="33"/>
      <c r="FZS1" s="33"/>
      <c r="FZT1" s="33"/>
      <c r="FZU1" s="33"/>
      <c r="FZV1" s="33"/>
      <c r="FZW1" s="33"/>
      <c r="FZX1" s="33"/>
      <c r="FZY1" s="33"/>
      <c r="FZZ1" s="33"/>
      <c r="GAA1" s="33"/>
      <c r="GAB1" s="33"/>
      <c r="GAC1" s="33"/>
      <c r="GAD1" s="33"/>
      <c r="GAE1" s="33"/>
      <c r="GAF1" s="33"/>
      <c r="GAG1" s="33"/>
      <c r="GAH1" s="33"/>
      <c r="GAI1" s="33"/>
      <c r="GAJ1" s="33"/>
      <c r="GAK1" s="33"/>
      <c r="GAL1" s="33"/>
      <c r="GAM1" s="33"/>
      <c r="GAN1" s="33"/>
      <c r="GAO1" s="33"/>
      <c r="GAP1" s="33"/>
      <c r="GAQ1" s="33"/>
      <c r="GAR1" s="33"/>
      <c r="GAS1" s="33"/>
      <c r="GAT1" s="33"/>
      <c r="GAU1" s="33"/>
      <c r="GAV1" s="33"/>
      <c r="GAW1" s="33"/>
      <c r="GAX1" s="33"/>
      <c r="GAY1" s="33"/>
      <c r="GAZ1" s="33"/>
      <c r="GBA1" s="33"/>
      <c r="GBB1" s="33"/>
      <c r="GBC1" s="33"/>
      <c r="GBD1" s="33"/>
      <c r="GBE1" s="33"/>
      <c r="GBF1" s="33"/>
      <c r="GBG1" s="33"/>
      <c r="GBH1" s="33"/>
      <c r="GBI1" s="33"/>
      <c r="GBJ1" s="33"/>
      <c r="GBK1" s="33"/>
      <c r="GBL1" s="33"/>
      <c r="GBM1" s="33"/>
      <c r="GBN1" s="33"/>
      <c r="GBO1" s="33"/>
      <c r="GBP1" s="33"/>
      <c r="GBQ1" s="33"/>
      <c r="GBR1" s="33"/>
      <c r="GBS1" s="33"/>
      <c r="GBT1" s="33"/>
      <c r="GBU1" s="33"/>
      <c r="GBV1" s="33"/>
      <c r="GBW1" s="33"/>
      <c r="GBX1" s="33"/>
      <c r="GBY1" s="33"/>
      <c r="GBZ1" s="33"/>
      <c r="GCA1" s="33"/>
      <c r="GCB1" s="33"/>
      <c r="GCC1" s="33"/>
      <c r="GCD1" s="33"/>
      <c r="GCE1" s="33"/>
      <c r="GCF1" s="33"/>
      <c r="GCG1" s="33"/>
      <c r="GCH1" s="33"/>
      <c r="GCI1" s="33"/>
      <c r="GCJ1" s="33"/>
      <c r="GCK1" s="33"/>
      <c r="GCL1" s="33"/>
      <c r="GCM1" s="33"/>
      <c r="GCN1" s="33"/>
      <c r="GCO1" s="33"/>
      <c r="GCP1" s="33"/>
      <c r="GCQ1" s="33"/>
      <c r="GCR1" s="33"/>
      <c r="GCS1" s="33"/>
      <c r="GCT1" s="33"/>
      <c r="GCU1" s="33"/>
      <c r="GCV1" s="33"/>
      <c r="GCW1" s="33"/>
      <c r="GCX1" s="33"/>
      <c r="GCY1" s="33"/>
      <c r="GCZ1" s="33"/>
      <c r="GDA1" s="33"/>
      <c r="GDB1" s="33"/>
      <c r="GDC1" s="33"/>
      <c r="GDD1" s="33"/>
      <c r="GDE1" s="33"/>
      <c r="GDF1" s="33"/>
      <c r="GDG1" s="33"/>
      <c r="GDH1" s="33"/>
      <c r="GDI1" s="33"/>
      <c r="GDJ1" s="33"/>
      <c r="GDK1" s="33"/>
      <c r="GDL1" s="33"/>
      <c r="GDM1" s="33"/>
      <c r="GDN1" s="33"/>
      <c r="GDO1" s="33"/>
      <c r="GDP1" s="33"/>
      <c r="GDQ1" s="33"/>
      <c r="GDR1" s="33"/>
      <c r="GDS1" s="33"/>
      <c r="GDT1" s="33"/>
      <c r="GDU1" s="33"/>
      <c r="GDV1" s="33"/>
      <c r="GDW1" s="33"/>
      <c r="GDX1" s="33"/>
      <c r="GDY1" s="33"/>
      <c r="GDZ1" s="33"/>
      <c r="GEA1" s="33"/>
      <c r="GEB1" s="33"/>
      <c r="GEC1" s="33"/>
      <c r="GED1" s="33"/>
      <c r="GEE1" s="33"/>
      <c r="GEF1" s="33"/>
      <c r="GEG1" s="33"/>
      <c r="GEH1" s="33"/>
      <c r="GEI1" s="33"/>
      <c r="GEJ1" s="33"/>
      <c r="GEK1" s="33"/>
      <c r="GEL1" s="33"/>
      <c r="GEM1" s="33"/>
      <c r="GEN1" s="33"/>
      <c r="GEO1" s="33"/>
      <c r="GEP1" s="33"/>
      <c r="GEQ1" s="33"/>
      <c r="GER1" s="33"/>
      <c r="GES1" s="33"/>
      <c r="GET1" s="33"/>
      <c r="GEU1" s="33"/>
      <c r="GEV1" s="33"/>
      <c r="GEW1" s="33"/>
      <c r="GEX1" s="33"/>
      <c r="GEY1" s="33"/>
      <c r="GEZ1" s="33"/>
      <c r="GFA1" s="33"/>
      <c r="GFB1" s="33"/>
      <c r="GFC1" s="33"/>
      <c r="GFD1" s="33"/>
      <c r="GFE1" s="33"/>
      <c r="GFF1" s="33"/>
      <c r="GFG1" s="33"/>
      <c r="GFH1" s="33"/>
      <c r="GFI1" s="33"/>
      <c r="GFJ1" s="33"/>
      <c r="GFK1" s="33"/>
      <c r="GFL1" s="33"/>
      <c r="GFM1" s="33"/>
      <c r="GFN1" s="33"/>
      <c r="GFO1" s="33"/>
      <c r="GFP1" s="33"/>
      <c r="GFQ1" s="33"/>
      <c r="GFR1" s="33"/>
      <c r="GFS1" s="33"/>
      <c r="GFT1" s="33"/>
      <c r="GFU1" s="33"/>
      <c r="GFV1" s="33"/>
      <c r="GFW1" s="33"/>
      <c r="GFX1" s="33"/>
      <c r="GFY1" s="33"/>
      <c r="GFZ1" s="33"/>
      <c r="GGA1" s="33"/>
      <c r="GGB1" s="33"/>
      <c r="GGC1" s="33"/>
      <c r="GGD1" s="33"/>
      <c r="GGE1" s="33"/>
      <c r="GGF1" s="33"/>
      <c r="GGG1" s="33"/>
      <c r="GGH1" s="33"/>
      <c r="GGI1" s="33"/>
      <c r="GGJ1" s="33"/>
      <c r="GGK1" s="33"/>
      <c r="GGL1" s="33"/>
      <c r="GGM1" s="33"/>
      <c r="GGN1" s="33"/>
      <c r="GGO1" s="33"/>
      <c r="GGP1" s="33"/>
      <c r="GGQ1" s="33"/>
      <c r="GGR1" s="33"/>
      <c r="GGS1" s="33"/>
      <c r="GGT1" s="33"/>
      <c r="GGU1" s="33"/>
      <c r="GGV1" s="33"/>
      <c r="GGW1" s="33"/>
      <c r="GGX1" s="33"/>
      <c r="GGY1" s="33"/>
      <c r="GGZ1" s="33"/>
      <c r="GHA1" s="33"/>
      <c r="GHB1" s="33"/>
      <c r="GHC1" s="33"/>
      <c r="GHD1" s="33"/>
      <c r="GHE1" s="33"/>
      <c r="GHF1" s="33"/>
      <c r="GHG1" s="33"/>
      <c r="GHH1" s="33"/>
      <c r="GHI1" s="33"/>
      <c r="GHJ1" s="33"/>
      <c r="GHK1" s="33"/>
      <c r="GHL1" s="33"/>
      <c r="GHM1" s="33"/>
      <c r="GHN1" s="33"/>
      <c r="GHO1" s="33"/>
      <c r="GHP1" s="33"/>
      <c r="GHQ1" s="33"/>
      <c r="GHR1" s="33"/>
      <c r="GHS1" s="33"/>
      <c r="GHT1" s="33"/>
      <c r="GHU1" s="33"/>
      <c r="GHV1" s="33"/>
      <c r="GHW1" s="33"/>
      <c r="GHX1" s="33"/>
      <c r="GHY1" s="33"/>
      <c r="GHZ1" s="33"/>
      <c r="GIA1" s="33"/>
      <c r="GIB1" s="33"/>
      <c r="GIC1" s="33"/>
      <c r="GID1" s="33"/>
      <c r="GIE1" s="33"/>
      <c r="GIF1" s="33"/>
      <c r="GIG1" s="33"/>
      <c r="GIH1" s="33"/>
      <c r="GII1" s="33"/>
      <c r="GIJ1" s="33"/>
      <c r="GIK1" s="33"/>
      <c r="GIL1" s="33"/>
      <c r="GIM1" s="33"/>
      <c r="GIN1" s="33"/>
      <c r="GIO1" s="33"/>
      <c r="GIP1" s="33"/>
      <c r="GIQ1" s="33"/>
      <c r="GIR1" s="33"/>
      <c r="GIS1" s="33"/>
      <c r="GIT1" s="33"/>
      <c r="GIU1" s="33"/>
      <c r="GIV1" s="33"/>
      <c r="GIW1" s="33"/>
      <c r="GIX1" s="33"/>
      <c r="GIY1" s="33"/>
      <c r="GIZ1" s="33"/>
      <c r="GJA1" s="33"/>
      <c r="GJB1" s="33"/>
      <c r="GJC1" s="33"/>
      <c r="GJD1" s="33"/>
      <c r="GJE1" s="33"/>
      <c r="GJF1" s="33"/>
      <c r="GJG1" s="33"/>
      <c r="GJH1" s="33"/>
      <c r="GJI1" s="33"/>
      <c r="GJJ1" s="33"/>
      <c r="GJK1" s="33"/>
      <c r="GJL1" s="33"/>
      <c r="GJM1" s="33"/>
      <c r="GJN1" s="33"/>
      <c r="GJO1" s="33"/>
      <c r="GJP1" s="33"/>
      <c r="GJQ1" s="33"/>
      <c r="GJR1" s="33"/>
      <c r="GJS1" s="33"/>
      <c r="GJT1" s="33"/>
      <c r="GJU1" s="33"/>
      <c r="GJV1" s="33"/>
      <c r="GJW1" s="33"/>
      <c r="GJX1" s="33"/>
      <c r="GJY1" s="33"/>
      <c r="GJZ1" s="33"/>
      <c r="GKA1" s="33"/>
      <c r="GKB1" s="33"/>
      <c r="GKC1" s="33"/>
      <c r="GKD1" s="33"/>
      <c r="GKE1" s="33"/>
      <c r="GKF1" s="33"/>
      <c r="GKG1" s="33"/>
      <c r="GKH1" s="33"/>
      <c r="GKI1" s="33"/>
      <c r="GKJ1" s="33"/>
      <c r="GKK1" s="33"/>
      <c r="GKL1" s="33"/>
      <c r="GKM1" s="33"/>
      <c r="GKN1" s="33"/>
      <c r="GKO1" s="33"/>
      <c r="GKP1" s="33"/>
      <c r="GKQ1" s="33"/>
      <c r="GKR1" s="33"/>
      <c r="GKS1" s="33"/>
      <c r="GKT1" s="33"/>
      <c r="GKU1" s="33"/>
      <c r="GKV1" s="33"/>
      <c r="GKW1" s="33"/>
      <c r="GKX1" s="33"/>
      <c r="GKY1" s="33"/>
      <c r="GKZ1" s="33"/>
      <c r="GLA1" s="33"/>
      <c r="GLB1" s="33"/>
      <c r="GLC1" s="33"/>
      <c r="GLD1" s="33"/>
      <c r="GLE1" s="33"/>
      <c r="GLF1" s="33"/>
      <c r="GLG1" s="33"/>
      <c r="GLH1" s="33"/>
      <c r="GLI1" s="33"/>
      <c r="GLJ1" s="33"/>
      <c r="GLK1" s="33"/>
      <c r="GLL1" s="33"/>
      <c r="GLM1" s="33"/>
      <c r="GLN1" s="33"/>
      <c r="GLO1" s="33"/>
      <c r="GLP1" s="33"/>
      <c r="GLQ1" s="33"/>
      <c r="GLR1" s="33"/>
      <c r="GLS1" s="33"/>
      <c r="GLT1" s="33"/>
      <c r="GLU1" s="33"/>
      <c r="GLV1" s="33"/>
      <c r="GLW1" s="33"/>
      <c r="GLX1" s="33"/>
      <c r="GLY1" s="33"/>
      <c r="GLZ1" s="33"/>
      <c r="GMA1" s="33"/>
      <c r="GMB1" s="33"/>
      <c r="GMC1" s="33"/>
      <c r="GMD1" s="33"/>
      <c r="GME1" s="33"/>
      <c r="GMF1" s="33"/>
      <c r="GMG1" s="33"/>
      <c r="GMH1" s="33"/>
      <c r="GMI1" s="33"/>
      <c r="GMJ1" s="33"/>
      <c r="GMK1" s="33"/>
      <c r="GML1" s="33"/>
      <c r="GMM1" s="33"/>
      <c r="GMN1" s="33"/>
      <c r="GMO1" s="33"/>
      <c r="GMP1" s="33"/>
      <c r="GMQ1" s="33"/>
      <c r="GMR1" s="33"/>
      <c r="GMS1" s="33"/>
      <c r="GMT1" s="33"/>
      <c r="GMU1" s="33"/>
      <c r="GMV1" s="33"/>
      <c r="GMW1" s="33"/>
      <c r="GMX1" s="33"/>
    </row>
    <row r="2" spans="1:5094" s="5" customFormat="1" ht="16" x14ac:dyDescent="0.4">
      <c r="A2" s="351" t="s">
        <v>79</v>
      </c>
      <c r="B2" s="352"/>
      <c r="C2" s="352"/>
      <c r="D2" s="352"/>
      <c r="E2" s="352"/>
      <c r="F2" s="352"/>
      <c r="G2" s="353"/>
      <c r="H2" s="354"/>
      <c r="I2" s="352"/>
      <c r="J2" s="352"/>
      <c r="K2" s="355"/>
      <c r="L2" s="352"/>
      <c r="M2" s="352"/>
      <c r="N2" s="352"/>
      <c r="O2" s="356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  <c r="AEH2" s="33"/>
      <c r="AEI2" s="33"/>
      <c r="AEJ2" s="33"/>
      <c r="AEK2" s="33"/>
      <c r="AEL2" s="33"/>
      <c r="AEM2" s="33"/>
      <c r="AEN2" s="33"/>
      <c r="AEO2" s="33"/>
      <c r="AEP2" s="33"/>
      <c r="AEQ2" s="33"/>
      <c r="AER2" s="33"/>
      <c r="AES2" s="33"/>
      <c r="AET2" s="33"/>
      <c r="AEU2" s="33"/>
      <c r="AEV2" s="33"/>
      <c r="AEW2" s="33"/>
      <c r="AEX2" s="33"/>
      <c r="AEY2" s="33"/>
      <c r="AEZ2" s="33"/>
      <c r="AFA2" s="33"/>
      <c r="AFB2" s="33"/>
      <c r="AFC2" s="33"/>
      <c r="AFD2" s="33"/>
      <c r="AFE2" s="33"/>
      <c r="AFF2" s="33"/>
      <c r="AFG2" s="33"/>
      <c r="AFH2" s="33"/>
      <c r="AFI2" s="33"/>
      <c r="AFJ2" s="33"/>
      <c r="AFK2" s="33"/>
      <c r="AFL2" s="33"/>
      <c r="AFM2" s="33"/>
      <c r="AFN2" s="33"/>
      <c r="AFO2" s="33"/>
      <c r="AFP2" s="33"/>
      <c r="AFQ2" s="33"/>
      <c r="AFR2" s="33"/>
      <c r="AFS2" s="33"/>
      <c r="AFT2" s="33"/>
      <c r="AFU2" s="33"/>
      <c r="AFV2" s="33"/>
      <c r="AFW2" s="33"/>
      <c r="AFX2" s="33"/>
      <c r="AFY2" s="33"/>
      <c r="AFZ2" s="33"/>
      <c r="AGA2" s="33"/>
      <c r="AGB2" s="33"/>
      <c r="AGC2" s="33"/>
      <c r="AGD2" s="33"/>
      <c r="AGE2" s="33"/>
      <c r="AGF2" s="33"/>
      <c r="AGG2" s="33"/>
      <c r="AGH2" s="33"/>
      <c r="AGI2" s="33"/>
      <c r="AGJ2" s="33"/>
      <c r="AGK2" s="33"/>
      <c r="AGL2" s="33"/>
      <c r="AGM2" s="33"/>
      <c r="AGN2" s="33"/>
      <c r="AGO2" s="33"/>
      <c r="AGP2" s="33"/>
      <c r="AGQ2" s="33"/>
      <c r="AGR2" s="33"/>
      <c r="AGS2" s="33"/>
      <c r="AGT2" s="33"/>
      <c r="AGU2" s="33"/>
      <c r="AGV2" s="33"/>
      <c r="AGW2" s="33"/>
      <c r="AGX2" s="33"/>
      <c r="AGY2" s="33"/>
      <c r="AGZ2" s="33"/>
      <c r="AHA2" s="33"/>
      <c r="AHB2" s="33"/>
      <c r="AHC2" s="33"/>
      <c r="AHD2" s="33"/>
      <c r="AHE2" s="33"/>
      <c r="AHF2" s="33"/>
      <c r="AHG2" s="33"/>
      <c r="AHH2" s="33"/>
      <c r="AHI2" s="33"/>
      <c r="AHJ2" s="33"/>
      <c r="AHK2" s="33"/>
      <c r="AHL2" s="33"/>
      <c r="AHM2" s="33"/>
      <c r="AHN2" s="33"/>
      <c r="AHO2" s="33"/>
      <c r="AHP2" s="33"/>
      <c r="AHQ2" s="33"/>
      <c r="AHR2" s="33"/>
      <c r="AHS2" s="33"/>
      <c r="AHT2" s="33"/>
      <c r="AHU2" s="33"/>
      <c r="AHV2" s="33"/>
      <c r="AHW2" s="33"/>
      <c r="AHX2" s="33"/>
      <c r="AHY2" s="33"/>
      <c r="AHZ2" s="33"/>
      <c r="AIA2" s="33"/>
      <c r="AIB2" s="33"/>
      <c r="AIC2" s="33"/>
      <c r="AID2" s="33"/>
      <c r="AIE2" s="33"/>
      <c r="AIF2" s="33"/>
      <c r="AIG2" s="33"/>
      <c r="AIH2" s="33"/>
      <c r="AII2" s="33"/>
      <c r="AIJ2" s="33"/>
      <c r="AIK2" s="33"/>
      <c r="AIL2" s="33"/>
      <c r="AIM2" s="33"/>
      <c r="AIN2" s="33"/>
      <c r="AIO2" s="33"/>
      <c r="AIP2" s="33"/>
      <c r="AIQ2" s="33"/>
      <c r="AIR2" s="33"/>
      <c r="AIS2" s="33"/>
      <c r="AIT2" s="33"/>
      <c r="AIU2" s="33"/>
      <c r="AIV2" s="33"/>
      <c r="AIW2" s="33"/>
      <c r="AIX2" s="33"/>
      <c r="AIY2" s="33"/>
      <c r="AIZ2" s="33"/>
      <c r="AJA2" s="33"/>
      <c r="AJB2" s="33"/>
      <c r="AJC2" s="33"/>
      <c r="AJD2" s="33"/>
      <c r="AJE2" s="33"/>
      <c r="AJF2" s="33"/>
      <c r="AJG2" s="33"/>
      <c r="AJH2" s="33"/>
      <c r="AJI2" s="33"/>
      <c r="AJJ2" s="33"/>
      <c r="AJK2" s="33"/>
      <c r="AJL2" s="33"/>
      <c r="AJM2" s="33"/>
      <c r="AJN2" s="33"/>
      <c r="AJO2" s="33"/>
      <c r="AJP2" s="33"/>
      <c r="AJQ2" s="33"/>
      <c r="AJR2" s="33"/>
      <c r="AJS2" s="33"/>
      <c r="AJT2" s="33"/>
      <c r="AJU2" s="33"/>
      <c r="AJV2" s="33"/>
      <c r="AJW2" s="33"/>
      <c r="AJX2" s="33"/>
      <c r="AJY2" s="33"/>
      <c r="AJZ2" s="33"/>
      <c r="AKA2" s="33"/>
      <c r="AKB2" s="33"/>
      <c r="AKC2" s="33"/>
      <c r="AKD2" s="33"/>
      <c r="AKE2" s="33"/>
      <c r="AKF2" s="33"/>
      <c r="AKG2" s="33"/>
      <c r="AKH2" s="33"/>
      <c r="AKI2" s="33"/>
      <c r="AKJ2" s="33"/>
      <c r="AKK2" s="33"/>
      <c r="AKL2" s="33"/>
      <c r="AKM2" s="33"/>
      <c r="AKN2" s="33"/>
      <c r="AKO2" s="33"/>
      <c r="AKP2" s="33"/>
      <c r="AKQ2" s="33"/>
      <c r="AKR2" s="33"/>
      <c r="AKS2" s="33"/>
      <c r="AKT2" s="33"/>
      <c r="AKU2" s="33"/>
      <c r="AKV2" s="33"/>
      <c r="AKW2" s="33"/>
      <c r="AKX2" s="33"/>
      <c r="AKY2" s="33"/>
      <c r="AKZ2" s="33"/>
      <c r="ALA2" s="33"/>
      <c r="ALB2" s="33"/>
      <c r="ALC2" s="33"/>
      <c r="ALD2" s="33"/>
      <c r="ALE2" s="33"/>
      <c r="ALF2" s="33"/>
      <c r="ALG2" s="33"/>
      <c r="ALH2" s="33"/>
      <c r="ALI2" s="33"/>
      <c r="ALJ2" s="33"/>
      <c r="ALK2" s="33"/>
      <c r="ALL2" s="33"/>
      <c r="ALM2" s="33"/>
      <c r="ALN2" s="33"/>
      <c r="ALO2" s="33"/>
      <c r="ALP2" s="33"/>
      <c r="ALQ2" s="33"/>
      <c r="ALR2" s="33"/>
      <c r="ALS2" s="33"/>
      <c r="ALT2" s="33"/>
      <c r="ALU2" s="33"/>
      <c r="ALV2" s="33"/>
      <c r="ALW2" s="33"/>
      <c r="ALX2" s="33"/>
      <c r="ALY2" s="33"/>
      <c r="ALZ2" s="33"/>
      <c r="AMA2" s="33"/>
      <c r="AMB2" s="33"/>
      <c r="AMC2" s="33"/>
      <c r="AMD2" s="33"/>
      <c r="AME2" s="33"/>
      <c r="AMF2" s="33"/>
      <c r="AMG2" s="33"/>
      <c r="AMH2" s="33"/>
      <c r="AMI2" s="33"/>
      <c r="AMJ2" s="33"/>
      <c r="AMK2" s="33"/>
      <c r="AML2" s="33"/>
      <c r="AMM2" s="33"/>
      <c r="AMN2" s="33"/>
      <c r="AMO2" s="33"/>
      <c r="AMP2" s="33"/>
      <c r="AMQ2" s="33"/>
      <c r="AMR2" s="33"/>
      <c r="AMS2" s="33"/>
      <c r="AMT2" s="33"/>
      <c r="AMU2" s="33"/>
      <c r="AMV2" s="33"/>
      <c r="AMW2" s="33"/>
      <c r="AMX2" s="33"/>
      <c r="AMY2" s="33"/>
      <c r="AMZ2" s="33"/>
      <c r="ANA2" s="33"/>
      <c r="ANB2" s="33"/>
      <c r="ANC2" s="33"/>
      <c r="AND2" s="33"/>
      <c r="ANE2" s="33"/>
      <c r="ANF2" s="33"/>
      <c r="ANG2" s="33"/>
      <c r="ANH2" s="33"/>
      <c r="ANI2" s="33"/>
      <c r="ANJ2" s="33"/>
      <c r="ANK2" s="33"/>
      <c r="ANL2" s="33"/>
      <c r="ANM2" s="33"/>
      <c r="ANN2" s="33"/>
      <c r="ANO2" s="33"/>
      <c r="ANP2" s="33"/>
      <c r="ANQ2" s="33"/>
      <c r="ANR2" s="33"/>
      <c r="ANS2" s="33"/>
      <c r="ANT2" s="33"/>
      <c r="ANU2" s="33"/>
      <c r="ANV2" s="33"/>
      <c r="ANW2" s="33"/>
      <c r="ANX2" s="33"/>
      <c r="ANY2" s="33"/>
      <c r="ANZ2" s="33"/>
      <c r="AOA2" s="33"/>
      <c r="AOB2" s="33"/>
      <c r="AOC2" s="33"/>
      <c r="AOD2" s="33"/>
      <c r="AOE2" s="33"/>
      <c r="AOF2" s="33"/>
      <c r="AOG2" s="33"/>
      <c r="AOH2" s="33"/>
      <c r="AOI2" s="33"/>
      <c r="AOJ2" s="33"/>
      <c r="AOK2" s="33"/>
      <c r="AOL2" s="33"/>
      <c r="AOM2" s="33"/>
      <c r="AON2" s="33"/>
      <c r="AOO2" s="33"/>
      <c r="AOP2" s="33"/>
      <c r="AOQ2" s="33"/>
      <c r="AOR2" s="33"/>
      <c r="AOS2" s="33"/>
      <c r="AOT2" s="33"/>
      <c r="AOU2" s="33"/>
      <c r="AOV2" s="33"/>
      <c r="AOW2" s="33"/>
      <c r="AOX2" s="33"/>
      <c r="AOY2" s="33"/>
      <c r="AOZ2" s="33"/>
      <c r="APA2" s="33"/>
      <c r="APB2" s="33"/>
      <c r="APC2" s="33"/>
      <c r="APD2" s="33"/>
      <c r="APE2" s="33"/>
      <c r="APF2" s="33"/>
      <c r="APG2" s="33"/>
      <c r="APH2" s="33"/>
      <c r="API2" s="33"/>
      <c r="APJ2" s="33"/>
      <c r="APK2" s="33"/>
      <c r="APL2" s="33"/>
      <c r="APM2" s="33"/>
      <c r="APN2" s="33"/>
      <c r="APO2" s="33"/>
      <c r="APP2" s="33"/>
      <c r="APQ2" s="33"/>
      <c r="APR2" s="33"/>
      <c r="APS2" s="33"/>
      <c r="APT2" s="33"/>
      <c r="APU2" s="33"/>
      <c r="APV2" s="33"/>
      <c r="APW2" s="33"/>
      <c r="APX2" s="33"/>
      <c r="APY2" s="33"/>
      <c r="APZ2" s="33"/>
      <c r="AQA2" s="33"/>
      <c r="AQB2" s="33"/>
      <c r="AQC2" s="33"/>
      <c r="AQD2" s="33"/>
      <c r="AQE2" s="33"/>
      <c r="AQF2" s="33"/>
      <c r="AQG2" s="33"/>
      <c r="AQH2" s="33"/>
      <c r="AQI2" s="33"/>
      <c r="AQJ2" s="33"/>
      <c r="AQK2" s="33"/>
      <c r="AQL2" s="33"/>
      <c r="AQM2" s="33"/>
      <c r="AQN2" s="33"/>
      <c r="AQO2" s="33"/>
      <c r="AQP2" s="33"/>
      <c r="AQQ2" s="33"/>
      <c r="AQR2" s="33"/>
      <c r="AQS2" s="33"/>
      <c r="AQT2" s="33"/>
      <c r="AQU2" s="33"/>
      <c r="AQV2" s="33"/>
      <c r="AQW2" s="33"/>
      <c r="AQX2" s="33"/>
      <c r="AQY2" s="33"/>
      <c r="AQZ2" s="33"/>
      <c r="ARA2" s="33"/>
      <c r="ARB2" s="33"/>
      <c r="ARC2" s="33"/>
      <c r="ARD2" s="33"/>
      <c r="ARE2" s="33"/>
      <c r="ARF2" s="33"/>
      <c r="ARG2" s="33"/>
      <c r="ARH2" s="33"/>
      <c r="ARI2" s="33"/>
      <c r="ARJ2" s="33"/>
      <c r="ARK2" s="33"/>
      <c r="ARL2" s="33"/>
      <c r="ARM2" s="33"/>
      <c r="ARN2" s="33"/>
      <c r="ARO2" s="33"/>
      <c r="ARP2" s="33"/>
      <c r="ARQ2" s="33"/>
      <c r="ARR2" s="33"/>
      <c r="ARS2" s="33"/>
      <c r="ART2" s="33"/>
      <c r="ARU2" s="33"/>
      <c r="ARV2" s="33"/>
      <c r="ARW2" s="33"/>
      <c r="ARX2" s="33"/>
      <c r="ARY2" s="33"/>
      <c r="ARZ2" s="33"/>
      <c r="ASA2" s="33"/>
      <c r="ASB2" s="33"/>
      <c r="ASC2" s="33"/>
      <c r="ASD2" s="33"/>
      <c r="ASE2" s="33"/>
      <c r="ASF2" s="33"/>
      <c r="ASG2" s="33"/>
      <c r="ASH2" s="33"/>
      <c r="ASI2" s="33"/>
      <c r="ASJ2" s="33"/>
      <c r="ASK2" s="33"/>
      <c r="ASL2" s="33"/>
      <c r="ASM2" s="33"/>
      <c r="ASN2" s="33"/>
      <c r="ASO2" s="33"/>
      <c r="ASP2" s="33"/>
      <c r="ASQ2" s="33"/>
      <c r="ASR2" s="33"/>
      <c r="ASS2" s="33"/>
      <c r="AST2" s="33"/>
      <c r="ASU2" s="33"/>
      <c r="ASV2" s="33"/>
      <c r="ASW2" s="33"/>
      <c r="ASX2" s="33"/>
      <c r="ASY2" s="33"/>
      <c r="ASZ2" s="33"/>
      <c r="ATA2" s="33"/>
      <c r="ATB2" s="33"/>
      <c r="ATC2" s="33"/>
      <c r="ATD2" s="33"/>
      <c r="ATE2" s="33"/>
      <c r="ATF2" s="33"/>
      <c r="ATG2" s="33"/>
      <c r="ATH2" s="33"/>
      <c r="ATI2" s="33"/>
      <c r="ATJ2" s="33"/>
      <c r="ATK2" s="33"/>
      <c r="ATL2" s="33"/>
      <c r="ATM2" s="33"/>
      <c r="ATN2" s="33"/>
      <c r="ATO2" s="33"/>
      <c r="ATP2" s="33"/>
      <c r="ATQ2" s="33"/>
      <c r="ATR2" s="33"/>
      <c r="ATS2" s="33"/>
      <c r="ATT2" s="33"/>
      <c r="ATU2" s="33"/>
      <c r="ATV2" s="33"/>
      <c r="ATW2" s="33"/>
      <c r="ATX2" s="33"/>
      <c r="ATY2" s="33"/>
      <c r="ATZ2" s="33"/>
      <c r="AUA2" s="33"/>
      <c r="AUB2" s="33"/>
      <c r="AUC2" s="33"/>
      <c r="AUD2" s="33"/>
      <c r="AUE2" s="33"/>
      <c r="AUF2" s="33"/>
      <c r="AUG2" s="33"/>
      <c r="AUH2" s="33"/>
      <c r="AUI2" s="33"/>
      <c r="AUJ2" s="33"/>
      <c r="AUK2" s="33"/>
      <c r="AUL2" s="33"/>
      <c r="AUM2" s="33"/>
      <c r="AUN2" s="33"/>
      <c r="AUO2" s="33"/>
      <c r="AUP2" s="33"/>
      <c r="AUQ2" s="33"/>
      <c r="AUR2" s="33"/>
      <c r="AUS2" s="33"/>
      <c r="AUT2" s="33"/>
      <c r="AUU2" s="33"/>
      <c r="AUV2" s="33"/>
      <c r="AUW2" s="33"/>
      <c r="AUX2" s="33"/>
      <c r="AUY2" s="33"/>
      <c r="AUZ2" s="33"/>
      <c r="AVA2" s="33"/>
      <c r="AVB2" s="33"/>
      <c r="AVC2" s="33"/>
      <c r="AVD2" s="33"/>
      <c r="AVE2" s="33"/>
      <c r="AVF2" s="33"/>
      <c r="AVG2" s="33"/>
      <c r="AVH2" s="33"/>
      <c r="AVI2" s="33"/>
      <c r="AVJ2" s="33"/>
      <c r="AVK2" s="33"/>
      <c r="AVL2" s="33"/>
      <c r="AVM2" s="33"/>
      <c r="AVN2" s="33"/>
      <c r="AVO2" s="33"/>
      <c r="AVP2" s="33"/>
      <c r="AVQ2" s="33"/>
      <c r="AVR2" s="33"/>
      <c r="AVS2" s="33"/>
      <c r="AVT2" s="33"/>
      <c r="AVU2" s="33"/>
      <c r="AVV2" s="33"/>
      <c r="AVW2" s="33"/>
      <c r="AVX2" s="33"/>
      <c r="AVY2" s="33"/>
      <c r="AVZ2" s="33"/>
      <c r="AWA2" s="33"/>
      <c r="AWB2" s="33"/>
      <c r="AWC2" s="33"/>
      <c r="AWD2" s="33"/>
      <c r="AWE2" s="33"/>
      <c r="AWF2" s="33"/>
      <c r="AWG2" s="33"/>
      <c r="AWH2" s="33"/>
      <c r="AWI2" s="33"/>
      <c r="AWJ2" s="33"/>
      <c r="AWK2" s="33"/>
      <c r="AWL2" s="33"/>
      <c r="AWM2" s="33"/>
      <c r="AWN2" s="33"/>
      <c r="AWO2" s="33"/>
      <c r="AWP2" s="33"/>
      <c r="AWQ2" s="33"/>
      <c r="AWR2" s="33"/>
      <c r="AWS2" s="33"/>
      <c r="AWT2" s="33"/>
      <c r="AWU2" s="33"/>
      <c r="AWV2" s="33"/>
      <c r="AWW2" s="33"/>
      <c r="AWX2" s="33"/>
      <c r="AWY2" s="33"/>
      <c r="AWZ2" s="33"/>
      <c r="AXA2" s="33"/>
      <c r="AXB2" s="33"/>
      <c r="AXC2" s="33"/>
      <c r="AXD2" s="33"/>
      <c r="AXE2" s="33"/>
      <c r="AXF2" s="33"/>
      <c r="AXG2" s="33"/>
      <c r="AXH2" s="33"/>
      <c r="AXI2" s="33"/>
      <c r="AXJ2" s="33"/>
      <c r="AXK2" s="33"/>
      <c r="AXL2" s="33"/>
      <c r="AXM2" s="33"/>
      <c r="AXN2" s="33"/>
      <c r="AXO2" s="33"/>
      <c r="AXP2" s="33"/>
      <c r="AXQ2" s="33"/>
      <c r="AXR2" s="33"/>
      <c r="AXS2" s="33"/>
      <c r="AXT2" s="33"/>
      <c r="AXU2" s="33"/>
      <c r="AXV2" s="33"/>
      <c r="AXW2" s="33"/>
      <c r="AXX2" s="33"/>
      <c r="AXY2" s="33"/>
      <c r="AXZ2" s="33"/>
      <c r="AYA2" s="33"/>
      <c r="AYB2" s="33"/>
      <c r="AYC2" s="33"/>
      <c r="AYD2" s="33"/>
      <c r="AYE2" s="33"/>
      <c r="AYF2" s="33"/>
      <c r="AYG2" s="33"/>
      <c r="AYH2" s="33"/>
      <c r="AYI2" s="33"/>
      <c r="AYJ2" s="33"/>
      <c r="AYK2" s="33"/>
      <c r="AYL2" s="33"/>
      <c r="AYM2" s="33"/>
      <c r="AYN2" s="33"/>
      <c r="AYO2" s="33"/>
      <c r="AYP2" s="33"/>
      <c r="AYQ2" s="33"/>
      <c r="AYR2" s="33"/>
      <c r="AYS2" s="33"/>
      <c r="AYT2" s="33"/>
      <c r="AYU2" s="33"/>
      <c r="AYV2" s="33"/>
      <c r="AYW2" s="33"/>
      <c r="AYX2" s="33"/>
      <c r="AYY2" s="33"/>
      <c r="AYZ2" s="33"/>
      <c r="AZA2" s="33"/>
      <c r="AZB2" s="33"/>
      <c r="AZC2" s="33"/>
      <c r="AZD2" s="33"/>
      <c r="AZE2" s="33"/>
      <c r="AZF2" s="33"/>
      <c r="AZG2" s="33"/>
      <c r="AZH2" s="33"/>
      <c r="AZI2" s="33"/>
      <c r="AZJ2" s="33"/>
      <c r="AZK2" s="33"/>
      <c r="AZL2" s="33"/>
      <c r="AZM2" s="33"/>
      <c r="AZN2" s="33"/>
      <c r="AZO2" s="33"/>
      <c r="AZP2" s="33"/>
      <c r="AZQ2" s="33"/>
      <c r="AZR2" s="33"/>
      <c r="AZS2" s="33"/>
      <c r="AZT2" s="33"/>
      <c r="AZU2" s="33"/>
      <c r="AZV2" s="33"/>
      <c r="AZW2" s="33"/>
      <c r="AZX2" s="33"/>
      <c r="AZY2" s="33"/>
      <c r="AZZ2" s="33"/>
      <c r="BAA2" s="33"/>
      <c r="BAB2" s="33"/>
      <c r="BAC2" s="33"/>
      <c r="BAD2" s="33"/>
      <c r="BAE2" s="33"/>
      <c r="BAF2" s="33"/>
      <c r="BAG2" s="33"/>
      <c r="BAH2" s="33"/>
      <c r="BAI2" s="33"/>
      <c r="BAJ2" s="33"/>
      <c r="BAK2" s="33"/>
      <c r="BAL2" s="33"/>
      <c r="BAM2" s="33"/>
      <c r="BAN2" s="33"/>
      <c r="BAO2" s="33"/>
      <c r="BAP2" s="33"/>
      <c r="BAQ2" s="33"/>
      <c r="BAR2" s="33"/>
      <c r="BAS2" s="33"/>
      <c r="BAT2" s="33"/>
      <c r="BAU2" s="33"/>
      <c r="BAV2" s="33"/>
      <c r="BAW2" s="33"/>
      <c r="BAX2" s="33"/>
      <c r="BAY2" s="33"/>
      <c r="BAZ2" s="33"/>
      <c r="BBA2" s="33"/>
      <c r="BBB2" s="33"/>
      <c r="BBC2" s="33"/>
      <c r="BBD2" s="33"/>
      <c r="BBE2" s="33"/>
      <c r="BBF2" s="33"/>
      <c r="BBG2" s="33"/>
      <c r="BBH2" s="33"/>
      <c r="BBI2" s="33"/>
      <c r="BBJ2" s="33"/>
      <c r="BBK2" s="33"/>
      <c r="BBL2" s="33"/>
      <c r="BBM2" s="33"/>
      <c r="BBN2" s="33"/>
      <c r="BBO2" s="33"/>
      <c r="BBP2" s="33"/>
      <c r="BBQ2" s="33"/>
      <c r="BBR2" s="33"/>
      <c r="BBS2" s="33"/>
      <c r="BBT2" s="33"/>
      <c r="BBU2" s="33"/>
      <c r="BBV2" s="33"/>
      <c r="BBW2" s="33"/>
      <c r="BBX2" s="33"/>
      <c r="BBY2" s="33"/>
      <c r="BBZ2" s="33"/>
      <c r="BCA2" s="33"/>
      <c r="BCB2" s="33"/>
      <c r="BCC2" s="33"/>
      <c r="BCD2" s="33"/>
      <c r="BCE2" s="33"/>
      <c r="BCF2" s="33"/>
      <c r="BCG2" s="33"/>
      <c r="BCH2" s="33"/>
      <c r="BCI2" s="33"/>
      <c r="BCJ2" s="33"/>
      <c r="BCK2" s="33"/>
      <c r="BCL2" s="33"/>
      <c r="BCM2" s="33"/>
      <c r="BCN2" s="33"/>
      <c r="BCO2" s="33"/>
      <c r="BCP2" s="33"/>
      <c r="BCQ2" s="33"/>
      <c r="BCR2" s="33"/>
      <c r="BCS2" s="33"/>
      <c r="BCT2" s="33"/>
      <c r="BCU2" s="33"/>
      <c r="BCV2" s="33"/>
      <c r="BCW2" s="33"/>
      <c r="BCX2" s="33"/>
      <c r="BCY2" s="33"/>
      <c r="BCZ2" s="33"/>
      <c r="BDA2" s="33"/>
      <c r="BDB2" s="33"/>
      <c r="BDC2" s="33"/>
      <c r="BDD2" s="33"/>
      <c r="BDE2" s="33"/>
      <c r="BDF2" s="33"/>
      <c r="BDG2" s="33"/>
      <c r="BDH2" s="33"/>
      <c r="BDI2" s="33"/>
      <c r="BDJ2" s="33"/>
      <c r="BDK2" s="33"/>
      <c r="BDL2" s="33"/>
      <c r="BDM2" s="33"/>
      <c r="BDN2" s="33"/>
      <c r="BDO2" s="33"/>
      <c r="BDP2" s="33"/>
      <c r="BDQ2" s="33"/>
      <c r="BDR2" s="33"/>
      <c r="BDS2" s="33"/>
      <c r="BDT2" s="33"/>
      <c r="BDU2" s="33"/>
      <c r="BDV2" s="33"/>
      <c r="BDW2" s="33"/>
      <c r="BDX2" s="33"/>
      <c r="BDY2" s="33"/>
      <c r="BDZ2" s="33"/>
      <c r="BEA2" s="33"/>
      <c r="BEB2" s="33"/>
      <c r="BEC2" s="33"/>
      <c r="BED2" s="33"/>
      <c r="BEE2" s="33"/>
      <c r="BEF2" s="33"/>
      <c r="BEG2" s="33"/>
      <c r="BEH2" s="33"/>
      <c r="BEI2" s="33"/>
      <c r="BEJ2" s="33"/>
      <c r="BEK2" s="33"/>
      <c r="BEL2" s="33"/>
      <c r="BEM2" s="33"/>
      <c r="BEN2" s="33"/>
      <c r="BEO2" s="33"/>
      <c r="BEP2" s="33"/>
      <c r="BEQ2" s="33"/>
      <c r="BER2" s="33"/>
      <c r="BES2" s="33"/>
      <c r="BET2" s="33"/>
      <c r="BEU2" s="33"/>
      <c r="BEV2" s="33"/>
      <c r="BEW2" s="33"/>
      <c r="BEX2" s="33"/>
      <c r="BEY2" s="33"/>
      <c r="BEZ2" s="33"/>
      <c r="BFA2" s="33"/>
      <c r="BFB2" s="33"/>
      <c r="BFC2" s="33"/>
      <c r="BFD2" s="33"/>
      <c r="BFE2" s="33"/>
      <c r="BFF2" s="33"/>
      <c r="BFG2" s="33"/>
      <c r="BFH2" s="33"/>
      <c r="BFI2" s="33"/>
      <c r="BFJ2" s="33"/>
      <c r="BFK2" s="33"/>
      <c r="BFL2" s="33"/>
      <c r="BFM2" s="33"/>
      <c r="BFN2" s="33"/>
      <c r="BFO2" s="33"/>
      <c r="BFP2" s="33"/>
      <c r="BFQ2" s="33"/>
      <c r="BFR2" s="33"/>
      <c r="BFS2" s="33"/>
      <c r="BFT2" s="33"/>
      <c r="BFU2" s="33"/>
      <c r="BFV2" s="33"/>
      <c r="BFW2" s="33"/>
      <c r="BFX2" s="33"/>
      <c r="BFY2" s="33"/>
      <c r="BFZ2" s="33"/>
      <c r="BGA2" s="33"/>
      <c r="BGB2" s="33"/>
      <c r="BGC2" s="33"/>
      <c r="BGD2" s="33"/>
      <c r="BGE2" s="33"/>
      <c r="BGF2" s="33"/>
      <c r="BGG2" s="33"/>
      <c r="BGH2" s="33"/>
      <c r="BGI2" s="33"/>
      <c r="BGJ2" s="33"/>
      <c r="BGK2" s="33"/>
      <c r="BGL2" s="33"/>
      <c r="BGM2" s="33"/>
      <c r="BGN2" s="33"/>
      <c r="BGO2" s="33"/>
      <c r="BGP2" s="33"/>
      <c r="BGQ2" s="33"/>
      <c r="BGR2" s="33"/>
      <c r="BGS2" s="33"/>
      <c r="BGT2" s="33"/>
      <c r="BGU2" s="33"/>
      <c r="BGV2" s="33"/>
      <c r="BGW2" s="33"/>
      <c r="BGX2" s="33"/>
      <c r="BGY2" s="33"/>
      <c r="BGZ2" s="33"/>
      <c r="BHA2" s="33"/>
      <c r="BHB2" s="33"/>
      <c r="BHC2" s="33"/>
      <c r="BHD2" s="33"/>
      <c r="BHE2" s="33"/>
      <c r="BHF2" s="33"/>
      <c r="BHG2" s="33"/>
      <c r="BHH2" s="33"/>
      <c r="BHI2" s="33"/>
      <c r="BHJ2" s="33"/>
      <c r="BHK2" s="33"/>
      <c r="BHL2" s="33"/>
      <c r="BHM2" s="33"/>
      <c r="BHN2" s="33"/>
      <c r="BHO2" s="33"/>
      <c r="BHP2" s="33"/>
      <c r="BHQ2" s="33"/>
      <c r="BHR2" s="33"/>
      <c r="BHS2" s="33"/>
      <c r="BHT2" s="33"/>
      <c r="BHU2" s="33"/>
      <c r="BHV2" s="33"/>
      <c r="BHW2" s="33"/>
      <c r="BHX2" s="33"/>
      <c r="BHY2" s="33"/>
      <c r="BHZ2" s="33"/>
      <c r="BIA2" s="33"/>
      <c r="BIB2" s="33"/>
      <c r="BIC2" s="33"/>
      <c r="BID2" s="33"/>
      <c r="BIE2" s="33"/>
      <c r="BIF2" s="33"/>
      <c r="BIG2" s="33"/>
      <c r="BIH2" s="33"/>
      <c r="BII2" s="33"/>
      <c r="BIJ2" s="33"/>
      <c r="BIK2" s="33"/>
      <c r="BIL2" s="33"/>
      <c r="BIM2" s="33"/>
      <c r="BIN2" s="33"/>
      <c r="BIO2" s="33"/>
      <c r="BIP2" s="33"/>
      <c r="BIQ2" s="33"/>
      <c r="BIR2" s="33"/>
      <c r="BIS2" s="33"/>
      <c r="BIT2" s="33"/>
      <c r="BIU2" s="33"/>
      <c r="BIV2" s="33"/>
      <c r="BIW2" s="33"/>
      <c r="BIX2" s="33"/>
      <c r="BIY2" s="33"/>
      <c r="BIZ2" s="33"/>
      <c r="BJA2" s="33"/>
      <c r="BJB2" s="33"/>
      <c r="BJC2" s="33"/>
      <c r="BJD2" s="33"/>
      <c r="BJE2" s="33"/>
      <c r="BJF2" s="33"/>
      <c r="BJG2" s="33"/>
      <c r="BJH2" s="33"/>
      <c r="BJI2" s="33"/>
      <c r="BJJ2" s="33"/>
      <c r="BJK2" s="33"/>
      <c r="BJL2" s="33"/>
      <c r="BJM2" s="33"/>
      <c r="BJN2" s="33"/>
      <c r="BJO2" s="33"/>
      <c r="BJP2" s="33"/>
      <c r="BJQ2" s="33"/>
      <c r="BJR2" s="33"/>
      <c r="BJS2" s="33"/>
      <c r="BJT2" s="33"/>
      <c r="BJU2" s="33"/>
      <c r="BJV2" s="33"/>
      <c r="BJW2" s="33"/>
      <c r="BJX2" s="33"/>
      <c r="BJY2" s="33"/>
      <c r="BJZ2" s="33"/>
      <c r="BKA2" s="33"/>
      <c r="BKB2" s="33"/>
      <c r="BKC2" s="33"/>
      <c r="BKD2" s="33"/>
      <c r="BKE2" s="33"/>
      <c r="BKF2" s="33"/>
      <c r="BKG2" s="33"/>
      <c r="BKH2" s="33"/>
      <c r="BKI2" s="33"/>
      <c r="BKJ2" s="33"/>
      <c r="BKK2" s="33"/>
      <c r="BKL2" s="33"/>
      <c r="BKM2" s="33"/>
      <c r="BKN2" s="33"/>
      <c r="BKO2" s="33"/>
      <c r="BKP2" s="33"/>
      <c r="BKQ2" s="33"/>
      <c r="BKR2" s="33"/>
      <c r="BKS2" s="33"/>
      <c r="BKT2" s="33"/>
      <c r="BKU2" s="33"/>
      <c r="BKV2" s="33"/>
      <c r="BKW2" s="33"/>
      <c r="BKX2" s="33"/>
      <c r="BKY2" s="33"/>
      <c r="BKZ2" s="33"/>
      <c r="BLA2" s="33"/>
      <c r="BLB2" s="33"/>
      <c r="BLC2" s="33"/>
      <c r="BLD2" s="33"/>
      <c r="BLE2" s="33"/>
      <c r="BLF2" s="33"/>
      <c r="BLG2" s="33"/>
      <c r="BLH2" s="33"/>
      <c r="BLI2" s="33"/>
      <c r="BLJ2" s="33"/>
      <c r="BLK2" s="33"/>
      <c r="BLL2" s="33"/>
      <c r="BLM2" s="33"/>
      <c r="BLN2" s="33"/>
      <c r="BLO2" s="33"/>
      <c r="BLP2" s="33"/>
      <c r="BLQ2" s="33"/>
      <c r="BLR2" s="33"/>
      <c r="BLS2" s="33"/>
      <c r="BLT2" s="33"/>
      <c r="BLU2" s="33"/>
      <c r="BLV2" s="33"/>
      <c r="BLW2" s="33"/>
      <c r="BLX2" s="33"/>
      <c r="BLY2" s="33"/>
      <c r="BLZ2" s="33"/>
      <c r="BMA2" s="33"/>
      <c r="BMB2" s="33"/>
      <c r="BMC2" s="33"/>
      <c r="BMD2" s="33"/>
      <c r="BME2" s="33"/>
      <c r="BMF2" s="33"/>
      <c r="BMG2" s="33"/>
      <c r="BMH2" s="33"/>
      <c r="BMI2" s="33"/>
      <c r="BMJ2" s="33"/>
      <c r="BMK2" s="33"/>
      <c r="BML2" s="33"/>
      <c r="BMM2" s="33"/>
      <c r="BMN2" s="33"/>
      <c r="BMO2" s="33"/>
      <c r="BMP2" s="33"/>
      <c r="BMQ2" s="33"/>
      <c r="BMR2" s="33"/>
      <c r="BMS2" s="33"/>
      <c r="BMT2" s="33"/>
      <c r="BMU2" s="33"/>
      <c r="BMV2" s="33"/>
      <c r="BMW2" s="33"/>
      <c r="BMX2" s="33"/>
      <c r="BMY2" s="33"/>
      <c r="BMZ2" s="33"/>
      <c r="BNA2" s="33"/>
      <c r="BNB2" s="33"/>
      <c r="BNC2" s="33"/>
      <c r="BND2" s="33"/>
      <c r="BNE2" s="33"/>
      <c r="BNF2" s="33"/>
      <c r="BNG2" s="33"/>
      <c r="BNH2" s="33"/>
      <c r="BNI2" s="33"/>
      <c r="BNJ2" s="33"/>
      <c r="BNK2" s="33"/>
      <c r="BNL2" s="33"/>
      <c r="BNM2" s="33"/>
      <c r="BNN2" s="33"/>
      <c r="BNO2" s="33"/>
      <c r="BNP2" s="33"/>
      <c r="BNQ2" s="33"/>
      <c r="BNR2" s="33"/>
      <c r="BNS2" s="33"/>
      <c r="BNT2" s="33"/>
      <c r="BNU2" s="33"/>
      <c r="BNV2" s="33"/>
      <c r="BNW2" s="33"/>
      <c r="BNX2" s="33"/>
      <c r="BNY2" s="33"/>
      <c r="BNZ2" s="33"/>
      <c r="BOA2" s="33"/>
      <c r="BOB2" s="33"/>
      <c r="BOC2" s="33"/>
      <c r="BOD2" s="33"/>
      <c r="BOE2" s="33"/>
      <c r="BOF2" s="33"/>
      <c r="BOG2" s="33"/>
      <c r="BOH2" s="33"/>
      <c r="BOI2" s="33"/>
      <c r="BOJ2" s="33"/>
      <c r="BOK2" s="33"/>
      <c r="BOL2" s="33"/>
      <c r="BOM2" s="33"/>
      <c r="BON2" s="33"/>
      <c r="BOO2" s="33"/>
      <c r="BOP2" s="33"/>
      <c r="BOQ2" s="33"/>
      <c r="BOR2" s="33"/>
      <c r="BOS2" s="33"/>
      <c r="BOT2" s="33"/>
      <c r="BOU2" s="33"/>
      <c r="BOV2" s="33"/>
      <c r="BOW2" s="33"/>
      <c r="BOX2" s="33"/>
      <c r="BOY2" s="33"/>
      <c r="BOZ2" s="33"/>
      <c r="BPA2" s="33"/>
      <c r="BPB2" s="33"/>
      <c r="BPC2" s="33"/>
      <c r="BPD2" s="33"/>
      <c r="BPE2" s="33"/>
      <c r="BPF2" s="33"/>
      <c r="BPG2" s="33"/>
      <c r="BPH2" s="33"/>
      <c r="BPI2" s="33"/>
      <c r="BPJ2" s="33"/>
      <c r="BPK2" s="33"/>
      <c r="BPL2" s="33"/>
      <c r="BPM2" s="33"/>
      <c r="BPN2" s="33"/>
      <c r="BPO2" s="33"/>
      <c r="BPP2" s="33"/>
      <c r="BPQ2" s="33"/>
      <c r="BPR2" s="33"/>
      <c r="BPS2" s="33"/>
      <c r="BPT2" s="33"/>
      <c r="BPU2" s="33"/>
      <c r="BPV2" s="33"/>
      <c r="BPW2" s="33"/>
      <c r="BPX2" s="33"/>
      <c r="BPY2" s="33"/>
      <c r="BPZ2" s="33"/>
      <c r="BQA2" s="33"/>
      <c r="BQB2" s="33"/>
      <c r="BQC2" s="33"/>
      <c r="BQD2" s="33"/>
      <c r="BQE2" s="33"/>
      <c r="BQF2" s="33"/>
      <c r="BQG2" s="33"/>
      <c r="BQH2" s="33"/>
      <c r="BQI2" s="33"/>
      <c r="BQJ2" s="33"/>
      <c r="BQK2" s="33"/>
      <c r="BQL2" s="33"/>
      <c r="BQM2" s="33"/>
      <c r="BQN2" s="33"/>
      <c r="BQO2" s="33"/>
      <c r="BQP2" s="33"/>
      <c r="BQQ2" s="33"/>
      <c r="BQR2" s="33"/>
      <c r="BQS2" s="33"/>
      <c r="BQT2" s="33"/>
      <c r="BQU2" s="33"/>
      <c r="BQV2" s="33"/>
      <c r="BQW2" s="33"/>
      <c r="BQX2" s="33"/>
      <c r="BQY2" s="33"/>
      <c r="BQZ2" s="33"/>
      <c r="BRA2" s="33"/>
      <c r="BRB2" s="33"/>
      <c r="BRC2" s="33"/>
      <c r="BRD2" s="33"/>
      <c r="BRE2" s="33"/>
      <c r="BRF2" s="33"/>
      <c r="BRG2" s="33"/>
      <c r="BRH2" s="33"/>
      <c r="BRI2" s="33"/>
      <c r="BRJ2" s="33"/>
      <c r="BRK2" s="33"/>
      <c r="BRL2" s="33"/>
      <c r="BRM2" s="33"/>
      <c r="BRN2" s="33"/>
      <c r="BRO2" s="33"/>
      <c r="BRP2" s="33"/>
      <c r="BRQ2" s="33"/>
      <c r="BRR2" s="33"/>
      <c r="BRS2" s="33"/>
      <c r="BRT2" s="33"/>
      <c r="BRU2" s="33"/>
      <c r="BRV2" s="33"/>
      <c r="BRW2" s="33"/>
      <c r="BRX2" s="33"/>
      <c r="BRY2" s="33"/>
      <c r="BRZ2" s="33"/>
      <c r="BSA2" s="33"/>
      <c r="BSB2" s="33"/>
      <c r="BSC2" s="33"/>
      <c r="BSD2" s="33"/>
      <c r="BSE2" s="33"/>
      <c r="BSF2" s="33"/>
      <c r="BSG2" s="33"/>
      <c r="BSH2" s="33"/>
      <c r="BSI2" s="33"/>
      <c r="BSJ2" s="33"/>
      <c r="BSK2" s="33"/>
      <c r="BSL2" s="33"/>
      <c r="BSM2" s="33"/>
      <c r="BSN2" s="33"/>
      <c r="BSO2" s="33"/>
      <c r="BSP2" s="33"/>
      <c r="BSQ2" s="33"/>
      <c r="BSR2" s="33"/>
      <c r="BSS2" s="33"/>
      <c r="BST2" s="33"/>
      <c r="BSU2" s="33"/>
      <c r="BSV2" s="33"/>
      <c r="BSW2" s="33"/>
      <c r="BSX2" s="33"/>
      <c r="BSY2" s="33"/>
      <c r="BSZ2" s="33"/>
      <c r="BTA2" s="33"/>
      <c r="BTB2" s="33"/>
      <c r="BTC2" s="33"/>
      <c r="BTD2" s="33"/>
      <c r="BTE2" s="33"/>
      <c r="BTF2" s="33"/>
      <c r="BTG2" s="33"/>
      <c r="BTH2" s="33"/>
      <c r="BTI2" s="33"/>
      <c r="BTJ2" s="33"/>
      <c r="BTK2" s="33"/>
      <c r="BTL2" s="33"/>
      <c r="BTM2" s="33"/>
      <c r="BTN2" s="33"/>
      <c r="BTO2" s="33"/>
      <c r="BTP2" s="33"/>
      <c r="BTQ2" s="33"/>
      <c r="BTR2" s="33"/>
      <c r="BTS2" s="33"/>
      <c r="BTT2" s="33"/>
      <c r="BTU2" s="33"/>
      <c r="BTV2" s="33"/>
      <c r="BTW2" s="33"/>
      <c r="BTX2" s="33"/>
      <c r="BTY2" s="33"/>
      <c r="BTZ2" s="33"/>
      <c r="BUA2" s="33"/>
      <c r="BUB2" s="33"/>
      <c r="BUC2" s="33"/>
      <c r="BUD2" s="33"/>
      <c r="BUE2" s="33"/>
      <c r="BUF2" s="33"/>
      <c r="BUG2" s="33"/>
      <c r="BUH2" s="33"/>
      <c r="BUI2" s="33"/>
      <c r="BUJ2" s="33"/>
      <c r="BUK2" s="33"/>
      <c r="BUL2" s="33"/>
      <c r="BUM2" s="33"/>
      <c r="BUN2" s="33"/>
      <c r="BUO2" s="33"/>
      <c r="BUP2" s="33"/>
      <c r="BUQ2" s="33"/>
      <c r="BUR2" s="33"/>
      <c r="BUS2" s="33"/>
      <c r="BUT2" s="33"/>
      <c r="BUU2" s="33"/>
      <c r="BUV2" s="33"/>
      <c r="BUW2" s="33"/>
      <c r="BUX2" s="33"/>
      <c r="BUY2" s="33"/>
      <c r="BUZ2" s="33"/>
      <c r="BVA2" s="33"/>
      <c r="BVB2" s="33"/>
      <c r="BVC2" s="33"/>
      <c r="BVD2" s="33"/>
      <c r="BVE2" s="33"/>
      <c r="BVF2" s="33"/>
      <c r="BVG2" s="33"/>
      <c r="BVH2" s="33"/>
      <c r="BVI2" s="33"/>
      <c r="BVJ2" s="33"/>
      <c r="BVK2" s="33"/>
      <c r="BVL2" s="33"/>
      <c r="BVM2" s="33"/>
      <c r="BVN2" s="33"/>
      <c r="BVO2" s="33"/>
      <c r="BVP2" s="33"/>
      <c r="BVQ2" s="33"/>
      <c r="BVR2" s="33"/>
      <c r="BVS2" s="33"/>
      <c r="BVT2" s="33"/>
      <c r="BVU2" s="33"/>
      <c r="BVV2" s="33"/>
      <c r="BVW2" s="33"/>
      <c r="BVX2" s="33"/>
      <c r="BVY2" s="33"/>
      <c r="BVZ2" s="33"/>
      <c r="BWA2" s="33"/>
      <c r="BWB2" s="33"/>
      <c r="BWC2" s="33"/>
      <c r="BWD2" s="33"/>
      <c r="BWE2" s="33"/>
      <c r="BWF2" s="33"/>
      <c r="BWG2" s="33"/>
      <c r="BWH2" s="33"/>
      <c r="BWI2" s="33"/>
      <c r="BWJ2" s="33"/>
      <c r="BWK2" s="33"/>
      <c r="BWL2" s="33"/>
      <c r="BWM2" s="33"/>
      <c r="BWN2" s="33"/>
      <c r="BWO2" s="33"/>
      <c r="BWP2" s="33"/>
      <c r="BWQ2" s="33"/>
      <c r="BWR2" s="33"/>
      <c r="BWS2" s="33"/>
      <c r="BWT2" s="33"/>
      <c r="BWU2" s="33"/>
      <c r="BWV2" s="33"/>
      <c r="BWW2" s="33"/>
      <c r="BWX2" s="33"/>
      <c r="BWY2" s="33"/>
      <c r="BWZ2" s="33"/>
      <c r="BXA2" s="33"/>
      <c r="BXB2" s="33"/>
      <c r="BXC2" s="33"/>
      <c r="BXD2" s="33"/>
      <c r="BXE2" s="33"/>
      <c r="BXF2" s="33"/>
      <c r="BXG2" s="33"/>
      <c r="BXH2" s="33"/>
      <c r="BXI2" s="33"/>
      <c r="BXJ2" s="33"/>
      <c r="BXK2" s="33"/>
      <c r="BXL2" s="33"/>
      <c r="BXM2" s="33"/>
      <c r="BXN2" s="33"/>
      <c r="BXO2" s="33"/>
      <c r="BXP2" s="33"/>
      <c r="BXQ2" s="33"/>
      <c r="BXR2" s="33"/>
      <c r="BXS2" s="33"/>
      <c r="BXT2" s="33"/>
      <c r="BXU2" s="33"/>
      <c r="BXV2" s="33"/>
      <c r="BXW2" s="33"/>
      <c r="BXX2" s="33"/>
      <c r="BXY2" s="33"/>
      <c r="BXZ2" s="33"/>
      <c r="BYA2" s="33"/>
      <c r="BYB2" s="33"/>
      <c r="BYC2" s="33"/>
      <c r="BYD2" s="33"/>
      <c r="BYE2" s="33"/>
      <c r="BYF2" s="33"/>
      <c r="BYG2" s="33"/>
      <c r="BYH2" s="33"/>
      <c r="BYI2" s="33"/>
      <c r="BYJ2" s="33"/>
      <c r="BYK2" s="33"/>
      <c r="BYL2" s="33"/>
      <c r="BYM2" s="33"/>
      <c r="BYN2" s="33"/>
      <c r="BYO2" s="33"/>
      <c r="BYP2" s="33"/>
      <c r="BYQ2" s="33"/>
      <c r="BYR2" s="33"/>
      <c r="BYS2" s="33"/>
      <c r="BYT2" s="33"/>
      <c r="BYU2" s="33"/>
      <c r="BYV2" s="33"/>
      <c r="BYW2" s="33"/>
      <c r="BYX2" s="33"/>
      <c r="BYY2" s="33"/>
      <c r="BYZ2" s="33"/>
      <c r="BZA2" s="33"/>
      <c r="BZB2" s="33"/>
      <c r="BZC2" s="33"/>
      <c r="BZD2" s="33"/>
      <c r="BZE2" s="33"/>
      <c r="BZF2" s="33"/>
      <c r="BZG2" s="33"/>
      <c r="BZH2" s="33"/>
      <c r="BZI2" s="33"/>
      <c r="BZJ2" s="33"/>
      <c r="BZK2" s="33"/>
      <c r="BZL2" s="33"/>
      <c r="BZM2" s="33"/>
      <c r="BZN2" s="33"/>
      <c r="BZO2" s="33"/>
      <c r="BZP2" s="33"/>
      <c r="BZQ2" s="33"/>
      <c r="BZR2" s="33"/>
      <c r="BZS2" s="33"/>
      <c r="BZT2" s="33"/>
      <c r="BZU2" s="33"/>
      <c r="BZV2" s="33"/>
      <c r="BZW2" s="33"/>
      <c r="BZX2" s="33"/>
      <c r="BZY2" s="33"/>
      <c r="BZZ2" s="33"/>
      <c r="CAA2" s="33"/>
      <c r="CAB2" s="33"/>
      <c r="CAC2" s="33"/>
      <c r="CAD2" s="33"/>
      <c r="CAE2" s="33"/>
      <c r="CAF2" s="33"/>
      <c r="CAG2" s="33"/>
      <c r="CAH2" s="33"/>
      <c r="CAI2" s="33"/>
      <c r="CAJ2" s="33"/>
      <c r="CAK2" s="33"/>
      <c r="CAL2" s="33"/>
      <c r="CAM2" s="33"/>
      <c r="CAN2" s="33"/>
      <c r="CAO2" s="33"/>
      <c r="CAP2" s="33"/>
      <c r="CAQ2" s="33"/>
      <c r="CAR2" s="33"/>
      <c r="CAS2" s="33"/>
      <c r="CAT2" s="33"/>
      <c r="CAU2" s="33"/>
      <c r="CAV2" s="33"/>
      <c r="CAW2" s="33"/>
      <c r="CAX2" s="33"/>
      <c r="CAY2" s="33"/>
      <c r="CAZ2" s="33"/>
      <c r="CBA2" s="33"/>
      <c r="CBB2" s="33"/>
      <c r="CBC2" s="33"/>
      <c r="CBD2" s="33"/>
      <c r="CBE2" s="33"/>
      <c r="CBF2" s="33"/>
      <c r="CBG2" s="33"/>
      <c r="CBH2" s="33"/>
      <c r="CBI2" s="33"/>
      <c r="CBJ2" s="33"/>
      <c r="CBK2" s="33"/>
      <c r="CBL2" s="33"/>
      <c r="CBM2" s="33"/>
      <c r="CBN2" s="33"/>
      <c r="CBO2" s="33"/>
      <c r="CBP2" s="33"/>
      <c r="CBQ2" s="33"/>
      <c r="CBR2" s="33"/>
      <c r="CBS2" s="33"/>
      <c r="CBT2" s="33"/>
      <c r="CBU2" s="33"/>
      <c r="CBV2" s="33"/>
      <c r="CBW2" s="33"/>
      <c r="CBX2" s="33"/>
      <c r="CBY2" s="33"/>
      <c r="CBZ2" s="33"/>
      <c r="CCA2" s="33"/>
      <c r="CCB2" s="33"/>
      <c r="CCC2" s="33"/>
      <c r="CCD2" s="33"/>
      <c r="CCE2" s="33"/>
      <c r="CCF2" s="33"/>
      <c r="CCG2" s="33"/>
      <c r="CCH2" s="33"/>
      <c r="CCI2" s="33"/>
      <c r="CCJ2" s="33"/>
      <c r="CCK2" s="33"/>
      <c r="CCL2" s="33"/>
      <c r="CCM2" s="33"/>
      <c r="CCN2" s="33"/>
      <c r="CCO2" s="33"/>
      <c r="CCP2" s="33"/>
      <c r="CCQ2" s="33"/>
      <c r="CCR2" s="33"/>
      <c r="CCS2" s="33"/>
      <c r="CCT2" s="33"/>
      <c r="CCU2" s="33"/>
      <c r="CCV2" s="33"/>
      <c r="CCW2" s="33"/>
      <c r="CCX2" s="33"/>
      <c r="CCY2" s="33"/>
      <c r="CCZ2" s="33"/>
      <c r="CDA2" s="33"/>
      <c r="CDB2" s="33"/>
      <c r="CDC2" s="33"/>
      <c r="CDD2" s="33"/>
      <c r="CDE2" s="33"/>
      <c r="CDF2" s="33"/>
      <c r="CDG2" s="33"/>
      <c r="CDH2" s="33"/>
      <c r="CDI2" s="33"/>
      <c r="CDJ2" s="33"/>
      <c r="CDK2" s="33"/>
      <c r="CDL2" s="33"/>
      <c r="CDM2" s="33"/>
      <c r="CDN2" s="33"/>
      <c r="CDO2" s="33"/>
      <c r="CDP2" s="33"/>
      <c r="CDQ2" s="33"/>
      <c r="CDR2" s="33"/>
      <c r="CDS2" s="33"/>
      <c r="CDT2" s="33"/>
      <c r="CDU2" s="33"/>
      <c r="CDV2" s="33"/>
      <c r="CDW2" s="33"/>
      <c r="CDX2" s="33"/>
      <c r="CDY2" s="33"/>
      <c r="CDZ2" s="33"/>
      <c r="CEA2" s="33"/>
      <c r="CEB2" s="33"/>
      <c r="CEC2" s="33"/>
      <c r="CED2" s="33"/>
      <c r="CEE2" s="33"/>
      <c r="CEF2" s="33"/>
      <c r="CEG2" s="33"/>
      <c r="CEH2" s="33"/>
      <c r="CEI2" s="33"/>
      <c r="CEJ2" s="33"/>
      <c r="CEK2" s="33"/>
      <c r="CEL2" s="33"/>
      <c r="CEM2" s="33"/>
      <c r="CEN2" s="33"/>
      <c r="CEO2" s="33"/>
      <c r="CEP2" s="33"/>
      <c r="CEQ2" s="33"/>
      <c r="CER2" s="33"/>
      <c r="CES2" s="33"/>
      <c r="CET2" s="33"/>
      <c r="CEU2" s="33"/>
      <c r="CEV2" s="33"/>
      <c r="CEW2" s="33"/>
      <c r="CEX2" s="33"/>
      <c r="CEY2" s="33"/>
      <c r="CEZ2" s="33"/>
      <c r="CFA2" s="33"/>
      <c r="CFB2" s="33"/>
      <c r="CFC2" s="33"/>
      <c r="CFD2" s="33"/>
      <c r="CFE2" s="33"/>
      <c r="CFF2" s="33"/>
      <c r="CFG2" s="33"/>
      <c r="CFH2" s="33"/>
      <c r="CFI2" s="33"/>
      <c r="CFJ2" s="33"/>
      <c r="CFK2" s="33"/>
      <c r="CFL2" s="33"/>
      <c r="CFM2" s="33"/>
      <c r="CFN2" s="33"/>
      <c r="CFO2" s="33"/>
      <c r="CFP2" s="33"/>
      <c r="CFQ2" s="33"/>
      <c r="CFR2" s="33"/>
      <c r="CFS2" s="33"/>
      <c r="CFT2" s="33"/>
      <c r="CFU2" s="33"/>
      <c r="CFV2" s="33"/>
      <c r="CFW2" s="33"/>
      <c r="CFX2" s="33"/>
      <c r="CFY2" s="33"/>
      <c r="CFZ2" s="33"/>
      <c r="CGA2" s="33"/>
      <c r="CGB2" s="33"/>
      <c r="CGC2" s="33"/>
      <c r="CGD2" s="33"/>
      <c r="CGE2" s="33"/>
      <c r="CGF2" s="33"/>
      <c r="CGG2" s="33"/>
      <c r="CGH2" s="33"/>
      <c r="CGI2" s="33"/>
      <c r="CGJ2" s="33"/>
      <c r="CGK2" s="33"/>
      <c r="CGL2" s="33"/>
      <c r="CGM2" s="33"/>
      <c r="CGN2" s="33"/>
      <c r="CGO2" s="33"/>
      <c r="CGP2" s="33"/>
      <c r="CGQ2" s="33"/>
      <c r="CGR2" s="33"/>
      <c r="CGS2" s="33"/>
      <c r="CGT2" s="33"/>
      <c r="CGU2" s="33"/>
      <c r="CGV2" s="33"/>
      <c r="CGW2" s="33"/>
      <c r="CGX2" s="33"/>
      <c r="CGY2" s="33"/>
      <c r="CGZ2" s="33"/>
      <c r="CHA2" s="33"/>
      <c r="CHB2" s="33"/>
      <c r="CHC2" s="33"/>
      <c r="CHD2" s="33"/>
      <c r="CHE2" s="33"/>
      <c r="CHF2" s="33"/>
      <c r="CHG2" s="33"/>
      <c r="CHH2" s="33"/>
      <c r="CHI2" s="33"/>
      <c r="CHJ2" s="33"/>
      <c r="CHK2" s="33"/>
      <c r="CHL2" s="33"/>
      <c r="CHM2" s="33"/>
      <c r="CHN2" s="33"/>
      <c r="CHO2" s="33"/>
      <c r="CHP2" s="33"/>
      <c r="CHQ2" s="33"/>
      <c r="CHR2" s="33"/>
      <c r="CHS2" s="33"/>
      <c r="CHT2" s="33"/>
      <c r="CHU2" s="33"/>
      <c r="CHV2" s="33"/>
      <c r="CHW2" s="33"/>
      <c r="CHX2" s="33"/>
      <c r="CHY2" s="33"/>
      <c r="CHZ2" s="33"/>
      <c r="CIA2" s="33"/>
      <c r="CIB2" s="33"/>
      <c r="CIC2" s="33"/>
      <c r="CID2" s="33"/>
      <c r="CIE2" s="33"/>
      <c r="CIF2" s="33"/>
      <c r="CIG2" s="33"/>
      <c r="CIH2" s="33"/>
      <c r="CII2" s="33"/>
      <c r="CIJ2" s="33"/>
      <c r="CIK2" s="33"/>
      <c r="CIL2" s="33"/>
      <c r="CIM2" s="33"/>
      <c r="CIN2" s="33"/>
      <c r="CIO2" s="33"/>
      <c r="CIP2" s="33"/>
      <c r="CIQ2" s="33"/>
      <c r="CIR2" s="33"/>
      <c r="CIS2" s="33"/>
      <c r="CIT2" s="33"/>
      <c r="CIU2" s="33"/>
      <c r="CIV2" s="33"/>
      <c r="CIW2" s="33"/>
      <c r="CIX2" s="33"/>
      <c r="CIY2" s="33"/>
      <c r="CIZ2" s="33"/>
      <c r="CJA2" s="33"/>
      <c r="CJB2" s="33"/>
      <c r="CJC2" s="33"/>
      <c r="CJD2" s="33"/>
      <c r="CJE2" s="33"/>
      <c r="CJF2" s="33"/>
      <c r="CJG2" s="33"/>
      <c r="CJH2" s="33"/>
      <c r="CJI2" s="33"/>
      <c r="CJJ2" s="33"/>
      <c r="CJK2" s="33"/>
      <c r="CJL2" s="33"/>
      <c r="CJM2" s="33"/>
      <c r="CJN2" s="33"/>
      <c r="CJO2" s="33"/>
      <c r="CJP2" s="33"/>
      <c r="CJQ2" s="33"/>
      <c r="CJR2" s="33"/>
      <c r="CJS2" s="33"/>
      <c r="CJT2" s="33"/>
      <c r="CJU2" s="33"/>
      <c r="CJV2" s="33"/>
      <c r="CJW2" s="33"/>
      <c r="CJX2" s="33"/>
      <c r="CJY2" s="33"/>
      <c r="CJZ2" s="33"/>
      <c r="CKA2" s="33"/>
      <c r="CKB2" s="33"/>
      <c r="CKC2" s="33"/>
      <c r="CKD2" s="33"/>
      <c r="CKE2" s="33"/>
      <c r="CKF2" s="33"/>
      <c r="CKG2" s="33"/>
      <c r="CKH2" s="33"/>
      <c r="CKI2" s="33"/>
      <c r="CKJ2" s="33"/>
      <c r="CKK2" s="33"/>
      <c r="CKL2" s="33"/>
      <c r="CKM2" s="33"/>
      <c r="CKN2" s="33"/>
      <c r="CKO2" s="33"/>
      <c r="CKP2" s="33"/>
      <c r="CKQ2" s="33"/>
      <c r="CKR2" s="33"/>
      <c r="CKS2" s="33"/>
      <c r="CKT2" s="33"/>
      <c r="CKU2" s="33"/>
      <c r="CKV2" s="33"/>
      <c r="CKW2" s="33"/>
      <c r="CKX2" s="33"/>
      <c r="CKY2" s="33"/>
      <c r="CKZ2" s="33"/>
      <c r="CLA2" s="33"/>
      <c r="CLB2" s="33"/>
      <c r="CLC2" s="33"/>
      <c r="CLD2" s="33"/>
      <c r="CLE2" s="33"/>
      <c r="CLF2" s="33"/>
      <c r="CLG2" s="33"/>
      <c r="CLH2" s="33"/>
      <c r="CLI2" s="33"/>
      <c r="CLJ2" s="33"/>
      <c r="CLK2" s="33"/>
      <c r="CLL2" s="33"/>
      <c r="CLM2" s="33"/>
      <c r="CLN2" s="33"/>
      <c r="CLO2" s="33"/>
      <c r="CLP2" s="33"/>
      <c r="CLQ2" s="33"/>
      <c r="CLR2" s="33"/>
      <c r="CLS2" s="33"/>
      <c r="CLT2" s="33"/>
      <c r="CLU2" s="33"/>
      <c r="CLV2" s="33"/>
      <c r="CLW2" s="33"/>
      <c r="CLX2" s="33"/>
      <c r="CLY2" s="33"/>
      <c r="CLZ2" s="33"/>
      <c r="CMA2" s="33"/>
      <c r="CMB2" s="33"/>
      <c r="CMC2" s="33"/>
      <c r="CMD2" s="33"/>
      <c r="CME2" s="33"/>
      <c r="CMF2" s="33"/>
      <c r="CMG2" s="33"/>
      <c r="CMH2" s="33"/>
      <c r="CMI2" s="33"/>
      <c r="CMJ2" s="33"/>
      <c r="CMK2" s="33"/>
      <c r="CML2" s="33"/>
      <c r="CMM2" s="33"/>
      <c r="CMN2" s="33"/>
      <c r="CMO2" s="33"/>
      <c r="CMP2" s="33"/>
      <c r="CMQ2" s="33"/>
      <c r="CMR2" s="33"/>
      <c r="CMS2" s="33"/>
      <c r="CMT2" s="33"/>
      <c r="CMU2" s="33"/>
      <c r="CMV2" s="33"/>
      <c r="CMW2" s="33"/>
      <c r="CMX2" s="33"/>
      <c r="CMY2" s="33"/>
      <c r="CMZ2" s="33"/>
      <c r="CNA2" s="33"/>
      <c r="CNB2" s="33"/>
      <c r="CNC2" s="33"/>
      <c r="CND2" s="33"/>
      <c r="CNE2" s="33"/>
      <c r="CNF2" s="33"/>
      <c r="CNG2" s="33"/>
      <c r="CNH2" s="33"/>
      <c r="CNI2" s="33"/>
      <c r="CNJ2" s="33"/>
      <c r="CNK2" s="33"/>
      <c r="CNL2" s="33"/>
      <c r="CNM2" s="33"/>
      <c r="CNN2" s="33"/>
      <c r="CNO2" s="33"/>
      <c r="CNP2" s="33"/>
      <c r="CNQ2" s="33"/>
      <c r="CNR2" s="33"/>
      <c r="CNS2" s="33"/>
      <c r="CNT2" s="33"/>
      <c r="CNU2" s="33"/>
      <c r="CNV2" s="33"/>
      <c r="CNW2" s="33"/>
      <c r="CNX2" s="33"/>
      <c r="CNY2" s="33"/>
      <c r="CNZ2" s="33"/>
      <c r="COA2" s="33"/>
      <c r="COB2" s="33"/>
      <c r="COC2" s="33"/>
      <c r="COD2" s="33"/>
      <c r="COE2" s="33"/>
      <c r="COF2" s="33"/>
      <c r="COG2" s="33"/>
      <c r="COH2" s="33"/>
      <c r="COI2" s="33"/>
      <c r="COJ2" s="33"/>
      <c r="COK2" s="33"/>
      <c r="COL2" s="33"/>
      <c r="COM2" s="33"/>
      <c r="CON2" s="33"/>
      <c r="COO2" s="33"/>
      <c r="COP2" s="33"/>
      <c r="COQ2" s="33"/>
      <c r="COR2" s="33"/>
      <c r="COS2" s="33"/>
      <c r="COT2" s="33"/>
      <c r="COU2" s="33"/>
      <c r="COV2" s="33"/>
      <c r="COW2" s="33"/>
      <c r="COX2" s="33"/>
      <c r="COY2" s="33"/>
      <c r="COZ2" s="33"/>
      <c r="CPA2" s="33"/>
      <c r="CPB2" s="33"/>
      <c r="CPC2" s="33"/>
      <c r="CPD2" s="33"/>
      <c r="CPE2" s="33"/>
      <c r="CPF2" s="33"/>
      <c r="CPG2" s="33"/>
      <c r="CPH2" s="33"/>
      <c r="CPI2" s="33"/>
      <c r="CPJ2" s="33"/>
      <c r="CPK2" s="33"/>
      <c r="CPL2" s="33"/>
      <c r="CPM2" s="33"/>
      <c r="CPN2" s="33"/>
      <c r="CPO2" s="33"/>
      <c r="CPP2" s="33"/>
      <c r="CPQ2" s="33"/>
      <c r="CPR2" s="33"/>
      <c r="CPS2" s="33"/>
      <c r="CPT2" s="33"/>
      <c r="CPU2" s="33"/>
      <c r="CPV2" s="33"/>
      <c r="CPW2" s="33"/>
      <c r="CPX2" s="33"/>
      <c r="CPY2" s="33"/>
      <c r="CPZ2" s="33"/>
      <c r="CQA2" s="33"/>
      <c r="CQB2" s="33"/>
      <c r="CQC2" s="33"/>
      <c r="CQD2" s="33"/>
      <c r="CQE2" s="33"/>
      <c r="CQF2" s="33"/>
      <c r="CQG2" s="33"/>
      <c r="CQH2" s="33"/>
      <c r="CQI2" s="33"/>
      <c r="CQJ2" s="33"/>
      <c r="CQK2" s="33"/>
      <c r="CQL2" s="33"/>
      <c r="CQM2" s="33"/>
      <c r="CQN2" s="33"/>
      <c r="CQO2" s="33"/>
      <c r="CQP2" s="33"/>
      <c r="CQQ2" s="33"/>
      <c r="CQR2" s="33"/>
      <c r="CQS2" s="33"/>
      <c r="CQT2" s="33"/>
      <c r="CQU2" s="33"/>
      <c r="CQV2" s="33"/>
      <c r="CQW2" s="33"/>
      <c r="CQX2" s="33"/>
      <c r="CQY2" s="33"/>
      <c r="CQZ2" s="33"/>
      <c r="CRA2" s="33"/>
      <c r="CRB2" s="33"/>
      <c r="CRC2" s="33"/>
      <c r="CRD2" s="33"/>
      <c r="CRE2" s="33"/>
      <c r="CRF2" s="33"/>
      <c r="CRG2" s="33"/>
      <c r="CRH2" s="33"/>
      <c r="CRI2" s="33"/>
      <c r="CRJ2" s="33"/>
      <c r="CRK2" s="33"/>
      <c r="CRL2" s="33"/>
      <c r="CRM2" s="33"/>
      <c r="CRN2" s="33"/>
      <c r="CRO2" s="33"/>
      <c r="CRP2" s="33"/>
      <c r="CRQ2" s="33"/>
      <c r="CRR2" s="33"/>
      <c r="CRS2" s="33"/>
      <c r="CRT2" s="33"/>
      <c r="CRU2" s="33"/>
      <c r="CRV2" s="33"/>
      <c r="CRW2" s="33"/>
      <c r="CRX2" s="33"/>
      <c r="CRY2" s="33"/>
      <c r="CRZ2" s="33"/>
      <c r="CSA2" s="33"/>
      <c r="CSB2" s="33"/>
      <c r="CSC2" s="33"/>
      <c r="CSD2" s="33"/>
      <c r="CSE2" s="33"/>
      <c r="CSF2" s="33"/>
      <c r="CSG2" s="33"/>
      <c r="CSH2" s="33"/>
      <c r="CSI2" s="33"/>
      <c r="CSJ2" s="33"/>
      <c r="CSK2" s="33"/>
      <c r="CSL2" s="33"/>
      <c r="CSM2" s="33"/>
      <c r="CSN2" s="33"/>
      <c r="CSO2" s="33"/>
      <c r="CSP2" s="33"/>
      <c r="CSQ2" s="33"/>
      <c r="CSR2" s="33"/>
      <c r="CSS2" s="33"/>
      <c r="CST2" s="33"/>
      <c r="CSU2" s="33"/>
      <c r="CSV2" s="33"/>
      <c r="CSW2" s="33"/>
      <c r="CSX2" s="33"/>
      <c r="CSY2" s="33"/>
      <c r="CSZ2" s="33"/>
      <c r="CTA2" s="33"/>
      <c r="CTB2" s="33"/>
      <c r="CTC2" s="33"/>
      <c r="CTD2" s="33"/>
      <c r="CTE2" s="33"/>
      <c r="CTF2" s="33"/>
      <c r="CTG2" s="33"/>
      <c r="CTH2" s="33"/>
      <c r="CTI2" s="33"/>
      <c r="CTJ2" s="33"/>
      <c r="CTK2" s="33"/>
      <c r="CTL2" s="33"/>
      <c r="CTM2" s="33"/>
      <c r="CTN2" s="33"/>
      <c r="CTO2" s="33"/>
      <c r="CTP2" s="33"/>
      <c r="CTQ2" s="33"/>
      <c r="CTR2" s="33"/>
      <c r="CTS2" s="33"/>
      <c r="CTT2" s="33"/>
      <c r="CTU2" s="33"/>
      <c r="CTV2" s="33"/>
      <c r="CTW2" s="33"/>
      <c r="CTX2" s="33"/>
      <c r="CTY2" s="33"/>
      <c r="CTZ2" s="33"/>
      <c r="CUA2" s="33"/>
      <c r="CUB2" s="33"/>
      <c r="CUC2" s="33"/>
      <c r="CUD2" s="33"/>
      <c r="CUE2" s="33"/>
      <c r="CUF2" s="33"/>
      <c r="CUG2" s="33"/>
      <c r="CUH2" s="33"/>
      <c r="CUI2" s="33"/>
      <c r="CUJ2" s="33"/>
      <c r="CUK2" s="33"/>
      <c r="CUL2" s="33"/>
      <c r="CUM2" s="33"/>
      <c r="CUN2" s="33"/>
      <c r="CUO2" s="33"/>
      <c r="CUP2" s="33"/>
      <c r="CUQ2" s="33"/>
      <c r="CUR2" s="33"/>
      <c r="CUS2" s="33"/>
      <c r="CUT2" s="33"/>
      <c r="CUU2" s="33"/>
      <c r="CUV2" s="33"/>
      <c r="CUW2" s="33"/>
      <c r="CUX2" s="33"/>
      <c r="CUY2" s="33"/>
      <c r="CUZ2" s="33"/>
      <c r="CVA2" s="33"/>
      <c r="CVB2" s="33"/>
      <c r="CVC2" s="33"/>
      <c r="CVD2" s="33"/>
      <c r="CVE2" s="33"/>
      <c r="CVF2" s="33"/>
      <c r="CVG2" s="33"/>
      <c r="CVH2" s="33"/>
      <c r="CVI2" s="33"/>
      <c r="CVJ2" s="33"/>
      <c r="CVK2" s="33"/>
      <c r="CVL2" s="33"/>
      <c r="CVM2" s="33"/>
      <c r="CVN2" s="33"/>
      <c r="CVO2" s="33"/>
      <c r="CVP2" s="33"/>
      <c r="CVQ2" s="33"/>
      <c r="CVR2" s="33"/>
      <c r="CVS2" s="33"/>
      <c r="CVT2" s="33"/>
      <c r="CVU2" s="33"/>
      <c r="CVV2" s="33"/>
      <c r="CVW2" s="33"/>
      <c r="CVX2" s="33"/>
      <c r="CVY2" s="33"/>
      <c r="CVZ2" s="33"/>
      <c r="CWA2" s="33"/>
      <c r="CWB2" s="33"/>
      <c r="CWC2" s="33"/>
      <c r="CWD2" s="33"/>
      <c r="CWE2" s="33"/>
      <c r="CWF2" s="33"/>
      <c r="CWG2" s="33"/>
      <c r="CWH2" s="33"/>
      <c r="CWI2" s="33"/>
      <c r="CWJ2" s="33"/>
      <c r="CWK2" s="33"/>
      <c r="CWL2" s="33"/>
      <c r="CWM2" s="33"/>
      <c r="CWN2" s="33"/>
      <c r="CWO2" s="33"/>
      <c r="CWP2" s="33"/>
      <c r="CWQ2" s="33"/>
      <c r="CWR2" s="33"/>
      <c r="CWS2" s="33"/>
      <c r="CWT2" s="33"/>
      <c r="CWU2" s="33"/>
      <c r="CWV2" s="33"/>
      <c r="CWW2" s="33"/>
      <c r="CWX2" s="33"/>
      <c r="CWY2" s="33"/>
      <c r="CWZ2" s="33"/>
      <c r="CXA2" s="33"/>
      <c r="CXB2" s="33"/>
      <c r="CXC2" s="33"/>
      <c r="CXD2" s="33"/>
      <c r="CXE2" s="33"/>
      <c r="CXF2" s="33"/>
      <c r="CXG2" s="33"/>
      <c r="CXH2" s="33"/>
      <c r="CXI2" s="33"/>
      <c r="CXJ2" s="33"/>
      <c r="CXK2" s="33"/>
      <c r="CXL2" s="33"/>
      <c r="CXM2" s="33"/>
      <c r="CXN2" s="33"/>
      <c r="CXO2" s="33"/>
      <c r="CXP2" s="33"/>
      <c r="CXQ2" s="33"/>
      <c r="CXR2" s="33"/>
      <c r="CXS2" s="33"/>
      <c r="CXT2" s="33"/>
      <c r="CXU2" s="33"/>
      <c r="CXV2" s="33"/>
      <c r="CXW2" s="33"/>
      <c r="CXX2" s="33"/>
      <c r="CXY2" s="33"/>
      <c r="CXZ2" s="33"/>
      <c r="CYA2" s="33"/>
      <c r="CYB2" s="33"/>
      <c r="CYC2" s="33"/>
      <c r="CYD2" s="33"/>
      <c r="CYE2" s="33"/>
      <c r="CYF2" s="33"/>
      <c r="CYG2" s="33"/>
      <c r="CYH2" s="33"/>
      <c r="CYI2" s="33"/>
      <c r="CYJ2" s="33"/>
      <c r="CYK2" s="33"/>
      <c r="CYL2" s="33"/>
      <c r="CYM2" s="33"/>
      <c r="CYN2" s="33"/>
      <c r="CYO2" s="33"/>
      <c r="CYP2" s="33"/>
      <c r="CYQ2" s="33"/>
      <c r="CYR2" s="33"/>
      <c r="CYS2" s="33"/>
      <c r="CYT2" s="33"/>
      <c r="CYU2" s="33"/>
      <c r="CYV2" s="33"/>
      <c r="CYW2" s="33"/>
      <c r="CYX2" s="33"/>
      <c r="CYY2" s="33"/>
      <c r="CYZ2" s="33"/>
      <c r="CZA2" s="33"/>
      <c r="CZB2" s="33"/>
      <c r="CZC2" s="33"/>
      <c r="CZD2" s="33"/>
      <c r="CZE2" s="33"/>
      <c r="CZF2" s="33"/>
      <c r="CZG2" s="33"/>
      <c r="CZH2" s="33"/>
      <c r="CZI2" s="33"/>
      <c r="CZJ2" s="33"/>
      <c r="CZK2" s="33"/>
      <c r="CZL2" s="33"/>
      <c r="CZM2" s="33"/>
      <c r="CZN2" s="33"/>
      <c r="CZO2" s="33"/>
      <c r="CZP2" s="33"/>
      <c r="CZQ2" s="33"/>
      <c r="CZR2" s="33"/>
      <c r="CZS2" s="33"/>
      <c r="CZT2" s="33"/>
      <c r="CZU2" s="33"/>
      <c r="CZV2" s="33"/>
      <c r="CZW2" s="33"/>
      <c r="CZX2" s="33"/>
      <c r="CZY2" s="33"/>
      <c r="CZZ2" s="33"/>
      <c r="DAA2" s="33"/>
      <c r="DAB2" s="33"/>
      <c r="DAC2" s="33"/>
      <c r="DAD2" s="33"/>
      <c r="DAE2" s="33"/>
      <c r="DAF2" s="33"/>
      <c r="DAG2" s="33"/>
      <c r="DAH2" s="33"/>
      <c r="DAI2" s="33"/>
      <c r="DAJ2" s="33"/>
      <c r="DAK2" s="33"/>
      <c r="DAL2" s="33"/>
      <c r="DAM2" s="33"/>
      <c r="DAN2" s="33"/>
      <c r="DAO2" s="33"/>
      <c r="DAP2" s="33"/>
      <c r="DAQ2" s="33"/>
      <c r="DAR2" s="33"/>
      <c r="DAS2" s="33"/>
      <c r="DAT2" s="33"/>
      <c r="DAU2" s="33"/>
      <c r="DAV2" s="33"/>
      <c r="DAW2" s="33"/>
      <c r="DAX2" s="33"/>
      <c r="DAY2" s="33"/>
      <c r="DAZ2" s="33"/>
      <c r="DBA2" s="33"/>
      <c r="DBB2" s="33"/>
      <c r="DBC2" s="33"/>
      <c r="DBD2" s="33"/>
      <c r="DBE2" s="33"/>
      <c r="DBF2" s="33"/>
      <c r="DBG2" s="33"/>
      <c r="DBH2" s="33"/>
      <c r="DBI2" s="33"/>
      <c r="DBJ2" s="33"/>
      <c r="DBK2" s="33"/>
      <c r="DBL2" s="33"/>
      <c r="DBM2" s="33"/>
      <c r="DBN2" s="33"/>
      <c r="DBO2" s="33"/>
      <c r="DBP2" s="33"/>
      <c r="DBQ2" s="33"/>
      <c r="DBR2" s="33"/>
      <c r="DBS2" s="33"/>
      <c r="DBT2" s="33"/>
      <c r="DBU2" s="33"/>
      <c r="DBV2" s="33"/>
      <c r="DBW2" s="33"/>
      <c r="DBX2" s="33"/>
      <c r="DBY2" s="33"/>
      <c r="DBZ2" s="33"/>
      <c r="DCA2" s="33"/>
      <c r="DCB2" s="33"/>
      <c r="DCC2" s="33"/>
      <c r="DCD2" s="33"/>
      <c r="DCE2" s="33"/>
      <c r="DCF2" s="33"/>
      <c r="DCG2" s="33"/>
      <c r="DCH2" s="33"/>
      <c r="DCI2" s="33"/>
      <c r="DCJ2" s="33"/>
      <c r="DCK2" s="33"/>
      <c r="DCL2" s="33"/>
      <c r="DCM2" s="33"/>
      <c r="DCN2" s="33"/>
      <c r="DCO2" s="33"/>
      <c r="DCP2" s="33"/>
      <c r="DCQ2" s="33"/>
      <c r="DCR2" s="33"/>
      <c r="DCS2" s="33"/>
      <c r="DCT2" s="33"/>
      <c r="DCU2" s="33"/>
      <c r="DCV2" s="33"/>
      <c r="DCW2" s="33"/>
      <c r="DCX2" s="33"/>
      <c r="DCY2" s="33"/>
      <c r="DCZ2" s="33"/>
      <c r="DDA2" s="33"/>
      <c r="DDB2" s="33"/>
      <c r="DDC2" s="33"/>
      <c r="DDD2" s="33"/>
      <c r="DDE2" s="33"/>
      <c r="DDF2" s="33"/>
      <c r="DDG2" s="33"/>
      <c r="DDH2" s="33"/>
      <c r="DDI2" s="33"/>
      <c r="DDJ2" s="33"/>
      <c r="DDK2" s="33"/>
      <c r="DDL2" s="33"/>
      <c r="DDM2" s="33"/>
      <c r="DDN2" s="33"/>
      <c r="DDO2" s="33"/>
      <c r="DDP2" s="33"/>
      <c r="DDQ2" s="33"/>
      <c r="DDR2" s="33"/>
      <c r="DDS2" s="33"/>
      <c r="DDT2" s="33"/>
      <c r="DDU2" s="33"/>
      <c r="DDV2" s="33"/>
      <c r="DDW2" s="33"/>
      <c r="DDX2" s="33"/>
      <c r="DDY2" s="33"/>
      <c r="DDZ2" s="33"/>
      <c r="DEA2" s="33"/>
      <c r="DEB2" s="33"/>
      <c r="DEC2" s="33"/>
      <c r="DED2" s="33"/>
      <c r="DEE2" s="33"/>
      <c r="DEF2" s="33"/>
      <c r="DEG2" s="33"/>
      <c r="DEH2" s="33"/>
      <c r="DEI2" s="33"/>
      <c r="DEJ2" s="33"/>
      <c r="DEK2" s="33"/>
      <c r="DEL2" s="33"/>
      <c r="DEM2" s="33"/>
      <c r="DEN2" s="33"/>
      <c r="DEO2" s="33"/>
      <c r="DEP2" s="33"/>
      <c r="DEQ2" s="33"/>
      <c r="DER2" s="33"/>
      <c r="DES2" s="33"/>
      <c r="DET2" s="33"/>
      <c r="DEU2" s="33"/>
      <c r="DEV2" s="33"/>
      <c r="DEW2" s="33"/>
      <c r="DEX2" s="33"/>
      <c r="DEY2" s="33"/>
      <c r="DEZ2" s="33"/>
      <c r="DFA2" s="33"/>
      <c r="DFB2" s="33"/>
      <c r="DFC2" s="33"/>
      <c r="DFD2" s="33"/>
      <c r="DFE2" s="33"/>
      <c r="DFF2" s="33"/>
      <c r="DFG2" s="33"/>
      <c r="DFH2" s="33"/>
      <c r="DFI2" s="33"/>
      <c r="DFJ2" s="33"/>
      <c r="DFK2" s="33"/>
      <c r="DFL2" s="33"/>
      <c r="DFM2" s="33"/>
      <c r="DFN2" s="33"/>
      <c r="DFO2" s="33"/>
      <c r="DFP2" s="33"/>
      <c r="DFQ2" s="33"/>
      <c r="DFR2" s="33"/>
      <c r="DFS2" s="33"/>
      <c r="DFT2" s="33"/>
      <c r="DFU2" s="33"/>
      <c r="DFV2" s="33"/>
      <c r="DFW2" s="33"/>
      <c r="DFX2" s="33"/>
      <c r="DFY2" s="33"/>
      <c r="DFZ2" s="33"/>
      <c r="DGA2" s="33"/>
      <c r="DGB2" s="33"/>
      <c r="DGC2" s="33"/>
      <c r="DGD2" s="33"/>
      <c r="DGE2" s="33"/>
      <c r="DGF2" s="33"/>
      <c r="DGG2" s="33"/>
      <c r="DGH2" s="33"/>
      <c r="DGI2" s="33"/>
      <c r="DGJ2" s="33"/>
      <c r="DGK2" s="33"/>
      <c r="DGL2" s="33"/>
      <c r="DGM2" s="33"/>
      <c r="DGN2" s="33"/>
      <c r="DGO2" s="33"/>
      <c r="DGP2" s="33"/>
      <c r="DGQ2" s="33"/>
      <c r="DGR2" s="33"/>
      <c r="DGS2" s="33"/>
      <c r="DGT2" s="33"/>
      <c r="DGU2" s="33"/>
      <c r="DGV2" s="33"/>
      <c r="DGW2" s="33"/>
      <c r="DGX2" s="33"/>
      <c r="DGY2" s="33"/>
      <c r="DGZ2" s="33"/>
      <c r="DHA2" s="33"/>
      <c r="DHB2" s="33"/>
      <c r="DHC2" s="33"/>
      <c r="DHD2" s="33"/>
      <c r="DHE2" s="33"/>
      <c r="DHF2" s="33"/>
      <c r="DHG2" s="33"/>
      <c r="DHH2" s="33"/>
      <c r="DHI2" s="33"/>
      <c r="DHJ2" s="33"/>
      <c r="DHK2" s="33"/>
      <c r="DHL2" s="33"/>
      <c r="DHM2" s="33"/>
      <c r="DHN2" s="33"/>
      <c r="DHO2" s="33"/>
      <c r="DHP2" s="33"/>
      <c r="DHQ2" s="33"/>
      <c r="DHR2" s="33"/>
      <c r="DHS2" s="33"/>
      <c r="DHT2" s="33"/>
      <c r="DHU2" s="33"/>
      <c r="DHV2" s="33"/>
      <c r="DHW2" s="33"/>
      <c r="DHX2" s="33"/>
      <c r="DHY2" s="33"/>
      <c r="DHZ2" s="33"/>
      <c r="DIA2" s="33"/>
      <c r="DIB2" s="33"/>
      <c r="DIC2" s="33"/>
      <c r="DID2" s="33"/>
      <c r="DIE2" s="33"/>
      <c r="DIF2" s="33"/>
      <c r="DIG2" s="33"/>
      <c r="DIH2" s="33"/>
      <c r="DII2" s="33"/>
      <c r="DIJ2" s="33"/>
      <c r="DIK2" s="33"/>
      <c r="DIL2" s="33"/>
      <c r="DIM2" s="33"/>
      <c r="DIN2" s="33"/>
      <c r="DIO2" s="33"/>
      <c r="DIP2" s="33"/>
      <c r="DIQ2" s="33"/>
      <c r="DIR2" s="33"/>
      <c r="DIS2" s="33"/>
      <c r="DIT2" s="33"/>
      <c r="DIU2" s="33"/>
      <c r="DIV2" s="33"/>
      <c r="DIW2" s="33"/>
      <c r="DIX2" s="33"/>
      <c r="DIY2" s="33"/>
      <c r="DIZ2" s="33"/>
      <c r="DJA2" s="33"/>
      <c r="DJB2" s="33"/>
      <c r="DJC2" s="33"/>
      <c r="DJD2" s="33"/>
      <c r="DJE2" s="33"/>
      <c r="DJF2" s="33"/>
      <c r="DJG2" s="33"/>
      <c r="DJH2" s="33"/>
      <c r="DJI2" s="33"/>
      <c r="DJJ2" s="33"/>
      <c r="DJK2" s="33"/>
      <c r="DJL2" s="33"/>
      <c r="DJM2" s="33"/>
      <c r="DJN2" s="33"/>
      <c r="DJO2" s="33"/>
      <c r="DJP2" s="33"/>
      <c r="DJQ2" s="33"/>
      <c r="DJR2" s="33"/>
      <c r="DJS2" s="33"/>
      <c r="DJT2" s="33"/>
      <c r="DJU2" s="33"/>
      <c r="DJV2" s="33"/>
      <c r="DJW2" s="33"/>
      <c r="DJX2" s="33"/>
      <c r="DJY2" s="33"/>
      <c r="DJZ2" s="33"/>
      <c r="DKA2" s="33"/>
      <c r="DKB2" s="33"/>
      <c r="DKC2" s="33"/>
      <c r="DKD2" s="33"/>
      <c r="DKE2" s="33"/>
      <c r="DKF2" s="33"/>
      <c r="DKG2" s="33"/>
      <c r="DKH2" s="33"/>
      <c r="DKI2" s="33"/>
      <c r="DKJ2" s="33"/>
      <c r="DKK2" s="33"/>
      <c r="DKL2" s="33"/>
      <c r="DKM2" s="33"/>
      <c r="DKN2" s="33"/>
      <c r="DKO2" s="33"/>
      <c r="DKP2" s="33"/>
      <c r="DKQ2" s="33"/>
      <c r="DKR2" s="33"/>
      <c r="DKS2" s="33"/>
      <c r="DKT2" s="33"/>
      <c r="DKU2" s="33"/>
      <c r="DKV2" s="33"/>
      <c r="DKW2" s="33"/>
      <c r="DKX2" s="33"/>
      <c r="DKY2" s="33"/>
      <c r="DKZ2" s="33"/>
      <c r="DLA2" s="33"/>
      <c r="DLB2" s="33"/>
      <c r="DLC2" s="33"/>
      <c r="DLD2" s="33"/>
      <c r="DLE2" s="33"/>
      <c r="DLF2" s="33"/>
      <c r="DLG2" s="33"/>
      <c r="DLH2" s="33"/>
      <c r="DLI2" s="33"/>
      <c r="DLJ2" s="33"/>
      <c r="DLK2" s="33"/>
      <c r="DLL2" s="33"/>
      <c r="DLM2" s="33"/>
      <c r="DLN2" s="33"/>
      <c r="DLO2" s="33"/>
      <c r="DLP2" s="33"/>
      <c r="DLQ2" s="33"/>
      <c r="DLR2" s="33"/>
      <c r="DLS2" s="33"/>
      <c r="DLT2" s="33"/>
      <c r="DLU2" s="33"/>
      <c r="DLV2" s="33"/>
      <c r="DLW2" s="33"/>
      <c r="DLX2" s="33"/>
      <c r="DLY2" s="33"/>
      <c r="DLZ2" s="33"/>
      <c r="DMA2" s="33"/>
      <c r="DMB2" s="33"/>
      <c r="DMC2" s="33"/>
      <c r="DMD2" s="33"/>
      <c r="DME2" s="33"/>
      <c r="DMF2" s="33"/>
      <c r="DMG2" s="33"/>
      <c r="DMH2" s="33"/>
      <c r="DMI2" s="33"/>
      <c r="DMJ2" s="33"/>
      <c r="DMK2" s="33"/>
      <c r="DML2" s="33"/>
      <c r="DMM2" s="33"/>
      <c r="DMN2" s="33"/>
      <c r="DMO2" s="33"/>
      <c r="DMP2" s="33"/>
      <c r="DMQ2" s="33"/>
      <c r="DMR2" s="33"/>
      <c r="DMS2" s="33"/>
      <c r="DMT2" s="33"/>
      <c r="DMU2" s="33"/>
      <c r="DMV2" s="33"/>
      <c r="DMW2" s="33"/>
      <c r="DMX2" s="33"/>
      <c r="DMY2" s="33"/>
      <c r="DMZ2" s="33"/>
      <c r="DNA2" s="33"/>
      <c r="DNB2" s="33"/>
      <c r="DNC2" s="33"/>
      <c r="DND2" s="33"/>
      <c r="DNE2" s="33"/>
      <c r="DNF2" s="33"/>
      <c r="DNG2" s="33"/>
      <c r="DNH2" s="33"/>
      <c r="DNI2" s="33"/>
      <c r="DNJ2" s="33"/>
      <c r="DNK2" s="33"/>
      <c r="DNL2" s="33"/>
      <c r="DNM2" s="33"/>
      <c r="DNN2" s="33"/>
      <c r="DNO2" s="33"/>
      <c r="DNP2" s="33"/>
      <c r="DNQ2" s="33"/>
      <c r="DNR2" s="33"/>
      <c r="DNS2" s="33"/>
      <c r="DNT2" s="33"/>
      <c r="DNU2" s="33"/>
      <c r="DNV2" s="33"/>
      <c r="DNW2" s="33"/>
      <c r="DNX2" s="33"/>
      <c r="DNY2" s="33"/>
      <c r="DNZ2" s="33"/>
      <c r="DOA2" s="33"/>
      <c r="DOB2" s="33"/>
      <c r="DOC2" s="33"/>
      <c r="DOD2" s="33"/>
      <c r="DOE2" s="33"/>
      <c r="DOF2" s="33"/>
      <c r="DOG2" s="33"/>
      <c r="DOH2" s="33"/>
      <c r="DOI2" s="33"/>
      <c r="DOJ2" s="33"/>
      <c r="DOK2" s="33"/>
      <c r="DOL2" s="33"/>
      <c r="DOM2" s="33"/>
      <c r="DON2" s="33"/>
      <c r="DOO2" s="33"/>
      <c r="DOP2" s="33"/>
      <c r="DOQ2" s="33"/>
      <c r="DOR2" s="33"/>
      <c r="DOS2" s="33"/>
      <c r="DOT2" s="33"/>
      <c r="DOU2" s="33"/>
      <c r="DOV2" s="33"/>
      <c r="DOW2" s="33"/>
      <c r="DOX2" s="33"/>
      <c r="DOY2" s="33"/>
      <c r="DOZ2" s="33"/>
      <c r="DPA2" s="33"/>
      <c r="DPB2" s="33"/>
      <c r="DPC2" s="33"/>
      <c r="DPD2" s="33"/>
      <c r="DPE2" s="33"/>
      <c r="DPF2" s="33"/>
      <c r="DPG2" s="33"/>
      <c r="DPH2" s="33"/>
      <c r="DPI2" s="33"/>
      <c r="DPJ2" s="33"/>
      <c r="DPK2" s="33"/>
      <c r="DPL2" s="33"/>
      <c r="DPM2" s="33"/>
      <c r="DPN2" s="33"/>
      <c r="DPO2" s="33"/>
      <c r="DPP2" s="33"/>
      <c r="DPQ2" s="33"/>
      <c r="DPR2" s="33"/>
      <c r="DPS2" s="33"/>
      <c r="DPT2" s="33"/>
      <c r="DPU2" s="33"/>
      <c r="DPV2" s="33"/>
      <c r="DPW2" s="33"/>
      <c r="DPX2" s="33"/>
      <c r="DPY2" s="33"/>
      <c r="DPZ2" s="33"/>
      <c r="DQA2" s="33"/>
      <c r="DQB2" s="33"/>
      <c r="DQC2" s="33"/>
      <c r="DQD2" s="33"/>
      <c r="DQE2" s="33"/>
      <c r="DQF2" s="33"/>
      <c r="DQG2" s="33"/>
      <c r="DQH2" s="33"/>
      <c r="DQI2" s="33"/>
      <c r="DQJ2" s="33"/>
      <c r="DQK2" s="33"/>
      <c r="DQL2" s="33"/>
      <c r="DQM2" s="33"/>
      <c r="DQN2" s="33"/>
      <c r="DQO2" s="33"/>
      <c r="DQP2" s="33"/>
      <c r="DQQ2" s="33"/>
      <c r="DQR2" s="33"/>
      <c r="DQS2" s="33"/>
      <c r="DQT2" s="33"/>
      <c r="DQU2" s="33"/>
      <c r="DQV2" s="33"/>
      <c r="DQW2" s="33"/>
      <c r="DQX2" s="33"/>
      <c r="DQY2" s="33"/>
      <c r="DQZ2" s="33"/>
      <c r="DRA2" s="33"/>
      <c r="DRB2" s="33"/>
      <c r="DRC2" s="33"/>
      <c r="DRD2" s="33"/>
      <c r="DRE2" s="33"/>
      <c r="DRF2" s="33"/>
      <c r="DRG2" s="33"/>
      <c r="DRH2" s="33"/>
      <c r="DRI2" s="33"/>
      <c r="DRJ2" s="33"/>
      <c r="DRK2" s="33"/>
      <c r="DRL2" s="33"/>
      <c r="DRM2" s="33"/>
      <c r="DRN2" s="33"/>
      <c r="DRO2" s="33"/>
      <c r="DRP2" s="33"/>
      <c r="DRQ2" s="33"/>
      <c r="DRR2" s="33"/>
      <c r="DRS2" s="33"/>
      <c r="DRT2" s="33"/>
      <c r="DRU2" s="33"/>
      <c r="DRV2" s="33"/>
      <c r="DRW2" s="33"/>
      <c r="DRX2" s="33"/>
      <c r="DRY2" s="33"/>
      <c r="DRZ2" s="33"/>
      <c r="DSA2" s="33"/>
      <c r="DSB2" s="33"/>
      <c r="DSC2" s="33"/>
      <c r="DSD2" s="33"/>
      <c r="DSE2" s="33"/>
      <c r="DSF2" s="33"/>
      <c r="DSG2" s="33"/>
      <c r="DSH2" s="33"/>
      <c r="DSI2" s="33"/>
      <c r="DSJ2" s="33"/>
      <c r="DSK2" s="33"/>
      <c r="DSL2" s="33"/>
      <c r="DSM2" s="33"/>
      <c r="DSN2" s="33"/>
      <c r="DSO2" s="33"/>
      <c r="DSP2" s="33"/>
      <c r="DSQ2" s="33"/>
      <c r="DSR2" s="33"/>
      <c r="DSS2" s="33"/>
      <c r="DST2" s="33"/>
      <c r="DSU2" s="33"/>
      <c r="DSV2" s="33"/>
      <c r="DSW2" s="33"/>
      <c r="DSX2" s="33"/>
      <c r="DSY2" s="33"/>
      <c r="DSZ2" s="33"/>
      <c r="DTA2" s="33"/>
      <c r="DTB2" s="33"/>
      <c r="DTC2" s="33"/>
      <c r="DTD2" s="33"/>
      <c r="DTE2" s="33"/>
      <c r="DTF2" s="33"/>
      <c r="DTG2" s="33"/>
      <c r="DTH2" s="33"/>
      <c r="DTI2" s="33"/>
      <c r="DTJ2" s="33"/>
      <c r="DTK2" s="33"/>
      <c r="DTL2" s="33"/>
      <c r="DTM2" s="33"/>
      <c r="DTN2" s="33"/>
      <c r="DTO2" s="33"/>
      <c r="DTP2" s="33"/>
      <c r="DTQ2" s="33"/>
      <c r="DTR2" s="33"/>
      <c r="DTS2" s="33"/>
      <c r="DTT2" s="33"/>
      <c r="DTU2" s="33"/>
      <c r="DTV2" s="33"/>
      <c r="DTW2" s="33"/>
      <c r="DTX2" s="33"/>
      <c r="DTY2" s="33"/>
      <c r="DTZ2" s="33"/>
      <c r="DUA2" s="33"/>
      <c r="DUB2" s="33"/>
      <c r="DUC2" s="33"/>
      <c r="DUD2" s="33"/>
      <c r="DUE2" s="33"/>
      <c r="DUF2" s="33"/>
      <c r="DUG2" s="33"/>
      <c r="DUH2" s="33"/>
      <c r="DUI2" s="33"/>
      <c r="DUJ2" s="33"/>
      <c r="DUK2" s="33"/>
      <c r="DUL2" s="33"/>
      <c r="DUM2" s="33"/>
      <c r="DUN2" s="33"/>
      <c r="DUO2" s="33"/>
      <c r="DUP2" s="33"/>
      <c r="DUQ2" s="33"/>
      <c r="DUR2" s="33"/>
      <c r="DUS2" s="33"/>
      <c r="DUT2" s="33"/>
      <c r="DUU2" s="33"/>
      <c r="DUV2" s="33"/>
      <c r="DUW2" s="33"/>
      <c r="DUX2" s="33"/>
      <c r="DUY2" s="33"/>
      <c r="DUZ2" s="33"/>
      <c r="DVA2" s="33"/>
      <c r="DVB2" s="33"/>
      <c r="DVC2" s="33"/>
      <c r="DVD2" s="33"/>
      <c r="DVE2" s="33"/>
      <c r="DVF2" s="33"/>
      <c r="DVG2" s="33"/>
      <c r="DVH2" s="33"/>
      <c r="DVI2" s="33"/>
      <c r="DVJ2" s="33"/>
      <c r="DVK2" s="33"/>
      <c r="DVL2" s="33"/>
      <c r="DVM2" s="33"/>
      <c r="DVN2" s="33"/>
      <c r="DVO2" s="33"/>
      <c r="DVP2" s="33"/>
      <c r="DVQ2" s="33"/>
      <c r="DVR2" s="33"/>
      <c r="DVS2" s="33"/>
      <c r="DVT2" s="33"/>
      <c r="DVU2" s="33"/>
      <c r="DVV2" s="33"/>
      <c r="DVW2" s="33"/>
      <c r="DVX2" s="33"/>
      <c r="DVY2" s="33"/>
      <c r="DVZ2" s="33"/>
      <c r="DWA2" s="33"/>
      <c r="DWB2" s="33"/>
      <c r="DWC2" s="33"/>
      <c r="DWD2" s="33"/>
      <c r="DWE2" s="33"/>
      <c r="DWF2" s="33"/>
      <c r="DWG2" s="33"/>
      <c r="DWH2" s="33"/>
      <c r="DWI2" s="33"/>
      <c r="DWJ2" s="33"/>
      <c r="DWK2" s="33"/>
      <c r="DWL2" s="33"/>
      <c r="DWM2" s="33"/>
      <c r="DWN2" s="33"/>
      <c r="DWO2" s="33"/>
      <c r="DWP2" s="33"/>
      <c r="DWQ2" s="33"/>
      <c r="DWR2" s="33"/>
      <c r="DWS2" s="33"/>
      <c r="DWT2" s="33"/>
      <c r="DWU2" s="33"/>
      <c r="DWV2" s="33"/>
      <c r="DWW2" s="33"/>
      <c r="DWX2" s="33"/>
      <c r="DWY2" s="33"/>
      <c r="DWZ2" s="33"/>
      <c r="DXA2" s="33"/>
      <c r="DXB2" s="33"/>
      <c r="DXC2" s="33"/>
      <c r="DXD2" s="33"/>
      <c r="DXE2" s="33"/>
      <c r="DXF2" s="33"/>
      <c r="DXG2" s="33"/>
      <c r="DXH2" s="33"/>
      <c r="DXI2" s="33"/>
      <c r="DXJ2" s="33"/>
      <c r="DXK2" s="33"/>
      <c r="DXL2" s="33"/>
      <c r="DXM2" s="33"/>
      <c r="DXN2" s="33"/>
      <c r="DXO2" s="33"/>
      <c r="DXP2" s="33"/>
      <c r="DXQ2" s="33"/>
      <c r="DXR2" s="33"/>
      <c r="DXS2" s="33"/>
      <c r="DXT2" s="33"/>
      <c r="DXU2" s="33"/>
      <c r="DXV2" s="33"/>
      <c r="DXW2" s="33"/>
      <c r="DXX2" s="33"/>
      <c r="DXY2" s="33"/>
      <c r="DXZ2" s="33"/>
      <c r="DYA2" s="33"/>
      <c r="DYB2" s="33"/>
      <c r="DYC2" s="33"/>
      <c r="DYD2" s="33"/>
      <c r="DYE2" s="33"/>
      <c r="DYF2" s="33"/>
      <c r="DYG2" s="33"/>
      <c r="DYH2" s="33"/>
      <c r="DYI2" s="33"/>
      <c r="DYJ2" s="33"/>
      <c r="DYK2" s="33"/>
      <c r="DYL2" s="33"/>
      <c r="DYM2" s="33"/>
      <c r="DYN2" s="33"/>
      <c r="DYO2" s="33"/>
      <c r="DYP2" s="33"/>
      <c r="DYQ2" s="33"/>
      <c r="DYR2" s="33"/>
      <c r="DYS2" s="33"/>
      <c r="DYT2" s="33"/>
      <c r="DYU2" s="33"/>
      <c r="DYV2" s="33"/>
      <c r="DYW2" s="33"/>
      <c r="DYX2" s="33"/>
      <c r="DYY2" s="33"/>
      <c r="DYZ2" s="33"/>
      <c r="DZA2" s="33"/>
      <c r="DZB2" s="33"/>
      <c r="DZC2" s="33"/>
      <c r="DZD2" s="33"/>
      <c r="DZE2" s="33"/>
      <c r="DZF2" s="33"/>
      <c r="DZG2" s="33"/>
      <c r="DZH2" s="33"/>
      <c r="DZI2" s="33"/>
      <c r="DZJ2" s="33"/>
      <c r="DZK2" s="33"/>
      <c r="DZL2" s="33"/>
      <c r="DZM2" s="33"/>
      <c r="DZN2" s="33"/>
      <c r="DZO2" s="33"/>
      <c r="DZP2" s="33"/>
      <c r="DZQ2" s="33"/>
      <c r="DZR2" s="33"/>
      <c r="DZS2" s="33"/>
      <c r="DZT2" s="33"/>
      <c r="DZU2" s="33"/>
      <c r="DZV2" s="33"/>
      <c r="DZW2" s="33"/>
      <c r="DZX2" s="33"/>
      <c r="DZY2" s="33"/>
      <c r="DZZ2" s="33"/>
      <c r="EAA2" s="33"/>
      <c r="EAB2" s="33"/>
      <c r="EAC2" s="33"/>
      <c r="EAD2" s="33"/>
      <c r="EAE2" s="33"/>
      <c r="EAF2" s="33"/>
      <c r="EAG2" s="33"/>
      <c r="EAH2" s="33"/>
      <c r="EAI2" s="33"/>
      <c r="EAJ2" s="33"/>
      <c r="EAK2" s="33"/>
      <c r="EAL2" s="33"/>
      <c r="EAM2" s="33"/>
      <c r="EAN2" s="33"/>
      <c r="EAO2" s="33"/>
      <c r="EAP2" s="33"/>
      <c r="EAQ2" s="33"/>
      <c r="EAR2" s="33"/>
      <c r="EAS2" s="33"/>
      <c r="EAT2" s="33"/>
      <c r="EAU2" s="33"/>
      <c r="EAV2" s="33"/>
      <c r="EAW2" s="33"/>
      <c r="EAX2" s="33"/>
      <c r="EAY2" s="33"/>
      <c r="EAZ2" s="33"/>
      <c r="EBA2" s="33"/>
      <c r="EBB2" s="33"/>
      <c r="EBC2" s="33"/>
      <c r="EBD2" s="33"/>
      <c r="EBE2" s="33"/>
      <c r="EBF2" s="33"/>
      <c r="EBG2" s="33"/>
      <c r="EBH2" s="33"/>
      <c r="EBI2" s="33"/>
      <c r="EBJ2" s="33"/>
      <c r="EBK2" s="33"/>
      <c r="EBL2" s="33"/>
      <c r="EBM2" s="33"/>
      <c r="EBN2" s="33"/>
      <c r="EBO2" s="33"/>
      <c r="EBP2" s="33"/>
      <c r="EBQ2" s="33"/>
      <c r="EBR2" s="33"/>
      <c r="EBS2" s="33"/>
      <c r="EBT2" s="33"/>
      <c r="EBU2" s="33"/>
      <c r="EBV2" s="33"/>
      <c r="EBW2" s="33"/>
      <c r="EBX2" s="33"/>
      <c r="EBY2" s="33"/>
      <c r="EBZ2" s="33"/>
      <c r="ECA2" s="33"/>
      <c r="ECB2" s="33"/>
      <c r="ECC2" s="33"/>
      <c r="ECD2" s="33"/>
      <c r="ECE2" s="33"/>
      <c r="ECF2" s="33"/>
      <c r="ECG2" s="33"/>
      <c r="ECH2" s="33"/>
      <c r="ECI2" s="33"/>
      <c r="ECJ2" s="33"/>
      <c r="ECK2" s="33"/>
      <c r="ECL2" s="33"/>
      <c r="ECM2" s="33"/>
      <c r="ECN2" s="33"/>
      <c r="ECO2" s="33"/>
      <c r="ECP2" s="33"/>
      <c r="ECQ2" s="33"/>
      <c r="ECR2" s="33"/>
      <c r="ECS2" s="33"/>
      <c r="ECT2" s="33"/>
      <c r="ECU2" s="33"/>
      <c r="ECV2" s="33"/>
      <c r="ECW2" s="33"/>
      <c r="ECX2" s="33"/>
      <c r="ECY2" s="33"/>
      <c r="ECZ2" s="33"/>
      <c r="EDA2" s="33"/>
      <c r="EDB2" s="33"/>
      <c r="EDC2" s="33"/>
      <c r="EDD2" s="33"/>
      <c r="EDE2" s="33"/>
      <c r="EDF2" s="33"/>
      <c r="EDG2" s="33"/>
      <c r="EDH2" s="33"/>
      <c r="EDI2" s="33"/>
      <c r="EDJ2" s="33"/>
      <c r="EDK2" s="33"/>
      <c r="EDL2" s="33"/>
      <c r="EDM2" s="33"/>
      <c r="EDN2" s="33"/>
      <c r="EDO2" s="33"/>
      <c r="EDP2" s="33"/>
      <c r="EDQ2" s="33"/>
      <c r="EDR2" s="33"/>
      <c r="EDS2" s="33"/>
      <c r="EDT2" s="33"/>
      <c r="EDU2" s="33"/>
      <c r="EDV2" s="33"/>
      <c r="EDW2" s="33"/>
      <c r="EDX2" s="33"/>
      <c r="EDY2" s="33"/>
      <c r="EDZ2" s="33"/>
      <c r="EEA2" s="33"/>
      <c r="EEB2" s="33"/>
      <c r="EEC2" s="33"/>
      <c r="EED2" s="33"/>
      <c r="EEE2" s="33"/>
      <c r="EEF2" s="33"/>
      <c r="EEG2" s="33"/>
      <c r="EEH2" s="33"/>
      <c r="EEI2" s="33"/>
      <c r="EEJ2" s="33"/>
      <c r="EEK2" s="33"/>
      <c r="EEL2" s="33"/>
      <c r="EEM2" s="33"/>
      <c r="EEN2" s="33"/>
      <c r="EEO2" s="33"/>
      <c r="EEP2" s="33"/>
      <c r="EEQ2" s="33"/>
      <c r="EER2" s="33"/>
      <c r="EES2" s="33"/>
      <c r="EET2" s="33"/>
      <c r="EEU2" s="33"/>
      <c r="EEV2" s="33"/>
      <c r="EEW2" s="33"/>
      <c r="EEX2" s="33"/>
      <c r="EEY2" s="33"/>
      <c r="EEZ2" s="33"/>
      <c r="EFA2" s="33"/>
      <c r="EFB2" s="33"/>
      <c r="EFC2" s="33"/>
      <c r="EFD2" s="33"/>
      <c r="EFE2" s="33"/>
      <c r="EFF2" s="33"/>
      <c r="EFG2" s="33"/>
      <c r="EFH2" s="33"/>
      <c r="EFI2" s="33"/>
      <c r="EFJ2" s="33"/>
      <c r="EFK2" s="33"/>
      <c r="EFL2" s="33"/>
      <c r="EFM2" s="33"/>
      <c r="EFN2" s="33"/>
      <c r="EFO2" s="33"/>
      <c r="EFP2" s="33"/>
      <c r="EFQ2" s="33"/>
      <c r="EFR2" s="33"/>
      <c r="EFS2" s="33"/>
      <c r="EFT2" s="33"/>
      <c r="EFU2" s="33"/>
      <c r="EFV2" s="33"/>
      <c r="EFW2" s="33"/>
      <c r="EFX2" s="33"/>
      <c r="EFY2" s="33"/>
      <c r="EFZ2" s="33"/>
      <c r="EGA2" s="33"/>
      <c r="EGB2" s="33"/>
      <c r="EGC2" s="33"/>
      <c r="EGD2" s="33"/>
      <c r="EGE2" s="33"/>
      <c r="EGF2" s="33"/>
      <c r="EGG2" s="33"/>
      <c r="EGH2" s="33"/>
      <c r="EGI2" s="33"/>
      <c r="EGJ2" s="33"/>
      <c r="EGK2" s="33"/>
      <c r="EGL2" s="33"/>
      <c r="EGM2" s="33"/>
      <c r="EGN2" s="33"/>
      <c r="EGO2" s="33"/>
      <c r="EGP2" s="33"/>
      <c r="EGQ2" s="33"/>
      <c r="EGR2" s="33"/>
      <c r="EGS2" s="33"/>
      <c r="EGT2" s="33"/>
      <c r="EGU2" s="33"/>
      <c r="EGV2" s="33"/>
      <c r="EGW2" s="33"/>
      <c r="EGX2" s="33"/>
      <c r="EGY2" s="33"/>
      <c r="EGZ2" s="33"/>
      <c r="EHA2" s="33"/>
      <c r="EHB2" s="33"/>
      <c r="EHC2" s="33"/>
      <c r="EHD2" s="33"/>
      <c r="EHE2" s="33"/>
      <c r="EHF2" s="33"/>
      <c r="EHG2" s="33"/>
      <c r="EHH2" s="33"/>
      <c r="EHI2" s="33"/>
      <c r="EHJ2" s="33"/>
      <c r="EHK2" s="33"/>
      <c r="EHL2" s="33"/>
      <c r="EHM2" s="33"/>
      <c r="EHN2" s="33"/>
      <c r="EHO2" s="33"/>
      <c r="EHP2" s="33"/>
      <c r="EHQ2" s="33"/>
      <c r="EHR2" s="33"/>
      <c r="EHS2" s="33"/>
      <c r="EHT2" s="33"/>
      <c r="EHU2" s="33"/>
      <c r="EHV2" s="33"/>
      <c r="EHW2" s="33"/>
      <c r="EHX2" s="33"/>
      <c r="EHY2" s="33"/>
      <c r="EHZ2" s="33"/>
      <c r="EIA2" s="33"/>
      <c r="EIB2" s="33"/>
      <c r="EIC2" s="33"/>
      <c r="EID2" s="33"/>
      <c r="EIE2" s="33"/>
      <c r="EIF2" s="33"/>
      <c r="EIG2" s="33"/>
      <c r="EIH2" s="33"/>
      <c r="EII2" s="33"/>
      <c r="EIJ2" s="33"/>
      <c r="EIK2" s="33"/>
      <c r="EIL2" s="33"/>
      <c r="EIM2" s="33"/>
      <c r="EIN2" s="33"/>
      <c r="EIO2" s="33"/>
      <c r="EIP2" s="33"/>
      <c r="EIQ2" s="33"/>
      <c r="EIR2" s="33"/>
      <c r="EIS2" s="33"/>
      <c r="EIT2" s="33"/>
      <c r="EIU2" s="33"/>
      <c r="EIV2" s="33"/>
      <c r="EIW2" s="33"/>
      <c r="EIX2" s="33"/>
      <c r="EIY2" s="33"/>
      <c r="EIZ2" s="33"/>
      <c r="EJA2" s="33"/>
      <c r="EJB2" s="33"/>
      <c r="EJC2" s="33"/>
      <c r="EJD2" s="33"/>
      <c r="EJE2" s="33"/>
      <c r="EJF2" s="33"/>
      <c r="EJG2" s="33"/>
      <c r="EJH2" s="33"/>
      <c r="EJI2" s="33"/>
      <c r="EJJ2" s="33"/>
      <c r="EJK2" s="33"/>
      <c r="EJL2" s="33"/>
      <c r="EJM2" s="33"/>
      <c r="EJN2" s="33"/>
      <c r="EJO2" s="33"/>
      <c r="EJP2" s="33"/>
      <c r="EJQ2" s="33"/>
      <c r="EJR2" s="33"/>
      <c r="EJS2" s="33"/>
      <c r="EJT2" s="33"/>
      <c r="EJU2" s="33"/>
      <c r="EJV2" s="33"/>
      <c r="EJW2" s="33"/>
      <c r="EJX2" s="33"/>
      <c r="EJY2" s="33"/>
      <c r="EJZ2" s="33"/>
      <c r="EKA2" s="33"/>
      <c r="EKB2" s="33"/>
      <c r="EKC2" s="33"/>
      <c r="EKD2" s="33"/>
      <c r="EKE2" s="33"/>
      <c r="EKF2" s="33"/>
      <c r="EKG2" s="33"/>
      <c r="EKH2" s="33"/>
      <c r="EKI2" s="33"/>
      <c r="EKJ2" s="33"/>
      <c r="EKK2" s="33"/>
      <c r="EKL2" s="33"/>
      <c r="EKM2" s="33"/>
      <c r="EKN2" s="33"/>
      <c r="EKO2" s="33"/>
      <c r="EKP2" s="33"/>
      <c r="EKQ2" s="33"/>
      <c r="EKR2" s="33"/>
      <c r="EKS2" s="33"/>
      <c r="EKT2" s="33"/>
      <c r="EKU2" s="33"/>
      <c r="EKV2" s="33"/>
      <c r="EKW2" s="33"/>
      <c r="EKX2" s="33"/>
      <c r="EKY2" s="33"/>
      <c r="EKZ2" s="33"/>
      <c r="ELA2" s="33"/>
      <c r="ELB2" s="33"/>
      <c r="ELC2" s="33"/>
      <c r="ELD2" s="33"/>
      <c r="ELE2" s="33"/>
      <c r="ELF2" s="33"/>
      <c r="ELG2" s="33"/>
      <c r="ELH2" s="33"/>
      <c r="ELI2" s="33"/>
      <c r="ELJ2" s="33"/>
      <c r="ELK2" s="33"/>
      <c r="ELL2" s="33"/>
      <c r="ELM2" s="33"/>
      <c r="ELN2" s="33"/>
      <c r="ELO2" s="33"/>
      <c r="ELP2" s="33"/>
      <c r="ELQ2" s="33"/>
      <c r="ELR2" s="33"/>
      <c r="ELS2" s="33"/>
      <c r="ELT2" s="33"/>
      <c r="ELU2" s="33"/>
      <c r="ELV2" s="33"/>
      <c r="ELW2" s="33"/>
      <c r="ELX2" s="33"/>
      <c r="ELY2" s="33"/>
      <c r="ELZ2" s="33"/>
      <c r="EMA2" s="33"/>
      <c r="EMB2" s="33"/>
      <c r="EMC2" s="33"/>
      <c r="EMD2" s="33"/>
      <c r="EME2" s="33"/>
      <c r="EMF2" s="33"/>
      <c r="EMG2" s="33"/>
      <c r="EMH2" s="33"/>
      <c r="EMI2" s="33"/>
      <c r="EMJ2" s="33"/>
      <c r="EMK2" s="33"/>
      <c r="EML2" s="33"/>
      <c r="EMM2" s="33"/>
      <c r="EMN2" s="33"/>
      <c r="EMO2" s="33"/>
      <c r="EMP2" s="33"/>
      <c r="EMQ2" s="33"/>
      <c r="EMR2" s="33"/>
      <c r="EMS2" s="33"/>
      <c r="EMT2" s="33"/>
      <c r="EMU2" s="33"/>
      <c r="EMV2" s="33"/>
      <c r="EMW2" s="33"/>
      <c r="EMX2" s="33"/>
      <c r="EMY2" s="33"/>
      <c r="EMZ2" s="33"/>
      <c r="ENA2" s="33"/>
      <c r="ENB2" s="33"/>
      <c r="ENC2" s="33"/>
      <c r="END2" s="33"/>
      <c r="ENE2" s="33"/>
      <c r="ENF2" s="33"/>
      <c r="ENG2" s="33"/>
      <c r="ENH2" s="33"/>
      <c r="ENI2" s="33"/>
      <c r="ENJ2" s="33"/>
      <c r="ENK2" s="33"/>
      <c r="ENL2" s="33"/>
      <c r="ENM2" s="33"/>
      <c r="ENN2" s="33"/>
      <c r="ENO2" s="33"/>
      <c r="ENP2" s="33"/>
      <c r="ENQ2" s="33"/>
      <c r="ENR2" s="33"/>
      <c r="ENS2" s="33"/>
      <c r="ENT2" s="33"/>
      <c r="ENU2" s="33"/>
      <c r="ENV2" s="33"/>
      <c r="ENW2" s="33"/>
      <c r="ENX2" s="33"/>
      <c r="ENY2" s="33"/>
      <c r="ENZ2" s="33"/>
      <c r="EOA2" s="33"/>
      <c r="EOB2" s="33"/>
      <c r="EOC2" s="33"/>
      <c r="EOD2" s="33"/>
      <c r="EOE2" s="33"/>
      <c r="EOF2" s="33"/>
      <c r="EOG2" s="33"/>
      <c r="EOH2" s="33"/>
      <c r="EOI2" s="33"/>
      <c r="EOJ2" s="33"/>
      <c r="EOK2" s="33"/>
      <c r="EOL2" s="33"/>
      <c r="EOM2" s="33"/>
      <c r="EON2" s="33"/>
      <c r="EOO2" s="33"/>
      <c r="EOP2" s="33"/>
      <c r="EOQ2" s="33"/>
      <c r="EOR2" s="33"/>
      <c r="EOS2" s="33"/>
      <c r="EOT2" s="33"/>
      <c r="EOU2" s="33"/>
      <c r="EOV2" s="33"/>
      <c r="EOW2" s="33"/>
      <c r="EOX2" s="33"/>
      <c r="EOY2" s="33"/>
      <c r="EOZ2" s="33"/>
      <c r="EPA2" s="33"/>
      <c r="EPB2" s="33"/>
      <c r="EPC2" s="33"/>
      <c r="EPD2" s="33"/>
      <c r="EPE2" s="33"/>
      <c r="EPF2" s="33"/>
      <c r="EPG2" s="33"/>
      <c r="EPH2" s="33"/>
      <c r="EPI2" s="33"/>
      <c r="EPJ2" s="33"/>
      <c r="EPK2" s="33"/>
      <c r="EPL2" s="33"/>
      <c r="EPM2" s="33"/>
      <c r="EPN2" s="33"/>
      <c r="EPO2" s="33"/>
      <c r="EPP2" s="33"/>
      <c r="EPQ2" s="33"/>
      <c r="EPR2" s="33"/>
      <c r="EPS2" s="33"/>
      <c r="EPT2" s="33"/>
      <c r="EPU2" s="33"/>
      <c r="EPV2" s="33"/>
      <c r="EPW2" s="33"/>
      <c r="EPX2" s="33"/>
      <c r="EPY2" s="33"/>
      <c r="EPZ2" s="33"/>
      <c r="EQA2" s="33"/>
      <c r="EQB2" s="33"/>
      <c r="EQC2" s="33"/>
      <c r="EQD2" s="33"/>
      <c r="EQE2" s="33"/>
      <c r="EQF2" s="33"/>
      <c r="EQG2" s="33"/>
      <c r="EQH2" s="33"/>
      <c r="EQI2" s="33"/>
      <c r="EQJ2" s="33"/>
      <c r="EQK2" s="33"/>
      <c r="EQL2" s="33"/>
      <c r="EQM2" s="33"/>
      <c r="EQN2" s="33"/>
      <c r="EQO2" s="33"/>
      <c r="EQP2" s="33"/>
      <c r="EQQ2" s="33"/>
      <c r="EQR2" s="33"/>
      <c r="EQS2" s="33"/>
      <c r="EQT2" s="33"/>
      <c r="EQU2" s="33"/>
      <c r="EQV2" s="33"/>
      <c r="EQW2" s="33"/>
      <c r="EQX2" s="33"/>
      <c r="EQY2" s="33"/>
      <c r="EQZ2" s="33"/>
      <c r="ERA2" s="33"/>
      <c r="ERB2" s="33"/>
      <c r="ERC2" s="33"/>
      <c r="ERD2" s="33"/>
      <c r="ERE2" s="33"/>
      <c r="ERF2" s="33"/>
      <c r="ERG2" s="33"/>
      <c r="ERH2" s="33"/>
      <c r="ERI2" s="33"/>
      <c r="ERJ2" s="33"/>
      <c r="ERK2" s="33"/>
      <c r="ERL2" s="33"/>
      <c r="ERM2" s="33"/>
      <c r="ERN2" s="33"/>
      <c r="ERO2" s="33"/>
      <c r="ERP2" s="33"/>
      <c r="ERQ2" s="33"/>
      <c r="ERR2" s="33"/>
      <c r="ERS2" s="33"/>
      <c r="ERT2" s="33"/>
      <c r="ERU2" s="33"/>
      <c r="ERV2" s="33"/>
      <c r="ERW2" s="33"/>
      <c r="ERX2" s="33"/>
      <c r="ERY2" s="33"/>
      <c r="ERZ2" s="33"/>
      <c r="ESA2" s="33"/>
      <c r="ESB2" s="33"/>
      <c r="ESC2" s="33"/>
      <c r="ESD2" s="33"/>
      <c r="ESE2" s="33"/>
      <c r="ESF2" s="33"/>
      <c r="ESG2" s="33"/>
      <c r="ESH2" s="33"/>
      <c r="ESI2" s="33"/>
      <c r="ESJ2" s="33"/>
      <c r="ESK2" s="33"/>
      <c r="ESL2" s="33"/>
      <c r="ESM2" s="33"/>
      <c r="ESN2" s="33"/>
      <c r="ESO2" s="33"/>
      <c r="ESP2" s="33"/>
      <c r="ESQ2" s="33"/>
      <c r="ESR2" s="33"/>
      <c r="ESS2" s="33"/>
      <c r="EST2" s="33"/>
      <c r="ESU2" s="33"/>
      <c r="ESV2" s="33"/>
      <c r="ESW2" s="33"/>
      <c r="ESX2" s="33"/>
      <c r="ESY2" s="33"/>
      <c r="ESZ2" s="33"/>
      <c r="ETA2" s="33"/>
      <c r="ETB2" s="33"/>
      <c r="ETC2" s="33"/>
      <c r="ETD2" s="33"/>
      <c r="ETE2" s="33"/>
      <c r="ETF2" s="33"/>
      <c r="ETG2" s="33"/>
      <c r="ETH2" s="33"/>
      <c r="ETI2" s="33"/>
      <c r="ETJ2" s="33"/>
      <c r="ETK2" s="33"/>
      <c r="ETL2" s="33"/>
      <c r="ETM2" s="33"/>
      <c r="ETN2" s="33"/>
      <c r="ETO2" s="33"/>
      <c r="ETP2" s="33"/>
      <c r="ETQ2" s="33"/>
      <c r="ETR2" s="33"/>
      <c r="ETS2" s="33"/>
      <c r="ETT2" s="33"/>
      <c r="ETU2" s="33"/>
      <c r="ETV2" s="33"/>
      <c r="ETW2" s="33"/>
      <c r="ETX2" s="33"/>
      <c r="ETY2" s="33"/>
      <c r="ETZ2" s="33"/>
      <c r="EUA2" s="33"/>
      <c r="EUB2" s="33"/>
      <c r="EUC2" s="33"/>
      <c r="EUD2" s="33"/>
      <c r="EUE2" s="33"/>
      <c r="EUF2" s="33"/>
      <c r="EUG2" s="33"/>
      <c r="EUH2" s="33"/>
      <c r="EUI2" s="33"/>
      <c r="EUJ2" s="33"/>
      <c r="EUK2" s="33"/>
      <c r="EUL2" s="33"/>
      <c r="EUM2" s="33"/>
      <c r="EUN2" s="33"/>
      <c r="EUO2" s="33"/>
      <c r="EUP2" s="33"/>
      <c r="EUQ2" s="33"/>
      <c r="EUR2" s="33"/>
      <c r="EUS2" s="33"/>
      <c r="EUT2" s="33"/>
      <c r="EUU2" s="33"/>
      <c r="EUV2" s="33"/>
      <c r="EUW2" s="33"/>
      <c r="EUX2" s="33"/>
      <c r="EUY2" s="33"/>
      <c r="EUZ2" s="33"/>
      <c r="EVA2" s="33"/>
      <c r="EVB2" s="33"/>
      <c r="EVC2" s="33"/>
      <c r="EVD2" s="33"/>
      <c r="EVE2" s="33"/>
      <c r="EVF2" s="33"/>
      <c r="EVG2" s="33"/>
      <c r="EVH2" s="33"/>
      <c r="EVI2" s="33"/>
      <c r="EVJ2" s="33"/>
      <c r="EVK2" s="33"/>
      <c r="EVL2" s="33"/>
      <c r="EVM2" s="33"/>
      <c r="EVN2" s="33"/>
      <c r="EVO2" s="33"/>
      <c r="EVP2" s="33"/>
      <c r="EVQ2" s="33"/>
      <c r="EVR2" s="33"/>
      <c r="EVS2" s="33"/>
      <c r="EVT2" s="33"/>
      <c r="EVU2" s="33"/>
      <c r="EVV2" s="33"/>
      <c r="EVW2" s="33"/>
      <c r="EVX2" s="33"/>
      <c r="EVY2" s="33"/>
      <c r="EVZ2" s="33"/>
      <c r="EWA2" s="33"/>
      <c r="EWB2" s="33"/>
      <c r="EWC2" s="33"/>
      <c r="EWD2" s="33"/>
      <c r="EWE2" s="33"/>
      <c r="EWF2" s="33"/>
      <c r="EWG2" s="33"/>
      <c r="EWH2" s="33"/>
      <c r="EWI2" s="33"/>
      <c r="EWJ2" s="33"/>
      <c r="EWK2" s="33"/>
      <c r="EWL2" s="33"/>
      <c r="EWM2" s="33"/>
      <c r="EWN2" s="33"/>
      <c r="EWO2" s="33"/>
      <c r="EWP2" s="33"/>
      <c r="EWQ2" s="33"/>
      <c r="EWR2" s="33"/>
      <c r="EWS2" s="33"/>
      <c r="EWT2" s="33"/>
      <c r="EWU2" s="33"/>
      <c r="EWV2" s="33"/>
      <c r="EWW2" s="33"/>
      <c r="EWX2" s="33"/>
      <c r="EWY2" s="33"/>
      <c r="EWZ2" s="33"/>
      <c r="EXA2" s="33"/>
      <c r="EXB2" s="33"/>
      <c r="EXC2" s="33"/>
      <c r="EXD2" s="33"/>
      <c r="EXE2" s="33"/>
      <c r="EXF2" s="33"/>
      <c r="EXG2" s="33"/>
      <c r="EXH2" s="33"/>
      <c r="EXI2" s="33"/>
      <c r="EXJ2" s="33"/>
      <c r="EXK2" s="33"/>
      <c r="EXL2" s="33"/>
      <c r="EXM2" s="33"/>
      <c r="EXN2" s="33"/>
      <c r="EXO2" s="33"/>
      <c r="EXP2" s="33"/>
      <c r="EXQ2" s="33"/>
      <c r="EXR2" s="33"/>
      <c r="EXS2" s="33"/>
      <c r="EXT2" s="33"/>
      <c r="EXU2" s="33"/>
      <c r="EXV2" s="33"/>
      <c r="EXW2" s="33"/>
      <c r="EXX2" s="33"/>
      <c r="EXY2" s="33"/>
      <c r="EXZ2" s="33"/>
      <c r="EYA2" s="33"/>
      <c r="EYB2" s="33"/>
      <c r="EYC2" s="33"/>
      <c r="EYD2" s="33"/>
      <c r="EYE2" s="33"/>
      <c r="EYF2" s="33"/>
      <c r="EYG2" s="33"/>
      <c r="EYH2" s="33"/>
      <c r="EYI2" s="33"/>
      <c r="EYJ2" s="33"/>
      <c r="EYK2" s="33"/>
      <c r="EYL2" s="33"/>
      <c r="EYM2" s="33"/>
      <c r="EYN2" s="33"/>
      <c r="EYO2" s="33"/>
      <c r="EYP2" s="33"/>
      <c r="EYQ2" s="33"/>
      <c r="EYR2" s="33"/>
      <c r="EYS2" s="33"/>
      <c r="EYT2" s="33"/>
      <c r="EYU2" s="33"/>
      <c r="EYV2" s="33"/>
      <c r="EYW2" s="33"/>
      <c r="EYX2" s="33"/>
      <c r="EYY2" s="33"/>
      <c r="EYZ2" s="33"/>
      <c r="EZA2" s="33"/>
      <c r="EZB2" s="33"/>
      <c r="EZC2" s="33"/>
      <c r="EZD2" s="33"/>
      <c r="EZE2" s="33"/>
      <c r="EZF2" s="33"/>
      <c r="EZG2" s="33"/>
      <c r="EZH2" s="33"/>
      <c r="EZI2" s="33"/>
      <c r="EZJ2" s="33"/>
      <c r="EZK2" s="33"/>
      <c r="EZL2" s="33"/>
      <c r="EZM2" s="33"/>
      <c r="EZN2" s="33"/>
      <c r="EZO2" s="33"/>
      <c r="EZP2" s="33"/>
      <c r="EZQ2" s="33"/>
      <c r="EZR2" s="33"/>
      <c r="EZS2" s="33"/>
      <c r="EZT2" s="33"/>
      <c r="EZU2" s="33"/>
      <c r="EZV2" s="33"/>
      <c r="EZW2" s="33"/>
      <c r="EZX2" s="33"/>
      <c r="EZY2" s="33"/>
      <c r="EZZ2" s="33"/>
      <c r="FAA2" s="33"/>
      <c r="FAB2" s="33"/>
      <c r="FAC2" s="33"/>
      <c r="FAD2" s="33"/>
      <c r="FAE2" s="33"/>
      <c r="FAF2" s="33"/>
      <c r="FAG2" s="33"/>
      <c r="FAH2" s="33"/>
      <c r="FAI2" s="33"/>
      <c r="FAJ2" s="33"/>
      <c r="FAK2" s="33"/>
      <c r="FAL2" s="33"/>
      <c r="FAM2" s="33"/>
      <c r="FAN2" s="33"/>
      <c r="FAO2" s="33"/>
      <c r="FAP2" s="33"/>
      <c r="FAQ2" s="33"/>
      <c r="FAR2" s="33"/>
      <c r="FAS2" s="33"/>
      <c r="FAT2" s="33"/>
      <c r="FAU2" s="33"/>
      <c r="FAV2" s="33"/>
      <c r="FAW2" s="33"/>
      <c r="FAX2" s="33"/>
      <c r="FAY2" s="33"/>
      <c r="FAZ2" s="33"/>
      <c r="FBA2" s="33"/>
      <c r="FBB2" s="33"/>
      <c r="FBC2" s="33"/>
      <c r="FBD2" s="33"/>
      <c r="FBE2" s="33"/>
      <c r="FBF2" s="33"/>
      <c r="FBG2" s="33"/>
      <c r="FBH2" s="33"/>
      <c r="FBI2" s="33"/>
      <c r="FBJ2" s="33"/>
      <c r="FBK2" s="33"/>
      <c r="FBL2" s="33"/>
      <c r="FBM2" s="33"/>
      <c r="FBN2" s="33"/>
      <c r="FBO2" s="33"/>
      <c r="FBP2" s="33"/>
      <c r="FBQ2" s="33"/>
      <c r="FBR2" s="33"/>
      <c r="FBS2" s="33"/>
      <c r="FBT2" s="33"/>
      <c r="FBU2" s="33"/>
      <c r="FBV2" s="33"/>
      <c r="FBW2" s="33"/>
      <c r="FBX2" s="33"/>
      <c r="FBY2" s="33"/>
      <c r="FBZ2" s="33"/>
      <c r="FCA2" s="33"/>
      <c r="FCB2" s="33"/>
      <c r="FCC2" s="33"/>
      <c r="FCD2" s="33"/>
      <c r="FCE2" s="33"/>
      <c r="FCF2" s="33"/>
      <c r="FCG2" s="33"/>
      <c r="FCH2" s="33"/>
      <c r="FCI2" s="33"/>
      <c r="FCJ2" s="33"/>
      <c r="FCK2" s="33"/>
      <c r="FCL2" s="33"/>
      <c r="FCM2" s="33"/>
      <c r="FCN2" s="33"/>
      <c r="FCO2" s="33"/>
      <c r="FCP2" s="33"/>
      <c r="FCQ2" s="33"/>
      <c r="FCR2" s="33"/>
      <c r="FCS2" s="33"/>
      <c r="FCT2" s="33"/>
      <c r="FCU2" s="33"/>
      <c r="FCV2" s="33"/>
      <c r="FCW2" s="33"/>
      <c r="FCX2" s="33"/>
      <c r="FCY2" s="33"/>
      <c r="FCZ2" s="33"/>
      <c r="FDA2" s="33"/>
      <c r="FDB2" s="33"/>
      <c r="FDC2" s="33"/>
      <c r="FDD2" s="33"/>
      <c r="FDE2" s="33"/>
      <c r="FDF2" s="33"/>
      <c r="FDG2" s="33"/>
      <c r="FDH2" s="33"/>
      <c r="FDI2" s="33"/>
      <c r="FDJ2" s="33"/>
      <c r="FDK2" s="33"/>
      <c r="FDL2" s="33"/>
      <c r="FDM2" s="33"/>
      <c r="FDN2" s="33"/>
      <c r="FDO2" s="33"/>
      <c r="FDP2" s="33"/>
      <c r="FDQ2" s="33"/>
      <c r="FDR2" s="33"/>
      <c r="FDS2" s="33"/>
      <c r="FDT2" s="33"/>
      <c r="FDU2" s="33"/>
      <c r="FDV2" s="33"/>
      <c r="FDW2" s="33"/>
      <c r="FDX2" s="33"/>
      <c r="FDY2" s="33"/>
      <c r="FDZ2" s="33"/>
      <c r="FEA2" s="33"/>
      <c r="FEB2" s="33"/>
      <c r="FEC2" s="33"/>
      <c r="FED2" s="33"/>
      <c r="FEE2" s="33"/>
      <c r="FEF2" s="33"/>
      <c r="FEG2" s="33"/>
      <c r="FEH2" s="33"/>
      <c r="FEI2" s="33"/>
      <c r="FEJ2" s="33"/>
      <c r="FEK2" s="33"/>
      <c r="FEL2" s="33"/>
      <c r="FEM2" s="33"/>
      <c r="FEN2" s="33"/>
      <c r="FEO2" s="33"/>
      <c r="FEP2" s="33"/>
      <c r="FEQ2" s="33"/>
      <c r="FER2" s="33"/>
      <c r="FES2" s="33"/>
      <c r="FET2" s="33"/>
      <c r="FEU2" s="33"/>
      <c r="FEV2" s="33"/>
      <c r="FEW2" s="33"/>
      <c r="FEX2" s="33"/>
      <c r="FEY2" s="33"/>
      <c r="FEZ2" s="33"/>
      <c r="FFA2" s="33"/>
      <c r="FFB2" s="33"/>
      <c r="FFC2" s="33"/>
      <c r="FFD2" s="33"/>
      <c r="FFE2" s="33"/>
      <c r="FFF2" s="33"/>
      <c r="FFG2" s="33"/>
      <c r="FFH2" s="33"/>
      <c r="FFI2" s="33"/>
      <c r="FFJ2" s="33"/>
      <c r="FFK2" s="33"/>
      <c r="FFL2" s="33"/>
      <c r="FFM2" s="33"/>
      <c r="FFN2" s="33"/>
      <c r="FFO2" s="33"/>
      <c r="FFP2" s="33"/>
      <c r="FFQ2" s="33"/>
      <c r="FFR2" s="33"/>
      <c r="FFS2" s="33"/>
      <c r="FFT2" s="33"/>
      <c r="FFU2" s="33"/>
      <c r="FFV2" s="33"/>
      <c r="FFW2" s="33"/>
      <c r="FFX2" s="33"/>
      <c r="FFY2" s="33"/>
      <c r="FFZ2" s="33"/>
      <c r="FGA2" s="33"/>
      <c r="FGB2" s="33"/>
      <c r="FGC2" s="33"/>
      <c r="FGD2" s="33"/>
      <c r="FGE2" s="33"/>
      <c r="FGF2" s="33"/>
      <c r="FGG2" s="33"/>
      <c r="FGH2" s="33"/>
      <c r="FGI2" s="33"/>
      <c r="FGJ2" s="33"/>
      <c r="FGK2" s="33"/>
      <c r="FGL2" s="33"/>
      <c r="FGM2" s="33"/>
      <c r="FGN2" s="33"/>
      <c r="FGO2" s="33"/>
      <c r="FGP2" s="33"/>
      <c r="FGQ2" s="33"/>
      <c r="FGR2" s="33"/>
      <c r="FGS2" s="33"/>
      <c r="FGT2" s="33"/>
      <c r="FGU2" s="33"/>
      <c r="FGV2" s="33"/>
      <c r="FGW2" s="33"/>
      <c r="FGX2" s="33"/>
      <c r="FGY2" s="33"/>
      <c r="FGZ2" s="33"/>
      <c r="FHA2" s="33"/>
      <c r="FHB2" s="33"/>
      <c r="FHC2" s="33"/>
      <c r="FHD2" s="33"/>
      <c r="FHE2" s="33"/>
      <c r="FHF2" s="33"/>
      <c r="FHG2" s="33"/>
      <c r="FHH2" s="33"/>
      <c r="FHI2" s="33"/>
      <c r="FHJ2" s="33"/>
      <c r="FHK2" s="33"/>
      <c r="FHL2" s="33"/>
      <c r="FHM2" s="33"/>
      <c r="FHN2" s="33"/>
      <c r="FHO2" s="33"/>
      <c r="FHP2" s="33"/>
      <c r="FHQ2" s="33"/>
      <c r="FHR2" s="33"/>
      <c r="FHS2" s="33"/>
      <c r="FHT2" s="33"/>
      <c r="FHU2" s="33"/>
      <c r="FHV2" s="33"/>
      <c r="FHW2" s="33"/>
      <c r="FHX2" s="33"/>
      <c r="FHY2" s="33"/>
      <c r="FHZ2" s="33"/>
      <c r="FIA2" s="33"/>
      <c r="FIB2" s="33"/>
      <c r="FIC2" s="33"/>
      <c r="FID2" s="33"/>
      <c r="FIE2" s="33"/>
      <c r="FIF2" s="33"/>
      <c r="FIG2" s="33"/>
      <c r="FIH2" s="33"/>
      <c r="FII2" s="33"/>
      <c r="FIJ2" s="33"/>
      <c r="FIK2" s="33"/>
      <c r="FIL2" s="33"/>
      <c r="FIM2" s="33"/>
      <c r="FIN2" s="33"/>
      <c r="FIO2" s="33"/>
      <c r="FIP2" s="33"/>
      <c r="FIQ2" s="33"/>
      <c r="FIR2" s="33"/>
      <c r="FIS2" s="33"/>
      <c r="FIT2" s="33"/>
      <c r="FIU2" s="33"/>
      <c r="FIV2" s="33"/>
      <c r="FIW2" s="33"/>
      <c r="FIX2" s="33"/>
      <c r="FIY2" s="33"/>
      <c r="FIZ2" s="33"/>
      <c r="FJA2" s="33"/>
      <c r="FJB2" s="33"/>
      <c r="FJC2" s="33"/>
      <c r="FJD2" s="33"/>
      <c r="FJE2" s="33"/>
      <c r="FJF2" s="33"/>
      <c r="FJG2" s="33"/>
      <c r="FJH2" s="33"/>
      <c r="FJI2" s="33"/>
      <c r="FJJ2" s="33"/>
      <c r="FJK2" s="33"/>
      <c r="FJL2" s="33"/>
      <c r="FJM2" s="33"/>
      <c r="FJN2" s="33"/>
      <c r="FJO2" s="33"/>
      <c r="FJP2" s="33"/>
      <c r="FJQ2" s="33"/>
      <c r="FJR2" s="33"/>
      <c r="FJS2" s="33"/>
      <c r="FJT2" s="33"/>
      <c r="FJU2" s="33"/>
      <c r="FJV2" s="33"/>
      <c r="FJW2" s="33"/>
      <c r="FJX2" s="33"/>
      <c r="FJY2" s="33"/>
      <c r="FJZ2" s="33"/>
      <c r="FKA2" s="33"/>
      <c r="FKB2" s="33"/>
      <c r="FKC2" s="33"/>
      <c r="FKD2" s="33"/>
      <c r="FKE2" s="33"/>
      <c r="FKF2" s="33"/>
      <c r="FKG2" s="33"/>
      <c r="FKH2" s="33"/>
      <c r="FKI2" s="33"/>
      <c r="FKJ2" s="33"/>
      <c r="FKK2" s="33"/>
      <c r="FKL2" s="33"/>
      <c r="FKM2" s="33"/>
      <c r="FKN2" s="33"/>
      <c r="FKO2" s="33"/>
      <c r="FKP2" s="33"/>
      <c r="FKQ2" s="33"/>
      <c r="FKR2" s="33"/>
      <c r="FKS2" s="33"/>
      <c r="FKT2" s="33"/>
      <c r="FKU2" s="33"/>
      <c r="FKV2" s="33"/>
      <c r="FKW2" s="33"/>
      <c r="FKX2" s="33"/>
      <c r="FKY2" s="33"/>
      <c r="FKZ2" s="33"/>
      <c r="FLA2" s="33"/>
      <c r="FLB2" s="33"/>
      <c r="FLC2" s="33"/>
      <c r="FLD2" s="33"/>
      <c r="FLE2" s="33"/>
      <c r="FLF2" s="33"/>
      <c r="FLG2" s="33"/>
      <c r="FLH2" s="33"/>
      <c r="FLI2" s="33"/>
      <c r="FLJ2" s="33"/>
      <c r="FLK2" s="33"/>
      <c r="FLL2" s="33"/>
      <c r="FLM2" s="33"/>
      <c r="FLN2" s="33"/>
      <c r="FLO2" s="33"/>
      <c r="FLP2" s="33"/>
      <c r="FLQ2" s="33"/>
      <c r="FLR2" s="33"/>
      <c r="FLS2" s="33"/>
      <c r="FLT2" s="33"/>
      <c r="FLU2" s="33"/>
      <c r="FLV2" s="33"/>
      <c r="FLW2" s="33"/>
      <c r="FLX2" s="33"/>
      <c r="FLY2" s="33"/>
      <c r="FLZ2" s="33"/>
      <c r="FMA2" s="33"/>
      <c r="FMB2" s="33"/>
      <c r="FMC2" s="33"/>
      <c r="FMD2" s="33"/>
      <c r="FME2" s="33"/>
      <c r="FMF2" s="33"/>
      <c r="FMG2" s="33"/>
      <c r="FMH2" s="33"/>
      <c r="FMI2" s="33"/>
      <c r="FMJ2" s="33"/>
      <c r="FMK2" s="33"/>
      <c r="FML2" s="33"/>
      <c r="FMM2" s="33"/>
      <c r="FMN2" s="33"/>
      <c r="FMO2" s="33"/>
      <c r="FMP2" s="33"/>
      <c r="FMQ2" s="33"/>
      <c r="FMR2" s="33"/>
      <c r="FMS2" s="33"/>
      <c r="FMT2" s="33"/>
      <c r="FMU2" s="33"/>
      <c r="FMV2" s="33"/>
      <c r="FMW2" s="33"/>
      <c r="FMX2" s="33"/>
      <c r="FMY2" s="33"/>
      <c r="FMZ2" s="33"/>
      <c r="FNA2" s="33"/>
      <c r="FNB2" s="33"/>
      <c r="FNC2" s="33"/>
      <c r="FND2" s="33"/>
      <c r="FNE2" s="33"/>
      <c r="FNF2" s="33"/>
      <c r="FNG2" s="33"/>
      <c r="FNH2" s="33"/>
      <c r="FNI2" s="33"/>
      <c r="FNJ2" s="33"/>
      <c r="FNK2" s="33"/>
      <c r="FNL2" s="33"/>
      <c r="FNM2" s="33"/>
      <c r="FNN2" s="33"/>
      <c r="FNO2" s="33"/>
      <c r="FNP2" s="33"/>
      <c r="FNQ2" s="33"/>
      <c r="FNR2" s="33"/>
      <c r="FNS2" s="33"/>
      <c r="FNT2" s="33"/>
      <c r="FNU2" s="33"/>
      <c r="FNV2" s="33"/>
      <c r="FNW2" s="33"/>
      <c r="FNX2" s="33"/>
      <c r="FNY2" s="33"/>
      <c r="FNZ2" s="33"/>
      <c r="FOA2" s="33"/>
      <c r="FOB2" s="33"/>
      <c r="FOC2" s="33"/>
      <c r="FOD2" s="33"/>
      <c r="FOE2" s="33"/>
      <c r="FOF2" s="33"/>
      <c r="FOG2" s="33"/>
      <c r="FOH2" s="33"/>
      <c r="FOI2" s="33"/>
      <c r="FOJ2" s="33"/>
      <c r="FOK2" s="33"/>
      <c r="FOL2" s="33"/>
      <c r="FOM2" s="33"/>
      <c r="FON2" s="33"/>
      <c r="FOO2" s="33"/>
      <c r="FOP2" s="33"/>
      <c r="FOQ2" s="33"/>
      <c r="FOR2" s="33"/>
      <c r="FOS2" s="33"/>
      <c r="FOT2" s="33"/>
      <c r="FOU2" s="33"/>
      <c r="FOV2" s="33"/>
      <c r="FOW2" s="33"/>
      <c r="FOX2" s="33"/>
      <c r="FOY2" s="33"/>
      <c r="FOZ2" s="33"/>
      <c r="FPA2" s="33"/>
      <c r="FPB2" s="33"/>
      <c r="FPC2" s="33"/>
      <c r="FPD2" s="33"/>
      <c r="FPE2" s="33"/>
      <c r="FPF2" s="33"/>
      <c r="FPG2" s="33"/>
      <c r="FPH2" s="33"/>
      <c r="FPI2" s="33"/>
      <c r="FPJ2" s="33"/>
      <c r="FPK2" s="33"/>
      <c r="FPL2" s="33"/>
      <c r="FPM2" s="33"/>
      <c r="FPN2" s="33"/>
      <c r="FPO2" s="33"/>
      <c r="FPP2" s="33"/>
      <c r="FPQ2" s="33"/>
      <c r="FPR2" s="33"/>
      <c r="FPS2" s="33"/>
      <c r="FPT2" s="33"/>
      <c r="FPU2" s="33"/>
      <c r="FPV2" s="33"/>
      <c r="FPW2" s="33"/>
      <c r="FPX2" s="33"/>
      <c r="FPY2" s="33"/>
      <c r="FPZ2" s="33"/>
      <c r="FQA2" s="33"/>
      <c r="FQB2" s="33"/>
      <c r="FQC2" s="33"/>
      <c r="FQD2" s="33"/>
      <c r="FQE2" s="33"/>
      <c r="FQF2" s="33"/>
      <c r="FQG2" s="33"/>
      <c r="FQH2" s="33"/>
      <c r="FQI2" s="33"/>
      <c r="FQJ2" s="33"/>
      <c r="FQK2" s="33"/>
      <c r="FQL2" s="33"/>
      <c r="FQM2" s="33"/>
      <c r="FQN2" s="33"/>
      <c r="FQO2" s="33"/>
      <c r="FQP2" s="33"/>
      <c r="FQQ2" s="33"/>
      <c r="FQR2" s="33"/>
      <c r="FQS2" s="33"/>
      <c r="FQT2" s="33"/>
      <c r="FQU2" s="33"/>
      <c r="FQV2" s="33"/>
      <c r="FQW2" s="33"/>
      <c r="FQX2" s="33"/>
      <c r="FQY2" s="33"/>
      <c r="FQZ2" s="33"/>
      <c r="FRA2" s="33"/>
      <c r="FRB2" s="33"/>
      <c r="FRC2" s="33"/>
      <c r="FRD2" s="33"/>
      <c r="FRE2" s="33"/>
      <c r="FRF2" s="33"/>
      <c r="FRG2" s="33"/>
      <c r="FRH2" s="33"/>
      <c r="FRI2" s="33"/>
      <c r="FRJ2" s="33"/>
      <c r="FRK2" s="33"/>
      <c r="FRL2" s="33"/>
      <c r="FRM2" s="33"/>
      <c r="FRN2" s="33"/>
      <c r="FRO2" s="33"/>
      <c r="FRP2" s="33"/>
      <c r="FRQ2" s="33"/>
      <c r="FRR2" s="33"/>
      <c r="FRS2" s="33"/>
      <c r="FRT2" s="33"/>
      <c r="FRU2" s="33"/>
      <c r="FRV2" s="33"/>
      <c r="FRW2" s="33"/>
      <c r="FRX2" s="33"/>
      <c r="FRY2" s="33"/>
      <c r="FRZ2" s="33"/>
      <c r="FSA2" s="33"/>
      <c r="FSB2" s="33"/>
      <c r="FSC2" s="33"/>
      <c r="FSD2" s="33"/>
      <c r="FSE2" s="33"/>
      <c r="FSF2" s="33"/>
      <c r="FSG2" s="33"/>
      <c r="FSH2" s="33"/>
      <c r="FSI2" s="33"/>
      <c r="FSJ2" s="33"/>
      <c r="FSK2" s="33"/>
      <c r="FSL2" s="33"/>
      <c r="FSM2" s="33"/>
      <c r="FSN2" s="33"/>
      <c r="FSO2" s="33"/>
      <c r="FSP2" s="33"/>
      <c r="FSQ2" s="33"/>
      <c r="FSR2" s="33"/>
      <c r="FSS2" s="33"/>
      <c r="FST2" s="33"/>
      <c r="FSU2" s="33"/>
      <c r="FSV2" s="33"/>
      <c r="FSW2" s="33"/>
      <c r="FSX2" s="33"/>
      <c r="FSY2" s="33"/>
      <c r="FSZ2" s="33"/>
      <c r="FTA2" s="33"/>
      <c r="FTB2" s="33"/>
      <c r="FTC2" s="33"/>
      <c r="FTD2" s="33"/>
      <c r="FTE2" s="33"/>
      <c r="FTF2" s="33"/>
      <c r="FTG2" s="33"/>
      <c r="FTH2" s="33"/>
      <c r="FTI2" s="33"/>
      <c r="FTJ2" s="33"/>
      <c r="FTK2" s="33"/>
      <c r="FTL2" s="33"/>
      <c r="FTM2" s="33"/>
      <c r="FTN2" s="33"/>
      <c r="FTO2" s="33"/>
      <c r="FTP2" s="33"/>
      <c r="FTQ2" s="33"/>
      <c r="FTR2" s="33"/>
      <c r="FTS2" s="33"/>
      <c r="FTT2" s="33"/>
      <c r="FTU2" s="33"/>
      <c r="FTV2" s="33"/>
      <c r="FTW2" s="33"/>
      <c r="FTX2" s="33"/>
      <c r="FTY2" s="33"/>
      <c r="FTZ2" s="33"/>
      <c r="FUA2" s="33"/>
      <c r="FUB2" s="33"/>
      <c r="FUC2" s="33"/>
      <c r="FUD2" s="33"/>
      <c r="FUE2" s="33"/>
      <c r="FUF2" s="33"/>
      <c r="FUG2" s="33"/>
      <c r="FUH2" s="33"/>
      <c r="FUI2" s="33"/>
      <c r="FUJ2" s="33"/>
      <c r="FUK2" s="33"/>
      <c r="FUL2" s="33"/>
      <c r="FUM2" s="33"/>
      <c r="FUN2" s="33"/>
      <c r="FUO2" s="33"/>
      <c r="FUP2" s="33"/>
      <c r="FUQ2" s="33"/>
      <c r="FUR2" s="33"/>
      <c r="FUS2" s="33"/>
      <c r="FUT2" s="33"/>
      <c r="FUU2" s="33"/>
      <c r="FUV2" s="33"/>
      <c r="FUW2" s="33"/>
      <c r="FUX2" s="33"/>
      <c r="FUY2" s="33"/>
      <c r="FUZ2" s="33"/>
      <c r="FVA2" s="33"/>
      <c r="FVB2" s="33"/>
      <c r="FVC2" s="33"/>
      <c r="FVD2" s="33"/>
      <c r="FVE2" s="33"/>
      <c r="FVF2" s="33"/>
      <c r="FVG2" s="33"/>
      <c r="FVH2" s="33"/>
      <c r="FVI2" s="33"/>
      <c r="FVJ2" s="33"/>
      <c r="FVK2" s="33"/>
      <c r="FVL2" s="33"/>
      <c r="FVM2" s="33"/>
      <c r="FVN2" s="33"/>
      <c r="FVO2" s="33"/>
      <c r="FVP2" s="33"/>
      <c r="FVQ2" s="33"/>
      <c r="FVR2" s="33"/>
      <c r="FVS2" s="33"/>
      <c r="FVT2" s="33"/>
      <c r="FVU2" s="33"/>
      <c r="FVV2" s="33"/>
      <c r="FVW2" s="33"/>
      <c r="FVX2" s="33"/>
      <c r="FVY2" s="33"/>
      <c r="FVZ2" s="33"/>
      <c r="FWA2" s="33"/>
      <c r="FWB2" s="33"/>
      <c r="FWC2" s="33"/>
      <c r="FWD2" s="33"/>
      <c r="FWE2" s="33"/>
      <c r="FWF2" s="33"/>
      <c r="FWG2" s="33"/>
      <c r="FWH2" s="33"/>
      <c r="FWI2" s="33"/>
      <c r="FWJ2" s="33"/>
      <c r="FWK2" s="33"/>
      <c r="FWL2" s="33"/>
      <c r="FWM2" s="33"/>
      <c r="FWN2" s="33"/>
      <c r="FWO2" s="33"/>
      <c r="FWP2" s="33"/>
      <c r="FWQ2" s="33"/>
      <c r="FWR2" s="33"/>
      <c r="FWS2" s="33"/>
      <c r="FWT2" s="33"/>
      <c r="FWU2" s="33"/>
      <c r="FWV2" s="33"/>
      <c r="FWW2" s="33"/>
      <c r="FWX2" s="33"/>
      <c r="FWY2" s="33"/>
      <c r="FWZ2" s="33"/>
      <c r="FXA2" s="33"/>
      <c r="FXB2" s="33"/>
      <c r="FXC2" s="33"/>
      <c r="FXD2" s="33"/>
      <c r="FXE2" s="33"/>
      <c r="FXF2" s="33"/>
      <c r="FXG2" s="33"/>
      <c r="FXH2" s="33"/>
      <c r="FXI2" s="33"/>
      <c r="FXJ2" s="33"/>
      <c r="FXK2" s="33"/>
      <c r="FXL2" s="33"/>
      <c r="FXM2" s="33"/>
      <c r="FXN2" s="33"/>
      <c r="FXO2" s="33"/>
      <c r="FXP2" s="33"/>
      <c r="FXQ2" s="33"/>
      <c r="FXR2" s="33"/>
      <c r="FXS2" s="33"/>
      <c r="FXT2" s="33"/>
      <c r="FXU2" s="33"/>
      <c r="FXV2" s="33"/>
      <c r="FXW2" s="33"/>
      <c r="FXX2" s="33"/>
      <c r="FXY2" s="33"/>
      <c r="FXZ2" s="33"/>
      <c r="FYA2" s="33"/>
      <c r="FYB2" s="33"/>
      <c r="FYC2" s="33"/>
      <c r="FYD2" s="33"/>
      <c r="FYE2" s="33"/>
      <c r="FYF2" s="33"/>
      <c r="FYG2" s="33"/>
      <c r="FYH2" s="33"/>
      <c r="FYI2" s="33"/>
      <c r="FYJ2" s="33"/>
      <c r="FYK2" s="33"/>
      <c r="FYL2" s="33"/>
      <c r="FYM2" s="33"/>
      <c r="FYN2" s="33"/>
      <c r="FYO2" s="33"/>
      <c r="FYP2" s="33"/>
      <c r="FYQ2" s="33"/>
      <c r="FYR2" s="33"/>
      <c r="FYS2" s="33"/>
      <c r="FYT2" s="33"/>
      <c r="FYU2" s="33"/>
      <c r="FYV2" s="33"/>
      <c r="FYW2" s="33"/>
      <c r="FYX2" s="33"/>
      <c r="FYY2" s="33"/>
      <c r="FYZ2" s="33"/>
      <c r="FZA2" s="33"/>
      <c r="FZB2" s="33"/>
      <c r="FZC2" s="33"/>
      <c r="FZD2" s="33"/>
      <c r="FZE2" s="33"/>
      <c r="FZF2" s="33"/>
      <c r="FZG2" s="33"/>
      <c r="FZH2" s="33"/>
      <c r="FZI2" s="33"/>
      <c r="FZJ2" s="33"/>
      <c r="FZK2" s="33"/>
      <c r="FZL2" s="33"/>
      <c r="FZM2" s="33"/>
      <c r="FZN2" s="33"/>
      <c r="FZO2" s="33"/>
      <c r="FZP2" s="33"/>
      <c r="FZQ2" s="33"/>
      <c r="FZR2" s="33"/>
      <c r="FZS2" s="33"/>
      <c r="FZT2" s="33"/>
      <c r="FZU2" s="33"/>
      <c r="FZV2" s="33"/>
      <c r="FZW2" s="33"/>
      <c r="FZX2" s="33"/>
      <c r="FZY2" s="33"/>
      <c r="FZZ2" s="33"/>
      <c r="GAA2" s="33"/>
      <c r="GAB2" s="33"/>
      <c r="GAC2" s="33"/>
      <c r="GAD2" s="33"/>
      <c r="GAE2" s="33"/>
      <c r="GAF2" s="33"/>
      <c r="GAG2" s="33"/>
      <c r="GAH2" s="33"/>
      <c r="GAI2" s="33"/>
      <c r="GAJ2" s="33"/>
      <c r="GAK2" s="33"/>
      <c r="GAL2" s="33"/>
      <c r="GAM2" s="33"/>
      <c r="GAN2" s="33"/>
      <c r="GAO2" s="33"/>
      <c r="GAP2" s="33"/>
      <c r="GAQ2" s="33"/>
      <c r="GAR2" s="33"/>
      <c r="GAS2" s="33"/>
      <c r="GAT2" s="33"/>
      <c r="GAU2" s="33"/>
      <c r="GAV2" s="33"/>
      <c r="GAW2" s="33"/>
      <c r="GAX2" s="33"/>
      <c r="GAY2" s="33"/>
      <c r="GAZ2" s="33"/>
      <c r="GBA2" s="33"/>
      <c r="GBB2" s="33"/>
      <c r="GBC2" s="33"/>
      <c r="GBD2" s="33"/>
      <c r="GBE2" s="33"/>
      <c r="GBF2" s="33"/>
      <c r="GBG2" s="33"/>
      <c r="GBH2" s="33"/>
      <c r="GBI2" s="33"/>
      <c r="GBJ2" s="33"/>
      <c r="GBK2" s="33"/>
      <c r="GBL2" s="33"/>
      <c r="GBM2" s="33"/>
      <c r="GBN2" s="33"/>
      <c r="GBO2" s="33"/>
      <c r="GBP2" s="33"/>
      <c r="GBQ2" s="33"/>
      <c r="GBR2" s="33"/>
      <c r="GBS2" s="33"/>
      <c r="GBT2" s="33"/>
      <c r="GBU2" s="33"/>
      <c r="GBV2" s="33"/>
      <c r="GBW2" s="33"/>
      <c r="GBX2" s="33"/>
      <c r="GBY2" s="33"/>
      <c r="GBZ2" s="33"/>
      <c r="GCA2" s="33"/>
      <c r="GCB2" s="33"/>
      <c r="GCC2" s="33"/>
      <c r="GCD2" s="33"/>
      <c r="GCE2" s="33"/>
      <c r="GCF2" s="33"/>
      <c r="GCG2" s="33"/>
      <c r="GCH2" s="33"/>
      <c r="GCI2" s="33"/>
      <c r="GCJ2" s="33"/>
      <c r="GCK2" s="33"/>
      <c r="GCL2" s="33"/>
      <c r="GCM2" s="33"/>
      <c r="GCN2" s="33"/>
      <c r="GCO2" s="33"/>
      <c r="GCP2" s="33"/>
      <c r="GCQ2" s="33"/>
      <c r="GCR2" s="33"/>
      <c r="GCS2" s="33"/>
      <c r="GCT2" s="33"/>
      <c r="GCU2" s="33"/>
      <c r="GCV2" s="33"/>
      <c r="GCW2" s="33"/>
      <c r="GCX2" s="33"/>
      <c r="GCY2" s="33"/>
      <c r="GCZ2" s="33"/>
      <c r="GDA2" s="33"/>
      <c r="GDB2" s="33"/>
      <c r="GDC2" s="33"/>
      <c r="GDD2" s="33"/>
      <c r="GDE2" s="33"/>
      <c r="GDF2" s="33"/>
      <c r="GDG2" s="33"/>
      <c r="GDH2" s="33"/>
      <c r="GDI2" s="33"/>
      <c r="GDJ2" s="33"/>
      <c r="GDK2" s="33"/>
      <c r="GDL2" s="33"/>
      <c r="GDM2" s="33"/>
      <c r="GDN2" s="33"/>
      <c r="GDO2" s="33"/>
      <c r="GDP2" s="33"/>
      <c r="GDQ2" s="33"/>
      <c r="GDR2" s="33"/>
      <c r="GDS2" s="33"/>
      <c r="GDT2" s="33"/>
      <c r="GDU2" s="33"/>
      <c r="GDV2" s="33"/>
      <c r="GDW2" s="33"/>
      <c r="GDX2" s="33"/>
      <c r="GDY2" s="33"/>
      <c r="GDZ2" s="33"/>
      <c r="GEA2" s="33"/>
      <c r="GEB2" s="33"/>
      <c r="GEC2" s="33"/>
      <c r="GED2" s="33"/>
      <c r="GEE2" s="33"/>
      <c r="GEF2" s="33"/>
      <c r="GEG2" s="33"/>
      <c r="GEH2" s="33"/>
      <c r="GEI2" s="33"/>
      <c r="GEJ2" s="33"/>
      <c r="GEK2" s="33"/>
      <c r="GEL2" s="33"/>
      <c r="GEM2" s="33"/>
      <c r="GEN2" s="33"/>
      <c r="GEO2" s="33"/>
      <c r="GEP2" s="33"/>
      <c r="GEQ2" s="33"/>
      <c r="GER2" s="33"/>
      <c r="GES2" s="33"/>
      <c r="GET2" s="33"/>
      <c r="GEU2" s="33"/>
      <c r="GEV2" s="33"/>
      <c r="GEW2" s="33"/>
      <c r="GEX2" s="33"/>
      <c r="GEY2" s="33"/>
      <c r="GEZ2" s="33"/>
      <c r="GFA2" s="33"/>
      <c r="GFB2" s="33"/>
      <c r="GFC2" s="33"/>
      <c r="GFD2" s="33"/>
      <c r="GFE2" s="33"/>
      <c r="GFF2" s="33"/>
      <c r="GFG2" s="33"/>
      <c r="GFH2" s="33"/>
      <c r="GFI2" s="33"/>
      <c r="GFJ2" s="33"/>
      <c r="GFK2" s="33"/>
      <c r="GFL2" s="33"/>
      <c r="GFM2" s="33"/>
      <c r="GFN2" s="33"/>
      <c r="GFO2" s="33"/>
      <c r="GFP2" s="33"/>
      <c r="GFQ2" s="33"/>
      <c r="GFR2" s="33"/>
      <c r="GFS2" s="33"/>
      <c r="GFT2" s="33"/>
      <c r="GFU2" s="33"/>
      <c r="GFV2" s="33"/>
      <c r="GFW2" s="33"/>
      <c r="GFX2" s="33"/>
      <c r="GFY2" s="33"/>
      <c r="GFZ2" s="33"/>
      <c r="GGA2" s="33"/>
      <c r="GGB2" s="33"/>
      <c r="GGC2" s="33"/>
      <c r="GGD2" s="33"/>
      <c r="GGE2" s="33"/>
      <c r="GGF2" s="33"/>
      <c r="GGG2" s="33"/>
      <c r="GGH2" s="33"/>
      <c r="GGI2" s="33"/>
      <c r="GGJ2" s="33"/>
      <c r="GGK2" s="33"/>
      <c r="GGL2" s="33"/>
      <c r="GGM2" s="33"/>
      <c r="GGN2" s="33"/>
      <c r="GGO2" s="33"/>
      <c r="GGP2" s="33"/>
      <c r="GGQ2" s="33"/>
      <c r="GGR2" s="33"/>
      <c r="GGS2" s="33"/>
      <c r="GGT2" s="33"/>
      <c r="GGU2" s="33"/>
      <c r="GGV2" s="33"/>
      <c r="GGW2" s="33"/>
      <c r="GGX2" s="33"/>
      <c r="GGY2" s="33"/>
      <c r="GGZ2" s="33"/>
      <c r="GHA2" s="33"/>
      <c r="GHB2" s="33"/>
      <c r="GHC2" s="33"/>
      <c r="GHD2" s="33"/>
      <c r="GHE2" s="33"/>
      <c r="GHF2" s="33"/>
      <c r="GHG2" s="33"/>
      <c r="GHH2" s="33"/>
      <c r="GHI2" s="33"/>
      <c r="GHJ2" s="33"/>
      <c r="GHK2" s="33"/>
      <c r="GHL2" s="33"/>
      <c r="GHM2" s="33"/>
      <c r="GHN2" s="33"/>
      <c r="GHO2" s="33"/>
      <c r="GHP2" s="33"/>
      <c r="GHQ2" s="33"/>
      <c r="GHR2" s="33"/>
      <c r="GHS2" s="33"/>
      <c r="GHT2" s="33"/>
      <c r="GHU2" s="33"/>
      <c r="GHV2" s="33"/>
      <c r="GHW2" s="33"/>
      <c r="GHX2" s="33"/>
      <c r="GHY2" s="33"/>
      <c r="GHZ2" s="33"/>
      <c r="GIA2" s="33"/>
      <c r="GIB2" s="33"/>
      <c r="GIC2" s="33"/>
      <c r="GID2" s="33"/>
      <c r="GIE2" s="33"/>
      <c r="GIF2" s="33"/>
      <c r="GIG2" s="33"/>
      <c r="GIH2" s="33"/>
      <c r="GII2" s="33"/>
      <c r="GIJ2" s="33"/>
      <c r="GIK2" s="33"/>
      <c r="GIL2" s="33"/>
      <c r="GIM2" s="33"/>
      <c r="GIN2" s="33"/>
      <c r="GIO2" s="33"/>
      <c r="GIP2" s="33"/>
      <c r="GIQ2" s="33"/>
      <c r="GIR2" s="33"/>
      <c r="GIS2" s="33"/>
      <c r="GIT2" s="33"/>
      <c r="GIU2" s="33"/>
      <c r="GIV2" s="33"/>
      <c r="GIW2" s="33"/>
      <c r="GIX2" s="33"/>
      <c r="GIY2" s="33"/>
      <c r="GIZ2" s="33"/>
      <c r="GJA2" s="33"/>
      <c r="GJB2" s="33"/>
      <c r="GJC2" s="33"/>
      <c r="GJD2" s="33"/>
      <c r="GJE2" s="33"/>
      <c r="GJF2" s="33"/>
      <c r="GJG2" s="33"/>
      <c r="GJH2" s="33"/>
      <c r="GJI2" s="33"/>
      <c r="GJJ2" s="33"/>
      <c r="GJK2" s="33"/>
      <c r="GJL2" s="33"/>
      <c r="GJM2" s="33"/>
      <c r="GJN2" s="33"/>
      <c r="GJO2" s="33"/>
      <c r="GJP2" s="33"/>
      <c r="GJQ2" s="33"/>
      <c r="GJR2" s="33"/>
      <c r="GJS2" s="33"/>
      <c r="GJT2" s="33"/>
      <c r="GJU2" s="33"/>
      <c r="GJV2" s="33"/>
      <c r="GJW2" s="33"/>
      <c r="GJX2" s="33"/>
      <c r="GJY2" s="33"/>
      <c r="GJZ2" s="33"/>
      <c r="GKA2" s="33"/>
      <c r="GKB2" s="33"/>
      <c r="GKC2" s="33"/>
      <c r="GKD2" s="33"/>
      <c r="GKE2" s="33"/>
      <c r="GKF2" s="33"/>
      <c r="GKG2" s="33"/>
      <c r="GKH2" s="33"/>
      <c r="GKI2" s="33"/>
      <c r="GKJ2" s="33"/>
      <c r="GKK2" s="33"/>
      <c r="GKL2" s="33"/>
      <c r="GKM2" s="33"/>
      <c r="GKN2" s="33"/>
      <c r="GKO2" s="33"/>
      <c r="GKP2" s="33"/>
      <c r="GKQ2" s="33"/>
      <c r="GKR2" s="33"/>
      <c r="GKS2" s="33"/>
      <c r="GKT2" s="33"/>
      <c r="GKU2" s="33"/>
      <c r="GKV2" s="33"/>
      <c r="GKW2" s="33"/>
      <c r="GKX2" s="33"/>
      <c r="GKY2" s="33"/>
      <c r="GKZ2" s="33"/>
      <c r="GLA2" s="33"/>
      <c r="GLB2" s="33"/>
      <c r="GLC2" s="33"/>
      <c r="GLD2" s="33"/>
      <c r="GLE2" s="33"/>
      <c r="GLF2" s="33"/>
      <c r="GLG2" s="33"/>
      <c r="GLH2" s="33"/>
      <c r="GLI2" s="33"/>
      <c r="GLJ2" s="33"/>
      <c r="GLK2" s="33"/>
      <c r="GLL2" s="33"/>
      <c r="GLM2" s="33"/>
      <c r="GLN2" s="33"/>
      <c r="GLO2" s="33"/>
      <c r="GLP2" s="33"/>
      <c r="GLQ2" s="33"/>
      <c r="GLR2" s="33"/>
      <c r="GLS2" s="33"/>
      <c r="GLT2" s="33"/>
      <c r="GLU2" s="33"/>
      <c r="GLV2" s="33"/>
      <c r="GLW2" s="33"/>
      <c r="GLX2" s="33"/>
      <c r="GLY2" s="33"/>
      <c r="GLZ2" s="33"/>
      <c r="GMA2" s="33"/>
      <c r="GMB2" s="33"/>
      <c r="GMC2" s="33"/>
      <c r="GMD2" s="33"/>
      <c r="GME2" s="33"/>
      <c r="GMF2" s="33"/>
      <c r="GMG2" s="33"/>
      <c r="GMH2" s="33"/>
      <c r="GMI2" s="33"/>
      <c r="GMJ2" s="33"/>
      <c r="GMK2" s="33"/>
      <c r="GML2" s="33"/>
      <c r="GMM2" s="33"/>
      <c r="GMN2" s="33"/>
      <c r="GMO2" s="33"/>
      <c r="GMP2" s="33"/>
      <c r="GMQ2" s="33"/>
      <c r="GMR2" s="33"/>
      <c r="GMS2" s="33"/>
      <c r="GMT2" s="33"/>
      <c r="GMU2" s="33"/>
      <c r="GMV2" s="33"/>
      <c r="GMW2" s="33"/>
      <c r="GMX2" s="33"/>
    </row>
    <row r="3" spans="1:5094" s="5" customFormat="1" ht="15.5" x14ac:dyDescent="0.35">
      <c r="A3" s="357">
        <v>41790</v>
      </c>
      <c r="B3" s="354"/>
      <c r="C3" s="352"/>
      <c r="D3" s="352"/>
      <c r="E3" s="352"/>
      <c r="F3" s="352"/>
      <c r="G3" s="353"/>
      <c r="H3" s="354"/>
      <c r="I3" s="358"/>
      <c r="J3" s="352"/>
      <c r="K3" s="352"/>
      <c r="L3" s="352"/>
      <c r="M3" s="352"/>
      <c r="N3" s="352"/>
      <c r="O3" s="356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3"/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3"/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3"/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3"/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3"/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3"/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3"/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3"/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3"/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3"/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3"/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3"/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3"/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3"/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3"/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3"/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3"/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3"/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3"/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3"/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3"/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3"/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3"/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3"/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3"/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3"/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3"/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3"/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3"/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3"/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3"/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3"/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3"/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3"/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3"/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3"/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3"/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3"/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3"/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3"/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3"/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3"/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3"/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3"/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3"/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3"/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3"/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3"/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3"/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3"/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3"/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3"/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3"/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3"/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3"/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3"/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3"/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3"/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3"/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3"/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3"/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3"/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3"/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3"/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3"/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3"/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3"/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3"/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3"/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3"/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3"/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3"/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3"/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3"/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3"/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3"/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3"/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3"/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3"/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3"/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3"/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3"/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3"/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3"/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3"/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3"/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3"/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3"/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3"/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3"/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3"/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3"/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3"/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3"/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3"/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3"/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3"/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3"/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3"/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3"/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3"/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3"/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3"/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3"/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3"/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3"/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3"/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3"/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3"/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3"/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3"/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3"/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3"/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3"/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3"/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3"/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3"/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3"/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3"/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3"/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3"/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3"/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3"/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3"/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3"/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3"/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3"/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3"/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3"/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3"/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3"/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3"/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3"/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3"/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3"/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3"/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3"/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3"/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3"/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3"/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3"/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3"/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3"/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3"/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3"/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3"/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3"/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3"/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3"/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3"/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3"/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3"/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3"/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3"/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3"/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3"/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3"/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3"/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3"/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3"/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3"/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3"/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3"/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3"/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3"/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3"/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3"/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3"/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3"/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3"/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3"/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3"/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3"/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3"/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3"/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3"/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3"/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3"/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3"/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3"/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3"/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3"/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3"/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3"/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3"/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3"/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3"/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3"/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3"/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3"/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3"/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3"/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3"/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3"/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3"/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3"/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3"/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3"/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3"/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3"/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3"/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3"/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3"/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3"/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3"/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3"/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3"/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3"/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3"/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3"/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3"/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3"/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3"/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3"/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3"/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3"/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3"/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3"/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3"/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3"/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3"/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3"/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3"/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3"/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3"/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3"/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3"/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3"/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3"/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3"/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3"/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3"/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3"/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3"/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3"/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3"/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3"/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3"/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3"/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3"/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3"/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3"/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3"/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3"/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3"/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3"/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3"/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3"/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3"/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3"/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3"/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3"/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3"/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3"/>
      <c r="GMQ3" s="33"/>
      <c r="GMR3" s="33"/>
      <c r="GMS3" s="33"/>
      <c r="GMT3" s="33"/>
      <c r="GMU3" s="33"/>
      <c r="GMV3" s="33"/>
      <c r="GMW3" s="33"/>
      <c r="GMX3" s="33"/>
    </row>
    <row r="4" spans="1:5094" s="5" customFormat="1" x14ac:dyDescent="0.25">
      <c r="A4" s="359"/>
      <c r="B4" s="360"/>
      <c r="C4" s="360"/>
      <c r="D4" s="360"/>
      <c r="E4" s="360"/>
      <c r="F4" s="360"/>
      <c r="G4" s="361"/>
      <c r="H4" s="362"/>
      <c r="I4" s="417"/>
      <c r="J4" s="417"/>
      <c r="K4" s="363"/>
      <c r="L4" s="363"/>
      <c r="M4" s="363"/>
      <c r="N4" s="363"/>
      <c r="O4" s="36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  <c r="AMJ4" s="33"/>
      <c r="AMK4" s="33"/>
      <c r="AML4" s="33"/>
      <c r="AMM4" s="33"/>
      <c r="AMN4" s="33"/>
      <c r="AMO4" s="33"/>
      <c r="AMP4" s="33"/>
      <c r="AMQ4" s="33"/>
      <c r="AMR4" s="33"/>
      <c r="AMS4" s="33"/>
      <c r="AMT4" s="33"/>
      <c r="AMU4" s="33"/>
      <c r="AMV4" s="33"/>
      <c r="AMW4" s="33"/>
      <c r="AMX4" s="33"/>
      <c r="AMY4" s="33"/>
      <c r="AMZ4" s="33"/>
      <c r="ANA4" s="33"/>
      <c r="ANB4" s="33"/>
      <c r="ANC4" s="33"/>
      <c r="AND4" s="33"/>
      <c r="ANE4" s="33"/>
      <c r="ANF4" s="33"/>
      <c r="ANG4" s="33"/>
      <c r="ANH4" s="33"/>
      <c r="ANI4" s="33"/>
      <c r="ANJ4" s="33"/>
      <c r="ANK4" s="33"/>
      <c r="ANL4" s="33"/>
      <c r="ANM4" s="33"/>
      <c r="ANN4" s="33"/>
      <c r="ANO4" s="33"/>
      <c r="ANP4" s="33"/>
      <c r="ANQ4" s="33"/>
      <c r="ANR4" s="33"/>
      <c r="ANS4" s="33"/>
      <c r="ANT4" s="33"/>
      <c r="ANU4" s="33"/>
      <c r="ANV4" s="33"/>
      <c r="ANW4" s="33"/>
      <c r="ANX4" s="33"/>
      <c r="ANY4" s="33"/>
      <c r="ANZ4" s="33"/>
      <c r="AOA4" s="33"/>
      <c r="AOB4" s="33"/>
      <c r="AOC4" s="33"/>
      <c r="AOD4" s="33"/>
      <c r="AOE4" s="33"/>
      <c r="AOF4" s="33"/>
      <c r="AOG4" s="33"/>
      <c r="AOH4" s="33"/>
      <c r="AOI4" s="33"/>
      <c r="AOJ4" s="33"/>
      <c r="AOK4" s="33"/>
      <c r="AOL4" s="33"/>
      <c r="AOM4" s="33"/>
      <c r="AON4" s="33"/>
      <c r="AOO4" s="33"/>
      <c r="AOP4" s="33"/>
      <c r="AOQ4" s="33"/>
      <c r="AOR4" s="33"/>
      <c r="AOS4" s="33"/>
      <c r="AOT4" s="33"/>
      <c r="AOU4" s="33"/>
      <c r="AOV4" s="33"/>
      <c r="AOW4" s="33"/>
      <c r="AOX4" s="33"/>
      <c r="AOY4" s="33"/>
      <c r="AOZ4" s="33"/>
      <c r="APA4" s="33"/>
      <c r="APB4" s="33"/>
      <c r="APC4" s="33"/>
      <c r="APD4" s="33"/>
      <c r="APE4" s="33"/>
      <c r="APF4" s="33"/>
      <c r="APG4" s="33"/>
      <c r="APH4" s="33"/>
      <c r="API4" s="33"/>
      <c r="APJ4" s="33"/>
      <c r="APK4" s="33"/>
      <c r="APL4" s="33"/>
      <c r="APM4" s="33"/>
      <c r="APN4" s="33"/>
      <c r="APO4" s="33"/>
      <c r="APP4" s="33"/>
      <c r="APQ4" s="33"/>
      <c r="APR4" s="33"/>
      <c r="APS4" s="33"/>
      <c r="APT4" s="33"/>
      <c r="APU4" s="33"/>
      <c r="APV4" s="33"/>
      <c r="APW4" s="33"/>
      <c r="APX4" s="33"/>
      <c r="APY4" s="33"/>
      <c r="APZ4" s="33"/>
      <c r="AQA4" s="33"/>
      <c r="AQB4" s="33"/>
      <c r="AQC4" s="33"/>
      <c r="AQD4" s="33"/>
      <c r="AQE4" s="33"/>
      <c r="AQF4" s="33"/>
      <c r="AQG4" s="33"/>
      <c r="AQH4" s="33"/>
      <c r="AQI4" s="33"/>
      <c r="AQJ4" s="33"/>
      <c r="AQK4" s="33"/>
      <c r="AQL4" s="33"/>
      <c r="AQM4" s="33"/>
      <c r="AQN4" s="33"/>
      <c r="AQO4" s="33"/>
      <c r="AQP4" s="33"/>
      <c r="AQQ4" s="33"/>
      <c r="AQR4" s="33"/>
      <c r="AQS4" s="33"/>
      <c r="AQT4" s="33"/>
      <c r="AQU4" s="33"/>
      <c r="AQV4" s="33"/>
      <c r="AQW4" s="33"/>
      <c r="AQX4" s="33"/>
      <c r="AQY4" s="33"/>
      <c r="AQZ4" s="33"/>
      <c r="ARA4" s="33"/>
      <c r="ARB4" s="33"/>
      <c r="ARC4" s="33"/>
      <c r="ARD4" s="33"/>
      <c r="ARE4" s="33"/>
      <c r="ARF4" s="33"/>
      <c r="ARG4" s="33"/>
      <c r="ARH4" s="33"/>
      <c r="ARI4" s="33"/>
      <c r="ARJ4" s="33"/>
      <c r="ARK4" s="33"/>
      <c r="ARL4" s="33"/>
      <c r="ARM4" s="33"/>
      <c r="ARN4" s="33"/>
      <c r="ARO4" s="33"/>
      <c r="ARP4" s="33"/>
      <c r="ARQ4" s="33"/>
      <c r="ARR4" s="33"/>
      <c r="ARS4" s="33"/>
      <c r="ART4" s="33"/>
      <c r="ARU4" s="33"/>
      <c r="ARV4" s="33"/>
      <c r="ARW4" s="33"/>
      <c r="ARX4" s="33"/>
      <c r="ARY4" s="33"/>
      <c r="ARZ4" s="33"/>
      <c r="ASA4" s="33"/>
      <c r="ASB4" s="33"/>
      <c r="ASC4" s="33"/>
      <c r="ASD4" s="33"/>
      <c r="ASE4" s="33"/>
      <c r="ASF4" s="33"/>
      <c r="ASG4" s="33"/>
      <c r="ASH4" s="33"/>
      <c r="ASI4" s="33"/>
      <c r="ASJ4" s="33"/>
      <c r="ASK4" s="33"/>
      <c r="ASL4" s="33"/>
      <c r="ASM4" s="33"/>
      <c r="ASN4" s="33"/>
      <c r="ASO4" s="33"/>
      <c r="ASP4" s="33"/>
      <c r="ASQ4" s="33"/>
      <c r="ASR4" s="33"/>
      <c r="ASS4" s="33"/>
      <c r="AST4" s="33"/>
      <c r="ASU4" s="33"/>
      <c r="ASV4" s="33"/>
      <c r="ASW4" s="33"/>
      <c r="ASX4" s="33"/>
      <c r="ASY4" s="33"/>
      <c r="ASZ4" s="33"/>
      <c r="ATA4" s="33"/>
      <c r="ATB4" s="33"/>
      <c r="ATC4" s="33"/>
      <c r="ATD4" s="33"/>
      <c r="ATE4" s="33"/>
      <c r="ATF4" s="33"/>
      <c r="ATG4" s="33"/>
      <c r="ATH4" s="33"/>
      <c r="ATI4" s="33"/>
      <c r="ATJ4" s="33"/>
      <c r="ATK4" s="33"/>
      <c r="ATL4" s="33"/>
      <c r="ATM4" s="33"/>
      <c r="ATN4" s="33"/>
      <c r="ATO4" s="33"/>
      <c r="ATP4" s="33"/>
      <c r="ATQ4" s="33"/>
      <c r="ATR4" s="33"/>
      <c r="ATS4" s="33"/>
      <c r="ATT4" s="33"/>
      <c r="ATU4" s="33"/>
      <c r="ATV4" s="33"/>
      <c r="ATW4" s="33"/>
      <c r="ATX4" s="33"/>
      <c r="ATY4" s="33"/>
      <c r="ATZ4" s="33"/>
      <c r="AUA4" s="33"/>
      <c r="AUB4" s="33"/>
      <c r="AUC4" s="33"/>
      <c r="AUD4" s="33"/>
      <c r="AUE4" s="33"/>
      <c r="AUF4" s="33"/>
      <c r="AUG4" s="33"/>
      <c r="AUH4" s="33"/>
      <c r="AUI4" s="33"/>
      <c r="AUJ4" s="33"/>
      <c r="AUK4" s="33"/>
      <c r="AUL4" s="33"/>
      <c r="AUM4" s="33"/>
      <c r="AUN4" s="33"/>
      <c r="AUO4" s="33"/>
      <c r="AUP4" s="33"/>
      <c r="AUQ4" s="33"/>
      <c r="AUR4" s="33"/>
      <c r="AUS4" s="33"/>
      <c r="AUT4" s="33"/>
      <c r="AUU4" s="33"/>
      <c r="AUV4" s="33"/>
      <c r="AUW4" s="33"/>
      <c r="AUX4" s="33"/>
      <c r="AUY4" s="33"/>
      <c r="AUZ4" s="33"/>
      <c r="AVA4" s="33"/>
      <c r="AVB4" s="33"/>
      <c r="AVC4" s="33"/>
      <c r="AVD4" s="33"/>
      <c r="AVE4" s="33"/>
      <c r="AVF4" s="33"/>
      <c r="AVG4" s="33"/>
      <c r="AVH4" s="33"/>
      <c r="AVI4" s="33"/>
      <c r="AVJ4" s="33"/>
      <c r="AVK4" s="33"/>
      <c r="AVL4" s="33"/>
      <c r="AVM4" s="33"/>
      <c r="AVN4" s="33"/>
      <c r="AVO4" s="33"/>
      <c r="AVP4" s="33"/>
      <c r="AVQ4" s="33"/>
      <c r="AVR4" s="33"/>
      <c r="AVS4" s="33"/>
      <c r="AVT4" s="33"/>
      <c r="AVU4" s="33"/>
      <c r="AVV4" s="33"/>
      <c r="AVW4" s="33"/>
      <c r="AVX4" s="33"/>
      <c r="AVY4" s="33"/>
      <c r="AVZ4" s="33"/>
      <c r="AWA4" s="33"/>
      <c r="AWB4" s="33"/>
      <c r="AWC4" s="33"/>
      <c r="AWD4" s="33"/>
      <c r="AWE4" s="33"/>
      <c r="AWF4" s="33"/>
      <c r="AWG4" s="33"/>
      <c r="AWH4" s="33"/>
      <c r="AWI4" s="33"/>
      <c r="AWJ4" s="33"/>
      <c r="AWK4" s="33"/>
      <c r="AWL4" s="33"/>
      <c r="AWM4" s="33"/>
      <c r="AWN4" s="33"/>
      <c r="AWO4" s="33"/>
      <c r="AWP4" s="33"/>
      <c r="AWQ4" s="33"/>
      <c r="AWR4" s="33"/>
      <c r="AWS4" s="33"/>
      <c r="AWT4" s="33"/>
      <c r="AWU4" s="33"/>
      <c r="AWV4" s="33"/>
      <c r="AWW4" s="33"/>
      <c r="AWX4" s="33"/>
      <c r="AWY4" s="33"/>
      <c r="AWZ4" s="33"/>
      <c r="AXA4" s="33"/>
      <c r="AXB4" s="33"/>
      <c r="AXC4" s="33"/>
      <c r="AXD4" s="33"/>
      <c r="AXE4" s="33"/>
      <c r="AXF4" s="33"/>
      <c r="AXG4" s="33"/>
      <c r="AXH4" s="33"/>
      <c r="AXI4" s="33"/>
      <c r="AXJ4" s="33"/>
      <c r="AXK4" s="33"/>
      <c r="AXL4" s="33"/>
      <c r="AXM4" s="33"/>
      <c r="AXN4" s="33"/>
      <c r="AXO4" s="33"/>
      <c r="AXP4" s="33"/>
      <c r="AXQ4" s="33"/>
      <c r="AXR4" s="33"/>
      <c r="AXS4" s="33"/>
      <c r="AXT4" s="33"/>
      <c r="AXU4" s="33"/>
      <c r="AXV4" s="33"/>
      <c r="AXW4" s="33"/>
      <c r="AXX4" s="33"/>
      <c r="AXY4" s="33"/>
      <c r="AXZ4" s="33"/>
      <c r="AYA4" s="33"/>
      <c r="AYB4" s="33"/>
      <c r="AYC4" s="33"/>
      <c r="AYD4" s="33"/>
      <c r="AYE4" s="33"/>
      <c r="AYF4" s="33"/>
      <c r="AYG4" s="33"/>
      <c r="AYH4" s="33"/>
      <c r="AYI4" s="33"/>
      <c r="AYJ4" s="33"/>
      <c r="AYK4" s="33"/>
      <c r="AYL4" s="33"/>
      <c r="AYM4" s="33"/>
      <c r="AYN4" s="33"/>
      <c r="AYO4" s="33"/>
      <c r="AYP4" s="33"/>
      <c r="AYQ4" s="33"/>
      <c r="AYR4" s="33"/>
      <c r="AYS4" s="33"/>
      <c r="AYT4" s="33"/>
      <c r="AYU4" s="33"/>
      <c r="AYV4" s="33"/>
      <c r="AYW4" s="33"/>
      <c r="AYX4" s="33"/>
      <c r="AYY4" s="33"/>
      <c r="AYZ4" s="33"/>
      <c r="AZA4" s="33"/>
      <c r="AZB4" s="33"/>
      <c r="AZC4" s="33"/>
      <c r="AZD4" s="33"/>
      <c r="AZE4" s="33"/>
      <c r="AZF4" s="33"/>
      <c r="AZG4" s="33"/>
      <c r="AZH4" s="33"/>
      <c r="AZI4" s="33"/>
      <c r="AZJ4" s="33"/>
      <c r="AZK4" s="33"/>
      <c r="AZL4" s="33"/>
      <c r="AZM4" s="33"/>
      <c r="AZN4" s="33"/>
      <c r="AZO4" s="33"/>
      <c r="AZP4" s="33"/>
      <c r="AZQ4" s="33"/>
      <c r="AZR4" s="33"/>
      <c r="AZS4" s="33"/>
      <c r="AZT4" s="33"/>
      <c r="AZU4" s="33"/>
      <c r="AZV4" s="33"/>
      <c r="AZW4" s="33"/>
      <c r="AZX4" s="33"/>
      <c r="AZY4" s="33"/>
      <c r="AZZ4" s="33"/>
      <c r="BAA4" s="33"/>
      <c r="BAB4" s="33"/>
      <c r="BAC4" s="33"/>
      <c r="BAD4" s="33"/>
      <c r="BAE4" s="33"/>
      <c r="BAF4" s="33"/>
      <c r="BAG4" s="33"/>
      <c r="BAH4" s="33"/>
      <c r="BAI4" s="33"/>
      <c r="BAJ4" s="33"/>
      <c r="BAK4" s="33"/>
      <c r="BAL4" s="33"/>
      <c r="BAM4" s="33"/>
      <c r="BAN4" s="33"/>
      <c r="BAO4" s="33"/>
      <c r="BAP4" s="33"/>
      <c r="BAQ4" s="33"/>
      <c r="BAR4" s="33"/>
      <c r="BAS4" s="33"/>
      <c r="BAT4" s="33"/>
      <c r="BAU4" s="33"/>
      <c r="BAV4" s="33"/>
      <c r="BAW4" s="33"/>
      <c r="BAX4" s="33"/>
      <c r="BAY4" s="33"/>
      <c r="BAZ4" s="33"/>
      <c r="BBA4" s="33"/>
      <c r="BBB4" s="33"/>
      <c r="BBC4" s="33"/>
      <c r="BBD4" s="33"/>
      <c r="BBE4" s="33"/>
      <c r="BBF4" s="33"/>
      <c r="BBG4" s="33"/>
      <c r="BBH4" s="33"/>
      <c r="BBI4" s="33"/>
      <c r="BBJ4" s="33"/>
      <c r="BBK4" s="33"/>
      <c r="BBL4" s="33"/>
      <c r="BBM4" s="33"/>
      <c r="BBN4" s="33"/>
      <c r="BBO4" s="33"/>
      <c r="BBP4" s="33"/>
      <c r="BBQ4" s="33"/>
      <c r="BBR4" s="33"/>
      <c r="BBS4" s="33"/>
      <c r="BBT4" s="33"/>
      <c r="BBU4" s="33"/>
      <c r="BBV4" s="33"/>
      <c r="BBW4" s="33"/>
      <c r="BBX4" s="33"/>
      <c r="BBY4" s="33"/>
      <c r="BBZ4" s="33"/>
      <c r="BCA4" s="33"/>
      <c r="BCB4" s="33"/>
      <c r="BCC4" s="33"/>
      <c r="BCD4" s="33"/>
      <c r="BCE4" s="33"/>
      <c r="BCF4" s="33"/>
      <c r="BCG4" s="33"/>
      <c r="BCH4" s="33"/>
      <c r="BCI4" s="33"/>
      <c r="BCJ4" s="33"/>
      <c r="BCK4" s="33"/>
      <c r="BCL4" s="33"/>
      <c r="BCM4" s="33"/>
      <c r="BCN4" s="33"/>
      <c r="BCO4" s="33"/>
      <c r="BCP4" s="33"/>
      <c r="BCQ4" s="33"/>
      <c r="BCR4" s="33"/>
      <c r="BCS4" s="33"/>
      <c r="BCT4" s="33"/>
      <c r="BCU4" s="33"/>
      <c r="BCV4" s="33"/>
      <c r="BCW4" s="33"/>
      <c r="BCX4" s="33"/>
      <c r="BCY4" s="33"/>
      <c r="BCZ4" s="33"/>
      <c r="BDA4" s="33"/>
      <c r="BDB4" s="33"/>
      <c r="BDC4" s="33"/>
      <c r="BDD4" s="33"/>
      <c r="BDE4" s="33"/>
      <c r="BDF4" s="33"/>
      <c r="BDG4" s="33"/>
      <c r="BDH4" s="33"/>
      <c r="BDI4" s="33"/>
      <c r="BDJ4" s="33"/>
      <c r="BDK4" s="33"/>
      <c r="BDL4" s="33"/>
      <c r="BDM4" s="33"/>
      <c r="BDN4" s="33"/>
      <c r="BDO4" s="33"/>
      <c r="BDP4" s="33"/>
      <c r="BDQ4" s="33"/>
      <c r="BDR4" s="33"/>
      <c r="BDS4" s="33"/>
      <c r="BDT4" s="33"/>
      <c r="BDU4" s="33"/>
      <c r="BDV4" s="33"/>
      <c r="BDW4" s="33"/>
      <c r="BDX4" s="33"/>
      <c r="BDY4" s="33"/>
      <c r="BDZ4" s="33"/>
      <c r="BEA4" s="33"/>
      <c r="BEB4" s="33"/>
      <c r="BEC4" s="33"/>
      <c r="BED4" s="33"/>
      <c r="BEE4" s="33"/>
      <c r="BEF4" s="33"/>
      <c r="BEG4" s="33"/>
      <c r="BEH4" s="33"/>
      <c r="BEI4" s="33"/>
      <c r="BEJ4" s="33"/>
      <c r="BEK4" s="33"/>
      <c r="BEL4" s="33"/>
      <c r="BEM4" s="33"/>
      <c r="BEN4" s="33"/>
      <c r="BEO4" s="33"/>
      <c r="BEP4" s="33"/>
      <c r="BEQ4" s="33"/>
      <c r="BER4" s="33"/>
      <c r="BES4" s="33"/>
      <c r="BET4" s="33"/>
      <c r="BEU4" s="33"/>
      <c r="BEV4" s="33"/>
      <c r="BEW4" s="33"/>
      <c r="BEX4" s="33"/>
      <c r="BEY4" s="33"/>
      <c r="BEZ4" s="33"/>
      <c r="BFA4" s="33"/>
      <c r="BFB4" s="33"/>
      <c r="BFC4" s="33"/>
      <c r="BFD4" s="33"/>
      <c r="BFE4" s="33"/>
      <c r="BFF4" s="33"/>
      <c r="BFG4" s="33"/>
      <c r="BFH4" s="33"/>
      <c r="BFI4" s="33"/>
      <c r="BFJ4" s="33"/>
      <c r="BFK4" s="33"/>
      <c r="BFL4" s="33"/>
      <c r="BFM4" s="33"/>
      <c r="BFN4" s="33"/>
      <c r="BFO4" s="33"/>
      <c r="BFP4" s="33"/>
      <c r="BFQ4" s="33"/>
      <c r="BFR4" s="33"/>
      <c r="BFS4" s="33"/>
      <c r="BFT4" s="33"/>
      <c r="BFU4" s="33"/>
      <c r="BFV4" s="33"/>
      <c r="BFW4" s="33"/>
      <c r="BFX4" s="33"/>
      <c r="BFY4" s="33"/>
      <c r="BFZ4" s="33"/>
      <c r="BGA4" s="33"/>
      <c r="BGB4" s="33"/>
      <c r="BGC4" s="33"/>
      <c r="BGD4" s="33"/>
      <c r="BGE4" s="33"/>
      <c r="BGF4" s="33"/>
      <c r="BGG4" s="33"/>
      <c r="BGH4" s="33"/>
      <c r="BGI4" s="33"/>
      <c r="BGJ4" s="33"/>
      <c r="BGK4" s="33"/>
      <c r="BGL4" s="33"/>
      <c r="BGM4" s="33"/>
      <c r="BGN4" s="33"/>
      <c r="BGO4" s="33"/>
      <c r="BGP4" s="33"/>
      <c r="BGQ4" s="33"/>
      <c r="BGR4" s="33"/>
      <c r="BGS4" s="33"/>
      <c r="BGT4" s="33"/>
      <c r="BGU4" s="33"/>
      <c r="BGV4" s="33"/>
      <c r="BGW4" s="33"/>
      <c r="BGX4" s="33"/>
      <c r="BGY4" s="33"/>
      <c r="BGZ4" s="33"/>
      <c r="BHA4" s="33"/>
      <c r="BHB4" s="33"/>
      <c r="BHC4" s="33"/>
      <c r="BHD4" s="33"/>
      <c r="BHE4" s="33"/>
      <c r="BHF4" s="33"/>
      <c r="BHG4" s="33"/>
      <c r="BHH4" s="33"/>
      <c r="BHI4" s="33"/>
      <c r="BHJ4" s="33"/>
      <c r="BHK4" s="33"/>
      <c r="BHL4" s="33"/>
      <c r="BHM4" s="33"/>
      <c r="BHN4" s="33"/>
      <c r="BHO4" s="33"/>
      <c r="BHP4" s="33"/>
      <c r="BHQ4" s="33"/>
      <c r="BHR4" s="33"/>
      <c r="BHS4" s="33"/>
      <c r="BHT4" s="33"/>
      <c r="BHU4" s="33"/>
      <c r="BHV4" s="33"/>
      <c r="BHW4" s="33"/>
      <c r="BHX4" s="33"/>
      <c r="BHY4" s="33"/>
      <c r="BHZ4" s="33"/>
      <c r="BIA4" s="33"/>
      <c r="BIB4" s="33"/>
      <c r="BIC4" s="33"/>
      <c r="BID4" s="33"/>
      <c r="BIE4" s="33"/>
      <c r="BIF4" s="33"/>
      <c r="BIG4" s="33"/>
      <c r="BIH4" s="33"/>
      <c r="BII4" s="33"/>
      <c r="BIJ4" s="33"/>
      <c r="BIK4" s="33"/>
      <c r="BIL4" s="33"/>
      <c r="BIM4" s="33"/>
      <c r="BIN4" s="33"/>
      <c r="BIO4" s="33"/>
      <c r="BIP4" s="33"/>
      <c r="BIQ4" s="33"/>
      <c r="BIR4" s="33"/>
      <c r="BIS4" s="33"/>
      <c r="BIT4" s="33"/>
      <c r="BIU4" s="33"/>
      <c r="BIV4" s="33"/>
      <c r="BIW4" s="33"/>
      <c r="BIX4" s="33"/>
      <c r="BIY4" s="33"/>
      <c r="BIZ4" s="33"/>
      <c r="BJA4" s="33"/>
      <c r="BJB4" s="33"/>
      <c r="BJC4" s="33"/>
      <c r="BJD4" s="33"/>
      <c r="BJE4" s="33"/>
      <c r="BJF4" s="33"/>
      <c r="BJG4" s="33"/>
      <c r="BJH4" s="33"/>
      <c r="BJI4" s="33"/>
      <c r="BJJ4" s="33"/>
      <c r="BJK4" s="33"/>
      <c r="BJL4" s="33"/>
      <c r="BJM4" s="33"/>
      <c r="BJN4" s="33"/>
      <c r="BJO4" s="33"/>
      <c r="BJP4" s="33"/>
      <c r="BJQ4" s="33"/>
      <c r="BJR4" s="33"/>
      <c r="BJS4" s="33"/>
      <c r="BJT4" s="33"/>
      <c r="BJU4" s="33"/>
      <c r="BJV4" s="33"/>
      <c r="BJW4" s="33"/>
      <c r="BJX4" s="33"/>
      <c r="BJY4" s="33"/>
      <c r="BJZ4" s="33"/>
      <c r="BKA4" s="33"/>
      <c r="BKB4" s="33"/>
      <c r="BKC4" s="33"/>
      <c r="BKD4" s="33"/>
      <c r="BKE4" s="33"/>
      <c r="BKF4" s="33"/>
      <c r="BKG4" s="33"/>
      <c r="BKH4" s="33"/>
      <c r="BKI4" s="33"/>
      <c r="BKJ4" s="33"/>
      <c r="BKK4" s="33"/>
      <c r="BKL4" s="33"/>
      <c r="BKM4" s="33"/>
      <c r="BKN4" s="33"/>
      <c r="BKO4" s="33"/>
      <c r="BKP4" s="33"/>
      <c r="BKQ4" s="33"/>
      <c r="BKR4" s="33"/>
      <c r="BKS4" s="33"/>
      <c r="BKT4" s="33"/>
      <c r="BKU4" s="33"/>
      <c r="BKV4" s="33"/>
      <c r="BKW4" s="33"/>
      <c r="BKX4" s="33"/>
      <c r="BKY4" s="33"/>
      <c r="BKZ4" s="33"/>
      <c r="BLA4" s="33"/>
      <c r="BLB4" s="33"/>
      <c r="BLC4" s="33"/>
      <c r="BLD4" s="33"/>
      <c r="BLE4" s="33"/>
      <c r="BLF4" s="33"/>
      <c r="BLG4" s="33"/>
      <c r="BLH4" s="33"/>
      <c r="BLI4" s="33"/>
      <c r="BLJ4" s="33"/>
      <c r="BLK4" s="33"/>
      <c r="BLL4" s="33"/>
      <c r="BLM4" s="33"/>
      <c r="BLN4" s="33"/>
      <c r="BLO4" s="33"/>
      <c r="BLP4" s="33"/>
      <c r="BLQ4" s="33"/>
      <c r="BLR4" s="33"/>
      <c r="BLS4" s="33"/>
      <c r="BLT4" s="33"/>
      <c r="BLU4" s="33"/>
      <c r="BLV4" s="33"/>
      <c r="BLW4" s="33"/>
      <c r="BLX4" s="33"/>
      <c r="BLY4" s="33"/>
      <c r="BLZ4" s="33"/>
      <c r="BMA4" s="33"/>
      <c r="BMB4" s="33"/>
      <c r="BMC4" s="33"/>
      <c r="BMD4" s="33"/>
      <c r="BME4" s="33"/>
      <c r="BMF4" s="33"/>
      <c r="BMG4" s="33"/>
      <c r="BMH4" s="33"/>
      <c r="BMI4" s="33"/>
      <c r="BMJ4" s="33"/>
      <c r="BMK4" s="33"/>
      <c r="BML4" s="33"/>
      <c r="BMM4" s="33"/>
      <c r="BMN4" s="33"/>
      <c r="BMO4" s="33"/>
      <c r="BMP4" s="33"/>
      <c r="BMQ4" s="33"/>
      <c r="BMR4" s="33"/>
      <c r="BMS4" s="33"/>
      <c r="BMT4" s="33"/>
      <c r="BMU4" s="33"/>
      <c r="BMV4" s="33"/>
      <c r="BMW4" s="33"/>
      <c r="BMX4" s="33"/>
      <c r="BMY4" s="33"/>
      <c r="BMZ4" s="33"/>
      <c r="BNA4" s="33"/>
      <c r="BNB4" s="33"/>
      <c r="BNC4" s="33"/>
      <c r="BND4" s="33"/>
      <c r="BNE4" s="33"/>
      <c r="BNF4" s="33"/>
      <c r="BNG4" s="33"/>
      <c r="BNH4" s="33"/>
      <c r="BNI4" s="33"/>
      <c r="BNJ4" s="33"/>
      <c r="BNK4" s="33"/>
      <c r="BNL4" s="33"/>
      <c r="BNM4" s="33"/>
      <c r="BNN4" s="33"/>
      <c r="BNO4" s="33"/>
      <c r="BNP4" s="33"/>
      <c r="BNQ4" s="33"/>
      <c r="BNR4" s="33"/>
      <c r="BNS4" s="33"/>
      <c r="BNT4" s="33"/>
      <c r="BNU4" s="33"/>
      <c r="BNV4" s="33"/>
      <c r="BNW4" s="33"/>
      <c r="BNX4" s="33"/>
      <c r="BNY4" s="33"/>
      <c r="BNZ4" s="33"/>
      <c r="BOA4" s="33"/>
      <c r="BOB4" s="33"/>
      <c r="BOC4" s="33"/>
      <c r="BOD4" s="33"/>
      <c r="BOE4" s="33"/>
      <c r="BOF4" s="33"/>
      <c r="BOG4" s="33"/>
      <c r="BOH4" s="33"/>
      <c r="BOI4" s="33"/>
      <c r="BOJ4" s="33"/>
      <c r="BOK4" s="33"/>
      <c r="BOL4" s="33"/>
      <c r="BOM4" s="33"/>
      <c r="BON4" s="33"/>
      <c r="BOO4" s="33"/>
      <c r="BOP4" s="33"/>
      <c r="BOQ4" s="33"/>
      <c r="BOR4" s="33"/>
      <c r="BOS4" s="33"/>
      <c r="BOT4" s="33"/>
      <c r="BOU4" s="33"/>
      <c r="BOV4" s="33"/>
      <c r="BOW4" s="33"/>
      <c r="BOX4" s="33"/>
      <c r="BOY4" s="33"/>
      <c r="BOZ4" s="33"/>
      <c r="BPA4" s="33"/>
      <c r="BPB4" s="33"/>
      <c r="BPC4" s="33"/>
      <c r="BPD4" s="33"/>
      <c r="BPE4" s="33"/>
      <c r="BPF4" s="33"/>
      <c r="BPG4" s="33"/>
      <c r="BPH4" s="33"/>
      <c r="BPI4" s="33"/>
      <c r="BPJ4" s="33"/>
      <c r="BPK4" s="33"/>
      <c r="BPL4" s="33"/>
      <c r="BPM4" s="33"/>
      <c r="BPN4" s="33"/>
      <c r="BPO4" s="33"/>
      <c r="BPP4" s="33"/>
      <c r="BPQ4" s="33"/>
      <c r="BPR4" s="33"/>
      <c r="BPS4" s="33"/>
      <c r="BPT4" s="33"/>
      <c r="BPU4" s="33"/>
      <c r="BPV4" s="33"/>
      <c r="BPW4" s="33"/>
      <c r="BPX4" s="33"/>
      <c r="BPY4" s="33"/>
      <c r="BPZ4" s="33"/>
      <c r="BQA4" s="33"/>
      <c r="BQB4" s="33"/>
      <c r="BQC4" s="33"/>
      <c r="BQD4" s="33"/>
      <c r="BQE4" s="33"/>
      <c r="BQF4" s="33"/>
      <c r="BQG4" s="33"/>
      <c r="BQH4" s="33"/>
      <c r="BQI4" s="33"/>
      <c r="BQJ4" s="33"/>
      <c r="BQK4" s="33"/>
      <c r="BQL4" s="33"/>
      <c r="BQM4" s="33"/>
      <c r="BQN4" s="33"/>
      <c r="BQO4" s="33"/>
      <c r="BQP4" s="33"/>
      <c r="BQQ4" s="33"/>
      <c r="BQR4" s="33"/>
      <c r="BQS4" s="33"/>
      <c r="BQT4" s="33"/>
      <c r="BQU4" s="33"/>
      <c r="BQV4" s="33"/>
      <c r="BQW4" s="33"/>
      <c r="BQX4" s="33"/>
      <c r="BQY4" s="33"/>
      <c r="BQZ4" s="33"/>
      <c r="BRA4" s="33"/>
      <c r="BRB4" s="33"/>
      <c r="BRC4" s="33"/>
      <c r="BRD4" s="33"/>
      <c r="BRE4" s="33"/>
      <c r="BRF4" s="33"/>
      <c r="BRG4" s="33"/>
      <c r="BRH4" s="33"/>
      <c r="BRI4" s="33"/>
      <c r="BRJ4" s="33"/>
      <c r="BRK4" s="33"/>
      <c r="BRL4" s="33"/>
      <c r="BRM4" s="33"/>
      <c r="BRN4" s="33"/>
      <c r="BRO4" s="33"/>
      <c r="BRP4" s="33"/>
      <c r="BRQ4" s="33"/>
      <c r="BRR4" s="33"/>
      <c r="BRS4" s="33"/>
      <c r="BRT4" s="33"/>
      <c r="BRU4" s="33"/>
      <c r="BRV4" s="33"/>
      <c r="BRW4" s="33"/>
      <c r="BRX4" s="33"/>
      <c r="BRY4" s="33"/>
      <c r="BRZ4" s="33"/>
      <c r="BSA4" s="33"/>
      <c r="BSB4" s="33"/>
      <c r="BSC4" s="33"/>
      <c r="BSD4" s="33"/>
      <c r="BSE4" s="33"/>
      <c r="BSF4" s="33"/>
      <c r="BSG4" s="33"/>
      <c r="BSH4" s="33"/>
      <c r="BSI4" s="33"/>
      <c r="BSJ4" s="33"/>
      <c r="BSK4" s="33"/>
      <c r="BSL4" s="33"/>
      <c r="BSM4" s="33"/>
      <c r="BSN4" s="33"/>
      <c r="BSO4" s="33"/>
      <c r="BSP4" s="33"/>
      <c r="BSQ4" s="33"/>
      <c r="BSR4" s="33"/>
      <c r="BSS4" s="33"/>
      <c r="BST4" s="33"/>
      <c r="BSU4" s="33"/>
      <c r="BSV4" s="33"/>
      <c r="BSW4" s="33"/>
      <c r="BSX4" s="33"/>
      <c r="BSY4" s="33"/>
      <c r="BSZ4" s="33"/>
      <c r="BTA4" s="33"/>
      <c r="BTB4" s="33"/>
      <c r="BTC4" s="33"/>
      <c r="BTD4" s="33"/>
      <c r="BTE4" s="33"/>
      <c r="BTF4" s="33"/>
      <c r="BTG4" s="33"/>
      <c r="BTH4" s="33"/>
      <c r="BTI4" s="33"/>
      <c r="BTJ4" s="33"/>
      <c r="BTK4" s="33"/>
      <c r="BTL4" s="33"/>
      <c r="BTM4" s="33"/>
      <c r="BTN4" s="33"/>
      <c r="BTO4" s="33"/>
      <c r="BTP4" s="33"/>
      <c r="BTQ4" s="33"/>
      <c r="BTR4" s="33"/>
      <c r="BTS4" s="33"/>
      <c r="BTT4" s="33"/>
      <c r="BTU4" s="33"/>
      <c r="BTV4" s="33"/>
      <c r="BTW4" s="33"/>
      <c r="BTX4" s="33"/>
      <c r="BTY4" s="33"/>
      <c r="BTZ4" s="33"/>
      <c r="BUA4" s="33"/>
      <c r="BUB4" s="33"/>
      <c r="BUC4" s="33"/>
      <c r="BUD4" s="33"/>
      <c r="BUE4" s="33"/>
      <c r="BUF4" s="33"/>
      <c r="BUG4" s="33"/>
      <c r="BUH4" s="33"/>
      <c r="BUI4" s="33"/>
      <c r="BUJ4" s="33"/>
      <c r="BUK4" s="33"/>
      <c r="BUL4" s="33"/>
      <c r="BUM4" s="33"/>
      <c r="BUN4" s="33"/>
      <c r="BUO4" s="33"/>
      <c r="BUP4" s="33"/>
      <c r="BUQ4" s="33"/>
      <c r="BUR4" s="33"/>
      <c r="BUS4" s="33"/>
      <c r="BUT4" s="33"/>
      <c r="BUU4" s="33"/>
      <c r="BUV4" s="33"/>
      <c r="BUW4" s="33"/>
      <c r="BUX4" s="33"/>
      <c r="BUY4" s="33"/>
      <c r="BUZ4" s="33"/>
      <c r="BVA4" s="33"/>
      <c r="BVB4" s="33"/>
      <c r="BVC4" s="33"/>
      <c r="BVD4" s="33"/>
      <c r="BVE4" s="33"/>
      <c r="BVF4" s="33"/>
      <c r="BVG4" s="33"/>
      <c r="BVH4" s="33"/>
      <c r="BVI4" s="33"/>
      <c r="BVJ4" s="33"/>
      <c r="BVK4" s="33"/>
      <c r="BVL4" s="33"/>
      <c r="BVM4" s="33"/>
      <c r="BVN4" s="33"/>
      <c r="BVO4" s="33"/>
      <c r="BVP4" s="33"/>
      <c r="BVQ4" s="33"/>
      <c r="BVR4" s="33"/>
      <c r="BVS4" s="33"/>
      <c r="BVT4" s="33"/>
      <c r="BVU4" s="33"/>
      <c r="BVV4" s="33"/>
      <c r="BVW4" s="33"/>
      <c r="BVX4" s="33"/>
      <c r="BVY4" s="33"/>
      <c r="BVZ4" s="33"/>
      <c r="BWA4" s="33"/>
      <c r="BWB4" s="33"/>
      <c r="BWC4" s="33"/>
      <c r="BWD4" s="33"/>
      <c r="BWE4" s="33"/>
      <c r="BWF4" s="33"/>
      <c r="BWG4" s="33"/>
      <c r="BWH4" s="33"/>
      <c r="BWI4" s="33"/>
      <c r="BWJ4" s="33"/>
      <c r="BWK4" s="33"/>
      <c r="BWL4" s="33"/>
      <c r="BWM4" s="33"/>
      <c r="BWN4" s="33"/>
      <c r="BWO4" s="33"/>
      <c r="BWP4" s="33"/>
      <c r="BWQ4" s="33"/>
      <c r="BWR4" s="33"/>
      <c r="BWS4" s="33"/>
      <c r="BWT4" s="33"/>
      <c r="BWU4" s="33"/>
      <c r="BWV4" s="33"/>
      <c r="BWW4" s="33"/>
      <c r="BWX4" s="33"/>
      <c r="BWY4" s="33"/>
      <c r="BWZ4" s="33"/>
      <c r="BXA4" s="33"/>
      <c r="BXB4" s="33"/>
      <c r="BXC4" s="33"/>
      <c r="BXD4" s="33"/>
      <c r="BXE4" s="33"/>
      <c r="BXF4" s="33"/>
      <c r="BXG4" s="33"/>
      <c r="BXH4" s="33"/>
      <c r="BXI4" s="33"/>
      <c r="BXJ4" s="33"/>
      <c r="BXK4" s="33"/>
      <c r="BXL4" s="33"/>
      <c r="BXM4" s="33"/>
      <c r="BXN4" s="33"/>
      <c r="BXO4" s="33"/>
      <c r="BXP4" s="33"/>
      <c r="BXQ4" s="33"/>
      <c r="BXR4" s="33"/>
      <c r="BXS4" s="33"/>
      <c r="BXT4" s="33"/>
      <c r="BXU4" s="33"/>
      <c r="BXV4" s="33"/>
      <c r="BXW4" s="33"/>
      <c r="BXX4" s="33"/>
      <c r="BXY4" s="33"/>
      <c r="BXZ4" s="33"/>
      <c r="BYA4" s="33"/>
      <c r="BYB4" s="33"/>
      <c r="BYC4" s="33"/>
      <c r="BYD4" s="33"/>
      <c r="BYE4" s="33"/>
      <c r="BYF4" s="33"/>
      <c r="BYG4" s="33"/>
      <c r="BYH4" s="33"/>
      <c r="BYI4" s="33"/>
      <c r="BYJ4" s="33"/>
      <c r="BYK4" s="33"/>
      <c r="BYL4" s="33"/>
      <c r="BYM4" s="33"/>
      <c r="BYN4" s="33"/>
      <c r="BYO4" s="33"/>
      <c r="BYP4" s="33"/>
      <c r="BYQ4" s="33"/>
      <c r="BYR4" s="33"/>
      <c r="BYS4" s="33"/>
      <c r="BYT4" s="33"/>
      <c r="BYU4" s="33"/>
      <c r="BYV4" s="33"/>
      <c r="BYW4" s="33"/>
      <c r="BYX4" s="33"/>
      <c r="BYY4" s="33"/>
      <c r="BYZ4" s="33"/>
      <c r="BZA4" s="33"/>
      <c r="BZB4" s="33"/>
      <c r="BZC4" s="33"/>
      <c r="BZD4" s="33"/>
      <c r="BZE4" s="33"/>
      <c r="BZF4" s="33"/>
      <c r="BZG4" s="33"/>
      <c r="BZH4" s="33"/>
      <c r="BZI4" s="33"/>
      <c r="BZJ4" s="33"/>
      <c r="BZK4" s="33"/>
      <c r="BZL4" s="33"/>
      <c r="BZM4" s="33"/>
      <c r="BZN4" s="33"/>
      <c r="BZO4" s="33"/>
      <c r="BZP4" s="33"/>
      <c r="BZQ4" s="33"/>
      <c r="BZR4" s="33"/>
      <c r="BZS4" s="33"/>
      <c r="BZT4" s="33"/>
      <c r="BZU4" s="33"/>
      <c r="BZV4" s="33"/>
      <c r="BZW4" s="33"/>
      <c r="BZX4" s="33"/>
      <c r="BZY4" s="33"/>
      <c r="BZZ4" s="33"/>
      <c r="CAA4" s="33"/>
      <c r="CAB4" s="33"/>
      <c r="CAC4" s="33"/>
      <c r="CAD4" s="33"/>
      <c r="CAE4" s="33"/>
      <c r="CAF4" s="33"/>
      <c r="CAG4" s="33"/>
      <c r="CAH4" s="33"/>
      <c r="CAI4" s="33"/>
      <c r="CAJ4" s="33"/>
      <c r="CAK4" s="33"/>
      <c r="CAL4" s="33"/>
      <c r="CAM4" s="33"/>
      <c r="CAN4" s="33"/>
      <c r="CAO4" s="33"/>
      <c r="CAP4" s="33"/>
      <c r="CAQ4" s="33"/>
      <c r="CAR4" s="33"/>
      <c r="CAS4" s="33"/>
      <c r="CAT4" s="33"/>
      <c r="CAU4" s="33"/>
      <c r="CAV4" s="33"/>
      <c r="CAW4" s="33"/>
      <c r="CAX4" s="33"/>
      <c r="CAY4" s="33"/>
      <c r="CAZ4" s="33"/>
      <c r="CBA4" s="33"/>
      <c r="CBB4" s="33"/>
      <c r="CBC4" s="33"/>
      <c r="CBD4" s="33"/>
      <c r="CBE4" s="33"/>
      <c r="CBF4" s="33"/>
      <c r="CBG4" s="33"/>
      <c r="CBH4" s="33"/>
      <c r="CBI4" s="33"/>
      <c r="CBJ4" s="33"/>
      <c r="CBK4" s="33"/>
      <c r="CBL4" s="33"/>
      <c r="CBM4" s="33"/>
      <c r="CBN4" s="33"/>
      <c r="CBO4" s="33"/>
      <c r="CBP4" s="33"/>
      <c r="CBQ4" s="33"/>
      <c r="CBR4" s="33"/>
      <c r="CBS4" s="33"/>
      <c r="CBT4" s="33"/>
      <c r="CBU4" s="33"/>
      <c r="CBV4" s="33"/>
      <c r="CBW4" s="33"/>
      <c r="CBX4" s="33"/>
      <c r="CBY4" s="33"/>
      <c r="CBZ4" s="33"/>
      <c r="CCA4" s="33"/>
      <c r="CCB4" s="33"/>
      <c r="CCC4" s="33"/>
      <c r="CCD4" s="33"/>
      <c r="CCE4" s="33"/>
      <c r="CCF4" s="33"/>
      <c r="CCG4" s="33"/>
      <c r="CCH4" s="33"/>
      <c r="CCI4" s="33"/>
      <c r="CCJ4" s="33"/>
      <c r="CCK4" s="33"/>
      <c r="CCL4" s="33"/>
      <c r="CCM4" s="33"/>
      <c r="CCN4" s="33"/>
      <c r="CCO4" s="33"/>
      <c r="CCP4" s="33"/>
      <c r="CCQ4" s="33"/>
      <c r="CCR4" s="33"/>
      <c r="CCS4" s="33"/>
      <c r="CCT4" s="33"/>
      <c r="CCU4" s="33"/>
      <c r="CCV4" s="33"/>
      <c r="CCW4" s="33"/>
      <c r="CCX4" s="33"/>
      <c r="CCY4" s="33"/>
      <c r="CCZ4" s="33"/>
      <c r="CDA4" s="33"/>
      <c r="CDB4" s="33"/>
      <c r="CDC4" s="33"/>
      <c r="CDD4" s="33"/>
      <c r="CDE4" s="33"/>
      <c r="CDF4" s="33"/>
      <c r="CDG4" s="33"/>
      <c r="CDH4" s="33"/>
      <c r="CDI4" s="33"/>
      <c r="CDJ4" s="33"/>
      <c r="CDK4" s="33"/>
      <c r="CDL4" s="33"/>
      <c r="CDM4" s="33"/>
      <c r="CDN4" s="33"/>
      <c r="CDO4" s="33"/>
      <c r="CDP4" s="33"/>
      <c r="CDQ4" s="33"/>
      <c r="CDR4" s="33"/>
      <c r="CDS4" s="33"/>
      <c r="CDT4" s="33"/>
      <c r="CDU4" s="33"/>
      <c r="CDV4" s="33"/>
      <c r="CDW4" s="33"/>
      <c r="CDX4" s="33"/>
      <c r="CDY4" s="33"/>
      <c r="CDZ4" s="33"/>
      <c r="CEA4" s="33"/>
      <c r="CEB4" s="33"/>
      <c r="CEC4" s="33"/>
      <c r="CED4" s="33"/>
      <c r="CEE4" s="33"/>
      <c r="CEF4" s="33"/>
      <c r="CEG4" s="33"/>
      <c r="CEH4" s="33"/>
      <c r="CEI4" s="33"/>
      <c r="CEJ4" s="33"/>
      <c r="CEK4" s="33"/>
      <c r="CEL4" s="33"/>
      <c r="CEM4" s="33"/>
      <c r="CEN4" s="33"/>
      <c r="CEO4" s="33"/>
      <c r="CEP4" s="33"/>
      <c r="CEQ4" s="33"/>
      <c r="CER4" s="33"/>
      <c r="CES4" s="33"/>
      <c r="CET4" s="33"/>
      <c r="CEU4" s="33"/>
      <c r="CEV4" s="33"/>
      <c r="CEW4" s="33"/>
      <c r="CEX4" s="33"/>
      <c r="CEY4" s="33"/>
      <c r="CEZ4" s="33"/>
      <c r="CFA4" s="33"/>
      <c r="CFB4" s="33"/>
      <c r="CFC4" s="33"/>
      <c r="CFD4" s="33"/>
      <c r="CFE4" s="33"/>
      <c r="CFF4" s="33"/>
      <c r="CFG4" s="33"/>
      <c r="CFH4" s="33"/>
      <c r="CFI4" s="33"/>
      <c r="CFJ4" s="33"/>
      <c r="CFK4" s="33"/>
      <c r="CFL4" s="33"/>
      <c r="CFM4" s="33"/>
      <c r="CFN4" s="33"/>
      <c r="CFO4" s="33"/>
      <c r="CFP4" s="33"/>
      <c r="CFQ4" s="33"/>
      <c r="CFR4" s="33"/>
      <c r="CFS4" s="33"/>
      <c r="CFT4" s="33"/>
      <c r="CFU4" s="33"/>
      <c r="CFV4" s="33"/>
      <c r="CFW4" s="33"/>
      <c r="CFX4" s="33"/>
      <c r="CFY4" s="33"/>
      <c r="CFZ4" s="33"/>
      <c r="CGA4" s="33"/>
      <c r="CGB4" s="33"/>
      <c r="CGC4" s="33"/>
      <c r="CGD4" s="33"/>
      <c r="CGE4" s="33"/>
      <c r="CGF4" s="33"/>
      <c r="CGG4" s="33"/>
      <c r="CGH4" s="33"/>
      <c r="CGI4" s="33"/>
      <c r="CGJ4" s="33"/>
      <c r="CGK4" s="33"/>
      <c r="CGL4" s="33"/>
      <c r="CGM4" s="33"/>
      <c r="CGN4" s="33"/>
      <c r="CGO4" s="33"/>
      <c r="CGP4" s="33"/>
      <c r="CGQ4" s="33"/>
      <c r="CGR4" s="33"/>
      <c r="CGS4" s="33"/>
      <c r="CGT4" s="33"/>
      <c r="CGU4" s="33"/>
      <c r="CGV4" s="33"/>
      <c r="CGW4" s="33"/>
      <c r="CGX4" s="33"/>
      <c r="CGY4" s="33"/>
      <c r="CGZ4" s="33"/>
      <c r="CHA4" s="33"/>
      <c r="CHB4" s="33"/>
      <c r="CHC4" s="33"/>
      <c r="CHD4" s="33"/>
      <c r="CHE4" s="33"/>
      <c r="CHF4" s="33"/>
      <c r="CHG4" s="33"/>
      <c r="CHH4" s="33"/>
      <c r="CHI4" s="33"/>
      <c r="CHJ4" s="33"/>
      <c r="CHK4" s="33"/>
      <c r="CHL4" s="33"/>
      <c r="CHM4" s="33"/>
      <c r="CHN4" s="33"/>
      <c r="CHO4" s="33"/>
      <c r="CHP4" s="33"/>
      <c r="CHQ4" s="33"/>
      <c r="CHR4" s="33"/>
      <c r="CHS4" s="33"/>
      <c r="CHT4" s="33"/>
      <c r="CHU4" s="33"/>
      <c r="CHV4" s="33"/>
      <c r="CHW4" s="33"/>
      <c r="CHX4" s="33"/>
      <c r="CHY4" s="33"/>
      <c r="CHZ4" s="33"/>
      <c r="CIA4" s="33"/>
      <c r="CIB4" s="33"/>
      <c r="CIC4" s="33"/>
      <c r="CID4" s="33"/>
      <c r="CIE4" s="33"/>
      <c r="CIF4" s="33"/>
      <c r="CIG4" s="33"/>
      <c r="CIH4" s="33"/>
      <c r="CII4" s="33"/>
      <c r="CIJ4" s="33"/>
      <c r="CIK4" s="33"/>
      <c r="CIL4" s="33"/>
      <c r="CIM4" s="33"/>
      <c r="CIN4" s="33"/>
      <c r="CIO4" s="33"/>
      <c r="CIP4" s="33"/>
      <c r="CIQ4" s="33"/>
      <c r="CIR4" s="33"/>
      <c r="CIS4" s="33"/>
      <c r="CIT4" s="33"/>
      <c r="CIU4" s="33"/>
      <c r="CIV4" s="33"/>
      <c r="CIW4" s="33"/>
      <c r="CIX4" s="33"/>
      <c r="CIY4" s="33"/>
      <c r="CIZ4" s="33"/>
      <c r="CJA4" s="33"/>
      <c r="CJB4" s="33"/>
      <c r="CJC4" s="33"/>
      <c r="CJD4" s="33"/>
      <c r="CJE4" s="33"/>
      <c r="CJF4" s="33"/>
      <c r="CJG4" s="33"/>
      <c r="CJH4" s="33"/>
      <c r="CJI4" s="33"/>
      <c r="CJJ4" s="33"/>
      <c r="CJK4" s="33"/>
      <c r="CJL4" s="33"/>
      <c r="CJM4" s="33"/>
      <c r="CJN4" s="33"/>
      <c r="CJO4" s="33"/>
      <c r="CJP4" s="33"/>
      <c r="CJQ4" s="33"/>
      <c r="CJR4" s="33"/>
      <c r="CJS4" s="33"/>
      <c r="CJT4" s="33"/>
      <c r="CJU4" s="33"/>
      <c r="CJV4" s="33"/>
      <c r="CJW4" s="33"/>
      <c r="CJX4" s="33"/>
      <c r="CJY4" s="33"/>
      <c r="CJZ4" s="33"/>
      <c r="CKA4" s="33"/>
      <c r="CKB4" s="33"/>
      <c r="CKC4" s="33"/>
      <c r="CKD4" s="33"/>
      <c r="CKE4" s="33"/>
      <c r="CKF4" s="33"/>
      <c r="CKG4" s="33"/>
      <c r="CKH4" s="33"/>
      <c r="CKI4" s="33"/>
      <c r="CKJ4" s="33"/>
      <c r="CKK4" s="33"/>
      <c r="CKL4" s="33"/>
      <c r="CKM4" s="33"/>
      <c r="CKN4" s="33"/>
      <c r="CKO4" s="33"/>
      <c r="CKP4" s="33"/>
      <c r="CKQ4" s="33"/>
      <c r="CKR4" s="33"/>
      <c r="CKS4" s="33"/>
      <c r="CKT4" s="33"/>
      <c r="CKU4" s="33"/>
      <c r="CKV4" s="33"/>
      <c r="CKW4" s="33"/>
      <c r="CKX4" s="33"/>
      <c r="CKY4" s="33"/>
      <c r="CKZ4" s="33"/>
      <c r="CLA4" s="33"/>
      <c r="CLB4" s="33"/>
      <c r="CLC4" s="33"/>
      <c r="CLD4" s="33"/>
      <c r="CLE4" s="33"/>
      <c r="CLF4" s="33"/>
      <c r="CLG4" s="33"/>
      <c r="CLH4" s="33"/>
      <c r="CLI4" s="33"/>
      <c r="CLJ4" s="33"/>
      <c r="CLK4" s="33"/>
      <c r="CLL4" s="33"/>
      <c r="CLM4" s="33"/>
      <c r="CLN4" s="33"/>
      <c r="CLO4" s="33"/>
      <c r="CLP4" s="33"/>
      <c r="CLQ4" s="33"/>
      <c r="CLR4" s="33"/>
      <c r="CLS4" s="33"/>
      <c r="CLT4" s="33"/>
      <c r="CLU4" s="33"/>
      <c r="CLV4" s="33"/>
      <c r="CLW4" s="33"/>
      <c r="CLX4" s="33"/>
      <c r="CLY4" s="33"/>
      <c r="CLZ4" s="33"/>
      <c r="CMA4" s="33"/>
      <c r="CMB4" s="33"/>
      <c r="CMC4" s="33"/>
      <c r="CMD4" s="33"/>
      <c r="CME4" s="33"/>
      <c r="CMF4" s="33"/>
      <c r="CMG4" s="33"/>
      <c r="CMH4" s="33"/>
      <c r="CMI4" s="33"/>
      <c r="CMJ4" s="33"/>
      <c r="CMK4" s="33"/>
      <c r="CML4" s="33"/>
      <c r="CMM4" s="33"/>
      <c r="CMN4" s="33"/>
      <c r="CMO4" s="33"/>
      <c r="CMP4" s="33"/>
      <c r="CMQ4" s="33"/>
      <c r="CMR4" s="33"/>
      <c r="CMS4" s="33"/>
      <c r="CMT4" s="33"/>
      <c r="CMU4" s="33"/>
      <c r="CMV4" s="33"/>
      <c r="CMW4" s="33"/>
      <c r="CMX4" s="33"/>
      <c r="CMY4" s="33"/>
      <c r="CMZ4" s="33"/>
      <c r="CNA4" s="33"/>
      <c r="CNB4" s="33"/>
      <c r="CNC4" s="33"/>
      <c r="CND4" s="33"/>
      <c r="CNE4" s="33"/>
      <c r="CNF4" s="33"/>
      <c r="CNG4" s="33"/>
      <c r="CNH4" s="33"/>
      <c r="CNI4" s="33"/>
      <c r="CNJ4" s="33"/>
      <c r="CNK4" s="33"/>
      <c r="CNL4" s="33"/>
      <c r="CNM4" s="33"/>
      <c r="CNN4" s="33"/>
      <c r="CNO4" s="33"/>
      <c r="CNP4" s="33"/>
      <c r="CNQ4" s="33"/>
      <c r="CNR4" s="33"/>
      <c r="CNS4" s="33"/>
      <c r="CNT4" s="33"/>
      <c r="CNU4" s="33"/>
      <c r="CNV4" s="33"/>
      <c r="CNW4" s="33"/>
      <c r="CNX4" s="33"/>
      <c r="CNY4" s="33"/>
      <c r="CNZ4" s="33"/>
      <c r="COA4" s="33"/>
      <c r="COB4" s="33"/>
      <c r="COC4" s="33"/>
      <c r="COD4" s="33"/>
      <c r="COE4" s="33"/>
      <c r="COF4" s="33"/>
      <c r="COG4" s="33"/>
      <c r="COH4" s="33"/>
      <c r="COI4" s="33"/>
      <c r="COJ4" s="33"/>
      <c r="COK4" s="33"/>
      <c r="COL4" s="33"/>
      <c r="COM4" s="33"/>
      <c r="CON4" s="33"/>
      <c r="COO4" s="33"/>
      <c r="COP4" s="33"/>
      <c r="COQ4" s="33"/>
      <c r="COR4" s="33"/>
      <c r="COS4" s="33"/>
      <c r="COT4" s="33"/>
      <c r="COU4" s="33"/>
      <c r="COV4" s="33"/>
      <c r="COW4" s="33"/>
      <c r="COX4" s="33"/>
      <c r="COY4" s="33"/>
      <c r="COZ4" s="33"/>
      <c r="CPA4" s="33"/>
      <c r="CPB4" s="33"/>
      <c r="CPC4" s="33"/>
      <c r="CPD4" s="33"/>
      <c r="CPE4" s="33"/>
      <c r="CPF4" s="33"/>
      <c r="CPG4" s="33"/>
      <c r="CPH4" s="33"/>
      <c r="CPI4" s="33"/>
      <c r="CPJ4" s="33"/>
      <c r="CPK4" s="33"/>
      <c r="CPL4" s="33"/>
      <c r="CPM4" s="33"/>
      <c r="CPN4" s="33"/>
      <c r="CPO4" s="33"/>
      <c r="CPP4" s="33"/>
      <c r="CPQ4" s="33"/>
      <c r="CPR4" s="33"/>
      <c r="CPS4" s="33"/>
      <c r="CPT4" s="33"/>
      <c r="CPU4" s="33"/>
      <c r="CPV4" s="33"/>
      <c r="CPW4" s="33"/>
      <c r="CPX4" s="33"/>
      <c r="CPY4" s="33"/>
      <c r="CPZ4" s="33"/>
      <c r="CQA4" s="33"/>
      <c r="CQB4" s="33"/>
      <c r="CQC4" s="33"/>
      <c r="CQD4" s="33"/>
      <c r="CQE4" s="33"/>
      <c r="CQF4" s="33"/>
      <c r="CQG4" s="33"/>
      <c r="CQH4" s="33"/>
      <c r="CQI4" s="33"/>
      <c r="CQJ4" s="33"/>
      <c r="CQK4" s="33"/>
      <c r="CQL4" s="33"/>
      <c r="CQM4" s="33"/>
      <c r="CQN4" s="33"/>
      <c r="CQO4" s="33"/>
      <c r="CQP4" s="33"/>
      <c r="CQQ4" s="33"/>
      <c r="CQR4" s="33"/>
      <c r="CQS4" s="33"/>
      <c r="CQT4" s="33"/>
      <c r="CQU4" s="33"/>
      <c r="CQV4" s="33"/>
      <c r="CQW4" s="33"/>
      <c r="CQX4" s="33"/>
      <c r="CQY4" s="33"/>
      <c r="CQZ4" s="33"/>
      <c r="CRA4" s="33"/>
      <c r="CRB4" s="33"/>
      <c r="CRC4" s="33"/>
      <c r="CRD4" s="33"/>
      <c r="CRE4" s="33"/>
      <c r="CRF4" s="33"/>
      <c r="CRG4" s="33"/>
      <c r="CRH4" s="33"/>
      <c r="CRI4" s="33"/>
      <c r="CRJ4" s="33"/>
      <c r="CRK4" s="33"/>
      <c r="CRL4" s="33"/>
      <c r="CRM4" s="33"/>
      <c r="CRN4" s="33"/>
      <c r="CRO4" s="33"/>
      <c r="CRP4" s="33"/>
      <c r="CRQ4" s="33"/>
      <c r="CRR4" s="33"/>
      <c r="CRS4" s="33"/>
      <c r="CRT4" s="33"/>
      <c r="CRU4" s="33"/>
      <c r="CRV4" s="33"/>
      <c r="CRW4" s="33"/>
      <c r="CRX4" s="33"/>
      <c r="CRY4" s="33"/>
      <c r="CRZ4" s="33"/>
      <c r="CSA4" s="33"/>
      <c r="CSB4" s="33"/>
      <c r="CSC4" s="33"/>
      <c r="CSD4" s="33"/>
      <c r="CSE4" s="33"/>
      <c r="CSF4" s="33"/>
      <c r="CSG4" s="33"/>
      <c r="CSH4" s="33"/>
      <c r="CSI4" s="33"/>
      <c r="CSJ4" s="33"/>
      <c r="CSK4" s="33"/>
      <c r="CSL4" s="33"/>
      <c r="CSM4" s="33"/>
      <c r="CSN4" s="33"/>
      <c r="CSO4" s="33"/>
      <c r="CSP4" s="33"/>
      <c r="CSQ4" s="33"/>
      <c r="CSR4" s="33"/>
      <c r="CSS4" s="33"/>
      <c r="CST4" s="33"/>
      <c r="CSU4" s="33"/>
      <c r="CSV4" s="33"/>
      <c r="CSW4" s="33"/>
      <c r="CSX4" s="33"/>
      <c r="CSY4" s="33"/>
      <c r="CSZ4" s="33"/>
      <c r="CTA4" s="33"/>
      <c r="CTB4" s="33"/>
      <c r="CTC4" s="33"/>
      <c r="CTD4" s="33"/>
      <c r="CTE4" s="33"/>
      <c r="CTF4" s="33"/>
      <c r="CTG4" s="33"/>
      <c r="CTH4" s="33"/>
      <c r="CTI4" s="33"/>
      <c r="CTJ4" s="33"/>
      <c r="CTK4" s="33"/>
      <c r="CTL4" s="33"/>
      <c r="CTM4" s="33"/>
      <c r="CTN4" s="33"/>
      <c r="CTO4" s="33"/>
      <c r="CTP4" s="33"/>
      <c r="CTQ4" s="33"/>
      <c r="CTR4" s="33"/>
      <c r="CTS4" s="33"/>
      <c r="CTT4" s="33"/>
      <c r="CTU4" s="33"/>
      <c r="CTV4" s="33"/>
      <c r="CTW4" s="33"/>
      <c r="CTX4" s="33"/>
      <c r="CTY4" s="33"/>
      <c r="CTZ4" s="33"/>
      <c r="CUA4" s="33"/>
      <c r="CUB4" s="33"/>
      <c r="CUC4" s="33"/>
      <c r="CUD4" s="33"/>
      <c r="CUE4" s="33"/>
      <c r="CUF4" s="33"/>
      <c r="CUG4" s="33"/>
      <c r="CUH4" s="33"/>
      <c r="CUI4" s="33"/>
      <c r="CUJ4" s="33"/>
      <c r="CUK4" s="33"/>
      <c r="CUL4" s="33"/>
      <c r="CUM4" s="33"/>
      <c r="CUN4" s="33"/>
      <c r="CUO4" s="33"/>
      <c r="CUP4" s="33"/>
      <c r="CUQ4" s="33"/>
      <c r="CUR4" s="33"/>
      <c r="CUS4" s="33"/>
      <c r="CUT4" s="33"/>
      <c r="CUU4" s="33"/>
      <c r="CUV4" s="33"/>
      <c r="CUW4" s="33"/>
      <c r="CUX4" s="33"/>
      <c r="CUY4" s="33"/>
      <c r="CUZ4" s="33"/>
      <c r="CVA4" s="33"/>
      <c r="CVB4" s="33"/>
      <c r="CVC4" s="33"/>
      <c r="CVD4" s="33"/>
      <c r="CVE4" s="33"/>
      <c r="CVF4" s="33"/>
      <c r="CVG4" s="33"/>
      <c r="CVH4" s="33"/>
      <c r="CVI4" s="33"/>
      <c r="CVJ4" s="33"/>
      <c r="CVK4" s="33"/>
      <c r="CVL4" s="33"/>
      <c r="CVM4" s="33"/>
      <c r="CVN4" s="33"/>
      <c r="CVO4" s="33"/>
      <c r="CVP4" s="33"/>
      <c r="CVQ4" s="33"/>
      <c r="CVR4" s="33"/>
      <c r="CVS4" s="33"/>
      <c r="CVT4" s="33"/>
      <c r="CVU4" s="33"/>
      <c r="CVV4" s="33"/>
      <c r="CVW4" s="33"/>
      <c r="CVX4" s="33"/>
      <c r="CVY4" s="33"/>
      <c r="CVZ4" s="33"/>
      <c r="CWA4" s="33"/>
      <c r="CWB4" s="33"/>
      <c r="CWC4" s="33"/>
      <c r="CWD4" s="33"/>
      <c r="CWE4" s="33"/>
      <c r="CWF4" s="33"/>
      <c r="CWG4" s="33"/>
      <c r="CWH4" s="33"/>
      <c r="CWI4" s="33"/>
      <c r="CWJ4" s="33"/>
      <c r="CWK4" s="33"/>
      <c r="CWL4" s="33"/>
      <c r="CWM4" s="33"/>
      <c r="CWN4" s="33"/>
      <c r="CWO4" s="33"/>
      <c r="CWP4" s="33"/>
      <c r="CWQ4" s="33"/>
      <c r="CWR4" s="33"/>
      <c r="CWS4" s="33"/>
      <c r="CWT4" s="33"/>
      <c r="CWU4" s="33"/>
      <c r="CWV4" s="33"/>
      <c r="CWW4" s="33"/>
      <c r="CWX4" s="33"/>
      <c r="CWY4" s="33"/>
      <c r="CWZ4" s="33"/>
      <c r="CXA4" s="33"/>
      <c r="CXB4" s="33"/>
      <c r="CXC4" s="33"/>
      <c r="CXD4" s="33"/>
      <c r="CXE4" s="33"/>
      <c r="CXF4" s="33"/>
      <c r="CXG4" s="33"/>
      <c r="CXH4" s="33"/>
      <c r="CXI4" s="33"/>
      <c r="CXJ4" s="33"/>
      <c r="CXK4" s="33"/>
      <c r="CXL4" s="33"/>
      <c r="CXM4" s="33"/>
      <c r="CXN4" s="33"/>
      <c r="CXO4" s="33"/>
      <c r="CXP4" s="33"/>
      <c r="CXQ4" s="33"/>
      <c r="CXR4" s="33"/>
      <c r="CXS4" s="33"/>
      <c r="CXT4" s="33"/>
      <c r="CXU4" s="33"/>
      <c r="CXV4" s="33"/>
      <c r="CXW4" s="33"/>
      <c r="CXX4" s="33"/>
      <c r="CXY4" s="33"/>
      <c r="CXZ4" s="33"/>
      <c r="CYA4" s="33"/>
      <c r="CYB4" s="33"/>
      <c r="CYC4" s="33"/>
      <c r="CYD4" s="33"/>
      <c r="CYE4" s="33"/>
      <c r="CYF4" s="33"/>
      <c r="CYG4" s="33"/>
      <c r="CYH4" s="33"/>
      <c r="CYI4" s="33"/>
      <c r="CYJ4" s="33"/>
      <c r="CYK4" s="33"/>
      <c r="CYL4" s="33"/>
      <c r="CYM4" s="33"/>
      <c r="CYN4" s="33"/>
      <c r="CYO4" s="33"/>
      <c r="CYP4" s="33"/>
      <c r="CYQ4" s="33"/>
      <c r="CYR4" s="33"/>
      <c r="CYS4" s="33"/>
      <c r="CYT4" s="33"/>
      <c r="CYU4" s="33"/>
      <c r="CYV4" s="33"/>
      <c r="CYW4" s="33"/>
      <c r="CYX4" s="33"/>
      <c r="CYY4" s="33"/>
      <c r="CYZ4" s="33"/>
      <c r="CZA4" s="33"/>
      <c r="CZB4" s="33"/>
      <c r="CZC4" s="33"/>
      <c r="CZD4" s="33"/>
      <c r="CZE4" s="33"/>
      <c r="CZF4" s="33"/>
      <c r="CZG4" s="33"/>
      <c r="CZH4" s="33"/>
      <c r="CZI4" s="33"/>
      <c r="CZJ4" s="33"/>
      <c r="CZK4" s="33"/>
      <c r="CZL4" s="33"/>
      <c r="CZM4" s="33"/>
      <c r="CZN4" s="33"/>
      <c r="CZO4" s="33"/>
      <c r="CZP4" s="33"/>
      <c r="CZQ4" s="33"/>
      <c r="CZR4" s="33"/>
      <c r="CZS4" s="33"/>
      <c r="CZT4" s="33"/>
      <c r="CZU4" s="33"/>
      <c r="CZV4" s="33"/>
      <c r="CZW4" s="33"/>
      <c r="CZX4" s="33"/>
      <c r="CZY4" s="33"/>
      <c r="CZZ4" s="33"/>
      <c r="DAA4" s="33"/>
      <c r="DAB4" s="33"/>
      <c r="DAC4" s="33"/>
      <c r="DAD4" s="33"/>
      <c r="DAE4" s="33"/>
      <c r="DAF4" s="33"/>
      <c r="DAG4" s="33"/>
      <c r="DAH4" s="33"/>
      <c r="DAI4" s="33"/>
      <c r="DAJ4" s="33"/>
      <c r="DAK4" s="33"/>
      <c r="DAL4" s="33"/>
      <c r="DAM4" s="33"/>
      <c r="DAN4" s="33"/>
      <c r="DAO4" s="33"/>
      <c r="DAP4" s="33"/>
      <c r="DAQ4" s="33"/>
      <c r="DAR4" s="33"/>
      <c r="DAS4" s="33"/>
      <c r="DAT4" s="33"/>
      <c r="DAU4" s="33"/>
      <c r="DAV4" s="33"/>
      <c r="DAW4" s="33"/>
      <c r="DAX4" s="33"/>
      <c r="DAY4" s="33"/>
      <c r="DAZ4" s="33"/>
      <c r="DBA4" s="33"/>
      <c r="DBB4" s="33"/>
      <c r="DBC4" s="33"/>
      <c r="DBD4" s="33"/>
      <c r="DBE4" s="33"/>
      <c r="DBF4" s="33"/>
      <c r="DBG4" s="33"/>
      <c r="DBH4" s="33"/>
      <c r="DBI4" s="33"/>
      <c r="DBJ4" s="33"/>
      <c r="DBK4" s="33"/>
      <c r="DBL4" s="33"/>
      <c r="DBM4" s="33"/>
      <c r="DBN4" s="33"/>
      <c r="DBO4" s="33"/>
      <c r="DBP4" s="33"/>
      <c r="DBQ4" s="33"/>
      <c r="DBR4" s="33"/>
      <c r="DBS4" s="33"/>
      <c r="DBT4" s="33"/>
      <c r="DBU4" s="33"/>
      <c r="DBV4" s="33"/>
      <c r="DBW4" s="33"/>
      <c r="DBX4" s="33"/>
      <c r="DBY4" s="33"/>
      <c r="DBZ4" s="33"/>
      <c r="DCA4" s="33"/>
      <c r="DCB4" s="33"/>
      <c r="DCC4" s="33"/>
      <c r="DCD4" s="33"/>
      <c r="DCE4" s="33"/>
      <c r="DCF4" s="33"/>
      <c r="DCG4" s="33"/>
      <c r="DCH4" s="33"/>
      <c r="DCI4" s="33"/>
      <c r="DCJ4" s="33"/>
      <c r="DCK4" s="33"/>
      <c r="DCL4" s="33"/>
      <c r="DCM4" s="33"/>
      <c r="DCN4" s="33"/>
      <c r="DCO4" s="33"/>
      <c r="DCP4" s="33"/>
      <c r="DCQ4" s="33"/>
      <c r="DCR4" s="33"/>
      <c r="DCS4" s="33"/>
      <c r="DCT4" s="33"/>
      <c r="DCU4" s="33"/>
      <c r="DCV4" s="33"/>
      <c r="DCW4" s="33"/>
      <c r="DCX4" s="33"/>
      <c r="DCY4" s="33"/>
      <c r="DCZ4" s="33"/>
      <c r="DDA4" s="33"/>
      <c r="DDB4" s="33"/>
      <c r="DDC4" s="33"/>
      <c r="DDD4" s="33"/>
      <c r="DDE4" s="33"/>
      <c r="DDF4" s="33"/>
      <c r="DDG4" s="33"/>
      <c r="DDH4" s="33"/>
      <c r="DDI4" s="33"/>
      <c r="DDJ4" s="33"/>
      <c r="DDK4" s="33"/>
      <c r="DDL4" s="33"/>
      <c r="DDM4" s="33"/>
      <c r="DDN4" s="33"/>
      <c r="DDO4" s="33"/>
      <c r="DDP4" s="33"/>
      <c r="DDQ4" s="33"/>
      <c r="DDR4" s="33"/>
      <c r="DDS4" s="33"/>
      <c r="DDT4" s="33"/>
      <c r="DDU4" s="33"/>
      <c r="DDV4" s="33"/>
      <c r="DDW4" s="33"/>
      <c r="DDX4" s="33"/>
      <c r="DDY4" s="33"/>
      <c r="DDZ4" s="33"/>
      <c r="DEA4" s="33"/>
      <c r="DEB4" s="33"/>
      <c r="DEC4" s="33"/>
      <c r="DED4" s="33"/>
      <c r="DEE4" s="33"/>
      <c r="DEF4" s="33"/>
      <c r="DEG4" s="33"/>
      <c r="DEH4" s="33"/>
      <c r="DEI4" s="33"/>
      <c r="DEJ4" s="33"/>
      <c r="DEK4" s="33"/>
      <c r="DEL4" s="33"/>
      <c r="DEM4" s="33"/>
      <c r="DEN4" s="33"/>
      <c r="DEO4" s="33"/>
      <c r="DEP4" s="33"/>
      <c r="DEQ4" s="33"/>
      <c r="DER4" s="33"/>
      <c r="DES4" s="33"/>
      <c r="DET4" s="33"/>
      <c r="DEU4" s="33"/>
      <c r="DEV4" s="33"/>
      <c r="DEW4" s="33"/>
      <c r="DEX4" s="33"/>
      <c r="DEY4" s="33"/>
      <c r="DEZ4" s="33"/>
      <c r="DFA4" s="33"/>
      <c r="DFB4" s="33"/>
      <c r="DFC4" s="33"/>
      <c r="DFD4" s="33"/>
      <c r="DFE4" s="33"/>
      <c r="DFF4" s="33"/>
      <c r="DFG4" s="33"/>
      <c r="DFH4" s="33"/>
      <c r="DFI4" s="33"/>
      <c r="DFJ4" s="33"/>
      <c r="DFK4" s="33"/>
      <c r="DFL4" s="33"/>
      <c r="DFM4" s="33"/>
      <c r="DFN4" s="33"/>
      <c r="DFO4" s="33"/>
      <c r="DFP4" s="33"/>
      <c r="DFQ4" s="33"/>
      <c r="DFR4" s="33"/>
      <c r="DFS4" s="33"/>
      <c r="DFT4" s="33"/>
      <c r="DFU4" s="33"/>
      <c r="DFV4" s="33"/>
      <c r="DFW4" s="33"/>
      <c r="DFX4" s="33"/>
      <c r="DFY4" s="33"/>
      <c r="DFZ4" s="33"/>
      <c r="DGA4" s="33"/>
      <c r="DGB4" s="33"/>
      <c r="DGC4" s="33"/>
      <c r="DGD4" s="33"/>
      <c r="DGE4" s="33"/>
      <c r="DGF4" s="33"/>
      <c r="DGG4" s="33"/>
      <c r="DGH4" s="33"/>
      <c r="DGI4" s="33"/>
      <c r="DGJ4" s="33"/>
      <c r="DGK4" s="33"/>
      <c r="DGL4" s="33"/>
      <c r="DGM4" s="33"/>
      <c r="DGN4" s="33"/>
      <c r="DGO4" s="33"/>
      <c r="DGP4" s="33"/>
      <c r="DGQ4" s="33"/>
      <c r="DGR4" s="33"/>
      <c r="DGS4" s="33"/>
      <c r="DGT4" s="33"/>
      <c r="DGU4" s="33"/>
      <c r="DGV4" s="33"/>
      <c r="DGW4" s="33"/>
      <c r="DGX4" s="33"/>
      <c r="DGY4" s="33"/>
      <c r="DGZ4" s="33"/>
      <c r="DHA4" s="33"/>
      <c r="DHB4" s="33"/>
      <c r="DHC4" s="33"/>
      <c r="DHD4" s="33"/>
      <c r="DHE4" s="33"/>
      <c r="DHF4" s="33"/>
      <c r="DHG4" s="33"/>
      <c r="DHH4" s="33"/>
      <c r="DHI4" s="33"/>
      <c r="DHJ4" s="33"/>
      <c r="DHK4" s="33"/>
      <c r="DHL4" s="33"/>
      <c r="DHM4" s="33"/>
      <c r="DHN4" s="33"/>
      <c r="DHO4" s="33"/>
      <c r="DHP4" s="33"/>
      <c r="DHQ4" s="33"/>
      <c r="DHR4" s="33"/>
      <c r="DHS4" s="33"/>
      <c r="DHT4" s="33"/>
      <c r="DHU4" s="33"/>
      <c r="DHV4" s="33"/>
      <c r="DHW4" s="33"/>
      <c r="DHX4" s="33"/>
      <c r="DHY4" s="33"/>
      <c r="DHZ4" s="33"/>
      <c r="DIA4" s="33"/>
      <c r="DIB4" s="33"/>
      <c r="DIC4" s="33"/>
      <c r="DID4" s="33"/>
      <c r="DIE4" s="33"/>
      <c r="DIF4" s="33"/>
      <c r="DIG4" s="33"/>
      <c r="DIH4" s="33"/>
      <c r="DII4" s="33"/>
      <c r="DIJ4" s="33"/>
      <c r="DIK4" s="33"/>
      <c r="DIL4" s="33"/>
      <c r="DIM4" s="33"/>
      <c r="DIN4" s="33"/>
      <c r="DIO4" s="33"/>
      <c r="DIP4" s="33"/>
      <c r="DIQ4" s="33"/>
      <c r="DIR4" s="33"/>
      <c r="DIS4" s="33"/>
      <c r="DIT4" s="33"/>
      <c r="DIU4" s="33"/>
      <c r="DIV4" s="33"/>
      <c r="DIW4" s="33"/>
      <c r="DIX4" s="33"/>
      <c r="DIY4" s="33"/>
      <c r="DIZ4" s="33"/>
      <c r="DJA4" s="33"/>
      <c r="DJB4" s="33"/>
      <c r="DJC4" s="33"/>
      <c r="DJD4" s="33"/>
      <c r="DJE4" s="33"/>
      <c r="DJF4" s="33"/>
      <c r="DJG4" s="33"/>
      <c r="DJH4" s="33"/>
      <c r="DJI4" s="33"/>
      <c r="DJJ4" s="33"/>
      <c r="DJK4" s="33"/>
      <c r="DJL4" s="33"/>
      <c r="DJM4" s="33"/>
      <c r="DJN4" s="33"/>
      <c r="DJO4" s="33"/>
      <c r="DJP4" s="33"/>
      <c r="DJQ4" s="33"/>
      <c r="DJR4" s="33"/>
      <c r="DJS4" s="33"/>
      <c r="DJT4" s="33"/>
      <c r="DJU4" s="33"/>
      <c r="DJV4" s="33"/>
      <c r="DJW4" s="33"/>
      <c r="DJX4" s="33"/>
      <c r="DJY4" s="33"/>
      <c r="DJZ4" s="33"/>
      <c r="DKA4" s="33"/>
      <c r="DKB4" s="33"/>
      <c r="DKC4" s="33"/>
      <c r="DKD4" s="33"/>
      <c r="DKE4" s="33"/>
      <c r="DKF4" s="33"/>
      <c r="DKG4" s="33"/>
      <c r="DKH4" s="33"/>
      <c r="DKI4" s="33"/>
      <c r="DKJ4" s="33"/>
      <c r="DKK4" s="33"/>
      <c r="DKL4" s="33"/>
      <c r="DKM4" s="33"/>
      <c r="DKN4" s="33"/>
      <c r="DKO4" s="33"/>
      <c r="DKP4" s="33"/>
      <c r="DKQ4" s="33"/>
      <c r="DKR4" s="33"/>
      <c r="DKS4" s="33"/>
      <c r="DKT4" s="33"/>
      <c r="DKU4" s="33"/>
      <c r="DKV4" s="33"/>
      <c r="DKW4" s="33"/>
      <c r="DKX4" s="33"/>
      <c r="DKY4" s="33"/>
      <c r="DKZ4" s="33"/>
      <c r="DLA4" s="33"/>
      <c r="DLB4" s="33"/>
      <c r="DLC4" s="33"/>
      <c r="DLD4" s="33"/>
      <c r="DLE4" s="33"/>
      <c r="DLF4" s="33"/>
      <c r="DLG4" s="33"/>
      <c r="DLH4" s="33"/>
      <c r="DLI4" s="33"/>
      <c r="DLJ4" s="33"/>
      <c r="DLK4" s="33"/>
      <c r="DLL4" s="33"/>
      <c r="DLM4" s="33"/>
      <c r="DLN4" s="33"/>
      <c r="DLO4" s="33"/>
      <c r="DLP4" s="33"/>
      <c r="DLQ4" s="33"/>
      <c r="DLR4" s="33"/>
      <c r="DLS4" s="33"/>
      <c r="DLT4" s="33"/>
      <c r="DLU4" s="33"/>
      <c r="DLV4" s="33"/>
      <c r="DLW4" s="33"/>
      <c r="DLX4" s="33"/>
      <c r="DLY4" s="33"/>
      <c r="DLZ4" s="33"/>
      <c r="DMA4" s="33"/>
      <c r="DMB4" s="33"/>
      <c r="DMC4" s="33"/>
      <c r="DMD4" s="33"/>
      <c r="DME4" s="33"/>
      <c r="DMF4" s="33"/>
      <c r="DMG4" s="33"/>
      <c r="DMH4" s="33"/>
      <c r="DMI4" s="33"/>
      <c r="DMJ4" s="33"/>
      <c r="DMK4" s="33"/>
      <c r="DML4" s="33"/>
      <c r="DMM4" s="33"/>
      <c r="DMN4" s="33"/>
      <c r="DMO4" s="33"/>
      <c r="DMP4" s="33"/>
      <c r="DMQ4" s="33"/>
      <c r="DMR4" s="33"/>
      <c r="DMS4" s="33"/>
      <c r="DMT4" s="33"/>
      <c r="DMU4" s="33"/>
      <c r="DMV4" s="33"/>
      <c r="DMW4" s="33"/>
      <c r="DMX4" s="33"/>
      <c r="DMY4" s="33"/>
      <c r="DMZ4" s="33"/>
      <c r="DNA4" s="33"/>
      <c r="DNB4" s="33"/>
      <c r="DNC4" s="33"/>
      <c r="DND4" s="33"/>
      <c r="DNE4" s="33"/>
      <c r="DNF4" s="33"/>
      <c r="DNG4" s="33"/>
      <c r="DNH4" s="33"/>
      <c r="DNI4" s="33"/>
      <c r="DNJ4" s="33"/>
      <c r="DNK4" s="33"/>
      <c r="DNL4" s="33"/>
      <c r="DNM4" s="33"/>
      <c r="DNN4" s="33"/>
      <c r="DNO4" s="33"/>
      <c r="DNP4" s="33"/>
      <c r="DNQ4" s="33"/>
      <c r="DNR4" s="33"/>
      <c r="DNS4" s="33"/>
      <c r="DNT4" s="33"/>
      <c r="DNU4" s="33"/>
      <c r="DNV4" s="33"/>
      <c r="DNW4" s="33"/>
      <c r="DNX4" s="33"/>
      <c r="DNY4" s="33"/>
      <c r="DNZ4" s="33"/>
      <c r="DOA4" s="33"/>
      <c r="DOB4" s="33"/>
      <c r="DOC4" s="33"/>
      <c r="DOD4" s="33"/>
      <c r="DOE4" s="33"/>
      <c r="DOF4" s="33"/>
      <c r="DOG4" s="33"/>
      <c r="DOH4" s="33"/>
      <c r="DOI4" s="33"/>
      <c r="DOJ4" s="33"/>
      <c r="DOK4" s="33"/>
      <c r="DOL4" s="33"/>
      <c r="DOM4" s="33"/>
      <c r="DON4" s="33"/>
      <c r="DOO4" s="33"/>
      <c r="DOP4" s="33"/>
      <c r="DOQ4" s="33"/>
      <c r="DOR4" s="33"/>
      <c r="DOS4" s="33"/>
      <c r="DOT4" s="33"/>
      <c r="DOU4" s="33"/>
      <c r="DOV4" s="33"/>
      <c r="DOW4" s="33"/>
      <c r="DOX4" s="33"/>
      <c r="DOY4" s="33"/>
      <c r="DOZ4" s="33"/>
      <c r="DPA4" s="33"/>
      <c r="DPB4" s="33"/>
      <c r="DPC4" s="33"/>
      <c r="DPD4" s="33"/>
      <c r="DPE4" s="33"/>
      <c r="DPF4" s="33"/>
      <c r="DPG4" s="33"/>
      <c r="DPH4" s="33"/>
      <c r="DPI4" s="33"/>
      <c r="DPJ4" s="33"/>
      <c r="DPK4" s="33"/>
      <c r="DPL4" s="33"/>
      <c r="DPM4" s="33"/>
      <c r="DPN4" s="33"/>
      <c r="DPO4" s="33"/>
      <c r="DPP4" s="33"/>
      <c r="DPQ4" s="33"/>
      <c r="DPR4" s="33"/>
      <c r="DPS4" s="33"/>
      <c r="DPT4" s="33"/>
      <c r="DPU4" s="33"/>
      <c r="DPV4" s="33"/>
      <c r="DPW4" s="33"/>
      <c r="DPX4" s="33"/>
      <c r="DPY4" s="33"/>
      <c r="DPZ4" s="33"/>
      <c r="DQA4" s="33"/>
      <c r="DQB4" s="33"/>
      <c r="DQC4" s="33"/>
      <c r="DQD4" s="33"/>
      <c r="DQE4" s="33"/>
      <c r="DQF4" s="33"/>
      <c r="DQG4" s="33"/>
      <c r="DQH4" s="33"/>
      <c r="DQI4" s="33"/>
      <c r="DQJ4" s="33"/>
      <c r="DQK4" s="33"/>
      <c r="DQL4" s="33"/>
      <c r="DQM4" s="33"/>
      <c r="DQN4" s="33"/>
      <c r="DQO4" s="33"/>
      <c r="DQP4" s="33"/>
      <c r="DQQ4" s="33"/>
      <c r="DQR4" s="33"/>
      <c r="DQS4" s="33"/>
      <c r="DQT4" s="33"/>
      <c r="DQU4" s="33"/>
      <c r="DQV4" s="33"/>
      <c r="DQW4" s="33"/>
      <c r="DQX4" s="33"/>
      <c r="DQY4" s="33"/>
      <c r="DQZ4" s="33"/>
      <c r="DRA4" s="33"/>
      <c r="DRB4" s="33"/>
      <c r="DRC4" s="33"/>
      <c r="DRD4" s="33"/>
      <c r="DRE4" s="33"/>
      <c r="DRF4" s="33"/>
      <c r="DRG4" s="33"/>
      <c r="DRH4" s="33"/>
      <c r="DRI4" s="33"/>
      <c r="DRJ4" s="33"/>
      <c r="DRK4" s="33"/>
      <c r="DRL4" s="33"/>
      <c r="DRM4" s="33"/>
      <c r="DRN4" s="33"/>
      <c r="DRO4" s="33"/>
      <c r="DRP4" s="33"/>
      <c r="DRQ4" s="33"/>
      <c r="DRR4" s="33"/>
      <c r="DRS4" s="33"/>
      <c r="DRT4" s="33"/>
      <c r="DRU4" s="33"/>
      <c r="DRV4" s="33"/>
      <c r="DRW4" s="33"/>
      <c r="DRX4" s="33"/>
      <c r="DRY4" s="33"/>
      <c r="DRZ4" s="33"/>
      <c r="DSA4" s="33"/>
      <c r="DSB4" s="33"/>
      <c r="DSC4" s="33"/>
      <c r="DSD4" s="33"/>
      <c r="DSE4" s="33"/>
      <c r="DSF4" s="33"/>
      <c r="DSG4" s="33"/>
      <c r="DSH4" s="33"/>
      <c r="DSI4" s="33"/>
      <c r="DSJ4" s="33"/>
      <c r="DSK4" s="33"/>
      <c r="DSL4" s="33"/>
      <c r="DSM4" s="33"/>
      <c r="DSN4" s="33"/>
      <c r="DSO4" s="33"/>
      <c r="DSP4" s="33"/>
      <c r="DSQ4" s="33"/>
      <c r="DSR4" s="33"/>
      <c r="DSS4" s="33"/>
      <c r="DST4" s="33"/>
      <c r="DSU4" s="33"/>
      <c r="DSV4" s="33"/>
      <c r="DSW4" s="33"/>
      <c r="DSX4" s="33"/>
      <c r="DSY4" s="33"/>
      <c r="DSZ4" s="33"/>
      <c r="DTA4" s="33"/>
      <c r="DTB4" s="33"/>
      <c r="DTC4" s="33"/>
      <c r="DTD4" s="33"/>
      <c r="DTE4" s="33"/>
      <c r="DTF4" s="33"/>
      <c r="DTG4" s="33"/>
      <c r="DTH4" s="33"/>
      <c r="DTI4" s="33"/>
      <c r="DTJ4" s="33"/>
      <c r="DTK4" s="33"/>
      <c r="DTL4" s="33"/>
      <c r="DTM4" s="33"/>
      <c r="DTN4" s="33"/>
      <c r="DTO4" s="33"/>
      <c r="DTP4" s="33"/>
      <c r="DTQ4" s="33"/>
      <c r="DTR4" s="33"/>
      <c r="DTS4" s="33"/>
      <c r="DTT4" s="33"/>
      <c r="DTU4" s="33"/>
      <c r="DTV4" s="33"/>
      <c r="DTW4" s="33"/>
      <c r="DTX4" s="33"/>
      <c r="DTY4" s="33"/>
      <c r="DTZ4" s="33"/>
      <c r="DUA4" s="33"/>
      <c r="DUB4" s="33"/>
      <c r="DUC4" s="33"/>
      <c r="DUD4" s="33"/>
      <c r="DUE4" s="33"/>
      <c r="DUF4" s="33"/>
      <c r="DUG4" s="33"/>
      <c r="DUH4" s="33"/>
      <c r="DUI4" s="33"/>
      <c r="DUJ4" s="33"/>
      <c r="DUK4" s="33"/>
      <c r="DUL4" s="33"/>
      <c r="DUM4" s="33"/>
      <c r="DUN4" s="33"/>
      <c r="DUO4" s="33"/>
      <c r="DUP4" s="33"/>
      <c r="DUQ4" s="33"/>
      <c r="DUR4" s="33"/>
      <c r="DUS4" s="33"/>
      <c r="DUT4" s="33"/>
      <c r="DUU4" s="33"/>
      <c r="DUV4" s="33"/>
      <c r="DUW4" s="33"/>
      <c r="DUX4" s="33"/>
      <c r="DUY4" s="33"/>
      <c r="DUZ4" s="33"/>
      <c r="DVA4" s="33"/>
      <c r="DVB4" s="33"/>
      <c r="DVC4" s="33"/>
      <c r="DVD4" s="33"/>
      <c r="DVE4" s="33"/>
      <c r="DVF4" s="33"/>
      <c r="DVG4" s="33"/>
      <c r="DVH4" s="33"/>
      <c r="DVI4" s="33"/>
      <c r="DVJ4" s="33"/>
      <c r="DVK4" s="33"/>
      <c r="DVL4" s="33"/>
      <c r="DVM4" s="33"/>
      <c r="DVN4" s="33"/>
      <c r="DVO4" s="33"/>
      <c r="DVP4" s="33"/>
      <c r="DVQ4" s="33"/>
      <c r="DVR4" s="33"/>
      <c r="DVS4" s="33"/>
      <c r="DVT4" s="33"/>
      <c r="DVU4" s="33"/>
      <c r="DVV4" s="33"/>
      <c r="DVW4" s="33"/>
      <c r="DVX4" s="33"/>
      <c r="DVY4" s="33"/>
      <c r="DVZ4" s="33"/>
      <c r="DWA4" s="33"/>
      <c r="DWB4" s="33"/>
      <c r="DWC4" s="33"/>
      <c r="DWD4" s="33"/>
      <c r="DWE4" s="33"/>
      <c r="DWF4" s="33"/>
      <c r="DWG4" s="33"/>
      <c r="DWH4" s="33"/>
      <c r="DWI4" s="33"/>
      <c r="DWJ4" s="33"/>
      <c r="DWK4" s="33"/>
      <c r="DWL4" s="33"/>
      <c r="DWM4" s="33"/>
      <c r="DWN4" s="33"/>
      <c r="DWO4" s="33"/>
      <c r="DWP4" s="33"/>
      <c r="DWQ4" s="33"/>
      <c r="DWR4" s="33"/>
      <c r="DWS4" s="33"/>
      <c r="DWT4" s="33"/>
      <c r="DWU4" s="33"/>
      <c r="DWV4" s="33"/>
      <c r="DWW4" s="33"/>
      <c r="DWX4" s="33"/>
      <c r="DWY4" s="33"/>
      <c r="DWZ4" s="33"/>
      <c r="DXA4" s="33"/>
      <c r="DXB4" s="33"/>
      <c r="DXC4" s="33"/>
      <c r="DXD4" s="33"/>
      <c r="DXE4" s="33"/>
      <c r="DXF4" s="33"/>
      <c r="DXG4" s="33"/>
      <c r="DXH4" s="33"/>
      <c r="DXI4" s="33"/>
      <c r="DXJ4" s="33"/>
      <c r="DXK4" s="33"/>
      <c r="DXL4" s="33"/>
      <c r="DXM4" s="33"/>
      <c r="DXN4" s="33"/>
      <c r="DXO4" s="33"/>
      <c r="DXP4" s="33"/>
      <c r="DXQ4" s="33"/>
      <c r="DXR4" s="33"/>
      <c r="DXS4" s="33"/>
      <c r="DXT4" s="33"/>
      <c r="DXU4" s="33"/>
      <c r="DXV4" s="33"/>
      <c r="DXW4" s="33"/>
      <c r="DXX4" s="33"/>
      <c r="DXY4" s="33"/>
      <c r="DXZ4" s="33"/>
      <c r="DYA4" s="33"/>
      <c r="DYB4" s="33"/>
      <c r="DYC4" s="33"/>
      <c r="DYD4" s="33"/>
      <c r="DYE4" s="33"/>
      <c r="DYF4" s="33"/>
      <c r="DYG4" s="33"/>
      <c r="DYH4" s="33"/>
      <c r="DYI4" s="33"/>
      <c r="DYJ4" s="33"/>
      <c r="DYK4" s="33"/>
      <c r="DYL4" s="33"/>
      <c r="DYM4" s="33"/>
      <c r="DYN4" s="33"/>
      <c r="DYO4" s="33"/>
      <c r="DYP4" s="33"/>
      <c r="DYQ4" s="33"/>
      <c r="DYR4" s="33"/>
      <c r="DYS4" s="33"/>
      <c r="DYT4" s="33"/>
      <c r="DYU4" s="33"/>
      <c r="DYV4" s="33"/>
      <c r="DYW4" s="33"/>
      <c r="DYX4" s="33"/>
      <c r="DYY4" s="33"/>
      <c r="DYZ4" s="33"/>
      <c r="DZA4" s="33"/>
      <c r="DZB4" s="33"/>
      <c r="DZC4" s="33"/>
      <c r="DZD4" s="33"/>
      <c r="DZE4" s="33"/>
      <c r="DZF4" s="33"/>
      <c r="DZG4" s="33"/>
      <c r="DZH4" s="33"/>
      <c r="DZI4" s="33"/>
      <c r="DZJ4" s="33"/>
      <c r="DZK4" s="33"/>
      <c r="DZL4" s="33"/>
      <c r="DZM4" s="33"/>
      <c r="DZN4" s="33"/>
      <c r="DZO4" s="33"/>
      <c r="DZP4" s="33"/>
      <c r="DZQ4" s="33"/>
      <c r="DZR4" s="33"/>
      <c r="DZS4" s="33"/>
      <c r="DZT4" s="33"/>
      <c r="DZU4" s="33"/>
      <c r="DZV4" s="33"/>
      <c r="DZW4" s="33"/>
      <c r="DZX4" s="33"/>
      <c r="DZY4" s="33"/>
      <c r="DZZ4" s="33"/>
      <c r="EAA4" s="33"/>
      <c r="EAB4" s="33"/>
      <c r="EAC4" s="33"/>
      <c r="EAD4" s="33"/>
      <c r="EAE4" s="33"/>
      <c r="EAF4" s="33"/>
      <c r="EAG4" s="33"/>
      <c r="EAH4" s="33"/>
      <c r="EAI4" s="33"/>
      <c r="EAJ4" s="33"/>
      <c r="EAK4" s="33"/>
      <c r="EAL4" s="33"/>
      <c r="EAM4" s="33"/>
      <c r="EAN4" s="33"/>
      <c r="EAO4" s="33"/>
      <c r="EAP4" s="33"/>
      <c r="EAQ4" s="33"/>
      <c r="EAR4" s="33"/>
      <c r="EAS4" s="33"/>
      <c r="EAT4" s="33"/>
      <c r="EAU4" s="33"/>
      <c r="EAV4" s="33"/>
      <c r="EAW4" s="33"/>
      <c r="EAX4" s="33"/>
      <c r="EAY4" s="33"/>
      <c r="EAZ4" s="33"/>
      <c r="EBA4" s="33"/>
      <c r="EBB4" s="33"/>
      <c r="EBC4" s="33"/>
      <c r="EBD4" s="33"/>
      <c r="EBE4" s="33"/>
      <c r="EBF4" s="33"/>
      <c r="EBG4" s="33"/>
      <c r="EBH4" s="33"/>
      <c r="EBI4" s="33"/>
      <c r="EBJ4" s="33"/>
      <c r="EBK4" s="33"/>
      <c r="EBL4" s="33"/>
      <c r="EBM4" s="33"/>
      <c r="EBN4" s="33"/>
      <c r="EBO4" s="33"/>
      <c r="EBP4" s="33"/>
      <c r="EBQ4" s="33"/>
      <c r="EBR4" s="33"/>
      <c r="EBS4" s="33"/>
      <c r="EBT4" s="33"/>
      <c r="EBU4" s="33"/>
      <c r="EBV4" s="33"/>
      <c r="EBW4" s="33"/>
      <c r="EBX4" s="33"/>
      <c r="EBY4" s="33"/>
      <c r="EBZ4" s="33"/>
      <c r="ECA4" s="33"/>
      <c r="ECB4" s="33"/>
      <c r="ECC4" s="33"/>
      <c r="ECD4" s="33"/>
      <c r="ECE4" s="33"/>
      <c r="ECF4" s="33"/>
      <c r="ECG4" s="33"/>
      <c r="ECH4" s="33"/>
      <c r="ECI4" s="33"/>
      <c r="ECJ4" s="33"/>
      <c r="ECK4" s="33"/>
      <c r="ECL4" s="33"/>
      <c r="ECM4" s="33"/>
      <c r="ECN4" s="33"/>
      <c r="ECO4" s="33"/>
      <c r="ECP4" s="33"/>
      <c r="ECQ4" s="33"/>
      <c r="ECR4" s="33"/>
      <c r="ECS4" s="33"/>
      <c r="ECT4" s="33"/>
      <c r="ECU4" s="33"/>
      <c r="ECV4" s="33"/>
      <c r="ECW4" s="33"/>
      <c r="ECX4" s="33"/>
      <c r="ECY4" s="33"/>
      <c r="ECZ4" s="33"/>
      <c r="EDA4" s="33"/>
      <c r="EDB4" s="33"/>
      <c r="EDC4" s="33"/>
      <c r="EDD4" s="33"/>
      <c r="EDE4" s="33"/>
      <c r="EDF4" s="33"/>
      <c r="EDG4" s="33"/>
      <c r="EDH4" s="33"/>
      <c r="EDI4" s="33"/>
      <c r="EDJ4" s="33"/>
      <c r="EDK4" s="33"/>
      <c r="EDL4" s="33"/>
      <c r="EDM4" s="33"/>
      <c r="EDN4" s="33"/>
      <c r="EDO4" s="33"/>
      <c r="EDP4" s="33"/>
      <c r="EDQ4" s="33"/>
      <c r="EDR4" s="33"/>
      <c r="EDS4" s="33"/>
      <c r="EDT4" s="33"/>
      <c r="EDU4" s="33"/>
      <c r="EDV4" s="33"/>
      <c r="EDW4" s="33"/>
      <c r="EDX4" s="33"/>
      <c r="EDY4" s="33"/>
      <c r="EDZ4" s="33"/>
      <c r="EEA4" s="33"/>
      <c r="EEB4" s="33"/>
      <c r="EEC4" s="33"/>
      <c r="EED4" s="33"/>
      <c r="EEE4" s="33"/>
      <c r="EEF4" s="33"/>
      <c r="EEG4" s="33"/>
      <c r="EEH4" s="33"/>
      <c r="EEI4" s="33"/>
      <c r="EEJ4" s="33"/>
      <c r="EEK4" s="33"/>
      <c r="EEL4" s="33"/>
      <c r="EEM4" s="33"/>
      <c r="EEN4" s="33"/>
      <c r="EEO4" s="33"/>
      <c r="EEP4" s="33"/>
      <c r="EEQ4" s="33"/>
      <c r="EER4" s="33"/>
      <c r="EES4" s="33"/>
      <c r="EET4" s="33"/>
      <c r="EEU4" s="33"/>
      <c r="EEV4" s="33"/>
      <c r="EEW4" s="33"/>
      <c r="EEX4" s="33"/>
      <c r="EEY4" s="33"/>
      <c r="EEZ4" s="33"/>
      <c r="EFA4" s="33"/>
      <c r="EFB4" s="33"/>
      <c r="EFC4" s="33"/>
      <c r="EFD4" s="33"/>
      <c r="EFE4" s="33"/>
      <c r="EFF4" s="33"/>
      <c r="EFG4" s="33"/>
      <c r="EFH4" s="33"/>
      <c r="EFI4" s="33"/>
      <c r="EFJ4" s="33"/>
      <c r="EFK4" s="33"/>
      <c r="EFL4" s="33"/>
      <c r="EFM4" s="33"/>
      <c r="EFN4" s="33"/>
      <c r="EFO4" s="33"/>
      <c r="EFP4" s="33"/>
      <c r="EFQ4" s="33"/>
      <c r="EFR4" s="33"/>
      <c r="EFS4" s="33"/>
      <c r="EFT4" s="33"/>
      <c r="EFU4" s="33"/>
      <c r="EFV4" s="33"/>
      <c r="EFW4" s="33"/>
      <c r="EFX4" s="33"/>
      <c r="EFY4" s="33"/>
      <c r="EFZ4" s="33"/>
      <c r="EGA4" s="33"/>
      <c r="EGB4" s="33"/>
      <c r="EGC4" s="33"/>
      <c r="EGD4" s="33"/>
      <c r="EGE4" s="33"/>
      <c r="EGF4" s="33"/>
      <c r="EGG4" s="33"/>
      <c r="EGH4" s="33"/>
      <c r="EGI4" s="33"/>
      <c r="EGJ4" s="33"/>
      <c r="EGK4" s="33"/>
      <c r="EGL4" s="33"/>
      <c r="EGM4" s="33"/>
      <c r="EGN4" s="33"/>
      <c r="EGO4" s="33"/>
      <c r="EGP4" s="33"/>
      <c r="EGQ4" s="33"/>
      <c r="EGR4" s="33"/>
      <c r="EGS4" s="33"/>
      <c r="EGT4" s="33"/>
      <c r="EGU4" s="33"/>
      <c r="EGV4" s="33"/>
      <c r="EGW4" s="33"/>
      <c r="EGX4" s="33"/>
      <c r="EGY4" s="33"/>
      <c r="EGZ4" s="33"/>
      <c r="EHA4" s="33"/>
      <c r="EHB4" s="33"/>
      <c r="EHC4" s="33"/>
      <c r="EHD4" s="33"/>
      <c r="EHE4" s="33"/>
      <c r="EHF4" s="33"/>
      <c r="EHG4" s="33"/>
      <c r="EHH4" s="33"/>
      <c r="EHI4" s="33"/>
      <c r="EHJ4" s="33"/>
      <c r="EHK4" s="33"/>
      <c r="EHL4" s="33"/>
      <c r="EHM4" s="33"/>
      <c r="EHN4" s="33"/>
      <c r="EHO4" s="33"/>
      <c r="EHP4" s="33"/>
      <c r="EHQ4" s="33"/>
      <c r="EHR4" s="33"/>
      <c r="EHS4" s="33"/>
      <c r="EHT4" s="33"/>
      <c r="EHU4" s="33"/>
      <c r="EHV4" s="33"/>
      <c r="EHW4" s="33"/>
      <c r="EHX4" s="33"/>
      <c r="EHY4" s="33"/>
      <c r="EHZ4" s="33"/>
      <c r="EIA4" s="33"/>
      <c r="EIB4" s="33"/>
      <c r="EIC4" s="33"/>
      <c r="EID4" s="33"/>
      <c r="EIE4" s="33"/>
      <c r="EIF4" s="33"/>
      <c r="EIG4" s="33"/>
      <c r="EIH4" s="33"/>
      <c r="EII4" s="33"/>
      <c r="EIJ4" s="33"/>
      <c r="EIK4" s="33"/>
      <c r="EIL4" s="33"/>
      <c r="EIM4" s="33"/>
      <c r="EIN4" s="33"/>
      <c r="EIO4" s="33"/>
      <c r="EIP4" s="33"/>
      <c r="EIQ4" s="33"/>
      <c r="EIR4" s="33"/>
      <c r="EIS4" s="33"/>
      <c r="EIT4" s="33"/>
      <c r="EIU4" s="33"/>
      <c r="EIV4" s="33"/>
      <c r="EIW4" s="33"/>
      <c r="EIX4" s="33"/>
      <c r="EIY4" s="33"/>
      <c r="EIZ4" s="33"/>
      <c r="EJA4" s="33"/>
      <c r="EJB4" s="33"/>
      <c r="EJC4" s="33"/>
      <c r="EJD4" s="33"/>
      <c r="EJE4" s="33"/>
      <c r="EJF4" s="33"/>
      <c r="EJG4" s="33"/>
      <c r="EJH4" s="33"/>
      <c r="EJI4" s="33"/>
      <c r="EJJ4" s="33"/>
      <c r="EJK4" s="33"/>
      <c r="EJL4" s="33"/>
      <c r="EJM4" s="33"/>
      <c r="EJN4" s="33"/>
      <c r="EJO4" s="33"/>
      <c r="EJP4" s="33"/>
      <c r="EJQ4" s="33"/>
      <c r="EJR4" s="33"/>
      <c r="EJS4" s="33"/>
      <c r="EJT4" s="33"/>
      <c r="EJU4" s="33"/>
      <c r="EJV4" s="33"/>
      <c r="EJW4" s="33"/>
      <c r="EJX4" s="33"/>
      <c r="EJY4" s="33"/>
      <c r="EJZ4" s="33"/>
      <c r="EKA4" s="33"/>
      <c r="EKB4" s="33"/>
      <c r="EKC4" s="33"/>
      <c r="EKD4" s="33"/>
      <c r="EKE4" s="33"/>
      <c r="EKF4" s="33"/>
      <c r="EKG4" s="33"/>
      <c r="EKH4" s="33"/>
      <c r="EKI4" s="33"/>
      <c r="EKJ4" s="33"/>
      <c r="EKK4" s="33"/>
      <c r="EKL4" s="33"/>
      <c r="EKM4" s="33"/>
      <c r="EKN4" s="33"/>
      <c r="EKO4" s="33"/>
      <c r="EKP4" s="33"/>
      <c r="EKQ4" s="33"/>
      <c r="EKR4" s="33"/>
      <c r="EKS4" s="33"/>
      <c r="EKT4" s="33"/>
      <c r="EKU4" s="33"/>
      <c r="EKV4" s="33"/>
      <c r="EKW4" s="33"/>
      <c r="EKX4" s="33"/>
      <c r="EKY4" s="33"/>
      <c r="EKZ4" s="33"/>
      <c r="ELA4" s="33"/>
      <c r="ELB4" s="33"/>
      <c r="ELC4" s="33"/>
      <c r="ELD4" s="33"/>
      <c r="ELE4" s="33"/>
      <c r="ELF4" s="33"/>
      <c r="ELG4" s="33"/>
      <c r="ELH4" s="33"/>
      <c r="ELI4" s="33"/>
      <c r="ELJ4" s="33"/>
      <c r="ELK4" s="33"/>
      <c r="ELL4" s="33"/>
      <c r="ELM4" s="33"/>
      <c r="ELN4" s="33"/>
      <c r="ELO4" s="33"/>
      <c r="ELP4" s="33"/>
      <c r="ELQ4" s="33"/>
      <c r="ELR4" s="33"/>
      <c r="ELS4" s="33"/>
      <c r="ELT4" s="33"/>
      <c r="ELU4" s="33"/>
      <c r="ELV4" s="33"/>
      <c r="ELW4" s="33"/>
      <c r="ELX4" s="33"/>
      <c r="ELY4" s="33"/>
      <c r="ELZ4" s="33"/>
      <c r="EMA4" s="33"/>
      <c r="EMB4" s="33"/>
      <c r="EMC4" s="33"/>
      <c r="EMD4" s="33"/>
      <c r="EME4" s="33"/>
      <c r="EMF4" s="33"/>
      <c r="EMG4" s="33"/>
      <c r="EMH4" s="33"/>
      <c r="EMI4" s="33"/>
      <c r="EMJ4" s="33"/>
      <c r="EMK4" s="33"/>
      <c r="EML4" s="33"/>
      <c r="EMM4" s="33"/>
      <c r="EMN4" s="33"/>
      <c r="EMO4" s="33"/>
      <c r="EMP4" s="33"/>
      <c r="EMQ4" s="33"/>
      <c r="EMR4" s="33"/>
      <c r="EMS4" s="33"/>
      <c r="EMT4" s="33"/>
      <c r="EMU4" s="33"/>
      <c r="EMV4" s="33"/>
      <c r="EMW4" s="33"/>
      <c r="EMX4" s="33"/>
      <c r="EMY4" s="33"/>
      <c r="EMZ4" s="33"/>
      <c r="ENA4" s="33"/>
      <c r="ENB4" s="33"/>
      <c r="ENC4" s="33"/>
      <c r="END4" s="33"/>
      <c r="ENE4" s="33"/>
      <c r="ENF4" s="33"/>
      <c r="ENG4" s="33"/>
      <c r="ENH4" s="33"/>
      <c r="ENI4" s="33"/>
      <c r="ENJ4" s="33"/>
      <c r="ENK4" s="33"/>
      <c r="ENL4" s="33"/>
      <c r="ENM4" s="33"/>
      <c r="ENN4" s="33"/>
      <c r="ENO4" s="33"/>
      <c r="ENP4" s="33"/>
      <c r="ENQ4" s="33"/>
      <c r="ENR4" s="33"/>
      <c r="ENS4" s="33"/>
      <c r="ENT4" s="33"/>
      <c r="ENU4" s="33"/>
      <c r="ENV4" s="33"/>
      <c r="ENW4" s="33"/>
      <c r="ENX4" s="33"/>
      <c r="ENY4" s="33"/>
      <c r="ENZ4" s="33"/>
      <c r="EOA4" s="33"/>
      <c r="EOB4" s="33"/>
      <c r="EOC4" s="33"/>
      <c r="EOD4" s="33"/>
      <c r="EOE4" s="33"/>
      <c r="EOF4" s="33"/>
      <c r="EOG4" s="33"/>
      <c r="EOH4" s="33"/>
      <c r="EOI4" s="33"/>
      <c r="EOJ4" s="33"/>
      <c r="EOK4" s="33"/>
      <c r="EOL4" s="33"/>
      <c r="EOM4" s="33"/>
      <c r="EON4" s="33"/>
      <c r="EOO4" s="33"/>
      <c r="EOP4" s="33"/>
      <c r="EOQ4" s="33"/>
      <c r="EOR4" s="33"/>
      <c r="EOS4" s="33"/>
      <c r="EOT4" s="33"/>
      <c r="EOU4" s="33"/>
      <c r="EOV4" s="33"/>
      <c r="EOW4" s="33"/>
      <c r="EOX4" s="33"/>
      <c r="EOY4" s="33"/>
      <c r="EOZ4" s="33"/>
      <c r="EPA4" s="33"/>
      <c r="EPB4" s="33"/>
      <c r="EPC4" s="33"/>
      <c r="EPD4" s="33"/>
      <c r="EPE4" s="33"/>
      <c r="EPF4" s="33"/>
      <c r="EPG4" s="33"/>
      <c r="EPH4" s="33"/>
      <c r="EPI4" s="33"/>
      <c r="EPJ4" s="33"/>
      <c r="EPK4" s="33"/>
      <c r="EPL4" s="33"/>
      <c r="EPM4" s="33"/>
      <c r="EPN4" s="33"/>
      <c r="EPO4" s="33"/>
      <c r="EPP4" s="33"/>
      <c r="EPQ4" s="33"/>
      <c r="EPR4" s="33"/>
      <c r="EPS4" s="33"/>
      <c r="EPT4" s="33"/>
      <c r="EPU4" s="33"/>
      <c r="EPV4" s="33"/>
      <c r="EPW4" s="33"/>
      <c r="EPX4" s="33"/>
      <c r="EPY4" s="33"/>
      <c r="EPZ4" s="33"/>
      <c r="EQA4" s="33"/>
      <c r="EQB4" s="33"/>
      <c r="EQC4" s="33"/>
      <c r="EQD4" s="33"/>
      <c r="EQE4" s="33"/>
      <c r="EQF4" s="33"/>
      <c r="EQG4" s="33"/>
      <c r="EQH4" s="33"/>
      <c r="EQI4" s="33"/>
      <c r="EQJ4" s="33"/>
      <c r="EQK4" s="33"/>
      <c r="EQL4" s="33"/>
      <c r="EQM4" s="33"/>
      <c r="EQN4" s="33"/>
      <c r="EQO4" s="33"/>
      <c r="EQP4" s="33"/>
      <c r="EQQ4" s="33"/>
      <c r="EQR4" s="33"/>
      <c r="EQS4" s="33"/>
      <c r="EQT4" s="33"/>
      <c r="EQU4" s="33"/>
      <c r="EQV4" s="33"/>
      <c r="EQW4" s="33"/>
      <c r="EQX4" s="33"/>
      <c r="EQY4" s="33"/>
      <c r="EQZ4" s="33"/>
      <c r="ERA4" s="33"/>
      <c r="ERB4" s="33"/>
      <c r="ERC4" s="33"/>
      <c r="ERD4" s="33"/>
      <c r="ERE4" s="33"/>
      <c r="ERF4" s="33"/>
      <c r="ERG4" s="33"/>
      <c r="ERH4" s="33"/>
      <c r="ERI4" s="33"/>
      <c r="ERJ4" s="33"/>
      <c r="ERK4" s="33"/>
      <c r="ERL4" s="33"/>
      <c r="ERM4" s="33"/>
      <c r="ERN4" s="33"/>
      <c r="ERO4" s="33"/>
      <c r="ERP4" s="33"/>
      <c r="ERQ4" s="33"/>
      <c r="ERR4" s="33"/>
      <c r="ERS4" s="33"/>
      <c r="ERT4" s="33"/>
      <c r="ERU4" s="33"/>
      <c r="ERV4" s="33"/>
      <c r="ERW4" s="33"/>
      <c r="ERX4" s="33"/>
      <c r="ERY4" s="33"/>
      <c r="ERZ4" s="33"/>
      <c r="ESA4" s="33"/>
      <c r="ESB4" s="33"/>
      <c r="ESC4" s="33"/>
      <c r="ESD4" s="33"/>
      <c r="ESE4" s="33"/>
      <c r="ESF4" s="33"/>
      <c r="ESG4" s="33"/>
      <c r="ESH4" s="33"/>
      <c r="ESI4" s="33"/>
      <c r="ESJ4" s="33"/>
      <c r="ESK4" s="33"/>
      <c r="ESL4" s="33"/>
      <c r="ESM4" s="33"/>
      <c r="ESN4" s="33"/>
      <c r="ESO4" s="33"/>
      <c r="ESP4" s="33"/>
      <c r="ESQ4" s="33"/>
      <c r="ESR4" s="33"/>
      <c r="ESS4" s="33"/>
      <c r="EST4" s="33"/>
      <c r="ESU4" s="33"/>
      <c r="ESV4" s="33"/>
      <c r="ESW4" s="33"/>
      <c r="ESX4" s="33"/>
      <c r="ESY4" s="33"/>
      <c r="ESZ4" s="33"/>
      <c r="ETA4" s="33"/>
      <c r="ETB4" s="33"/>
      <c r="ETC4" s="33"/>
      <c r="ETD4" s="33"/>
      <c r="ETE4" s="33"/>
      <c r="ETF4" s="33"/>
      <c r="ETG4" s="33"/>
      <c r="ETH4" s="33"/>
      <c r="ETI4" s="33"/>
      <c r="ETJ4" s="33"/>
      <c r="ETK4" s="33"/>
      <c r="ETL4" s="33"/>
      <c r="ETM4" s="33"/>
      <c r="ETN4" s="33"/>
      <c r="ETO4" s="33"/>
      <c r="ETP4" s="33"/>
      <c r="ETQ4" s="33"/>
      <c r="ETR4" s="33"/>
      <c r="ETS4" s="33"/>
      <c r="ETT4" s="33"/>
      <c r="ETU4" s="33"/>
      <c r="ETV4" s="33"/>
      <c r="ETW4" s="33"/>
      <c r="ETX4" s="33"/>
      <c r="ETY4" s="33"/>
      <c r="ETZ4" s="33"/>
      <c r="EUA4" s="33"/>
      <c r="EUB4" s="33"/>
      <c r="EUC4" s="33"/>
      <c r="EUD4" s="33"/>
      <c r="EUE4" s="33"/>
      <c r="EUF4" s="33"/>
      <c r="EUG4" s="33"/>
      <c r="EUH4" s="33"/>
      <c r="EUI4" s="33"/>
      <c r="EUJ4" s="33"/>
      <c r="EUK4" s="33"/>
      <c r="EUL4" s="33"/>
      <c r="EUM4" s="33"/>
      <c r="EUN4" s="33"/>
      <c r="EUO4" s="33"/>
      <c r="EUP4" s="33"/>
      <c r="EUQ4" s="33"/>
      <c r="EUR4" s="33"/>
      <c r="EUS4" s="33"/>
      <c r="EUT4" s="33"/>
      <c r="EUU4" s="33"/>
      <c r="EUV4" s="33"/>
      <c r="EUW4" s="33"/>
      <c r="EUX4" s="33"/>
      <c r="EUY4" s="33"/>
      <c r="EUZ4" s="33"/>
      <c r="EVA4" s="33"/>
      <c r="EVB4" s="33"/>
      <c r="EVC4" s="33"/>
      <c r="EVD4" s="33"/>
      <c r="EVE4" s="33"/>
      <c r="EVF4" s="33"/>
      <c r="EVG4" s="33"/>
      <c r="EVH4" s="33"/>
      <c r="EVI4" s="33"/>
      <c r="EVJ4" s="33"/>
      <c r="EVK4" s="33"/>
      <c r="EVL4" s="33"/>
      <c r="EVM4" s="33"/>
      <c r="EVN4" s="33"/>
      <c r="EVO4" s="33"/>
      <c r="EVP4" s="33"/>
      <c r="EVQ4" s="33"/>
      <c r="EVR4" s="33"/>
      <c r="EVS4" s="33"/>
      <c r="EVT4" s="33"/>
      <c r="EVU4" s="33"/>
      <c r="EVV4" s="33"/>
      <c r="EVW4" s="33"/>
      <c r="EVX4" s="33"/>
      <c r="EVY4" s="33"/>
      <c r="EVZ4" s="33"/>
      <c r="EWA4" s="33"/>
      <c r="EWB4" s="33"/>
      <c r="EWC4" s="33"/>
      <c r="EWD4" s="33"/>
      <c r="EWE4" s="33"/>
      <c r="EWF4" s="33"/>
      <c r="EWG4" s="33"/>
      <c r="EWH4" s="33"/>
      <c r="EWI4" s="33"/>
      <c r="EWJ4" s="33"/>
      <c r="EWK4" s="33"/>
      <c r="EWL4" s="33"/>
      <c r="EWM4" s="33"/>
      <c r="EWN4" s="33"/>
      <c r="EWO4" s="33"/>
      <c r="EWP4" s="33"/>
      <c r="EWQ4" s="33"/>
      <c r="EWR4" s="33"/>
      <c r="EWS4" s="33"/>
      <c r="EWT4" s="33"/>
      <c r="EWU4" s="33"/>
      <c r="EWV4" s="33"/>
      <c r="EWW4" s="33"/>
      <c r="EWX4" s="33"/>
      <c r="EWY4" s="33"/>
      <c r="EWZ4" s="33"/>
      <c r="EXA4" s="33"/>
      <c r="EXB4" s="33"/>
      <c r="EXC4" s="33"/>
      <c r="EXD4" s="33"/>
      <c r="EXE4" s="33"/>
      <c r="EXF4" s="33"/>
      <c r="EXG4" s="33"/>
      <c r="EXH4" s="33"/>
      <c r="EXI4" s="33"/>
      <c r="EXJ4" s="33"/>
      <c r="EXK4" s="33"/>
      <c r="EXL4" s="33"/>
      <c r="EXM4" s="33"/>
      <c r="EXN4" s="33"/>
      <c r="EXO4" s="33"/>
      <c r="EXP4" s="33"/>
      <c r="EXQ4" s="33"/>
      <c r="EXR4" s="33"/>
      <c r="EXS4" s="33"/>
      <c r="EXT4" s="33"/>
      <c r="EXU4" s="33"/>
      <c r="EXV4" s="33"/>
      <c r="EXW4" s="33"/>
      <c r="EXX4" s="33"/>
      <c r="EXY4" s="33"/>
      <c r="EXZ4" s="33"/>
      <c r="EYA4" s="33"/>
      <c r="EYB4" s="33"/>
      <c r="EYC4" s="33"/>
      <c r="EYD4" s="33"/>
      <c r="EYE4" s="33"/>
      <c r="EYF4" s="33"/>
      <c r="EYG4" s="33"/>
      <c r="EYH4" s="33"/>
      <c r="EYI4" s="33"/>
      <c r="EYJ4" s="33"/>
      <c r="EYK4" s="33"/>
      <c r="EYL4" s="33"/>
      <c r="EYM4" s="33"/>
      <c r="EYN4" s="33"/>
      <c r="EYO4" s="33"/>
      <c r="EYP4" s="33"/>
      <c r="EYQ4" s="33"/>
      <c r="EYR4" s="33"/>
      <c r="EYS4" s="33"/>
      <c r="EYT4" s="33"/>
      <c r="EYU4" s="33"/>
      <c r="EYV4" s="33"/>
      <c r="EYW4" s="33"/>
      <c r="EYX4" s="33"/>
      <c r="EYY4" s="33"/>
      <c r="EYZ4" s="33"/>
      <c r="EZA4" s="33"/>
      <c r="EZB4" s="33"/>
      <c r="EZC4" s="33"/>
      <c r="EZD4" s="33"/>
      <c r="EZE4" s="33"/>
      <c r="EZF4" s="33"/>
      <c r="EZG4" s="33"/>
      <c r="EZH4" s="33"/>
      <c r="EZI4" s="33"/>
      <c r="EZJ4" s="33"/>
      <c r="EZK4" s="33"/>
      <c r="EZL4" s="33"/>
      <c r="EZM4" s="33"/>
      <c r="EZN4" s="33"/>
      <c r="EZO4" s="33"/>
      <c r="EZP4" s="33"/>
      <c r="EZQ4" s="33"/>
      <c r="EZR4" s="33"/>
      <c r="EZS4" s="33"/>
      <c r="EZT4" s="33"/>
      <c r="EZU4" s="33"/>
      <c r="EZV4" s="33"/>
      <c r="EZW4" s="33"/>
      <c r="EZX4" s="33"/>
      <c r="EZY4" s="33"/>
      <c r="EZZ4" s="33"/>
      <c r="FAA4" s="33"/>
      <c r="FAB4" s="33"/>
      <c r="FAC4" s="33"/>
      <c r="FAD4" s="33"/>
      <c r="FAE4" s="33"/>
      <c r="FAF4" s="33"/>
      <c r="FAG4" s="33"/>
      <c r="FAH4" s="33"/>
      <c r="FAI4" s="33"/>
      <c r="FAJ4" s="33"/>
      <c r="FAK4" s="33"/>
      <c r="FAL4" s="33"/>
      <c r="FAM4" s="33"/>
      <c r="FAN4" s="33"/>
      <c r="FAO4" s="33"/>
      <c r="FAP4" s="33"/>
      <c r="FAQ4" s="33"/>
      <c r="FAR4" s="33"/>
      <c r="FAS4" s="33"/>
      <c r="FAT4" s="33"/>
      <c r="FAU4" s="33"/>
      <c r="FAV4" s="33"/>
      <c r="FAW4" s="33"/>
      <c r="FAX4" s="33"/>
      <c r="FAY4" s="33"/>
      <c r="FAZ4" s="33"/>
      <c r="FBA4" s="33"/>
      <c r="FBB4" s="33"/>
      <c r="FBC4" s="33"/>
      <c r="FBD4" s="33"/>
      <c r="FBE4" s="33"/>
      <c r="FBF4" s="33"/>
      <c r="FBG4" s="33"/>
      <c r="FBH4" s="33"/>
      <c r="FBI4" s="33"/>
      <c r="FBJ4" s="33"/>
      <c r="FBK4" s="33"/>
      <c r="FBL4" s="33"/>
      <c r="FBM4" s="33"/>
      <c r="FBN4" s="33"/>
      <c r="FBO4" s="33"/>
      <c r="FBP4" s="33"/>
      <c r="FBQ4" s="33"/>
      <c r="FBR4" s="33"/>
      <c r="FBS4" s="33"/>
      <c r="FBT4" s="33"/>
      <c r="FBU4" s="33"/>
      <c r="FBV4" s="33"/>
      <c r="FBW4" s="33"/>
      <c r="FBX4" s="33"/>
      <c r="FBY4" s="33"/>
      <c r="FBZ4" s="33"/>
      <c r="FCA4" s="33"/>
      <c r="FCB4" s="33"/>
      <c r="FCC4" s="33"/>
      <c r="FCD4" s="33"/>
      <c r="FCE4" s="33"/>
      <c r="FCF4" s="33"/>
      <c r="FCG4" s="33"/>
      <c r="FCH4" s="33"/>
      <c r="FCI4" s="33"/>
      <c r="FCJ4" s="33"/>
      <c r="FCK4" s="33"/>
      <c r="FCL4" s="33"/>
      <c r="FCM4" s="33"/>
      <c r="FCN4" s="33"/>
      <c r="FCO4" s="33"/>
      <c r="FCP4" s="33"/>
      <c r="FCQ4" s="33"/>
      <c r="FCR4" s="33"/>
      <c r="FCS4" s="33"/>
      <c r="FCT4" s="33"/>
      <c r="FCU4" s="33"/>
      <c r="FCV4" s="33"/>
      <c r="FCW4" s="33"/>
      <c r="FCX4" s="33"/>
      <c r="FCY4" s="33"/>
      <c r="FCZ4" s="33"/>
      <c r="FDA4" s="33"/>
      <c r="FDB4" s="33"/>
      <c r="FDC4" s="33"/>
      <c r="FDD4" s="33"/>
      <c r="FDE4" s="33"/>
      <c r="FDF4" s="33"/>
      <c r="FDG4" s="33"/>
      <c r="FDH4" s="33"/>
      <c r="FDI4" s="33"/>
      <c r="FDJ4" s="33"/>
      <c r="FDK4" s="33"/>
      <c r="FDL4" s="33"/>
      <c r="FDM4" s="33"/>
      <c r="FDN4" s="33"/>
      <c r="FDO4" s="33"/>
      <c r="FDP4" s="33"/>
      <c r="FDQ4" s="33"/>
      <c r="FDR4" s="33"/>
      <c r="FDS4" s="33"/>
      <c r="FDT4" s="33"/>
      <c r="FDU4" s="33"/>
      <c r="FDV4" s="33"/>
      <c r="FDW4" s="33"/>
      <c r="FDX4" s="33"/>
      <c r="FDY4" s="33"/>
      <c r="FDZ4" s="33"/>
      <c r="FEA4" s="33"/>
      <c r="FEB4" s="33"/>
      <c r="FEC4" s="33"/>
      <c r="FED4" s="33"/>
      <c r="FEE4" s="33"/>
      <c r="FEF4" s="33"/>
      <c r="FEG4" s="33"/>
      <c r="FEH4" s="33"/>
      <c r="FEI4" s="33"/>
      <c r="FEJ4" s="33"/>
      <c r="FEK4" s="33"/>
      <c r="FEL4" s="33"/>
      <c r="FEM4" s="33"/>
      <c r="FEN4" s="33"/>
      <c r="FEO4" s="33"/>
      <c r="FEP4" s="33"/>
      <c r="FEQ4" s="33"/>
      <c r="FER4" s="33"/>
      <c r="FES4" s="33"/>
      <c r="FET4" s="33"/>
      <c r="FEU4" s="33"/>
      <c r="FEV4" s="33"/>
      <c r="FEW4" s="33"/>
      <c r="FEX4" s="33"/>
      <c r="FEY4" s="33"/>
      <c r="FEZ4" s="33"/>
      <c r="FFA4" s="33"/>
      <c r="FFB4" s="33"/>
      <c r="FFC4" s="33"/>
      <c r="FFD4" s="33"/>
      <c r="FFE4" s="33"/>
      <c r="FFF4" s="33"/>
      <c r="FFG4" s="33"/>
      <c r="FFH4" s="33"/>
      <c r="FFI4" s="33"/>
      <c r="FFJ4" s="33"/>
      <c r="FFK4" s="33"/>
      <c r="FFL4" s="33"/>
      <c r="FFM4" s="33"/>
      <c r="FFN4" s="33"/>
      <c r="FFO4" s="33"/>
      <c r="FFP4" s="33"/>
      <c r="FFQ4" s="33"/>
      <c r="FFR4" s="33"/>
      <c r="FFS4" s="33"/>
      <c r="FFT4" s="33"/>
      <c r="FFU4" s="33"/>
      <c r="FFV4" s="33"/>
      <c r="FFW4" s="33"/>
      <c r="FFX4" s="33"/>
      <c r="FFY4" s="33"/>
      <c r="FFZ4" s="33"/>
      <c r="FGA4" s="33"/>
      <c r="FGB4" s="33"/>
      <c r="FGC4" s="33"/>
      <c r="FGD4" s="33"/>
      <c r="FGE4" s="33"/>
      <c r="FGF4" s="33"/>
      <c r="FGG4" s="33"/>
      <c r="FGH4" s="33"/>
      <c r="FGI4" s="33"/>
      <c r="FGJ4" s="33"/>
      <c r="FGK4" s="33"/>
      <c r="FGL4" s="33"/>
      <c r="FGM4" s="33"/>
      <c r="FGN4" s="33"/>
      <c r="FGO4" s="33"/>
      <c r="FGP4" s="33"/>
      <c r="FGQ4" s="33"/>
      <c r="FGR4" s="33"/>
      <c r="FGS4" s="33"/>
      <c r="FGT4" s="33"/>
      <c r="FGU4" s="33"/>
      <c r="FGV4" s="33"/>
      <c r="FGW4" s="33"/>
      <c r="FGX4" s="33"/>
      <c r="FGY4" s="33"/>
      <c r="FGZ4" s="33"/>
      <c r="FHA4" s="33"/>
      <c r="FHB4" s="33"/>
      <c r="FHC4" s="33"/>
      <c r="FHD4" s="33"/>
      <c r="FHE4" s="33"/>
      <c r="FHF4" s="33"/>
      <c r="FHG4" s="33"/>
      <c r="FHH4" s="33"/>
      <c r="FHI4" s="33"/>
      <c r="FHJ4" s="33"/>
      <c r="FHK4" s="33"/>
      <c r="FHL4" s="33"/>
      <c r="FHM4" s="33"/>
      <c r="FHN4" s="33"/>
      <c r="FHO4" s="33"/>
      <c r="FHP4" s="33"/>
      <c r="FHQ4" s="33"/>
      <c r="FHR4" s="33"/>
      <c r="FHS4" s="33"/>
      <c r="FHT4" s="33"/>
      <c r="FHU4" s="33"/>
      <c r="FHV4" s="33"/>
      <c r="FHW4" s="33"/>
      <c r="FHX4" s="33"/>
      <c r="FHY4" s="33"/>
      <c r="FHZ4" s="33"/>
      <c r="FIA4" s="33"/>
      <c r="FIB4" s="33"/>
      <c r="FIC4" s="33"/>
      <c r="FID4" s="33"/>
      <c r="FIE4" s="33"/>
      <c r="FIF4" s="33"/>
      <c r="FIG4" s="33"/>
      <c r="FIH4" s="33"/>
      <c r="FII4" s="33"/>
      <c r="FIJ4" s="33"/>
      <c r="FIK4" s="33"/>
      <c r="FIL4" s="33"/>
      <c r="FIM4" s="33"/>
      <c r="FIN4" s="33"/>
      <c r="FIO4" s="33"/>
      <c r="FIP4" s="33"/>
      <c r="FIQ4" s="33"/>
      <c r="FIR4" s="33"/>
      <c r="FIS4" s="33"/>
      <c r="FIT4" s="33"/>
      <c r="FIU4" s="33"/>
      <c r="FIV4" s="33"/>
      <c r="FIW4" s="33"/>
      <c r="FIX4" s="33"/>
      <c r="FIY4" s="33"/>
      <c r="FIZ4" s="33"/>
      <c r="FJA4" s="33"/>
      <c r="FJB4" s="33"/>
      <c r="FJC4" s="33"/>
      <c r="FJD4" s="33"/>
      <c r="FJE4" s="33"/>
      <c r="FJF4" s="33"/>
      <c r="FJG4" s="33"/>
      <c r="FJH4" s="33"/>
      <c r="FJI4" s="33"/>
      <c r="FJJ4" s="33"/>
      <c r="FJK4" s="33"/>
      <c r="FJL4" s="33"/>
      <c r="FJM4" s="33"/>
      <c r="FJN4" s="33"/>
      <c r="FJO4" s="33"/>
      <c r="FJP4" s="33"/>
      <c r="FJQ4" s="33"/>
      <c r="FJR4" s="33"/>
      <c r="FJS4" s="33"/>
      <c r="FJT4" s="33"/>
      <c r="FJU4" s="33"/>
      <c r="FJV4" s="33"/>
      <c r="FJW4" s="33"/>
      <c r="FJX4" s="33"/>
      <c r="FJY4" s="33"/>
      <c r="FJZ4" s="33"/>
      <c r="FKA4" s="33"/>
      <c r="FKB4" s="33"/>
      <c r="FKC4" s="33"/>
      <c r="FKD4" s="33"/>
      <c r="FKE4" s="33"/>
      <c r="FKF4" s="33"/>
      <c r="FKG4" s="33"/>
      <c r="FKH4" s="33"/>
      <c r="FKI4" s="33"/>
      <c r="FKJ4" s="33"/>
      <c r="FKK4" s="33"/>
      <c r="FKL4" s="33"/>
      <c r="FKM4" s="33"/>
      <c r="FKN4" s="33"/>
      <c r="FKO4" s="33"/>
      <c r="FKP4" s="33"/>
      <c r="FKQ4" s="33"/>
      <c r="FKR4" s="33"/>
      <c r="FKS4" s="33"/>
      <c r="FKT4" s="33"/>
      <c r="FKU4" s="33"/>
      <c r="FKV4" s="33"/>
      <c r="FKW4" s="33"/>
      <c r="FKX4" s="33"/>
      <c r="FKY4" s="33"/>
      <c r="FKZ4" s="33"/>
      <c r="FLA4" s="33"/>
      <c r="FLB4" s="33"/>
      <c r="FLC4" s="33"/>
      <c r="FLD4" s="33"/>
      <c r="FLE4" s="33"/>
      <c r="FLF4" s="33"/>
      <c r="FLG4" s="33"/>
      <c r="FLH4" s="33"/>
      <c r="FLI4" s="33"/>
      <c r="FLJ4" s="33"/>
      <c r="FLK4" s="33"/>
      <c r="FLL4" s="33"/>
      <c r="FLM4" s="33"/>
      <c r="FLN4" s="33"/>
      <c r="FLO4" s="33"/>
      <c r="FLP4" s="33"/>
      <c r="FLQ4" s="33"/>
      <c r="FLR4" s="33"/>
      <c r="FLS4" s="33"/>
      <c r="FLT4" s="33"/>
      <c r="FLU4" s="33"/>
      <c r="FLV4" s="33"/>
      <c r="FLW4" s="33"/>
      <c r="FLX4" s="33"/>
      <c r="FLY4" s="33"/>
      <c r="FLZ4" s="33"/>
      <c r="FMA4" s="33"/>
      <c r="FMB4" s="33"/>
      <c r="FMC4" s="33"/>
      <c r="FMD4" s="33"/>
      <c r="FME4" s="33"/>
      <c r="FMF4" s="33"/>
      <c r="FMG4" s="33"/>
      <c r="FMH4" s="33"/>
      <c r="FMI4" s="33"/>
      <c r="FMJ4" s="33"/>
      <c r="FMK4" s="33"/>
      <c r="FML4" s="33"/>
      <c r="FMM4" s="33"/>
      <c r="FMN4" s="33"/>
      <c r="FMO4" s="33"/>
      <c r="FMP4" s="33"/>
      <c r="FMQ4" s="33"/>
      <c r="FMR4" s="33"/>
      <c r="FMS4" s="33"/>
      <c r="FMT4" s="33"/>
      <c r="FMU4" s="33"/>
      <c r="FMV4" s="33"/>
      <c r="FMW4" s="33"/>
      <c r="FMX4" s="33"/>
      <c r="FMY4" s="33"/>
      <c r="FMZ4" s="33"/>
      <c r="FNA4" s="33"/>
      <c r="FNB4" s="33"/>
      <c r="FNC4" s="33"/>
      <c r="FND4" s="33"/>
      <c r="FNE4" s="33"/>
      <c r="FNF4" s="33"/>
      <c r="FNG4" s="33"/>
      <c r="FNH4" s="33"/>
      <c r="FNI4" s="33"/>
      <c r="FNJ4" s="33"/>
      <c r="FNK4" s="33"/>
      <c r="FNL4" s="33"/>
      <c r="FNM4" s="33"/>
      <c r="FNN4" s="33"/>
      <c r="FNO4" s="33"/>
      <c r="FNP4" s="33"/>
      <c r="FNQ4" s="33"/>
      <c r="FNR4" s="33"/>
      <c r="FNS4" s="33"/>
      <c r="FNT4" s="33"/>
      <c r="FNU4" s="33"/>
      <c r="FNV4" s="33"/>
      <c r="FNW4" s="33"/>
      <c r="FNX4" s="33"/>
      <c r="FNY4" s="33"/>
      <c r="FNZ4" s="33"/>
      <c r="FOA4" s="33"/>
      <c r="FOB4" s="33"/>
      <c r="FOC4" s="33"/>
      <c r="FOD4" s="33"/>
      <c r="FOE4" s="33"/>
      <c r="FOF4" s="33"/>
      <c r="FOG4" s="33"/>
      <c r="FOH4" s="33"/>
      <c r="FOI4" s="33"/>
      <c r="FOJ4" s="33"/>
      <c r="FOK4" s="33"/>
      <c r="FOL4" s="33"/>
      <c r="FOM4" s="33"/>
      <c r="FON4" s="33"/>
      <c r="FOO4" s="33"/>
      <c r="FOP4" s="33"/>
      <c r="FOQ4" s="33"/>
      <c r="FOR4" s="33"/>
      <c r="FOS4" s="33"/>
      <c r="FOT4" s="33"/>
      <c r="FOU4" s="33"/>
      <c r="FOV4" s="33"/>
      <c r="FOW4" s="33"/>
      <c r="FOX4" s="33"/>
      <c r="FOY4" s="33"/>
      <c r="FOZ4" s="33"/>
      <c r="FPA4" s="33"/>
      <c r="FPB4" s="33"/>
      <c r="FPC4" s="33"/>
      <c r="FPD4" s="33"/>
      <c r="FPE4" s="33"/>
      <c r="FPF4" s="33"/>
      <c r="FPG4" s="33"/>
      <c r="FPH4" s="33"/>
      <c r="FPI4" s="33"/>
      <c r="FPJ4" s="33"/>
      <c r="FPK4" s="33"/>
      <c r="FPL4" s="33"/>
      <c r="FPM4" s="33"/>
      <c r="FPN4" s="33"/>
      <c r="FPO4" s="33"/>
      <c r="FPP4" s="33"/>
      <c r="FPQ4" s="33"/>
      <c r="FPR4" s="33"/>
      <c r="FPS4" s="33"/>
      <c r="FPT4" s="33"/>
      <c r="FPU4" s="33"/>
      <c r="FPV4" s="33"/>
      <c r="FPW4" s="33"/>
      <c r="FPX4" s="33"/>
      <c r="FPY4" s="33"/>
      <c r="FPZ4" s="33"/>
      <c r="FQA4" s="33"/>
      <c r="FQB4" s="33"/>
      <c r="FQC4" s="33"/>
      <c r="FQD4" s="33"/>
      <c r="FQE4" s="33"/>
      <c r="FQF4" s="33"/>
      <c r="FQG4" s="33"/>
      <c r="FQH4" s="33"/>
      <c r="FQI4" s="33"/>
      <c r="FQJ4" s="33"/>
      <c r="FQK4" s="33"/>
      <c r="FQL4" s="33"/>
      <c r="FQM4" s="33"/>
      <c r="FQN4" s="33"/>
      <c r="FQO4" s="33"/>
      <c r="FQP4" s="33"/>
      <c r="FQQ4" s="33"/>
      <c r="FQR4" s="33"/>
      <c r="FQS4" s="33"/>
      <c r="FQT4" s="33"/>
      <c r="FQU4" s="33"/>
      <c r="FQV4" s="33"/>
      <c r="FQW4" s="33"/>
      <c r="FQX4" s="33"/>
      <c r="FQY4" s="33"/>
      <c r="FQZ4" s="33"/>
      <c r="FRA4" s="33"/>
      <c r="FRB4" s="33"/>
      <c r="FRC4" s="33"/>
      <c r="FRD4" s="33"/>
      <c r="FRE4" s="33"/>
      <c r="FRF4" s="33"/>
      <c r="FRG4" s="33"/>
      <c r="FRH4" s="33"/>
      <c r="FRI4" s="33"/>
      <c r="FRJ4" s="33"/>
      <c r="FRK4" s="33"/>
      <c r="FRL4" s="33"/>
      <c r="FRM4" s="33"/>
      <c r="FRN4" s="33"/>
      <c r="FRO4" s="33"/>
      <c r="FRP4" s="33"/>
      <c r="FRQ4" s="33"/>
      <c r="FRR4" s="33"/>
      <c r="FRS4" s="33"/>
      <c r="FRT4" s="33"/>
      <c r="FRU4" s="33"/>
      <c r="FRV4" s="33"/>
      <c r="FRW4" s="33"/>
      <c r="FRX4" s="33"/>
      <c r="FRY4" s="33"/>
      <c r="FRZ4" s="33"/>
      <c r="FSA4" s="33"/>
      <c r="FSB4" s="33"/>
      <c r="FSC4" s="33"/>
      <c r="FSD4" s="33"/>
      <c r="FSE4" s="33"/>
      <c r="FSF4" s="33"/>
      <c r="FSG4" s="33"/>
      <c r="FSH4" s="33"/>
      <c r="FSI4" s="33"/>
      <c r="FSJ4" s="33"/>
      <c r="FSK4" s="33"/>
      <c r="FSL4" s="33"/>
      <c r="FSM4" s="33"/>
      <c r="FSN4" s="33"/>
      <c r="FSO4" s="33"/>
      <c r="FSP4" s="33"/>
      <c r="FSQ4" s="33"/>
      <c r="FSR4" s="33"/>
      <c r="FSS4" s="33"/>
      <c r="FST4" s="33"/>
      <c r="FSU4" s="33"/>
      <c r="FSV4" s="33"/>
      <c r="FSW4" s="33"/>
      <c r="FSX4" s="33"/>
      <c r="FSY4" s="33"/>
      <c r="FSZ4" s="33"/>
      <c r="FTA4" s="33"/>
      <c r="FTB4" s="33"/>
      <c r="FTC4" s="33"/>
      <c r="FTD4" s="33"/>
      <c r="FTE4" s="33"/>
      <c r="FTF4" s="33"/>
      <c r="FTG4" s="33"/>
      <c r="FTH4" s="33"/>
      <c r="FTI4" s="33"/>
      <c r="FTJ4" s="33"/>
      <c r="FTK4" s="33"/>
      <c r="FTL4" s="33"/>
      <c r="FTM4" s="33"/>
      <c r="FTN4" s="33"/>
      <c r="FTO4" s="33"/>
      <c r="FTP4" s="33"/>
      <c r="FTQ4" s="33"/>
      <c r="FTR4" s="33"/>
      <c r="FTS4" s="33"/>
      <c r="FTT4" s="33"/>
      <c r="FTU4" s="33"/>
      <c r="FTV4" s="33"/>
      <c r="FTW4" s="33"/>
      <c r="FTX4" s="33"/>
      <c r="FTY4" s="33"/>
      <c r="FTZ4" s="33"/>
      <c r="FUA4" s="33"/>
      <c r="FUB4" s="33"/>
      <c r="FUC4" s="33"/>
      <c r="FUD4" s="33"/>
      <c r="FUE4" s="33"/>
      <c r="FUF4" s="33"/>
      <c r="FUG4" s="33"/>
      <c r="FUH4" s="33"/>
      <c r="FUI4" s="33"/>
      <c r="FUJ4" s="33"/>
      <c r="FUK4" s="33"/>
      <c r="FUL4" s="33"/>
      <c r="FUM4" s="33"/>
      <c r="FUN4" s="33"/>
      <c r="FUO4" s="33"/>
      <c r="FUP4" s="33"/>
      <c r="FUQ4" s="33"/>
      <c r="FUR4" s="33"/>
      <c r="FUS4" s="33"/>
      <c r="FUT4" s="33"/>
      <c r="FUU4" s="33"/>
      <c r="FUV4" s="33"/>
      <c r="FUW4" s="33"/>
      <c r="FUX4" s="33"/>
      <c r="FUY4" s="33"/>
      <c r="FUZ4" s="33"/>
      <c r="FVA4" s="33"/>
      <c r="FVB4" s="33"/>
      <c r="FVC4" s="33"/>
      <c r="FVD4" s="33"/>
      <c r="FVE4" s="33"/>
      <c r="FVF4" s="33"/>
      <c r="FVG4" s="33"/>
      <c r="FVH4" s="33"/>
      <c r="FVI4" s="33"/>
      <c r="FVJ4" s="33"/>
      <c r="FVK4" s="33"/>
      <c r="FVL4" s="33"/>
      <c r="FVM4" s="33"/>
      <c r="FVN4" s="33"/>
      <c r="FVO4" s="33"/>
      <c r="FVP4" s="33"/>
      <c r="FVQ4" s="33"/>
      <c r="FVR4" s="33"/>
      <c r="FVS4" s="33"/>
      <c r="FVT4" s="33"/>
      <c r="FVU4" s="33"/>
      <c r="FVV4" s="33"/>
      <c r="FVW4" s="33"/>
      <c r="FVX4" s="33"/>
      <c r="FVY4" s="33"/>
      <c r="FVZ4" s="33"/>
      <c r="FWA4" s="33"/>
      <c r="FWB4" s="33"/>
      <c r="FWC4" s="33"/>
      <c r="FWD4" s="33"/>
      <c r="FWE4" s="33"/>
      <c r="FWF4" s="33"/>
      <c r="FWG4" s="33"/>
      <c r="FWH4" s="33"/>
      <c r="FWI4" s="33"/>
      <c r="FWJ4" s="33"/>
      <c r="FWK4" s="33"/>
      <c r="FWL4" s="33"/>
      <c r="FWM4" s="33"/>
      <c r="FWN4" s="33"/>
      <c r="FWO4" s="33"/>
      <c r="FWP4" s="33"/>
      <c r="FWQ4" s="33"/>
      <c r="FWR4" s="33"/>
      <c r="FWS4" s="33"/>
      <c r="FWT4" s="33"/>
      <c r="FWU4" s="33"/>
      <c r="FWV4" s="33"/>
      <c r="FWW4" s="33"/>
      <c r="FWX4" s="33"/>
      <c r="FWY4" s="33"/>
      <c r="FWZ4" s="33"/>
      <c r="FXA4" s="33"/>
      <c r="FXB4" s="33"/>
      <c r="FXC4" s="33"/>
      <c r="FXD4" s="33"/>
      <c r="FXE4" s="33"/>
      <c r="FXF4" s="33"/>
      <c r="FXG4" s="33"/>
      <c r="FXH4" s="33"/>
      <c r="FXI4" s="33"/>
      <c r="FXJ4" s="33"/>
      <c r="FXK4" s="33"/>
      <c r="FXL4" s="33"/>
      <c r="FXM4" s="33"/>
      <c r="FXN4" s="33"/>
      <c r="FXO4" s="33"/>
      <c r="FXP4" s="33"/>
      <c r="FXQ4" s="33"/>
      <c r="FXR4" s="33"/>
      <c r="FXS4" s="33"/>
      <c r="FXT4" s="33"/>
      <c r="FXU4" s="33"/>
      <c r="FXV4" s="33"/>
      <c r="FXW4" s="33"/>
      <c r="FXX4" s="33"/>
      <c r="FXY4" s="33"/>
      <c r="FXZ4" s="33"/>
      <c r="FYA4" s="33"/>
      <c r="FYB4" s="33"/>
      <c r="FYC4" s="33"/>
      <c r="FYD4" s="33"/>
      <c r="FYE4" s="33"/>
      <c r="FYF4" s="33"/>
      <c r="FYG4" s="33"/>
      <c r="FYH4" s="33"/>
      <c r="FYI4" s="33"/>
      <c r="FYJ4" s="33"/>
      <c r="FYK4" s="33"/>
      <c r="FYL4" s="33"/>
      <c r="FYM4" s="33"/>
      <c r="FYN4" s="33"/>
      <c r="FYO4" s="33"/>
      <c r="FYP4" s="33"/>
      <c r="FYQ4" s="33"/>
      <c r="FYR4" s="33"/>
      <c r="FYS4" s="33"/>
      <c r="FYT4" s="33"/>
      <c r="FYU4" s="33"/>
      <c r="FYV4" s="33"/>
      <c r="FYW4" s="33"/>
      <c r="FYX4" s="33"/>
      <c r="FYY4" s="33"/>
      <c r="FYZ4" s="33"/>
      <c r="FZA4" s="33"/>
      <c r="FZB4" s="33"/>
      <c r="FZC4" s="33"/>
      <c r="FZD4" s="33"/>
      <c r="FZE4" s="33"/>
      <c r="FZF4" s="33"/>
      <c r="FZG4" s="33"/>
      <c r="FZH4" s="33"/>
      <c r="FZI4" s="33"/>
      <c r="FZJ4" s="33"/>
      <c r="FZK4" s="33"/>
      <c r="FZL4" s="33"/>
      <c r="FZM4" s="33"/>
      <c r="FZN4" s="33"/>
      <c r="FZO4" s="33"/>
      <c r="FZP4" s="33"/>
      <c r="FZQ4" s="33"/>
      <c r="FZR4" s="33"/>
      <c r="FZS4" s="33"/>
      <c r="FZT4" s="33"/>
      <c r="FZU4" s="33"/>
      <c r="FZV4" s="33"/>
      <c r="FZW4" s="33"/>
      <c r="FZX4" s="33"/>
      <c r="FZY4" s="33"/>
      <c r="FZZ4" s="33"/>
      <c r="GAA4" s="33"/>
      <c r="GAB4" s="33"/>
      <c r="GAC4" s="33"/>
      <c r="GAD4" s="33"/>
      <c r="GAE4" s="33"/>
      <c r="GAF4" s="33"/>
      <c r="GAG4" s="33"/>
      <c r="GAH4" s="33"/>
      <c r="GAI4" s="33"/>
      <c r="GAJ4" s="33"/>
      <c r="GAK4" s="33"/>
      <c r="GAL4" s="33"/>
      <c r="GAM4" s="33"/>
      <c r="GAN4" s="33"/>
      <c r="GAO4" s="33"/>
      <c r="GAP4" s="33"/>
      <c r="GAQ4" s="33"/>
      <c r="GAR4" s="33"/>
      <c r="GAS4" s="33"/>
      <c r="GAT4" s="33"/>
      <c r="GAU4" s="33"/>
      <c r="GAV4" s="33"/>
      <c r="GAW4" s="33"/>
      <c r="GAX4" s="33"/>
      <c r="GAY4" s="33"/>
      <c r="GAZ4" s="33"/>
      <c r="GBA4" s="33"/>
      <c r="GBB4" s="33"/>
      <c r="GBC4" s="33"/>
      <c r="GBD4" s="33"/>
      <c r="GBE4" s="33"/>
      <c r="GBF4" s="33"/>
      <c r="GBG4" s="33"/>
      <c r="GBH4" s="33"/>
      <c r="GBI4" s="33"/>
      <c r="GBJ4" s="33"/>
      <c r="GBK4" s="33"/>
      <c r="GBL4" s="33"/>
      <c r="GBM4" s="33"/>
      <c r="GBN4" s="33"/>
      <c r="GBO4" s="33"/>
      <c r="GBP4" s="33"/>
      <c r="GBQ4" s="33"/>
      <c r="GBR4" s="33"/>
      <c r="GBS4" s="33"/>
      <c r="GBT4" s="33"/>
      <c r="GBU4" s="33"/>
      <c r="GBV4" s="33"/>
      <c r="GBW4" s="33"/>
      <c r="GBX4" s="33"/>
      <c r="GBY4" s="33"/>
      <c r="GBZ4" s="33"/>
      <c r="GCA4" s="33"/>
      <c r="GCB4" s="33"/>
      <c r="GCC4" s="33"/>
      <c r="GCD4" s="33"/>
      <c r="GCE4" s="33"/>
      <c r="GCF4" s="33"/>
      <c r="GCG4" s="33"/>
      <c r="GCH4" s="33"/>
      <c r="GCI4" s="33"/>
      <c r="GCJ4" s="33"/>
      <c r="GCK4" s="33"/>
      <c r="GCL4" s="33"/>
      <c r="GCM4" s="33"/>
      <c r="GCN4" s="33"/>
      <c r="GCO4" s="33"/>
      <c r="GCP4" s="33"/>
      <c r="GCQ4" s="33"/>
      <c r="GCR4" s="33"/>
      <c r="GCS4" s="33"/>
      <c r="GCT4" s="33"/>
      <c r="GCU4" s="33"/>
      <c r="GCV4" s="33"/>
      <c r="GCW4" s="33"/>
      <c r="GCX4" s="33"/>
      <c r="GCY4" s="33"/>
      <c r="GCZ4" s="33"/>
      <c r="GDA4" s="33"/>
      <c r="GDB4" s="33"/>
      <c r="GDC4" s="33"/>
      <c r="GDD4" s="33"/>
      <c r="GDE4" s="33"/>
      <c r="GDF4" s="33"/>
      <c r="GDG4" s="33"/>
      <c r="GDH4" s="33"/>
      <c r="GDI4" s="33"/>
      <c r="GDJ4" s="33"/>
      <c r="GDK4" s="33"/>
      <c r="GDL4" s="33"/>
      <c r="GDM4" s="33"/>
      <c r="GDN4" s="33"/>
      <c r="GDO4" s="33"/>
      <c r="GDP4" s="33"/>
      <c r="GDQ4" s="33"/>
      <c r="GDR4" s="33"/>
      <c r="GDS4" s="33"/>
      <c r="GDT4" s="33"/>
      <c r="GDU4" s="33"/>
      <c r="GDV4" s="33"/>
      <c r="GDW4" s="33"/>
      <c r="GDX4" s="33"/>
      <c r="GDY4" s="33"/>
      <c r="GDZ4" s="33"/>
      <c r="GEA4" s="33"/>
      <c r="GEB4" s="33"/>
      <c r="GEC4" s="33"/>
      <c r="GED4" s="33"/>
      <c r="GEE4" s="33"/>
      <c r="GEF4" s="33"/>
      <c r="GEG4" s="33"/>
      <c r="GEH4" s="33"/>
      <c r="GEI4" s="33"/>
      <c r="GEJ4" s="33"/>
      <c r="GEK4" s="33"/>
      <c r="GEL4" s="33"/>
      <c r="GEM4" s="33"/>
      <c r="GEN4" s="33"/>
      <c r="GEO4" s="33"/>
      <c r="GEP4" s="33"/>
      <c r="GEQ4" s="33"/>
      <c r="GER4" s="33"/>
      <c r="GES4" s="33"/>
      <c r="GET4" s="33"/>
      <c r="GEU4" s="33"/>
      <c r="GEV4" s="33"/>
      <c r="GEW4" s="33"/>
      <c r="GEX4" s="33"/>
      <c r="GEY4" s="33"/>
      <c r="GEZ4" s="33"/>
      <c r="GFA4" s="33"/>
      <c r="GFB4" s="33"/>
      <c r="GFC4" s="33"/>
      <c r="GFD4" s="33"/>
      <c r="GFE4" s="33"/>
      <c r="GFF4" s="33"/>
      <c r="GFG4" s="33"/>
      <c r="GFH4" s="33"/>
      <c r="GFI4" s="33"/>
      <c r="GFJ4" s="33"/>
      <c r="GFK4" s="33"/>
      <c r="GFL4" s="33"/>
      <c r="GFM4" s="33"/>
      <c r="GFN4" s="33"/>
      <c r="GFO4" s="33"/>
      <c r="GFP4" s="33"/>
      <c r="GFQ4" s="33"/>
      <c r="GFR4" s="33"/>
      <c r="GFS4" s="33"/>
      <c r="GFT4" s="33"/>
      <c r="GFU4" s="33"/>
      <c r="GFV4" s="33"/>
      <c r="GFW4" s="33"/>
      <c r="GFX4" s="33"/>
      <c r="GFY4" s="33"/>
      <c r="GFZ4" s="33"/>
      <c r="GGA4" s="33"/>
      <c r="GGB4" s="33"/>
      <c r="GGC4" s="33"/>
      <c r="GGD4" s="33"/>
      <c r="GGE4" s="33"/>
      <c r="GGF4" s="33"/>
      <c r="GGG4" s="33"/>
      <c r="GGH4" s="33"/>
      <c r="GGI4" s="33"/>
      <c r="GGJ4" s="33"/>
      <c r="GGK4" s="33"/>
      <c r="GGL4" s="33"/>
      <c r="GGM4" s="33"/>
      <c r="GGN4" s="33"/>
      <c r="GGO4" s="33"/>
      <c r="GGP4" s="33"/>
      <c r="GGQ4" s="33"/>
      <c r="GGR4" s="33"/>
      <c r="GGS4" s="33"/>
      <c r="GGT4" s="33"/>
      <c r="GGU4" s="33"/>
      <c r="GGV4" s="33"/>
      <c r="GGW4" s="33"/>
      <c r="GGX4" s="33"/>
      <c r="GGY4" s="33"/>
      <c r="GGZ4" s="33"/>
      <c r="GHA4" s="33"/>
      <c r="GHB4" s="33"/>
      <c r="GHC4" s="33"/>
      <c r="GHD4" s="33"/>
      <c r="GHE4" s="33"/>
      <c r="GHF4" s="33"/>
      <c r="GHG4" s="33"/>
      <c r="GHH4" s="33"/>
      <c r="GHI4" s="33"/>
      <c r="GHJ4" s="33"/>
      <c r="GHK4" s="33"/>
      <c r="GHL4" s="33"/>
      <c r="GHM4" s="33"/>
      <c r="GHN4" s="33"/>
      <c r="GHO4" s="33"/>
      <c r="GHP4" s="33"/>
      <c r="GHQ4" s="33"/>
      <c r="GHR4" s="33"/>
      <c r="GHS4" s="33"/>
      <c r="GHT4" s="33"/>
      <c r="GHU4" s="33"/>
      <c r="GHV4" s="33"/>
      <c r="GHW4" s="33"/>
      <c r="GHX4" s="33"/>
      <c r="GHY4" s="33"/>
      <c r="GHZ4" s="33"/>
      <c r="GIA4" s="33"/>
      <c r="GIB4" s="33"/>
      <c r="GIC4" s="33"/>
      <c r="GID4" s="33"/>
      <c r="GIE4" s="33"/>
      <c r="GIF4" s="33"/>
      <c r="GIG4" s="33"/>
      <c r="GIH4" s="33"/>
      <c r="GII4" s="33"/>
      <c r="GIJ4" s="33"/>
      <c r="GIK4" s="33"/>
      <c r="GIL4" s="33"/>
      <c r="GIM4" s="33"/>
      <c r="GIN4" s="33"/>
      <c r="GIO4" s="33"/>
      <c r="GIP4" s="33"/>
      <c r="GIQ4" s="33"/>
      <c r="GIR4" s="33"/>
      <c r="GIS4" s="33"/>
      <c r="GIT4" s="33"/>
      <c r="GIU4" s="33"/>
      <c r="GIV4" s="33"/>
      <c r="GIW4" s="33"/>
      <c r="GIX4" s="33"/>
      <c r="GIY4" s="33"/>
      <c r="GIZ4" s="33"/>
      <c r="GJA4" s="33"/>
      <c r="GJB4" s="33"/>
      <c r="GJC4" s="33"/>
      <c r="GJD4" s="33"/>
      <c r="GJE4" s="33"/>
      <c r="GJF4" s="33"/>
      <c r="GJG4" s="33"/>
      <c r="GJH4" s="33"/>
      <c r="GJI4" s="33"/>
      <c r="GJJ4" s="33"/>
      <c r="GJK4" s="33"/>
      <c r="GJL4" s="33"/>
      <c r="GJM4" s="33"/>
      <c r="GJN4" s="33"/>
      <c r="GJO4" s="33"/>
      <c r="GJP4" s="33"/>
      <c r="GJQ4" s="33"/>
      <c r="GJR4" s="33"/>
      <c r="GJS4" s="33"/>
      <c r="GJT4" s="33"/>
      <c r="GJU4" s="33"/>
      <c r="GJV4" s="33"/>
      <c r="GJW4" s="33"/>
      <c r="GJX4" s="33"/>
      <c r="GJY4" s="33"/>
      <c r="GJZ4" s="33"/>
      <c r="GKA4" s="33"/>
      <c r="GKB4" s="33"/>
      <c r="GKC4" s="33"/>
      <c r="GKD4" s="33"/>
      <c r="GKE4" s="33"/>
      <c r="GKF4" s="33"/>
      <c r="GKG4" s="33"/>
      <c r="GKH4" s="33"/>
      <c r="GKI4" s="33"/>
      <c r="GKJ4" s="33"/>
      <c r="GKK4" s="33"/>
      <c r="GKL4" s="33"/>
      <c r="GKM4" s="33"/>
      <c r="GKN4" s="33"/>
      <c r="GKO4" s="33"/>
      <c r="GKP4" s="33"/>
      <c r="GKQ4" s="33"/>
      <c r="GKR4" s="33"/>
      <c r="GKS4" s="33"/>
      <c r="GKT4" s="33"/>
      <c r="GKU4" s="33"/>
      <c r="GKV4" s="33"/>
      <c r="GKW4" s="33"/>
      <c r="GKX4" s="33"/>
      <c r="GKY4" s="33"/>
      <c r="GKZ4" s="33"/>
      <c r="GLA4" s="33"/>
      <c r="GLB4" s="33"/>
      <c r="GLC4" s="33"/>
      <c r="GLD4" s="33"/>
      <c r="GLE4" s="33"/>
      <c r="GLF4" s="33"/>
      <c r="GLG4" s="33"/>
      <c r="GLH4" s="33"/>
      <c r="GLI4" s="33"/>
      <c r="GLJ4" s="33"/>
      <c r="GLK4" s="33"/>
      <c r="GLL4" s="33"/>
      <c r="GLM4" s="33"/>
      <c r="GLN4" s="33"/>
      <c r="GLO4" s="33"/>
      <c r="GLP4" s="33"/>
      <c r="GLQ4" s="33"/>
      <c r="GLR4" s="33"/>
      <c r="GLS4" s="33"/>
      <c r="GLT4" s="33"/>
      <c r="GLU4" s="33"/>
      <c r="GLV4" s="33"/>
      <c r="GLW4" s="33"/>
      <c r="GLX4" s="33"/>
      <c r="GLY4" s="33"/>
      <c r="GLZ4" s="33"/>
      <c r="GMA4" s="33"/>
      <c r="GMB4" s="33"/>
      <c r="GMC4" s="33"/>
      <c r="GMD4" s="33"/>
      <c r="GME4" s="33"/>
      <c r="GMF4" s="33"/>
      <c r="GMG4" s="33"/>
      <c r="GMH4" s="33"/>
      <c r="GMI4" s="33"/>
      <c r="GMJ4" s="33"/>
      <c r="GMK4" s="33"/>
      <c r="GML4" s="33"/>
      <c r="GMM4" s="33"/>
      <c r="GMN4" s="33"/>
      <c r="GMO4" s="33"/>
      <c r="GMP4" s="33"/>
      <c r="GMQ4" s="33"/>
      <c r="GMR4" s="33"/>
      <c r="GMS4" s="33"/>
      <c r="GMT4" s="33"/>
      <c r="GMU4" s="33"/>
      <c r="GMV4" s="33"/>
      <c r="GMW4" s="33"/>
      <c r="GMX4" s="33"/>
    </row>
    <row r="5" spans="1:5094" s="6" customFormat="1" ht="17.5" x14ac:dyDescent="0.35">
      <c r="A5" s="365" t="s">
        <v>38</v>
      </c>
      <c r="B5" s="366"/>
      <c r="C5" s="366"/>
      <c r="D5" s="360"/>
      <c r="E5" s="360"/>
      <c r="F5" s="360"/>
      <c r="G5" s="361"/>
      <c r="H5" s="367"/>
      <c r="I5" s="420" t="s">
        <v>192</v>
      </c>
      <c r="J5" s="420"/>
      <c r="K5" s="420"/>
      <c r="L5" s="420"/>
      <c r="M5" s="368"/>
      <c r="N5" s="368"/>
      <c r="O5" s="369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  <c r="KH5" s="32"/>
      <c r="KI5" s="32"/>
      <c r="KJ5" s="32"/>
      <c r="KK5" s="32"/>
      <c r="KL5" s="32"/>
      <c r="KM5" s="32"/>
      <c r="KN5" s="32"/>
      <c r="KO5" s="32"/>
      <c r="KP5" s="32"/>
      <c r="KQ5" s="32"/>
      <c r="KR5" s="32"/>
      <c r="KS5" s="32"/>
      <c r="KT5" s="32"/>
      <c r="KU5" s="32"/>
      <c r="KV5" s="32"/>
      <c r="KW5" s="32"/>
      <c r="KX5" s="32"/>
      <c r="KY5" s="32"/>
      <c r="KZ5" s="32"/>
      <c r="LA5" s="32"/>
      <c r="LB5" s="32"/>
      <c r="LC5" s="32"/>
      <c r="LD5" s="32"/>
      <c r="LE5" s="32"/>
      <c r="LF5" s="32"/>
      <c r="LG5" s="32"/>
      <c r="LH5" s="32"/>
      <c r="LI5" s="32"/>
      <c r="LJ5" s="32"/>
      <c r="LK5" s="32"/>
      <c r="LL5" s="32"/>
      <c r="LM5" s="32"/>
      <c r="LN5" s="32"/>
      <c r="LO5" s="32"/>
      <c r="LP5" s="32"/>
      <c r="LQ5" s="32"/>
      <c r="LR5" s="32"/>
      <c r="LS5" s="32"/>
      <c r="LT5" s="32"/>
      <c r="LU5" s="32"/>
      <c r="LV5" s="32"/>
      <c r="LW5" s="32"/>
      <c r="LX5" s="32"/>
      <c r="LY5" s="32"/>
      <c r="LZ5" s="32"/>
      <c r="MA5" s="32"/>
      <c r="MB5" s="32"/>
      <c r="MC5" s="32"/>
      <c r="MD5" s="32"/>
      <c r="ME5" s="32"/>
      <c r="MF5" s="32"/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F5" s="32"/>
      <c r="NG5" s="32"/>
      <c r="NH5" s="32"/>
      <c r="NI5" s="32"/>
      <c r="NJ5" s="32"/>
      <c r="NK5" s="32"/>
      <c r="NL5" s="32"/>
      <c r="NM5" s="32"/>
      <c r="NN5" s="32"/>
      <c r="NO5" s="32"/>
      <c r="NP5" s="32"/>
      <c r="NQ5" s="32"/>
      <c r="NR5" s="32"/>
      <c r="NS5" s="32"/>
      <c r="NT5" s="32"/>
      <c r="NU5" s="32"/>
      <c r="NV5" s="32"/>
      <c r="NW5" s="32"/>
      <c r="NX5" s="32"/>
      <c r="NY5" s="32"/>
      <c r="NZ5" s="32"/>
      <c r="OA5" s="32"/>
      <c r="OB5" s="32"/>
      <c r="OC5" s="32"/>
      <c r="OD5" s="32"/>
      <c r="OE5" s="32"/>
      <c r="OF5" s="32"/>
      <c r="OG5" s="32"/>
      <c r="OH5" s="32"/>
      <c r="OI5" s="32"/>
      <c r="OJ5" s="32"/>
      <c r="OK5" s="32"/>
      <c r="OL5" s="32"/>
      <c r="OM5" s="32"/>
      <c r="ON5" s="32"/>
      <c r="OO5" s="32"/>
      <c r="OP5" s="32"/>
      <c r="OQ5" s="32"/>
      <c r="OR5" s="32"/>
      <c r="OS5" s="32"/>
      <c r="OT5" s="32"/>
      <c r="OU5" s="32"/>
      <c r="OV5" s="32"/>
      <c r="OW5" s="32"/>
      <c r="OX5" s="32"/>
      <c r="OY5" s="32"/>
      <c r="OZ5" s="32"/>
      <c r="PA5" s="32"/>
      <c r="PB5" s="32"/>
      <c r="PC5" s="32"/>
      <c r="PD5" s="32"/>
      <c r="PE5" s="32"/>
      <c r="PF5" s="32"/>
      <c r="PG5" s="32"/>
      <c r="PH5" s="32"/>
      <c r="PI5" s="32"/>
      <c r="PJ5" s="32"/>
      <c r="PK5" s="32"/>
      <c r="PL5" s="32"/>
      <c r="PM5" s="32"/>
      <c r="PN5" s="32"/>
      <c r="PO5" s="32"/>
      <c r="PP5" s="32"/>
      <c r="PQ5" s="32"/>
      <c r="PR5" s="32"/>
      <c r="PS5" s="32"/>
      <c r="PT5" s="32"/>
      <c r="PU5" s="32"/>
      <c r="PV5" s="32"/>
      <c r="PW5" s="32"/>
      <c r="PX5" s="32"/>
      <c r="PY5" s="32"/>
      <c r="PZ5" s="32"/>
      <c r="QA5" s="32"/>
      <c r="QB5" s="32"/>
      <c r="QC5" s="32"/>
      <c r="QD5" s="32"/>
      <c r="QE5" s="32"/>
      <c r="QF5" s="32"/>
      <c r="QG5" s="32"/>
      <c r="QH5" s="32"/>
      <c r="QI5" s="32"/>
      <c r="QJ5" s="32"/>
      <c r="QK5" s="32"/>
      <c r="QL5" s="32"/>
      <c r="QM5" s="32"/>
      <c r="QN5" s="32"/>
      <c r="QO5" s="32"/>
      <c r="QP5" s="32"/>
      <c r="QQ5" s="32"/>
      <c r="QR5" s="32"/>
      <c r="QS5" s="32"/>
      <c r="QT5" s="32"/>
      <c r="QU5" s="32"/>
      <c r="QV5" s="32"/>
      <c r="QW5" s="32"/>
      <c r="QX5" s="32"/>
      <c r="QY5" s="32"/>
      <c r="QZ5" s="32"/>
      <c r="RA5" s="32"/>
      <c r="RB5" s="32"/>
      <c r="RC5" s="32"/>
      <c r="RD5" s="32"/>
      <c r="RE5" s="32"/>
      <c r="RF5" s="32"/>
      <c r="RG5" s="32"/>
      <c r="RH5" s="32"/>
      <c r="RI5" s="32"/>
      <c r="RJ5" s="32"/>
      <c r="RK5" s="32"/>
      <c r="RL5" s="32"/>
      <c r="RM5" s="32"/>
      <c r="RN5" s="32"/>
      <c r="RO5" s="32"/>
      <c r="RP5" s="32"/>
      <c r="RQ5" s="32"/>
      <c r="RR5" s="32"/>
      <c r="RS5" s="32"/>
      <c r="RT5" s="32"/>
      <c r="RU5" s="32"/>
      <c r="RV5" s="32"/>
      <c r="RW5" s="32"/>
      <c r="RX5" s="32"/>
      <c r="RY5" s="32"/>
      <c r="RZ5" s="32"/>
      <c r="SA5" s="32"/>
      <c r="SB5" s="32"/>
      <c r="SC5" s="32"/>
      <c r="SD5" s="32"/>
      <c r="SE5" s="32"/>
      <c r="SF5" s="32"/>
      <c r="SG5" s="32"/>
      <c r="SH5" s="32"/>
      <c r="SI5" s="32"/>
      <c r="SJ5" s="32"/>
      <c r="SK5" s="32"/>
      <c r="SL5" s="32"/>
      <c r="SM5" s="32"/>
      <c r="SN5" s="32"/>
      <c r="SO5" s="32"/>
      <c r="SP5" s="32"/>
      <c r="SQ5" s="32"/>
      <c r="SR5" s="32"/>
      <c r="SS5" s="32"/>
      <c r="ST5" s="32"/>
      <c r="SU5" s="32"/>
      <c r="SV5" s="32"/>
      <c r="SW5" s="32"/>
      <c r="SX5" s="32"/>
      <c r="SY5" s="32"/>
      <c r="SZ5" s="32"/>
      <c r="TA5" s="32"/>
      <c r="TB5" s="32"/>
      <c r="TC5" s="32"/>
      <c r="TD5" s="32"/>
      <c r="TE5" s="32"/>
      <c r="TF5" s="32"/>
      <c r="TG5" s="32"/>
      <c r="TH5" s="32"/>
      <c r="TI5" s="32"/>
      <c r="TJ5" s="32"/>
      <c r="TK5" s="32"/>
      <c r="TL5" s="32"/>
      <c r="TM5" s="32"/>
      <c r="TN5" s="32"/>
      <c r="TO5" s="32"/>
      <c r="TP5" s="32"/>
      <c r="TQ5" s="32"/>
      <c r="TR5" s="32"/>
      <c r="TS5" s="32"/>
      <c r="TT5" s="32"/>
      <c r="TU5" s="32"/>
      <c r="TV5" s="32"/>
      <c r="TW5" s="32"/>
      <c r="TX5" s="32"/>
      <c r="TY5" s="32"/>
      <c r="TZ5" s="32"/>
      <c r="UA5" s="32"/>
      <c r="UB5" s="32"/>
      <c r="UC5" s="32"/>
      <c r="UD5" s="32"/>
      <c r="UE5" s="32"/>
      <c r="UF5" s="32"/>
      <c r="UG5" s="32"/>
      <c r="UH5" s="32"/>
      <c r="UI5" s="32"/>
      <c r="UJ5" s="32"/>
      <c r="UK5" s="32"/>
      <c r="UL5" s="32"/>
      <c r="UM5" s="32"/>
      <c r="UN5" s="32"/>
      <c r="UO5" s="32"/>
      <c r="UP5" s="32"/>
      <c r="UQ5" s="32"/>
      <c r="UR5" s="32"/>
      <c r="US5" s="32"/>
      <c r="UT5" s="32"/>
      <c r="UU5" s="32"/>
      <c r="UV5" s="32"/>
      <c r="UW5" s="32"/>
      <c r="UX5" s="32"/>
      <c r="UY5" s="32"/>
      <c r="UZ5" s="32"/>
      <c r="VA5" s="32"/>
      <c r="VB5" s="32"/>
      <c r="VC5" s="32"/>
      <c r="VD5" s="32"/>
      <c r="VE5" s="32"/>
      <c r="VF5" s="32"/>
      <c r="VG5" s="32"/>
      <c r="VH5" s="32"/>
      <c r="VI5" s="32"/>
      <c r="VJ5" s="32"/>
      <c r="VK5" s="32"/>
      <c r="VL5" s="32"/>
      <c r="VM5" s="32"/>
      <c r="VN5" s="32"/>
      <c r="VO5" s="32"/>
      <c r="VP5" s="32"/>
      <c r="VQ5" s="32"/>
      <c r="VR5" s="32"/>
      <c r="VS5" s="32"/>
      <c r="VT5" s="32"/>
      <c r="VU5" s="32"/>
      <c r="VV5" s="32"/>
      <c r="VW5" s="32"/>
      <c r="VX5" s="32"/>
      <c r="VY5" s="32"/>
      <c r="VZ5" s="32"/>
      <c r="WA5" s="32"/>
      <c r="WB5" s="32"/>
      <c r="WC5" s="32"/>
      <c r="WD5" s="32"/>
      <c r="WE5" s="32"/>
      <c r="WF5" s="32"/>
      <c r="WG5" s="32"/>
      <c r="WH5" s="32"/>
      <c r="WI5" s="32"/>
      <c r="WJ5" s="32"/>
      <c r="WK5" s="32"/>
      <c r="WL5" s="32"/>
      <c r="WM5" s="32"/>
      <c r="WN5" s="32"/>
      <c r="WO5" s="32"/>
      <c r="WP5" s="32"/>
      <c r="WQ5" s="32"/>
      <c r="WR5" s="32"/>
      <c r="WS5" s="32"/>
      <c r="WT5" s="32"/>
      <c r="WU5" s="32"/>
      <c r="WV5" s="32"/>
      <c r="WW5" s="32"/>
      <c r="WX5" s="32"/>
      <c r="WY5" s="32"/>
      <c r="WZ5" s="32"/>
      <c r="XA5" s="32"/>
      <c r="XB5" s="32"/>
      <c r="XC5" s="32"/>
      <c r="XD5" s="32"/>
      <c r="XE5" s="32"/>
      <c r="XF5" s="32"/>
      <c r="XG5" s="32"/>
      <c r="XH5" s="32"/>
      <c r="XI5" s="32"/>
      <c r="XJ5" s="32"/>
      <c r="XK5" s="32"/>
      <c r="XL5" s="32"/>
      <c r="XM5" s="32"/>
      <c r="XN5" s="32"/>
      <c r="XO5" s="32"/>
      <c r="XP5" s="32"/>
      <c r="XQ5" s="32"/>
      <c r="XR5" s="32"/>
      <c r="XS5" s="32"/>
      <c r="XT5" s="32"/>
      <c r="XU5" s="32"/>
      <c r="XV5" s="32"/>
      <c r="XW5" s="32"/>
      <c r="XX5" s="32"/>
      <c r="XY5" s="32"/>
      <c r="XZ5" s="32"/>
      <c r="YA5" s="32"/>
      <c r="YB5" s="32"/>
      <c r="YC5" s="32"/>
      <c r="YD5" s="32"/>
      <c r="YE5" s="32"/>
      <c r="YF5" s="32"/>
      <c r="YG5" s="32"/>
      <c r="YH5" s="32"/>
      <c r="YI5" s="32"/>
      <c r="YJ5" s="32"/>
      <c r="YK5" s="32"/>
      <c r="YL5" s="32"/>
      <c r="YM5" s="32"/>
      <c r="YN5" s="32"/>
      <c r="YO5" s="32"/>
      <c r="YP5" s="32"/>
      <c r="YQ5" s="32"/>
      <c r="YR5" s="32"/>
      <c r="YS5" s="32"/>
      <c r="YT5" s="32"/>
      <c r="YU5" s="32"/>
      <c r="YV5" s="32"/>
      <c r="YW5" s="32"/>
      <c r="YX5" s="32"/>
      <c r="YY5" s="32"/>
      <c r="YZ5" s="32"/>
      <c r="ZA5" s="32"/>
      <c r="ZB5" s="32"/>
      <c r="ZC5" s="32"/>
      <c r="ZD5" s="32"/>
      <c r="ZE5" s="32"/>
      <c r="ZF5" s="32"/>
      <c r="ZG5" s="32"/>
      <c r="ZH5" s="32"/>
      <c r="ZI5" s="32"/>
      <c r="ZJ5" s="32"/>
      <c r="ZK5" s="32"/>
      <c r="ZL5" s="32"/>
      <c r="ZM5" s="32"/>
      <c r="ZN5" s="32"/>
      <c r="ZO5" s="32"/>
      <c r="ZP5" s="32"/>
      <c r="ZQ5" s="32"/>
      <c r="ZR5" s="32"/>
      <c r="ZS5" s="32"/>
      <c r="ZT5" s="32"/>
      <c r="ZU5" s="32"/>
      <c r="ZV5" s="32"/>
      <c r="ZW5" s="32"/>
      <c r="ZX5" s="32"/>
      <c r="ZY5" s="32"/>
      <c r="ZZ5" s="32"/>
      <c r="AAA5" s="32"/>
      <c r="AAB5" s="32"/>
      <c r="AAC5" s="32"/>
      <c r="AAD5" s="32"/>
      <c r="AAE5" s="32"/>
      <c r="AAF5" s="32"/>
      <c r="AAG5" s="32"/>
      <c r="AAH5" s="32"/>
      <c r="AAI5" s="32"/>
      <c r="AAJ5" s="32"/>
      <c r="AAK5" s="32"/>
      <c r="AAL5" s="32"/>
      <c r="AAM5" s="32"/>
      <c r="AAN5" s="32"/>
      <c r="AAO5" s="32"/>
      <c r="AAP5" s="32"/>
      <c r="AAQ5" s="32"/>
      <c r="AAR5" s="32"/>
      <c r="AAS5" s="32"/>
      <c r="AAT5" s="32"/>
      <c r="AAU5" s="32"/>
      <c r="AAV5" s="32"/>
      <c r="AAW5" s="32"/>
      <c r="AAX5" s="32"/>
      <c r="AAY5" s="32"/>
      <c r="AAZ5" s="32"/>
      <c r="ABA5" s="32"/>
      <c r="ABB5" s="32"/>
      <c r="ABC5" s="32"/>
      <c r="ABD5" s="32"/>
      <c r="ABE5" s="32"/>
      <c r="ABF5" s="32"/>
      <c r="ABG5" s="32"/>
      <c r="ABH5" s="32"/>
      <c r="ABI5" s="32"/>
      <c r="ABJ5" s="32"/>
      <c r="ABK5" s="32"/>
      <c r="ABL5" s="32"/>
      <c r="ABM5" s="32"/>
      <c r="ABN5" s="32"/>
      <c r="ABO5" s="32"/>
      <c r="ABP5" s="32"/>
      <c r="ABQ5" s="32"/>
      <c r="ABR5" s="32"/>
      <c r="ABS5" s="32"/>
      <c r="ABT5" s="32"/>
      <c r="ABU5" s="32"/>
      <c r="ABV5" s="32"/>
      <c r="ABW5" s="32"/>
      <c r="ABX5" s="32"/>
      <c r="ABY5" s="32"/>
      <c r="ABZ5" s="32"/>
      <c r="ACA5" s="32"/>
      <c r="ACB5" s="32"/>
      <c r="ACC5" s="32"/>
      <c r="ACD5" s="32"/>
      <c r="ACE5" s="32"/>
      <c r="ACF5" s="32"/>
      <c r="ACG5" s="32"/>
      <c r="ACH5" s="32"/>
      <c r="ACI5" s="32"/>
      <c r="ACJ5" s="32"/>
      <c r="ACK5" s="32"/>
      <c r="ACL5" s="32"/>
      <c r="ACM5" s="32"/>
      <c r="ACN5" s="32"/>
      <c r="ACO5" s="32"/>
      <c r="ACP5" s="32"/>
      <c r="ACQ5" s="32"/>
      <c r="ACR5" s="32"/>
      <c r="ACS5" s="32"/>
      <c r="ACT5" s="32"/>
      <c r="ACU5" s="32"/>
      <c r="ACV5" s="32"/>
      <c r="ACW5" s="32"/>
      <c r="ACX5" s="32"/>
      <c r="ACY5" s="32"/>
      <c r="ACZ5" s="32"/>
      <c r="ADA5" s="32"/>
      <c r="ADB5" s="32"/>
      <c r="ADC5" s="32"/>
      <c r="ADD5" s="32"/>
      <c r="ADE5" s="32"/>
      <c r="ADF5" s="32"/>
      <c r="ADG5" s="32"/>
      <c r="ADH5" s="32"/>
      <c r="ADI5" s="32"/>
      <c r="ADJ5" s="32"/>
      <c r="ADK5" s="32"/>
      <c r="ADL5" s="32"/>
      <c r="ADM5" s="32"/>
      <c r="ADN5" s="32"/>
      <c r="ADO5" s="32"/>
      <c r="ADP5" s="32"/>
      <c r="ADQ5" s="32"/>
      <c r="ADR5" s="32"/>
      <c r="ADS5" s="32"/>
      <c r="ADT5" s="32"/>
      <c r="ADU5" s="32"/>
      <c r="ADV5" s="32"/>
      <c r="ADW5" s="32"/>
      <c r="ADX5" s="32"/>
      <c r="ADY5" s="32"/>
      <c r="ADZ5" s="32"/>
      <c r="AEA5" s="32"/>
      <c r="AEB5" s="32"/>
      <c r="AEC5" s="32"/>
      <c r="AED5" s="32"/>
      <c r="AEE5" s="32"/>
      <c r="AEF5" s="32"/>
      <c r="AEG5" s="32"/>
      <c r="AEH5" s="32"/>
      <c r="AEI5" s="32"/>
      <c r="AEJ5" s="32"/>
      <c r="AEK5" s="32"/>
      <c r="AEL5" s="32"/>
      <c r="AEM5" s="32"/>
      <c r="AEN5" s="32"/>
      <c r="AEO5" s="32"/>
      <c r="AEP5" s="32"/>
      <c r="AEQ5" s="32"/>
      <c r="AER5" s="32"/>
      <c r="AES5" s="32"/>
      <c r="AET5" s="32"/>
      <c r="AEU5" s="32"/>
      <c r="AEV5" s="32"/>
      <c r="AEW5" s="32"/>
      <c r="AEX5" s="32"/>
      <c r="AEY5" s="32"/>
      <c r="AEZ5" s="32"/>
      <c r="AFA5" s="32"/>
      <c r="AFB5" s="32"/>
      <c r="AFC5" s="32"/>
      <c r="AFD5" s="32"/>
      <c r="AFE5" s="32"/>
      <c r="AFF5" s="32"/>
      <c r="AFG5" s="32"/>
      <c r="AFH5" s="32"/>
      <c r="AFI5" s="32"/>
      <c r="AFJ5" s="32"/>
      <c r="AFK5" s="32"/>
      <c r="AFL5" s="32"/>
      <c r="AFM5" s="32"/>
      <c r="AFN5" s="32"/>
      <c r="AFO5" s="32"/>
      <c r="AFP5" s="32"/>
      <c r="AFQ5" s="32"/>
      <c r="AFR5" s="32"/>
      <c r="AFS5" s="32"/>
      <c r="AFT5" s="32"/>
      <c r="AFU5" s="32"/>
      <c r="AFV5" s="32"/>
      <c r="AFW5" s="32"/>
      <c r="AFX5" s="32"/>
      <c r="AFY5" s="32"/>
      <c r="AFZ5" s="32"/>
      <c r="AGA5" s="32"/>
      <c r="AGB5" s="32"/>
      <c r="AGC5" s="32"/>
      <c r="AGD5" s="32"/>
      <c r="AGE5" s="32"/>
      <c r="AGF5" s="32"/>
      <c r="AGG5" s="32"/>
      <c r="AGH5" s="32"/>
      <c r="AGI5" s="32"/>
      <c r="AGJ5" s="32"/>
      <c r="AGK5" s="32"/>
      <c r="AGL5" s="32"/>
      <c r="AGM5" s="32"/>
      <c r="AGN5" s="32"/>
      <c r="AGO5" s="32"/>
      <c r="AGP5" s="32"/>
      <c r="AGQ5" s="32"/>
      <c r="AGR5" s="32"/>
      <c r="AGS5" s="32"/>
      <c r="AGT5" s="32"/>
      <c r="AGU5" s="32"/>
      <c r="AGV5" s="32"/>
      <c r="AGW5" s="32"/>
      <c r="AGX5" s="32"/>
      <c r="AGY5" s="32"/>
      <c r="AGZ5" s="32"/>
      <c r="AHA5" s="32"/>
      <c r="AHB5" s="32"/>
      <c r="AHC5" s="32"/>
      <c r="AHD5" s="32"/>
      <c r="AHE5" s="32"/>
      <c r="AHF5" s="32"/>
      <c r="AHG5" s="32"/>
      <c r="AHH5" s="32"/>
      <c r="AHI5" s="32"/>
      <c r="AHJ5" s="32"/>
      <c r="AHK5" s="32"/>
      <c r="AHL5" s="32"/>
      <c r="AHM5" s="32"/>
      <c r="AHN5" s="32"/>
      <c r="AHO5" s="32"/>
      <c r="AHP5" s="32"/>
      <c r="AHQ5" s="32"/>
      <c r="AHR5" s="32"/>
      <c r="AHS5" s="32"/>
      <c r="AHT5" s="32"/>
      <c r="AHU5" s="32"/>
      <c r="AHV5" s="32"/>
      <c r="AHW5" s="32"/>
      <c r="AHX5" s="32"/>
      <c r="AHY5" s="32"/>
      <c r="AHZ5" s="32"/>
      <c r="AIA5" s="32"/>
      <c r="AIB5" s="32"/>
      <c r="AIC5" s="32"/>
      <c r="AID5" s="32"/>
      <c r="AIE5" s="32"/>
      <c r="AIF5" s="32"/>
      <c r="AIG5" s="32"/>
      <c r="AIH5" s="32"/>
      <c r="AII5" s="32"/>
      <c r="AIJ5" s="32"/>
      <c r="AIK5" s="32"/>
      <c r="AIL5" s="32"/>
      <c r="AIM5" s="32"/>
      <c r="AIN5" s="32"/>
      <c r="AIO5" s="32"/>
      <c r="AIP5" s="32"/>
      <c r="AIQ5" s="32"/>
      <c r="AIR5" s="32"/>
      <c r="AIS5" s="32"/>
      <c r="AIT5" s="32"/>
      <c r="AIU5" s="32"/>
      <c r="AIV5" s="32"/>
      <c r="AIW5" s="32"/>
      <c r="AIX5" s="32"/>
      <c r="AIY5" s="32"/>
      <c r="AIZ5" s="32"/>
      <c r="AJA5" s="32"/>
      <c r="AJB5" s="32"/>
      <c r="AJC5" s="32"/>
      <c r="AJD5" s="32"/>
      <c r="AJE5" s="32"/>
      <c r="AJF5" s="32"/>
      <c r="AJG5" s="32"/>
      <c r="AJH5" s="32"/>
      <c r="AJI5" s="32"/>
      <c r="AJJ5" s="32"/>
      <c r="AJK5" s="32"/>
      <c r="AJL5" s="32"/>
      <c r="AJM5" s="32"/>
      <c r="AJN5" s="32"/>
      <c r="AJO5" s="32"/>
      <c r="AJP5" s="32"/>
      <c r="AJQ5" s="32"/>
      <c r="AJR5" s="32"/>
      <c r="AJS5" s="32"/>
      <c r="AJT5" s="32"/>
      <c r="AJU5" s="32"/>
      <c r="AJV5" s="32"/>
      <c r="AJW5" s="32"/>
      <c r="AJX5" s="32"/>
      <c r="AJY5" s="32"/>
      <c r="AJZ5" s="32"/>
      <c r="AKA5" s="32"/>
      <c r="AKB5" s="32"/>
      <c r="AKC5" s="32"/>
      <c r="AKD5" s="32"/>
      <c r="AKE5" s="32"/>
      <c r="AKF5" s="32"/>
      <c r="AKG5" s="32"/>
      <c r="AKH5" s="32"/>
      <c r="AKI5" s="32"/>
      <c r="AKJ5" s="32"/>
      <c r="AKK5" s="32"/>
      <c r="AKL5" s="32"/>
      <c r="AKM5" s="32"/>
      <c r="AKN5" s="32"/>
      <c r="AKO5" s="32"/>
      <c r="AKP5" s="32"/>
      <c r="AKQ5" s="32"/>
      <c r="AKR5" s="32"/>
      <c r="AKS5" s="32"/>
      <c r="AKT5" s="32"/>
      <c r="AKU5" s="32"/>
      <c r="AKV5" s="32"/>
      <c r="AKW5" s="32"/>
      <c r="AKX5" s="32"/>
      <c r="AKY5" s="32"/>
      <c r="AKZ5" s="32"/>
      <c r="ALA5" s="32"/>
      <c r="ALB5" s="32"/>
      <c r="ALC5" s="32"/>
      <c r="ALD5" s="32"/>
      <c r="ALE5" s="32"/>
      <c r="ALF5" s="32"/>
      <c r="ALG5" s="32"/>
      <c r="ALH5" s="32"/>
      <c r="ALI5" s="32"/>
      <c r="ALJ5" s="32"/>
      <c r="ALK5" s="32"/>
      <c r="ALL5" s="32"/>
      <c r="ALM5" s="32"/>
      <c r="ALN5" s="32"/>
      <c r="ALO5" s="32"/>
      <c r="ALP5" s="32"/>
      <c r="ALQ5" s="32"/>
      <c r="ALR5" s="32"/>
      <c r="ALS5" s="32"/>
      <c r="ALT5" s="32"/>
      <c r="ALU5" s="32"/>
      <c r="ALV5" s="32"/>
      <c r="ALW5" s="32"/>
      <c r="ALX5" s="32"/>
      <c r="ALY5" s="32"/>
      <c r="ALZ5" s="32"/>
      <c r="AMA5" s="32"/>
      <c r="AMB5" s="32"/>
      <c r="AMC5" s="32"/>
      <c r="AMD5" s="32"/>
      <c r="AME5" s="32"/>
      <c r="AMF5" s="32"/>
      <c r="AMG5" s="32"/>
      <c r="AMH5" s="32"/>
      <c r="AMI5" s="32"/>
      <c r="AMJ5" s="32"/>
      <c r="AMK5" s="32"/>
      <c r="AML5" s="32"/>
      <c r="AMM5" s="32"/>
      <c r="AMN5" s="32"/>
      <c r="AMO5" s="32"/>
      <c r="AMP5" s="32"/>
      <c r="AMQ5" s="32"/>
      <c r="AMR5" s="32"/>
      <c r="AMS5" s="32"/>
      <c r="AMT5" s="32"/>
      <c r="AMU5" s="32"/>
      <c r="AMV5" s="32"/>
      <c r="AMW5" s="32"/>
      <c r="AMX5" s="32"/>
      <c r="AMY5" s="32"/>
      <c r="AMZ5" s="32"/>
      <c r="ANA5" s="32"/>
      <c r="ANB5" s="32"/>
      <c r="ANC5" s="32"/>
      <c r="AND5" s="32"/>
      <c r="ANE5" s="32"/>
      <c r="ANF5" s="32"/>
      <c r="ANG5" s="32"/>
      <c r="ANH5" s="32"/>
      <c r="ANI5" s="32"/>
      <c r="ANJ5" s="32"/>
      <c r="ANK5" s="32"/>
      <c r="ANL5" s="32"/>
      <c r="ANM5" s="32"/>
      <c r="ANN5" s="32"/>
      <c r="ANO5" s="32"/>
      <c r="ANP5" s="32"/>
      <c r="ANQ5" s="32"/>
      <c r="ANR5" s="32"/>
      <c r="ANS5" s="32"/>
      <c r="ANT5" s="32"/>
      <c r="ANU5" s="32"/>
      <c r="ANV5" s="32"/>
      <c r="ANW5" s="32"/>
      <c r="ANX5" s="32"/>
      <c r="ANY5" s="32"/>
      <c r="ANZ5" s="32"/>
      <c r="AOA5" s="32"/>
      <c r="AOB5" s="32"/>
      <c r="AOC5" s="32"/>
      <c r="AOD5" s="32"/>
      <c r="AOE5" s="32"/>
      <c r="AOF5" s="32"/>
      <c r="AOG5" s="32"/>
      <c r="AOH5" s="32"/>
      <c r="AOI5" s="32"/>
      <c r="AOJ5" s="32"/>
      <c r="AOK5" s="32"/>
      <c r="AOL5" s="32"/>
      <c r="AOM5" s="32"/>
      <c r="AON5" s="32"/>
      <c r="AOO5" s="32"/>
      <c r="AOP5" s="32"/>
      <c r="AOQ5" s="32"/>
      <c r="AOR5" s="32"/>
      <c r="AOS5" s="32"/>
      <c r="AOT5" s="32"/>
      <c r="AOU5" s="32"/>
      <c r="AOV5" s="32"/>
      <c r="AOW5" s="32"/>
      <c r="AOX5" s="32"/>
      <c r="AOY5" s="32"/>
      <c r="AOZ5" s="32"/>
      <c r="APA5" s="32"/>
      <c r="APB5" s="32"/>
      <c r="APC5" s="32"/>
      <c r="APD5" s="32"/>
      <c r="APE5" s="32"/>
      <c r="APF5" s="32"/>
      <c r="APG5" s="32"/>
      <c r="APH5" s="32"/>
      <c r="API5" s="32"/>
      <c r="APJ5" s="32"/>
      <c r="APK5" s="32"/>
      <c r="APL5" s="32"/>
      <c r="APM5" s="32"/>
      <c r="APN5" s="32"/>
      <c r="APO5" s="32"/>
      <c r="APP5" s="32"/>
      <c r="APQ5" s="32"/>
      <c r="APR5" s="32"/>
      <c r="APS5" s="32"/>
      <c r="APT5" s="32"/>
      <c r="APU5" s="32"/>
      <c r="APV5" s="32"/>
      <c r="APW5" s="32"/>
      <c r="APX5" s="32"/>
      <c r="APY5" s="32"/>
      <c r="APZ5" s="32"/>
      <c r="AQA5" s="32"/>
      <c r="AQB5" s="32"/>
      <c r="AQC5" s="32"/>
      <c r="AQD5" s="32"/>
      <c r="AQE5" s="32"/>
      <c r="AQF5" s="32"/>
      <c r="AQG5" s="32"/>
      <c r="AQH5" s="32"/>
      <c r="AQI5" s="32"/>
      <c r="AQJ5" s="32"/>
      <c r="AQK5" s="32"/>
      <c r="AQL5" s="32"/>
      <c r="AQM5" s="32"/>
      <c r="AQN5" s="32"/>
      <c r="AQO5" s="32"/>
      <c r="AQP5" s="32"/>
      <c r="AQQ5" s="32"/>
      <c r="AQR5" s="32"/>
      <c r="AQS5" s="32"/>
      <c r="AQT5" s="32"/>
      <c r="AQU5" s="32"/>
      <c r="AQV5" s="32"/>
      <c r="AQW5" s="32"/>
      <c r="AQX5" s="32"/>
      <c r="AQY5" s="32"/>
      <c r="AQZ5" s="32"/>
      <c r="ARA5" s="32"/>
      <c r="ARB5" s="32"/>
      <c r="ARC5" s="32"/>
      <c r="ARD5" s="32"/>
      <c r="ARE5" s="32"/>
      <c r="ARF5" s="32"/>
      <c r="ARG5" s="32"/>
      <c r="ARH5" s="32"/>
      <c r="ARI5" s="32"/>
      <c r="ARJ5" s="32"/>
      <c r="ARK5" s="32"/>
      <c r="ARL5" s="32"/>
      <c r="ARM5" s="32"/>
      <c r="ARN5" s="32"/>
      <c r="ARO5" s="32"/>
      <c r="ARP5" s="32"/>
      <c r="ARQ5" s="32"/>
      <c r="ARR5" s="32"/>
      <c r="ARS5" s="32"/>
      <c r="ART5" s="32"/>
      <c r="ARU5" s="32"/>
      <c r="ARV5" s="32"/>
      <c r="ARW5" s="32"/>
      <c r="ARX5" s="32"/>
      <c r="ARY5" s="32"/>
      <c r="ARZ5" s="32"/>
      <c r="ASA5" s="32"/>
      <c r="ASB5" s="32"/>
      <c r="ASC5" s="32"/>
      <c r="ASD5" s="32"/>
      <c r="ASE5" s="32"/>
      <c r="ASF5" s="32"/>
      <c r="ASG5" s="32"/>
      <c r="ASH5" s="32"/>
      <c r="ASI5" s="32"/>
      <c r="ASJ5" s="32"/>
      <c r="ASK5" s="32"/>
      <c r="ASL5" s="32"/>
      <c r="ASM5" s="32"/>
      <c r="ASN5" s="32"/>
      <c r="ASO5" s="32"/>
      <c r="ASP5" s="32"/>
      <c r="ASQ5" s="32"/>
      <c r="ASR5" s="32"/>
      <c r="ASS5" s="32"/>
      <c r="AST5" s="32"/>
      <c r="ASU5" s="32"/>
      <c r="ASV5" s="32"/>
      <c r="ASW5" s="32"/>
      <c r="ASX5" s="32"/>
      <c r="ASY5" s="32"/>
      <c r="ASZ5" s="32"/>
      <c r="ATA5" s="32"/>
      <c r="ATB5" s="32"/>
      <c r="ATC5" s="32"/>
      <c r="ATD5" s="32"/>
      <c r="ATE5" s="32"/>
      <c r="ATF5" s="32"/>
      <c r="ATG5" s="32"/>
      <c r="ATH5" s="32"/>
      <c r="ATI5" s="32"/>
      <c r="ATJ5" s="32"/>
      <c r="ATK5" s="32"/>
      <c r="ATL5" s="32"/>
      <c r="ATM5" s="32"/>
      <c r="ATN5" s="32"/>
      <c r="ATO5" s="32"/>
      <c r="ATP5" s="32"/>
      <c r="ATQ5" s="32"/>
      <c r="ATR5" s="32"/>
      <c r="ATS5" s="32"/>
      <c r="ATT5" s="32"/>
      <c r="ATU5" s="32"/>
      <c r="ATV5" s="32"/>
      <c r="ATW5" s="32"/>
      <c r="ATX5" s="32"/>
      <c r="ATY5" s="32"/>
      <c r="ATZ5" s="32"/>
      <c r="AUA5" s="32"/>
      <c r="AUB5" s="32"/>
      <c r="AUC5" s="32"/>
      <c r="AUD5" s="32"/>
      <c r="AUE5" s="32"/>
      <c r="AUF5" s="32"/>
      <c r="AUG5" s="32"/>
      <c r="AUH5" s="32"/>
      <c r="AUI5" s="32"/>
      <c r="AUJ5" s="32"/>
      <c r="AUK5" s="32"/>
      <c r="AUL5" s="32"/>
      <c r="AUM5" s="32"/>
      <c r="AUN5" s="32"/>
      <c r="AUO5" s="32"/>
      <c r="AUP5" s="32"/>
      <c r="AUQ5" s="32"/>
      <c r="AUR5" s="32"/>
      <c r="AUS5" s="32"/>
      <c r="AUT5" s="32"/>
      <c r="AUU5" s="32"/>
      <c r="AUV5" s="32"/>
      <c r="AUW5" s="32"/>
      <c r="AUX5" s="32"/>
      <c r="AUY5" s="32"/>
      <c r="AUZ5" s="32"/>
      <c r="AVA5" s="32"/>
      <c r="AVB5" s="32"/>
      <c r="AVC5" s="32"/>
      <c r="AVD5" s="32"/>
      <c r="AVE5" s="32"/>
      <c r="AVF5" s="32"/>
      <c r="AVG5" s="32"/>
      <c r="AVH5" s="32"/>
      <c r="AVI5" s="32"/>
      <c r="AVJ5" s="32"/>
      <c r="AVK5" s="32"/>
      <c r="AVL5" s="32"/>
      <c r="AVM5" s="32"/>
      <c r="AVN5" s="32"/>
      <c r="AVO5" s="32"/>
      <c r="AVP5" s="32"/>
      <c r="AVQ5" s="32"/>
      <c r="AVR5" s="32"/>
      <c r="AVS5" s="32"/>
      <c r="AVT5" s="32"/>
      <c r="AVU5" s="32"/>
      <c r="AVV5" s="32"/>
      <c r="AVW5" s="32"/>
      <c r="AVX5" s="32"/>
      <c r="AVY5" s="32"/>
      <c r="AVZ5" s="32"/>
      <c r="AWA5" s="32"/>
      <c r="AWB5" s="32"/>
      <c r="AWC5" s="32"/>
      <c r="AWD5" s="32"/>
      <c r="AWE5" s="32"/>
      <c r="AWF5" s="32"/>
      <c r="AWG5" s="32"/>
      <c r="AWH5" s="32"/>
      <c r="AWI5" s="32"/>
      <c r="AWJ5" s="32"/>
      <c r="AWK5" s="32"/>
      <c r="AWL5" s="32"/>
      <c r="AWM5" s="32"/>
      <c r="AWN5" s="32"/>
      <c r="AWO5" s="32"/>
      <c r="AWP5" s="32"/>
      <c r="AWQ5" s="32"/>
      <c r="AWR5" s="32"/>
      <c r="AWS5" s="32"/>
      <c r="AWT5" s="32"/>
      <c r="AWU5" s="32"/>
      <c r="AWV5" s="32"/>
      <c r="AWW5" s="32"/>
      <c r="AWX5" s="32"/>
      <c r="AWY5" s="32"/>
      <c r="AWZ5" s="32"/>
      <c r="AXA5" s="32"/>
      <c r="AXB5" s="32"/>
      <c r="AXC5" s="32"/>
      <c r="AXD5" s="32"/>
      <c r="AXE5" s="32"/>
      <c r="AXF5" s="32"/>
      <c r="AXG5" s="32"/>
      <c r="AXH5" s="32"/>
      <c r="AXI5" s="32"/>
      <c r="AXJ5" s="32"/>
      <c r="AXK5" s="32"/>
      <c r="AXL5" s="32"/>
      <c r="AXM5" s="32"/>
      <c r="AXN5" s="32"/>
      <c r="AXO5" s="32"/>
      <c r="AXP5" s="32"/>
      <c r="AXQ5" s="32"/>
      <c r="AXR5" s="32"/>
      <c r="AXS5" s="32"/>
      <c r="AXT5" s="32"/>
      <c r="AXU5" s="32"/>
      <c r="AXV5" s="32"/>
      <c r="AXW5" s="32"/>
      <c r="AXX5" s="32"/>
      <c r="AXY5" s="32"/>
      <c r="AXZ5" s="32"/>
      <c r="AYA5" s="32"/>
      <c r="AYB5" s="32"/>
      <c r="AYC5" s="32"/>
      <c r="AYD5" s="32"/>
      <c r="AYE5" s="32"/>
      <c r="AYF5" s="32"/>
      <c r="AYG5" s="32"/>
      <c r="AYH5" s="32"/>
      <c r="AYI5" s="32"/>
      <c r="AYJ5" s="32"/>
      <c r="AYK5" s="32"/>
      <c r="AYL5" s="32"/>
      <c r="AYM5" s="32"/>
      <c r="AYN5" s="32"/>
      <c r="AYO5" s="32"/>
      <c r="AYP5" s="32"/>
      <c r="AYQ5" s="32"/>
      <c r="AYR5" s="32"/>
      <c r="AYS5" s="32"/>
      <c r="AYT5" s="32"/>
      <c r="AYU5" s="32"/>
      <c r="AYV5" s="32"/>
      <c r="AYW5" s="32"/>
      <c r="AYX5" s="32"/>
      <c r="AYY5" s="32"/>
      <c r="AYZ5" s="32"/>
      <c r="AZA5" s="32"/>
      <c r="AZB5" s="32"/>
      <c r="AZC5" s="32"/>
      <c r="AZD5" s="32"/>
      <c r="AZE5" s="32"/>
      <c r="AZF5" s="32"/>
      <c r="AZG5" s="32"/>
      <c r="AZH5" s="32"/>
      <c r="AZI5" s="32"/>
      <c r="AZJ5" s="32"/>
      <c r="AZK5" s="32"/>
      <c r="AZL5" s="32"/>
      <c r="AZM5" s="32"/>
      <c r="AZN5" s="32"/>
      <c r="AZO5" s="32"/>
      <c r="AZP5" s="32"/>
      <c r="AZQ5" s="32"/>
      <c r="AZR5" s="32"/>
      <c r="AZS5" s="32"/>
      <c r="AZT5" s="32"/>
      <c r="AZU5" s="32"/>
      <c r="AZV5" s="32"/>
      <c r="AZW5" s="32"/>
      <c r="AZX5" s="32"/>
      <c r="AZY5" s="32"/>
      <c r="AZZ5" s="32"/>
      <c r="BAA5" s="32"/>
      <c r="BAB5" s="32"/>
      <c r="BAC5" s="32"/>
      <c r="BAD5" s="32"/>
      <c r="BAE5" s="32"/>
      <c r="BAF5" s="32"/>
      <c r="BAG5" s="32"/>
      <c r="BAH5" s="32"/>
      <c r="BAI5" s="32"/>
      <c r="BAJ5" s="32"/>
      <c r="BAK5" s="32"/>
      <c r="BAL5" s="32"/>
      <c r="BAM5" s="32"/>
      <c r="BAN5" s="32"/>
      <c r="BAO5" s="32"/>
      <c r="BAP5" s="32"/>
      <c r="BAQ5" s="32"/>
      <c r="BAR5" s="32"/>
      <c r="BAS5" s="32"/>
      <c r="BAT5" s="32"/>
      <c r="BAU5" s="32"/>
      <c r="BAV5" s="32"/>
      <c r="BAW5" s="32"/>
      <c r="BAX5" s="32"/>
      <c r="BAY5" s="32"/>
      <c r="BAZ5" s="32"/>
      <c r="BBA5" s="32"/>
      <c r="BBB5" s="32"/>
      <c r="BBC5" s="32"/>
      <c r="BBD5" s="32"/>
      <c r="BBE5" s="32"/>
      <c r="BBF5" s="32"/>
      <c r="BBG5" s="32"/>
      <c r="BBH5" s="32"/>
      <c r="BBI5" s="32"/>
      <c r="BBJ5" s="32"/>
      <c r="BBK5" s="32"/>
      <c r="BBL5" s="32"/>
      <c r="BBM5" s="32"/>
      <c r="BBN5" s="32"/>
      <c r="BBO5" s="32"/>
      <c r="BBP5" s="32"/>
      <c r="BBQ5" s="32"/>
      <c r="BBR5" s="32"/>
      <c r="BBS5" s="32"/>
      <c r="BBT5" s="32"/>
      <c r="BBU5" s="32"/>
      <c r="BBV5" s="32"/>
      <c r="BBW5" s="32"/>
      <c r="BBX5" s="32"/>
      <c r="BBY5" s="32"/>
      <c r="BBZ5" s="32"/>
      <c r="BCA5" s="32"/>
      <c r="BCB5" s="32"/>
      <c r="BCC5" s="32"/>
      <c r="BCD5" s="32"/>
      <c r="BCE5" s="32"/>
      <c r="BCF5" s="32"/>
      <c r="BCG5" s="32"/>
      <c r="BCH5" s="32"/>
      <c r="BCI5" s="32"/>
      <c r="BCJ5" s="32"/>
      <c r="BCK5" s="32"/>
      <c r="BCL5" s="32"/>
      <c r="BCM5" s="32"/>
      <c r="BCN5" s="32"/>
      <c r="BCO5" s="32"/>
      <c r="BCP5" s="32"/>
      <c r="BCQ5" s="32"/>
      <c r="BCR5" s="32"/>
      <c r="BCS5" s="32"/>
      <c r="BCT5" s="32"/>
      <c r="BCU5" s="32"/>
      <c r="BCV5" s="32"/>
      <c r="BCW5" s="32"/>
      <c r="BCX5" s="32"/>
      <c r="BCY5" s="32"/>
      <c r="BCZ5" s="32"/>
      <c r="BDA5" s="32"/>
      <c r="BDB5" s="32"/>
      <c r="BDC5" s="32"/>
      <c r="BDD5" s="32"/>
      <c r="BDE5" s="32"/>
      <c r="BDF5" s="32"/>
      <c r="BDG5" s="32"/>
      <c r="BDH5" s="32"/>
      <c r="BDI5" s="32"/>
      <c r="BDJ5" s="32"/>
      <c r="BDK5" s="32"/>
      <c r="BDL5" s="32"/>
      <c r="BDM5" s="32"/>
      <c r="BDN5" s="32"/>
      <c r="BDO5" s="32"/>
      <c r="BDP5" s="32"/>
      <c r="BDQ5" s="32"/>
      <c r="BDR5" s="32"/>
      <c r="BDS5" s="32"/>
      <c r="BDT5" s="32"/>
      <c r="BDU5" s="32"/>
      <c r="BDV5" s="32"/>
      <c r="BDW5" s="32"/>
      <c r="BDX5" s="32"/>
      <c r="BDY5" s="32"/>
      <c r="BDZ5" s="32"/>
      <c r="BEA5" s="32"/>
      <c r="BEB5" s="32"/>
      <c r="BEC5" s="32"/>
      <c r="BED5" s="32"/>
      <c r="BEE5" s="32"/>
      <c r="BEF5" s="32"/>
      <c r="BEG5" s="32"/>
      <c r="BEH5" s="32"/>
      <c r="BEI5" s="32"/>
      <c r="BEJ5" s="32"/>
      <c r="BEK5" s="32"/>
      <c r="BEL5" s="32"/>
      <c r="BEM5" s="32"/>
      <c r="BEN5" s="32"/>
      <c r="BEO5" s="32"/>
      <c r="BEP5" s="32"/>
      <c r="BEQ5" s="32"/>
      <c r="BER5" s="32"/>
      <c r="BES5" s="32"/>
      <c r="BET5" s="32"/>
      <c r="BEU5" s="32"/>
      <c r="BEV5" s="32"/>
      <c r="BEW5" s="32"/>
      <c r="BEX5" s="32"/>
      <c r="BEY5" s="32"/>
      <c r="BEZ5" s="32"/>
      <c r="BFA5" s="32"/>
      <c r="BFB5" s="32"/>
      <c r="BFC5" s="32"/>
      <c r="BFD5" s="32"/>
      <c r="BFE5" s="32"/>
      <c r="BFF5" s="32"/>
      <c r="BFG5" s="32"/>
      <c r="BFH5" s="32"/>
      <c r="BFI5" s="32"/>
      <c r="BFJ5" s="32"/>
      <c r="BFK5" s="32"/>
      <c r="BFL5" s="32"/>
      <c r="BFM5" s="32"/>
      <c r="BFN5" s="32"/>
      <c r="BFO5" s="32"/>
      <c r="BFP5" s="32"/>
      <c r="BFQ5" s="32"/>
      <c r="BFR5" s="32"/>
      <c r="BFS5" s="32"/>
      <c r="BFT5" s="32"/>
      <c r="BFU5" s="32"/>
      <c r="BFV5" s="32"/>
      <c r="BFW5" s="32"/>
      <c r="BFX5" s="32"/>
      <c r="BFY5" s="32"/>
      <c r="BFZ5" s="32"/>
      <c r="BGA5" s="32"/>
      <c r="BGB5" s="32"/>
      <c r="BGC5" s="32"/>
      <c r="BGD5" s="32"/>
      <c r="BGE5" s="32"/>
      <c r="BGF5" s="32"/>
      <c r="BGG5" s="32"/>
      <c r="BGH5" s="32"/>
      <c r="BGI5" s="32"/>
      <c r="BGJ5" s="32"/>
      <c r="BGK5" s="32"/>
      <c r="BGL5" s="32"/>
      <c r="BGM5" s="32"/>
      <c r="BGN5" s="32"/>
      <c r="BGO5" s="32"/>
      <c r="BGP5" s="32"/>
      <c r="BGQ5" s="32"/>
      <c r="BGR5" s="32"/>
      <c r="BGS5" s="32"/>
      <c r="BGT5" s="32"/>
      <c r="BGU5" s="32"/>
      <c r="BGV5" s="32"/>
      <c r="BGW5" s="32"/>
      <c r="BGX5" s="32"/>
      <c r="BGY5" s="32"/>
      <c r="BGZ5" s="32"/>
      <c r="BHA5" s="32"/>
      <c r="BHB5" s="32"/>
      <c r="BHC5" s="32"/>
      <c r="BHD5" s="32"/>
      <c r="BHE5" s="32"/>
      <c r="BHF5" s="32"/>
      <c r="BHG5" s="32"/>
      <c r="BHH5" s="32"/>
      <c r="BHI5" s="32"/>
      <c r="BHJ5" s="32"/>
      <c r="BHK5" s="32"/>
      <c r="BHL5" s="32"/>
      <c r="BHM5" s="32"/>
      <c r="BHN5" s="32"/>
      <c r="BHO5" s="32"/>
      <c r="BHP5" s="32"/>
      <c r="BHQ5" s="32"/>
      <c r="BHR5" s="32"/>
      <c r="BHS5" s="32"/>
      <c r="BHT5" s="32"/>
      <c r="BHU5" s="32"/>
      <c r="BHV5" s="32"/>
      <c r="BHW5" s="32"/>
      <c r="BHX5" s="32"/>
      <c r="BHY5" s="32"/>
      <c r="BHZ5" s="32"/>
      <c r="BIA5" s="32"/>
      <c r="BIB5" s="32"/>
      <c r="BIC5" s="32"/>
      <c r="BID5" s="32"/>
      <c r="BIE5" s="32"/>
      <c r="BIF5" s="32"/>
      <c r="BIG5" s="32"/>
      <c r="BIH5" s="32"/>
      <c r="BII5" s="32"/>
      <c r="BIJ5" s="32"/>
      <c r="BIK5" s="32"/>
      <c r="BIL5" s="32"/>
      <c r="BIM5" s="32"/>
      <c r="BIN5" s="32"/>
      <c r="BIO5" s="32"/>
      <c r="BIP5" s="32"/>
      <c r="BIQ5" s="32"/>
      <c r="BIR5" s="32"/>
      <c r="BIS5" s="32"/>
      <c r="BIT5" s="32"/>
      <c r="BIU5" s="32"/>
      <c r="BIV5" s="32"/>
      <c r="BIW5" s="32"/>
      <c r="BIX5" s="32"/>
      <c r="BIY5" s="32"/>
      <c r="BIZ5" s="32"/>
      <c r="BJA5" s="32"/>
      <c r="BJB5" s="32"/>
      <c r="BJC5" s="32"/>
      <c r="BJD5" s="32"/>
      <c r="BJE5" s="32"/>
      <c r="BJF5" s="32"/>
      <c r="BJG5" s="32"/>
      <c r="BJH5" s="32"/>
      <c r="BJI5" s="32"/>
      <c r="BJJ5" s="32"/>
      <c r="BJK5" s="32"/>
      <c r="BJL5" s="32"/>
      <c r="BJM5" s="32"/>
      <c r="BJN5" s="32"/>
      <c r="BJO5" s="32"/>
      <c r="BJP5" s="32"/>
      <c r="BJQ5" s="32"/>
      <c r="BJR5" s="32"/>
      <c r="BJS5" s="32"/>
      <c r="BJT5" s="32"/>
      <c r="BJU5" s="32"/>
      <c r="BJV5" s="32"/>
      <c r="BJW5" s="32"/>
      <c r="BJX5" s="32"/>
      <c r="BJY5" s="32"/>
      <c r="BJZ5" s="32"/>
      <c r="BKA5" s="32"/>
      <c r="BKB5" s="32"/>
      <c r="BKC5" s="32"/>
      <c r="BKD5" s="32"/>
      <c r="BKE5" s="32"/>
      <c r="BKF5" s="32"/>
      <c r="BKG5" s="32"/>
      <c r="BKH5" s="32"/>
      <c r="BKI5" s="32"/>
      <c r="BKJ5" s="32"/>
      <c r="BKK5" s="32"/>
      <c r="BKL5" s="32"/>
      <c r="BKM5" s="32"/>
      <c r="BKN5" s="32"/>
      <c r="BKO5" s="32"/>
      <c r="BKP5" s="32"/>
      <c r="BKQ5" s="32"/>
      <c r="BKR5" s="32"/>
      <c r="BKS5" s="32"/>
      <c r="BKT5" s="32"/>
      <c r="BKU5" s="32"/>
      <c r="BKV5" s="32"/>
      <c r="BKW5" s="32"/>
      <c r="BKX5" s="32"/>
      <c r="BKY5" s="32"/>
      <c r="BKZ5" s="32"/>
      <c r="BLA5" s="32"/>
      <c r="BLB5" s="32"/>
      <c r="BLC5" s="32"/>
      <c r="BLD5" s="32"/>
      <c r="BLE5" s="32"/>
      <c r="BLF5" s="32"/>
      <c r="BLG5" s="32"/>
      <c r="BLH5" s="32"/>
      <c r="BLI5" s="32"/>
      <c r="BLJ5" s="32"/>
      <c r="BLK5" s="32"/>
      <c r="BLL5" s="32"/>
      <c r="BLM5" s="32"/>
      <c r="BLN5" s="32"/>
      <c r="BLO5" s="32"/>
      <c r="BLP5" s="32"/>
      <c r="BLQ5" s="32"/>
      <c r="BLR5" s="32"/>
      <c r="BLS5" s="32"/>
      <c r="BLT5" s="32"/>
      <c r="BLU5" s="32"/>
      <c r="BLV5" s="32"/>
      <c r="BLW5" s="32"/>
      <c r="BLX5" s="32"/>
      <c r="BLY5" s="32"/>
      <c r="BLZ5" s="32"/>
      <c r="BMA5" s="32"/>
      <c r="BMB5" s="32"/>
      <c r="BMC5" s="32"/>
      <c r="BMD5" s="32"/>
      <c r="BME5" s="32"/>
      <c r="BMF5" s="32"/>
      <c r="BMG5" s="32"/>
      <c r="BMH5" s="32"/>
      <c r="BMI5" s="32"/>
      <c r="BMJ5" s="32"/>
      <c r="BMK5" s="32"/>
      <c r="BML5" s="32"/>
      <c r="BMM5" s="32"/>
      <c r="BMN5" s="32"/>
      <c r="BMO5" s="32"/>
      <c r="BMP5" s="32"/>
      <c r="BMQ5" s="32"/>
      <c r="BMR5" s="32"/>
      <c r="BMS5" s="32"/>
      <c r="BMT5" s="32"/>
      <c r="BMU5" s="32"/>
      <c r="BMV5" s="32"/>
      <c r="BMW5" s="32"/>
      <c r="BMX5" s="32"/>
      <c r="BMY5" s="32"/>
      <c r="BMZ5" s="32"/>
      <c r="BNA5" s="32"/>
      <c r="BNB5" s="32"/>
      <c r="BNC5" s="32"/>
      <c r="BND5" s="32"/>
      <c r="BNE5" s="32"/>
      <c r="BNF5" s="32"/>
      <c r="BNG5" s="32"/>
      <c r="BNH5" s="32"/>
      <c r="BNI5" s="32"/>
      <c r="BNJ5" s="32"/>
      <c r="BNK5" s="32"/>
      <c r="BNL5" s="32"/>
      <c r="BNM5" s="32"/>
      <c r="BNN5" s="32"/>
      <c r="BNO5" s="32"/>
      <c r="BNP5" s="32"/>
      <c r="BNQ5" s="32"/>
      <c r="BNR5" s="32"/>
      <c r="BNS5" s="32"/>
      <c r="BNT5" s="32"/>
      <c r="BNU5" s="32"/>
      <c r="BNV5" s="32"/>
      <c r="BNW5" s="32"/>
      <c r="BNX5" s="32"/>
      <c r="BNY5" s="32"/>
      <c r="BNZ5" s="32"/>
      <c r="BOA5" s="32"/>
      <c r="BOB5" s="32"/>
      <c r="BOC5" s="32"/>
      <c r="BOD5" s="32"/>
      <c r="BOE5" s="32"/>
      <c r="BOF5" s="32"/>
      <c r="BOG5" s="32"/>
      <c r="BOH5" s="32"/>
      <c r="BOI5" s="32"/>
      <c r="BOJ5" s="32"/>
      <c r="BOK5" s="32"/>
      <c r="BOL5" s="32"/>
      <c r="BOM5" s="32"/>
      <c r="BON5" s="32"/>
      <c r="BOO5" s="32"/>
      <c r="BOP5" s="32"/>
      <c r="BOQ5" s="32"/>
      <c r="BOR5" s="32"/>
      <c r="BOS5" s="32"/>
      <c r="BOT5" s="32"/>
      <c r="BOU5" s="32"/>
      <c r="BOV5" s="32"/>
      <c r="BOW5" s="32"/>
      <c r="BOX5" s="32"/>
      <c r="BOY5" s="32"/>
      <c r="BOZ5" s="32"/>
      <c r="BPA5" s="32"/>
      <c r="BPB5" s="32"/>
      <c r="BPC5" s="32"/>
      <c r="BPD5" s="32"/>
      <c r="BPE5" s="32"/>
      <c r="BPF5" s="32"/>
      <c r="BPG5" s="32"/>
      <c r="BPH5" s="32"/>
      <c r="BPI5" s="32"/>
      <c r="BPJ5" s="32"/>
      <c r="BPK5" s="32"/>
      <c r="BPL5" s="32"/>
      <c r="BPM5" s="32"/>
      <c r="BPN5" s="32"/>
      <c r="BPO5" s="32"/>
      <c r="BPP5" s="32"/>
      <c r="BPQ5" s="32"/>
      <c r="BPR5" s="32"/>
      <c r="BPS5" s="32"/>
      <c r="BPT5" s="32"/>
      <c r="BPU5" s="32"/>
      <c r="BPV5" s="32"/>
      <c r="BPW5" s="32"/>
      <c r="BPX5" s="32"/>
      <c r="BPY5" s="32"/>
      <c r="BPZ5" s="32"/>
      <c r="BQA5" s="32"/>
      <c r="BQB5" s="32"/>
      <c r="BQC5" s="32"/>
      <c r="BQD5" s="32"/>
      <c r="BQE5" s="32"/>
      <c r="BQF5" s="32"/>
      <c r="BQG5" s="32"/>
      <c r="BQH5" s="32"/>
      <c r="BQI5" s="32"/>
      <c r="BQJ5" s="32"/>
      <c r="BQK5" s="32"/>
      <c r="BQL5" s="32"/>
      <c r="BQM5" s="32"/>
      <c r="BQN5" s="32"/>
      <c r="BQO5" s="32"/>
      <c r="BQP5" s="32"/>
      <c r="BQQ5" s="32"/>
      <c r="BQR5" s="32"/>
      <c r="BQS5" s="32"/>
      <c r="BQT5" s="32"/>
      <c r="BQU5" s="32"/>
      <c r="BQV5" s="32"/>
      <c r="BQW5" s="32"/>
      <c r="BQX5" s="32"/>
      <c r="BQY5" s="32"/>
      <c r="BQZ5" s="32"/>
      <c r="BRA5" s="32"/>
      <c r="BRB5" s="32"/>
      <c r="BRC5" s="32"/>
      <c r="BRD5" s="32"/>
      <c r="BRE5" s="32"/>
      <c r="BRF5" s="32"/>
      <c r="BRG5" s="32"/>
      <c r="BRH5" s="32"/>
      <c r="BRI5" s="32"/>
      <c r="BRJ5" s="32"/>
      <c r="BRK5" s="32"/>
      <c r="BRL5" s="32"/>
      <c r="BRM5" s="32"/>
      <c r="BRN5" s="32"/>
      <c r="BRO5" s="32"/>
      <c r="BRP5" s="32"/>
      <c r="BRQ5" s="32"/>
      <c r="BRR5" s="32"/>
      <c r="BRS5" s="32"/>
      <c r="BRT5" s="32"/>
      <c r="BRU5" s="32"/>
      <c r="BRV5" s="32"/>
      <c r="BRW5" s="32"/>
      <c r="BRX5" s="32"/>
      <c r="BRY5" s="32"/>
      <c r="BRZ5" s="32"/>
      <c r="BSA5" s="32"/>
      <c r="BSB5" s="32"/>
      <c r="BSC5" s="32"/>
      <c r="BSD5" s="32"/>
      <c r="BSE5" s="32"/>
      <c r="BSF5" s="32"/>
      <c r="BSG5" s="32"/>
      <c r="BSH5" s="32"/>
      <c r="BSI5" s="32"/>
      <c r="BSJ5" s="32"/>
      <c r="BSK5" s="32"/>
      <c r="BSL5" s="32"/>
      <c r="BSM5" s="32"/>
      <c r="BSN5" s="32"/>
      <c r="BSO5" s="32"/>
      <c r="BSP5" s="32"/>
      <c r="BSQ5" s="32"/>
      <c r="BSR5" s="32"/>
      <c r="BSS5" s="32"/>
      <c r="BST5" s="32"/>
      <c r="BSU5" s="32"/>
      <c r="BSV5" s="32"/>
      <c r="BSW5" s="32"/>
      <c r="BSX5" s="32"/>
      <c r="BSY5" s="32"/>
      <c r="BSZ5" s="32"/>
      <c r="BTA5" s="32"/>
      <c r="BTB5" s="32"/>
      <c r="BTC5" s="32"/>
      <c r="BTD5" s="32"/>
      <c r="BTE5" s="32"/>
      <c r="BTF5" s="32"/>
      <c r="BTG5" s="32"/>
      <c r="BTH5" s="32"/>
      <c r="BTI5" s="32"/>
      <c r="BTJ5" s="32"/>
      <c r="BTK5" s="32"/>
      <c r="BTL5" s="32"/>
      <c r="BTM5" s="32"/>
      <c r="BTN5" s="32"/>
      <c r="BTO5" s="32"/>
      <c r="BTP5" s="32"/>
      <c r="BTQ5" s="32"/>
      <c r="BTR5" s="32"/>
      <c r="BTS5" s="32"/>
      <c r="BTT5" s="32"/>
      <c r="BTU5" s="32"/>
      <c r="BTV5" s="32"/>
      <c r="BTW5" s="32"/>
      <c r="BTX5" s="32"/>
      <c r="BTY5" s="32"/>
      <c r="BTZ5" s="32"/>
      <c r="BUA5" s="32"/>
      <c r="BUB5" s="32"/>
      <c r="BUC5" s="32"/>
      <c r="BUD5" s="32"/>
      <c r="BUE5" s="32"/>
      <c r="BUF5" s="32"/>
      <c r="BUG5" s="32"/>
      <c r="BUH5" s="32"/>
      <c r="BUI5" s="32"/>
      <c r="BUJ5" s="32"/>
      <c r="BUK5" s="32"/>
      <c r="BUL5" s="32"/>
      <c r="BUM5" s="32"/>
      <c r="BUN5" s="32"/>
      <c r="BUO5" s="32"/>
      <c r="BUP5" s="32"/>
      <c r="BUQ5" s="32"/>
      <c r="BUR5" s="32"/>
      <c r="BUS5" s="32"/>
      <c r="BUT5" s="32"/>
      <c r="BUU5" s="32"/>
      <c r="BUV5" s="32"/>
      <c r="BUW5" s="32"/>
      <c r="BUX5" s="32"/>
      <c r="BUY5" s="32"/>
      <c r="BUZ5" s="32"/>
      <c r="BVA5" s="32"/>
      <c r="BVB5" s="32"/>
      <c r="BVC5" s="32"/>
      <c r="BVD5" s="32"/>
      <c r="BVE5" s="32"/>
      <c r="BVF5" s="32"/>
      <c r="BVG5" s="32"/>
      <c r="BVH5" s="32"/>
      <c r="BVI5" s="32"/>
      <c r="BVJ5" s="32"/>
      <c r="BVK5" s="32"/>
      <c r="BVL5" s="32"/>
      <c r="BVM5" s="32"/>
      <c r="BVN5" s="32"/>
      <c r="BVO5" s="32"/>
      <c r="BVP5" s="32"/>
      <c r="BVQ5" s="32"/>
      <c r="BVR5" s="32"/>
      <c r="BVS5" s="32"/>
      <c r="BVT5" s="32"/>
      <c r="BVU5" s="32"/>
      <c r="BVV5" s="32"/>
      <c r="BVW5" s="32"/>
      <c r="BVX5" s="32"/>
      <c r="BVY5" s="32"/>
      <c r="BVZ5" s="32"/>
      <c r="BWA5" s="32"/>
      <c r="BWB5" s="32"/>
      <c r="BWC5" s="32"/>
      <c r="BWD5" s="32"/>
      <c r="BWE5" s="32"/>
      <c r="BWF5" s="32"/>
      <c r="BWG5" s="32"/>
      <c r="BWH5" s="32"/>
      <c r="BWI5" s="32"/>
      <c r="BWJ5" s="32"/>
      <c r="BWK5" s="32"/>
      <c r="BWL5" s="32"/>
      <c r="BWM5" s="32"/>
      <c r="BWN5" s="32"/>
      <c r="BWO5" s="32"/>
      <c r="BWP5" s="32"/>
      <c r="BWQ5" s="32"/>
      <c r="BWR5" s="32"/>
      <c r="BWS5" s="32"/>
      <c r="BWT5" s="32"/>
      <c r="BWU5" s="32"/>
      <c r="BWV5" s="32"/>
      <c r="BWW5" s="32"/>
      <c r="BWX5" s="32"/>
      <c r="BWY5" s="32"/>
      <c r="BWZ5" s="32"/>
      <c r="BXA5" s="32"/>
      <c r="BXB5" s="32"/>
      <c r="BXC5" s="32"/>
      <c r="BXD5" s="32"/>
      <c r="BXE5" s="32"/>
      <c r="BXF5" s="32"/>
      <c r="BXG5" s="32"/>
      <c r="BXH5" s="32"/>
      <c r="BXI5" s="32"/>
      <c r="BXJ5" s="32"/>
      <c r="BXK5" s="32"/>
      <c r="BXL5" s="32"/>
      <c r="BXM5" s="32"/>
      <c r="BXN5" s="32"/>
      <c r="BXO5" s="32"/>
      <c r="BXP5" s="32"/>
      <c r="BXQ5" s="32"/>
      <c r="BXR5" s="32"/>
      <c r="BXS5" s="32"/>
      <c r="BXT5" s="32"/>
      <c r="BXU5" s="32"/>
      <c r="BXV5" s="32"/>
      <c r="BXW5" s="32"/>
      <c r="BXX5" s="32"/>
      <c r="BXY5" s="32"/>
      <c r="BXZ5" s="32"/>
      <c r="BYA5" s="32"/>
      <c r="BYB5" s="32"/>
      <c r="BYC5" s="32"/>
      <c r="BYD5" s="32"/>
      <c r="BYE5" s="32"/>
      <c r="BYF5" s="32"/>
      <c r="BYG5" s="32"/>
      <c r="BYH5" s="32"/>
      <c r="BYI5" s="32"/>
      <c r="BYJ5" s="32"/>
      <c r="BYK5" s="32"/>
      <c r="BYL5" s="32"/>
      <c r="BYM5" s="32"/>
      <c r="BYN5" s="32"/>
      <c r="BYO5" s="32"/>
      <c r="BYP5" s="32"/>
      <c r="BYQ5" s="32"/>
      <c r="BYR5" s="32"/>
      <c r="BYS5" s="32"/>
      <c r="BYT5" s="32"/>
      <c r="BYU5" s="32"/>
      <c r="BYV5" s="32"/>
      <c r="BYW5" s="32"/>
      <c r="BYX5" s="32"/>
      <c r="BYY5" s="32"/>
      <c r="BYZ5" s="32"/>
      <c r="BZA5" s="32"/>
      <c r="BZB5" s="32"/>
      <c r="BZC5" s="32"/>
      <c r="BZD5" s="32"/>
      <c r="BZE5" s="32"/>
      <c r="BZF5" s="32"/>
      <c r="BZG5" s="32"/>
      <c r="BZH5" s="32"/>
      <c r="BZI5" s="32"/>
      <c r="BZJ5" s="32"/>
      <c r="BZK5" s="32"/>
      <c r="BZL5" s="32"/>
      <c r="BZM5" s="32"/>
      <c r="BZN5" s="32"/>
      <c r="BZO5" s="32"/>
      <c r="BZP5" s="32"/>
      <c r="BZQ5" s="32"/>
      <c r="BZR5" s="32"/>
      <c r="BZS5" s="32"/>
      <c r="BZT5" s="32"/>
      <c r="BZU5" s="32"/>
      <c r="BZV5" s="32"/>
      <c r="BZW5" s="32"/>
      <c r="BZX5" s="32"/>
      <c r="BZY5" s="32"/>
      <c r="BZZ5" s="32"/>
      <c r="CAA5" s="32"/>
      <c r="CAB5" s="32"/>
      <c r="CAC5" s="32"/>
      <c r="CAD5" s="32"/>
      <c r="CAE5" s="32"/>
      <c r="CAF5" s="32"/>
      <c r="CAG5" s="32"/>
      <c r="CAH5" s="32"/>
      <c r="CAI5" s="32"/>
      <c r="CAJ5" s="32"/>
      <c r="CAK5" s="32"/>
      <c r="CAL5" s="32"/>
      <c r="CAM5" s="32"/>
      <c r="CAN5" s="32"/>
      <c r="CAO5" s="32"/>
      <c r="CAP5" s="32"/>
      <c r="CAQ5" s="32"/>
      <c r="CAR5" s="32"/>
      <c r="CAS5" s="32"/>
      <c r="CAT5" s="32"/>
      <c r="CAU5" s="32"/>
      <c r="CAV5" s="32"/>
      <c r="CAW5" s="32"/>
      <c r="CAX5" s="32"/>
      <c r="CAY5" s="32"/>
      <c r="CAZ5" s="32"/>
      <c r="CBA5" s="32"/>
      <c r="CBB5" s="32"/>
      <c r="CBC5" s="32"/>
      <c r="CBD5" s="32"/>
      <c r="CBE5" s="32"/>
      <c r="CBF5" s="32"/>
      <c r="CBG5" s="32"/>
      <c r="CBH5" s="32"/>
      <c r="CBI5" s="32"/>
      <c r="CBJ5" s="32"/>
      <c r="CBK5" s="32"/>
      <c r="CBL5" s="32"/>
      <c r="CBM5" s="32"/>
      <c r="CBN5" s="32"/>
      <c r="CBO5" s="32"/>
      <c r="CBP5" s="32"/>
      <c r="CBQ5" s="32"/>
      <c r="CBR5" s="32"/>
      <c r="CBS5" s="32"/>
      <c r="CBT5" s="32"/>
      <c r="CBU5" s="32"/>
      <c r="CBV5" s="32"/>
      <c r="CBW5" s="32"/>
      <c r="CBX5" s="32"/>
      <c r="CBY5" s="32"/>
      <c r="CBZ5" s="32"/>
      <c r="CCA5" s="32"/>
      <c r="CCB5" s="32"/>
      <c r="CCC5" s="32"/>
      <c r="CCD5" s="32"/>
      <c r="CCE5" s="32"/>
      <c r="CCF5" s="32"/>
      <c r="CCG5" s="32"/>
      <c r="CCH5" s="32"/>
      <c r="CCI5" s="32"/>
      <c r="CCJ5" s="32"/>
      <c r="CCK5" s="32"/>
      <c r="CCL5" s="32"/>
      <c r="CCM5" s="32"/>
      <c r="CCN5" s="32"/>
      <c r="CCO5" s="32"/>
      <c r="CCP5" s="32"/>
      <c r="CCQ5" s="32"/>
      <c r="CCR5" s="32"/>
      <c r="CCS5" s="32"/>
      <c r="CCT5" s="32"/>
      <c r="CCU5" s="32"/>
      <c r="CCV5" s="32"/>
      <c r="CCW5" s="32"/>
      <c r="CCX5" s="32"/>
      <c r="CCY5" s="32"/>
      <c r="CCZ5" s="32"/>
      <c r="CDA5" s="32"/>
      <c r="CDB5" s="32"/>
      <c r="CDC5" s="32"/>
      <c r="CDD5" s="32"/>
      <c r="CDE5" s="32"/>
      <c r="CDF5" s="32"/>
      <c r="CDG5" s="32"/>
      <c r="CDH5" s="32"/>
      <c r="CDI5" s="32"/>
      <c r="CDJ5" s="32"/>
      <c r="CDK5" s="32"/>
      <c r="CDL5" s="32"/>
      <c r="CDM5" s="32"/>
      <c r="CDN5" s="32"/>
      <c r="CDO5" s="32"/>
      <c r="CDP5" s="32"/>
      <c r="CDQ5" s="32"/>
      <c r="CDR5" s="32"/>
      <c r="CDS5" s="32"/>
      <c r="CDT5" s="32"/>
      <c r="CDU5" s="32"/>
      <c r="CDV5" s="32"/>
      <c r="CDW5" s="32"/>
      <c r="CDX5" s="32"/>
      <c r="CDY5" s="32"/>
      <c r="CDZ5" s="32"/>
      <c r="CEA5" s="32"/>
      <c r="CEB5" s="32"/>
      <c r="CEC5" s="32"/>
      <c r="CED5" s="32"/>
      <c r="CEE5" s="32"/>
      <c r="CEF5" s="32"/>
      <c r="CEG5" s="32"/>
      <c r="CEH5" s="32"/>
      <c r="CEI5" s="32"/>
      <c r="CEJ5" s="32"/>
      <c r="CEK5" s="32"/>
      <c r="CEL5" s="32"/>
      <c r="CEM5" s="32"/>
      <c r="CEN5" s="32"/>
      <c r="CEO5" s="32"/>
      <c r="CEP5" s="32"/>
      <c r="CEQ5" s="32"/>
      <c r="CER5" s="32"/>
      <c r="CES5" s="32"/>
      <c r="CET5" s="32"/>
      <c r="CEU5" s="32"/>
      <c r="CEV5" s="32"/>
      <c r="CEW5" s="32"/>
      <c r="CEX5" s="32"/>
      <c r="CEY5" s="32"/>
      <c r="CEZ5" s="32"/>
      <c r="CFA5" s="32"/>
      <c r="CFB5" s="32"/>
      <c r="CFC5" s="32"/>
      <c r="CFD5" s="32"/>
      <c r="CFE5" s="32"/>
      <c r="CFF5" s="32"/>
      <c r="CFG5" s="32"/>
      <c r="CFH5" s="32"/>
      <c r="CFI5" s="32"/>
      <c r="CFJ5" s="32"/>
      <c r="CFK5" s="32"/>
      <c r="CFL5" s="32"/>
      <c r="CFM5" s="32"/>
      <c r="CFN5" s="32"/>
      <c r="CFO5" s="32"/>
      <c r="CFP5" s="32"/>
      <c r="CFQ5" s="32"/>
      <c r="CFR5" s="32"/>
      <c r="CFS5" s="32"/>
      <c r="CFT5" s="32"/>
      <c r="CFU5" s="32"/>
      <c r="CFV5" s="32"/>
      <c r="CFW5" s="32"/>
      <c r="CFX5" s="32"/>
      <c r="CFY5" s="32"/>
      <c r="CFZ5" s="32"/>
      <c r="CGA5" s="32"/>
      <c r="CGB5" s="32"/>
      <c r="CGC5" s="32"/>
      <c r="CGD5" s="32"/>
      <c r="CGE5" s="32"/>
      <c r="CGF5" s="32"/>
      <c r="CGG5" s="32"/>
      <c r="CGH5" s="32"/>
      <c r="CGI5" s="32"/>
      <c r="CGJ5" s="32"/>
      <c r="CGK5" s="32"/>
      <c r="CGL5" s="32"/>
      <c r="CGM5" s="32"/>
      <c r="CGN5" s="32"/>
      <c r="CGO5" s="32"/>
      <c r="CGP5" s="32"/>
      <c r="CGQ5" s="32"/>
      <c r="CGR5" s="32"/>
      <c r="CGS5" s="32"/>
      <c r="CGT5" s="32"/>
      <c r="CGU5" s="32"/>
      <c r="CGV5" s="32"/>
      <c r="CGW5" s="32"/>
      <c r="CGX5" s="32"/>
      <c r="CGY5" s="32"/>
      <c r="CGZ5" s="32"/>
      <c r="CHA5" s="32"/>
      <c r="CHB5" s="32"/>
      <c r="CHC5" s="32"/>
      <c r="CHD5" s="32"/>
      <c r="CHE5" s="32"/>
      <c r="CHF5" s="32"/>
      <c r="CHG5" s="32"/>
      <c r="CHH5" s="32"/>
      <c r="CHI5" s="32"/>
      <c r="CHJ5" s="32"/>
      <c r="CHK5" s="32"/>
      <c r="CHL5" s="32"/>
      <c r="CHM5" s="32"/>
      <c r="CHN5" s="32"/>
      <c r="CHO5" s="32"/>
      <c r="CHP5" s="32"/>
      <c r="CHQ5" s="32"/>
      <c r="CHR5" s="32"/>
      <c r="CHS5" s="32"/>
      <c r="CHT5" s="32"/>
      <c r="CHU5" s="32"/>
      <c r="CHV5" s="32"/>
      <c r="CHW5" s="32"/>
      <c r="CHX5" s="32"/>
      <c r="CHY5" s="32"/>
      <c r="CHZ5" s="32"/>
      <c r="CIA5" s="32"/>
      <c r="CIB5" s="32"/>
      <c r="CIC5" s="32"/>
      <c r="CID5" s="32"/>
      <c r="CIE5" s="32"/>
      <c r="CIF5" s="32"/>
      <c r="CIG5" s="32"/>
      <c r="CIH5" s="32"/>
      <c r="CII5" s="32"/>
      <c r="CIJ5" s="32"/>
      <c r="CIK5" s="32"/>
      <c r="CIL5" s="32"/>
      <c r="CIM5" s="32"/>
      <c r="CIN5" s="32"/>
      <c r="CIO5" s="32"/>
      <c r="CIP5" s="32"/>
      <c r="CIQ5" s="32"/>
      <c r="CIR5" s="32"/>
      <c r="CIS5" s="32"/>
      <c r="CIT5" s="32"/>
      <c r="CIU5" s="32"/>
      <c r="CIV5" s="32"/>
      <c r="CIW5" s="32"/>
      <c r="CIX5" s="32"/>
      <c r="CIY5" s="32"/>
      <c r="CIZ5" s="32"/>
      <c r="CJA5" s="32"/>
      <c r="CJB5" s="32"/>
      <c r="CJC5" s="32"/>
      <c r="CJD5" s="32"/>
      <c r="CJE5" s="32"/>
      <c r="CJF5" s="32"/>
      <c r="CJG5" s="32"/>
      <c r="CJH5" s="32"/>
      <c r="CJI5" s="32"/>
      <c r="CJJ5" s="32"/>
      <c r="CJK5" s="32"/>
      <c r="CJL5" s="32"/>
      <c r="CJM5" s="32"/>
      <c r="CJN5" s="32"/>
      <c r="CJO5" s="32"/>
      <c r="CJP5" s="32"/>
      <c r="CJQ5" s="32"/>
      <c r="CJR5" s="32"/>
      <c r="CJS5" s="32"/>
      <c r="CJT5" s="32"/>
      <c r="CJU5" s="32"/>
      <c r="CJV5" s="32"/>
      <c r="CJW5" s="32"/>
      <c r="CJX5" s="32"/>
      <c r="CJY5" s="32"/>
      <c r="CJZ5" s="32"/>
      <c r="CKA5" s="32"/>
      <c r="CKB5" s="32"/>
      <c r="CKC5" s="32"/>
      <c r="CKD5" s="32"/>
      <c r="CKE5" s="32"/>
      <c r="CKF5" s="32"/>
      <c r="CKG5" s="32"/>
      <c r="CKH5" s="32"/>
      <c r="CKI5" s="32"/>
      <c r="CKJ5" s="32"/>
      <c r="CKK5" s="32"/>
      <c r="CKL5" s="32"/>
      <c r="CKM5" s="32"/>
      <c r="CKN5" s="32"/>
      <c r="CKO5" s="32"/>
      <c r="CKP5" s="32"/>
      <c r="CKQ5" s="32"/>
      <c r="CKR5" s="32"/>
      <c r="CKS5" s="32"/>
      <c r="CKT5" s="32"/>
      <c r="CKU5" s="32"/>
      <c r="CKV5" s="32"/>
      <c r="CKW5" s="32"/>
      <c r="CKX5" s="32"/>
      <c r="CKY5" s="32"/>
      <c r="CKZ5" s="32"/>
      <c r="CLA5" s="32"/>
      <c r="CLB5" s="32"/>
      <c r="CLC5" s="32"/>
      <c r="CLD5" s="32"/>
      <c r="CLE5" s="32"/>
      <c r="CLF5" s="32"/>
      <c r="CLG5" s="32"/>
      <c r="CLH5" s="32"/>
      <c r="CLI5" s="32"/>
      <c r="CLJ5" s="32"/>
      <c r="CLK5" s="32"/>
      <c r="CLL5" s="32"/>
      <c r="CLM5" s="32"/>
      <c r="CLN5" s="32"/>
      <c r="CLO5" s="32"/>
      <c r="CLP5" s="32"/>
      <c r="CLQ5" s="32"/>
      <c r="CLR5" s="32"/>
      <c r="CLS5" s="32"/>
      <c r="CLT5" s="32"/>
      <c r="CLU5" s="32"/>
      <c r="CLV5" s="32"/>
      <c r="CLW5" s="32"/>
      <c r="CLX5" s="32"/>
      <c r="CLY5" s="32"/>
      <c r="CLZ5" s="32"/>
      <c r="CMA5" s="32"/>
      <c r="CMB5" s="32"/>
      <c r="CMC5" s="32"/>
      <c r="CMD5" s="32"/>
      <c r="CME5" s="32"/>
      <c r="CMF5" s="32"/>
      <c r="CMG5" s="32"/>
      <c r="CMH5" s="32"/>
      <c r="CMI5" s="32"/>
      <c r="CMJ5" s="32"/>
      <c r="CMK5" s="32"/>
      <c r="CML5" s="32"/>
      <c r="CMM5" s="32"/>
      <c r="CMN5" s="32"/>
      <c r="CMO5" s="32"/>
      <c r="CMP5" s="32"/>
      <c r="CMQ5" s="32"/>
      <c r="CMR5" s="32"/>
      <c r="CMS5" s="32"/>
      <c r="CMT5" s="32"/>
      <c r="CMU5" s="32"/>
      <c r="CMV5" s="32"/>
      <c r="CMW5" s="32"/>
      <c r="CMX5" s="32"/>
      <c r="CMY5" s="32"/>
      <c r="CMZ5" s="32"/>
      <c r="CNA5" s="32"/>
      <c r="CNB5" s="32"/>
      <c r="CNC5" s="32"/>
      <c r="CND5" s="32"/>
      <c r="CNE5" s="32"/>
      <c r="CNF5" s="32"/>
      <c r="CNG5" s="32"/>
      <c r="CNH5" s="32"/>
      <c r="CNI5" s="32"/>
      <c r="CNJ5" s="32"/>
      <c r="CNK5" s="32"/>
      <c r="CNL5" s="32"/>
      <c r="CNM5" s="32"/>
      <c r="CNN5" s="32"/>
      <c r="CNO5" s="32"/>
      <c r="CNP5" s="32"/>
      <c r="CNQ5" s="32"/>
      <c r="CNR5" s="32"/>
      <c r="CNS5" s="32"/>
      <c r="CNT5" s="32"/>
      <c r="CNU5" s="32"/>
      <c r="CNV5" s="32"/>
      <c r="CNW5" s="32"/>
      <c r="CNX5" s="32"/>
      <c r="CNY5" s="32"/>
      <c r="CNZ5" s="32"/>
      <c r="COA5" s="32"/>
      <c r="COB5" s="32"/>
      <c r="COC5" s="32"/>
      <c r="COD5" s="32"/>
      <c r="COE5" s="32"/>
      <c r="COF5" s="32"/>
      <c r="COG5" s="32"/>
      <c r="COH5" s="32"/>
      <c r="COI5" s="32"/>
      <c r="COJ5" s="32"/>
      <c r="COK5" s="32"/>
      <c r="COL5" s="32"/>
      <c r="COM5" s="32"/>
      <c r="CON5" s="32"/>
      <c r="COO5" s="32"/>
      <c r="COP5" s="32"/>
      <c r="COQ5" s="32"/>
      <c r="COR5" s="32"/>
      <c r="COS5" s="32"/>
      <c r="COT5" s="32"/>
      <c r="COU5" s="32"/>
      <c r="COV5" s="32"/>
      <c r="COW5" s="32"/>
      <c r="COX5" s="32"/>
      <c r="COY5" s="32"/>
      <c r="COZ5" s="32"/>
      <c r="CPA5" s="32"/>
      <c r="CPB5" s="32"/>
      <c r="CPC5" s="32"/>
      <c r="CPD5" s="32"/>
      <c r="CPE5" s="32"/>
      <c r="CPF5" s="32"/>
      <c r="CPG5" s="32"/>
      <c r="CPH5" s="32"/>
      <c r="CPI5" s="32"/>
      <c r="CPJ5" s="32"/>
      <c r="CPK5" s="32"/>
      <c r="CPL5" s="32"/>
      <c r="CPM5" s="32"/>
      <c r="CPN5" s="32"/>
      <c r="CPO5" s="32"/>
      <c r="CPP5" s="32"/>
      <c r="CPQ5" s="32"/>
      <c r="CPR5" s="32"/>
      <c r="CPS5" s="32"/>
      <c r="CPT5" s="32"/>
      <c r="CPU5" s="32"/>
      <c r="CPV5" s="32"/>
      <c r="CPW5" s="32"/>
      <c r="CPX5" s="32"/>
      <c r="CPY5" s="32"/>
      <c r="CPZ5" s="32"/>
      <c r="CQA5" s="32"/>
      <c r="CQB5" s="32"/>
      <c r="CQC5" s="32"/>
      <c r="CQD5" s="32"/>
      <c r="CQE5" s="32"/>
      <c r="CQF5" s="32"/>
      <c r="CQG5" s="32"/>
      <c r="CQH5" s="32"/>
      <c r="CQI5" s="32"/>
      <c r="CQJ5" s="32"/>
      <c r="CQK5" s="32"/>
      <c r="CQL5" s="32"/>
      <c r="CQM5" s="32"/>
      <c r="CQN5" s="32"/>
      <c r="CQO5" s="32"/>
      <c r="CQP5" s="32"/>
      <c r="CQQ5" s="32"/>
      <c r="CQR5" s="32"/>
      <c r="CQS5" s="32"/>
      <c r="CQT5" s="32"/>
      <c r="CQU5" s="32"/>
      <c r="CQV5" s="32"/>
      <c r="CQW5" s="32"/>
      <c r="CQX5" s="32"/>
      <c r="CQY5" s="32"/>
      <c r="CQZ5" s="32"/>
      <c r="CRA5" s="32"/>
      <c r="CRB5" s="32"/>
      <c r="CRC5" s="32"/>
      <c r="CRD5" s="32"/>
      <c r="CRE5" s="32"/>
      <c r="CRF5" s="32"/>
      <c r="CRG5" s="32"/>
      <c r="CRH5" s="32"/>
      <c r="CRI5" s="32"/>
      <c r="CRJ5" s="32"/>
      <c r="CRK5" s="32"/>
      <c r="CRL5" s="32"/>
      <c r="CRM5" s="32"/>
      <c r="CRN5" s="32"/>
      <c r="CRO5" s="32"/>
      <c r="CRP5" s="32"/>
      <c r="CRQ5" s="32"/>
      <c r="CRR5" s="32"/>
      <c r="CRS5" s="32"/>
      <c r="CRT5" s="32"/>
      <c r="CRU5" s="32"/>
      <c r="CRV5" s="32"/>
      <c r="CRW5" s="32"/>
      <c r="CRX5" s="32"/>
      <c r="CRY5" s="32"/>
      <c r="CRZ5" s="32"/>
      <c r="CSA5" s="32"/>
      <c r="CSB5" s="32"/>
      <c r="CSC5" s="32"/>
      <c r="CSD5" s="32"/>
      <c r="CSE5" s="32"/>
      <c r="CSF5" s="32"/>
      <c r="CSG5" s="32"/>
      <c r="CSH5" s="32"/>
      <c r="CSI5" s="32"/>
      <c r="CSJ5" s="32"/>
      <c r="CSK5" s="32"/>
      <c r="CSL5" s="32"/>
      <c r="CSM5" s="32"/>
      <c r="CSN5" s="32"/>
      <c r="CSO5" s="32"/>
      <c r="CSP5" s="32"/>
      <c r="CSQ5" s="32"/>
      <c r="CSR5" s="32"/>
      <c r="CSS5" s="32"/>
      <c r="CST5" s="32"/>
      <c r="CSU5" s="32"/>
      <c r="CSV5" s="32"/>
      <c r="CSW5" s="32"/>
      <c r="CSX5" s="32"/>
      <c r="CSY5" s="32"/>
      <c r="CSZ5" s="32"/>
      <c r="CTA5" s="32"/>
      <c r="CTB5" s="32"/>
      <c r="CTC5" s="32"/>
      <c r="CTD5" s="32"/>
      <c r="CTE5" s="32"/>
      <c r="CTF5" s="32"/>
      <c r="CTG5" s="32"/>
      <c r="CTH5" s="32"/>
      <c r="CTI5" s="32"/>
      <c r="CTJ5" s="32"/>
      <c r="CTK5" s="32"/>
      <c r="CTL5" s="32"/>
      <c r="CTM5" s="32"/>
      <c r="CTN5" s="32"/>
      <c r="CTO5" s="32"/>
      <c r="CTP5" s="32"/>
      <c r="CTQ5" s="32"/>
      <c r="CTR5" s="32"/>
      <c r="CTS5" s="32"/>
      <c r="CTT5" s="32"/>
      <c r="CTU5" s="32"/>
      <c r="CTV5" s="32"/>
      <c r="CTW5" s="32"/>
      <c r="CTX5" s="32"/>
      <c r="CTY5" s="32"/>
      <c r="CTZ5" s="32"/>
      <c r="CUA5" s="32"/>
      <c r="CUB5" s="32"/>
      <c r="CUC5" s="32"/>
      <c r="CUD5" s="32"/>
      <c r="CUE5" s="32"/>
      <c r="CUF5" s="32"/>
      <c r="CUG5" s="32"/>
      <c r="CUH5" s="32"/>
      <c r="CUI5" s="32"/>
      <c r="CUJ5" s="32"/>
      <c r="CUK5" s="32"/>
      <c r="CUL5" s="32"/>
      <c r="CUM5" s="32"/>
      <c r="CUN5" s="32"/>
      <c r="CUO5" s="32"/>
      <c r="CUP5" s="32"/>
      <c r="CUQ5" s="32"/>
      <c r="CUR5" s="32"/>
      <c r="CUS5" s="32"/>
      <c r="CUT5" s="32"/>
      <c r="CUU5" s="32"/>
      <c r="CUV5" s="32"/>
      <c r="CUW5" s="32"/>
      <c r="CUX5" s="32"/>
      <c r="CUY5" s="32"/>
      <c r="CUZ5" s="32"/>
      <c r="CVA5" s="32"/>
      <c r="CVB5" s="32"/>
      <c r="CVC5" s="32"/>
      <c r="CVD5" s="32"/>
      <c r="CVE5" s="32"/>
      <c r="CVF5" s="32"/>
      <c r="CVG5" s="32"/>
      <c r="CVH5" s="32"/>
      <c r="CVI5" s="32"/>
      <c r="CVJ5" s="32"/>
      <c r="CVK5" s="32"/>
      <c r="CVL5" s="32"/>
      <c r="CVM5" s="32"/>
      <c r="CVN5" s="32"/>
      <c r="CVO5" s="32"/>
      <c r="CVP5" s="32"/>
      <c r="CVQ5" s="32"/>
      <c r="CVR5" s="32"/>
      <c r="CVS5" s="32"/>
      <c r="CVT5" s="32"/>
      <c r="CVU5" s="32"/>
      <c r="CVV5" s="32"/>
      <c r="CVW5" s="32"/>
      <c r="CVX5" s="32"/>
      <c r="CVY5" s="32"/>
      <c r="CVZ5" s="32"/>
      <c r="CWA5" s="32"/>
      <c r="CWB5" s="32"/>
      <c r="CWC5" s="32"/>
      <c r="CWD5" s="32"/>
      <c r="CWE5" s="32"/>
      <c r="CWF5" s="32"/>
      <c r="CWG5" s="32"/>
      <c r="CWH5" s="32"/>
      <c r="CWI5" s="32"/>
      <c r="CWJ5" s="32"/>
      <c r="CWK5" s="32"/>
      <c r="CWL5" s="32"/>
      <c r="CWM5" s="32"/>
      <c r="CWN5" s="32"/>
      <c r="CWO5" s="32"/>
      <c r="CWP5" s="32"/>
      <c r="CWQ5" s="32"/>
      <c r="CWR5" s="32"/>
      <c r="CWS5" s="32"/>
      <c r="CWT5" s="32"/>
      <c r="CWU5" s="32"/>
      <c r="CWV5" s="32"/>
      <c r="CWW5" s="32"/>
      <c r="CWX5" s="32"/>
      <c r="CWY5" s="32"/>
      <c r="CWZ5" s="32"/>
      <c r="CXA5" s="32"/>
      <c r="CXB5" s="32"/>
      <c r="CXC5" s="32"/>
      <c r="CXD5" s="32"/>
      <c r="CXE5" s="32"/>
      <c r="CXF5" s="32"/>
      <c r="CXG5" s="32"/>
      <c r="CXH5" s="32"/>
      <c r="CXI5" s="32"/>
      <c r="CXJ5" s="32"/>
      <c r="CXK5" s="32"/>
      <c r="CXL5" s="32"/>
      <c r="CXM5" s="32"/>
      <c r="CXN5" s="32"/>
      <c r="CXO5" s="32"/>
      <c r="CXP5" s="32"/>
      <c r="CXQ5" s="32"/>
      <c r="CXR5" s="32"/>
      <c r="CXS5" s="32"/>
      <c r="CXT5" s="32"/>
      <c r="CXU5" s="32"/>
      <c r="CXV5" s="32"/>
      <c r="CXW5" s="32"/>
      <c r="CXX5" s="32"/>
      <c r="CXY5" s="32"/>
      <c r="CXZ5" s="32"/>
      <c r="CYA5" s="32"/>
      <c r="CYB5" s="32"/>
      <c r="CYC5" s="32"/>
      <c r="CYD5" s="32"/>
      <c r="CYE5" s="32"/>
      <c r="CYF5" s="32"/>
      <c r="CYG5" s="32"/>
      <c r="CYH5" s="32"/>
      <c r="CYI5" s="32"/>
      <c r="CYJ5" s="32"/>
      <c r="CYK5" s="32"/>
      <c r="CYL5" s="32"/>
      <c r="CYM5" s="32"/>
      <c r="CYN5" s="32"/>
      <c r="CYO5" s="32"/>
      <c r="CYP5" s="32"/>
      <c r="CYQ5" s="32"/>
      <c r="CYR5" s="32"/>
      <c r="CYS5" s="32"/>
      <c r="CYT5" s="32"/>
      <c r="CYU5" s="32"/>
      <c r="CYV5" s="32"/>
      <c r="CYW5" s="32"/>
      <c r="CYX5" s="32"/>
      <c r="CYY5" s="32"/>
      <c r="CYZ5" s="32"/>
      <c r="CZA5" s="32"/>
      <c r="CZB5" s="32"/>
      <c r="CZC5" s="32"/>
      <c r="CZD5" s="32"/>
      <c r="CZE5" s="32"/>
      <c r="CZF5" s="32"/>
      <c r="CZG5" s="32"/>
      <c r="CZH5" s="32"/>
      <c r="CZI5" s="32"/>
      <c r="CZJ5" s="32"/>
      <c r="CZK5" s="32"/>
      <c r="CZL5" s="32"/>
      <c r="CZM5" s="32"/>
      <c r="CZN5" s="32"/>
      <c r="CZO5" s="32"/>
      <c r="CZP5" s="32"/>
      <c r="CZQ5" s="32"/>
      <c r="CZR5" s="32"/>
      <c r="CZS5" s="32"/>
      <c r="CZT5" s="32"/>
      <c r="CZU5" s="32"/>
      <c r="CZV5" s="32"/>
      <c r="CZW5" s="32"/>
      <c r="CZX5" s="32"/>
      <c r="CZY5" s="32"/>
      <c r="CZZ5" s="32"/>
      <c r="DAA5" s="32"/>
      <c r="DAB5" s="32"/>
      <c r="DAC5" s="32"/>
      <c r="DAD5" s="32"/>
      <c r="DAE5" s="32"/>
      <c r="DAF5" s="32"/>
      <c r="DAG5" s="32"/>
      <c r="DAH5" s="32"/>
      <c r="DAI5" s="32"/>
      <c r="DAJ5" s="32"/>
      <c r="DAK5" s="32"/>
      <c r="DAL5" s="32"/>
      <c r="DAM5" s="32"/>
      <c r="DAN5" s="32"/>
      <c r="DAO5" s="32"/>
      <c r="DAP5" s="32"/>
      <c r="DAQ5" s="32"/>
      <c r="DAR5" s="32"/>
      <c r="DAS5" s="32"/>
      <c r="DAT5" s="32"/>
      <c r="DAU5" s="32"/>
      <c r="DAV5" s="32"/>
      <c r="DAW5" s="32"/>
      <c r="DAX5" s="32"/>
      <c r="DAY5" s="32"/>
      <c r="DAZ5" s="32"/>
      <c r="DBA5" s="32"/>
      <c r="DBB5" s="32"/>
      <c r="DBC5" s="32"/>
      <c r="DBD5" s="32"/>
      <c r="DBE5" s="32"/>
      <c r="DBF5" s="32"/>
      <c r="DBG5" s="32"/>
      <c r="DBH5" s="32"/>
      <c r="DBI5" s="32"/>
      <c r="DBJ5" s="32"/>
      <c r="DBK5" s="32"/>
      <c r="DBL5" s="32"/>
      <c r="DBM5" s="32"/>
      <c r="DBN5" s="32"/>
      <c r="DBO5" s="32"/>
      <c r="DBP5" s="32"/>
      <c r="DBQ5" s="32"/>
      <c r="DBR5" s="32"/>
      <c r="DBS5" s="32"/>
      <c r="DBT5" s="32"/>
      <c r="DBU5" s="32"/>
      <c r="DBV5" s="32"/>
      <c r="DBW5" s="32"/>
      <c r="DBX5" s="32"/>
      <c r="DBY5" s="32"/>
      <c r="DBZ5" s="32"/>
      <c r="DCA5" s="32"/>
      <c r="DCB5" s="32"/>
      <c r="DCC5" s="32"/>
      <c r="DCD5" s="32"/>
      <c r="DCE5" s="32"/>
      <c r="DCF5" s="32"/>
      <c r="DCG5" s="32"/>
      <c r="DCH5" s="32"/>
      <c r="DCI5" s="32"/>
      <c r="DCJ5" s="32"/>
      <c r="DCK5" s="32"/>
      <c r="DCL5" s="32"/>
      <c r="DCM5" s="32"/>
      <c r="DCN5" s="32"/>
      <c r="DCO5" s="32"/>
      <c r="DCP5" s="32"/>
      <c r="DCQ5" s="32"/>
      <c r="DCR5" s="32"/>
      <c r="DCS5" s="32"/>
      <c r="DCT5" s="32"/>
      <c r="DCU5" s="32"/>
      <c r="DCV5" s="32"/>
      <c r="DCW5" s="32"/>
      <c r="DCX5" s="32"/>
      <c r="DCY5" s="32"/>
      <c r="DCZ5" s="32"/>
      <c r="DDA5" s="32"/>
      <c r="DDB5" s="32"/>
      <c r="DDC5" s="32"/>
      <c r="DDD5" s="32"/>
      <c r="DDE5" s="32"/>
      <c r="DDF5" s="32"/>
      <c r="DDG5" s="32"/>
      <c r="DDH5" s="32"/>
      <c r="DDI5" s="32"/>
      <c r="DDJ5" s="32"/>
      <c r="DDK5" s="32"/>
      <c r="DDL5" s="32"/>
      <c r="DDM5" s="32"/>
      <c r="DDN5" s="32"/>
      <c r="DDO5" s="32"/>
      <c r="DDP5" s="32"/>
      <c r="DDQ5" s="32"/>
      <c r="DDR5" s="32"/>
      <c r="DDS5" s="32"/>
      <c r="DDT5" s="32"/>
      <c r="DDU5" s="32"/>
      <c r="DDV5" s="32"/>
      <c r="DDW5" s="32"/>
      <c r="DDX5" s="32"/>
      <c r="DDY5" s="32"/>
      <c r="DDZ5" s="32"/>
      <c r="DEA5" s="32"/>
      <c r="DEB5" s="32"/>
      <c r="DEC5" s="32"/>
      <c r="DED5" s="32"/>
      <c r="DEE5" s="32"/>
      <c r="DEF5" s="32"/>
      <c r="DEG5" s="32"/>
      <c r="DEH5" s="32"/>
      <c r="DEI5" s="32"/>
      <c r="DEJ5" s="32"/>
      <c r="DEK5" s="32"/>
      <c r="DEL5" s="32"/>
      <c r="DEM5" s="32"/>
      <c r="DEN5" s="32"/>
      <c r="DEO5" s="32"/>
      <c r="DEP5" s="32"/>
      <c r="DEQ5" s="32"/>
      <c r="DER5" s="32"/>
      <c r="DES5" s="32"/>
      <c r="DET5" s="32"/>
      <c r="DEU5" s="32"/>
      <c r="DEV5" s="32"/>
      <c r="DEW5" s="32"/>
      <c r="DEX5" s="32"/>
      <c r="DEY5" s="32"/>
      <c r="DEZ5" s="32"/>
      <c r="DFA5" s="32"/>
      <c r="DFB5" s="32"/>
      <c r="DFC5" s="32"/>
      <c r="DFD5" s="32"/>
      <c r="DFE5" s="32"/>
      <c r="DFF5" s="32"/>
      <c r="DFG5" s="32"/>
      <c r="DFH5" s="32"/>
      <c r="DFI5" s="32"/>
      <c r="DFJ5" s="32"/>
      <c r="DFK5" s="32"/>
      <c r="DFL5" s="32"/>
      <c r="DFM5" s="32"/>
      <c r="DFN5" s="32"/>
      <c r="DFO5" s="32"/>
      <c r="DFP5" s="32"/>
      <c r="DFQ5" s="32"/>
      <c r="DFR5" s="32"/>
      <c r="DFS5" s="32"/>
      <c r="DFT5" s="32"/>
      <c r="DFU5" s="32"/>
      <c r="DFV5" s="32"/>
      <c r="DFW5" s="32"/>
      <c r="DFX5" s="32"/>
      <c r="DFY5" s="32"/>
      <c r="DFZ5" s="32"/>
      <c r="DGA5" s="32"/>
      <c r="DGB5" s="32"/>
      <c r="DGC5" s="32"/>
      <c r="DGD5" s="32"/>
      <c r="DGE5" s="32"/>
      <c r="DGF5" s="32"/>
      <c r="DGG5" s="32"/>
      <c r="DGH5" s="32"/>
      <c r="DGI5" s="32"/>
      <c r="DGJ5" s="32"/>
      <c r="DGK5" s="32"/>
      <c r="DGL5" s="32"/>
      <c r="DGM5" s="32"/>
      <c r="DGN5" s="32"/>
      <c r="DGO5" s="32"/>
      <c r="DGP5" s="32"/>
      <c r="DGQ5" s="32"/>
      <c r="DGR5" s="32"/>
      <c r="DGS5" s="32"/>
      <c r="DGT5" s="32"/>
      <c r="DGU5" s="32"/>
      <c r="DGV5" s="32"/>
      <c r="DGW5" s="32"/>
      <c r="DGX5" s="32"/>
      <c r="DGY5" s="32"/>
      <c r="DGZ5" s="32"/>
      <c r="DHA5" s="32"/>
      <c r="DHB5" s="32"/>
      <c r="DHC5" s="32"/>
      <c r="DHD5" s="32"/>
      <c r="DHE5" s="32"/>
      <c r="DHF5" s="32"/>
      <c r="DHG5" s="32"/>
      <c r="DHH5" s="32"/>
      <c r="DHI5" s="32"/>
      <c r="DHJ5" s="32"/>
      <c r="DHK5" s="32"/>
      <c r="DHL5" s="32"/>
      <c r="DHM5" s="32"/>
      <c r="DHN5" s="32"/>
      <c r="DHO5" s="32"/>
      <c r="DHP5" s="32"/>
      <c r="DHQ5" s="32"/>
      <c r="DHR5" s="32"/>
      <c r="DHS5" s="32"/>
      <c r="DHT5" s="32"/>
      <c r="DHU5" s="32"/>
      <c r="DHV5" s="32"/>
      <c r="DHW5" s="32"/>
      <c r="DHX5" s="32"/>
      <c r="DHY5" s="32"/>
      <c r="DHZ5" s="32"/>
      <c r="DIA5" s="32"/>
      <c r="DIB5" s="32"/>
      <c r="DIC5" s="32"/>
      <c r="DID5" s="32"/>
      <c r="DIE5" s="32"/>
      <c r="DIF5" s="32"/>
      <c r="DIG5" s="32"/>
      <c r="DIH5" s="32"/>
      <c r="DII5" s="32"/>
      <c r="DIJ5" s="32"/>
      <c r="DIK5" s="32"/>
      <c r="DIL5" s="32"/>
      <c r="DIM5" s="32"/>
      <c r="DIN5" s="32"/>
      <c r="DIO5" s="32"/>
      <c r="DIP5" s="32"/>
      <c r="DIQ5" s="32"/>
      <c r="DIR5" s="32"/>
      <c r="DIS5" s="32"/>
      <c r="DIT5" s="32"/>
      <c r="DIU5" s="32"/>
      <c r="DIV5" s="32"/>
      <c r="DIW5" s="32"/>
      <c r="DIX5" s="32"/>
      <c r="DIY5" s="32"/>
      <c r="DIZ5" s="32"/>
      <c r="DJA5" s="32"/>
      <c r="DJB5" s="32"/>
      <c r="DJC5" s="32"/>
      <c r="DJD5" s="32"/>
      <c r="DJE5" s="32"/>
      <c r="DJF5" s="32"/>
      <c r="DJG5" s="32"/>
      <c r="DJH5" s="32"/>
      <c r="DJI5" s="32"/>
      <c r="DJJ5" s="32"/>
      <c r="DJK5" s="32"/>
      <c r="DJL5" s="32"/>
      <c r="DJM5" s="32"/>
      <c r="DJN5" s="32"/>
      <c r="DJO5" s="32"/>
      <c r="DJP5" s="32"/>
      <c r="DJQ5" s="32"/>
      <c r="DJR5" s="32"/>
      <c r="DJS5" s="32"/>
      <c r="DJT5" s="32"/>
      <c r="DJU5" s="32"/>
      <c r="DJV5" s="32"/>
      <c r="DJW5" s="32"/>
      <c r="DJX5" s="32"/>
      <c r="DJY5" s="32"/>
      <c r="DJZ5" s="32"/>
      <c r="DKA5" s="32"/>
      <c r="DKB5" s="32"/>
      <c r="DKC5" s="32"/>
      <c r="DKD5" s="32"/>
      <c r="DKE5" s="32"/>
      <c r="DKF5" s="32"/>
      <c r="DKG5" s="32"/>
      <c r="DKH5" s="32"/>
      <c r="DKI5" s="32"/>
      <c r="DKJ5" s="32"/>
      <c r="DKK5" s="32"/>
      <c r="DKL5" s="32"/>
      <c r="DKM5" s="32"/>
      <c r="DKN5" s="32"/>
      <c r="DKO5" s="32"/>
      <c r="DKP5" s="32"/>
      <c r="DKQ5" s="32"/>
      <c r="DKR5" s="32"/>
      <c r="DKS5" s="32"/>
      <c r="DKT5" s="32"/>
      <c r="DKU5" s="32"/>
      <c r="DKV5" s="32"/>
      <c r="DKW5" s="32"/>
      <c r="DKX5" s="32"/>
      <c r="DKY5" s="32"/>
      <c r="DKZ5" s="32"/>
      <c r="DLA5" s="32"/>
      <c r="DLB5" s="32"/>
      <c r="DLC5" s="32"/>
      <c r="DLD5" s="32"/>
      <c r="DLE5" s="32"/>
      <c r="DLF5" s="32"/>
      <c r="DLG5" s="32"/>
      <c r="DLH5" s="32"/>
      <c r="DLI5" s="32"/>
      <c r="DLJ5" s="32"/>
      <c r="DLK5" s="32"/>
      <c r="DLL5" s="32"/>
      <c r="DLM5" s="32"/>
      <c r="DLN5" s="32"/>
      <c r="DLO5" s="32"/>
      <c r="DLP5" s="32"/>
      <c r="DLQ5" s="32"/>
      <c r="DLR5" s="32"/>
      <c r="DLS5" s="32"/>
      <c r="DLT5" s="32"/>
      <c r="DLU5" s="32"/>
      <c r="DLV5" s="32"/>
      <c r="DLW5" s="32"/>
      <c r="DLX5" s="32"/>
      <c r="DLY5" s="32"/>
      <c r="DLZ5" s="32"/>
      <c r="DMA5" s="32"/>
      <c r="DMB5" s="32"/>
      <c r="DMC5" s="32"/>
      <c r="DMD5" s="32"/>
      <c r="DME5" s="32"/>
      <c r="DMF5" s="32"/>
      <c r="DMG5" s="32"/>
      <c r="DMH5" s="32"/>
      <c r="DMI5" s="32"/>
      <c r="DMJ5" s="32"/>
      <c r="DMK5" s="32"/>
      <c r="DML5" s="32"/>
      <c r="DMM5" s="32"/>
      <c r="DMN5" s="32"/>
      <c r="DMO5" s="32"/>
      <c r="DMP5" s="32"/>
      <c r="DMQ5" s="32"/>
      <c r="DMR5" s="32"/>
      <c r="DMS5" s="32"/>
      <c r="DMT5" s="32"/>
      <c r="DMU5" s="32"/>
      <c r="DMV5" s="32"/>
      <c r="DMW5" s="32"/>
      <c r="DMX5" s="32"/>
      <c r="DMY5" s="32"/>
      <c r="DMZ5" s="32"/>
      <c r="DNA5" s="32"/>
      <c r="DNB5" s="32"/>
      <c r="DNC5" s="32"/>
      <c r="DND5" s="32"/>
      <c r="DNE5" s="32"/>
      <c r="DNF5" s="32"/>
      <c r="DNG5" s="32"/>
      <c r="DNH5" s="32"/>
      <c r="DNI5" s="32"/>
      <c r="DNJ5" s="32"/>
      <c r="DNK5" s="32"/>
      <c r="DNL5" s="32"/>
      <c r="DNM5" s="32"/>
      <c r="DNN5" s="32"/>
      <c r="DNO5" s="32"/>
      <c r="DNP5" s="32"/>
      <c r="DNQ5" s="32"/>
      <c r="DNR5" s="32"/>
      <c r="DNS5" s="32"/>
      <c r="DNT5" s="32"/>
      <c r="DNU5" s="32"/>
      <c r="DNV5" s="32"/>
      <c r="DNW5" s="32"/>
      <c r="DNX5" s="32"/>
      <c r="DNY5" s="32"/>
      <c r="DNZ5" s="32"/>
      <c r="DOA5" s="32"/>
      <c r="DOB5" s="32"/>
      <c r="DOC5" s="32"/>
      <c r="DOD5" s="32"/>
      <c r="DOE5" s="32"/>
      <c r="DOF5" s="32"/>
      <c r="DOG5" s="32"/>
      <c r="DOH5" s="32"/>
      <c r="DOI5" s="32"/>
      <c r="DOJ5" s="32"/>
      <c r="DOK5" s="32"/>
      <c r="DOL5" s="32"/>
      <c r="DOM5" s="32"/>
      <c r="DON5" s="32"/>
      <c r="DOO5" s="32"/>
      <c r="DOP5" s="32"/>
      <c r="DOQ5" s="32"/>
      <c r="DOR5" s="32"/>
      <c r="DOS5" s="32"/>
      <c r="DOT5" s="32"/>
      <c r="DOU5" s="32"/>
      <c r="DOV5" s="32"/>
      <c r="DOW5" s="32"/>
      <c r="DOX5" s="32"/>
      <c r="DOY5" s="32"/>
      <c r="DOZ5" s="32"/>
      <c r="DPA5" s="32"/>
      <c r="DPB5" s="32"/>
      <c r="DPC5" s="32"/>
      <c r="DPD5" s="32"/>
      <c r="DPE5" s="32"/>
      <c r="DPF5" s="32"/>
      <c r="DPG5" s="32"/>
      <c r="DPH5" s="32"/>
      <c r="DPI5" s="32"/>
      <c r="DPJ5" s="32"/>
      <c r="DPK5" s="32"/>
      <c r="DPL5" s="32"/>
      <c r="DPM5" s="32"/>
      <c r="DPN5" s="32"/>
      <c r="DPO5" s="32"/>
      <c r="DPP5" s="32"/>
      <c r="DPQ5" s="32"/>
      <c r="DPR5" s="32"/>
      <c r="DPS5" s="32"/>
      <c r="DPT5" s="32"/>
      <c r="DPU5" s="32"/>
      <c r="DPV5" s="32"/>
      <c r="DPW5" s="32"/>
      <c r="DPX5" s="32"/>
      <c r="DPY5" s="32"/>
      <c r="DPZ5" s="32"/>
      <c r="DQA5" s="32"/>
      <c r="DQB5" s="32"/>
      <c r="DQC5" s="32"/>
      <c r="DQD5" s="32"/>
      <c r="DQE5" s="32"/>
      <c r="DQF5" s="32"/>
      <c r="DQG5" s="32"/>
      <c r="DQH5" s="32"/>
      <c r="DQI5" s="32"/>
      <c r="DQJ5" s="32"/>
      <c r="DQK5" s="32"/>
      <c r="DQL5" s="32"/>
      <c r="DQM5" s="32"/>
      <c r="DQN5" s="32"/>
      <c r="DQO5" s="32"/>
      <c r="DQP5" s="32"/>
      <c r="DQQ5" s="32"/>
      <c r="DQR5" s="32"/>
      <c r="DQS5" s="32"/>
      <c r="DQT5" s="32"/>
      <c r="DQU5" s="32"/>
      <c r="DQV5" s="32"/>
      <c r="DQW5" s="32"/>
      <c r="DQX5" s="32"/>
      <c r="DQY5" s="32"/>
      <c r="DQZ5" s="32"/>
      <c r="DRA5" s="32"/>
      <c r="DRB5" s="32"/>
      <c r="DRC5" s="32"/>
      <c r="DRD5" s="32"/>
      <c r="DRE5" s="32"/>
      <c r="DRF5" s="32"/>
      <c r="DRG5" s="32"/>
      <c r="DRH5" s="32"/>
      <c r="DRI5" s="32"/>
      <c r="DRJ5" s="32"/>
      <c r="DRK5" s="32"/>
      <c r="DRL5" s="32"/>
      <c r="DRM5" s="32"/>
      <c r="DRN5" s="32"/>
      <c r="DRO5" s="32"/>
      <c r="DRP5" s="32"/>
      <c r="DRQ5" s="32"/>
      <c r="DRR5" s="32"/>
      <c r="DRS5" s="32"/>
      <c r="DRT5" s="32"/>
      <c r="DRU5" s="32"/>
      <c r="DRV5" s="32"/>
      <c r="DRW5" s="32"/>
      <c r="DRX5" s="32"/>
      <c r="DRY5" s="32"/>
      <c r="DRZ5" s="32"/>
      <c r="DSA5" s="32"/>
      <c r="DSB5" s="32"/>
      <c r="DSC5" s="32"/>
      <c r="DSD5" s="32"/>
      <c r="DSE5" s="32"/>
      <c r="DSF5" s="32"/>
      <c r="DSG5" s="32"/>
      <c r="DSH5" s="32"/>
      <c r="DSI5" s="32"/>
      <c r="DSJ5" s="32"/>
      <c r="DSK5" s="32"/>
      <c r="DSL5" s="32"/>
      <c r="DSM5" s="32"/>
      <c r="DSN5" s="32"/>
      <c r="DSO5" s="32"/>
      <c r="DSP5" s="32"/>
      <c r="DSQ5" s="32"/>
      <c r="DSR5" s="32"/>
      <c r="DSS5" s="32"/>
      <c r="DST5" s="32"/>
      <c r="DSU5" s="32"/>
      <c r="DSV5" s="32"/>
      <c r="DSW5" s="32"/>
      <c r="DSX5" s="32"/>
      <c r="DSY5" s="32"/>
      <c r="DSZ5" s="32"/>
      <c r="DTA5" s="32"/>
      <c r="DTB5" s="32"/>
      <c r="DTC5" s="32"/>
      <c r="DTD5" s="32"/>
      <c r="DTE5" s="32"/>
      <c r="DTF5" s="32"/>
      <c r="DTG5" s="32"/>
      <c r="DTH5" s="32"/>
      <c r="DTI5" s="32"/>
      <c r="DTJ5" s="32"/>
      <c r="DTK5" s="32"/>
      <c r="DTL5" s="32"/>
      <c r="DTM5" s="32"/>
      <c r="DTN5" s="32"/>
      <c r="DTO5" s="32"/>
      <c r="DTP5" s="32"/>
      <c r="DTQ5" s="32"/>
      <c r="DTR5" s="32"/>
      <c r="DTS5" s="32"/>
      <c r="DTT5" s="32"/>
      <c r="DTU5" s="32"/>
      <c r="DTV5" s="32"/>
      <c r="DTW5" s="32"/>
      <c r="DTX5" s="32"/>
      <c r="DTY5" s="32"/>
      <c r="DTZ5" s="32"/>
      <c r="DUA5" s="32"/>
      <c r="DUB5" s="32"/>
      <c r="DUC5" s="32"/>
      <c r="DUD5" s="32"/>
      <c r="DUE5" s="32"/>
      <c r="DUF5" s="32"/>
      <c r="DUG5" s="32"/>
      <c r="DUH5" s="32"/>
      <c r="DUI5" s="32"/>
      <c r="DUJ5" s="32"/>
      <c r="DUK5" s="32"/>
      <c r="DUL5" s="32"/>
      <c r="DUM5" s="32"/>
      <c r="DUN5" s="32"/>
      <c r="DUO5" s="32"/>
      <c r="DUP5" s="32"/>
      <c r="DUQ5" s="32"/>
      <c r="DUR5" s="32"/>
      <c r="DUS5" s="32"/>
      <c r="DUT5" s="32"/>
      <c r="DUU5" s="32"/>
      <c r="DUV5" s="32"/>
      <c r="DUW5" s="32"/>
      <c r="DUX5" s="32"/>
      <c r="DUY5" s="32"/>
      <c r="DUZ5" s="32"/>
      <c r="DVA5" s="32"/>
      <c r="DVB5" s="32"/>
      <c r="DVC5" s="32"/>
      <c r="DVD5" s="32"/>
      <c r="DVE5" s="32"/>
      <c r="DVF5" s="32"/>
      <c r="DVG5" s="32"/>
      <c r="DVH5" s="32"/>
      <c r="DVI5" s="32"/>
      <c r="DVJ5" s="32"/>
      <c r="DVK5" s="32"/>
      <c r="DVL5" s="32"/>
      <c r="DVM5" s="32"/>
      <c r="DVN5" s="32"/>
      <c r="DVO5" s="32"/>
      <c r="DVP5" s="32"/>
      <c r="DVQ5" s="32"/>
      <c r="DVR5" s="32"/>
      <c r="DVS5" s="32"/>
      <c r="DVT5" s="32"/>
      <c r="DVU5" s="32"/>
      <c r="DVV5" s="32"/>
      <c r="DVW5" s="32"/>
      <c r="DVX5" s="32"/>
      <c r="DVY5" s="32"/>
      <c r="DVZ5" s="32"/>
      <c r="DWA5" s="32"/>
      <c r="DWB5" s="32"/>
      <c r="DWC5" s="32"/>
      <c r="DWD5" s="32"/>
      <c r="DWE5" s="32"/>
      <c r="DWF5" s="32"/>
      <c r="DWG5" s="32"/>
      <c r="DWH5" s="32"/>
      <c r="DWI5" s="32"/>
      <c r="DWJ5" s="32"/>
      <c r="DWK5" s="32"/>
      <c r="DWL5" s="32"/>
      <c r="DWM5" s="32"/>
      <c r="DWN5" s="32"/>
      <c r="DWO5" s="32"/>
      <c r="DWP5" s="32"/>
      <c r="DWQ5" s="32"/>
      <c r="DWR5" s="32"/>
      <c r="DWS5" s="32"/>
      <c r="DWT5" s="32"/>
      <c r="DWU5" s="32"/>
      <c r="DWV5" s="32"/>
      <c r="DWW5" s="32"/>
      <c r="DWX5" s="32"/>
      <c r="DWY5" s="32"/>
      <c r="DWZ5" s="32"/>
      <c r="DXA5" s="32"/>
      <c r="DXB5" s="32"/>
      <c r="DXC5" s="32"/>
      <c r="DXD5" s="32"/>
      <c r="DXE5" s="32"/>
      <c r="DXF5" s="32"/>
      <c r="DXG5" s="32"/>
      <c r="DXH5" s="32"/>
      <c r="DXI5" s="32"/>
      <c r="DXJ5" s="32"/>
      <c r="DXK5" s="32"/>
      <c r="DXL5" s="32"/>
      <c r="DXM5" s="32"/>
      <c r="DXN5" s="32"/>
      <c r="DXO5" s="32"/>
      <c r="DXP5" s="32"/>
      <c r="DXQ5" s="32"/>
      <c r="DXR5" s="32"/>
      <c r="DXS5" s="32"/>
      <c r="DXT5" s="32"/>
      <c r="DXU5" s="32"/>
      <c r="DXV5" s="32"/>
      <c r="DXW5" s="32"/>
      <c r="DXX5" s="32"/>
      <c r="DXY5" s="32"/>
      <c r="DXZ5" s="32"/>
      <c r="DYA5" s="32"/>
      <c r="DYB5" s="32"/>
      <c r="DYC5" s="32"/>
      <c r="DYD5" s="32"/>
      <c r="DYE5" s="32"/>
      <c r="DYF5" s="32"/>
      <c r="DYG5" s="32"/>
      <c r="DYH5" s="32"/>
      <c r="DYI5" s="32"/>
      <c r="DYJ5" s="32"/>
      <c r="DYK5" s="32"/>
      <c r="DYL5" s="32"/>
      <c r="DYM5" s="32"/>
      <c r="DYN5" s="32"/>
      <c r="DYO5" s="32"/>
      <c r="DYP5" s="32"/>
      <c r="DYQ5" s="32"/>
      <c r="DYR5" s="32"/>
      <c r="DYS5" s="32"/>
      <c r="DYT5" s="32"/>
      <c r="DYU5" s="32"/>
      <c r="DYV5" s="32"/>
      <c r="DYW5" s="32"/>
      <c r="DYX5" s="32"/>
      <c r="DYY5" s="32"/>
      <c r="DYZ5" s="32"/>
      <c r="DZA5" s="32"/>
      <c r="DZB5" s="32"/>
      <c r="DZC5" s="32"/>
      <c r="DZD5" s="32"/>
      <c r="DZE5" s="32"/>
      <c r="DZF5" s="32"/>
      <c r="DZG5" s="32"/>
      <c r="DZH5" s="32"/>
      <c r="DZI5" s="32"/>
      <c r="DZJ5" s="32"/>
      <c r="DZK5" s="32"/>
      <c r="DZL5" s="32"/>
      <c r="DZM5" s="32"/>
      <c r="DZN5" s="32"/>
      <c r="DZO5" s="32"/>
      <c r="DZP5" s="32"/>
      <c r="DZQ5" s="32"/>
      <c r="DZR5" s="32"/>
      <c r="DZS5" s="32"/>
      <c r="DZT5" s="32"/>
      <c r="DZU5" s="32"/>
      <c r="DZV5" s="32"/>
      <c r="DZW5" s="32"/>
      <c r="DZX5" s="32"/>
      <c r="DZY5" s="32"/>
      <c r="DZZ5" s="32"/>
      <c r="EAA5" s="32"/>
      <c r="EAB5" s="32"/>
      <c r="EAC5" s="32"/>
      <c r="EAD5" s="32"/>
      <c r="EAE5" s="32"/>
      <c r="EAF5" s="32"/>
      <c r="EAG5" s="32"/>
      <c r="EAH5" s="32"/>
      <c r="EAI5" s="32"/>
      <c r="EAJ5" s="32"/>
      <c r="EAK5" s="32"/>
      <c r="EAL5" s="32"/>
      <c r="EAM5" s="32"/>
      <c r="EAN5" s="32"/>
      <c r="EAO5" s="32"/>
      <c r="EAP5" s="32"/>
      <c r="EAQ5" s="32"/>
      <c r="EAR5" s="32"/>
      <c r="EAS5" s="32"/>
      <c r="EAT5" s="32"/>
      <c r="EAU5" s="32"/>
      <c r="EAV5" s="32"/>
      <c r="EAW5" s="32"/>
      <c r="EAX5" s="32"/>
      <c r="EAY5" s="32"/>
      <c r="EAZ5" s="32"/>
      <c r="EBA5" s="32"/>
      <c r="EBB5" s="32"/>
      <c r="EBC5" s="32"/>
      <c r="EBD5" s="32"/>
      <c r="EBE5" s="32"/>
      <c r="EBF5" s="32"/>
      <c r="EBG5" s="32"/>
      <c r="EBH5" s="32"/>
      <c r="EBI5" s="32"/>
      <c r="EBJ5" s="32"/>
      <c r="EBK5" s="32"/>
      <c r="EBL5" s="32"/>
      <c r="EBM5" s="32"/>
      <c r="EBN5" s="32"/>
      <c r="EBO5" s="32"/>
      <c r="EBP5" s="32"/>
      <c r="EBQ5" s="32"/>
      <c r="EBR5" s="32"/>
      <c r="EBS5" s="32"/>
      <c r="EBT5" s="32"/>
      <c r="EBU5" s="32"/>
      <c r="EBV5" s="32"/>
      <c r="EBW5" s="32"/>
      <c r="EBX5" s="32"/>
      <c r="EBY5" s="32"/>
      <c r="EBZ5" s="32"/>
      <c r="ECA5" s="32"/>
      <c r="ECB5" s="32"/>
      <c r="ECC5" s="32"/>
      <c r="ECD5" s="32"/>
      <c r="ECE5" s="32"/>
      <c r="ECF5" s="32"/>
      <c r="ECG5" s="32"/>
      <c r="ECH5" s="32"/>
      <c r="ECI5" s="32"/>
      <c r="ECJ5" s="32"/>
      <c r="ECK5" s="32"/>
      <c r="ECL5" s="32"/>
      <c r="ECM5" s="32"/>
      <c r="ECN5" s="32"/>
      <c r="ECO5" s="32"/>
      <c r="ECP5" s="32"/>
      <c r="ECQ5" s="32"/>
      <c r="ECR5" s="32"/>
      <c r="ECS5" s="32"/>
      <c r="ECT5" s="32"/>
      <c r="ECU5" s="32"/>
      <c r="ECV5" s="32"/>
      <c r="ECW5" s="32"/>
      <c r="ECX5" s="32"/>
      <c r="ECY5" s="32"/>
      <c r="ECZ5" s="32"/>
      <c r="EDA5" s="32"/>
      <c r="EDB5" s="32"/>
      <c r="EDC5" s="32"/>
      <c r="EDD5" s="32"/>
      <c r="EDE5" s="32"/>
      <c r="EDF5" s="32"/>
      <c r="EDG5" s="32"/>
      <c r="EDH5" s="32"/>
      <c r="EDI5" s="32"/>
      <c r="EDJ5" s="32"/>
      <c r="EDK5" s="32"/>
      <c r="EDL5" s="32"/>
      <c r="EDM5" s="32"/>
      <c r="EDN5" s="32"/>
      <c r="EDO5" s="32"/>
      <c r="EDP5" s="32"/>
      <c r="EDQ5" s="32"/>
      <c r="EDR5" s="32"/>
      <c r="EDS5" s="32"/>
      <c r="EDT5" s="32"/>
      <c r="EDU5" s="32"/>
      <c r="EDV5" s="32"/>
      <c r="EDW5" s="32"/>
      <c r="EDX5" s="32"/>
      <c r="EDY5" s="32"/>
      <c r="EDZ5" s="32"/>
      <c r="EEA5" s="32"/>
      <c r="EEB5" s="32"/>
      <c r="EEC5" s="32"/>
      <c r="EED5" s="32"/>
      <c r="EEE5" s="32"/>
      <c r="EEF5" s="32"/>
      <c r="EEG5" s="32"/>
      <c r="EEH5" s="32"/>
      <c r="EEI5" s="32"/>
      <c r="EEJ5" s="32"/>
      <c r="EEK5" s="32"/>
      <c r="EEL5" s="32"/>
      <c r="EEM5" s="32"/>
      <c r="EEN5" s="32"/>
      <c r="EEO5" s="32"/>
      <c r="EEP5" s="32"/>
      <c r="EEQ5" s="32"/>
      <c r="EER5" s="32"/>
      <c r="EES5" s="32"/>
      <c r="EET5" s="32"/>
      <c r="EEU5" s="32"/>
      <c r="EEV5" s="32"/>
      <c r="EEW5" s="32"/>
      <c r="EEX5" s="32"/>
      <c r="EEY5" s="32"/>
      <c r="EEZ5" s="32"/>
      <c r="EFA5" s="32"/>
      <c r="EFB5" s="32"/>
      <c r="EFC5" s="32"/>
      <c r="EFD5" s="32"/>
      <c r="EFE5" s="32"/>
      <c r="EFF5" s="32"/>
      <c r="EFG5" s="32"/>
      <c r="EFH5" s="32"/>
      <c r="EFI5" s="32"/>
      <c r="EFJ5" s="32"/>
      <c r="EFK5" s="32"/>
      <c r="EFL5" s="32"/>
      <c r="EFM5" s="32"/>
      <c r="EFN5" s="32"/>
      <c r="EFO5" s="32"/>
      <c r="EFP5" s="32"/>
      <c r="EFQ5" s="32"/>
      <c r="EFR5" s="32"/>
      <c r="EFS5" s="32"/>
      <c r="EFT5" s="32"/>
      <c r="EFU5" s="32"/>
      <c r="EFV5" s="32"/>
      <c r="EFW5" s="32"/>
      <c r="EFX5" s="32"/>
      <c r="EFY5" s="32"/>
      <c r="EFZ5" s="32"/>
      <c r="EGA5" s="32"/>
      <c r="EGB5" s="32"/>
      <c r="EGC5" s="32"/>
      <c r="EGD5" s="32"/>
      <c r="EGE5" s="32"/>
      <c r="EGF5" s="32"/>
      <c r="EGG5" s="32"/>
      <c r="EGH5" s="32"/>
      <c r="EGI5" s="32"/>
      <c r="EGJ5" s="32"/>
      <c r="EGK5" s="32"/>
      <c r="EGL5" s="32"/>
      <c r="EGM5" s="32"/>
      <c r="EGN5" s="32"/>
      <c r="EGO5" s="32"/>
      <c r="EGP5" s="32"/>
      <c r="EGQ5" s="32"/>
      <c r="EGR5" s="32"/>
      <c r="EGS5" s="32"/>
      <c r="EGT5" s="32"/>
      <c r="EGU5" s="32"/>
      <c r="EGV5" s="32"/>
      <c r="EGW5" s="32"/>
      <c r="EGX5" s="32"/>
      <c r="EGY5" s="32"/>
      <c r="EGZ5" s="32"/>
      <c r="EHA5" s="32"/>
      <c r="EHB5" s="32"/>
      <c r="EHC5" s="32"/>
      <c r="EHD5" s="32"/>
      <c r="EHE5" s="32"/>
      <c r="EHF5" s="32"/>
      <c r="EHG5" s="32"/>
      <c r="EHH5" s="32"/>
      <c r="EHI5" s="32"/>
      <c r="EHJ5" s="32"/>
      <c r="EHK5" s="32"/>
      <c r="EHL5" s="32"/>
      <c r="EHM5" s="32"/>
      <c r="EHN5" s="32"/>
      <c r="EHO5" s="32"/>
      <c r="EHP5" s="32"/>
      <c r="EHQ5" s="32"/>
      <c r="EHR5" s="32"/>
      <c r="EHS5" s="32"/>
      <c r="EHT5" s="32"/>
      <c r="EHU5" s="32"/>
      <c r="EHV5" s="32"/>
      <c r="EHW5" s="32"/>
      <c r="EHX5" s="32"/>
      <c r="EHY5" s="32"/>
      <c r="EHZ5" s="32"/>
      <c r="EIA5" s="32"/>
      <c r="EIB5" s="32"/>
      <c r="EIC5" s="32"/>
      <c r="EID5" s="32"/>
      <c r="EIE5" s="32"/>
      <c r="EIF5" s="32"/>
      <c r="EIG5" s="32"/>
      <c r="EIH5" s="32"/>
      <c r="EII5" s="32"/>
      <c r="EIJ5" s="32"/>
      <c r="EIK5" s="32"/>
      <c r="EIL5" s="32"/>
      <c r="EIM5" s="32"/>
      <c r="EIN5" s="32"/>
      <c r="EIO5" s="32"/>
      <c r="EIP5" s="32"/>
      <c r="EIQ5" s="32"/>
      <c r="EIR5" s="32"/>
      <c r="EIS5" s="32"/>
      <c r="EIT5" s="32"/>
      <c r="EIU5" s="32"/>
      <c r="EIV5" s="32"/>
      <c r="EIW5" s="32"/>
      <c r="EIX5" s="32"/>
      <c r="EIY5" s="32"/>
      <c r="EIZ5" s="32"/>
      <c r="EJA5" s="32"/>
      <c r="EJB5" s="32"/>
      <c r="EJC5" s="32"/>
      <c r="EJD5" s="32"/>
      <c r="EJE5" s="32"/>
      <c r="EJF5" s="32"/>
      <c r="EJG5" s="32"/>
      <c r="EJH5" s="32"/>
      <c r="EJI5" s="32"/>
      <c r="EJJ5" s="32"/>
      <c r="EJK5" s="32"/>
      <c r="EJL5" s="32"/>
      <c r="EJM5" s="32"/>
      <c r="EJN5" s="32"/>
      <c r="EJO5" s="32"/>
      <c r="EJP5" s="32"/>
      <c r="EJQ5" s="32"/>
      <c r="EJR5" s="32"/>
      <c r="EJS5" s="32"/>
      <c r="EJT5" s="32"/>
      <c r="EJU5" s="32"/>
      <c r="EJV5" s="32"/>
      <c r="EJW5" s="32"/>
      <c r="EJX5" s="32"/>
      <c r="EJY5" s="32"/>
      <c r="EJZ5" s="32"/>
      <c r="EKA5" s="32"/>
      <c r="EKB5" s="32"/>
      <c r="EKC5" s="32"/>
      <c r="EKD5" s="32"/>
      <c r="EKE5" s="32"/>
      <c r="EKF5" s="32"/>
      <c r="EKG5" s="32"/>
      <c r="EKH5" s="32"/>
      <c r="EKI5" s="32"/>
      <c r="EKJ5" s="32"/>
      <c r="EKK5" s="32"/>
      <c r="EKL5" s="32"/>
      <c r="EKM5" s="32"/>
      <c r="EKN5" s="32"/>
      <c r="EKO5" s="32"/>
      <c r="EKP5" s="32"/>
      <c r="EKQ5" s="32"/>
      <c r="EKR5" s="32"/>
      <c r="EKS5" s="32"/>
      <c r="EKT5" s="32"/>
      <c r="EKU5" s="32"/>
      <c r="EKV5" s="32"/>
      <c r="EKW5" s="32"/>
      <c r="EKX5" s="32"/>
      <c r="EKY5" s="32"/>
      <c r="EKZ5" s="32"/>
      <c r="ELA5" s="32"/>
      <c r="ELB5" s="32"/>
      <c r="ELC5" s="32"/>
      <c r="ELD5" s="32"/>
      <c r="ELE5" s="32"/>
      <c r="ELF5" s="32"/>
      <c r="ELG5" s="32"/>
      <c r="ELH5" s="32"/>
      <c r="ELI5" s="32"/>
      <c r="ELJ5" s="32"/>
      <c r="ELK5" s="32"/>
      <c r="ELL5" s="32"/>
      <c r="ELM5" s="32"/>
      <c r="ELN5" s="32"/>
      <c r="ELO5" s="32"/>
      <c r="ELP5" s="32"/>
      <c r="ELQ5" s="32"/>
      <c r="ELR5" s="32"/>
      <c r="ELS5" s="32"/>
      <c r="ELT5" s="32"/>
      <c r="ELU5" s="32"/>
      <c r="ELV5" s="32"/>
      <c r="ELW5" s="32"/>
      <c r="ELX5" s="32"/>
      <c r="ELY5" s="32"/>
      <c r="ELZ5" s="32"/>
      <c r="EMA5" s="32"/>
      <c r="EMB5" s="32"/>
      <c r="EMC5" s="32"/>
      <c r="EMD5" s="32"/>
      <c r="EME5" s="32"/>
      <c r="EMF5" s="32"/>
      <c r="EMG5" s="32"/>
      <c r="EMH5" s="32"/>
      <c r="EMI5" s="32"/>
      <c r="EMJ5" s="32"/>
      <c r="EMK5" s="32"/>
      <c r="EML5" s="32"/>
      <c r="EMM5" s="32"/>
      <c r="EMN5" s="32"/>
      <c r="EMO5" s="32"/>
      <c r="EMP5" s="32"/>
      <c r="EMQ5" s="32"/>
      <c r="EMR5" s="32"/>
      <c r="EMS5" s="32"/>
      <c r="EMT5" s="32"/>
      <c r="EMU5" s="32"/>
      <c r="EMV5" s="32"/>
      <c r="EMW5" s="32"/>
      <c r="EMX5" s="32"/>
      <c r="EMY5" s="32"/>
      <c r="EMZ5" s="32"/>
      <c r="ENA5" s="32"/>
      <c r="ENB5" s="32"/>
      <c r="ENC5" s="32"/>
      <c r="END5" s="32"/>
      <c r="ENE5" s="32"/>
      <c r="ENF5" s="32"/>
      <c r="ENG5" s="32"/>
      <c r="ENH5" s="32"/>
      <c r="ENI5" s="32"/>
      <c r="ENJ5" s="32"/>
      <c r="ENK5" s="32"/>
      <c r="ENL5" s="32"/>
      <c r="ENM5" s="32"/>
      <c r="ENN5" s="32"/>
      <c r="ENO5" s="32"/>
      <c r="ENP5" s="32"/>
      <c r="ENQ5" s="32"/>
      <c r="ENR5" s="32"/>
      <c r="ENS5" s="32"/>
      <c r="ENT5" s="32"/>
      <c r="ENU5" s="32"/>
      <c r="ENV5" s="32"/>
      <c r="ENW5" s="32"/>
      <c r="ENX5" s="32"/>
      <c r="ENY5" s="32"/>
      <c r="ENZ5" s="32"/>
      <c r="EOA5" s="32"/>
      <c r="EOB5" s="32"/>
      <c r="EOC5" s="32"/>
      <c r="EOD5" s="32"/>
      <c r="EOE5" s="32"/>
      <c r="EOF5" s="32"/>
      <c r="EOG5" s="32"/>
      <c r="EOH5" s="32"/>
      <c r="EOI5" s="32"/>
      <c r="EOJ5" s="32"/>
      <c r="EOK5" s="32"/>
      <c r="EOL5" s="32"/>
      <c r="EOM5" s="32"/>
      <c r="EON5" s="32"/>
      <c r="EOO5" s="32"/>
      <c r="EOP5" s="32"/>
      <c r="EOQ5" s="32"/>
      <c r="EOR5" s="32"/>
      <c r="EOS5" s="32"/>
      <c r="EOT5" s="32"/>
      <c r="EOU5" s="32"/>
      <c r="EOV5" s="32"/>
      <c r="EOW5" s="32"/>
      <c r="EOX5" s="32"/>
      <c r="EOY5" s="32"/>
      <c r="EOZ5" s="32"/>
      <c r="EPA5" s="32"/>
      <c r="EPB5" s="32"/>
      <c r="EPC5" s="32"/>
      <c r="EPD5" s="32"/>
      <c r="EPE5" s="32"/>
      <c r="EPF5" s="32"/>
      <c r="EPG5" s="32"/>
      <c r="EPH5" s="32"/>
      <c r="EPI5" s="32"/>
      <c r="EPJ5" s="32"/>
      <c r="EPK5" s="32"/>
      <c r="EPL5" s="32"/>
      <c r="EPM5" s="32"/>
      <c r="EPN5" s="32"/>
      <c r="EPO5" s="32"/>
      <c r="EPP5" s="32"/>
      <c r="EPQ5" s="32"/>
      <c r="EPR5" s="32"/>
      <c r="EPS5" s="32"/>
      <c r="EPT5" s="32"/>
      <c r="EPU5" s="32"/>
      <c r="EPV5" s="32"/>
      <c r="EPW5" s="32"/>
      <c r="EPX5" s="32"/>
      <c r="EPY5" s="32"/>
      <c r="EPZ5" s="32"/>
      <c r="EQA5" s="32"/>
      <c r="EQB5" s="32"/>
      <c r="EQC5" s="32"/>
      <c r="EQD5" s="32"/>
      <c r="EQE5" s="32"/>
      <c r="EQF5" s="32"/>
      <c r="EQG5" s="32"/>
      <c r="EQH5" s="32"/>
      <c r="EQI5" s="32"/>
      <c r="EQJ5" s="32"/>
      <c r="EQK5" s="32"/>
      <c r="EQL5" s="32"/>
      <c r="EQM5" s="32"/>
      <c r="EQN5" s="32"/>
      <c r="EQO5" s="32"/>
      <c r="EQP5" s="32"/>
      <c r="EQQ5" s="32"/>
      <c r="EQR5" s="32"/>
      <c r="EQS5" s="32"/>
      <c r="EQT5" s="32"/>
      <c r="EQU5" s="32"/>
      <c r="EQV5" s="32"/>
      <c r="EQW5" s="32"/>
      <c r="EQX5" s="32"/>
      <c r="EQY5" s="32"/>
      <c r="EQZ5" s="32"/>
      <c r="ERA5" s="32"/>
      <c r="ERB5" s="32"/>
      <c r="ERC5" s="32"/>
      <c r="ERD5" s="32"/>
      <c r="ERE5" s="32"/>
      <c r="ERF5" s="32"/>
      <c r="ERG5" s="32"/>
      <c r="ERH5" s="32"/>
      <c r="ERI5" s="32"/>
      <c r="ERJ5" s="32"/>
      <c r="ERK5" s="32"/>
      <c r="ERL5" s="32"/>
      <c r="ERM5" s="32"/>
      <c r="ERN5" s="32"/>
      <c r="ERO5" s="32"/>
      <c r="ERP5" s="32"/>
      <c r="ERQ5" s="32"/>
      <c r="ERR5" s="32"/>
      <c r="ERS5" s="32"/>
      <c r="ERT5" s="32"/>
      <c r="ERU5" s="32"/>
      <c r="ERV5" s="32"/>
      <c r="ERW5" s="32"/>
      <c r="ERX5" s="32"/>
      <c r="ERY5" s="32"/>
      <c r="ERZ5" s="32"/>
      <c r="ESA5" s="32"/>
      <c r="ESB5" s="32"/>
      <c r="ESC5" s="32"/>
      <c r="ESD5" s="32"/>
      <c r="ESE5" s="32"/>
      <c r="ESF5" s="32"/>
      <c r="ESG5" s="32"/>
      <c r="ESH5" s="32"/>
      <c r="ESI5" s="32"/>
      <c r="ESJ5" s="32"/>
      <c r="ESK5" s="32"/>
      <c r="ESL5" s="32"/>
      <c r="ESM5" s="32"/>
      <c r="ESN5" s="32"/>
      <c r="ESO5" s="32"/>
      <c r="ESP5" s="32"/>
      <c r="ESQ5" s="32"/>
      <c r="ESR5" s="32"/>
      <c r="ESS5" s="32"/>
      <c r="EST5" s="32"/>
      <c r="ESU5" s="32"/>
      <c r="ESV5" s="32"/>
      <c r="ESW5" s="32"/>
      <c r="ESX5" s="32"/>
      <c r="ESY5" s="32"/>
      <c r="ESZ5" s="32"/>
      <c r="ETA5" s="32"/>
      <c r="ETB5" s="32"/>
      <c r="ETC5" s="32"/>
      <c r="ETD5" s="32"/>
      <c r="ETE5" s="32"/>
      <c r="ETF5" s="32"/>
      <c r="ETG5" s="32"/>
      <c r="ETH5" s="32"/>
      <c r="ETI5" s="32"/>
      <c r="ETJ5" s="32"/>
      <c r="ETK5" s="32"/>
      <c r="ETL5" s="32"/>
      <c r="ETM5" s="32"/>
      <c r="ETN5" s="32"/>
      <c r="ETO5" s="32"/>
      <c r="ETP5" s="32"/>
      <c r="ETQ5" s="32"/>
      <c r="ETR5" s="32"/>
      <c r="ETS5" s="32"/>
      <c r="ETT5" s="32"/>
      <c r="ETU5" s="32"/>
      <c r="ETV5" s="32"/>
      <c r="ETW5" s="32"/>
      <c r="ETX5" s="32"/>
      <c r="ETY5" s="32"/>
      <c r="ETZ5" s="32"/>
      <c r="EUA5" s="32"/>
      <c r="EUB5" s="32"/>
      <c r="EUC5" s="32"/>
      <c r="EUD5" s="32"/>
      <c r="EUE5" s="32"/>
      <c r="EUF5" s="32"/>
      <c r="EUG5" s="32"/>
      <c r="EUH5" s="32"/>
      <c r="EUI5" s="32"/>
      <c r="EUJ5" s="32"/>
      <c r="EUK5" s="32"/>
      <c r="EUL5" s="32"/>
      <c r="EUM5" s="32"/>
      <c r="EUN5" s="32"/>
      <c r="EUO5" s="32"/>
      <c r="EUP5" s="32"/>
      <c r="EUQ5" s="32"/>
      <c r="EUR5" s="32"/>
      <c r="EUS5" s="32"/>
      <c r="EUT5" s="32"/>
      <c r="EUU5" s="32"/>
      <c r="EUV5" s="32"/>
      <c r="EUW5" s="32"/>
      <c r="EUX5" s="32"/>
      <c r="EUY5" s="32"/>
      <c r="EUZ5" s="32"/>
      <c r="EVA5" s="32"/>
      <c r="EVB5" s="32"/>
      <c r="EVC5" s="32"/>
      <c r="EVD5" s="32"/>
      <c r="EVE5" s="32"/>
      <c r="EVF5" s="32"/>
      <c r="EVG5" s="32"/>
      <c r="EVH5" s="32"/>
      <c r="EVI5" s="32"/>
      <c r="EVJ5" s="32"/>
      <c r="EVK5" s="32"/>
      <c r="EVL5" s="32"/>
      <c r="EVM5" s="32"/>
      <c r="EVN5" s="32"/>
      <c r="EVO5" s="32"/>
      <c r="EVP5" s="32"/>
      <c r="EVQ5" s="32"/>
      <c r="EVR5" s="32"/>
      <c r="EVS5" s="32"/>
      <c r="EVT5" s="32"/>
      <c r="EVU5" s="32"/>
      <c r="EVV5" s="32"/>
      <c r="EVW5" s="32"/>
      <c r="EVX5" s="32"/>
      <c r="EVY5" s="32"/>
      <c r="EVZ5" s="32"/>
      <c r="EWA5" s="32"/>
      <c r="EWB5" s="32"/>
      <c r="EWC5" s="32"/>
      <c r="EWD5" s="32"/>
      <c r="EWE5" s="32"/>
      <c r="EWF5" s="32"/>
      <c r="EWG5" s="32"/>
      <c r="EWH5" s="32"/>
      <c r="EWI5" s="32"/>
      <c r="EWJ5" s="32"/>
      <c r="EWK5" s="32"/>
      <c r="EWL5" s="32"/>
      <c r="EWM5" s="32"/>
      <c r="EWN5" s="32"/>
      <c r="EWO5" s="32"/>
      <c r="EWP5" s="32"/>
      <c r="EWQ5" s="32"/>
      <c r="EWR5" s="32"/>
      <c r="EWS5" s="32"/>
      <c r="EWT5" s="32"/>
      <c r="EWU5" s="32"/>
      <c r="EWV5" s="32"/>
      <c r="EWW5" s="32"/>
      <c r="EWX5" s="32"/>
      <c r="EWY5" s="32"/>
      <c r="EWZ5" s="32"/>
      <c r="EXA5" s="32"/>
      <c r="EXB5" s="32"/>
      <c r="EXC5" s="32"/>
      <c r="EXD5" s="32"/>
      <c r="EXE5" s="32"/>
      <c r="EXF5" s="32"/>
      <c r="EXG5" s="32"/>
      <c r="EXH5" s="32"/>
      <c r="EXI5" s="32"/>
      <c r="EXJ5" s="32"/>
      <c r="EXK5" s="32"/>
      <c r="EXL5" s="32"/>
      <c r="EXM5" s="32"/>
      <c r="EXN5" s="32"/>
      <c r="EXO5" s="32"/>
      <c r="EXP5" s="32"/>
      <c r="EXQ5" s="32"/>
      <c r="EXR5" s="32"/>
      <c r="EXS5" s="32"/>
      <c r="EXT5" s="32"/>
      <c r="EXU5" s="32"/>
      <c r="EXV5" s="32"/>
      <c r="EXW5" s="32"/>
      <c r="EXX5" s="32"/>
      <c r="EXY5" s="32"/>
      <c r="EXZ5" s="32"/>
      <c r="EYA5" s="32"/>
      <c r="EYB5" s="32"/>
      <c r="EYC5" s="32"/>
      <c r="EYD5" s="32"/>
      <c r="EYE5" s="32"/>
      <c r="EYF5" s="32"/>
      <c r="EYG5" s="32"/>
      <c r="EYH5" s="32"/>
      <c r="EYI5" s="32"/>
      <c r="EYJ5" s="32"/>
      <c r="EYK5" s="32"/>
      <c r="EYL5" s="32"/>
      <c r="EYM5" s="32"/>
      <c r="EYN5" s="32"/>
      <c r="EYO5" s="32"/>
      <c r="EYP5" s="32"/>
      <c r="EYQ5" s="32"/>
      <c r="EYR5" s="32"/>
      <c r="EYS5" s="32"/>
      <c r="EYT5" s="32"/>
      <c r="EYU5" s="32"/>
      <c r="EYV5" s="32"/>
      <c r="EYW5" s="32"/>
      <c r="EYX5" s="32"/>
      <c r="EYY5" s="32"/>
      <c r="EYZ5" s="32"/>
      <c r="EZA5" s="32"/>
      <c r="EZB5" s="32"/>
      <c r="EZC5" s="32"/>
      <c r="EZD5" s="32"/>
      <c r="EZE5" s="32"/>
      <c r="EZF5" s="32"/>
      <c r="EZG5" s="32"/>
      <c r="EZH5" s="32"/>
      <c r="EZI5" s="32"/>
      <c r="EZJ5" s="32"/>
      <c r="EZK5" s="32"/>
      <c r="EZL5" s="32"/>
      <c r="EZM5" s="32"/>
      <c r="EZN5" s="32"/>
      <c r="EZO5" s="32"/>
      <c r="EZP5" s="32"/>
      <c r="EZQ5" s="32"/>
      <c r="EZR5" s="32"/>
      <c r="EZS5" s="32"/>
      <c r="EZT5" s="32"/>
      <c r="EZU5" s="32"/>
      <c r="EZV5" s="32"/>
      <c r="EZW5" s="32"/>
      <c r="EZX5" s="32"/>
      <c r="EZY5" s="32"/>
      <c r="EZZ5" s="32"/>
      <c r="FAA5" s="32"/>
      <c r="FAB5" s="32"/>
      <c r="FAC5" s="32"/>
      <c r="FAD5" s="32"/>
      <c r="FAE5" s="32"/>
      <c r="FAF5" s="32"/>
      <c r="FAG5" s="32"/>
      <c r="FAH5" s="32"/>
      <c r="FAI5" s="32"/>
      <c r="FAJ5" s="32"/>
      <c r="FAK5" s="32"/>
      <c r="FAL5" s="32"/>
      <c r="FAM5" s="32"/>
      <c r="FAN5" s="32"/>
      <c r="FAO5" s="32"/>
      <c r="FAP5" s="32"/>
      <c r="FAQ5" s="32"/>
      <c r="FAR5" s="32"/>
      <c r="FAS5" s="32"/>
      <c r="FAT5" s="32"/>
      <c r="FAU5" s="32"/>
      <c r="FAV5" s="32"/>
      <c r="FAW5" s="32"/>
      <c r="FAX5" s="32"/>
      <c r="FAY5" s="32"/>
      <c r="FAZ5" s="32"/>
      <c r="FBA5" s="32"/>
      <c r="FBB5" s="32"/>
      <c r="FBC5" s="32"/>
      <c r="FBD5" s="32"/>
      <c r="FBE5" s="32"/>
      <c r="FBF5" s="32"/>
      <c r="FBG5" s="32"/>
      <c r="FBH5" s="32"/>
      <c r="FBI5" s="32"/>
      <c r="FBJ5" s="32"/>
      <c r="FBK5" s="32"/>
      <c r="FBL5" s="32"/>
      <c r="FBM5" s="32"/>
      <c r="FBN5" s="32"/>
      <c r="FBO5" s="32"/>
      <c r="FBP5" s="32"/>
      <c r="FBQ5" s="32"/>
      <c r="FBR5" s="32"/>
      <c r="FBS5" s="32"/>
      <c r="FBT5" s="32"/>
      <c r="FBU5" s="32"/>
      <c r="FBV5" s="32"/>
      <c r="FBW5" s="32"/>
      <c r="FBX5" s="32"/>
      <c r="FBY5" s="32"/>
      <c r="FBZ5" s="32"/>
      <c r="FCA5" s="32"/>
      <c r="FCB5" s="32"/>
      <c r="FCC5" s="32"/>
      <c r="FCD5" s="32"/>
      <c r="FCE5" s="32"/>
      <c r="FCF5" s="32"/>
      <c r="FCG5" s="32"/>
      <c r="FCH5" s="32"/>
      <c r="FCI5" s="32"/>
      <c r="FCJ5" s="32"/>
      <c r="FCK5" s="32"/>
      <c r="FCL5" s="32"/>
      <c r="FCM5" s="32"/>
      <c r="FCN5" s="32"/>
      <c r="FCO5" s="32"/>
      <c r="FCP5" s="32"/>
      <c r="FCQ5" s="32"/>
      <c r="FCR5" s="32"/>
      <c r="FCS5" s="32"/>
      <c r="FCT5" s="32"/>
      <c r="FCU5" s="32"/>
      <c r="FCV5" s="32"/>
      <c r="FCW5" s="32"/>
      <c r="FCX5" s="32"/>
      <c r="FCY5" s="32"/>
      <c r="FCZ5" s="32"/>
      <c r="FDA5" s="32"/>
      <c r="FDB5" s="32"/>
      <c r="FDC5" s="32"/>
      <c r="FDD5" s="32"/>
      <c r="FDE5" s="32"/>
      <c r="FDF5" s="32"/>
      <c r="FDG5" s="32"/>
      <c r="FDH5" s="32"/>
      <c r="FDI5" s="32"/>
      <c r="FDJ5" s="32"/>
      <c r="FDK5" s="32"/>
      <c r="FDL5" s="32"/>
      <c r="FDM5" s="32"/>
      <c r="FDN5" s="32"/>
      <c r="FDO5" s="32"/>
      <c r="FDP5" s="32"/>
      <c r="FDQ5" s="32"/>
      <c r="FDR5" s="32"/>
      <c r="FDS5" s="32"/>
      <c r="FDT5" s="32"/>
      <c r="FDU5" s="32"/>
      <c r="FDV5" s="32"/>
      <c r="FDW5" s="32"/>
      <c r="FDX5" s="32"/>
      <c r="FDY5" s="32"/>
      <c r="FDZ5" s="32"/>
      <c r="FEA5" s="32"/>
      <c r="FEB5" s="32"/>
      <c r="FEC5" s="32"/>
      <c r="FED5" s="32"/>
      <c r="FEE5" s="32"/>
      <c r="FEF5" s="32"/>
      <c r="FEG5" s="32"/>
      <c r="FEH5" s="32"/>
      <c r="FEI5" s="32"/>
      <c r="FEJ5" s="32"/>
      <c r="FEK5" s="32"/>
      <c r="FEL5" s="32"/>
      <c r="FEM5" s="32"/>
      <c r="FEN5" s="32"/>
      <c r="FEO5" s="32"/>
      <c r="FEP5" s="32"/>
      <c r="FEQ5" s="32"/>
      <c r="FER5" s="32"/>
      <c r="FES5" s="32"/>
      <c r="FET5" s="32"/>
      <c r="FEU5" s="32"/>
      <c r="FEV5" s="32"/>
      <c r="FEW5" s="32"/>
      <c r="FEX5" s="32"/>
      <c r="FEY5" s="32"/>
      <c r="FEZ5" s="32"/>
      <c r="FFA5" s="32"/>
      <c r="FFB5" s="32"/>
      <c r="FFC5" s="32"/>
      <c r="FFD5" s="32"/>
      <c r="FFE5" s="32"/>
      <c r="FFF5" s="32"/>
      <c r="FFG5" s="32"/>
      <c r="FFH5" s="32"/>
      <c r="FFI5" s="32"/>
      <c r="FFJ5" s="32"/>
      <c r="FFK5" s="32"/>
      <c r="FFL5" s="32"/>
      <c r="FFM5" s="32"/>
      <c r="FFN5" s="32"/>
      <c r="FFO5" s="32"/>
      <c r="FFP5" s="32"/>
      <c r="FFQ5" s="32"/>
      <c r="FFR5" s="32"/>
      <c r="FFS5" s="32"/>
      <c r="FFT5" s="32"/>
      <c r="FFU5" s="32"/>
      <c r="FFV5" s="32"/>
      <c r="FFW5" s="32"/>
      <c r="FFX5" s="32"/>
      <c r="FFY5" s="32"/>
      <c r="FFZ5" s="32"/>
      <c r="FGA5" s="32"/>
      <c r="FGB5" s="32"/>
      <c r="FGC5" s="32"/>
      <c r="FGD5" s="32"/>
      <c r="FGE5" s="32"/>
      <c r="FGF5" s="32"/>
      <c r="FGG5" s="32"/>
      <c r="FGH5" s="32"/>
      <c r="FGI5" s="32"/>
      <c r="FGJ5" s="32"/>
      <c r="FGK5" s="32"/>
      <c r="FGL5" s="32"/>
      <c r="FGM5" s="32"/>
      <c r="FGN5" s="32"/>
      <c r="FGO5" s="32"/>
      <c r="FGP5" s="32"/>
      <c r="FGQ5" s="32"/>
      <c r="FGR5" s="32"/>
      <c r="FGS5" s="32"/>
      <c r="FGT5" s="32"/>
      <c r="FGU5" s="32"/>
      <c r="FGV5" s="32"/>
      <c r="FGW5" s="32"/>
      <c r="FGX5" s="32"/>
      <c r="FGY5" s="32"/>
      <c r="FGZ5" s="32"/>
      <c r="FHA5" s="32"/>
      <c r="FHB5" s="32"/>
      <c r="FHC5" s="32"/>
      <c r="FHD5" s="32"/>
      <c r="FHE5" s="32"/>
      <c r="FHF5" s="32"/>
      <c r="FHG5" s="32"/>
      <c r="FHH5" s="32"/>
      <c r="FHI5" s="32"/>
      <c r="FHJ5" s="32"/>
      <c r="FHK5" s="32"/>
      <c r="FHL5" s="32"/>
      <c r="FHM5" s="32"/>
      <c r="FHN5" s="32"/>
      <c r="FHO5" s="32"/>
      <c r="FHP5" s="32"/>
      <c r="FHQ5" s="32"/>
      <c r="FHR5" s="32"/>
      <c r="FHS5" s="32"/>
      <c r="FHT5" s="32"/>
      <c r="FHU5" s="32"/>
      <c r="FHV5" s="32"/>
      <c r="FHW5" s="32"/>
      <c r="FHX5" s="32"/>
      <c r="FHY5" s="32"/>
      <c r="FHZ5" s="32"/>
      <c r="FIA5" s="32"/>
      <c r="FIB5" s="32"/>
      <c r="FIC5" s="32"/>
      <c r="FID5" s="32"/>
      <c r="FIE5" s="32"/>
      <c r="FIF5" s="32"/>
      <c r="FIG5" s="32"/>
      <c r="FIH5" s="32"/>
      <c r="FII5" s="32"/>
      <c r="FIJ5" s="32"/>
      <c r="FIK5" s="32"/>
      <c r="FIL5" s="32"/>
      <c r="FIM5" s="32"/>
      <c r="FIN5" s="32"/>
      <c r="FIO5" s="32"/>
      <c r="FIP5" s="32"/>
      <c r="FIQ5" s="32"/>
      <c r="FIR5" s="32"/>
      <c r="FIS5" s="32"/>
      <c r="FIT5" s="32"/>
      <c r="FIU5" s="32"/>
      <c r="FIV5" s="32"/>
      <c r="FIW5" s="32"/>
      <c r="FIX5" s="32"/>
      <c r="FIY5" s="32"/>
      <c r="FIZ5" s="32"/>
      <c r="FJA5" s="32"/>
      <c r="FJB5" s="32"/>
      <c r="FJC5" s="32"/>
      <c r="FJD5" s="32"/>
      <c r="FJE5" s="32"/>
      <c r="FJF5" s="32"/>
      <c r="FJG5" s="32"/>
      <c r="FJH5" s="32"/>
      <c r="FJI5" s="32"/>
      <c r="FJJ5" s="32"/>
      <c r="FJK5" s="32"/>
      <c r="FJL5" s="32"/>
      <c r="FJM5" s="32"/>
      <c r="FJN5" s="32"/>
      <c r="FJO5" s="32"/>
      <c r="FJP5" s="32"/>
      <c r="FJQ5" s="32"/>
      <c r="FJR5" s="32"/>
      <c r="FJS5" s="32"/>
      <c r="FJT5" s="32"/>
      <c r="FJU5" s="32"/>
      <c r="FJV5" s="32"/>
      <c r="FJW5" s="32"/>
      <c r="FJX5" s="32"/>
      <c r="FJY5" s="32"/>
      <c r="FJZ5" s="32"/>
      <c r="FKA5" s="32"/>
      <c r="FKB5" s="32"/>
      <c r="FKC5" s="32"/>
      <c r="FKD5" s="32"/>
      <c r="FKE5" s="32"/>
      <c r="FKF5" s="32"/>
      <c r="FKG5" s="32"/>
      <c r="FKH5" s="32"/>
      <c r="FKI5" s="32"/>
      <c r="FKJ5" s="32"/>
      <c r="FKK5" s="32"/>
      <c r="FKL5" s="32"/>
      <c r="FKM5" s="32"/>
      <c r="FKN5" s="32"/>
      <c r="FKO5" s="32"/>
      <c r="FKP5" s="32"/>
      <c r="FKQ5" s="32"/>
      <c r="FKR5" s="32"/>
      <c r="FKS5" s="32"/>
      <c r="FKT5" s="32"/>
      <c r="FKU5" s="32"/>
      <c r="FKV5" s="32"/>
      <c r="FKW5" s="32"/>
      <c r="FKX5" s="32"/>
      <c r="FKY5" s="32"/>
      <c r="FKZ5" s="32"/>
      <c r="FLA5" s="32"/>
      <c r="FLB5" s="32"/>
      <c r="FLC5" s="32"/>
      <c r="FLD5" s="32"/>
      <c r="FLE5" s="32"/>
      <c r="FLF5" s="32"/>
      <c r="FLG5" s="32"/>
      <c r="FLH5" s="32"/>
      <c r="FLI5" s="32"/>
      <c r="FLJ5" s="32"/>
      <c r="FLK5" s="32"/>
      <c r="FLL5" s="32"/>
      <c r="FLM5" s="32"/>
      <c r="FLN5" s="32"/>
      <c r="FLO5" s="32"/>
      <c r="FLP5" s="32"/>
      <c r="FLQ5" s="32"/>
      <c r="FLR5" s="32"/>
      <c r="FLS5" s="32"/>
      <c r="FLT5" s="32"/>
      <c r="FLU5" s="32"/>
      <c r="FLV5" s="32"/>
      <c r="FLW5" s="32"/>
      <c r="FLX5" s="32"/>
      <c r="FLY5" s="32"/>
      <c r="FLZ5" s="32"/>
      <c r="FMA5" s="32"/>
      <c r="FMB5" s="32"/>
      <c r="FMC5" s="32"/>
      <c r="FMD5" s="32"/>
      <c r="FME5" s="32"/>
      <c r="FMF5" s="32"/>
      <c r="FMG5" s="32"/>
      <c r="FMH5" s="32"/>
      <c r="FMI5" s="32"/>
      <c r="FMJ5" s="32"/>
      <c r="FMK5" s="32"/>
      <c r="FML5" s="32"/>
      <c r="FMM5" s="32"/>
      <c r="FMN5" s="32"/>
      <c r="FMO5" s="32"/>
      <c r="FMP5" s="32"/>
      <c r="FMQ5" s="32"/>
      <c r="FMR5" s="32"/>
      <c r="FMS5" s="32"/>
      <c r="FMT5" s="32"/>
      <c r="FMU5" s="32"/>
      <c r="FMV5" s="32"/>
      <c r="FMW5" s="32"/>
      <c r="FMX5" s="32"/>
      <c r="FMY5" s="32"/>
      <c r="FMZ5" s="32"/>
      <c r="FNA5" s="32"/>
      <c r="FNB5" s="32"/>
      <c r="FNC5" s="32"/>
      <c r="FND5" s="32"/>
      <c r="FNE5" s="32"/>
      <c r="FNF5" s="32"/>
      <c r="FNG5" s="32"/>
      <c r="FNH5" s="32"/>
      <c r="FNI5" s="32"/>
      <c r="FNJ5" s="32"/>
      <c r="FNK5" s="32"/>
      <c r="FNL5" s="32"/>
      <c r="FNM5" s="32"/>
      <c r="FNN5" s="32"/>
      <c r="FNO5" s="32"/>
      <c r="FNP5" s="32"/>
      <c r="FNQ5" s="32"/>
      <c r="FNR5" s="32"/>
      <c r="FNS5" s="32"/>
      <c r="FNT5" s="32"/>
      <c r="FNU5" s="32"/>
      <c r="FNV5" s="32"/>
      <c r="FNW5" s="32"/>
      <c r="FNX5" s="32"/>
      <c r="FNY5" s="32"/>
      <c r="FNZ5" s="32"/>
      <c r="FOA5" s="32"/>
      <c r="FOB5" s="32"/>
      <c r="FOC5" s="32"/>
      <c r="FOD5" s="32"/>
      <c r="FOE5" s="32"/>
      <c r="FOF5" s="32"/>
      <c r="FOG5" s="32"/>
      <c r="FOH5" s="32"/>
      <c r="FOI5" s="32"/>
      <c r="FOJ5" s="32"/>
      <c r="FOK5" s="32"/>
      <c r="FOL5" s="32"/>
      <c r="FOM5" s="32"/>
      <c r="FON5" s="32"/>
      <c r="FOO5" s="32"/>
      <c r="FOP5" s="32"/>
      <c r="FOQ5" s="32"/>
      <c r="FOR5" s="32"/>
      <c r="FOS5" s="32"/>
      <c r="FOT5" s="32"/>
      <c r="FOU5" s="32"/>
      <c r="FOV5" s="32"/>
      <c r="FOW5" s="32"/>
      <c r="FOX5" s="32"/>
      <c r="FOY5" s="32"/>
      <c r="FOZ5" s="32"/>
      <c r="FPA5" s="32"/>
      <c r="FPB5" s="32"/>
      <c r="FPC5" s="32"/>
      <c r="FPD5" s="32"/>
      <c r="FPE5" s="32"/>
      <c r="FPF5" s="32"/>
      <c r="FPG5" s="32"/>
      <c r="FPH5" s="32"/>
      <c r="FPI5" s="32"/>
      <c r="FPJ5" s="32"/>
      <c r="FPK5" s="32"/>
      <c r="FPL5" s="32"/>
      <c r="FPM5" s="32"/>
      <c r="FPN5" s="32"/>
      <c r="FPO5" s="32"/>
      <c r="FPP5" s="32"/>
      <c r="FPQ5" s="32"/>
      <c r="FPR5" s="32"/>
      <c r="FPS5" s="32"/>
      <c r="FPT5" s="32"/>
      <c r="FPU5" s="32"/>
      <c r="FPV5" s="32"/>
      <c r="FPW5" s="32"/>
      <c r="FPX5" s="32"/>
      <c r="FPY5" s="32"/>
      <c r="FPZ5" s="32"/>
      <c r="FQA5" s="32"/>
      <c r="FQB5" s="32"/>
      <c r="FQC5" s="32"/>
      <c r="FQD5" s="32"/>
      <c r="FQE5" s="32"/>
      <c r="FQF5" s="32"/>
      <c r="FQG5" s="32"/>
      <c r="FQH5" s="32"/>
      <c r="FQI5" s="32"/>
      <c r="FQJ5" s="32"/>
      <c r="FQK5" s="32"/>
      <c r="FQL5" s="32"/>
      <c r="FQM5" s="32"/>
      <c r="FQN5" s="32"/>
      <c r="FQO5" s="32"/>
      <c r="FQP5" s="32"/>
      <c r="FQQ5" s="32"/>
      <c r="FQR5" s="32"/>
      <c r="FQS5" s="32"/>
      <c r="FQT5" s="32"/>
      <c r="FQU5" s="32"/>
      <c r="FQV5" s="32"/>
      <c r="FQW5" s="32"/>
      <c r="FQX5" s="32"/>
      <c r="FQY5" s="32"/>
      <c r="FQZ5" s="32"/>
      <c r="FRA5" s="32"/>
      <c r="FRB5" s="32"/>
      <c r="FRC5" s="32"/>
      <c r="FRD5" s="32"/>
      <c r="FRE5" s="32"/>
      <c r="FRF5" s="32"/>
      <c r="FRG5" s="32"/>
      <c r="FRH5" s="32"/>
      <c r="FRI5" s="32"/>
      <c r="FRJ5" s="32"/>
      <c r="FRK5" s="32"/>
      <c r="FRL5" s="32"/>
      <c r="FRM5" s="32"/>
      <c r="FRN5" s="32"/>
      <c r="FRO5" s="32"/>
      <c r="FRP5" s="32"/>
      <c r="FRQ5" s="32"/>
      <c r="FRR5" s="32"/>
      <c r="FRS5" s="32"/>
      <c r="FRT5" s="32"/>
      <c r="FRU5" s="32"/>
      <c r="FRV5" s="32"/>
      <c r="FRW5" s="32"/>
      <c r="FRX5" s="32"/>
      <c r="FRY5" s="32"/>
      <c r="FRZ5" s="32"/>
      <c r="FSA5" s="32"/>
      <c r="FSB5" s="32"/>
      <c r="FSC5" s="32"/>
      <c r="FSD5" s="32"/>
      <c r="FSE5" s="32"/>
      <c r="FSF5" s="32"/>
      <c r="FSG5" s="32"/>
      <c r="FSH5" s="32"/>
      <c r="FSI5" s="32"/>
      <c r="FSJ5" s="32"/>
      <c r="FSK5" s="32"/>
      <c r="FSL5" s="32"/>
      <c r="FSM5" s="32"/>
      <c r="FSN5" s="32"/>
      <c r="FSO5" s="32"/>
      <c r="FSP5" s="32"/>
      <c r="FSQ5" s="32"/>
      <c r="FSR5" s="32"/>
      <c r="FSS5" s="32"/>
      <c r="FST5" s="32"/>
      <c r="FSU5" s="32"/>
      <c r="FSV5" s="32"/>
      <c r="FSW5" s="32"/>
      <c r="FSX5" s="32"/>
      <c r="FSY5" s="32"/>
      <c r="FSZ5" s="32"/>
      <c r="FTA5" s="32"/>
      <c r="FTB5" s="32"/>
      <c r="FTC5" s="32"/>
      <c r="FTD5" s="32"/>
      <c r="FTE5" s="32"/>
      <c r="FTF5" s="32"/>
      <c r="FTG5" s="32"/>
      <c r="FTH5" s="32"/>
      <c r="FTI5" s="32"/>
      <c r="FTJ5" s="32"/>
      <c r="FTK5" s="32"/>
      <c r="FTL5" s="32"/>
      <c r="FTM5" s="32"/>
      <c r="FTN5" s="32"/>
      <c r="FTO5" s="32"/>
      <c r="FTP5" s="32"/>
      <c r="FTQ5" s="32"/>
      <c r="FTR5" s="32"/>
      <c r="FTS5" s="32"/>
      <c r="FTT5" s="32"/>
      <c r="FTU5" s="32"/>
      <c r="FTV5" s="32"/>
      <c r="FTW5" s="32"/>
      <c r="FTX5" s="32"/>
      <c r="FTY5" s="32"/>
      <c r="FTZ5" s="32"/>
      <c r="FUA5" s="32"/>
      <c r="FUB5" s="32"/>
      <c r="FUC5" s="32"/>
      <c r="FUD5" s="32"/>
      <c r="FUE5" s="32"/>
      <c r="FUF5" s="32"/>
      <c r="FUG5" s="32"/>
      <c r="FUH5" s="32"/>
      <c r="FUI5" s="32"/>
      <c r="FUJ5" s="32"/>
      <c r="FUK5" s="32"/>
      <c r="FUL5" s="32"/>
      <c r="FUM5" s="32"/>
      <c r="FUN5" s="32"/>
      <c r="FUO5" s="32"/>
      <c r="FUP5" s="32"/>
      <c r="FUQ5" s="32"/>
      <c r="FUR5" s="32"/>
      <c r="FUS5" s="32"/>
      <c r="FUT5" s="32"/>
      <c r="FUU5" s="32"/>
      <c r="FUV5" s="32"/>
      <c r="FUW5" s="32"/>
      <c r="FUX5" s="32"/>
      <c r="FUY5" s="32"/>
      <c r="FUZ5" s="32"/>
      <c r="FVA5" s="32"/>
      <c r="FVB5" s="32"/>
      <c r="FVC5" s="32"/>
      <c r="FVD5" s="32"/>
      <c r="FVE5" s="32"/>
      <c r="FVF5" s="32"/>
      <c r="FVG5" s="32"/>
      <c r="FVH5" s="32"/>
      <c r="FVI5" s="32"/>
      <c r="FVJ5" s="32"/>
      <c r="FVK5" s="32"/>
      <c r="FVL5" s="32"/>
      <c r="FVM5" s="32"/>
      <c r="FVN5" s="32"/>
      <c r="FVO5" s="32"/>
      <c r="FVP5" s="32"/>
      <c r="FVQ5" s="32"/>
      <c r="FVR5" s="32"/>
      <c r="FVS5" s="32"/>
      <c r="FVT5" s="32"/>
      <c r="FVU5" s="32"/>
      <c r="FVV5" s="32"/>
      <c r="FVW5" s="32"/>
      <c r="FVX5" s="32"/>
      <c r="FVY5" s="32"/>
      <c r="FVZ5" s="32"/>
      <c r="FWA5" s="32"/>
      <c r="FWB5" s="32"/>
      <c r="FWC5" s="32"/>
      <c r="FWD5" s="32"/>
      <c r="FWE5" s="32"/>
      <c r="FWF5" s="32"/>
      <c r="FWG5" s="32"/>
      <c r="FWH5" s="32"/>
      <c r="FWI5" s="32"/>
      <c r="FWJ5" s="32"/>
      <c r="FWK5" s="32"/>
      <c r="FWL5" s="32"/>
      <c r="FWM5" s="32"/>
      <c r="FWN5" s="32"/>
      <c r="FWO5" s="32"/>
      <c r="FWP5" s="32"/>
      <c r="FWQ5" s="32"/>
      <c r="FWR5" s="32"/>
      <c r="FWS5" s="32"/>
      <c r="FWT5" s="32"/>
      <c r="FWU5" s="32"/>
      <c r="FWV5" s="32"/>
      <c r="FWW5" s="32"/>
      <c r="FWX5" s="32"/>
      <c r="FWY5" s="32"/>
      <c r="FWZ5" s="32"/>
      <c r="FXA5" s="32"/>
      <c r="FXB5" s="32"/>
      <c r="FXC5" s="32"/>
      <c r="FXD5" s="32"/>
      <c r="FXE5" s="32"/>
      <c r="FXF5" s="32"/>
      <c r="FXG5" s="32"/>
      <c r="FXH5" s="32"/>
      <c r="FXI5" s="32"/>
      <c r="FXJ5" s="32"/>
      <c r="FXK5" s="32"/>
      <c r="FXL5" s="32"/>
      <c r="FXM5" s="32"/>
      <c r="FXN5" s="32"/>
      <c r="FXO5" s="32"/>
      <c r="FXP5" s="32"/>
      <c r="FXQ5" s="32"/>
      <c r="FXR5" s="32"/>
      <c r="FXS5" s="32"/>
      <c r="FXT5" s="32"/>
      <c r="FXU5" s="32"/>
      <c r="FXV5" s="32"/>
      <c r="FXW5" s="32"/>
      <c r="FXX5" s="32"/>
      <c r="FXY5" s="32"/>
      <c r="FXZ5" s="32"/>
      <c r="FYA5" s="32"/>
      <c r="FYB5" s="32"/>
      <c r="FYC5" s="32"/>
      <c r="FYD5" s="32"/>
      <c r="FYE5" s="32"/>
      <c r="FYF5" s="32"/>
      <c r="FYG5" s="32"/>
      <c r="FYH5" s="32"/>
      <c r="FYI5" s="32"/>
      <c r="FYJ5" s="32"/>
      <c r="FYK5" s="32"/>
      <c r="FYL5" s="32"/>
      <c r="FYM5" s="32"/>
      <c r="FYN5" s="32"/>
      <c r="FYO5" s="32"/>
      <c r="FYP5" s="32"/>
      <c r="FYQ5" s="32"/>
      <c r="FYR5" s="32"/>
      <c r="FYS5" s="32"/>
      <c r="FYT5" s="32"/>
      <c r="FYU5" s="32"/>
      <c r="FYV5" s="32"/>
      <c r="FYW5" s="32"/>
      <c r="FYX5" s="32"/>
      <c r="FYY5" s="32"/>
      <c r="FYZ5" s="32"/>
      <c r="FZA5" s="32"/>
      <c r="FZB5" s="32"/>
      <c r="FZC5" s="32"/>
      <c r="FZD5" s="32"/>
      <c r="FZE5" s="32"/>
      <c r="FZF5" s="32"/>
      <c r="FZG5" s="32"/>
      <c r="FZH5" s="32"/>
      <c r="FZI5" s="32"/>
      <c r="FZJ5" s="32"/>
      <c r="FZK5" s="32"/>
      <c r="FZL5" s="32"/>
      <c r="FZM5" s="32"/>
      <c r="FZN5" s="32"/>
      <c r="FZO5" s="32"/>
      <c r="FZP5" s="32"/>
      <c r="FZQ5" s="32"/>
      <c r="FZR5" s="32"/>
      <c r="FZS5" s="32"/>
      <c r="FZT5" s="32"/>
      <c r="FZU5" s="32"/>
      <c r="FZV5" s="32"/>
      <c r="FZW5" s="32"/>
      <c r="FZX5" s="32"/>
      <c r="FZY5" s="32"/>
      <c r="FZZ5" s="32"/>
      <c r="GAA5" s="32"/>
      <c r="GAB5" s="32"/>
      <c r="GAC5" s="32"/>
      <c r="GAD5" s="32"/>
      <c r="GAE5" s="32"/>
      <c r="GAF5" s="32"/>
      <c r="GAG5" s="32"/>
      <c r="GAH5" s="32"/>
      <c r="GAI5" s="32"/>
      <c r="GAJ5" s="32"/>
      <c r="GAK5" s="32"/>
      <c r="GAL5" s="32"/>
      <c r="GAM5" s="32"/>
      <c r="GAN5" s="32"/>
      <c r="GAO5" s="32"/>
      <c r="GAP5" s="32"/>
      <c r="GAQ5" s="32"/>
      <c r="GAR5" s="32"/>
      <c r="GAS5" s="32"/>
      <c r="GAT5" s="32"/>
      <c r="GAU5" s="32"/>
      <c r="GAV5" s="32"/>
      <c r="GAW5" s="32"/>
      <c r="GAX5" s="32"/>
      <c r="GAY5" s="32"/>
      <c r="GAZ5" s="32"/>
      <c r="GBA5" s="32"/>
      <c r="GBB5" s="32"/>
      <c r="GBC5" s="32"/>
      <c r="GBD5" s="32"/>
      <c r="GBE5" s="32"/>
      <c r="GBF5" s="32"/>
      <c r="GBG5" s="32"/>
      <c r="GBH5" s="32"/>
      <c r="GBI5" s="32"/>
      <c r="GBJ5" s="32"/>
      <c r="GBK5" s="32"/>
      <c r="GBL5" s="32"/>
      <c r="GBM5" s="32"/>
      <c r="GBN5" s="32"/>
      <c r="GBO5" s="32"/>
      <c r="GBP5" s="32"/>
      <c r="GBQ5" s="32"/>
      <c r="GBR5" s="32"/>
      <c r="GBS5" s="32"/>
      <c r="GBT5" s="32"/>
      <c r="GBU5" s="32"/>
      <c r="GBV5" s="32"/>
      <c r="GBW5" s="32"/>
      <c r="GBX5" s="32"/>
      <c r="GBY5" s="32"/>
      <c r="GBZ5" s="32"/>
      <c r="GCA5" s="32"/>
      <c r="GCB5" s="32"/>
      <c r="GCC5" s="32"/>
      <c r="GCD5" s="32"/>
      <c r="GCE5" s="32"/>
      <c r="GCF5" s="32"/>
      <c r="GCG5" s="32"/>
      <c r="GCH5" s="32"/>
      <c r="GCI5" s="32"/>
      <c r="GCJ5" s="32"/>
      <c r="GCK5" s="32"/>
      <c r="GCL5" s="32"/>
      <c r="GCM5" s="32"/>
      <c r="GCN5" s="32"/>
      <c r="GCO5" s="32"/>
      <c r="GCP5" s="32"/>
      <c r="GCQ5" s="32"/>
      <c r="GCR5" s="32"/>
      <c r="GCS5" s="32"/>
      <c r="GCT5" s="32"/>
      <c r="GCU5" s="32"/>
      <c r="GCV5" s="32"/>
      <c r="GCW5" s="32"/>
      <c r="GCX5" s="32"/>
      <c r="GCY5" s="32"/>
      <c r="GCZ5" s="32"/>
      <c r="GDA5" s="32"/>
      <c r="GDB5" s="32"/>
      <c r="GDC5" s="32"/>
      <c r="GDD5" s="32"/>
      <c r="GDE5" s="32"/>
      <c r="GDF5" s="32"/>
      <c r="GDG5" s="32"/>
      <c r="GDH5" s="32"/>
      <c r="GDI5" s="32"/>
      <c r="GDJ5" s="32"/>
      <c r="GDK5" s="32"/>
      <c r="GDL5" s="32"/>
      <c r="GDM5" s="32"/>
      <c r="GDN5" s="32"/>
      <c r="GDO5" s="32"/>
      <c r="GDP5" s="32"/>
      <c r="GDQ5" s="32"/>
      <c r="GDR5" s="32"/>
      <c r="GDS5" s="32"/>
      <c r="GDT5" s="32"/>
      <c r="GDU5" s="32"/>
      <c r="GDV5" s="32"/>
      <c r="GDW5" s="32"/>
      <c r="GDX5" s="32"/>
      <c r="GDY5" s="32"/>
      <c r="GDZ5" s="32"/>
      <c r="GEA5" s="32"/>
      <c r="GEB5" s="32"/>
      <c r="GEC5" s="32"/>
      <c r="GED5" s="32"/>
      <c r="GEE5" s="32"/>
      <c r="GEF5" s="32"/>
      <c r="GEG5" s="32"/>
      <c r="GEH5" s="32"/>
      <c r="GEI5" s="32"/>
      <c r="GEJ5" s="32"/>
      <c r="GEK5" s="32"/>
      <c r="GEL5" s="32"/>
      <c r="GEM5" s="32"/>
      <c r="GEN5" s="32"/>
      <c r="GEO5" s="32"/>
      <c r="GEP5" s="32"/>
      <c r="GEQ5" s="32"/>
      <c r="GER5" s="32"/>
      <c r="GES5" s="32"/>
      <c r="GET5" s="32"/>
      <c r="GEU5" s="32"/>
      <c r="GEV5" s="32"/>
      <c r="GEW5" s="32"/>
      <c r="GEX5" s="32"/>
      <c r="GEY5" s="32"/>
      <c r="GEZ5" s="32"/>
      <c r="GFA5" s="32"/>
      <c r="GFB5" s="32"/>
      <c r="GFC5" s="32"/>
      <c r="GFD5" s="32"/>
      <c r="GFE5" s="32"/>
      <c r="GFF5" s="32"/>
      <c r="GFG5" s="32"/>
      <c r="GFH5" s="32"/>
      <c r="GFI5" s="32"/>
      <c r="GFJ5" s="32"/>
      <c r="GFK5" s="32"/>
      <c r="GFL5" s="32"/>
      <c r="GFM5" s="32"/>
      <c r="GFN5" s="32"/>
      <c r="GFO5" s="32"/>
      <c r="GFP5" s="32"/>
      <c r="GFQ5" s="32"/>
      <c r="GFR5" s="32"/>
      <c r="GFS5" s="32"/>
      <c r="GFT5" s="32"/>
      <c r="GFU5" s="32"/>
      <c r="GFV5" s="32"/>
      <c r="GFW5" s="32"/>
      <c r="GFX5" s="32"/>
      <c r="GFY5" s="32"/>
      <c r="GFZ5" s="32"/>
      <c r="GGA5" s="32"/>
      <c r="GGB5" s="32"/>
      <c r="GGC5" s="32"/>
      <c r="GGD5" s="32"/>
      <c r="GGE5" s="32"/>
      <c r="GGF5" s="32"/>
      <c r="GGG5" s="32"/>
      <c r="GGH5" s="32"/>
      <c r="GGI5" s="32"/>
      <c r="GGJ5" s="32"/>
      <c r="GGK5" s="32"/>
      <c r="GGL5" s="32"/>
      <c r="GGM5" s="32"/>
      <c r="GGN5" s="32"/>
      <c r="GGO5" s="32"/>
      <c r="GGP5" s="32"/>
      <c r="GGQ5" s="32"/>
      <c r="GGR5" s="32"/>
      <c r="GGS5" s="32"/>
      <c r="GGT5" s="32"/>
      <c r="GGU5" s="32"/>
      <c r="GGV5" s="32"/>
      <c r="GGW5" s="32"/>
      <c r="GGX5" s="32"/>
      <c r="GGY5" s="32"/>
      <c r="GGZ5" s="32"/>
      <c r="GHA5" s="32"/>
      <c r="GHB5" s="32"/>
      <c r="GHC5" s="32"/>
      <c r="GHD5" s="32"/>
      <c r="GHE5" s="32"/>
      <c r="GHF5" s="32"/>
      <c r="GHG5" s="32"/>
      <c r="GHH5" s="32"/>
      <c r="GHI5" s="32"/>
      <c r="GHJ5" s="32"/>
      <c r="GHK5" s="32"/>
      <c r="GHL5" s="32"/>
      <c r="GHM5" s="32"/>
      <c r="GHN5" s="32"/>
      <c r="GHO5" s="32"/>
      <c r="GHP5" s="32"/>
      <c r="GHQ5" s="32"/>
      <c r="GHR5" s="32"/>
      <c r="GHS5" s="32"/>
      <c r="GHT5" s="32"/>
      <c r="GHU5" s="32"/>
      <c r="GHV5" s="32"/>
      <c r="GHW5" s="32"/>
      <c r="GHX5" s="32"/>
      <c r="GHY5" s="32"/>
      <c r="GHZ5" s="32"/>
      <c r="GIA5" s="32"/>
      <c r="GIB5" s="32"/>
      <c r="GIC5" s="32"/>
      <c r="GID5" s="32"/>
      <c r="GIE5" s="32"/>
      <c r="GIF5" s="32"/>
      <c r="GIG5" s="32"/>
      <c r="GIH5" s="32"/>
      <c r="GII5" s="32"/>
      <c r="GIJ5" s="32"/>
      <c r="GIK5" s="32"/>
      <c r="GIL5" s="32"/>
      <c r="GIM5" s="32"/>
      <c r="GIN5" s="32"/>
      <c r="GIO5" s="32"/>
      <c r="GIP5" s="32"/>
      <c r="GIQ5" s="32"/>
      <c r="GIR5" s="32"/>
      <c r="GIS5" s="32"/>
      <c r="GIT5" s="32"/>
      <c r="GIU5" s="32"/>
      <c r="GIV5" s="32"/>
      <c r="GIW5" s="32"/>
      <c r="GIX5" s="32"/>
      <c r="GIY5" s="32"/>
      <c r="GIZ5" s="32"/>
      <c r="GJA5" s="32"/>
      <c r="GJB5" s="32"/>
      <c r="GJC5" s="32"/>
      <c r="GJD5" s="32"/>
      <c r="GJE5" s="32"/>
      <c r="GJF5" s="32"/>
      <c r="GJG5" s="32"/>
      <c r="GJH5" s="32"/>
      <c r="GJI5" s="32"/>
      <c r="GJJ5" s="32"/>
      <c r="GJK5" s="32"/>
      <c r="GJL5" s="32"/>
      <c r="GJM5" s="32"/>
      <c r="GJN5" s="32"/>
      <c r="GJO5" s="32"/>
      <c r="GJP5" s="32"/>
      <c r="GJQ5" s="32"/>
      <c r="GJR5" s="32"/>
      <c r="GJS5" s="32"/>
      <c r="GJT5" s="32"/>
      <c r="GJU5" s="32"/>
      <c r="GJV5" s="32"/>
      <c r="GJW5" s="32"/>
      <c r="GJX5" s="32"/>
      <c r="GJY5" s="32"/>
      <c r="GJZ5" s="32"/>
      <c r="GKA5" s="32"/>
      <c r="GKB5" s="32"/>
      <c r="GKC5" s="32"/>
      <c r="GKD5" s="32"/>
      <c r="GKE5" s="32"/>
      <c r="GKF5" s="32"/>
      <c r="GKG5" s="32"/>
      <c r="GKH5" s="32"/>
      <c r="GKI5" s="32"/>
      <c r="GKJ5" s="32"/>
      <c r="GKK5" s="32"/>
      <c r="GKL5" s="32"/>
      <c r="GKM5" s="32"/>
      <c r="GKN5" s="32"/>
      <c r="GKO5" s="32"/>
      <c r="GKP5" s="32"/>
      <c r="GKQ5" s="32"/>
      <c r="GKR5" s="32"/>
      <c r="GKS5" s="32"/>
      <c r="GKT5" s="32"/>
      <c r="GKU5" s="32"/>
      <c r="GKV5" s="32"/>
      <c r="GKW5" s="32"/>
      <c r="GKX5" s="32"/>
      <c r="GKY5" s="32"/>
      <c r="GKZ5" s="32"/>
      <c r="GLA5" s="32"/>
      <c r="GLB5" s="32"/>
      <c r="GLC5" s="32"/>
      <c r="GLD5" s="32"/>
      <c r="GLE5" s="32"/>
      <c r="GLF5" s="32"/>
      <c r="GLG5" s="32"/>
      <c r="GLH5" s="32"/>
      <c r="GLI5" s="32"/>
      <c r="GLJ5" s="32"/>
      <c r="GLK5" s="32"/>
      <c r="GLL5" s="32"/>
      <c r="GLM5" s="32"/>
      <c r="GLN5" s="32"/>
      <c r="GLO5" s="32"/>
      <c r="GLP5" s="32"/>
      <c r="GLQ5" s="32"/>
      <c r="GLR5" s="32"/>
      <c r="GLS5" s="32"/>
      <c r="GLT5" s="32"/>
      <c r="GLU5" s="32"/>
      <c r="GLV5" s="32"/>
      <c r="GLW5" s="32"/>
      <c r="GLX5" s="32"/>
      <c r="GLY5" s="32"/>
      <c r="GLZ5" s="32"/>
      <c r="GMA5" s="32"/>
      <c r="GMB5" s="32"/>
      <c r="GMC5" s="32"/>
      <c r="GMD5" s="32"/>
      <c r="GME5" s="32"/>
      <c r="GMF5" s="32"/>
      <c r="GMG5" s="32"/>
      <c r="GMH5" s="32"/>
      <c r="GMI5" s="32"/>
      <c r="GMJ5" s="32"/>
      <c r="GMK5" s="32"/>
      <c r="GML5" s="32"/>
      <c r="GMM5" s="32"/>
      <c r="GMN5" s="32"/>
      <c r="GMO5" s="32"/>
      <c r="GMP5" s="32"/>
      <c r="GMQ5" s="32"/>
      <c r="GMR5" s="32"/>
      <c r="GMS5" s="32"/>
      <c r="GMT5" s="32"/>
      <c r="GMU5" s="32"/>
      <c r="GMV5" s="32"/>
      <c r="GMW5" s="32"/>
      <c r="GMX5" s="32"/>
    </row>
    <row r="6" spans="1:5094" s="6" customFormat="1" ht="13" x14ac:dyDescent="0.3">
      <c r="A6" s="365"/>
      <c r="B6" s="366"/>
      <c r="C6" s="366"/>
      <c r="D6" s="360"/>
      <c r="E6" s="360"/>
      <c r="F6" s="363" t="s">
        <v>39</v>
      </c>
      <c r="G6" s="363" t="s">
        <v>80</v>
      </c>
      <c r="H6" s="370"/>
      <c r="I6" s="371" t="s">
        <v>40</v>
      </c>
      <c r="J6" s="372"/>
      <c r="K6" s="371"/>
      <c r="L6" s="368" t="s">
        <v>40</v>
      </c>
      <c r="M6" s="368" t="s">
        <v>41</v>
      </c>
      <c r="N6" s="368" t="s">
        <v>41</v>
      </c>
      <c r="O6" s="369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  <c r="JD6" s="32"/>
      <c r="JE6" s="32"/>
      <c r="JF6" s="32"/>
      <c r="JG6" s="32"/>
      <c r="JH6" s="32"/>
      <c r="JI6" s="32"/>
      <c r="JJ6" s="32"/>
      <c r="JK6" s="32"/>
      <c r="JL6" s="32"/>
      <c r="JM6" s="32"/>
      <c r="JN6" s="32"/>
      <c r="JO6" s="32"/>
      <c r="JP6" s="32"/>
      <c r="JQ6" s="32"/>
      <c r="JR6" s="32"/>
      <c r="JS6" s="32"/>
      <c r="JT6" s="32"/>
      <c r="JU6" s="32"/>
      <c r="JV6" s="32"/>
      <c r="JW6" s="32"/>
      <c r="JX6" s="32"/>
      <c r="JY6" s="32"/>
      <c r="JZ6" s="32"/>
      <c r="KA6" s="32"/>
      <c r="KB6" s="32"/>
      <c r="KC6" s="32"/>
      <c r="KD6" s="32"/>
      <c r="KE6" s="32"/>
      <c r="KF6" s="32"/>
      <c r="KG6" s="32"/>
      <c r="KH6" s="32"/>
      <c r="KI6" s="32"/>
      <c r="KJ6" s="32"/>
      <c r="KK6" s="32"/>
      <c r="KL6" s="32"/>
      <c r="KM6" s="32"/>
      <c r="KN6" s="32"/>
      <c r="KO6" s="32"/>
      <c r="KP6" s="32"/>
      <c r="KQ6" s="32"/>
      <c r="KR6" s="32"/>
      <c r="KS6" s="32"/>
      <c r="KT6" s="32"/>
      <c r="KU6" s="32"/>
      <c r="KV6" s="32"/>
      <c r="KW6" s="32"/>
      <c r="KX6" s="32"/>
      <c r="KY6" s="32"/>
      <c r="KZ6" s="32"/>
      <c r="LA6" s="32"/>
      <c r="LB6" s="32"/>
      <c r="LC6" s="32"/>
      <c r="LD6" s="32"/>
      <c r="LE6" s="32"/>
      <c r="LF6" s="32"/>
      <c r="LG6" s="32"/>
      <c r="LH6" s="32"/>
      <c r="LI6" s="32"/>
      <c r="LJ6" s="32"/>
      <c r="LK6" s="32"/>
      <c r="LL6" s="32"/>
      <c r="LM6" s="32"/>
      <c r="LN6" s="32"/>
      <c r="LO6" s="32"/>
      <c r="LP6" s="32"/>
      <c r="LQ6" s="32"/>
      <c r="LR6" s="32"/>
      <c r="LS6" s="32"/>
      <c r="LT6" s="32"/>
      <c r="LU6" s="32"/>
      <c r="LV6" s="32"/>
      <c r="LW6" s="32"/>
      <c r="LX6" s="32"/>
      <c r="LY6" s="32"/>
      <c r="LZ6" s="32"/>
      <c r="MA6" s="32"/>
      <c r="MB6" s="32"/>
      <c r="MC6" s="32"/>
      <c r="MD6" s="32"/>
      <c r="ME6" s="32"/>
      <c r="MF6" s="32"/>
      <c r="MG6" s="32"/>
      <c r="MH6" s="32"/>
      <c r="MI6" s="32"/>
      <c r="MJ6" s="32"/>
      <c r="MK6" s="32"/>
      <c r="ML6" s="32"/>
      <c r="MM6" s="32"/>
      <c r="MN6" s="32"/>
      <c r="MO6" s="32"/>
      <c r="MP6" s="32"/>
      <c r="MQ6" s="32"/>
      <c r="MR6" s="32"/>
      <c r="MS6" s="32"/>
      <c r="MT6" s="32"/>
      <c r="MU6" s="32"/>
      <c r="MV6" s="32"/>
      <c r="MW6" s="32"/>
      <c r="MX6" s="32"/>
      <c r="MY6" s="32"/>
      <c r="MZ6" s="32"/>
      <c r="NA6" s="32"/>
      <c r="NB6" s="32"/>
      <c r="NC6" s="32"/>
      <c r="ND6" s="32"/>
      <c r="NE6" s="32"/>
      <c r="NF6" s="32"/>
      <c r="NG6" s="32"/>
      <c r="NH6" s="32"/>
      <c r="NI6" s="32"/>
      <c r="NJ6" s="32"/>
      <c r="NK6" s="32"/>
      <c r="NL6" s="32"/>
      <c r="NM6" s="32"/>
      <c r="NN6" s="32"/>
      <c r="NO6" s="32"/>
      <c r="NP6" s="32"/>
      <c r="NQ6" s="32"/>
      <c r="NR6" s="32"/>
      <c r="NS6" s="32"/>
      <c r="NT6" s="32"/>
      <c r="NU6" s="32"/>
      <c r="NV6" s="32"/>
      <c r="NW6" s="32"/>
      <c r="NX6" s="32"/>
      <c r="NY6" s="32"/>
      <c r="NZ6" s="32"/>
      <c r="OA6" s="32"/>
      <c r="OB6" s="32"/>
      <c r="OC6" s="32"/>
      <c r="OD6" s="32"/>
      <c r="OE6" s="32"/>
      <c r="OF6" s="32"/>
      <c r="OG6" s="32"/>
      <c r="OH6" s="32"/>
      <c r="OI6" s="32"/>
      <c r="OJ6" s="32"/>
      <c r="OK6" s="32"/>
      <c r="OL6" s="32"/>
      <c r="OM6" s="32"/>
      <c r="ON6" s="32"/>
      <c r="OO6" s="32"/>
      <c r="OP6" s="32"/>
      <c r="OQ6" s="32"/>
      <c r="OR6" s="32"/>
      <c r="OS6" s="32"/>
      <c r="OT6" s="32"/>
      <c r="OU6" s="32"/>
      <c r="OV6" s="32"/>
      <c r="OW6" s="32"/>
      <c r="OX6" s="32"/>
      <c r="OY6" s="32"/>
      <c r="OZ6" s="32"/>
      <c r="PA6" s="32"/>
      <c r="PB6" s="32"/>
      <c r="PC6" s="32"/>
      <c r="PD6" s="32"/>
      <c r="PE6" s="32"/>
      <c r="PF6" s="32"/>
      <c r="PG6" s="32"/>
      <c r="PH6" s="32"/>
      <c r="PI6" s="32"/>
      <c r="PJ6" s="32"/>
      <c r="PK6" s="32"/>
      <c r="PL6" s="32"/>
      <c r="PM6" s="32"/>
      <c r="PN6" s="32"/>
      <c r="PO6" s="32"/>
      <c r="PP6" s="32"/>
      <c r="PQ6" s="32"/>
      <c r="PR6" s="32"/>
      <c r="PS6" s="32"/>
      <c r="PT6" s="32"/>
      <c r="PU6" s="32"/>
      <c r="PV6" s="32"/>
      <c r="PW6" s="32"/>
      <c r="PX6" s="32"/>
      <c r="PY6" s="32"/>
      <c r="PZ6" s="32"/>
      <c r="QA6" s="32"/>
      <c r="QB6" s="32"/>
      <c r="QC6" s="32"/>
      <c r="QD6" s="32"/>
      <c r="QE6" s="32"/>
      <c r="QF6" s="32"/>
      <c r="QG6" s="32"/>
      <c r="QH6" s="32"/>
      <c r="QI6" s="32"/>
      <c r="QJ6" s="32"/>
      <c r="QK6" s="32"/>
      <c r="QL6" s="32"/>
      <c r="QM6" s="32"/>
      <c r="QN6" s="32"/>
      <c r="QO6" s="32"/>
      <c r="QP6" s="32"/>
      <c r="QQ6" s="32"/>
      <c r="QR6" s="32"/>
      <c r="QS6" s="32"/>
      <c r="QT6" s="32"/>
      <c r="QU6" s="32"/>
      <c r="QV6" s="32"/>
      <c r="QW6" s="32"/>
      <c r="QX6" s="32"/>
      <c r="QY6" s="32"/>
      <c r="QZ6" s="32"/>
      <c r="RA6" s="32"/>
      <c r="RB6" s="32"/>
      <c r="RC6" s="32"/>
      <c r="RD6" s="32"/>
      <c r="RE6" s="32"/>
      <c r="RF6" s="32"/>
      <c r="RG6" s="32"/>
      <c r="RH6" s="32"/>
      <c r="RI6" s="32"/>
      <c r="RJ6" s="32"/>
      <c r="RK6" s="32"/>
      <c r="RL6" s="32"/>
      <c r="RM6" s="32"/>
      <c r="RN6" s="32"/>
      <c r="RO6" s="32"/>
      <c r="RP6" s="32"/>
      <c r="RQ6" s="32"/>
      <c r="RR6" s="32"/>
      <c r="RS6" s="32"/>
      <c r="RT6" s="32"/>
      <c r="RU6" s="32"/>
      <c r="RV6" s="32"/>
      <c r="RW6" s="32"/>
      <c r="RX6" s="32"/>
      <c r="RY6" s="32"/>
      <c r="RZ6" s="32"/>
      <c r="SA6" s="32"/>
      <c r="SB6" s="32"/>
      <c r="SC6" s="32"/>
      <c r="SD6" s="32"/>
      <c r="SE6" s="32"/>
      <c r="SF6" s="32"/>
      <c r="SG6" s="32"/>
      <c r="SH6" s="32"/>
      <c r="SI6" s="32"/>
      <c r="SJ6" s="32"/>
      <c r="SK6" s="32"/>
      <c r="SL6" s="32"/>
      <c r="SM6" s="32"/>
      <c r="SN6" s="32"/>
      <c r="SO6" s="32"/>
      <c r="SP6" s="32"/>
      <c r="SQ6" s="32"/>
      <c r="SR6" s="32"/>
      <c r="SS6" s="32"/>
      <c r="ST6" s="32"/>
      <c r="SU6" s="32"/>
      <c r="SV6" s="32"/>
      <c r="SW6" s="32"/>
      <c r="SX6" s="32"/>
      <c r="SY6" s="32"/>
      <c r="SZ6" s="32"/>
      <c r="TA6" s="32"/>
      <c r="TB6" s="32"/>
      <c r="TC6" s="32"/>
      <c r="TD6" s="32"/>
      <c r="TE6" s="32"/>
      <c r="TF6" s="32"/>
      <c r="TG6" s="32"/>
      <c r="TH6" s="32"/>
      <c r="TI6" s="32"/>
      <c r="TJ6" s="32"/>
      <c r="TK6" s="32"/>
      <c r="TL6" s="32"/>
      <c r="TM6" s="32"/>
      <c r="TN6" s="32"/>
      <c r="TO6" s="32"/>
      <c r="TP6" s="32"/>
      <c r="TQ6" s="32"/>
      <c r="TR6" s="32"/>
      <c r="TS6" s="32"/>
      <c r="TT6" s="32"/>
      <c r="TU6" s="32"/>
      <c r="TV6" s="32"/>
      <c r="TW6" s="32"/>
      <c r="TX6" s="32"/>
      <c r="TY6" s="32"/>
      <c r="TZ6" s="32"/>
      <c r="UA6" s="32"/>
      <c r="UB6" s="32"/>
      <c r="UC6" s="32"/>
      <c r="UD6" s="32"/>
      <c r="UE6" s="32"/>
      <c r="UF6" s="32"/>
      <c r="UG6" s="32"/>
      <c r="UH6" s="32"/>
      <c r="UI6" s="32"/>
      <c r="UJ6" s="32"/>
      <c r="UK6" s="32"/>
      <c r="UL6" s="32"/>
      <c r="UM6" s="32"/>
      <c r="UN6" s="32"/>
      <c r="UO6" s="32"/>
      <c r="UP6" s="32"/>
      <c r="UQ6" s="32"/>
      <c r="UR6" s="32"/>
      <c r="US6" s="32"/>
      <c r="UT6" s="32"/>
      <c r="UU6" s="32"/>
      <c r="UV6" s="32"/>
      <c r="UW6" s="32"/>
      <c r="UX6" s="32"/>
      <c r="UY6" s="32"/>
      <c r="UZ6" s="32"/>
      <c r="VA6" s="32"/>
      <c r="VB6" s="32"/>
      <c r="VC6" s="32"/>
      <c r="VD6" s="32"/>
      <c r="VE6" s="32"/>
      <c r="VF6" s="32"/>
      <c r="VG6" s="32"/>
      <c r="VH6" s="32"/>
      <c r="VI6" s="32"/>
      <c r="VJ6" s="32"/>
      <c r="VK6" s="32"/>
      <c r="VL6" s="32"/>
      <c r="VM6" s="32"/>
      <c r="VN6" s="32"/>
      <c r="VO6" s="32"/>
      <c r="VP6" s="32"/>
      <c r="VQ6" s="32"/>
      <c r="VR6" s="32"/>
      <c r="VS6" s="32"/>
      <c r="VT6" s="32"/>
      <c r="VU6" s="32"/>
      <c r="VV6" s="32"/>
      <c r="VW6" s="32"/>
      <c r="VX6" s="32"/>
      <c r="VY6" s="32"/>
      <c r="VZ6" s="32"/>
      <c r="WA6" s="32"/>
      <c r="WB6" s="32"/>
      <c r="WC6" s="32"/>
      <c r="WD6" s="32"/>
      <c r="WE6" s="32"/>
      <c r="WF6" s="32"/>
      <c r="WG6" s="32"/>
      <c r="WH6" s="32"/>
      <c r="WI6" s="32"/>
      <c r="WJ6" s="32"/>
      <c r="WK6" s="32"/>
      <c r="WL6" s="32"/>
      <c r="WM6" s="32"/>
      <c r="WN6" s="32"/>
      <c r="WO6" s="32"/>
      <c r="WP6" s="32"/>
      <c r="WQ6" s="32"/>
      <c r="WR6" s="32"/>
      <c r="WS6" s="32"/>
      <c r="WT6" s="32"/>
      <c r="WU6" s="32"/>
      <c r="WV6" s="32"/>
      <c r="WW6" s="32"/>
      <c r="WX6" s="32"/>
      <c r="WY6" s="32"/>
      <c r="WZ6" s="32"/>
      <c r="XA6" s="32"/>
      <c r="XB6" s="32"/>
      <c r="XC6" s="32"/>
      <c r="XD6" s="32"/>
      <c r="XE6" s="32"/>
      <c r="XF6" s="32"/>
      <c r="XG6" s="32"/>
      <c r="XH6" s="32"/>
      <c r="XI6" s="32"/>
      <c r="XJ6" s="32"/>
      <c r="XK6" s="32"/>
      <c r="XL6" s="32"/>
      <c r="XM6" s="32"/>
      <c r="XN6" s="32"/>
      <c r="XO6" s="32"/>
      <c r="XP6" s="32"/>
      <c r="XQ6" s="32"/>
      <c r="XR6" s="32"/>
      <c r="XS6" s="32"/>
      <c r="XT6" s="32"/>
      <c r="XU6" s="32"/>
      <c r="XV6" s="32"/>
      <c r="XW6" s="32"/>
      <c r="XX6" s="32"/>
      <c r="XY6" s="32"/>
      <c r="XZ6" s="32"/>
      <c r="YA6" s="32"/>
      <c r="YB6" s="32"/>
      <c r="YC6" s="32"/>
      <c r="YD6" s="32"/>
      <c r="YE6" s="32"/>
      <c r="YF6" s="32"/>
      <c r="YG6" s="32"/>
      <c r="YH6" s="32"/>
      <c r="YI6" s="32"/>
      <c r="YJ6" s="32"/>
      <c r="YK6" s="32"/>
      <c r="YL6" s="32"/>
      <c r="YM6" s="32"/>
      <c r="YN6" s="32"/>
      <c r="YO6" s="32"/>
      <c r="YP6" s="32"/>
      <c r="YQ6" s="32"/>
      <c r="YR6" s="32"/>
      <c r="YS6" s="32"/>
      <c r="YT6" s="32"/>
      <c r="YU6" s="32"/>
      <c r="YV6" s="32"/>
      <c r="YW6" s="32"/>
      <c r="YX6" s="32"/>
      <c r="YY6" s="32"/>
      <c r="YZ6" s="32"/>
      <c r="ZA6" s="32"/>
      <c r="ZB6" s="32"/>
      <c r="ZC6" s="32"/>
      <c r="ZD6" s="32"/>
      <c r="ZE6" s="32"/>
      <c r="ZF6" s="32"/>
      <c r="ZG6" s="32"/>
      <c r="ZH6" s="32"/>
      <c r="ZI6" s="32"/>
      <c r="ZJ6" s="32"/>
      <c r="ZK6" s="32"/>
      <c r="ZL6" s="32"/>
      <c r="ZM6" s="32"/>
      <c r="ZN6" s="32"/>
      <c r="ZO6" s="32"/>
      <c r="ZP6" s="32"/>
      <c r="ZQ6" s="32"/>
      <c r="ZR6" s="32"/>
      <c r="ZS6" s="32"/>
      <c r="ZT6" s="32"/>
      <c r="ZU6" s="32"/>
      <c r="ZV6" s="32"/>
      <c r="ZW6" s="32"/>
      <c r="ZX6" s="32"/>
      <c r="ZY6" s="32"/>
      <c r="ZZ6" s="32"/>
      <c r="AAA6" s="32"/>
      <c r="AAB6" s="32"/>
      <c r="AAC6" s="32"/>
      <c r="AAD6" s="32"/>
      <c r="AAE6" s="32"/>
      <c r="AAF6" s="32"/>
      <c r="AAG6" s="32"/>
      <c r="AAH6" s="32"/>
      <c r="AAI6" s="32"/>
      <c r="AAJ6" s="32"/>
      <c r="AAK6" s="32"/>
      <c r="AAL6" s="32"/>
      <c r="AAM6" s="32"/>
      <c r="AAN6" s="32"/>
      <c r="AAO6" s="32"/>
      <c r="AAP6" s="32"/>
      <c r="AAQ6" s="32"/>
      <c r="AAR6" s="32"/>
      <c r="AAS6" s="32"/>
      <c r="AAT6" s="32"/>
      <c r="AAU6" s="32"/>
      <c r="AAV6" s="32"/>
      <c r="AAW6" s="32"/>
      <c r="AAX6" s="32"/>
      <c r="AAY6" s="32"/>
      <c r="AAZ6" s="32"/>
      <c r="ABA6" s="32"/>
      <c r="ABB6" s="32"/>
      <c r="ABC6" s="32"/>
      <c r="ABD6" s="32"/>
      <c r="ABE6" s="32"/>
      <c r="ABF6" s="32"/>
      <c r="ABG6" s="32"/>
      <c r="ABH6" s="32"/>
      <c r="ABI6" s="32"/>
      <c r="ABJ6" s="32"/>
      <c r="ABK6" s="32"/>
      <c r="ABL6" s="32"/>
      <c r="ABM6" s="32"/>
      <c r="ABN6" s="32"/>
      <c r="ABO6" s="32"/>
      <c r="ABP6" s="32"/>
      <c r="ABQ6" s="32"/>
      <c r="ABR6" s="32"/>
      <c r="ABS6" s="32"/>
      <c r="ABT6" s="32"/>
      <c r="ABU6" s="32"/>
      <c r="ABV6" s="32"/>
      <c r="ABW6" s="32"/>
      <c r="ABX6" s="32"/>
      <c r="ABY6" s="32"/>
      <c r="ABZ6" s="32"/>
      <c r="ACA6" s="32"/>
      <c r="ACB6" s="32"/>
      <c r="ACC6" s="32"/>
      <c r="ACD6" s="32"/>
      <c r="ACE6" s="32"/>
      <c r="ACF6" s="32"/>
      <c r="ACG6" s="32"/>
      <c r="ACH6" s="32"/>
      <c r="ACI6" s="32"/>
      <c r="ACJ6" s="32"/>
      <c r="ACK6" s="32"/>
      <c r="ACL6" s="32"/>
      <c r="ACM6" s="32"/>
      <c r="ACN6" s="32"/>
      <c r="ACO6" s="32"/>
      <c r="ACP6" s="32"/>
      <c r="ACQ6" s="32"/>
      <c r="ACR6" s="32"/>
      <c r="ACS6" s="32"/>
      <c r="ACT6" s="32"/>
      <c r="ACU6" s="32"/>
      <c r="ACV6" s="32"/>
      <c r="ACW6" s="32"/>
      <c r="ACX6" s="32"/>
      <c r="ACY6" s="32"/>
      <c r="ACZ6" s="32"/>
      <c r="ADA6" s="32"/>
      <c r="ADB6" s="32"/>
      <c r="ADC6" s="32"/>
      <c r="ADD6" s="32"/>
      <c r="ADE6" s="32"/>
      <c r="ADF6" s="32"/>
      <c r="ADG6" s="32"/>
      <c r="ADH6" s="32"/>
      <c r="ADI6" s="32"/>
      <c r="ADJ6" s="32"/>
      <c r="ADK6" s="32"/>
      <c r="ADL6" s="32"/>
      <c r="ADM6" s="32"/>
      <c r="ADN6" s="32"/>
      <c r="ADO6" s="32"/>
      <c r="ADP6" s="32"/>
      <c r="ADQ6" s="32"/>
      <c r="ADR6" s="32"/>
      <c r="ADS6" s="32"/>
      <c r="ADT6" s="32"/>
      <c r="ADU6" s="32"/>
      <c r="ADV6" s="32"/>
      <c r="ADW6" s="32"/>
      <c r="ADX6" s="32"/>
      <c r="ADY6" s="32"/>
      <c r="ADZ6" s="32"/>
      <c r="AEA6" s="32"/>
      <c r="AEB6" s="32"/>
      <c r="AEC6" s="32"/>
      <c r="AED6" s="32"/>
      <c r="AEE6" s="32"/>
      <c r="AEF6" s="32"/>
      <c r="AEG6" s="32"/>
      <c r="AEH6" s="32"/>
      <c r="AEI6" s="32"/>
      <c r="AEJ6" s="32"/>
      <c r="AEK6" s="32"/>
      <c r="AEL6" s="32"/>
      <c r="AEM6" s="32"/>
      <c r="AEN6" s="32"/>
      <c r="AEO6" s="32"/>
      <c r="AEP6" s="32"/>
      <c r="AEQ6" s="32"/>
      <c r="AER6" s="32"/>
      <c r="AES6" s="32"/>
      <c r="AET6" s="32"/>
      <c r="AEU6" s="32"/>
      <c r="AEV6" s="32"/>
      <c r="AEW6" s="32"/>
      <c r="AEX6" s="32"/>
      <c r="AEY6" s="32"/>
      <c r="AEZ6" s="32"/>
      <c r="AFA6" s="32"/>
      <c r="AFB6" s="32"/>
      <c r="AFC6" s="32"/>
      <c r="AFD6" s="32"/>
      <c r="AFE6" s="32"/>
      <c r="AFF6" s="32"/>
      <c r="AFG6" s="32"/>
      <c r="AFH6" s="32"/>
      <c r="AFI6" s="32"/>
      <c r="AFJ6" s="32"/>
      <c r="AFK6" s="32"/>
      <c r="AFL6" s="32"/>
      <c r="AFM6" s="32"/>
      <c r="AFN6" s="32"/>
      <c r="AFO6" s="32"/>
      <c r="AFP6" s="32"/>
      <c r="AFQ6" s="32"/>
      <c r="AFR6" s="32"/>
      <c r="AFS6" s="32"/>
      <c r="AFT6" s="32"/>
      <c r="AFU6" s="32"/>
      <c r="AFV6" s="32"/>
      <c r="AFW6" s="32"/>
      <c r="AFX6" s="32"/>
      <c r="AFY6" s="32"/>
      <c r="AFZ6" s="32"/>
      <c r="AGA6" s="32"/>
      <c r="AGB6" s="32"/>
      <c r="AGC6" s="32"/>
      <c r="AGD6" s="32"/>
      <c r="AGE6" s="32"/>
      <c r="AGF6" s="32"/>
      <c r="AGG6" s="32"/>
      <c r="AGH6" s="32"/>
      <c r="AGI6" s="32"/>
      <c r="AGJ6" s="32"/>
      <c r="AGK6" s="32"/>
      <c r="AGL6" s="32"/>
      <c r="AGM6" s="32"/>
      <c r="AGN6" s="32"/>
      <c r="AGO6" s="32"/>
      <c r="AGP6" s="32"/>
      <c r="AGQ6" s="32"/>
      <c r="AGR6" s="32"/>
      <c r="AGS6" s="32"/>
      <c r="AGT6" s="32"/>
      <c r="AGU6" s="32"/>
      <c r="AGV6" s="32"/>
      <c r="AGW6" s="32"/>
      <c r="AGX6" s="32"/>
      <c r="AGY6" s="32"/>
      <c r="AGZ6" s="32"/>
      <c r="AHA6" s="32"/>
      <c r="AHB6" s="32"/>
      <c r="AHC6" s="32"/>
      <c r="AHD6" s="32"/>
      <c r="AHE6" s="32"/>
      <c r="AHF6" s="32"/>
      <c r="AHG6" s="32"/>
      <c r="AHH6" s="32"/>
      <c r="AHI6" s="32"/>
      <c r="AHJ6" s="32"/>
      <c r="AHK6" s="32"/>
      <c r="AHL6" s="32"/>
      <c r="AHM6" s="32"/>
      <c r="AHN6" s="32"/>
      <c r="AHO6" s="32"/>
      <c r="AHP6" s="32"/>
      <c r="AHQ6" s="32"/>
      <c r="AHR6" s="32"/>
      <c r="AHS6" s="32"/>
      <c r="AHT6" s="32"/>
      <c r="AHU6" s="32"/>
      <c r="AHV6" s="32"/>
      <c r="AHW6" s="32"/>
      <c r="AHX6" s="32"/>
      <c r="AHY6" s="32"/>
      <c r="AHZ6" s="32"/>
      <c r="AIA6" s="32"/>
      <c r="AIB6" s="32"/>
      <c r="AIC6" s="32"/>
      <c r="AID6" s="32"/>
      <c r="AIE6" s="32"/>
      <c r="AIF6" s="32"/>
      <c r="AIG6" s="32"/>
      <c r="AIH6" s="32"/>
      <c r="AII6" s="32"/>
      <c r="AIJ6" s="32"/>
      <c r="AIK6" s="32"/>
      <c r="AIL6" s="32"/>
      <c r="AIM6" s="32"/>
      <c r="AIN6" s="32"/>
      <c r="AIO6" s="32"/>
      <c r="AIP6" s="32"/>
      <c r="AIQ6" s="32"/>
      <c r="AIR6" s="32"/>
      <c r="AIS6" s="32"/>
      <c r="AIT6" s="32"/>
      <c r="AIU6" s="32"/>
      <c r="AIV6" s="32"/>
      <c r="AIW6" s="32"/>
      <c r="AIX6" s="32"/>
      <c r="AIY6" s="32"/>
      <c r="AIZ6" s="32"/>
      <c r="AJA6" s="32"/>
      <c r="AJB6" s="32"/>
      <c r="AJC6" s="32"/>
      <c r="AJD6" s="32"/>
      <c r="AJE6" s="32"/>
      <c r="AJF6" s="32"/>
      <c r="AJG6" s="32"/>
      <c r="AJH6" s="32"/>
      <c r="AJI6" s="32"/>
      <c r="AJJ6" s="32"/>
      <c r="AJK6" s="32"/>
      <c r="AJL6" s="32"/>
      <c r="AJM6" s="32"/>
      <c r="AJN6" s="32"/>
      <c r="AJO6" s="32"/>
      <c r="AJP6" s="32"/>
      <c r="AJQ6" s="32"/>
      <c r="AJR6" s="32"/>
      <c r="AJS6" s="32"/>
      <c r="AJT6" s="32"/>
      <c r="AJU6" s="32"/>
      <c r="AJV6" s="32"/>
      <c r="AJW6" s="32"/>
      <c r="AJX6" s="32"/>
      <c r="AJY6" s="32"/>
      <c r="AJZ6" s="32"/>
      <c r="AKA6" s="32"/>
      <c r="AKB6" s="32"/>
      <c r="AKC6" s="32"/>
      <c r="AKD6" s="32"/>
      <c r="AKE6" s="32"/>
      <c r="AKF6" s="32"/>
      <c r="AKG6" s="32"/>
      <c r="AKH6" s="32"/>
      <c r="AKI6" s="32"/>
      <c r="AKJ6" s="32"/>
      <c r="AKK6" s="32"/>
      <c r="AKL6" s="32"/>
      <c r="AKM6" s="32"/>
      <c r="AKN6" s="32"/>
      <c r="AKO6" s="32"/>
      <c r="AKP6" s="32"/>
      <c r="AKQ6" s="32"/>
      <c r="AKR6" s="32"/>
      <c r="AKS6" s="32"/>
      <c r="AKT6" s="32"/>
      <c r="AKU6" s="32"/>
      <c r="AKV6" s="32"/>
      <c r="AKW6" s="32"/>
      <c r="AKX6" s="32"/>
      <c r="AKY6" s="32"/>
      <c r="AKZ6" s="32"/>
      <c r="ALA6" s="32"/>
      <c r="ALB6" s="32"/>
      <c r="ALC6" s="32"/>
      <c r="ALD6" s="32"/>
      <c r="ALE6" s="32"/>
      <c r="ALF6" s="32"/>
      <c r="ALG6" s="32"/>
      <c r="ALH6" s="32"/>
      <c r="ALI6" s="32"/>
      <c r="ALJ6" s="32"/>
      <c r="ALK6" s="32"/>
      <c r="ALL6" s="32"/>
      <c r="ALM6" s="32"/>
      <c r="ALN6" s="32"/>
      <c r="ALO6" s="32"/>
      <c r="ALP6" s="32"/>
      <c r="ALQ6" s="32"/>
      <c r="ALR6" s="32"/>
      <c r="ALS6" s="32"/>
      <c r="ALT6" s="32"/>
      <c r="ALU6" s="32"/>
      <c r="ALV6" s="32"/>
      <c r="ALW6" s="32"/>
      <c r="ALX6" s="32"/>
      <c r="ALY6" s="32"/>
      <c r="ALZ6" s="32"/>
      <c r="AMA6" s="32"/>
      <c r="AMB6" s="32"/>
      <c r="AMC6" s="32"/>
      <c r="AMD6" s="32"/>
      <c r="AME6" s="32"/>
      <c r="AMF6" s="32"/>
      <c r="AMG6" s="32"/>
      <c r="AMH6" s="32"/>
      <c r="AMI6" s="32"/>
      <c r="AMJ6" s="32"/>
      <c r="AMK6" s="32"/>
      <c r="AML6" s="32"/>
      <c r="AMM6" s="32"/>
      <c r="AMN6" s="32"/>
      <c r="AMO6" s="32"/>
      <c r="AMP6" s="32"/>
      <c r="AMQ6" s="32"/>
      <c r="AMR6" s="32"/>
      <c r="AMS6" s="32"/>
      <c r="AMT6" s="32"/>
      <c r="AMU6" s="32"/>
      <c r="AMV6" s="32"/>
      <c r="AMW6" s="32"/>
      <c r="AMX6" s="32"/>
      <c r="AMY6" s="32"/>
      <c r="AMZ6" s="32"/>
      <c r="ANA6" s="32"/>
      <c r="ANB6" s="32"/>
      <c r="ANC6" s="32"/>
      <c r="AND6" s="32"/>
      <c r="ANE6" s="32"/>
      <c r="ANF6" s="32"/>
      <c r="ANG6" s="32"/>
      <c r="ANH6" s="32"/>
      <c r="ANI6" s="32"/>
      <c r="ANJ6" s="32"/>
      <c r="ANK6" s="32"/>
      <c r="ANL6" s="32"/>
      <c r="ANM6" s="32"/>
      <c r="ANN6" s="32"/>
      <c r="ANO6" s="32"/>
      <c r="ANP6" s="32"/>
      <c r="ANQ6" s="32"/>
      <c r="ANR6" s="32"/>
      <c r="ANS6" s="32"/>
      <c r="ANT6" s="32"/>
      <c r="ANU6" s="32"/>
      <c r="ANV6" s="32"/>
      <c r="ANW6" s="32"/>
      <c r="ANX6" s="32"/>
      <c r="ANY6" s="32"/>
      <c r="ANZ6" s="32"/>
      <c r="AOA6" s="32"/>
      <c r="AOB6" s="32"/>
      <c r="AOC6" s="32"/>
      <c r="AOD6" s="32"/>
      <c r="AOE6" s="32"/>
      <c r="AOF6" s="32"/>
      <c r="AOG6" s="32"/>
      <c r="AOH6" s="32"/>
      <c r="AOI6" s="32"/>
      <c r="AOJ6" s="32"/>
      <c r="AOK6" s="32"/>
      <c r="AOL6" s="32"/>
      <c r="AOM6" s="32"/>
      <c r="AON6" s="32"/>
      <c r="AOO6" s="32"/>
      <c r="AOP6" s="32"/>
      <c r="AOQ6" s="32"/>
      <c r="AOR6" s="32"/>
      <c r="AOS6" s="32"/>
      <c r="AOT6" s="32"/>
      <c r="AOU6" s="32"/>
      <c r="AOV6" s="32"/>
      <c r="AOW6" s="32"/>
      <c r="AOX6" s="32"/>
      <c r="AOY6" s="32"/>
      <c r="AOZ6" s="32"/>
      <c r="APA6" s="32"/>
      <c r="APB6" s="32"/>
      <c r="APC6" s="32"/>
      <c r="APD6" s="32"/>
      <c r="APE6" s="32"/>
      <c r="APF6" s="32"/>
      <c r="APG6" s="32"/>
      <c r="APH6" s="32"/>
      <c r="API6" s="32"/>
      <c r="APJ6" s="32"/>
      <c r="APK6" s="32"/>
      <c r="APL6" s="32"/>
      <c r="APM6" s="32"/>
      <c r="APN6" s="32"/>
      <c r="APO6" s="32"/>
      <c r="APP6" s="32"/>
      <c r="APQ6" s="32"/>
      <c r="APR6" s="32"/>
      <c r="APS6" s="32"/>
      <c r="APT6" s="32"/>
      <c r="APU6" s="32"/>
      <c r="APV6" s="32"/>
      <c r="APW6" s="32"/>
      <c r="APX6" s="32"/>
      <c r="APY6" s="32"/>
      <c r="APZ6" s="32"/>
      <c r="AQA6" s="32"/>
      <c r="AQB6" s="32"/>
      <c r="AQC6" s="32"/>
      <c r="AQD6" s="32"/>
      <c r="AQE6" s="32"/>
      <c r="AQF6" s="32"/>
      <c r="AQG6" s="32"/>
      <c r="AQH6" s="32"/>
      <c r="AQI6" s="32"/>
      <c r="AQJ6" s="32"/>
      <c r="AQK6" s="32"/>
      <c r="AQL6" s="32"/>
      <c r="AQM6" s="32"/>
      <c r="AQN6" s="32"/>
      <c r="AQO6" s="32"/>
      <c r="AQP6" s="32"/>
      <c r="AQQ6" s="32"/>
      <c r="AQR6" s="32"/>
      <c r="AQS6" s="32"/>
      <c r="AQT6" s="32"/>
      <c r="AQU6" s="32"/>
      <c r="AQV6" s="32"/>
      <c r="AQW6" s="32"/>
      <c r="AQX6" s="32"/>
      <c r="AQY6" s="32"/>
      <c r="AQZ6" s="32"/>
      <c r="ARA6" s="32"/>
      <c r="ARB6" s="32"/>
      <c r="ARC6" s="32"/>
      <c r="ARD6" s="32"/>
      <c r="ARE6" s="32"/>
      <c r="ARF6" s="32"/>
      <c r="ARG6" s="32"/>
      <c r="ARH6" s="32"/>
      <c r="ARI6" s="32"/>
      <c r="ARJ6" s="32"/>
      <c r="ARK6" s="32"/>
      <c r="ARL6" s="32"/>
      <c r="ARM6" s="32"/>
      <c r="ARN6" s="32"/>
      <c r="ARO6" s="32"/>
      <c r="ARP6" s="32"/>
      <c r="ARQ6" s="32"/>
      <c r="ARR6" s="32"/>
      <c r="ARS6" s="32"/>
      <c r="ART6" s="32"/>
      <c r="ARU6" s="32"/>
      <c r="ARV6" s="32"/>
      <c r="ARW6" s="32"/>
      <c r="ARX6" s="32"/>
      <c r="ARY6" s="32"/>
      <c r="ARZ6" s="32"/>
      <c r="ASA6" s="32"/>
      <c r="ASB6" s="32"/>
      <c r="ASC6" s="32"/>
      <c r="ASD6" s="32"/>
      <c r="ASE6" s="32"/>
      <c r="ASF6" s="32"/>
      <c r="ASG6" s="32"/>
      <c r="ASH6" s="32"/>
      <c r="ASI6" s="32"/>
      <c r="ASJ6" s="32"/>
      <c r="ASK6" s="32"/>
      <c r="ASL6" s="32"/>
      <c r="ASM6" s="32"/>
      <c r="ASN6" s="32"/>
      <c r="ASO6" s="32"/>
      <c r="ASP6" s="32"/>
      <c r="ASQ6" s="32"/>
      <c r="ASR6" s="32"/>
      <c r="ASS6" s="32"/>
      <c r="AST6" s="32"/>
      <c r="ASU6" s="32"/>
      <c r="ASV6" s="32"/>
      <c r="ASW6" s="32"/>
      <c r="ASX6" s="32"/>
      <c r="ASY6" s="32"/>
      <c r="ASZ6" s="32"/>
      <c r="ATA6" s="32"/>
      <c r="ATB6" s="32"/>
      <c r="ATC6" s="32"/>
      <c r="ATD6" s="32"/>
      <c r="ATE6" s="32"/>
      <c r="ATF6" s="32"/>
      <c r="ATG6" s="32"/>
      <c r="ATH6" s="32"/>
      <c r="ATI6" s="32"/>
      <c r="ATJ6" s="32"/>
      <c r="ATK6" s="32"/>
      <c r="ATL6" s="32"/>
      <c r="ATM6" s="32"/>
      <c r="ATN6" s="32"/>
      <c r="ATO6" s="32"/>
      <c r="ATP6" s="32"/>
      <c r="ATQ6" s="32"/>
      <c r="ATR6" s="32"/>
      <c r="ATS6" s="32"/>
      <c r="ATT6" s="32"/>
      <c r="ATU6" s="32"/>
      <c r="ATV6" s="32"/>
      <c r="ATW6" s="32"/>
      <c r="ATX6" s="32"/>
      <c r="ATY6" s="32"/>
      <c r="ATZ6" s="32"/>
      <c r="AUA6" s="32"/>
      <c r="AUB6" s="32"/>
      <c r="AUC6" s="32"/>
      <c r="AUD6" s="32"/>
      <c r="AUE6" s="32"/>
      <c r="AUF6" s="32"/>
      <c r="AUG6" s="32"/>
      <c r="AUH6" s="32"/>
      <c r="AUI6" s="32"/>
      <c r="AUJ6" s="32"/>
      <c r="AUK6" s="32"/>
      <c r="AUL6" s="32"/>
      <c r="AUM6" s="32"/>
      <c r="AUN6" s="32"/>
      <c r="AUO6" s="32"/>
      <c r="AUP6" s="32"/>
      <c r="AUQ6" s="32"/>
      <c r="AUR6" s="32"/>
      <c r="AUS6" s="32"/>
      <c r="AUT6" s="32"/>
      <c r="AUU6" s="32"/>
      <c r="AUV6" s="32"/>
      <c r="AUW6" s="32"/>
      <c r="AUX6" s="32"/>
      <c r="AUY6" s="32"/>
      <c r="AUZ6" s="32"/>
      <c r="AVA6" s="32"/>
      <c r="AVB6" s="32"/>
      <c r="AVC6" s="32"/>
      <c r="AVD6" s="32"/>
      <c r="AVE6" s="32"/>
      <c r="AVF6" s="32"/>
      <c r="AVG6" s="32"/>
      <c r="AVH6" s="32"/>
      <c r="AVI6" s="32"/>
      <c r="AVJ6" s="32"/>
      <c r="AVK6" s="32"/>
      <c r="AVL6" s="32"/>
      <c r="AVM6" s="32"/>
      <c r="AVN6" s="32"/>
      <c r="AVO6" s="32"/>
      <c r="AVP6" s="32"/>
      <c r="AVQ6" s="32"/>
      <c r="AVR6" s="32"/>
      <c r="AVS6" s="32"/>
      <c r="AVT6" s="32"/>
      <c r="AVU6" s="32"/>
      <c r="AVV6" s="32"/>
      <c r="AVW6" s="32"/>
      <c r="AVX6" s="32"/>
      <c r="AVY6" s="32"/>
      <c r="AVZ6" s="32"/>
      <c r="AWA6" s="32"/>
      <c r="AWB6" s="32"/>
      <c r="AWC6" s="32"/>
      <c r="AWD6" s="32"/>
      <c r="AWE6" s="32"/>
      <c r="AWF6" s="32"/>
      <c r="AWG6" s="32"/>
      <c r="AWH6" s="32"/>
      <c r="AWI6" s="32"/>
      <c r="AWJ6" s="32"/>
      <c r="AWK6" s="32"/>
      <c r="AWL6" s="32"/>
      <c r="AWM6" s="32"/>
      <c r="AWN6" s="32"/>
      <c r="AWO6" s="32"/>
      <c r="AWP6" s="32"/>
      <c r="AWQ6" s="32"/>
      <c r="AWR6" s="32"/>
      <c r="AWS6" s="32"/>
      <c r="AWT6" s="32"/>
      <c r="AWU6" s="32"/>
      <c r="AWV6" s="32"/>
      <c r="AWW6" s="32"/>
      <c r="AWX6" s="32"/>
      <c r="AWY6" s="32"/>
      <c r="AWZ6" s="32"/>
      <c r="AXA6" s="32"/>
      <c r="AXB6" s="32"/>
      <c r="AXC6" s="32"/>
      <c r="AXD6" s="32"/>
      <c r="AXE6" s="32"/>
      <c r="AXF6" s="32"/>
      <c r="AXG6" s="32"/>
      <c r="AXH6" s="32"/>
      <c r="AXI6" s="32"/>
      <c r="AXJ6" s="32"/>
      <c r="AXK6" s="32"/>
      <c r="AXL6" s="32"/>
      <c r="AXM6" s="32"/>
      <c r="AXN6" s="32"/>
      <c r="AXO6" s="32"/>
      <c r="AXP6" s="32"/>
      <c r="AXQ6" s="32"/>
      <c r="AXR6" s="32"/>
      <c r="AXS6" s="32"/>
      <c r="AXT6" s="32"/>
      <c r="AXU6" s="32"/>
      <c r="AXV6" s="32"/>
      <c r="AXW6" s="32"/>
      <c r="AXX6" s="32"/>
      <c r="AXY6" s="32"/>
      <c r="AXZ6" s="32"/>
      <c r="AYA6" s="32"/>
      <c r="AYB6" s="32"/>
      <c r="AYC6" s="32"/>
      <c r="AYD6" s="32"/>
      <c r="AYE6" s="32"/>
      <c r="AYF6" s="32"/>
      <c r="AYG6" s="32"/>
      <c r="AYH6" s="32"/>
      <c r="AYI6" s="32"/>
      <c r="AYJ6" s="32"/>
      <c r="AYK6" s="32"/>
      <c r="AYL6" s="32"/>
      <c r="AYM6" s="32"/>
      <c r="AYN6" s="32"/>
      <c r="AYO6" s="32"/>
      <c r="AYP6" s="32"/>
      <c r="AYQ6" s="32"/>
      <c r="AYR6" s="32"/>
      <c r="AYS6" s="32"/>
      <c r="AYT6" s="32"/>
      <c r="AYU6" s="32"/>
      <c r="AYV6" s="32"/>
      <c r="AYW6" s="32"/>
      <c r="AYX6" s="32"/>
      <c r="AYY6" s="32"/>
      <c r="AYZ6" s="32"/>
      <c r="AZA6" s="32"/>
      <c r="AZB6" s="32"/>
      <c r="AZC6" s="32"/>
      <c r="AZD6" s="32"/>
      <c r="AZE6" s="32"/>
      <c r="AZF6" s="32"/>
      <c r="AZG6" s="32"/>
      <c r="AZH6" s="32"/>
      <c r="AZI6" s="32"/>
      <c r="AZJ6" s="32"/>
      <c r="AZK6" s="32"/>
      <c r="AZL6" s="32"/>
      <c r="AZM6" s="32"/>
      <c r="AZN6" s="32"/>
      <c r="AZO6" s="32"/>
      <c r="AZP6" s="32"/>
      <c r="AZQ6" s="32"/>
      <c r="AZR6" s="32"/>
      <c r="AZS6" s="32"/>
      <c r="AZT6" s="32"/>
      <c r="AZU6" s="32"/>
      <c r="AZV6" s="32"/>
      <c r="AZW6" s="32"/>
      <c r="AZX6" s="32"/>
      <c r="AZY6" s="32"/>
      <c r="AZZ6" s="32"/>
      <c r="BAA6" s="32"/>
      <c r="BAB6" s="32"/>
      <c r="BAC6" s="32"/>
      <c r="BAD6" s="32"/>
      <c r="BAE6" s="32"/>
      <c r="BAF6" s="32"/>
      <c r="BAG6" s="32"/>
      <c r="BAH6" s="32"/>
      <c r="BAI6" s="32"/>
      <c r="BAJ6" s="32"/>
      <c r="BAK6" s="32"/>
      <c r="BAL6" s="32"/>
      <c r="BAM6" s="32"/>
      <c r="BAN6" s="32"/>
      <c r="BAO6" s="32"/>
      <c r="BAP6" s="32"/>
      <c r="BAQ6" s="32"/>
      <c r="BAR6" s="32"/>
      <c r="BAS6" s="32"/>
      <c r="BAT6" s="32"/>
      <c r="BAU6" s="32"/>
      <c r="BAV6" s="32"/>
      <c r="BAW6" s="32"/>
      <c r="BAX6" s="32"/>
      <c r="BAY6" s="32"/>
      <c r="BAZ6" s="32"/>
      <c r="BBA6" s="32"/>
      <c r="BBB6" s="32"/>
      <c r="BBC6" s="32"/>
      <c r="BBD6" s="32"/>
      <c r="BBE6" s="32"/>
      <c r="BBF6" s="32"/>
      <c r="BBG6" s="32"/>
      <c r="BBH6" s="32"/>
      <c r="BBI6" s="32"/>
      <c r="BBJ6" s="32"/>
      <c r="BBK6" s="32"/>
      <c r="BBL6" s="32"/>
      <c r="BBM6" s="32"/>
      <c r="BBN6" s="32"/>
      <c r="BBO6" s="32"/>
      <c r="BBP6" s="32"/>
      <c r="BBQ6" s="32"/>
      <c r="BBR6" s="32"/>
      <c r="BBS6" s="32"/>
      <c r="BBT6" s="32"/>
      <c r="BBU6" s="32"/>
      <c r="BBV6" s="32"/>
      <c r="BBW6" s="32"/>
      <c r="BBX6" s="32"/>
      <c r="BBY6" s="32"/>
      <c r="BBZ6" s="32"/>
      <c r="BCA6" s="32"/>
      <c r="BCB6" s="32"/>
      <c r="BCC6" s="32"/>
      <c r="BCD6" s="32"/>
      <c r="BCE6" s="32"/>
      <c r="BCF6" s="32"/>
      <c r="BCG6" s="32"/>
      <c r="BCH6" s="32"/>
      <c r="BCI6" s="32"/>
      <c r="BCJ6" s="32"/>
      <c r="BCK6" s="32"/>
      <c r="BCL6" s="32"/>
      <c r="BCM6" s="32"/>
      <c r="BCN6" s="32"/>
      <c r="BCO6" s="32"/>
      <c r="BCP6" s="32"/>
      <c r="BCQ6" s="32"/>
      <c r="BCR6" s="32"/>
      <c r="BCS6" s="32"/>
      <c r="BCT6" s="32"/>
      <c r="BCU6" s="32"/>
      <c r="BCV6" s="32"/>
      <c r="BCW6" s="32"/>
      <c r="BCX6" s="32"/>
      <c r="BCY6" s="32"/>
      <c r="BCZ6" s="32"/>
      <c r="BDA6" s="32"/>
      <c r="BDB6" s="32"/>
      <c r="BDC6" s="32"/>
      <c r="BDD6" s="32"/>
      <c r="BDE6" s="32"/>
      <c r="BDF6" s="32"/>
      <c r="BDG6" s="32"/>
      <c r="BDH6" s="32"/>
      <c r="BDI6" s="32"/>
      <c r="BDJ6" s="32"/>
      <c r="BDK6" s="32"/>
      <c r="BDL6" s="32"/>
      <c r="BDM6" s="32"/>
      <c r="BDN6" s="32"/>
      <c r="BDO6" s="32"/>
      <c r="BDP6" s="32"/>
      <c r="BDQ6" s="32"/>
      <c r="BDR6" s="32"/>
      <c r="BDS6" s="32"/>
      <c r="BDT6" s="32"/>
      <c r="BDU6" s="32"/>
      <c r="BDV6" s="32"/>
      <c r="BDW6" s="32"/>
      <c r="BDX6" s="32"/>
      <c r="BDY6" s="32"/>
      <c r="BDZ6" s="32"/>
      <c r="BEA6" s="32"/>
      <c r="BEB6" s="32"/>
      <c r="BEC6" s="32"/>
      <c r="BED6" s="32"/>
      <c r="BEE6" s="32"/>
      <c r="BEF6" s="32"/>
      <c r="BEG6" s="32"/>
      <c r="BEH6" s="32"/>
      <c r="BEI6" s="32"/>
      <c r="BEJ6" s="32"/>
      <c r="BEK6" s="32"/>
      <c r="BEL6" s="32"/>
      <c r="BEM6" s="32"/>
      <c r="BEN6" s="32"/>
      <c r="BEO6" s="32"/>
      <c r="BEP6" s="32"/>
      <c r="BEQ6" s="32"/>
      <c r="BER6" s="32"/>
      <c r="BES6" s="32"/>
      <c r="BET6" s="32"/>
      <c r="BEU6" s="32"/>
      <c r="BEV6" s="32"/>
      <c r="BEW6" s="32"/>
      <c r="BEX6" s="32"/>
      <c r="BEY6" s="32"/>
      <c r="BEZ6" s="32"/>
      <c r="BFA6" s="32"/>
      <c r="BFB6" s="32"/>
      <c r="BFC6" s="32"/>
      <c r="BFD6" s="32"/>
      <c r="BFE6" s="32"/>
      <c r="BFF6" s="32"/>
      <c r="BFG6" s="32"/>
      <c r="BFH6" s="32"/>
      <c r="BFI6" s="32"/>
      <c r="BFJ6" s="32"/>
      <c r="BFK6" s="32"/>
      <c r="BFL6" s="32"/>
      <c r="BFM6" s="32"/>
      <c r="BFN6" s="32"/>
      <c r="BFO6" s="32"/>
      <c r="BFP6" s="32"/>
      <c r="BFQ6" s="32"/>
      <c r="BFR6" s="32"/>
      <c r="BFS6" s="32"/>
      <c r="BFT6" s="32"/>
      <c r="BFU6" s="32"/>
      <c r="BFV6" s="32"/>
      <c r="BFW6" s="32"/>
      <c r="BFX6" s="32"/>
      <c r="BFY6" s="32"/>
      <c r="BFZ6" s="32"/>
      <c r="BGA6" s="32"/>
      <c r="BGB6" s="32"/>
      <c r="BGC6" s="32"/>
      <c r="BGD6" s="32"/>
      <c r="BGE6" s="32"/>
      <c r="BGF6" s="32"/>
      <c r="BGG6" s="32"/>
      <c r="BGH6" s="32"/>
      <c r="BGI6" s="32"/>
      <c r="BGJ6" s="32"/>
      <c r="BGK6" s="32"/>
      <c r="BGL6" s="32"/>
      <c r="BGM6" s="32"/>
      <c r="BGN6" s="32"/>
      <c r="BGO6" s="32"/>
      <c r="BGP6" s="32"/>
      <c r="BGQ6" s="32"/>
      <c r="BGR6" s="32"/>
      <c r="BGS6" s="32"/>
      <c r="BGT6" s="32"/>
      <c r="BGU6" s="32"/>
      <c r="BGV6" s="32"/>
      <c r="BGW6" s="32"/>
      <c r="BGX6" s="32"/>
      <c r="BGY6" s="32"/>
      <c r="BGZ6" s="32"/>
      <c r="BHA6" s="32"/>
      <c r="BHB6" s="32"/>
      <c r="BHC6" s="32"/>
      <c r="BHD6" s="32"/>
      <c r="BHE6" s="32"/>
      <c r="BHF6" s="32"/>
      <c r="BHG6" s="32"/>
      <c r="BHH6" s="32"/>
      <c r="BHI6" s="32"/>
      <c r="BHJ6" s="32"/>
      <c r="BHK6" s="32"/>
      <c r="BHL6" s="32"/>
      <c r="BHM6" s="32"/>
      <c r="BHN6" s="32"/>
      <c r="BHO6" s="32"/>
      <c r="BHP6" s="32"/>
      <c r="BHQ6" s="32"/>
      <c r="BHR6" s="32"/>
      <c r="BHS6" s="32"/>
      <c r="BHT6" s="32"/>
      <c r="BHU6" s="32"/>
      <c r="BHV6" s="32"/>
      <c r="BHW6" s="32"/>
      <c r="BHX6" s="32"/>
      <c r="BHY6" s="32"/>
      <c r="BHZ6" s="32"/>
      <c r="BIA6" s="32"/>
      <c r="BIB6" s="32"/>
      <c r="BIC6" s="32"/>
      <c r="BID6" s="32"/>
      <c r="BIE6" s="32"/>
      <c r="BIF6" s="32"/>
      <c r="BIG6" s="32"/>
      <c r="BIH6" s="32"/>
      <c r="BII6" s="32"/>
      <c r="BIJ6" s="32"/>
      <c r="BIK6" s="32"/>
      <c r="BIL6" s="32"/>
      <c r="BIM6" s="32"/>
      <c r="BIN6" s="32"/>
      <c r="BIO6" s="32"/>
      <c r="BIP6" s="32"/>
      <c r="BIQ6" s="32"/>
      <c r="BIR6" s="32"/>
      <c r="BIS6" s="32"/>
      <c r="BIT6" s="32"/>
      <c r="BIU6" s="32"/>
      <c r="BIV6" s="32"/>
      <c r="BIW6" s="32"/>
      <c r="BIX6" s="32"/>
      <c r="BIY6" s="32"/>
      <c r="BIZ6" s="32"/>
      <c r="BJA6" s="32"/>
      <c r="BJB6" s="32"/>
      <c r="BJC6" s="32"/>
      <c r="BJD6" s="32"/>
      <c r="BJE6" s="32"/>
      <c r="BJF6" s="32"/>
      <c r="BJG6" s="32"/>
      <c r="BJH6" s="32"/>
      <c r="BJI6" s="32"/>
      <c r="BJJ6" s="32"/>
      <c r="BJK6" s="32"/>
      <c r="BJL6" s="32"/>
      <c r="BJM6" s="32"/>
      <c r="BJN6" s="32"/>
      <c r="BJO6" s="32"/>
      <c r="BJP6" s="32"/>
      <c r="BJQ6" s="32"/>
      <c r="BJR6" s="32"/>
      <c r="BJS6" s="32"/>
      <c r="BJT6" s="32"/>
      <c r="BJU6" s="32"/>
      <c r="BJV6" s="32"/>
      <c r="BJW6" s="32"/>
      <c r="BJX6" s="32"/>
      <c r="BJY6" s="32"/>
      <c r="BJZ6" s="32"/>
      <c r="BKA6" s="32"/>
      <c r="BKB6" s="32"/>
      <c r="BKC6" s="32"/>
      <c r="BKD6" s="32"/>
      <c r="BKE6" s="32"/>
      <c r="BKF6" s="32"/>
      <c r="BKG6" s="32"/>
      <c r="BKH6" s="32"/>
      <c r="BKI6" s="32"/>
      <c r="BKJ6" s="32"/>
      <c r="BKK6" s="32"/>
      <c r="BKL6" s="32"/>
      <c r="BKM6" s="32"/>
      <c r="BKN6" s="32"/>
      <c r="BKO6" s="32"/>
      <c r="BKP6" s="32"/>
      <c r="BKQ6" s="32"/>
      <c r="BKR6" s="32"/>
      <c r="BKS6" s="32"/>
      <c r="BKT6" s="32"/>
      <c r="BKU6" s="32"/>
      <c r="BKV6" s="32"/>
      <c r="BKW6" s="32"/>
      <c r="BKX6" s="32"/>
      <c r="BKY6" s="32"/>
      <c r="BKZ6" s="32"/>
      <c r="BLA6" s="32"/>
      <c r="BLB6" s="32"/>
      <c r="BLC6" s="32"/>
      <c r="BLD6" s="32"/>
      <c r="BLE6" s="32"/>
      <c r="BLF6" s="32"/>
      <c r="BLG6" s="32"/>
      <c r="BLH6" s="32"/>
      <c r="BLI6" s="32"/>
      <c r="BLJ6" s="32"/>
      <c r="BLK6" s="32"/>
      <c r="BLL6" s="32"/>
      <c r="BLM6" s="32"/>
      <c r="BLN6" s="32"/>
      <c r="BLO6" s="32"/>
      <c r="BLP6" s="32"/>
      <c r="BLQ6" s="32"/>
      <c r="BLR6" s="32"/>
      <c r="BLS6" s="32"/>
      <c r="BLT6" s="32"/>
      <c r="BLU6" s="32"/>
      <c r="BLV6" s="32"/>
      <c r="BLW6" s="32"/>
      <c r="BLX6" s="32"/>
      <c r="BLY6" s="32"/>
      <c r="BLZ6" s="32"/>
      <c r="BMA6" s="32"/>
      <c r="BMB6" s="32"/>
      <c r="BMC6" s="32"/>
      <c r="BMD6" s="32"/>
      <c r="BME6" s="32"/>
      <c r="BMF6" s="32"/>
      <c r="BMG6" s="32"/>
      <c r="BMH6" s="32"/>
      <c r="BMI6" s="32"/>
      <c r="BMJ6" s="32"/>
      <c r="BMK6" s="32"/>
      <c r="BML6" s="32"/>
      <c r="BMM6" s="32"/>
      <c r="BMN6" s="32"/>
      <c r="BMO6" s="32"/>
      <c r="BMP6" s="32"/>
      <c r="BMQ6" s="32"/>
      <c r="BMR6" s="32"/>
      <c r="BMS6" s="32"/>
      <c r="BMT6" s="32"/>
      <c r="BMU6" s="32"/>
      <c r="BMV6" s="32"/>
      <c r="BMW6" s="32"/>
      <c r="BMX6" s="32"/>
      <c r="BMY6" s="32"/>
      <c r="BMZ6" s="32"/>
      <c r="BNA6" s="32"/>
      <c r="BNB6" s="32"/>
      <c r="BNC6" s="32"/>
      <c r="BND6" s="32"/>
      <c r="BNE6" s="32"/>
      <c r="BNF6" s="32"/>
      <c r="BNG6" s="32"/>
      <c r="BNH6" s="32"/>
      <c r="BNI6" s="32"/>
      <c r="BNJ6" s="32"/>
      <c r="BNK6" s="32"/>
      <c r="BNL6" s="32"/>
      <c r="BNM6" s="32"/>
      <c r="BNN6" s="32"/>
      <c r="BNO6" s="32"/>
      <c r="BNP6" s="32"/>
      <c r="BNQ6" s="32"/>
      <c r="BNR6" s="32"/>
      <c r="BNS6" s="32"/>
      <c r="BNT6" s="32"/>
      <c r="BNU6" s="32"/>
      <c r="BNV6" s="32"/>
      <c r="BNW6" s="32"/>
      <c r="BNX6" s="32"/>
      <c r="BNY6" s="32"/>
      <c r="BNZ6" s="32"/>
      <c r="BOA6" s="32"/>
      <c r="BOB6" s="32"/>
      <c r="BOC6" s="32"/>
      <c r="BOD6" s="32"/>
      <c r="BOE6" s="32"/>
      <c r="BOF6" s="32"/>
      <c r="BOG6" s="32"/>
      <c r="BOH6" s="32"/>
      <c r="BOI6" s="32"/>
      <c r="BOJ6" s="32"/>
      <c r="BOK6" s="32"/>
      <c r="BOL6" s="32"/>
      <c r="BOM6" s="32"/>
      <c r="BON6" s="32"/>
      <c r="BOO6" s="32"/>
      <c r="BOP6" s="32"/>
      <c r="BOQ6" s="32"/>
      <c r="BOR6" s="32"/>
      <c r="BOS6" s="32"/>
      <c r="BOT6" s="32"/>
      <c r="BOU6" s="32"/>
      <c r="BOV6" s="32"/>
      <c r="BOW6" s="32"/>
      <c r="BOX6" s="32"/>
      <c r="BOY6" s="32"/>
      <c r="BOZ6" s="32"/>
      <c r="BPA6" s="32"/>
      <c r="BPB6" s="32"/>
      <c r="BPC6" s="32"/>
      <c r="BPD6" s="32"/>
      <c r="BPE6" s="32"/>
      <c r="BPF6" s="32"/>
      <c r="BPG6" s="32"/>
      <c r="BPH6" s="32"/>
      <c r="BPI6" s="32"/>
      <c r="BPJ6" s="32"/>
      <c r="BPK6" s="32"/>
      <c r="BPL6" s="32"/>
      <c r="BPM6" s="32"/>
      <c r="BPN6" s="32"/>
      <c r="BPO6" s="32"/>
      <c r="BPP6" s="32"/>
      <c r="BPQ6" s="32"/>
      <c r="BPR6" s="32"/>
      <c r="BPS6" s="32"/>
      <c r="BPT6" s="32"/>
      <c r="BPU6" s="32"/>
      <c r="BPV6" s="32"/>
      <c r="BPW6" s="32"/>
      <c r="BPX6" s="32"/>
      <c r="BPY6" s="32"/>
      <c r="BPZ6" s="32"/>
      <c r="BQA6" s="32"/>
      <c r="BQB6" s="32"/>
      <c r="BQC6" s="32"/>
      <c r="BQD6" s="32"/>
      <c r="BQE6" s="32"/>
      <c r="BQF6" s="32"/>
      <c r="BQG6" s="32"/>
      <c r="BQH6" s="32"/>
      <c r="BQI6" s="32"/>
      <c r="BQJ6" s="32"/>
      <c r="BQK6" s="32"/>
      <c r="BQL6" s="32"/>
      <c r="BQM6" s="32"/>
      <c r="BQN6" s="32"/>
      <c r="BQO6" s="32"/>
      <c r="BQP6" s="32"/>
      <c r="BQQ6" s="32"/>
      <c r="BQR6" s="32"/>
      <c r="BQS6" s="32"/>
      <c r="BQT6" s="32"/>
      <c r="BQU6" s="32"/>
      <c r="BQV6" s="32"/>
      <c r="BQW6" s="32"/>
      <c r="BQX6" s="32"/>
      <c r="BQY6" s="32"/>
      <c r="BQZ6" s="32"/>
      <c r="BRA6" s="32"/>
      <c r="BRB6" s="32"/>
      <c r="BRC6" s="32"/>
      <c r="BRD6" s="32"/>
      <c r="BRE6" s="32"/>
      <c r="BRF6" s="32"/>
      <c r="BRG6" s="32"/>
      <c r="BRH6" s="32"/>
      <c r="BRI6" s="32"/>
      <c r="BRJ6" s="32"/>
      <c r="BRK6" s="32"/>
      <c r="BRL6" s="32"/>
      <c r="BRM6" s="32"/>
      <c r="BRN6" s="32"/>
      <c r="BRO6" s="32"/>
      <c r="BRP6" s="32"/>
      <c r="BRQ6" s="32"/>
      <c r="BRR6" s="32"/>
      <c r="BRS6" s="32"/>
      <c r="BRT6" s="32"/>
      <c r="BRU6" s="32"/>
      <c r="BRV6" s="32"/>
      <c r="BRW6" s="32"/>
      <c r="BRX6" s="32"/>
      <c r="BRY6" s="32"/>
      <c r="BRZ6" s="32"/>
      <c r="BSA6" s="32"/>
      <c r="BSB6" s="32"/>
      <c r="BSC6" s="32"/>
      <c r="BSD6" s="32"/>
      <c r="BSE6" s="32"/>
      <c r="BSF6" s="32"/>
      <c r="BSG6" s="32"/>
      <c r="BSH6" s="32"/>
      <c r="BSI6" s="32"/>
      <c r="BSJ6" s="32"/>
      <c r="BSK6" s="32"/>
      <c r="BSL6" s="32"/>
      <c r="BSM6" s="32"/>
      <c r="BSN6" s="32"/>
      <c r="BSO6" s="32"/>
      <c r="BSP6" s="32"/>
      <c r="BSQ6" s="32"/>
      <c r="BSR6" s="32"/>
      <c r="BSS6" s="32"/>
      <c r="BST6" s="32"/>
      <c r="BSU6" s="32"/>
      <c r="BSV6" s="32"/>
      <c r="BSW6" s="32"/>
      <c r="BSX6" s="32"/>
      <c r="BSY6" s="32"/>
      <c r="BSZ6" s="32"/>
      <c r="BTA6" s="32"/>
      <c r="BTB6" s="32"/>
      <c r="BTC6" s="32"/>
      <c r="BTD6" s="32"/>
      <c r="BTE6" s="32"/>
      <c r="BTF6" s="32"/>
      <c r="BTG6" s="32"/>
      <c r="BTH6" s="32"/>
      <c r="BTI6" s="32"/>
      <c r="BTJ6" s="32"/>
      <c r="BTK6" s="32"/>
      <c r="BTL6" s="32"/>
      <c r="BTM6" s="32"/>
      <c r="BTN6" s="32"/>
      <c r="BTO6" s="32"/>
      <c r="BTP6" s="32"/>
      <c r="BTQ6" s="32"/>
      <c r="BTR6" s="32"/>
      <c r="BTS6" s="32"/>
      <c r="BTT6" s="32"/>
      <c r="BTU6" s="32"/>
      <c r="BTV6" s="32"/>
      <c r="BTW6" s="32"/>
      <c r="BTX6" s="32"/>
      <c r="BTY6" s="32"/>
      <c r="BTZ6" s="32"/>
      <c r="BUA6" s="32"/>
      <c r="BUB6" s="32"/>
      <c r="BUC6" s="32"/>
      <c r="BUD6" s="32"/>
      <c r="BUE6" s="32"/>
      <c r="BUF6" s="32"/>
      <c r="BUG6" s="32"/>
      <c r="BUH6" s="32"/>
      <c r="BUI6" s="32"/>
      <c r="BUJ6" s="32"/>
      <c r="BUK6" s="32"/>
      <c r="BUL6" s="32"/>
      <c r="BUM6" s="32"/>
      <c r="BUN6" s="32"/>
      <c r="BUO6" s="32"/>
      <c r="BUP6" s="32"/>
      <c r="BUQ6" s="32"/>
      <c r="BUR6" s="32"/>
      <c r="BUS6" s="32"/>
      <c r="BUT6" s="32"/>
      <c r="BUU6" s="32"/>
      <c r="BUV6" s="32"/>
      <c r="BUW6" s="32"/>
      <c r="BUX6" s="32"/>
      <c r="BUY6" s="32"/>
      <c r="BUZ6" s="32"/>
      <c r="BVA6" s="32"/>
      <c r="BVB6" s="32"/>
      <c r="BVC6" s="32"/>
      <c r="BVD6" s="32"/>
      <c r="BVE6" s="32"/>
      <c r="BVF6" s="32"/>
      <c r="BVG6" s="32"/>
      <c r="BVH6" s="32"/>
      <c r="BVI6" s="32"/>
      <c r="BVJ6" s="32"/>
      <c r="BVK6" s="32"/>
      <c r="BVL6" s="32"/>
      <c r="BVM6" s="32"/>
      <c r="BVN6" s="32"/>
      <c r="BVO6" s="32"/>
      <c r="BVP6" s="32"/>
      <c r="BVQ6" s="32"/>
      <c r="BVR6" s="32"/>
      <c r="BVS6" s="32"/>
      <c r="BVT6" s="32"/>
      <c r="BVU6" s="32"/>
      <c r="BVV6" s="32"/>
      <c r="BVW6" s="32"/>
      <c r="BVX6" s="32"/>
      <c r="BVY6" s="32"/>
      <c r="BVZ6" s="32"/>
      <c r="BWA6" s="32"/>
      <c r="BWB6" s="32"/>
      <c r="BWC6" s="32"/>
      <c r="BWD6" s="32"/>
      <c r="BWE6" s="32"/>
      <c r="BWF6" s="32"/>
      <c r="BWG6" s="32"/>
      <c r="BWH6" s="32"/>
      <c r="BWI6" s="32"/>
      <c r="BWJ6" s="32"/>
      <c r="BWK6" s="32"/>
      <c r="BWL6" s="32"/>
      <c r="BWM6" s="32"/>
      <c r="BWN6" s="32"/>
      <c r="BWO6" s="32"/>
      <c r="BWP6" s="32"/>
      <c r="BWQ6" s="32"/>
      <c r="BWR6" s="32"/>
      <c r="BWS6" s="32"/>
      <c r="BWT6" s="32"/>
      <c r="BWU6" s="32"/>
      <c r="BWV6" s="32"/>
      <c r="BWW6" s="32"/>
      <c r="BWX6" s="32"/>
      <c r="BWY6" s="32"/>
      <c r="BWZ6" s="32"/>
      <c r="BXA6" s="32"/>
      <c r="BXB6" s="32"/>
      <c r="BXC6" s="32"/>
      <c r="BXD6" s="32"/>
      <c r="BXE6" s="32"/>
      <c r="BXF6" s="32"/>
      <c r="BXG6" s="32"/>
      <c r="BXH6" s="32"/>
      <c r="BXI6" s="32"/>
      <c r="BXJ6" s="32"/>
      <c r="BXK6" s="32"/>
      <c r="BXL6" s="32"/>
      <c r="BXM6" s="32"/>
      <c r="BXN6" s="32"/>
      <c r="BXO6" s="32"/>
      <c r="BXP6" s="32"/>
      <c r="BXQ6" s="32"/>
      <c r="BXR6" s="32"/>
      <c r="BXS6" s="32"/>
      <c r="BXT6" s="32"/>
      <c r="BXU6" s="32"/>
      <c r="BXV6" s="32"/>
      <c r="BXW6" s="32"/>
      <c r="BXX6" s="32"/>
      <c r="BXY6" s="32"/>
      <c r="BXZ6" s="32"/>
      <c r="BYA6" s="32"/>
      <c r="BYB6" s="32"/>
      <c r="BYC6" s="32"/>
      <c r="BYD6" s="32"/>
      <c r="BYE6" s="32"/>
      <c r="BYF6" s="32"/>
      <c r="BYG6" s="32"/>
      <c r="BYH6" s="32"/>
      <c r="BYI6" s="32"/>
      <c r="BYJ6" s="32"/>
      <c r="BYK6" s="32"/>
      <c r="BYL6" s="32"/>
      <c r="BYM6" s="32"/>
      <c r="BYN6" s="32"/>
      <c r="BYO6" s="32"/>
      <c r="BYP6" s="32"/>
      <c r="BYQ6" s="32"/>
      <c r="BYR6" s="32"/>
      <c r="BYS6" s="32"/>
      <c r="BYT6" s="32"/>
      <c r="BYU6" s="32"/>
      <c r="BYV6" s="32"/>
      <c r="BYW6" s="32"/>
      <c r="BYX6" s="32"/>
      <c r="BYY6" s="32"/>
      <c r="BYZ6" s="32"/>
      <c r="BZA6" s="32"/>
      <c r="BZB6" s="32"/>
      <c r="BZC6" s="32"/>
      <c r="BZD6" s="32"/>
      <c r="BZE6" s="32"/>
      <c r="BZF6" s="32"/>
      <c r="BZG6" s="32"/>
      <c r="BZH6" s="32"/>
      <c r="BZI6" s="32"/>
      <c r="BZJ6" s="32"/>
      <c r="BZK6" s="32"/>
      <c r="BZL6" s="32"/>
      <c r="BZM6" s="32"/>
      <c r="BZN6" s="32"/>
      <c r="BZO6" s="32"/>
      <c r="BZP6" s="32"/>
      <c r="BZQ6" s="32"/>
      <c r="BZR6" s="32"/>
      <c r="BZS6" s="32"/>
      <c r="BZT6" s="32"/>
      <c r="BZU6" s="32"/>
      <c r="BZV6" s="32"/>
      <c r="BZW6" s="32"/>
      <c r="BZX6" s="32"/>
      <c r="BZY6" s="32"/>
      <c r="BZZ6" s="32"/>
      <c r="CAA6" s="32"/>
      <c r="CAB6" s="32"/>
      <c r="CAC6" s="32"/>
      <c r="CAD6" s="32"/>
      <c r="CAE6" s="32"/>
      <c r="CAF6" s="32"/>
      <c r="CAG6" s="32"/>
      <c r="CAH6" s="32"/>
      <c r="CAI6" s="32"/>
      <c r="CAJ6" s="32"/>
      <c r="CAK6" s="32"/>
      <c r="CAL6" s="32"/>
      <c r="CAM6" s="32"/>
      <c r="CAN6" s="32"/>
      <c r="CAO6" s="32"/>
      <c r="CAP6" s="32"/>
      <c r="CAQ6" s="32"/>
      <c r="CAR6" s="32"/>
      <c r="CAS6" s="32"/>
      <c r="CAT6" s="32"/>
      <c r="CAU6" s="32"/>
      <c r="CAV6" s="32"/>
      <c r="CAW6" s="32"/>
      <c r="CAX6" s="32"/>
      <c r="CAY6" s="32"/>
      <c r="CAZ6" s="32"/>
      <c r="CBA6" s="32"/>
      <c r="CBB6" s="32"/>
      <c r="CBC6" s="32"/>
      <c r="CBD6" s="32"/>
      <c r="CBE6" s="32"/>
      <c r="CBF6" s="32"/>
      <c r="CBG6" s="32"/>
      <c r="CBH6" s="32"/>
      <c r="CBI6" s="32"/>
      <c r="CBJ6" s="32"/>
      <c r="CBK6" s="32"/>
      <c r="CBL6" s="32"/>
      <c r="CBM6" s="32"/>
      <c r="CBN6" s="32"/>
      <c r="CBO6" s="32"/>
      <c r="CBP6" s="32"/>
      <c r="CBQ6" s="32"/>
      <c r="CBR6" s="32"/>
      <c r="CBS6" s="32"/>
      <c r="CBT6" s="32"/>
      <c r="CBU6" s="32"/>
      <c r="CBV6" s="32"/>
      <c r="CBW6" s="32"/>
      <c r="CBX6" s="32"/>
      <c r="CBY6" s="32"/>
      <c r="CBZ6" s="32"/>
      <c r="CCA6" s="32"/>
      <c r="CCB6" s="32"/>
      <c r="CCC6" s="32"/>
      <c r="CCD6" s="32"/>
      <c r="CCE6" s="32"/>
      <c r="CCF6" s="32"/>
      <c r="CCG6" s="32"/>
      <c r="CCH6" s="32"/>
      <c r="CCI6" s="32"/>
      <c r="CCJ6" s="32"/>
      <c r="CCK6" s="32"/>
      <c r="CCL6" s="32"/>
      <c r="CCM6" s="32"/>
      <c r="CCN6" s="32"/>
      <c r="CCO6" s="32"/>
      <c r="CCP6" s="32"/>
      <c r="CCQ6" s="32"/>
      <c r="CCR6" s="32"/>
      <c r="CCS6" s="32"/>
      <c r="CCT6" s="32"/>
      <c r="CCU6" s="32"/>
      <c r="CCV6" s="32"/>
      <c r="CCW6" s="32"/>
      <c r="CCX6" s="32"/>
      <c r="CCY6" s="32"/>
      <c r="CCZ6" s="32"/>
      <c r="CDA6" s="32"/>
      <c r="CDB6" s="32"/>
      <c r="CDC6" s="32"/>
      <c r="CDD6" s="32"/>
      <c r="CDE6" s="32"/>
      <c r="CDF6" s="32"/>
      <c r="CDG6" s="32"/>
      <c r="CDH6" s="32"/>
      <c r="CDI6" s="32"/>
      <c r="CDJ6" s="32"/>
      <c r="CDK6" s="32"/>
      <c r="CDL6" s="32"/>
      <c r="CDM6" s="32"/>
      <c r="CDN6" s="32"/>
      <c r="CDO6" s="32"/>
      <c r="CDP6" s="32"/>
      <c r="CDQ6" s="32"/>
      <c r="CDR6" s="32"/>
      <c r="CDS6" s="32"/>
      <c r="CDT6" s="32"/>
      <c r="CDU6" s="32"/>
      <c r="CDV6" s="32"/>
      <c r="CDW6" s="32"/>
      <c r="CDX6" s="32"/>
      <c r="CDY6" s="32"/>
      <c r="CDZ6" s="32"/>
      <c r="CEA6" s="32"/>
      <c r="CEB6" s="32"/>
      <c r="CEC6" s="32"/>
      <c r="CED6" s="32"/>
      <c r="CEE6" s="32"/>
      <c r="CEF6" s="32"/>
      <c r="CEG6" s="32"/>
      <c r="CEH6" s="32"/>
      <c r="CEI6" s="32"/>
      <c r="CEJ6" s="32"/>
      <c r="CEK6" s="32"/>
      <c r="CEL6" s="32"/>
      <c r="CEM6" s="32"/>
      <c r="CEN6" s="32"/>
      <c r="CEO6" s="32"/>
      <c r="CEP6" s="32"/>
      <c r="CEQ6" s="32"/>
      <c r="CER6" s="32"/>
      <c r="CES6" s="32"/>
      <c r="CET6" s="32"/>
      <c r="CEU6" s="32"/>
      <c r="CEV6" s="32"/>
      <c r="CEW6" s="32"/>
      <c r="CEX6" s="32"/>
      <c r="CEY6" s="32"/>
      <c r="CEZ6" s="32"/>
      <c r="CFA6" s="32"/>
      <c r="CFB6" s="32"/>
      <c r="CFC6" s="32"/>
      <c r="CFD6" s="32"/>
      <c r="CFE6" s="32"/>
      <c r="CFF6" s="32"/>
      <c r="CFG6" s="32"/>
      <c r="CFH6" s="32"/>
      <c r="CFI6" s="32"/>
      <c r="CFJ6" s="32"/>
      <c r="CFK6" s="32"/>
      <c r="CFL6" s="32"/>
      <c r="CFM6" s="32"/>
      <c r="CFN6" s="32"/>
      <c r="CFO6" s="32"/>
      <c r="CFP6" s="32"/>
      <c r="CFQ6" s="32"/>
      <c r="CFR6" s="32"/>
      <c r="CFS6" s="32"/>
      <c r="CFT6" s="32"/>
      <c r="CFU6" s="32"/>
      <c r="CFV6" s="32"/>
      <c r="CFW6" s="32"/>
      <c r="CFX6" s="32"/>
      <c r="CFY6" s="32"/>
      <c r="CFZ6" s="32"/>
      <c r="CGA6" s="32"/>
      <c r="CGB6" s="32"/>
      <c r="CGC6" s="32"/>
      <c r="CGD6" s="32"/>
      <c r="CGE6" s="32"/>
      <c r="CGF6" s="32"/>
      <c r="CGG6" s="32"/>
      <c r="CGH6" s="32"/>
      <c r="CGI6" s="32"/>
      <c r="CGJ6" s="32"/>
      <c r="CGK6" s="32"/>
      <c r="CGL6" s="32"/>
      <c r="CGM6" s="32"/>
      <c r="CGN6" s="32"/>
      <c r="CGO6" s="32"/>
      <c r="CGP6" s="32"/>
      <c r="CGQ6" s="32"/>
      <c r="CGR6" s="32"/>
      <c r="CGS6" s="32"/>
      <c r="CGT6" s="32"/>
      <c r="CGU6" s="32"/>
      <c r="CGV6" s="32"/>
      <c r="CGW6" s="32"/>
      <c r="CGX6" s="32"/>
      <c r="CGY6" s="32"/>
      <c r="CGZ6" s="32"/>
      <c r="CHA6" s="32"/>
      <c r="CHB6" s="32"/>
      <c r="CHC6" s="32"/>
      <c r="CHD6" s="32"/>
      <c r="CHE6" s="32"/>
      <c r="CHF6" s="32"/>
      <c r="CHG6" s="32"/>
      <c r="CHH6" s="32"/>
      <c r="CHI6" s="32"/>
      <c r="CHJ6" s="32"/>
      <c r="CHK6" s="32"/>
      <c r="CHL6" s="32"/>
      <c r="CHM6" s="32"/>
      <c r="CHN6" s="32"/>
      <c r="CHO6" s="32"/>
      <c r="CHP6" s="32"/>
      <c r="CHQ6" s="32"/>
      <c r="CHR6" s="32"/>
      <c r="CHS6" s="32"/>
      <c r="CHT6" s="32"/>
      <c r="CHU6" s="32"/>
      <c r="CHV6" s="32"/>
      <c r="CHW6" s="32"/>
      <c r="CHX6" s="32"/>
      <c r="CHY6" s="32"/>
      <c r="CHZ6" s="32"/>
      <c r="CIA6" s="32"/>
      <c r="CIB6" s="32"/>
      <c r="CIC6" s="32"/>
      <c r="CID6" s="32"/>
      <c r="CIE6" s="32"/>
      <c r="CIF6" s="32"/>
      <c r="CIG6" s="32"/>
      <c r="CIH6" s="32"/>
      <c r="CII6" s="32"/>
      <c r="CIJ6" s="32"/>
      <c r="CIK6" s="32"/>
      <c r="CIL6" s="32"/>
      <c r="CIM6" s="32"/>
      <c r="CIN6" s="32"/>
      <c r="CIO6" s="32"/>
      <c r="CIP6" s="32"/>
      <c r="CIQ6" s="32"/>
      <c r="CIR6" s="32"/>
      <c r="CIS6" s="32"/>
      <c r="CIT6" s="32"/>
      <c r="CIU6" s="32"/>
      <c r="CIV6" s="32"/>
      <c r="CIW6" s="32"/>
      <c r="CIX6" s="32"/>
      <c r="CIY6" s="32"/>
      <c r="CIZ6" s="32"/>
      <c r="CJA6" s="32"/>
      <c r="CJB6" s="32"/>
      <c r="CJC6" s="32"/>
      <c r="CJD6" s="32"/>
      <c r="CJE6" s="32"/>
      <c r="CJF6" s="32"/>
      <c r="CJG6" s="32"/>
      <c r="CJH6" s="32"/>
      <c r="CJI6" s="32"/>
      <c r="CJJ6" s="32"/>
      <c r="CJK6" s="32"/>
      <c r="CJL6" s="32"/>
      <c r="CJM6" s="32"/>
      <c r="CJN6" s="32"/>
      <c r="CJO6" s="32"/>
      <c r="CJP6" s="32"/>
      <c r="CJQ6" s="32"/>
      <c r="CJR6" s="32"/>
      <c r="CJS6" s="32"/>
      <c r="CJT6" s="32"/>
      <c r="CJU6" s="32"/>
      <c r="CJV6" s="32"/>
      <c r="CJW6" s="32"/>
      <c r="CJX6" s="32"/>
      <c r="CJY6" s="32"/>
      <c r="CJZ6" s="32"/>
      <c r="CKA6" s="32"/>
      <c r="CKB6" s="32"/>
      <c r="CKC6" s="32"/>
      <c r="CKD6" s="32"/>
      <c r="CKE6" s="32"/>
      <c r="CKF6" s="32"/>
      <c r="CKG6" s="32"/>
      <c r="CKH6" s="32"/>
      <c r="CKI6" s="32"/>
      <c r="CKJ6" s="32"/>
      <c r="CKK6" s="32"/>
      <c r="CKL6" s="32"/>
      <c r="CKM6" s="32"/>
      <c r="CKN6" s="32"/>
      <c r="CKO6" s="32"/>
      <c r="CKP6" s="32"/>
      <c r="CKQ6" s="32"/>
      <c r="CKR6" s="32"/>
      <c r="CKS6" s="32"/>
      <c r="CKT6" s="32"/>
      <c r="CKU6" s="32"/>
      <c r="CKV6" s="32"/>
      <c r="CKW6" s="32"/>
      <c r="CKX6" s="32"/>
      <c r="CKY6" s="32"/>
      <c r="CKZ6" s="32"/>
      <c r="CLA6" s="32"/>
      <c r="CLB6" s="32"/>
      <c r="CLC6" s="32"/>
      <c r="CLD6" s="32"/>
      <c r="CLE6" s="32"/>
      <c r="CLF6" s="32"/>
      <c r="CLG6" s="32"/>
      <c r="CLH6" s="32"/>
      <c r="CLI6" s="32"/>
      <c r="CLJ6" s="32"/>
      <c r="CLK6" s="32"/>
      <c r="CLL6" s="32"/>
      <c r="CLM6" s="32"/>
      <c r="CLN6" s="32"/>
      <c r="CLO6" s="32"/>
      <c r="CLP6" s="32"/>
      <c r="CLQ6" s="32"/>
      <c r="CLR6" s="32"/>
      <c r="CLS6" s="32"/>
      <c r="CLT6" s="32"/>
      <c r="CLU6" s="32"/>
      <c r="CLV6" s="32"/>
      <c r="CLW6" s="32"/>
      <c r="CLX6" s="32"/>
      <c r="CLY6" s="32"/>
      <c r="CLZ6" s="32"/>
      <c r="CMA6" s="32"/>
      <c r="CMB6" s="32"/>
      <c r="CMC6" s="32"/>
      <c r="CMD6" s="32"/>
      <c r="CME6" s="32"/>
      <c r="CMF6" s="32"/>
      <c r="CMG6" s="32"/>
      <c r="CMH6" s="32"/>
      <c r="CMI6" s="32"/>
      <c r="CMJ6" s="32"/>
      <c r="CMK6" s="32"/>
      <c r="CML6" s="32"/>
      <c r="CMM6" s="32"/>
      <c r="CMN6" s="32"/>
      <c r="CMO6" s="32"/>
      <c r="CMP6" s="32"/>
      <c r="CMQ6" s="32"/>
      <c r="CMR6" s="32"/>
      <c r="CMS6" s="32"/>
      <c r="CMT6" s="32"/>
      <c r="CMU6" s="32"/>
      <c r="CMV6" s="32"/>
      <c r="CMW6" s="32"/>
      <c r="CMX6" s="32"/>
      <c r="CMY6" s="32"/>
      <c r="CMZ6" s="32"/>
      <c r="CNA6" s="32"/>
      <c r="CNB6" s="32"/>
      <c r="CNC6" s="32"/>
      <c r="CND6" s="32"/>
      <c r="CNE6" s="32"/>
      <c r="CNF6" s="32"/>
      <c r="CNG6" s="32"/>
      <c r="CNH6" s="32"/>
      <c r="CNI6" s="32"/>
      <c r="CNJ6" s="32"/>
      <c r="CNK6" s="32"/>
      <c r="CNL6" s="32"/>
      <c r="CNM6" s="32"/>
      <c r="CNN6" s="32"/>
      <c r="CNO6" s="32"/>
      <c r="CNP6" s="32"/>
      <c r="CNQ6" s="32"/>
      <c r="CNR6" s="32"/>
      <c r="CNS6" s="32"/>
      <c r="CNT6" s="32"/>
      <c r="CNU6" s="32"/>
      <c r="CNV6" s="32"/>
      <c r="CNW6" s="32"/>
      <c r="CNX6" s="32"/>
      <c r="CNY6" s="32"/>
      <c r="CNZ6" s="32"/>
      <c r="COA6" s="32"/>
      <c r="COB6" s="32"/>
      <c r="COC6" s="32"/>
      <c r="COD6" s="32"/>
      <c r="COE6" s="32"/>
      <c r="COF6" s="32"/>
      <c r="COG6" s="32"/>
      <c r="COH6" s="32"/>
      <c r="COI6" s="32"/>
      <c r="COJ6" s="32"/>
      <c r="COK6" s="32"/>
      <c r="COL6" s="32"/>
      <c r="COM6" s="32"/>
      <c r="CON6" s="32"/>
      <c r="COO6" s="32"/>
      <c r="COP6" s="32"/>
      <c r="COQ6" s="32"/>
      <c r="COR6" s="32"/>
      <c r="COS6" s="32"/>
      <c r="COT6" s="32"/>
      <c r="COU6" s="32"/>
      <c r="COV6" s="32"/>
      <c r="COW6" s="32"/>
      <c r="COX6" s="32"/>
      <c r="COY6" s="32"/>
      <c r="COZ6" s="32"/>
      <c r="CPA6" s="32"/>
      <c r="CPB6" s="32"/>
      <c r="CPC6" s="32"/>
      <c r="CPD6" s="32"/>
      <c r="CPE6" s="32"/>
      <c r="CPF6" s="32"/>
      <c r="CPG6" s="32"/>
      <c r="CPH6" s="32"/>
      <c r="CPI6" s="32"/>
      <c r="CPJ6" s="32"/>
      <c r="CPK6" s="32"/>
      <c r="CPL6" s="32"/>
      <c r="CPM6" s="32"/>
      <c r="CPN6" s="32"/>
      <c r="CPO6" s="32"/>
      <c r="CPP6" s="32"/>
      <c r="CPQ6" s="32"/>
      <c r="CPR6" s="32"/>
      <c r="CPS6" s="32"/>
      <c r="CPT6" s="32"/>
      <c r="CPU6" s="32"/>
      <c r="CPV6" s="32"/>
      <c r="CPW6" s="32"/>
      <c r="CPX6" s="32"/>
      <c r="CPY6" s="32"/>
      <c r="CPZ6" s="32"/>
      <c r="CQA6" s="32"/>
      <c r="CQB6" s="32"/>
      <c r="CQC6" s="32"/>
      <c r="CQD6" s="32"/>
      <c r="CQE6" s="32"/>
      <c r="CQF6" s="32"/>
      <c r="CQG6" s="32"/>
      <c r="CQH6" s="32"/>
      <c r="CQI6" s="32"/>
      <c r="CQJ6" s="32"/>
      <c r="CQK6" s="32"/>
      <c r="CQL6" s="32"/>
      <c r="CQM6" s="32"/>
      <c r="CQN6" s="32"/>
      <c r="CQO6" s="32"/>
      <c r="CQP6" s="32"/>
      <c r="CQQ6" s="32"/>
      <c r="CQR6" s="32"/>
      <c r="CQS6" s="32"/>
      <c r="CQT6" s="32"/>
      <c r="CQU6" s="32"/>
      <c r="CQV6" s="32"/>
      <c r="CQW6" s="32"/>
      <c r="CQX6" s="32"/>
      <c r="CQY6" s="32"/>
      <c r="CQZ6" s="32"/>
      <c r="CRA6" s="32"/>
      <c r="CRB6" s="32"/>
      <c r="CRC6" s="32"/>
      <c r="CRD6" s="32"/>
      <c r="CRE6" s="32"/>
      <c r="CRF6" s="32"/>
      <c r="CRG6" s="32"/>
      <c r="CRH6" s="32"/>
      <c r="CRI6" s="32"/>
      <c r="CRJ6" s="32"/>
      <c r="CRK6" s="32"/>
      <c r="CRL6" s="32"/>
      <c r="CRM6" s="32"/>
      <c r="CRN6" s="32"/>
      <c r="CRO6" s="32"/>
      <c r="CRP6" s="32"/>
      <c r="CRQ6" s="32"/>
      <c r="CRR6" s="32"/>
      <c r="CRS6" s="32"/>
      <c r="CRT6" s="32"/>
      <c r="CRU6" s="32"/>
      <c r="CRV6" s="32"/>
      <c r="CRW6" s="32"/>
      <c r="CRX6" s="32"/>
      <c r="CRY6" s="32"/>
      <c r="CRZ6" s="32"/>
      <c r="CSA6" s="32"/>
      <c r="CSB6" s="32"/>
      <c r="CSC6" s="32"/>
      <c r="CSD6" s="32"/>
      <c r="CSE6" s="32"/>
      <c r="CSF6" s="32"/>
      <c r="CSG6" s="32"/>
      <c r="CSH6" s="32"/>
      <c r="CSI6" s="32"/>
      <c r="CSJ6" s="32"/>
      <c r="CSK6" s="32"/>
      <c r="CSL6" s="32"/>
      <c r="CSM6" s="32"/>
      <c r="CSN6" s="32"/>
      <c r="CSO6" s="32"/>
      <c r="CSP6" s="32"/>
      <c r="CSQ6" s="32"/>
      <c r="CSR6" s="32"/>
      <c r="CSS6" s="32"/>
      <c r="CST6" s="32"/>
      <c r="CSU6" s="32"/>
      <c r="CSV6" s="32"/>
      <c r="CSW6" s="32"/>
      <c r="CSX6" s="32"/>
      <c r="CSY6" s="32"/>
      <c r="CSZ6" s="32"/>
      <c r="CTA6" s="32"/>
      <c r="CTB6" s="32"/>
      <c r="CTC6" s="32"/>
      <c r="CTD6" s="32"/>
      <c r="CTE6" s="32"/>
      <c r="CTF6" s="32"/>
      <c r="CTG6" s="32"/>
      <c r="CTH6" s="32"/>
      <c r="CTI6" s="32"/>
      <c r="CTJ6" s="32"/>
      <c r="CTK6" s="32"/>
      <c r="CTL6" s="32"/>
      <c r="CTM6" s="32"/>
      <c r="CTN6" s="32"/>
      <c r="CTO6" s="32"/>
      <c r="CTP6" s="32"/>
      <c r="CTQ6" s="32"/>
      <c r="CTR6" s="32"/>
      <c r="CTS6" s="32"/>
      <c r="CTT6" s="32"/>
      <c r="CTU6" s="32"/>
      <c r="CTV6" s="32"/>
      <c r="CTW6" s="32"/>
      <c r="CTX6" s="32"/>
      <c r="CTY6" s="32"/>
      <c r="CTZ6" s="32"/>
      <c r="CUA6" s="32"/>
      <c r="CUB6" s="32"/>
      <c r="CUC6" s="32"/>
      <c r="CUD6" s="32"/>
      <c r="CUE6" s="32"/>
      <c r="CUF6" s="32"/>
      <c r="CUG6" s="32"/>
      <c r="CUH6" s="32"/>
      <c r="CUI6" s="32"/>
      <c r="CUJ6" s="32"/>
      <c r="CUK6" s="32"/>
      <c r="CUL6" s="32"/>
      <c r="CUM6" s="32"/>
      <c r="CUN6" s="32"/>
      <c r="CUO6" s="32"/>
      <c r="CUP6" s="32"/>
      <c r="CUQ6" s="32"/>
      <c r="CUR6" s="32"/>
      <c r="CUS6" s="32"/>
      <c r="CUT6" s="32"/>
      <c r="CUU6" s="32"/>
      <c r="CUV6" s="32"/>
      <c r="CUW6" s="32"/>
      <c r="CUX6" s="32"/>
      <c r="CUY6" s="32"/>
      <c r="CUZ6" s="32"/>
      <c r="CVA6" s="32"/>
      <c r="CVB6" s="32"/>
      <c r="CVC6" s="32"/>
      <c r="CVD6" s="32"/>
      <c r="CVE6" s="32"/>
      <c r="CVF6" s="32"/>
      <c r="CVG6" s="32"/>
      <c r="CVH6" s="32"/>
      <c r="CVI6" s="32"/>
      <c r="CVJ6" s="32"/>
      <c r="CVK6" s="32"/>
      <c r="CVL6" s="32"/>
      <c r="CVM6" s="32"/>
      <c r="CVN6" s="32"/>
      <c r="CVO6" s="32"/>
      <c r="CVP6" s="32"/>
      <c r="CVQ6" s="32"/>
      <c r="CVR6" s="32"/>
      <c r="CVS6" s="32"/>
      <c r="CVT6" s="32"/>
      <c r="CVU6" s="32"/>
      <c r="CVV6" s="32"/>
      <c r="CVW6" s="32"/>
      <c r="CVX6" s="32"/>
      <c r="CVY6" s="32"/>
      <c r="CVZ6" s="32"/>
      <c r="CWA6" s="32"/>
      <c r="CWB6" s="32"/>
      <c r="CWC6" s="32"/>
      <c r="CWD6" s="32"/>
      <c r="CWE6" s="32"/>
      <c r="CWF6" s="32"/>
      <c r="CWG6" s="32"/>
      <c r="CWH6" s="32"/>
      <c r="CWI6" s="32"/>
      <c r="CWJ6" s="32"/>
      <c r="CWK6" s="32"/>
      <c r="CWL6" s="32"/>
      <c r="CWM6" s="32"/>
      <c r="CWN6" s="32"/>
      <c r="CWO6" s="32"/>
      <c r="CWP6" s="32"/>
      <c r="CWQ6" s="32"/>
      <c r="CWR6" s="32"/>
      <c r="CWS6" s="32"/>
      <c r="CWT6" s="32"/>
      <c r="CWU6" s="32"/>
      <c r="CWV6" s="32"/>
      <c r="CWW6" s="32"/>
      <c r="CWX6" s="32"/>
      <c r="CWY6" s="32"/>
      <c r="CWZ6" s="32"/>
      <c r="CXA6" s="32"/>
      <c r="CXB6" s="32"/>
      <c r="CXC6" s="32"/>
      <c r="CXD6" s="32"/>
      <c r="CXE6" s="32"/>
      <c r="CXF6" s="32"/>
      <c r="CXG6" s="32"/>
      <c r="CXH6" s="32"/>
      <c r="CXI6" s="32"/>
      <c r="CXJ6" s="32"/>
      <c r="CXK6" s="32"/>
      <c r="CXL6" s="32"/>
      <c r="CXM6" s="32"/>
      <c r="CXN6" s="32"/>
      <c r="CXO6" s="32"/>
      <c r="CXP6" s="32"/>
      <c r="CXQ6" s="32"/>
      <c r="CXR6" s="32"/>
      <c r="CXS6" s="32"/>
      <c r="CXT6" s="32"/>
      <c r="CXU6" s="32"/>
      <c r="CXV6" s="32"/>
      <c r="CXW6" s="32"/>
      <c r="CXX6" s="32"/>
      <c r="CXY6" s="32"/>
      <c r="CXZ6" s="32"/>
      <c r="CYA6" s="32"/>
      <c r="CYB6" s="32"/>
      <c r="CYC6" s="32"/>
      <c r="CYD6" s="32"/>
      <c r="CYE6" s="32"/>
      <c r="CYF6" s="32"/>
      <c r="CYG6" s="32"/>
      <c r="CYH6" s="32"/>
      <c r="CYI6" s="32"/>
      <c r="CYJ6" s="32"/>
      <c r="CYK6" s="32"/>
      <c r="CYL6" s="32"/>
      <c r="CYM6" s="32"/>
      <c r="CYN6" s="32"/>
      <c r="CYO6" s="32"/>
      <c r="CYP6" s="32"/>
      <c r="CYQ6" s="32"/>
      <c r="CYR6" s="32"/>
      <c r="CYS6" s="32"/>
      <c r="CYT6" s="32"/>
      <c r="CYU6" s="32"/>
      <c r="CYV6" s="32"/>
      <c r="CYW6" s="32"/>
      <c r="CYX6" s="32"/>
      <c r="CYY6" s="32"/>
      <c r="CYZ6" s="32"/>
      <c r="CZA6" s="32"/>
      <c r="CZB6" s="32"/>
      <c r="CZC6" s="32"/>
      <c r="CZD6" s="32"/>
      <c r="CZE6" s="32"/>
      <c r="CZF6" s="32"/>
      <c r="CZG6" s="32"/>
      <c r="CZH6" s="32"/>
      <c r="CZI6" s="32"/>
      <c r="CZJ6" s="32"/>
      <c r="CZK6" s="32"/>
      <c r="CZL6" s="32"/>
      <c r="CZM6" s="32"/>
      <c r="CZN6" s="32"/>
      <c r="CZO6" s="32"/>
      <c r="CZP6" s="32"/>
      <c r="CZQ6" s="32"/>
      <c r="CZR6" s="32"/>
      <c r="CZS6" s="32"/>
      <c r="CZT6" s="32"/>
      <c r="CZU6" s="32"/>
      <c r="CZV6" s="32"/>
      <c r="CZW6" s="32"/>
      <c r="CZX6" s="32"/>
      <c r="CZY6" s="32"/>
      <c r="CZZ6" s="32"/>
      <c r="DAA6" s="32"/>
      <c r="DAB6" s="32"/>
      <c r="DAC6" s="32"/>
      <c r="DAD6" s="32"/>
      <c r="DAE6" s="32"/>
      <c r="DAF6" s="32"/>
      <c r="DAG6" s="32"/>
      <c r="DAH6" s="32"/>
      <c r="DAI6" s="32"/>
      <c r="DAJ6" s="32"/>
      <c r="DAK6" s="32"/>
      <c r="DAL6" s="32"/>
      <c r="DAM6" s="32"/>
      <c r="DAN6" s="32"/>
      <c r="DAO6" s="32"/>
      <c r="DAP6" s="32"/>
      <c r="DAQ6" s="32"/>
      <c r="DAR6" s="32"/>
      <c r="DAS6" s="32"/>
      <c r="DAT6" s="32"/>
      <c r="DAU6" s="32"/>
      <c r="DAV6" s="32"/>
      <c r="DAW6" s="32"/>
      <c r="DAX6" s="32"/>
      <c r="DAY6" s="32"/>
      <c r="DAZ6" s="32"/>
      <c r="DBA6" s="32"/>
      <c r="DBB6" s="32"/>
      <c r="DBC6" s="32"/>
      <c r="DBD6" s="32"/>
      <c r="DBE6" s="32"/>
      <c r="DBF6" s="32"/>
      <c r="DBG6" s="32"/>
      <c r="DBH6" s="32"/>
      <c r="DBI6" s="32"/>
      <c r="DBJ6" s="32"/>
      <c r="DBK6" s="32"/>
      <c r="DBL6" s="32"/>
      <c r="DBM6" s="32"/>
      <c r="DBN6" s="32"/>
      <c r="DBO6" s="32"/>
      <c r="DBP6" s="32"/>
      <c r="DBQ6" s="32"/>
      <c r="DBR6" s="32"/>
      <c r="DBS6" s="32"/>
      <c r="DBT6" s="32"/>
      <c r="DBU6" s="32"/>
      <c r="DBV6" s="32"/>
      <c r="DBW6" s="32"/>
      <c r="DBX6" s="32"/>
      <c r="DBY6" s="32"/>
      <c r="DBZ6" s="32"/>
      <c r="DCA6" s="32"/>
      <c r="DCB6" s="32"/>
      <c r="DCC6" s="32"/>
      <c r="DCD6" s="32"/>
      <c r="DCE6" s="32"/>
      <c r="DCF6" s="32"/>
      <c r="DCG6" s="32"/>
      <c r="DCH6" s="32"/>
      <c r="DCI6" s="32"/>
      <c r="DCJ6" s="32"/>
      <c r="DCK6" s="32"/>
      <c r="DCL6" s="32"/>
      <c r="DCM6" s="32"/>
      <c r="DCN6" s="32"/>
      <c r="DCO6" s="32"/>
      <c r="DCP6" s="32"/>
      <c r="DCQ6" s="32"/>
      <c r="DCR6" s="32"/>
      <c r="DCS6" s="32"/>
      <c r="DCT6" s="32"/>
      <c r="DCU6" s="32"/>
      <c r="DCV6" s="32"/>
      <c r="DCW6" s="32"/>
      <c r="DCX6" s="32"/>
      <c r="DCY6" s="32"/>
      <c r="DCZ6" s="32"/>
      <c r="DDA6" s="32"/>
      <c r="DDB6" s="32"/>
      <c r="DDC6" s="32"/>
      <c r="DDD6" s="32"/>
      <c r="DDE6" s="32"/>
      <c r="DDF6" s="32"/>
      <c r="DDG6" s="32"/>
      <c r="DDH6" s="32"/>
      <c r="DDI6" s="32"/>
      <c r="DDJ6" s="32"/>
      <c r="DDK6" s="32"/>
      <c r="DDL6" s="32"/>
      <c r="DDM6" s="32"/>
      <c r="DDN6" s="32"/>
      <c r="DDO6" s="32"/>
      <c r="DDP6" s="32"/>
      <c r="DDQ6" s="32"/>
      <c r="DDR6" s="32"/>
      <c r="DDS6" s="32"/>
      <c r="DDT6" s="32"/>
      <c r="DDU6" s="32"/>
      <c r="DDV6" s="32"/>
      <c r="DDW6" s="32"/>
      <c r="DDX6" s="32"/>
      <c r="DDY6" s="32"/>
      <c r="DDZ6" s="32"/>
      <c r="DEA6" s="32"/>
      <c r="DEB6" s="32"/>
      <c r="DEC6" s="32"/>
      <c r="DED6" s="32"/>
      <c r="DEE6" s="32"/>
      <c r="DEF6" s="32"/>
      <c r="DEG6" s="32"/>
      <c r="DEH6" s="32"/>
      <c r="DEI6" s="32"/>
      <c r="DEJ6" s="32"/>
      <c r="DEK6" s="32"/>
      <c r="DEL6" s="32"/>
      <c r="DEM6" s="32"/>
      <c r="DEN6" s="32"/>
      <c r="DEO6" s="32"/>
      <c r="DEP6" s="32"/>
      <c r="DEQ6" s="32"/>
      <c r="DER6" s="32"/>
      <c r="DES6" s="32"/>
      <c r="DET6" s="32"/>
      <c r="DEU6" s="32"/>
      <c r="DEV6" s="32"/>
      <c r="DEW6" s="32"/>
      <c r="DEX6" s="32"/>
      <c r="DEY6" s="32"/>
      <c r="DEZ6" s="32"/>
      <c r="DFA6" s="32"/>
      <c r="DFB6" s="32"/>
      <c r="DFC6" s="32"/>
      <c r="DFD6" s="32"/>
      <c r="DFE6" s="32"/>
      <c r="DFF6" s="32"/>
      <c r="DFG6" s="32"/>
      <c r="DFH6" s="32"/>
      <c r="DFI6" s="32"/>
      <c r="DFJ6" s="32"/>
      <c r="DFK6" s="32"/>
      <c r="DFL6" s="32"/>
      <c r="DFM6" s="32"/>
      <c r="DFN6" s="32"/>
      <c r="DFO6" s="32"/>
      <c r="DFP6" s="32"/>
      <c r="DFQ6" s="32"/>
      <c r="DFR6" s="32"/>
      <c r="DFS6" s="32"/>
      <c r="DFT6" s="32"/>
      <c r="DFU6" s="32"/>
      <c r="DFV6" s="32"/>
      <c r="DFW6" s="32"/>
      <c r="DFX6" s="32"/>
      <c r="DFY6" s="32"/>
      <c r="DFZ6" s="32"/>
      <c r="DGA6" s="32"/>
      <c r="DGB6" s="32"/>
      <c r="DGC6" s="32"/>
      <c r="DGD6" s="32"/>
      <c r="DGE6" s="32"/>
      <c r="DGF6" s="32"/>
      <c r="DGG6" s="32"/>
      <c r="DGH6" s="32"/>
      <c r="DGI6" s="32"/>
      <c r="DGJ6" s="32"/>
      <c r="DGK6" s="32"/>
      <c r="DGL6" s="32"/>
      <c r="DGM6" s="32"/>
      <c r="DGN6" s="32"/>
      <c r="DGO6" s="32"/>
      <c r="DGP6" s="32"/>
      <c r="DGQ6" s="32"/>
      <c r="DGR6" s="32"/>
      <c r="DGS6" s="32"/>
      <c r="DGT6" s="32"/>
      <c r="DGU6" s="32"/>
      <c r="DGV6" s="32"/>
      <c r="DGW6" s="32"/>
      <c r="DGX6" s="32"/>
      <c r="DGY6" s="32"/>
      <c r="DGZ6" s="32"/>
      <c r="DHA6" s="32"/>
      <c r="DHB6" s="32"/>
      <c r="DHC6" s="32"/>
      <c r="DHD6" s="32"/>
      <c r="DHE6" s="32"/>
      <c r="DHF6" s="32"/>
      <c r="DHG6" s="32"/>
      <c r="DHH6" s="32"/>
      <c r="DHI6" s="32"/>
      <c r="DHJ6" s="32"/>
      <c r="DHK6" s="32"/>
      <c r="DHL6" s="32"/>
      <c r="DHM6" s="32"/>
      <c r="DHN6" s="32"/>
      <c r="DHO6" s="32"/>
      <c r="DHP6" s="32"/>
      <c r="DHQ6" s="32"/>
      <c r="DHR6" s="32"/>
      <c r="DHS6" s="32"/>
      <c r="DHT6" s="32"/>
      <c r="DHU6" s="32"/>
      <c r="DHV6" s="32"/>
      <c r="DHW6" s="32"/>
      <c r="DHX6" s="32"/>
      <c r="DHY6" s="32"/>
      <c r="DHZ6" s="32"/>
      <c r="DIA6" s="32"/>
      <c r="DIB6" s="32"/>
      <c r="DIC6" s="32"/>
      <c r="DID6" s="32"/>
      <c r="DIE6" s="32"/>
      <c r="DIF6" s="32"/>
      <c r="DIG6" s="32"/>
      <c r="DIH6" s="32"/>
      <c r="DII6" s="32"/>
      <c r="DIJ6" s="32"/>
      <c r="DIK6" s="32"/>
      <c r="DIL6" s="32"/>
      <c r="DIM6" s="32"/>
      <c r="DIN6" s="32"/>
      <c r="DIO6" s="32"/>
      <c r="DIP6" s="32"/>
      <c r="DIQ6" s="32"/>
      <c r="DIR6" s="32"/>
      <c r="DIS6" s="32"/>
      <c r="DIT6" s="32"/>
      <c r="DIU6" s="32"/>
      <c r="DIV6" s="32"/>
      <c r="DIW6" s="32"/>
      <c r="DIX6" s="32"/>
      <c r="DIY6" s="32"/>
      <c r="DIZ6" s="32"/>
      <c r="DJA6" s="32"/>
      <c r="DJB6" s="32"/>
      <c r="DJC6" s="32"/>
      <c r="DJD6" s="32"/>
      <c r="DJE6" s="32"/>
      <c r="DJF6" s="32"/>
      <c r="DJG6" s="32"/>
      <c r="DJH6" s="32"/>
      <c r="DJI6" s="32"/>
      <c r="DJJ6" s="32"/>
      <c r="DJK6" s="32"/>
      <c r="DJL6" s="32"/>
      <c r="DJM6" s="32"/>
      <c r="DJN6" s="32"/>
      <c r="DJO6" s="32"/>
      <c r="DJP6" s="32"/>
      <c r="DJQ6" s="32"/>
      <c r="DJR6" s="32"/>
      <c r="DJS6" s="32"/>
      <c r="DJT6" s="32"/>
      <c r="DJU6" s="32"/>
      <c r="DJV6" s="32"/>
      <c r="DJW6" s="32"/>
      <c r="DJX6" s="32"/>
      <c r="DJY6" s="32"/>
      <c r="DJZ6" s="32"/>
      <c r="DKA6" s="32"/>
      <c r="DKB6" s="32"/>
      <c r="DKC6" s="32"/>
      <c r="DKD6" s="32"/>
      <c r="DKE6" s="32"/>
      <c r="DKF6" s="32"/>
      <c r="DKG6" s="32"/>
      <c r="DKH6" s="32"/>
      <c r="DKI6" s="32"/>
      <c r="DKJ6" s="32"/>
      <c r="DKK6" s="32"/>
      <c r="DKL6" s="32"/>
      <c r="DKM6" s="32"/>
      <c r="DKN6" s="32"/>
      <c r="DKO6" s="32"/>
      <c r="DKP6" s="32"/>
      <c r="DKQ6" s="32"/>
      <c r="DKR6" s="32"/>
      <c r="DKS6" s="32"/>
      <c r="DKT6" s="32"/>
      <c r="DKU6" s="32"/>
      <c r="DKV6" s="32"/>
      <c r="DKW6" s="32"/>
      <c r="DKX6" s="32"/>
      <c r="DKY6" s="32"/>
      <c r="DKZ6" s="32"/>
      <c r="DLA6" s="32"/>
      <c r="DLB6" s="32"/>
      <c r="DLC6" s="32"/>
      <c r="DLD6" s="32"/>
      <c r="DLE6" s="32"/>
      <c r="DLF6" s="32"/>
      <c r="DLG6" s="32"/>
      <c r="DLH6" s="32"/>
      <c r="DLI6" s="32"/>
      <c r="DLJ6" s="32"/>
      <c r="DLK6" s="32"/>
      <c r="DLL6" s="32"/>
      <c r="DLM6" s="32"/>
      <c r="DLN6" s="32"/>
      <c r="DLO6" s="32"/>
      <c r="DLP6" s="32"/>
      <c r="DLQ6" s="32"/>
      <c r="DLR6" s="32"/>
      <c r="DLS6" s="32"/>
      <c r="DLT6" s="32"/>
      <c r="DLU6" s="32"/>
      <c r="DLV6" s="32"/>
      <c r="DLW6" s="32"/>
      <c r="DLX6" s="32"/>
      <c r="DLY6" s="32"/>
      <c r="DLZ6" s="32"/>
      <c r="DMA6" s="32"/>
      <c r="DMB6" s="32"/>
      <c r="DMC6" s="32"/>
      <c r="DMD6" s="32"/>
      <c r="DME6" s="32"/>
      <c r="DMF6" s="32"/>
      <c r="DMG6" s="32"/>
      <c r="DMH6" s="32"/>
      <c r="DMI6" s="32"/>
      <c r="DMJ6" s="32"/>
      <c r="DMK6" s="32"/>
      <c r="DML6" s="32"/>
      <c r="DMM6" s="32"/>
      <c r="DMN6" s="32"/>
      <c r="DMO6" s="32"/>
      <c r="DMP6" s="32"/>
      <c r="DMQ6" s="32"/>
      <c r="DMR6" s="32"/>
      <c r="DMS6" s="32"/>
      <c r="DMT6" s="32"/>
      <c r="DMU6" s="32"/>
      <c r="DMV6" s="32"/>
      <c r="DMW6" s="32"/>
      <c r="DMX6" s="32"/>
      <c r="DMY6" s="32"/>
      <c r="DMZ6" s="32"/>
      <c r="DNA6" s="32"/>
      <c r="DNB6" s="32"/>
      <c r="DNC6" s="32"/>
      <c r="DND6" s="32"/>
      <c r="DNE6" s="32"/>
      <c r="DNF6" s="32"/>
      <c r="DNG6" s="32"/>
      <c r="DNH6" s="32"/>
      <c r="DNI6" s="32"/>
      <c r="DNJ6" s="32"/>
      <c r="DNK6" s="32"/>
      <c r="DNL6" s="32"/>
      <c r="DNM6" s="32"/>
      <c r="DNN6" s="32"/>
      <c r="DNO6" s="32"/>
      <c r="DNP6" s="32"/>
      <c r="DNQ6" s="32"/>
      <c r="DNR6" s="32"/>
      <c r="DNS6" s="32"/>
      <c r="DNT6" s="32"/>
      <c r="DNU6" s="32"/>
      <c r="DNV6" s="32"/>
      <c r="DNW6" s="32"/>
      <c r="DNX6" s="32"/>
      <c r="DNY6" s="32"/>
      <c r="DNZ6" s="32"/>
      <c r="DOA6" s="32"/>
      <c r="DOB6" s="32"/>
      <c r="DOC6" s="32"/>
      <c r="DOD6" s="32"/>
      <c r="DOE6" s="32"/>
      <c r="DOF6" s="32"/>
      <c r="DOG6" s="32"/>
      <c r="DOH6" s="32"/>
      <c r="DOI6" s="32"/>
      <c r="DOJ6" s="32"/>
      <c r="DOK6" s="32"/>
      <c r="DOL6" s="32"/>
      <c r="DOM6" s="32"/>
      <c r="DON6" s="32"/>
      <c r="DOO6" s="32"/>
      <c r="DOP6" s="32"/>
      <c r="DOQ6" s="32"/>
      <c r="DOR6" s="32"/>
      <c r="DOS6" s="32"/>
      <c r="DOT6" s="32"/>
      <c r="DOU6" s="32"/>
      <c r="DOV6" s="32"/>
      <c r="DOW6" s="32"/>
      <c r="DOX6" s="32"/>
      <c r="DOY6" s="32"/>
      <c r="DOZ6" s="32"/>
      <c r="DPA6" s="32"/>
      <c r="DPB6" s="32"/>
      <c r="DPC6" s="32"/>
      <c r="DPD6" s="32"/>
      <c r="DPE6" s="32"/>
      <c r="DPF6" s="32"/>
      <c r="DPG6" s="32"/>
      <c r="DPH6" s="32"/>
      <c r="DPI6" s="32"/>
      <c r="DPJ6" s="32"/>
      <c r="DPK6" s="32"/>
      <c r="DPL6" s="32"/>
      <c r="DPM6" s="32"/>
      <c r="DPN6" s="32"/>
      <c r="DPO6" s="32"/>
      <c r="DPP6" s="32"/>
      <c r="DPQ6" s="32"/>
      <c r="DPR6" s="32"/>
      <c r="DPS6" s="32"/>
      <c r="DPT6" s="32"/>
      <c r="DPU6" s="32"/>
      <c r="DPV6" s="32"/>
      <c r="DPW6" s="32"/>
      <c r="DPX6" s="32"/>
      <c r="DPY6" s="32"/>
      <c r="DPZ6" s="32"/>
      <c r="DQA6" s="32"/>
      <c r="DQB6" s="32"/>
      <c r="DQC6" s="32"/>
      <c r="DQD6" s="32"/>
      <c r="DQE6" s="32"/>
      <c r="DQF6" s="32"/>
      <c r="DQG6" s="32"/>
      <c r="DQH6" s="32"/>
      <c r="DQI6" s="32"/>
      <c r="DQJ6" s="32"/>
      <c r="DQK6" s="32"/>
      <c r="DQL6" s="32"/>
      <c r="DQM6" s="32"/>
      <c r="DQN6" s="32"/>
      <c r="DQO6" s="32"/>
      <c r="DQP6" s="32"/>
      <c r="DQQ6" s="32"/>
      <c r="DQR6" s="32"/>
      <c r="DQS6" s="32"/>
      <c r="DQT6" s="32"/>
      <c r="DQU6" s="32"/>
      <c r="DQV6" s="32"/>
      <c r="DQW6" s="32"/>
      <c r="DQX6" s="32"/>
      <c r="DQY6" s="32"/>
      <c r="DQZ6" s="32"/>
      <c r="DRA6" s="32"/>
      <c r="DRB6" s="32"/>
      <c r="DRC6" s="32"/>
      <c r="DRD6" s="32"/>
      <c r="DRE6" s="32"/>
      <c r="DRF6" s="32"/>
      <c r="DRG6" s="32"/>
      <c r="DRH6" s="32"/>
      <c r="DRI6" s="32"/>
      <c r="DRJ6" s="32"/>
      <c r="DRK6" s="32"/>
      <c r="DRL6" s="32"/>
      <c r="DRM6" s="32"/>
      <c r="DRN6" s="32"/>
      <c r="DRO6" s="32"/>
      <c r="DRP6" s="32"/>
      <c r="DRQ6" s="32"/>
      <c r="DRR6" s="32"/>
      <c r="DRS6" s="32"/>
      <c r="DRT6" s="32"/>
      <c r="DRU6" s="32"/>
      <c r="DRV6" s="32"/>
      <c r="DRW6" s="32"/>
      <c r="DRX6" s="32"/>
      <c r="DRY6" s="32"/>
      <c r="DRZ6" s="32"/>
      <c r="DSA6" s="32"/>
      <c r="DSB6" s="32"/>
      <c r="DSC6" s="32"/>
      <c r="DSD6" s="32"/>
      <c r="DSE6" s="32"/>
      <c r="DSF6" s="32"/>
      <c r="DSG6" s="32"/>
      <c r="DSH6" s="32"/>
      <c r="DSI6" s="32"/>
      <c r="DSJ6" s="32"/>
      <c r="DSK6" s="32"/>
      <c r="DSL6" s="32"/>
      <c r="DSM6" s="32"/>
      <c r="DSN6" s="32"/>
      <c r="DSO6" s="32"/>
      <c r="DSP6" s="32"/>
      <c r="DSQ6" s="32"/>
      <c r="DSR6" s="32"/>
      <c r="DSS6" s="32"/>
      <c r="DST6" s="32"/>
      <c r="DSU6" s="32"/>
      <c r="DSV6" s="32"/>
      <c r="DSW6" s="32"/>
      <c r="DSX6" s="32"/>
      <c r="DSY6" s="32"/>
      <c r="DSZ6" s="32"/>
      <c r="DTA6" s="32"/>
      <c r="DTB6" s="32"/>
      <c r="DTC6" s="32"/>
      <c r="DTD6" s="32"/>
      <c r="DTE6" s="32"/>
      <c r="DTF6" s="32"/>
      <c r="DTG6" s="32"/>
      <c r="DTH6" s="32"/>
      <c r="DTI6" s="32"/>
      <c r="DTJ6" s="32"/>
      <c r="DTK6" s="32"/>
      <c r="DTL6" s="32"/>
      <c r="DTM6" s="32"/>
      <c r="DTN6" s="32"/>
      <c r="DTO6" s="32"/>
      <c r="DTP6" s="32"/>
      <c r="DTQ6" s="32"/>
      <c r="DTR6" s="32"/>
      <c r="DTS6" s="32"/>
      <c r="DTT6" s="32"/>
      <c r="DTU6" s="32"/>
      <c r="DTV6" s="32"/>
      <c r="DTW6" s="32"/>
      <c r="DTX6" s="32"/>
      <c r="DTY6" s="32"/>
      <c r="DTZ6" s="32"/>
      <c r="DUA6" s="32"/>
      <c r="DUB6" s="32"/>
      <c r="DUC6" s="32"/>
      <c r="DUD6" s="32"/>
      <c r="DUE6" s="32"/>
      <c r="DUF6" s="32"/>
      <c r="DUG6" s="32"/>
      <c r="DUH6" s="32"/>
      <c r="DUI6" s="32"/>
      <c r="DUJ6" s="32"/>
      <c r="DUK6" s="32"/>
      <c r="DUL6" s="32"/>
      <c r="DUM6" s="32"/>
      <c r="DUN6" s="32"/>
      <c r="DUO6" s="32"/>
      <c r="DUP6" s="32"/>
      <c r="DUQ6" s="32"/>
      <c r="DUR6" s="32"/>
      <c r="DUS6" s="32"/>
      <c r="DUT6" s="32"/>
      <c r="DUU6" s="32"/>
      <c r="DUV6" s="32"/>
      <c r="DUW6" s="32"/>
      <c r="DUX6" s="32"/>
      <c r="DUY6" s="32"/>
      <c r="DUZ6" s="32"/>
      <c r="DVA6" s="32"/>
      <c r="DVB6" s="32"/>
      <c r="DVC6" s="32"/>
      <c r="DVD6" s="32"/>
      <c r="DVE6" s="32"/>
      <c r="DVF6" s="32"/>
      <c r="DVG6" s="32"/>
      <c r="DVH6" s="32"/>
      <c r="DVI6" s="32"/>
      <c r="DVJ6" s="32"/>
      <c r="DVK6" s="32"/>
      <c r="DVL6" s="32"/>
      <c r="DVM6" s="32"/>
      <c r="DVN6" s="32"/>
      <c r="DVO6" s="32"/>
      <c r="DVP6" s="32"/>
      <c r="DVQ6" s="32"/>
      <c r="DVR6" s="32"/>
      <c r="DVS6" s="32"/>
      <c r="DVT6" s="32"/>
      <c r="DVU6" s="32"/>
      <c r="DVV6" s="32"/>
      <c r="DVW6" s="32"/>
      <c r="DVX6" s="32"/>
      <c r="DVY6" s="32"/>
      <c r="DVZ6" s="32"/>
      <c r="DWA6" s="32"/>
      <c r="DWB6" s="32"/>
      <c r="DWC6" s="32"/>
      <c r="DWD6" s="32"/>
      <c r="DWE6" s="32"/>
      <c r="DWF6" s="32"/>
      <c r="DWG6" s="32"/>
      <c r="DWH6" s="32"/>
      <c r="DWI6" s="32"/>
      <c r="DWJ6" s="32"/>
      <c r="DWK6" s="32"/>
      <c r="DWL6" s="32"/>
      <c r="DWM6" s="32"/>
      <c r="DWN6" s="32"/>
      <c r="DWO6" s="32"/>
      <c r="DWP6" s="32"/>
      <c r="DWQ6" s="32"/>
      <c r="DWR6" s="32"/>
      <c r="DWS6" s="32"/>
      <c r="DWT6" s="32"/>
      <c r="DWU6" s="32"/>
      <c r="DWV6" s="32"/>
      <c r="DWW6" s="32"/>
      <c r="DWX6" s="32"/>
      <c r="DWY6" s="32"/>
      <c r="DWZ6" s="32"/>
      <c r="DXA6" s="32"/>
      <c r="DXB6" s="32"/>
      <c r="DXC6" s="32"/>
      <c r="DXD6" s="32"/>
      <c r="DXE6" s="32"/>
      <c r="DXF6" s="32"/>
      <c r="DXG6" s="32"/>
      <c r="DXH6" s="32"/>
      <c r="DXI6" s="32"/>
      <c r="DXJ6" s="32"/>
      <c r="DXK6" s="32"/>
      <c r="DXL6" s="32"/>
      <c r="DXM6" s="32"/>
      <c r="DXN6" s="32"/>
      <c r="DXO6" s="32"/>
      <c r="DXP6" s="32"/>
      <c r="DXQ6" s="32"/>
      <c r="DXR6" s="32"/>
      <c r="DXS6" s="32"/>
      <c r="DXT6" s="32"/>
      <c r="DXU6" s="32"/>
      <c r="DXV6" s="32"/>
      <c r="DXW6" s="32"/>
      <c r="DXX6" s="32"/>
      <c r="DXY6" s="32"/>
      <c r="DXZ6" s="32"/>
      <c r="DYA6" s="32"/>
      <c r="DYB6" s="32"/>
      <c r="DYC6" s="32"/>
      <c r="DYD6" s="32"/>
      <c r="DYE6" s="32"/>
      <c r="DYF6" s="32"/>
      <c r="DYG6" s="32"/>
      <c r="DYH6" s="32"/>
      <c r="DYI6" s="32"/>
      <c r="DYJ6" s="32"/>
      <c r="DYK6" s="32"/>
      <c r="DYL6" s="32"/>
      <c r="DYM6" s="32"/>
      <c r="DYN6" s="32"/>
      <c r="DYO6" s="32"/>
      <c r="DYP6" s="32"/>
      <c r="DYQ6" s="32"/>
      <c r="DYR6" s="32"/>
      <c r="DYS6" s="32"/>
      <c r="DYT6" s="32"/>
      <c r="DYU6" s="32"/>
      <c r="DYV6" s="32"/>
      <c r="DYW6" s="32"/>
      <c r="DYX6" s="32"/>
      <c r="DYY6" s="32"/>
      <c r="DYZ6" s="32"/>
      <c r="DZA6" s="32"/>
      <c r="DZB6" s="32"/>
      <c r="DZC6" s="32"/>
      <c r="DZD6" s="32"/>
      <c r="DZE6" s="32"/>
      <c r="DZF6" s="32"/>
      <c r="DZG6" s="32"/>
      <c r="DZH6" s="32"/>
      <c r="DZI6" s="32"/>
      <c r="DZJ6" s="32"/>
      <c r="DZK6" s="32"/>
      <c r="DZL6" s="32"/>
      <c r="DZM6" s="32"/>
      <c r="DZN6" s="32"/>
      <c r="DZO6" s="32"/>
      <c r="DZP6" s="32"/>
      <c r="DZQ6" s="32"/>
      <c r="DZR6" s="32"/>
      <c r="DZS6" s="32"/>
      <c r="DZT6" s="32"/>
      <c r="DZU6" s="32"/>
      <c r="DZV6" s="32"/>
      <c r="DZW6" s="32"/>
      <c r="DZX6" s="32"/>
      <c r="DZY6" s="32"/>
      <c r="DZZ6" s="32"/>
      <c r="EAA6" s="32"/>
      <c r="EAB6" s="32"/>
      <c r="EAC6" s="32"/>
      <c r="EAD6" s="32"/>
      <c r="EAE6" s="32"/>
      <c r="EAF6" s="32"/>
      <c r="EAG6" s="32"/>
      <c r="EAH6" s="32"/>
      <c r="EAI6" s="32"/>
      <c r="EAJ6" s="32"/>
      <c r="EAK6" s="32"/>
      <c r="EAL6" s="32"/>
      <c r="EAM6" s="32"/>
      <c r="EAN6" s="32"/>
      <c r="EAO6" s="32"/>
      <c r="EAP6" s="32"/>
      <c r="EAQ6" s="32"/>
      <c r="EAR6" s="32"/>
      <c r="EAS6" s="32"/>
      <c r="EAT6" s="32"/>
      <c r="EAU6" s="32"/>
      <c r="EAV6" s="32"/>
      <c r="EAW6" s="32"/>
      <c r="EAX6" s="32"/>
      <c r="EAY6" s="32"/>
      <c r="EAZ6" s="32"/>
      <c r="EBA6" s="32"/>
      <c r="EBB6" s="32"/>
      <c r="EBC6" s="32"/>
      <c r="EBD6" s="32"/>
      <c r="EBE6" s="32"/>
      <c r="EBF6" s="32"/>
      <c r="EBG6" s="32"/>
      <c r="EBH6" s="32"/>
      <c r="EBI6" s="32"/>
      <c r="EBJ6" s="32"/>
      <c r="EBK6" s="32"/>
      <c r="EBL6" s="32"/>
      <c r="EBM6" s="32"/>
      <c r="EBN6" s="32"/>
      <c r="EBO6" s="32"/>
      <c r="EBP6" s="32"/>
      <c r="EBQ6" s="32"/>
      <c r="EBR6" s="32"/>
      <c r="EBS6" s="32"/>
      <c r="EBT6" s="32"/>
      <c r="EBU6" s="32"/>
      <c r="EBV6" s="32"/>
      <c r="EBW6" s="32"/>
      <c r="EBX6" s="32"/>
      <c r="EBY6" s="32"/>
      <c r="EBZ6" s="32"/>
      <c r="ECA6" s="32"/>
      <c r="ECB6" s="32"/>
      <c r="ECC6" s="32"/>
      <c r="ECD6" s="32"/>
      <c r="ECE6" s="32"/>
      <c r="ECF6" s="32"/>
      <c r="ECG6" s="32"/>
      <c r="ECH6" s="32"/>
      <c r="ECI6" s="32"/>
      <c r="ECJ6" s="32"/>
      <c r="ECK6" s="32"/>
      <c r="ECL6" s="32"/>
      <c r="ECM6" s="32"/>
      <c r="ECN6" s="32"/>
      <c r="ECO6" s="32"/>
      <c r="ECP6" s="32"/>
      <c r="ECQ6" s="32"/>
      <c r="ECR6" s="32"/>
      <c r="ECS6" s="32"/>
      <c r="ECT6" s="32"/>
      <c r="ECU6" s="32"/>
      <c r="ECV6" s="32"/>
      <c r="ECW6" s="32"/>
      <c r="ECX6" s="32"/>
      <c r="ECY6" s="32"/>
      <c r="ECZ6" s="32"/>
      <c r="EDA6" s="32"/>
      <c r="EDB6" s="32"/>
      <c r="EDC6" s="32"/>
      <c r="EDD6" s="32"/>
      <c r="EDE6" s="32"/>
      <c r="EDF6" s="32"/>
      <c r="EDG6" s="32"/>
      <c r="EDH6" s="32"/>
      <c r="EDI6" s="32"/>
      <c r="EDJ6" s="32"/>
      <c r="EDK6" s="32"/>
      <c r="EDL6" s="32"/>
      <c r="EDM6" s="32"/>
      <c r="EDN6" s="32"/>
      <c r="EDO6" s="32"/>
      <c r="EDP6" s="32"/>
      <c r="EDQ6" s="32"/>
      <c r="EDR6" s="32"/>
      <c r="EDS6" s="32"/>
      <c r="EDT6" s="32"/>
      <c r="EDU6" s="32"/>
      <c r="EDV6" s="32"/>
      <c r="EDW6" s="32"/>
      <c r="EDX6" s="32"/>
      <c r="EDY6" s="32"/>
      <c r="EDZ6" s="32"/>
      <c r="EEA6" s="32"/>
      <c r="EEB6" s="32"/>
      <c r="EEC6" s="32"/>
      <c r="EED6" s="32"/>
      <c r="EEE6" s="32"/>
      <c r="EEF6" s="32"/>
      <c r="EEG6" s="32"/>
      <c r="EEH6" s="32"/>
      <c r="EEI6" s="32"/>
      <c r="EEJ6" s="32"/>
      <c r="EEK6" s="32"/>
      <c r="EEL6" s="32"/>
      <c r="EEM6" s="32"/>
      <c r="EEN6" s="32"/>
      <c r="EEO6" s="32"/>
      <c r="EEP6" s="32"/>
      <c r="EEQ6" s="32"/>
      <c r="EER6" s="32"/>
      <c r="EES6" s="32"/>
      <c r="EET6" s="32"/>
      <c r="EEU6" s="32"/>
      <c r="EEV6" s="32"/>
      <c r="EEW6" s="32"/>
      <c r="EEX6" s="32"/>
      <c r="EEY6" s="32"/>
      <c r="EEZ6" s="32"/>
      <c r="EFA6" s="32"/>
      <c r="EFB6" s="32"/>
      <c r="EFC6" s="32"/>
      <c r="EFD6" s="32"/>
      <c r="EFE6" s="32"/>
      <c r="EFF6" s="32"/>
      <c r="EFG6" s="32"/>
      <c r="EFH6" s="32"/>
      <c r="EFI6" s="32"/>
      <c r="EFJ6" s="32"/>
      <c r="EFK6" s="32"/>
      <c r="EFL6" s="32"/>
      <c r="EFM6" s="32"/>
      <c r="EFN6" s="32"/>
      <c r="EFO6" s="32"/>
      <c r="EFP6" s="32"/>
      <c r="EFQ6" s="32"/>
      <c r="EFR6" s="32"/>
      <c r="EFS6" s="32"/>
      <c r="EFT6" s="32"/>
      <c r="EFU6" s="32"/>
      <c r="EFV6" s="32"/>
      <c r="EFW6" s="32"/>
      <c r="EFX6" s="32"/>
      <c r="EFY6" s="32"/>
      <c r="EFZ6" s="32"/>
      <c r="EGA6" s="32"/>
      <c r="EGB6" s="32"/>
      <c r="EGC6" s="32"/>
      <c r="EGD6" s="32"/>
      <c r="EGE6" s="32"/>
      <c r="EGF6" s="32"/>
      <c r="EGG6" s="32"/>
      <c r="EGH6" s="32"/>
      <c r="EGI6" s="32"/>
      <c r="EGJ6" s="32"/>
      <c r="EGK6" s="32"/>
      <c r="EGL6" s="32"/>
      <c r="EGM6" s="32"/>
      <c r="EGN6" s="32"/>
      <c r="EGO6" s="32"/>
      <c r="EGP6" s="32"/>
      <c r="EGQ6" s="32"/>
      <c r="EGR6" s="32"/>
      <c r="EGS6" s="32"/>
      <c r="EGT6" s="32"/>
      <c r="EGU6" s="32"/>
      <c r="EGV6" s="32"/>
      <c r="EGW6" s="32"/>
      <c r="EGX6" s="32"/>
      <c r="EGY6" s="32"/>
      <c r="EGZ6" s="32"/>
      <c r="EHA6" s="32"/>
      <c r="EHB6" s="32"/>
      <c r="EHC6" s="32"/>
      <c r="EHD6" s="32"/>
      <c r="EHE6" s="32"/>
      <c r="EHF6" s="32"/>
      <c r="EHG6" s="32"/>
      <c r="EHH6" s="32"/>
      <c r="EHI6" s="32"/>
      <c r="EHJ6" s="32"/>
      <c r="EHK6" s="32"/>
      <c r="EHL6" s="32"/>
      <c r="EHM6" s="32"/>
      <c r="EHN6" s="32"/>
      <c r="EHO6" s="32"/>
      <c r="EHP6" s="32"/>
      <c r="EHQ6" s="32"/>
      <c r="EHR6" s="32"/>
      <c r="EHS6" s="32"/>
      <c r="EHT6" s="32"/>
      <c r="EHU6" s="32"/>
      <c r="EHV6" s="32"/>
      <c r="EHW6" s="32"/>
      <c r="EHX6" s="32"/>
      <c r="EHY6" s="32"/>
      <c r="EHZ6" s="32"/>
      <c r="EIA6" s="32"/>
      <c r="EIB6" s="32"/>
      <c r="EIC6" s="32"/>
      <c r="EID6" s="32"/>
      <c r="EIE6" s="32"/>
      <c r="EIF6" s="32"/>
      <c r="EIG6" s="32"/>
      <c r="EIH6" s="32"/>
      <c r="EII6" s="32"/>
      <c r="EIJ6" s="32"/>
      <c r="EIK6" s="32"/>
      <c r="EIL6" s="32"/>
      <c r="EIM6" s="32"/>
      <c r="EIN6" s="32"/>
      <c r="EIO6" s="32"/>
      <c r="EIP6" s="32"/>
      <c r="EIQ6" s="32"/>
      <c r="EIR6" s="32"/>
      <c r="EIS6" s="32"/>
      <c r="EIT6" s="32"/>
      <c r="EIU6" s="32"/>
      <c r="EIV6" s="32"/>
      <c r="EIW6" s="32"/>
      <c r="EIX6" s="32"/>
      <c r="EIY6" s="32"/>
      <c r="EIZ6" s="32"/>
      <c r="EJA6" s="32"/>
      <c r="EJB6" s="32"/>
      <c r="EJC6" s="32"/>
      <c r="EJD6" s="32"/>
      <c r="EJE6" s="32"/>
      <c r="EJF6" s="32"/>
      <c r="EJG6" s="32"/>
      <c r="EJH6" s="32"/>
      <c r="EJI6" s="32"/>
      <c r="EJJ6" s="32"/>
      <c r="EJK6" s="32"/>
      <c r="EJL6" s="32"/>
      <c r="EJM6" s="32"/>
      <c r="EJN6" s="32"/>
      <c r="EJO6" s="32"/>
      <c r="EJP6" s="32"/>
      <c r="EJQ6" s="32"/>
      <c r="EJR6" s="32"/>
      <c r="EJS6" s="32"/>
      <c r="EJT6" s="32"/>
      <c r="EJU6" s="32"/>
      <c r="EJV6" s="32"/>
      <c r="EJW6" s="32"/>
      <c r="EJX6" s="32"/>
      <c r="EJY6" s="32"/>
      <c r="EJZ6" s="32"/>
      <c r="EKA6" s="32"/>
      <c r="EKB6" s="32"/>
      <c r="EKC6" s="32"/>
      <c r="EKD6" s="32"/>
      <c r="EKE6" s="32"/>
      <c r="EKF6" s="32"/>
      <c r="EKG6" s="32"/>
      <c r="EKH6" s="32"/>
      <c r="EKI6" s="32"/>
      <c r="EKJ6" s="32"/>
      <c r="EKK6" s="32"/>
      <c r="EKL6" s="32"/>
      <c r="EKM6" s="32"/>
      <c r="EKN6" s="32"/>
      <c r="EKO6" s="32"/>
      <c r="EKP6" s="32"/>
      <c r="EKQ6" s="32"/>
      <c r="EKR6" s="32"/>
      <c r="EKS6" s="32"/>
      <c r="EKT6" s="32"/>
      <c r="EKU6" s="32"/>
      <c r="EKV6" s="32"/>
      <c r="EKW6" s="32"/>
      <c r="EKX6" s="32"/>
      <c r="EKY6" s="32"/>
      <c r="EKZ6" s="32"/>
      <c r="ELA6" s="32"/>
      <c r="ELB6" s="32"/>
      <c r="ELC6" s="32"/>
      <c r="ELD6" s="32"/>
      <c r="ELE6" s="32"/>
      <c r="ELF6" s="32"/>
      <c r="ELG6" s="32"/>
      <c r="ELH6" s="32"/>
      <c r="ELI6" s="32"/>
      <c r="ELJ6" s="32"/>
      <c r="ELK6" s="32"/>
      <c r="ELL6" s="32"/>
      <c r="ELM6" s="32"/>
      <c r="ELN6" s="32"/>
      <c r="ELO6" s="32"/>
      <c r="ELP6" s="32"/>
      <c r="ELQ6" s="32"/>
      <c r="ELR6" s="32"/>
      <c r="ELS6" s="32"/>
      <c r="ELT6" s="32"/>
      <c r="ELU6" s="32"/>
      <c r="ELV6" s="32"/>
      <c r="ELW6" s="32"/>
      <c r="ELX6" s="32"/>
      <c r="ELY6" s="32"/>
      <c r="ELZ6" s="32"/>
      <c r="EMA6" s="32"/>
      <c r="EMB6" s="32"/>
      <c r="EMC6" s="32"/>
      <c r="EMD6" s="32"/>
      <c r="EME6" s="32"/>
      <c r="EMF6" s="32"/>
      <c r="EMG6" s="32"/>
      <c r="EMH6" s="32"/>
      <c r="EMI6" s="32"/>
      <c r="EMJ6" s="32"/>
      <c r="EMK6" s="32"/>
      <c r="EML6" s="32"/>
      <c r="EMM6" s="32"/>
      <c r="EMN6" s="32"/>
      <c r="EMO6" s="32"/>
      <c r="EMP6" s="32"/>
      <c r="EMQ6" s="32"/>
      <c r="EMR6" s="32"/>
      <c r="EMS6" s="32"/>
      <c r="EMT6" s="32"/>
      <c r="EMU6" s="32"/>
      <c r="EMV6" s="32"/>
      <c r="EMW6" s="32"/>
      <c r="EMX6" s="32"/>
      <c r="EMY6" s="32"/>
      <c r="EMZ6" s="32"/>
      <c r="ENA6" s="32"/>
      <c r="ENB6" s="32"/>
      <c r="ENC6" s="32"/>
      <c r="END6" s="32"/>
      <c r="ENE6" s="32"/>
      <c r="ENF6" s="32"/>
      <c r="ENG6" s="32"/>
      <c r="ENH6" s="32"/>
      <c r="ENI6" s="32"/>
      <c r="ENJ6" s="32"/>
      <c r="ENK6" s="32"/>
      <c r="ENL6" s="32"/>
      <c r="ENM6" s="32"/>
      <c r="ENN6" s="32"/>
      <c r="ENO6" s="32"/>
      <c r="ENP6" s="32"/>
      <c r="ENQ6" s="32"/>
      <c r="ENR6" s="32"/>
      <c r="ENS6" s="32"/>
      <c r="ENT6" s="32"/>
      <c r="ENU6" s="32"/>
      <c r="ENV6" s="32"/>
      <c r="ENW6" s="32"/>
      <c r="ENX6" s="32"/>
      <c r="ENY6" s="32"/>
      <c r="ENZ6" s="32"/>
      <c r="EOA6" s="32"/>
      <c r="EOB6" s="32"/>
      <c r="EOC6" s="32"/>
      <c r="EOD6" s="32"/>
      <c r="EOE6" s="32"/>
      <c r="EOF6" s="32"/>
      <c r="EOG6" s="32"/>
      <c r="EOH6" s="32"/>
      <c r="EOI6" s="32"/>
      <c r="EOJ6" s="32"/>
      <c r="EOK6" s="32"/>
      <c r="EOL6" s="32"/>
      <c r="EOM6" s="32"/>
      <c r="EON6" s="32"/>
      <c r="EOO6" s="32"/>
      <c r="EOP6" s="32"/>
      <c r="EOQ6" s="32"/>
      <c r="EOR6" s="32"/>
      <c r="EOS6" s="32"/>
      <c r="EOT6" s="32"/>
      <c r="EOU6" s="32"/>
      <c r="EOV6" s="32"/>
      <c r="EOW6" s="32"/>
      <c r="EOX6" s="32"/>
      <c r="EOY6" s="32"/>
      <c r="EOZ6" s="32"/>
      <c r="EPA6" s="32"/>
      <c r="EPB6" s="32"/>
      <c r="EPC6" s="32"/>
      <c r="EPD6" s="32"/>
      <c r="EPE6" s="32"/>
      <c r="EPF6" s="32"/>
      <c r="EPG6" s="32"/>
      <c r="EPH6" s="32"/>
      <c r="EPI6" s="32"/>
      <c r="EPJ6" s="32"/>
      <c r="EPK6" s="32"/>
      <c r="EPL6" s="32"/>
      <c r="EPM6" s="32"/>
      <c r="EPN6" s="32"/>
      <c r="EPO6" s="32"/>
      <c r="EPP6" s="32"/>
      <c r="EPQ6" s="32"/>
      <c r="EPR6" s="32"/>
      <c r="EPS6" s="32"/>
      <c r="EPT6" s="32"/>
      <c r="EPU6" s="32"/>
      <c r="EPV6" s="32"/>
      <c r="EPW6" s="32"/>
      <c r="EPX6" s="32"/>
      <c r="EPY6" s="32"/>
      <c r="EPZ6" s="32"/>
      <c r="EQA6" s="32"/>
      <c r="EQB6" s="32"/>
      <c r="EQC6" s="32"/>
      <c r="EQD6" s="32"/>
      <c r="EQE6" s="32"/>
      <c r="EQF6" s="32"/>
      <c r="EQG6" s="32"/>
      <c r="EQH6" s="32"/>
      <c r="EQI6" s="32"/>
      <c r="EQJ6" s="32"/>
      <c r="EQK6" s="32"/>
      <c r="EQL6" s="32"/>
      <c r="EQM6" s="32"/>
      <c r="EQN6" s="32"/>
      <c r="EQO6" s="32"/>
      <c r="EQP6" s="32"/>
      <c r="EQQ6" s="32"/>
      <c r="EQR6" s="32"/>
      <c r="EQS6" s="32"/>
      <c r="EQT6" s="32"/>
      <c r="EQU6" s="32"/>
      <c r="EQV6" s="32"/>
      <c r="EQW6" s="32"/>
      <c r="EQX6" s="32"/>
      <c r="EQY6" s="32"/>
      <c r="EQZ6" s="32"/>
      <c r="ERA6" s="32"/>
      <c r="ERB6" s="32"/>
      <c r="ERC6" s="32"/>
      <c r="ERD6" s="32"/>
      <c r="ERE6" s="32"/>
      <c r="ERF6" s="32"/>
      <c r="ERG6" s="32"/>
      <c r="ERH6" s="32"/>
      <c r="ERI6" s="32"/>
      <c r="ERJ6" s="32"/>
      <c r="ERK6" s="32"/>
      <c r="ERL6" s="32"/>
      <c r="ERM6" s="32"/>
      <c r="ERN6" s="32"/>
      <c r="ERO6" s="32"/>
      <c r="ERP6" s="32"/>
      <c r="ERQ6" s="32"/>
      <c r="ERR6" s="32"/>
      <c r="ERS6" s="32"/>
      <c r="ERT6" s="32"/>
      <c r="ERU6" s="32"/>
      <c r="ERV6" s="32"/>
      <c r="ERW6" s="32"/>
      <c r="ERX6" s="32"/>
      <c r="ERY6" s="32"/>
      <c r="ERZ6" s="32"/>
      <c r="ESA6" s="32"/>
      <c r="ESB6" s="32"/>
      <c r="ESC6" s="32"/>
      <c r="ESD6" s="32"/>
      <c r="ESE6" s="32"/>
      <c r="ESF6" s="32"/>
      <c r="ESG6" s="32"/>
      <c r="ESH6" s="32"/>
      <c r="ESI6" s="32"/>
      <c r="ESJ6" s="32"/>
      <c r="ESK6" s="32"/>
      <c r="ESL6" s="32"/>
      <c r="ESM6" s="32"/>
      <c r="ESN6" s="32"/>
      <c r="ESO6" s="32"/>
      <c r="ESP6" s="32"/>
      <c r="ESQ6" s="32"/>
      <c r="ESR6" s="32"/>
      <c r="ESS6" s="32"/>
      <c r="EST6" s="32"/>
      <c r="ESU6" s="32"/>
      <c r="ESV6" s="32"/>
      <c r="ESW6" s="32"/>
      <c r="ESX6" s="32"/>
      <c r="ESY6" s="32"/>
      <c r="ESZ6" s="32"/>
      <c r="ETA6" s="32"/>
      <c r="ETB6" s="32"/>
      <c r="ETC6" s="32"/>
      <c r="ETD6" s="32"/>
      <c r="ETE6" s="32"/>
      <c r="ETF6" s="32"/>
      <c r="ETG6" s="32"/>
      <c r="ETH6" s="32"/>
      <c r="ETI6" s="32"/>
      <c r="ETJ6" s="32"/>
      <c r="ETK6" s="32"/>
      <c r="ETL6" s="32"/>
      <c r="ETM6" s="32"/>
      <c r="ETN6" s="32"/>
      <c r="ETO6" s="32"/>
      <c r="ETP6" s="32"/>
      <c r="ETQ6" s="32"/>
      <c r="ETR6" s="32"/>
      <c r="ETS6" s="32"/>
      <c r="ETT6" s="32"/>
      <c r="ETU6" s="32"/>
      <c r="ETV6" s="32"/>
      <c r="ETW6" s="32"/>
      <c r="ETX6" s="32"/>
      <c r="ETY6" s="32"/>
      <c r="ETZ6" s="32"/>
      <c r="EUA6" s="32"/>
      <c r="EUB6" s="32"/>
      <c r="EUC6" s="32"/>
      <c r="EUD6" s="32"/>
      <c r="EUE6" s="32"/>
      <c r="EUF6" s="32"/>
      <c r="EUG6" s="32"/>
      <c r="EUH6" s="32"/>
      <c r="EUI6" s="32"/>
      <c r="EUJ6" s="32"/>
      <c r="EUK6" s="32"/>
      <c r="EUL6" s="32"/>
      <c r="EUM6" s="32"/>
      <c r="EUN6" s="32"/>
      <c r="EUO6" s="32"/>
      <c r="EUP6" s="32"/>
      <c r="EUQ6" s="32"/>
      <c r="EUR6" s="32"/>
      <c r="EUS6" s="32"/>
      <c r="EUT6" s="32"/>
      <c r="EUU6" s="32"/>
      <c r="EUV6" s="32"/>
      <c r="EUW6" s="32"/>
      <c r="EUX6" s="32"/>
      <c r="EUY6" s="32"/>
      <c r="EUZ6" s="32"/>
      <c r="EVA6" s="32"/>
      <c r="EVB6" s="32"/>
      <c r="EVC6" s="32"/>
      <c r="EVD6" s="32"/>
      <c r="EVE6" s="32"/>
      <c r="EVF6" s="32"/>
      <c r="EVG6" s="32"/>
      <c r="EVH6" s="32"/>
      <c r="EVI6" s="32"/>
      <c r="EVJ6" s="32"/>
      <c r="EVK6" s="32"/>
      <c r="EVL6" s="32"/>
      <c r="EVM6" s="32"/>
      <c r="EVN6" s="32"/>
      <c r="EVO6" s="32"/>
      <c r="EVP6" s="32"/>
      <c r="EVQ6" s="32"/>
      <c r="EVR6" s="32"/>
      <c r="EVS6" s="32"/>
      <c r="EVT6" s="32"/>
      <c r="EVU6" s="32"/>
      <c r="EVV6" s="32"/>
      <c r="EVW6" s="32"/>
      <c r="EVX6" s="32"/>
      <c r="EVY6" s="32"/>
      <c r="EVZ6" s="32"/>
      <c r="EWA6" s="32"/>
      <c r="EWB6" s="32"/>
      <c r="EWC6" s="32"/>
      <c r="EWD6" s="32"/>
      <c r="EWE6" s="32"/>
      <c r="EWF6" s="32"/>
      <c r="EWG6" s="32"/>
      <c r="EWH6" s="32"/>
      <c r="EWI6" s="32"/>
      <c r="EWJ6" s="32"/>
      <c r="EWK6" s="32"/>
      <c r="EWL6" s="32"/>
      <c r="EWM6" s="32"/>
      <c r="EWN6" s="32"/>
      <c r="EWO6" s="32"/>
      <c r="EWP6" s="32"/>
      <c r="EWQ6" s="32"/>
      <c r="EWR6" s="32"/>
      <c r="EWS6" s="32"/>
      <c r="EWT6" s="32"/>
      <c r="EWU6" s="32"/>
      <c r="EWV6" s="32"/>
      <c r="EWW6" s="32"/>
      <c r="EWX6" s="32"/>
      <c r="EWY6" s="32"/>
      <c r="EWZ6" s="32"/>
      <c r="EXA6" s="32"/>
      <c r="EXB6" s="32"/>
      <c r="EXC6" s="32"/>
      <c r="EXD6" s="32"/>
      <c r="EXE6" s="32"/>
      <c r="EXF6" s="32"/>
      <c r="EXG6" s="32"/>
      <c r="EXH6" s="32"/>
      <c r="EXI6" s="32"/>
      <c r="EXJ6" s="32"/>
      <c r="EXK6" s="32"/>
      <c r="EXL6" s="32"/>
      <c r="EXM6" s="32"/>
      <c r="EXN6" s="32"/>
      <c r="EXO6" s="32"/>
      <c r="EXP6" s="32"/>
      <c r="EXQ6" s="32"/>
      <c r="EXR6" s="32"/>
      <c r="EXS6" s="32"/>
      <c r="EXT6" s="32"/>
      <c r="EXU6" s="32"/>
      <c r="EXV6" s="32"/>
      <c r="EXW6" s="32"/>
      <c r="EXX6" s="32"/>
      <c r="EXY6" s="32"/>
      <c r="EXZ6" s="32"/>
      <c r="EYA6" s="32"/>
      <c r="EYB6" s="32"/>
      <c r="EYC6" s="32"/>
      <c r="EYD6" s="32"/>
      <c r="EYE6" s="32"/>
      <c r="EYF6" s="32"/>
      <c r="EYG6" s="32"/>
      <c r="EYH6" s="32"/>
      <c r="EYI6" s="32"/>
      <c r="EYJ6" s="32"/>
      <c r="EYK6" s="32"/>
      <c r="EYL6" s="32"/>
      <c r="EYM6" s="32"/>
      <c r="EYN6" s="32"/>
      <c r="EYO6" s="32"/>
      <c r="EYP6" s="32"/>
      <c r="EYQ6" s="32"/>
      <c r="EYR6" s="32"/>
      <c r="EYS6" s="32"/>
      <c r="EYT6" s="32"/>
      <c r="EYU6" s="32"/>
      <c r="EYV6" s="32"/>
      <c r="EYW6" s="32"/>
      <c r="EYX6" s="32"/>
      <c r="EYY6" s="32"/>
      <c r="EYZ6" s="32"/>
      <c r="EZA6" s="32"/>
      <c r="EZB6" s="32"/>
      <c r="EZC6" s="32"/>
      <c r="EZD6" s="32"/>
      <c r="EZE6" s="32"/>
      <c r="EZF6" s="32"/>
      <c r="EZG6" s="32"/>
      <c r="EZH6" s="32"/>
      <c r="EZI6" s="32"/>
      <c r="EZJ6" s="32"/>
      <c r="EZK6" s="32"/>
      <c r="EZL6" s="32"/>
      <c r="EZM6" s="32"/>
      <c r="EZN6" s="32"/>
      <c r="EZO6" s="32"/>
      <c r="EZP6" s="32"/>
      <c r="EZQ6" s="32"/>
      <c r="EZR6" s="32"/>
      <c r="EZS6" s="32"/>
      <c r="EZT6" s="32"/>
      <c r="EZU6" s="32"/>
      <c r="EZV6" s="32"/>
      <c r="EZW6" s="32"/>
      <c r="EZX6" s="32"/>
      <c r="EZY6" s="32"/>
      <c r="EZZ6" s="32"/>
      <c r="FAA6" s="32"/>
      <c r="FAB6" s="32"/>
      <c r="FAC6" s="32"/>
      <c r="FAD6" s="32"/>
      <c r="FAE6" s="32"/>
      <c r="FAF6" s="32"/>
      <c r="FAG6" s="32"/>
      <c r="FAH6" s="32"/>
      <c r="FAI6" s="32"/>
      <c r="FAJ6" s="32"/>
      <c r="FAK6" s="32"/>
      <c r="FAL6" s="32"/>
      <c r="FAM6" s="32"/>
      <c r="FAN6" s="32"/>
      <c r="FAO6" s="32"/>
      <c r="FAP6" s="32"/>
      <c r="FAQ6" s="32"/>
      <c r="FAR6" s="32"/>
      <c r="FAS6" s="32"/>
      <c r="FAT6" s="32"/>
      <c r="FAU6" s="32"/>
      <c r="FAV6" s="32"/>
      <c r="FAW6" s="32"/>
      <c r="FAX6" s="32"/>
      <c r="FAY6" s="32"/>
      <c r="FAZ6" s="32"/>
      <c r="FBA6" s="32"/>
      <c r="FBB6" s="32"/>
      <c r="FBC6" s="32"/>
      <c r="FBD6" s="32"/>
      <c r="FBE6" s="32"/>
      <c r="FBF6" s="32"/>
      <c r="FBG6" s="32"/>
      <c r="FBH6" s="32"/>
      <c r="FBI6" s="32"/>
      <c r="FBJ6" s="32"/>
      <c r="FBK6" s="32"/>
      <c r="FBL6" s="32"/>
      <c r="FBM6" s="32"/>
      <c r="FBN6" s="32"/>
      <c r="FBO6" s="32"/>
      <c r="FBP6" s="32"/>
      <c r="FBQ6" s="32"/>
      <c r="FBR6" s="32"/>
      <c r="FBS6" s="32"/>
      <c r="FBT6" s="32"/>
      <c r="FBU6" s="32"/>
      <c r="FBV6" s="32"/>
      <c r="FBW6" s="32"/>
      <c r="FBX6" s="32"/>
      <c r="FBY6" s="32"/>
      <c r="FBZ6" s="32"/>
      <c r="FCA6" s="32"/>
      <c r="FCB6" s="32"/>
      <c r="FCC6" s="32"/>
      <c r="FCD6" s="32"/>
      <c r="FCE6" s="32"/>
      <c r="FCF6" s="32"/>
      <c r="FCG6" s="32"/>
      <c r="FCH6" s="32"/>
      <c r="FCI6" s="32"/>
      <c r="FCJ6" s="32"/>
      <c r="FCK6" s="32"/>
      <c r="FCL6" s="32"/>
      <c r="FCM6" s="32"/>
      <c r="FCN6" s="32"/>
      <c r="FCO6" s="32"/>
      <c r="FCP6" s="32"/>
      <c r="FCQ6" s="32"/>
      <c r="FCR6" s="32"/>
      <c r="FCS6" s="32"/>
      <c r="FCT6" s="32"/>
      <c r="FCU6" s="32"/>
      <c r="FCV6" s="32"/>
      <c r="FCW6" s="32"/>
      <c r="FCX6" s="32"/>
      <c r="FCY6" s="32"/>
      <c r="FCZ6" s="32"/>
      <c r="FDA6" s="32"/>
      <c r="FDB6" s="32"/>
      <c r="FDC6" s="32"/>
      <c r="FDD6" s="32"/>
      <c r="FDE6" s="32"/>
      <c r="FDF6" s="32"/>
      <c r="FDG6" s="32"/>
      <c r="FDH6" s="32"/>
      <c r="FDI6" s="32"/>
      <c r="FDJ6" s="32"/>
      <c r="FDK6" s="32"/>
      <c r="FDL6" s="32"/>
      <c r="FDM6" s="32"/>
      <c r="FDN6" s="32"/>
      <c r="FDO6" s="32"/>
      <c r="FDP6" s="32"/>
      <c r="FDQ6" s="32"/>
      <c r="FDR6" s="32"/>
      <c r="FDS6" s="32"/>
      <c r="FDT6" s="32"/>
      <c r="FDU6" s="32"/>
      <c r="FDV6" s="32"/>
      <c r="FDW6" s="32"/>
      <c r="FDX6" s="32"/>
      <c r="FDY6" s="32"/>
      <c r="FDZ6" s="32"/>
      <c r="FEA6" s="32"/>
      <c r="FEB6" s="32"/>
      <c r="FEC6" s="32"/>
      <c r="FED6" s="32"/>
      <c r="FEE6" s="32"/>
      <c r="FEF6" s="32"/>
      <c r="FEG6" s="32"/>
      <c r="FEH6" s="32"/>
      <c r="FEI6" s="32"/>
      <c r="FEJ6" s="32"/>
      <c r="FEK6" s="32"/>
      <c r="FEL6" s="32"/>
      <c r="FEM6" s="32"/>
      <c r="FEN6" s="32"/>
      <c r="FEO6" s="32"/>
      <c r="FEP6" s="32"/>
      <c r="FEQ6" s="32"/>
      <c r="FER6" s="32"/>
      <c r="FES6" s="32"/>
      <c r="FET6" s="32"/>
      <c r="FEU6" s="32"/>
      <c r="FEV6" s="32"/>
      <c r="FEW6" s="32"/>
      <c r="FEX6" s="32"/>
      <c r="FEY6" s="32"/>
      <c r="FEZ6" s="32"/>
      <c r="FFA6" s="32"/>
      <c r="FFB6" s="32"/>
      <c r="FFC6" s="32"/>
      <c r="FFD6" s="32"/>
      <c r="FFE6" s="32"/>
      <c r="FFF6" s="32"/>
      <c r="FFG6" s="32"/>
      <c r="FFH6" s="32"/>
      <c r="FFI6" s="32"/>
      <c r="FFJ6" s="32"/>
      <c r="FFK6" s="32"/>
      <c r="FFL6" s="32"/>
      <c r="FFM6" s="32"/>
      <c r="FFN6" s="32"/>
      <c r="FFO6" s="32"/>
      <c r="FFP6" s="32"/>
      <c r="FFQ6" s="32"/>
      <c r="FFR6" s="32"/>
      <c r="FFS6" s="32"/>
      <c r="FFT6" s="32"/>
      <c r="FFU6" s="32"/>
      <c r="FFV6" s="32"/>
      <c r="FFW6" s="32"/>
      <c r="FFX6" s="32"/>
      <c r="FFY6" s="32"/>
      <c r="FFZ6" s="32"/>
      <c r="FGA6" s="32"/>
      <c r="FGB6" s="32"/>
      <c r="FGC6" s="32"/>
      <c r="FGD6" s="32"/>
      <c r="FGE6" s="32"/>
      <c r="FGF6" s="32"/>
      <c r="FGG6" s="32"/>
      <c r="FGH6" s="32"/>
      <c r="FGI6" s="32"/>
      <c r="FGJ6" s="32"/>
      <c r="FGK6" s="32"/>
      <c r="FGL6" s="32"/>
      <c r="FGM6" s="32"/>
      <c r="FGN6" s="32"/>
      <c r="FGO6" s="32"/>
      <c r="FGP6" s="32"/>
      <c r="FGQ6" s="32"/>
      <c r="FGR6" s="32"/>
      <c r="FGS6" s="32"/>
      <c r="FGT6" s="32"/>
      <c r="FGU6" s="32"/>
      <c r="FGV6" s="32"/>
      <c r="FGW6" s="32"/>
      <c r="FGX6" s="32"/>
      <c r="FGY6" s="32"/>
      <c r="FGZ6" s="32"/>
      <c r="FHA6" s="32"/>
      <c r="FHB6" s="32"/>
      <c r="FHC6" s="32"/>
      <c r="FHD6" s="32"/>
      <c r="FHE6" s="32"/>
      <c r="FHF6" s="32"/>
      <c r="FHG6" s="32"/>
      <c r="FHH6" s="32"/>
      <c r="FHI6" s="32"/>
      <c r="FHJ6" s="32"/>
      <c r="FHK6" s="32"/>
      <c r="FHL6" s="32"/>
      <c r="FHM6" s="32"/>
      <c r="FHN6" s="32"/>
      <c r="FHO6" s="32"/>
      <c r="FHP6" s="32"/>
      <c r="FHQ6" s="32"/>
      <c r="FHR6" s="32"/>
      <c r="FHS6" s="32"/>
      <c r="FHT6" s="32"/>
      <c r="FHU6" s="32"/>
      <c r="FHV6" s="32"/>
      <c r="FHW6" s="32"/>
      <c r="FHX6" s="32"/>
      <c r="FHY6" s="32"/>
      <c r="FHZ6" s="32"/>
      <c r="FIA6" s="32"/>
      <c r="FIB6" s="32"/>
      <c r="FIC6" s="32"/>
      <c r="FID6" s="32"/>
      <c r="FIE6" s="32"/>
      <c r="FIF6" s="32"/>
      <c r="FIG6" s="32"/>
      <c r="FIH6" s="32"/>
      <c r="FII6" s="32"/>
      <c r="FIJ6" s="32"/>
      <c r="FIK6" s="32"/>
      <c r="FIL6" s="32"/>
      <c r="FIM6" s="32"/>
      <c r="FIN6" s="32"/>
      <c r="FIO6" s="32"/>
      <c r="FIP6" s="32"/>
      <c r="FIQ6" s="32"/>
      <c r="FIR6" s="32"/>
      <c r="FIS6" s="32"/>
      <c r="FIT6" s="32"/>
      <c r="FIU6" s="32"/>
      <c r="FIV6" s="32"/>
      <c r="FIW6" s="32"/>
      <c r="FIX6" s="32"/>
      <c r="FIY6" s="32"/>
      <c r="FIZ6" s="32"/>
      <c r="FJA6" s="32"/>
      <c r="FJB6" s="32"/>
      <c r="FJC6" s="32"/>
      <c r="FJD6" s="32"/>
      <c r="FJE6" s="32"/>
      <c r="FJF6" s="32"/>
      <c r="FJG6" s="32"/>
      <c r="FJH6" s="32"/>
      <c r="FJI6" s="32"/>
      <c r="FJJ6" s="32"/>
      <c r="FJK6" s="32"/>
      <c r="FJL6" s="32"/>
      <c r="FJM6" s="32"/>
      <c r="FJN6" s="32"/>
      <c r="FJO6" s="32"/>
      <c r="FJP6" s="32"/>
      <c r="FJQ6" s="32"/>
      <c r="FJR6" s="32"/>
      <c r="FJS6" s="32"/>
      <c r="FJT6" s="32"/>
      <c r="FJU6" s="32"/>
      <c r="FJV6" s="32"/>
      <c r="FJW6" s="32"/>
      <c r="FJX6" s="32"/>
      <c r="FJY6" s="32"/>
      <c r="FJZ6" s="32"/>
      <c r="FKA6" s="32"/>
      <c r="FKB6" s="32"/>
      <c r="FKC6" s="32"/>
      <c r="FKD6" s="32"/>
      <c r="FKE6" s="32"/>
      <c r="FKF6" s="32"/>
      <c r="FKG6" s="32"/>
      <c r="FKH6" s="32"/>
      <c r="FKI6" s="32"/>
      <c r="FKJ6" s="32"/>
      <c r="FKK6" s="32"/>
      <c r="FKL6" s="32"/>
      <c r="FKM6" s="32"/>
      <c r="FKN6" s="32"/>
      <c r="FKO6" s="32"/>
      <c r="FKP6" s="32"/>
      <c r="FKQ6" s="32"/>
      <c r="FKR6" s="32"/>
      <c r="FKS6" s="32"/>
      <c r="FKT6" s="32"/>
      <c r="FKU6" s="32"/>
      <c r="FKV6" s="32"/>
      <c r="FKW6" s="32"/>
      <c r="FKX6" s="32"/>
      <c r="FKY6" s="32"/>
      <c r="FKZ6" s="32"/>
      <c r="FLA6" s="32"/>
      <c r="FLB6" s="32"/>
      <c r="FLC6" s="32"/>
      <c r="FLD6" s="32"/>
      <c r="FLE6" s="32"/>
      <c r="FLF6" s="32"/>
      <c r="FLG6" s="32"/>
      <c r="FLH6" s="32"/>
      <c r="FLI6" s="32"/>
      <c r="FLJ6" s="32"/>
      <c r="FLK6" s="32"/>
      <c r="FLL6" s="32"/>
      <c r="FLM6" s="32"/>
      <c r="FLN6" s="32"/>
      <c r="FLO6" s="32"/>
      <c r="FLP6" s="32"/>
      <c r="FLQ6" s="32"/>
      <c r="FLR6" s="32"/>
      <c r="FLS6" s="32"/>
      <c r="FLT6" s="32"/>
      <c r="FLU6" s="32"/>
      <c r="FLV6" s="32"/>
      <c r="FLW6" s="32"/>
      <c r="FLX6" s="32"/>
      <c r="FLY6" s="32"/>
      <c r="FLZ6" s="32"/>
      <c r="FMA6" s="32"/>
      <c r="FMB6" s="32"/>
      <c r="FMC6" s="32"/>
      <c r="FMD6" s="32"/>
      <c r="FME6" s="32"/>
      <c r="FMF6" s="32"/>
      <c r="FMG6" s="32"/>
      <c r="FMH6" s="32"/>
      <c r="FMI6" s="32"/>
      <c r="FMJ6" s="32"/>
      <c r="FMK6" s="32"/>
      <c r="FML6" s="32"/>
      <c r="FMM6" s="32"/>
      <c r="FMN6" s="32"/>
      <c r="FMO6" s="32"/>
      <c r="FMP6" s="32"/>
      <c r="FMQ6" s="32"/>
      <c r="FMR6" s="32"/>
      <c r="FMS6" s="32"/>
      <c r="FMT6" s="32"/>
      <c r="FMU6" s="32"/>
      <c r="FMV6" s="32"/>
      <c r="FMW6" s="32"/>
      <c r="FMX6" s="32"/>
      <c r="FMY6" s="32"/>
      <c r="FMZ6" s="32"/>
      <c r="FNA6" s="32"/>
      <c r="FNB6" s="32"/>
      <c r="FNC6" s="32"/>
      <c r="FND6" s="32"/>
      <c r="FNE6" s="32"/>
      <c r="FNF6" s="32"/>
      <c r="FNG6" s="32"/>
      <c r="FNH6" s="32"/>
      <c r="FNI6" s="32"/>
      <c r="FNJ6" s="32"/>
      <c r="FNK6" s="32"/>
      <c r="FNL6" s="32"/>
      <c r="FNM6" s="32"/>
      <c r="FNN6" s="32"/>
      <c r="FNO6" s="32"/>
      <c r="FNP6" s="32"/>
      <c r="FNQ6" s="32"/>
      <c r="FNR6" s="32"/>
      <c r="FNS6" s="32"/>
      <c r="FNT6" s="32"/>
      <c r="FNU6" s="32"/>
      <c r="FNV6" s="32"/>
      <c r="FNW6" s="32"/>
      <c r="FNX6" s="32"/>
      <c r="FNY6" s="32"/>
      <c r="FNZ6" s="32"/>
      <c r="FOA6" s="32"/>
      <c r="FOB6" s="32"/>
      <c r="FOC6" s="32"/>
      <c r="FOD6" s="32"/>
      <c r="FOE6" s="32"/>
      <c r="FOF6" s="32"/>
      <c r="FOG6" s="32"/>
      <c r="FOH6" s="32"/>
      <c r="FOI6" s="32"/>
      <c r="FOJ6" s="32"/>
      <c r="FOK6" s="32"/>
      <c r="FOL6" s="32"/>
      <c r="FOM6" s="32"/>
      <c r="FON6" s="32"/>
      <c r="FOO6" s="32"/>
      <c r="FOP6" s="32"/>
      <c r="FOQ6" s="32"/>
      <c r="FOR6" s="32"/>
      <c r="FOS6" s="32"/>
      <c r="FOT6" s="32"/>
      <c r="FOU6" s="32"/>
      <c r="FOV6" s="32"/>
      <c r="FOW6" s="32"/>
      <c r="FOX6" s="32"/>
      <c r="FOY6" s="32"/>
      <c r="FOZ6" s="32"/>
      <c r="FPA6" s="32"/>
      <c r="FPB6" s="32"/>
      <c r="FPC6" s="32"/>
      <c r="FPD6" s="32"/>
      <c r="FPE6" s="32"/>
      <c r="FPF6" s="32"/>
      <c r="FPG6" s="32"/>
      <c r="FPH6" s="32"/>
      <c r="FPI6" s="32"/>
      <c r="FPJ6" s="32"/>
      <c r="FPK6" s="32"/>
      <c r="FPL6" s="32"/>
      <c r="FPM6" s="32"/>
      <c r="FPN6" s="32"/>
      <c r="FPO6" s="32"/>
      <c r="FPP6" s="32"/>
      <c r="FPQ6" s="32"/>
      <c r="FPR6" s="32"/>
      <c r="FPS6" s="32"/>
      <c r="FPT6" s="32"/>
      <c r="FPU6" s="32"/>
      <c r="FPV6" s="32"/>
      <c r="FPW6" s="32"/>
      <c r="FPX6" s="32"/>
      <c r="FPY6" s="32"/>
      <c r="FPZ6" s="32"/>
      <c r="FQA6" s="32"/>
      <c r="FQB6" s="32"/>
      <c r="FQC6" s="32"/>
      <c r="FQD6" s="32"/>
      <c r="FQE6" s="32"/>
      <c r="FQF6" s="32"/>
      <c r="FQG6" s="32"/>
      <c r="FQH6" s="32"/>
      <c r="FQI6" s="32"/>
      <c r="FQJ6" s="32"/>
      <c r="FQK6" s="32"/>
      <c r="FQL6" s="32"/>
      <c r="FQM6" s="32"/>
      <c r="FQN6" s="32"/>
      <c r="FQO6" s="32"/>
      <c r="FQP6" s="32"/>
      <c r="FQQ6" s="32"/>
      <c r="FQR6" s="32"/>
      <c r="FQS6" s="32"/>
      <c r="FQT6" s="32"/>
      <c r="FQU6" s="32"/>
      <c r="FQV6" s="32"/>
      <c r="FQW6" s="32"/>
      <c r="FQX6" s="32"/>
      <c r="FQY6" s="32"/>
      <c r="FQZ6" s="32"/>
      <c r="FRA6" s="32"/>
      <c r="FRB6" s="32"/>
      <c r="FRC6" s="32"/>
      <c r="FRD6" s="32"/>
      <c r="FRE6" s="32"/>
      <c r="FRF6" s="32"/>
      <c r="FRG6" s="32"/>
      <c r="FRH6" s="32"/>
      <c r="FRI6" s="32"/>
      <c r="FRJ6" s="32"/>
      <c r="FRK6" s="32"/>
      <c r="FRL6" s="32"/>
      <c r="FRM6" s="32"/>
      <c r="FRN6" s="32"/>
      <c r="FRO6" s="32"/>
      <c r="FRP6" s="32"/>
      <c r="FRQ6" s="32"/>
      <c r="FRR6" s="32"/>
      <c r="FRS6" s="32"/>
      <c r="FRT6" s="32"/>
      <c r="FRU6" s="32"/>
      <c r="FRV6" s="32"/>
      <c r="FRW6" s="32"/>
      <c r="FRX6" s="32"/>
      <c r="FRY6" s="32"/>
      <c r="FRZ6" s="32"/>
      <c r="FSA6" s="32"/>
      <c r="FSB6" s="32"/>
      <c r="FSC6" s="32"/>
      <c r="FSD6" s="32"/>
      <c r="FSE6" s="32"/>
      <c r="FSF6" s="32"/>
      <c r="FSG6" s="32"/>
      <c r="FSH6" s="32"/>
      <c r="FSI6" s="32"/>
      <c r="FSJ6" s="32"/>
      <c r="FSK6" s="32"/>
      <c r="FSL6" s="32"/>
      <c r="FSM6" s="32"/>
      <c r="FSN6" s="32"/>
      <c r="FSO6" s="32"/>
      <c r="FSP6" s="32"/>
      <c r="FSQ6" s="32"/>
      <c r="FSR6" s="32"/>
      <c r="FSS6" s="32"/>
      <c r="FST6" s="32"/>
      <c r="FSU6" s="32"/>
      <c r="FSV6" s="32"/>
      <c r="FSW6" s="32"/>
      <c r="FSX6" s="32"/>
      <c r="FSY6" s="32"/>
      <c r="FSZ6" s="32"/>
      <c r="FTA6" s="32"/>
      <c r="FTB6" s="32"/>
      <c r="FTC6" s="32"/>
      <c r="FTD6" s="32"/>
      <c r="FTE6" s="32"/>
      <c r="FTF6" s="32"/>
      <c r="FTG6" s="32"/>
      <c r="FTH6" s="32"/>
      <c r="FTI6" s="32"/>
      <c r="FTJ6" s="32"/>
      <c r="FTK6" s="32"/>
      <c r="FTL6" s="32"/>
      <c r="FTM6" s="32"/>
      <c r="FTN6" s="32"/>
      <c r="FTO6" s="32"/>
      <c r="FTP6" s="32"/>
      <c r="FTQ6" s="32"/>
      <c r="FTR6" s="32"/>
      <c r="FTS6" s="32"/>
      <c r="FTT6" s="32"/>
      <c r="FTU6" s="32"/>
      <c r="FTV6" s="32"/>
      <c r="FTW6" s="32"/>
      <c r="FTX6" s="32"/>
      <c r="FTY6" s="32"/>
      <c r="FTZ6" s="32"/>
      <c r="FUA6" s="32"/>
      <c r="FUB6" s="32"/>
      <c r="FUC6" s="32"/>
      <c r="FUD6" s="32"/>
      <c r="FUE6" s="32"/>
      <c r="FUF6" s="32"/>
      <c r="FUG6" s="32"/>
      <c r="FUH6" s="32"/>
      <c r="FUI6" s="32"/>
      <c r="FUJ6" s="32"/>
      <c r="FUK6" s="32"/>
      <c r="FUL6" s="32"/>
      <c r="FUM6" s="32"/>
      <c r="FUN6" s="32"/>
      <c r="FUO6" s="32"/>
      <c r="FUP6" s="32"/>
      <c r="FUQ6" s="32"/>
      <c r="FUR6" s="32"/>
      <c r="FUS6" s="32"/>
      <c r="FUT6" s="32"/>
      <c r="FUU6" s="32"/>
      <c r="FUV6" s="32"/>
      <c r="FUW6" s="32"/>
      <c r="FUX6" s="32"/>
      <c r="FUY6" s="32"/>
      <c r="FUZ6" s="32"/>
      <c r="FVA6" s="32"/>
      <c r="FVB6" s="32"/>
      <c r="FVC6" s="32"/>
      <c r="FVD6" s="32"/>
      <c r="FVE6" s="32"/>
      <c r="FVF6" s="32"/>
      <c r="FVG6" s="32"/>
      <c r="FVH6" s="32"/>
      <c r="FVI6" s="32"/>
      <c r="FVJ6" s="32"/>
      <c r="FVK6" s="32"/>
      <c r="FVL6" s="32"/>
      <c r="FVM6" s="32"/>
      <c r="FVN6" s="32"/>
      <c r="FVO6" s="32"/>
      <c r="FVP6" s="32"/>
      <c r="FVQ6" s="32"/>
      <c r="FVR6" s="32"/>
      <c r="FVS6" s="32"/>
      <c r="FVT6" s="32"/>
      <c r="FVU6" s="32"/>
      <c r="FVV6" s="32"/>
      <c r="FVW6" s="32"/>
      <c r="FVX6" s="32"/>
      <c r="FVY6" s="32"/>
      <c r="FVZ6" s="32"/>
      <c r="FWA6" s="32"/>
      <c r="FWB6" s="32"/>
      <c r="FWC6" s="32"/>
      <c r="FWD6" s="32"/>
      <c r="FWE6" s="32"/>
      <c r="FWF6" s="32"/>
      <c r="FWG6" s="32"/>
      <c r="FWH6" s="32"/>
      <c r="FWI6" s="32"/>
      <c r="FWJ6" s="32"/>
      <c r="FWK6" s="32"/>
      <c r="FWL6" s="32"/>
      <c r="FWM6" s="32"/>
      <c r="FWN6" s="32"/>
      <c r="FWO6" s="32"/>
      <c r="FWP6" s="32"/>
      <c r="FWQ6" s="32"/>
      <c r="FWR6" s="32"/>
      <c r="FWS6" s="32"/>
      <c r="FWT6" s="32"/>
      <c r="FWU6" s="32"/>
      <c r="FWV6" s="32"/>
      <c r="FWW6" s="32"/>
      <c r="FWX6" s="32"/>
      <c r="FWY6" s="32"/>
      <c r="FWZ6" s="32"/>
      <c r="FXA6" s="32"/>
      <c r="FXB6" s="32"/>
      <c r="FXC6" s="32"/>
      <c r="FXD6" s="32"/>
      <c r="FXE6" s="32"/>
      <c r="FXF6" s="32"/>
      <c r="FXG6" s="32"/>
      <c r="FXH6" s="32"/>
      <c r="FXI6" s="32"/>
      <c r="FXJ6" s="32"/>
      <c r="FXK6" s="32"/>
      <c r="FXL6" s="32"/>
      <c r="FXM6" s="32"/>
      <c r="FXN6" s="32"/>
      <c r="FXO6" s="32"/>
      <c r="FXP6" s="32"/>
      <c r="FXQ6" s="32"/>
      <c r="FXR6" s="32"/>
      <c r="FXS6" s="32"/>
      <c r="FXT6" s="32"/>
      <c r="FXU6" s="32"/>
      <c r="FXV6" s="32"/>
      <c r="FXW6" s="32"/>
      <c r="FXX6" s="32"/>
      <c r="FXY6" s="32"/>
      <c r="FXZ6" s="32"/>
      <c r="FYA6" s="32"/>
      <c r="FYB6" s="32"/>
      <c r="FYC6" s="32"/>
      <c r="FYD6" s="32"/>
      <c r="FYE6" s="32"/>
      <c r="FYF6" s="32"/>
      <c r="FYG6" s="32"/>
      <c r="FYH6" s="32"/>
      <c r="FYI6" s="32"/>
      <c r="FYJ6" s="32"/>
      <c r="FYK6" s="32"/>
      <c r="FYL6" s="32"/>
      <c r="FYM6" s="32"/>
      <c r="FYN6" s="32"/>
      <c r="FYO6" s="32"/>
      <c r="FYP6" s="32"/>
      <c r="FYQ6" s="32"/>
      <c r="FYR6" s="32"/>
      <c r="FYS6" s="32"/>
      <c r="FYT6" s="32"/>
      <c r="FYU6" s="32"/>
      <c r="FYV6" s="32"/>
      <c r="FYW6" s="32"/>
      <c r="FYX6" s="32"/>
      <c r="FYY6" s="32"/>
      <c r="FYZ6" s="32"/>
      <c r="FZA6" s="32"/>
      <c r="FZB6" s="32"/>
      <c r="FZC6" s="32"/>
      <c r="FZD6" s="32"/>
      <c r="FZE6" s="32"/>
      <c r="FZF6" s="32"/>
      <c r="FZG6" s="32"/>
      <c r="FZH6" s="32"/>
      <c r="FZI6" s="32"/>
      <c r="FZJ6" s="32"/>
      <c r="FZK6" s="32"/>
      <c r="FZL6" s="32"/>
      <c r="FZM6" s="32"/>
      <c r="FZN6" s="32"/>
      <c r="FZO6" s="32"/>
      <c r="FZP6" s="32"/>
      <c r="FZQ6" s="32"/>
      <c r="FZR6" s="32"/>
      <c r="FZS6" s="32"/>
      <c r="FZT6" s="32"/>
      <c r="FZU6" s="32"/>
      <c r="FZV6" s="32"/>
      <c r="FZW6" s="32"/>
      <c r="FZX6" s="32"/>
      <c r="FZY6" s="32"/>
      <c r="FZZ6" s="32"/>
      <c r="GAA6" s="32"/>
      <c r="GAB6" s="32"/>
      <c r="GAC6" s="32"/>
      <c r="GAD6" s="32"/>
      <c r="GAE6" s="32"/>
      <c r="GAF6" s="32"/>
      <c r="GAG6" s="32"/>
      <c r="GAH6" s="32"/>
      <c r="GAI6" s="32"/>
      <c r="GAJ6" s="32"/>
      <c r="GAK6" s="32"/>
      <c r="GAL6" s="32"/>
      <c r="GAM6" s="32"/>
      <c r="GAN6" s="32"/>
      <c r="GAO6" s="32"/>
      <c r="GAP6" s="32"/>
      <c r="GAQ6" s="32"/>
      <c r="GAR6" s="32"/>
      <c r="GAS6" s="32"/>
      <c r="GAT6" s="32"/>
      <c r="GAU6" s="32"/>
      <c r="GAV6" s="32"/>
      <c r="GAW6" s="32"/>
      <c r="GAX6" s="32"/>
      <c r="GAY6" s="32"/>
      <c r="GAZ6" s="32"/>
      <c r="GBA6" s="32"/>
      <c r="GBB6" s="32"/>
      <c r="GBC6" s="32"/>
      <c r="GBD6" s="32"/>
      <c r="GBE6" s="32"/>
      <c r="GBF6" s="32"/>
      <c r="GBG6" s="32"/>
      <c r="GBH6" s="32"/>
      <c r="GBI6" s="32"/>
      <c r="GBJ6" s="32"/>
      <c r="GBK6" s="32"/>
      <c r="GBL6" s="32"/>
      <c r="GBM6" s="32"/>
      <c r="GBN6" s="32"/>
      <c r="GBO6" s="32"/>
      <c r="GBP6" s="32"/>
      <c r="GBQ6" s="32"/>
      <c r="GBR6" s="32"/>
      <c r="GBS6" s="32"/>
      <c r="GBT6" s="32"/>
      <c r="GBU6" s="32"/>
      <c r="GBV6" s="32"/>
      <c r="GBW6" s="32"/>
      <c r="GBX6" s="32"/>
      <c r="GBY6" s="32"/>
      <c r="GBZ6" s="32"/>
      <c r="GCA6" s="32"/>
      <c r="GCB6" s="32"/>
      <c r="GCC6" s="32"/>
      <c r="GCD6" s="32"/>
      <c r="GCE6" s="32"/>
      <c r="GCF6" s="32"/>
      <c r="GCG6" s="32"/>
      <c r="GCH6" s="32"/>
      <c r="GCI6" s="32"/>
      <c r="GCJ6" s="32"/>
      <c r="GCK6" s="32"/>
      <c r="GCL6" s="32"/>
      <c r="GCM6" s="32"/>
      <c r="GCN6" s="32"/>
      <c r="GCO6" s="32"/>
      <c r="GCP6" s="32"/>
      <c r="GCQ6" s="32"/>
      <c r="GCR6" s="32"/>
      <c r="GCS6" s="32"/>
      <c r="GCT6" s="32"/>
      <c r="GCU6" s="32"/>
      <c r="GCV6" s="32"/>
      <c r="GCW6" s="32"/>
      <c r="GCX6" s="32"/>
      <c r="GCY6" s="32"/>
      <c r="GCZ6" s="32"/>
      <c r="GDA6" s="32"/>
      <c r="GDB6" s="32"/>
      <c r="GDC6" s="32"/>
      <c r="GDD6" s="32"/>
      <c r="GDE6" s="32"/>
      <c r="GDF6" s="32"/>
      <c r="GDG6" s="32"/>
      <c r="GDH6" s="32"/>
      <c r="GDI6" s="32"/>
      <c r="GDJ6" s="32"/>
      <c r="GDK6" s="32"/>
      <c r="GDL6" s="32"/>
      <c r="GDM6" s="32"/>
      <c r="GDN6" s="32"/>
      <c r="GDO6" s="32"/>
      <c r="GDP6" s="32"/>
      <c r="GDQ6" s="32"/>
      <c r="GDR6" s="32"/>
      <c r="GDS6" s="32"/>
      <c r="GDT6" s="32"/>
      <c r="GDU6" s="32"/>
      <c r="GDV6" s="32"/>
      <c r="GDW6" s="32"/>
      <c r="GDX6" s="32"/>
      <c r="GDY6" s="32"/>
      <c r="GDZ6" s="32"/>
      <c r="GEA6" s="32"/>
      <c r="GEB6" s="32"/>
      <c r="GEC6" s="32"/>
      <c r="GED6" s="32"/>
      <c r="GEE6" s="32"/>
      <c r="GEF6" s="32"/>
      <c r="GEG6" s="32"/>
      <c r="GEH6" s="32"/>
      <c r="GEI6" s="32"/>
      <c r="GEJ6" s="32"/>
      <c r="GEK6" s="32"/>
      <c r="GEL6" s="32"/>
      <c r="GEM6" s="32"/>
      <c r="GEN6" s="32"/>
      <c r="GEO6" s="32"/>
      <c r="GEP6" s="32"/>
      <c r="GEQ6" s="32"/>
      <c r="GER6" s="32"/>
      <c r="GES6" s="32"/>
      <c r="GET6" s="32"/>
      <c r="GEU6" s="32"/>
      <c r="GEV6" s="32"/>
      <c r="GEW6" s="32"/>
      <c r="GEX6" s="32"/>
      <c r="GEY6" s="32"/>
      <c r="GEZ6" s="32"/>
      <c r="GFA6" s="32"/>
      <c r="GFB6" s="32"/>
      <c r="GFC6" s="32"/>
      <c r="GFD6" s="32"/>
      <c r="GFE6" s="32"/>
      <c r="GFF6" s="32"/>
      <c r="GFG6" s="32"/>
      <c r="GFH6" s="32"/>
      <c r="GFI6" s="32"/>
      <c r="GFJ6" s="32"/>
      <c r="GFK6" s="32"/>
      <c r="GFL6" s="32"/>
      <c r="GFM6" s="32"/>
      <c r="GFN6" s="32"/>
      <c r="GFO6" s="32"/>
      <c r="GFP6" s="32"/>
      <c r="GFQ6" s="32"/>
      <c r="GFR6" s="32"/>
      <c r="GFS6" s="32"/>
      <c r="GFT6" s="32"/>
      <c r="GFU6" s="32"/>
      <c r="GFV6" s="32"/>
      <c r="GFW6" s="32"/>
      <c r="GFX6" s="32"/>
      <c r="GFY6" s="32"/>
      <c r="GFZ6" s="32"/>
      <c r="GGA6" s="32"/>
      <c r="GGB6" s="32"/>
      <c r="GGC6" s="32"/>
      <c r="GGD6" s="32"/>
      <c r="GGE6" s="32"/>
      <c r="GGF6" s="32"/>
      <c r="GGG6" s="32"/>
      <c r="GGH6" s="32"/>
      <c r="GGI6" s="32"/>
      <c r="GGJ6" s="32"/>
      <c r="GGK6" s="32"/>
      <c r="GGL6" s="32"/>
      <c r="GGM6" s="32"/>
      <c r="GGN6" s="32"/>
      <c r="GGO6" s="32"/>
      <c r="GGP6" s="32"/>
      <c r="GGQ6" s="32"/>
      <c r="GGR6" s="32"/>
      <c r="GGS6" s="32"/>
      <c r="GGT6" s="32"/>
      <c r="GGU6" s="32"/>
      <c r="GGV6" s="32"/>
      <c r="GGW6" s="32"/>
      <c r="GGX6" s="32"/>
      <c r="GGY6" s="32"/>
      <c r="GGZ6" s="32"/>
      <c r="GHA6" s="32"/>
      <c r="GHB6" s="32"/>
      <c r="GHC6" s="32"/>
      <c r="GHD6" s="32"/>
      <c r="GHE6" s="32"/>
      <c r="GHF6" s="32"/>
      <c r="GHG6" s="32"/>
      <c r="GHH6" s="32"/>
      <c r="GHI6" s="32"/>
      <c r="GHJ6" s="32"/>
      <c r="GHK6" s="32"/>
      <c r="GHL6" s="32"/>
      <c r="GHM6" s="32"/>
      <c r="GHN6" s="32"/>
      <c r="GHO6" s="32"/>
      <c r="GHP6" s="32"/>
      <c r="GHQ6" s="32"/>
      <c r="GHR6" s="32"/>
      <c r="GHS6" s="32"/>
      <c r="GHT6" s="32"/>
      <c r="GHU6" s="32"/>
      <c r="GHV6" s="32"/>
      <c r="GHW6" s="32"/>
      <c r="GHX6" s="32"/>
      <c r="GHY6" s="32"/>
      <c r="GHZ6" s="32"/>
      <c r="GIA6" s="32"/>
      <c r="GIB6" s="32"/>
      <c r="GIC6" s="32"/>
      <c r="GID6" s="32"/>
      <c r="GIE6" s="32"/>
      <c r="GIF6" s="32"/>
      <c r="GIG6" s="32"/>
      <c r="GIH6" s="32"/>
      <c r="GII6" s="32"/>
      <c r="GIJ6" s="32"/>
      <c r="GIK6" s="32"/>
      <c r="GIL6" s="32"/>
      <c r="GIM6" s="32"/>
      <c r="GIN6" s="32"/>
      <c r="GIO6" s="32"/>
      <c r="GIP6" s="32"/>
      <c r="GIQ6" s="32"/>
      <c r="GIR6" s="32"/>
      <c r="GIS6" s="32"/>
      <c r="GIT6" s="32"/>
      <c r="GIU6" s="32"/>
      <c r="GIV6" s="32"/>
      <c r="GIW6" s="32"/>
      <c r="GIX6" s="32"/>
      <c r="GIY6" s="32"/>
      <c r="GIZ6" s="32"/>
      <c r="GJA6" s="32"/>
      <c r="GJB6" s="32"/>
      <c r="GJC6" s="32"/>
      <c r="GJD6" s="32"/>
      <c r="GJE6" s="32"/>
      <c r="GJF6" s="32"/>
      <c r="GJG6" s="32"/>
      <c r="GJH6" s="32"/>
      <c r="GJI6" s="32"/>
      <c r="GJJ6" s="32"/>
      <c r="GJK6" s="32"/>
      <c r="GJL6" s="32"/>
      <c r="GJM6" s="32"/>
      <c r="GJN6" s="32"/>
      <c r="GJO6" s="32"/>
      <c r="GJP6" s="32"/>
      <c r="GJQ6" s="32"/>
      <c r="GJR6" s="32"/>
      <c r="GJS6" s="32"/>
      <c r="GJT6" s="32"/>
      <c r="GJU6" s="32"/>
      <c r="GJV6" s="32"/>
      <c r="GJW6" s="32"/>
      <c r="GJX6" s="32"/>
      <c r="GJY6" s="32"/>
      <c r="GJZ6" s="32"/>
      <c r="GKA6" s="32"/>
      <c r="GKB6" s="32"/>
      <c r="GKC6" s="32"/>
      <c r="GKD6" s="32"/>
      <c r="GKE6" s="32"/>
      <c r="GKF6" s="32"/>
      <c r="GKG6" s="32"/>
      <c r="GKH6" s="32"/>
      <c r="GKI6" s="32"/>
      <c r="GKJ6" s="32"/>
      <c r="GKK6" s="32"/>
      <c r="GKL6" s="32"/>
      <c r="GKM6" s="32"/>
      <c r="GKN6" s="32"/>
      <c r="GKO6" s="32"/>
      <c r="GKP6" s="32"/>
      <c r="GKQ6" s="32"/>
      <c r="GKR6" s="32"/>
      <c r="GKS6" s="32"/>
      <c r="GKT6" s="32"/>
      <c r="GKU6" s="32"/>
      <c r="GKV6" s="32"/>
      <c r="GKW6" s="32"/>
      <c r="GKX6" s="32"/>
      <c r="GKY6" s="32"/>
      <c r="GKZ6" s="32"/>
      <c r="GLA6" s="32"/>
      <c r="GLB6" s="32"/>
      <c r="GLC6" s="32"/>
      <c r="GLD6" s="32"/>
      <c r="GLE6" s="32"/>
      <c r="GLF6" s="32"/>
      <c r="GLG6" s="32"/>
      <c r="GLH6" s="32"/>
      <c r="GLI6" s="32"/>
      <c r="GLJ6" s="32"/>
      <c r="GLK6" s="32"/>
      <c r="GLL6" s="32"/>
      <c r="GLM6" s="32"/>
      <c r="GLN6" s="32"/>
      <c r="GLO6" s="32"/>
      <c r="GLP6" s="32"/>
      <c r="GLQ6" s="32"/>
      <c r="GLR6" s="32"/>
      <c r="GLS6" s="32"/>
      <c r="GLT6" s="32"/>
      <c r="GLU6" s="32"/>
      <c r="GLV6" s="32"/>
      <c r="GLW6" s="32"/>
      <c r="GLX6" s="32"/>
      <c r="GLY6" s="32"/>
      <c r="GLZ6" s="32"/>
      <c r="GMA6" s="32"/>
      <c r="GMB6" s="32"/>
      <c r="GMC6" s="32"/>
      <c r="GMD6" s="32"/>
      <c r="GME6" s="32"/>
      <c r="GMF6" s="32"/>
      <c r="GMG6" s="32"/>
      <c r="GMH6" s="32"/>
      <c r="GMI6" s="32"/>
      <c r="GMJ6" s="32"/>
      <c r="GMK6" s="32"/>
      <c r="GML6" s="32"/>
      <c r="GMM6" s="32"/>
      <c r="GMN6" s="32"/>
      <c r="GMO6" s="32"/>
      <c r="GMP6" s="32"/>
      <c r="GMQ6" s="32"/>
      <c r="GMR6" s="32"/>
      <c r="GMS6" s="32"/>
      <c r="GMT6" s="32"/>
      <c r="GMU6" s="32"/>
      <c r="GMV6" s="32"/>
      <c r="GMW6" s="32"/>
      <c r="GMX6" s="32"/>
    </row>
    <row r="7" spans="1:5094" s="6" customFormat="1" ht="13" x14ac:dyDescent="0.3">
      <c r="A7" s="365"/>
      <c r="B7" s="366"/>
      <c r="C7" s="366"/>
      <c r="D7" s="352" t="s">
        <v>42</v>
      </c>
      <c r="E7" s="373" t="s">
        <v>47</v>
      </c>
      <c r="F7" s="363" t="s">
        <v>43</v>
      </c>
      <c r="G7" s="363" t="s">
        <v>81</v>
      </c>
      <c r="H7" s="370"/>
      <c r="I7" s="371" t="s">
        <v>8</v>
      </c>
      <c r="J7" s="368" t="s">
        <v>10</v>
      </c>
      <c r="K7" s="368" t="s">
        <v>44</v>
      </c>
      <c r="L7" s="368" t="s">
        <v>8</v>
      </c>
      <c r="M7" s="368" t="s">
        <v>8</v>
      </c>
      <c r="N7" s="368" t="s">
        <v>8</v>
      </c>
      <c r="O7" s="374" t="s">
        <v>45</v>
      </c>
      <c r="P7" s="30" t="s">
        <v>2</v>
      </c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32"/>
      <c r="KP7" s="32"/>
      <c r="KQ7" s="32"/>
      <c r="KR7" s="32"/>
      <c r="KS7" s="32"/>
      <c r="KT7" s="32"/>
      <c r="KU7" s="32"/>
      <c r="KV7" s="32"/>
      <c r="KW7" s="32"/>
      <c r="KX7" s="32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N7" s="32"/>
      <c r="LO7" s="32"/>
      <c r="LP7" s="32"/>
      <c r="LQ7" s="32"/>
      <c r="LR7" s="32"/>
      <c r="LS7" s="32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32"/>
      <c r="NM7" s="32"/>
      <c r="NN7" s="32"/>
      <c r="NO7" s="32"/>
      <c r="NP7" s="32"/>
      <c r="NQ7" s="32"/>
      <c r="NR7" s="32"/>
      <c r="NS7" s="32"/>
      <c r="NT7" s="32"/>
      <c r="NU7" s="32"/>
      <c r="NV7" s="32"/>
      <c r="NW7" s="32"/>
      <c r="NX7" s="32"/>
      <c r="NY7" s="32"/>
      <c r="NZ7" s="32"/>
      <c r="OA7" s="32"/>
      <c r="OB7" s="32"/>
      <c r="OC7" s="32"/>
      <c r="OD7" s="32"/>
      <c r="OE7" s="32"/>
      <c r="OF7" s="32"/>
      <c r="OG7" s="32"/>
      <c r="OH7" s="32"/>
      <c r="OI7" s="32"/>
      <c r="OJ7" s="32"/>
      <c r="OK7" s="32"/>
      <c r="OL7" s="32"/>
      <c r="OM7" s="32"/>
      <c r="ON7" s="32"/>
      <c r="OO7" s="32"/>
      <c r="OP7" s="32"/>
      <c r="OQ7" s="32"/>
      <c r="OR7" s="32"/>
      <c r="OS7" s="32"/>
      <c r="OT7" s="32"/>
      <c r="OU7" s="32"/>
      <c r="OV7" s="32"/>
      <c r="OW7" s="32"/>
      <c r="OX7" s="32"/>
      <c r="OY7" s="32"/>
      <c r="OZ7" s="32"/>
      <c r="PA7" s="32"/>
      <c r="PB7" s="32"/>
      <c r="PC7" s="32"/>
      <c r="PD7" s="32"/>
      <c r="PE7" s="32"/>
      <c r="PF7" s="32"/>
      <c r="PG7" s="32"/>
      <c r="PH7" s="32"/>
      <c r="PI7" s="32"/>
      <c r="PJ7" s="32"/>
      <c r="PK7" s="32"/>
      <c r="PL7" s="32"/>
      <c r="PM7" s="32"/>
      <c r="PN7" s="32"/>
      <c r="PO7" s="32"/>
      <c r="PP7" s="32"/>
      <c r="PQ7" s="32"/>
      <c r="PR7" s="32"/>
      <c r="PS7" s="32"/>
      <c r="PT7" s="32"/>
      <c r="PU7" s="32"/>
      <c r="PV7" s="32"/>
      <c r="PW7" s="32"/>
      <c r="PX7" s="32"/>
      <c r="PY7" s="32"/>
      <c r="PZ7" s="32"/>
      <c r="QA7" s="32"/>
      <c r="QB7" s="32"/>
      <c r="QC7" s="32"/>
      <c r="QD7" s="32"/>
      <c r="QE7" s="32"/>
      <c r="QF7" s="32"/>
      <c r="QG7" s="32"/>
      <c r="QH7" s="32"/>
      <c r="QI7" s="32"/>
      <c r="QJ7" s="32"/>
      <c r="QK7" s="32"/>
      <c r="QL7" s="32"/>
      <c r="QM7" s="32"/>
      <c r="QN7" s="32"/>
      <c r="QO7" s="32"/>
      <c r="QP7" s="32"/>
      <c r="QQ7" s="32"/>
      <c r="QR7" s="32"/>
      <c r="QS7" s="32"/>
      <c r="QT7" s="32"/>
      <c r="QU7" s="32"/>
      <c r="QV7" s="32"/>
      <c r="QW7" s="32"/>
      <c r="QX7" s="32"/>
      <c r="QY7" s="32"/>
      <c r="QZ7" s="32"/>
      <c r="RA7" s="32"/>
      <c r="RB7" s="32"/>
      <c r="RC7" s="32"/>
      <c r="RD7" s="32"/>
      <c r="RE7" s="32"/>
      <c r="RF7" s="32"/>
      <c r="RG7" s="32"/>
      <c r="RH7" s="32"/>
      <c r="RI7" s="32"/>
      <c r="RJ7" s="32"/>
      <c r="RK7" s="32"/>
      <c r="RL7" s="32"/>
      <c r="RM7" s="32"/>
      <c r="RN7" s="32"/>
      <c r="RO7" s="32"/>
      <c r="RP7" s="32"/>
      <c r="RQ7" s="32"/>
      <c r="RR7" s="32"/>
      <c r="RS7" s="32"/>
      <c r="RT7" s="32"/>
      <c r="RU7" s="32"/>
      <c r="RV7" s="32"/>
      <c r="RW7" s="32"/>
      <c r="RX7" s="32"/>
      <c r="RY7" s="32"/>
      <c r="RZ7" s="32"/>
      <c r="SA7" s="32"/>
      <c r="SB7" s="32"/>
      <c r="SC7" s="32"/>
      <c r="SD7" s="32"/>
      <c r="SE7" s="32"/>
      <c r="SF7" s="32"/>
      <c r="SG7" s="32"/>
      <c r="SH7" s="32"/>
      <c r="SI7" s="32"/>
      <c r="SJ7" s="32"/>
      <c r="SK7" s="32"/>
      <c r="SL7" s="32"/>
      <c r="SM7" s="32"/>
      <c r="SN7" s="32"/>
      <c r="SO7" s="32"/>
      <c r="SP7" s="32"/>
      <c r="SQ7" s="32"/>
      <c r="SR7" s="32"/>
      <c r="SS7" s="32"/>
      <c r="ST7" s="32"/>
      <c r="SU7" s="32"/>
      <c r="SV7" s="32"/>
      <c r="SW7" s="32"/>
      <c r="SX7" s="32"/>
      <c r="SY7" s="32"/>
      <c r="SZ7" s="32"/>
      <c r="TA7" s="32"/>
      <c r="TB7" s="32"/>
      <c r="TC7" s="32"/>
      <c r="TD7" s="32"/>
      <c r="TE7" s="32"/>
      <c r="TF7" s="32"/>
      <c r="TG7" s="32"/>
      <c r="TH7" s="32"/>
      <c r="TI7" s="32"/>
      <c r="TJ7" s="32"/>
      <c r="TK7" s="32"/>
      <c r="TL7" s="32"/>
      <c r="TM7" s="32"/>
      <c r="TN7" s="32"/>
      <c r="TO7" s="32"/>
      <c r="TP7" s="32"/>
      <c r="TQ7" s="32"/>
      <c r="TR7" s="32"/>
      <c r="TS7" s="32"/>
      <c r="TT7" s="32"/>
      <c r="TU7" s="32"/>
      <c r="TV7" s="32"/>
      <c r="TW7" s="32"/>
      <c r="TX7" s="32"/>
      <c r="TY7" s="32"/>
      <c r="TZ7" s="32"/>
      <c r="UA7" s="32"/>
      <c r="UB7" s="32"/>
      <c r="UC7" s="32"/>
      <c r="UD7" s="32"/>
      <c r="UE7" s="32"/>
      <c r="UF7" s="32"/>
      <c r="UG7" s="32"/>
      <c r="UH7" s="32"/>
      <c r="UI7" s="32"/>
      <c r="UJ7" s="32"/>
      <c r="UK7" s="32"/>
      <c r="UL7" s="32"/>
      <c r="UM7" s="32"/>
      <c r="UN7" s="32"/>
      <c r="UO7" s="32"/>
      <c r="UP7" s="32"/>
      <c r="UQ7" s="32"/>
      <c r="UR7" s="32"/>
      <c r="US7" s="32"/>
      <c r="UT7" s="32"/>
      <c r="UU7" s="32"/>
      <c r="UV7" s="32"/>
      <c r="UW7" s="32"/>
      <c r="UX7" s="32"/>
      <c r="UY7" s="32"/>
      <c r="UZ7" s="32"/>
      <c r="VA7" s="32"/>
      <c r="VB7" s="32"/>
      <c r="VC7" s="32"/>
      <c r="VD7" s="32"/>
      <c r="VE7" s="32"/>
      <c r="VF7" s="32"/>
      <c r="VG7" s="32"/>
      <c r="VH7" s="32"/>
      <c r="VI7" s="32"/>
      <c r="VJ7" s="32"/>
      <c r="VK7" s="32"/>
      <c r="VL7" s="32"/>
      <c r="VM7" s="32"/>
      <c r="VN7" s="32"/>
      <c r="VO7" s="32"/>
      <c r="VP7" s="32"/>
      <c r="VQ7" s="32"/>
      <c r="VR7" s="32"/>
      <c r="VS7" s="32"/>
      <c r="VT7" s="32"/>
      <c r="VU7" s="32"/>
      <c r="VV7" s="32"/>
      <c r="VW7" s="32"/>
      <c r="VX7" s="32"/>
      <c r="VY7" s="32"/>
      <c r="VZ7" s="32"/>
      <c r="WA7" s="32"/>
      <c r="WB7" s="32"/>
      <c r="WC7" s="32"/>
      <c r="WD7" s="32"/>
      <c r="WE7" s="32"/>
      <c r="WF7" s="32"/>
      <c r="WG7" s="32"/>
      <c r="WH7" s="32"/>
      <c r="WI7" s="32"/>
      <c r="WJ7" s="32"/>
      <c r="WK7" s="32"/>
      <c r="WL7" s="32"/>
      <c r="WM7" s="32"/>
      <c r="WN7" s="32"/>
      <c r="WO7" s="32"/>
      <c r="WP7" s="32"/>
      <c r="WQ7" s="32"/>
      <c r="WR7" s="32"/>
      <c r="WS7" s="32"/>
      <c r="WT7" s="32"/>
      <c r="WU7" s="32"/>
      <c r="WV7" s="32"/>
      <c r="WW7" s="32"/>
      <c r="WX7" s="32"/>
      <c r="WY7" s="32"/>
      <c r="WZ7" s="32"/>
      <c r="XA7" s="32"/>
      <c r="XB7" s="32"/>
      <c r="XC7" s="32"/>
      <c r="XD7" s="32"/>
      <c r="XE7" s="32"/>
      <c r="XF7" s="32"/>
      <c r="XG7" s="32"/>
      <c r="XH7" s="32"/>
      <c r="XI7" s="32"/>
      <c r="XJ7" s="32"/>
      <c r="XK7" s="32"/>
      <c r="XL7" s="32"/>
      <c r="XM7" s="32"/>
      <c r="XN7" s="32"/>
      <c r="XO7" s="32"/>
      <c r="XP7" s="32"/>
      <c r="XQ7" s="32"/>
      <c r="XR7" s="32"/>
      <c r="XS7" s="32"/>
      <c r="XT7" s="32"/>
      <c r="XU7" s="32"/>
      <c r="XV7" s="32"/>
      <c r="XW7" s="32"/>
      <c r="XX7" s="32"/>
      <c r="XY7" s="32"/>
      <c r="XZ7" s="32"/>
      <c r="YA7" s="32"/>
      <c r="YB7" s="32"/>
      <c r="YC7" s="32"/>
      <c r="YD7" s="32"/>
      <c r="YE7" s="32"/>
      <c r="YF7" s="32"/>
      <c r="YG7" s="32"/>
      <c r="YH7" s="32"/>
      <c r="YI7" s="32"/>
      <c r="YJ7" s="32"/>
      <c r="YK7" s="32"/>
      <c r="YL7" s="32"/>
      <c r="YM7" s="32"/>
      <c r="YN7" s="32"/>
      <c r="YO7" s="32"/>
      <c r="YP7" s="32"/>
      <c r="YQ7" s="32"/>
      <c r="YR7" s="32"/>
      <c r="YS7" s="32"/>
      <c r="YT7" s="32"/>
      <c r="YU7" s="32"/>
      <c r="YV7" s="32"/>
      <c r="YW7" s="32"/>
      <c r="YX7" s="32"/>
      <c r="YY7" s="32"/>
      <c r="YZ7" s="32"/>
      <c r="ZA7" s="32"/>
      <c r="ZB7" s="32"/>
      <c r="ZC7" s="32"/>
      <c r="ZD7" s="32"/>
      <c r="ZE7" s="32"/>
      <c r="ZF7" s="32"/>
      <c r="ZG7" s="32"/>
      <c r="ZH7" s="32"/>
      <c r="ZI7" s="32"/>
      <c r="ZJ7" s="32"/>
      <c r="ZK7" s="32"/>
      <c r="ZL7" s="32"/>
      <c r="ZM7" s="32"/>
      <c r="ZN7" s="32"/>
      <c r="ZO7" s="32"/>
      <c r="ZP7" s="32"/>
      <c r="ZQ7" s="32"/>
      <c r="ZR7" s="32"/>
      <c r="ZS7" s="32"/>
      <c r="ZT7" s="32"/>
      <c r="ZU7" s="32"/>
      <c r="ZV7" s="32"/>
      <c r="ZW7" s="32"/>
      <c r="ZX7" s="32"/>
      <c r="ZY7" s="32"/>
      <c r="ZZ7" s="32"/>
      <c r="AAA7" s="32"/>
      <c r="AAB7" s="32"/>
      <c r="AAC7" s="32"/>
      <c r="AAD7" s="32"/>
      <c r="AAE7" s="32"/>
      <c r="AAF7" s="32"/>
      <c r="AAG7" s="32"/>
      <c r="AAH7" s="32"/>
      <c r="AAI7" s="32"/>
      <c r="AAJ7" s="32"/>
      <c r="AAK7" s="32"/>
      <c r="AAL7" s="32"/>
      <c r="AAM7" s="32"/>
      <c r="AAN7" s="32"/>
      <c r="AAO7" s="32"/>
      <c r="AAP7" s="32"/>
      <c r="AAQ7" s="32"/>
      <c r="AAR7" s="32"/>
      <c r="AAS7" s="32"/>
      <c r="AAT7" s="32"/>
      <c r="AAU7" s="32"/>
      <c r="AAV7" s="32"/>
      <c r="AAW7" s="32"/>
      <c r="AAX7" s="32"/>
      <c r="AAY7" s="32"/>
      <c r="AAZ7" s="32"/>
      <c r="ABA7" s="32"/>
      <c r="ABB7" s="32"/>
      <c r="ABC7" s="32"/>
      <c r="ABD7" s="32"/>
      <c r="ABE7" s="32"/>
      <c r="ABF7" s="32"/>
      <c r="ABG7" s="32"/>
      <c r="ABH7" s="32"/>
      <c r="ABI7" s="32"/>
      <c r="ABJ7" s="32"/>
      <c r="ABK7" s="32"/>
      <c r="ABL7" s="32"/>
      <c r="ABM7" s="32"/>
      <c r="ABN7" s="32"/>
      <c r="ABO7" s="32"/>
      <c r="ABP7" s="32"/>
      <c r="ABQ7" s="32"/>
      <c r="ABR7" s="32"/>
      <c r="ABS7" s="32"/>
      <c r="ABT7" s="32"/>
      <c r="ABU7" s="32"/>
      <c r="ABV7" s="32"/>
      <c r="ABW7" s="32"/>
      <c r="ABX7" s="32"/>
      <c r="ABY7" s="32"/>
      <c r="ABZ7" s="32"/>
      <c r="ACA7" s="32"/>
      <c r="ACB7" s="32"/>
      <c r="ACC7" s="32"/>
      <c r="ACD7" s="32"/>
      <c r="ACE7" s="32"/>
      <c r="ACF7" s="32"/>
      <c r="ACG7" s="32"/>
      <c r="ACH7" s="32"/>
      <c r="ACI7" s="32"/>
      <c r="ACJ7" s="32"/>
      <c r="ACK7" s="32"/>
      <c r="ACL7" s="32"/>
      <c r="ACM7" s="32"/>
      <c r="ACN7" s="32"/>
      <c r="ACO7" s="32"/>
      <c r="ACP7" s="32"/>
      <c r="ACQ7" s="32"/>
      <c r="ACR7" s="32"/>
      <c r="ACS7" s="32"/>
      <c r="ACT7" s="32"/>
      <c r="ACU7" s="32"/>
      <c r="ACV7" s="32"/>
      <c r="ACW7" s="32"/>
      <c r="ACX7" s="32"/>
      <c r="ACY7" s="32"/>
      <c r="ACZ7" s="32"/>
      <c r="ADA7" s="32"/>
      <c r="ADB7" s="32"/>
      <c r="ADC7" s="32"/>
      <c r="ADD7" s="32"/>
      <c r="ADE7" s="32"/>
      <c r="ADF7" s="32"/>
      <c r="ADG7" s="32"/>
      <c r="ADH7" s="32"/>
      <c r="ADI7" s="32"/>
      <c r="ADJ7" s="32"/>
      <c r="ADK7" s="32"/>
      <c r="ADL7" s="32"/>
      <c r="ADM7" s="32"/>
      <c r="ADN7" s="32"/>
      <c r="ADO7" s="32"/>
      <c r="ADP7" s="32"/>
      <c r="ADQ7" s="32"/>
      <c r="ADR7" s="32"/>
      <c r="ADS7" s="32"/>
      <c r="ADT7" s="32"/>
      <c r="ADU7" s="32"/>
      <c r="ADV7" s="32"/>
      <c r="ADW7" s="32"/>
      <c r="ADX7" s="32"/>
      <c r="ADY7" s="32"/>
      <c r="ADZ7" s="32"/>
      <c r="AEA7" s="32"/>
      <c r="AEB7" s="32"/>
      <c r="AEC7" s="32"/>
      <c r="AED7" s="32"/>
      <c r="AEE7" s="32"/>
      <c r="AEF7" s="32"/>
      <c r="AEG7" s="32"/>
      <c r="AEH7" s="32"/>
      <c r="AEI7" s="32"/>
      <c r="AEJ7" s="32"/>
      <c r="AEK7" s="32"/>
      <c r="AEL7" s="32"/>
      <c r="AEM7" s="32"/>
      <c r="AEN7" s="32"/>
      <c r="AEO7" s="32"/>
      <c r="AEP7" s="32"/>
      <c r="AEQ7" s="32"/>
      <c r="AER7" s="32"/>
      <c r="AES7" s="32"/>
      <c r="AET7" s="32"/>
      <c r="AEU7" s="32"/>
      <c r="AEV7" s="32"/>
      <c r="AEW7" s="32"/>
      <c r="AEX7" s="32"/>
      <c r="AEY7" s="32"/>
      <c r="AEZ7" s="32"/>
      <c r="AFA7" s="32"/>
      <c r="AFB7" s="32"/>
      <c r="AFC7" s="32"/>
      <c r="AFD7" s="32"/>
      <c r="AFE7" s="32"/>
      <c r="AFF7" s="32"/>
      <c r="AFG7" s="32"/>
      <c r="AFH7" s="32"/>
      <c r="AFI7" s="32"/>
      <c r="AFJ7" s="32"/>
      <c r="AFK7" s="32"/>
      <c r="AFL7" s="32"/>
      <c r="AFM7" s="32"/>
      <c r="AFN7" s="32"/>
      <c r="AFO7" s="32"/>
      <c r="AFP7" s="32"/>
      <c r="AFQ7" s="32"/>
      <c r="AFR7" s="32"/>
      <c r="AFS7" s="32"/>
      <c r="AFT7" s="32"/>
      <c r="AFU7" s="32"/>
      <c r="AFV7" s="32"/>
      <c r="AFW7" s="32"/>
      <c r="AFX7" s="32"/>
      <c r="AFY7" s="32"/>
      <c r="AFZ7" s="32"/>
      <c r="AGA7" s="32"/>
      <c r="AGB7" s="32"/>
      <c r="AGC7" s="32"/>
      <c r="AGD7" s="32"/>
      <c r="AGE7" s="32"/>
      <c r="AGF7" s="32"/>
      <c r="AGG7" s="32"/>
      <c r="AGH7" s="32"/>
      <c r="AGI7" s="32"/>
      <c r="AGJ7" s="32"/>
      <c r="AGK7" s="32"/>
      <c r="AGL7" s="32"/>
      <c r="AGM7" s="32"/>
      <c r="AGN7" s="32"/>
      <c r="AGO7" s="32"/>
      <c r="AGP7" s="32"/>
      <c r="AGQ7" s="32"/>
      <c r="AGR7" s="32"/>
      <c r="AGS7" s="32"/>
      <c r="AGT7" s="32"/>
      <c r="AGU7" s="32"/>
      <c r="AGV7" s="32"/>
      <c r="AGW7" s="32"/>
      <c r="AGX7" s="32"/>
      <c r="AGY7" s="32"/>
      <c r="AGZ7" s="32"/>
      <c r="AHA7" s="32"/>
      <c r="AHB7" s="32"/>
      <c r="AHC7" s="32"/>
      <c r="AHD7" s="32"/>
      <c r="AHE7" s="32"/>
      <c r="AHF7" s="32"/>
      <c r="AHG7" s="32"/>
      <c r="AHH7" s="32"/>
      <c r="AHI7" s="32"/>
      <c r="AHJ7" s="32"/>
      <c r="AHK7" s="32"/>
      <c r="AHL7" s="32"/>
      <c r="AHM7" s="32"/>
      <c r="AHN7" s="32"/>
      <c r="AHO7" s="32"/>
      <c r="AHP7" s="32"/>
      <c r="AHQ7" s="32"/>
      <c r="AHR7" s="32"/>
      <c r="AHS7" s="32"/>
      <c r="AHT7" s="32"/>
      <c r="AHU7" s="32"/>
      <c r="AHV7" s="32"/>
      <c r="AHW7" s="32"/>
      <c r="AHX7" s="32"/>
      <c r="AHY7" s="32"/>
      <c r="AHZ7" s="32"/>
      <c r="AIA7" s="32"/>
      <c r="AIB7" s="32"/>
      <c r="AIC7" s="32"/>
      <c r="AID7" s="32"/>
      <c r="AIE7" s="32"/>
      <c r="AIF7" s="32"/>
      <c r="AIG7" s="32"/>
      <c r="AIH7" s="32"/>
      <c r="AII7" s="32"/>
      <c r="AIJ7" s="32"/>
      <c r="AIK7" s="32"/>
      <c r="AIL7" s="32"/>
      <c r="AIM7" s="32"/>
      <c r="AIN7" s="32"/>
      <c r="AIO7" s="32"/>
      <c r="AIP7" s="32"/>
      <c r="AIQ7" s="32"/>
      <c r="AIR7" s="32"/>
      <c r="AIS7" s="32"/>
      <c r="AIT7" s="32"/>
      <c r="AIU7" s="32"/>
      <c r="AIV7" s="32"/>
      <c r="AIW7" s="32"/>
      <c r="AIX7" s="32"/>
      <c r="AIY7" s="32"/>
      <c r="AIZ7" s="32"/>
      <c r="AJA7" s="32"/>
      <c r="AJB7" s="32"/>
      <c r="AJC7" s="32"/>
      <c r="AJD7" s="32"/>
      <c r="AJE7" s="32"/>
      <c r="AJF7" s="32"/>
      <c r="AJG7" s="32"/>
      <c r="AJH7" s="32"/>
      <c r="AJI7" s="32"/>
      <c r="AJJ7" s="32"/>
      <c r="AJK7" s="32"/>
      <c r="AJL7" s="32"/>
      <c r="AJM7" s="32"/>
      <c r="AJN7" s="32"/>
      <c r="AJO7" s="32"/>
      <c r="AJP7" s="32"/>
      <c r="AJQ7" s="32"/>
      <c r="AJR7" s="32"/>
      <c r="AJS7" s="32"/>
      <c r="AJT7" s="32"/>
      <c r="AJU7" s="32"/>
      <c r="AJV7" s="32"/>
      <c r="AJW7" s="32"/>
      <c r="AJX7" s="32"/>
      <c r="AJY7" s="32"/>
      <c r="AJZ7" s="32"/>
      <c r="AKA7" s="32"/>
      <c r="AKB7" s="32"/>
      <c r="AKC7" s="32"/>
      <c r="AKD7" s="32"/>
      <c r="AKE7" s="32"/>
      <c r="AKF7" s="32"/>
      <c r="AKG7" s="32"/>
      <c r="AKH7" s="32"/>
      <c r="AKI7" s="32"/>
      <c r="AKJ7" s="32"/>
      <c r="AKK7" s="32"/>
      <c r="AKL7" s="32"/>
      <c r="AKM7" s="32"/>
      <c r="AKN7" s="32"/>
      <c r="AKO7" s="32"/>
      <c r="AKP7" s="32"/>
      <c r="AKQ7" s="32"/>
      <c r="AKR7" s="32"/>
      <c r="AKS7" s="32"/>
      <c r="AKT7" s="32"/>
      <c r="AKU7" s="32"/>
      <c r="AKV7" s="32"/>
      <c r="AKW7" s="32"/>
      <c r="AKX7" s="32"/>
      <c r="AKY7" s="32"/>
      <c r="AKZ7" s="32"/>
      <c r="ALA7" s="32"/>
      <c r="ALB7" s="32"/>
      <c r="ALC7" s="32"/>
      <c r="ALD7" s="32"/>
      <c r="ALE7" s="32"/>
      <c r="ALF7" s="32"/>
      <c r="ALG7" s="32"/>
      <c r="ALH7" s="32"/>
      <c r="ALI7" s="32"/>
      <c r="ALJ7" s="32"/>
      <c r="ALK7" s="32"/>
      <c r="ALL7" s="32"/>
      <c r="ALM7" s="32"/>
      <c r="ALN7" s="32"/>
      <c r="ALO7" s="32"/>
      <c r="ALP7" s="32"/>
      <c r="ALQ7" s="32"/>
      <c r="ALR7" s="32"/>
      <c r="ALS7" s="32"/>
      <c r="ALT7" s="32"/>
      <c r="ALU7" s="32"/>
      <c r="ALV7" s="32"/>
      <c r="ALW7" s="32"/>
      <c r="ALX7" s="32"/>
      <c r="ALY7" s="32"/>
      <c r="ALZ7" s="32"/>
      <c r="AMA7" s="32"/>
      <c r="AMB7" s="32"/>
      <c r="AMC7" s="32"/>
      <c r="AMD7" s="32"/>
      <c r="AME7" s="32"/>
      <c r="AMF7" s="32"/>
      <c r="AMG7" s="32"/>
      <c r="AMH7" s="32"/>
      <c r="AMI7" s="32"/>
      <c r="AMJ7" s="32"/>
      <c r="AMK7" s="32"/>
      <c r="AML7" s="32"/>
      <c r="AMM7" s="32"/>
      <c r="AMN7" s="32"/>
      <c r="AMO7" s="32"/>
      <c r="AMP7" s="32"/>
      <c r="AMQ7" s="32"/>
      <c r="AMR7" s="32"/>
      <c r="AMS7" s="32"/>
      <c r="AMT7" s="32"/>
      <c r="AMU7" s="32"/>
      <c r="AMV7" s="32"/>
      <c r="AMW7" s="32"/>
      <c r="AMX7" s="32"/>
      <c r="AMY7" s="32"/>
      <c r="AMZ7" s="32"/>
      <c r="ANA7" s="32"/>
      <c r="ANB7" s="32"/>
      <c r="ANC7" s="32"/>
      <c r="AND7" s="32"/>
      <c r="ANE7" s="32"/>
      <c r="ANF7" s="32"/>
      <c r="ANG7" s="32"/>
      <c r="ANH7" s="32"/>
      <c r="ANI7" s="32"/>
      <c r="ANJ7" s="32"/>
      <c r="ANK7" s="32"/>
      <c r="ANL7" s="32"/>
      <c r="ANM7" s="32"/>
      <c r="ANN7" s="32"/>
      <c r="ANO7" s="32"/>
      <c r="ANP7" s="32"/>
      <c r="ANQ7" s="32"/>
      <c r="ANR7" s="32"/>
      <c r="ANS7" s="32"/>
      <c r="ANT7" s="32"/>
      <c r="ANU7" s="32"/>
      <c r="ANV7" s="32"/>
      <c r="ANW7" s="32"/>
      <c r="ANX7" s="32"/>
      <c r="ANY7" s="32"/>
      <c r="ANZ7" s="32"/>
      <c r="AOA7" s="32"/>
      <c r="AOB7" s="32"/>
      <c r="AOC7" s="32"/>
      <c r="AOD7" s="32"/>
      <c r="AOE7" s="32"/>
      <c r="AOF7" s="32"/>
      <c r="AOG7" s="32"/>
      <c r="AOH7" s="32"/>
      <c r="AOI7" s="32"/>
      <c r="AOJ7" s="32"/>
      <c r="AOK7" s="32"/>
      <c r="AOL7" s="32"/>
      <c r="AOM7" s="32"/>
      <c r="AON7" s="32"/>
      <c r="AOO7" s="32"/>
      <c r="AOP7" s="32"/>
      <c r="AOQ7" s="32"/>
      <c r="AOR7" s="32"/>
      <c r="AOS7" s="32"/>
      <c r="AOT7" s="32"/>
      <c r="AOU7" s="32"/>
      <c r="AOV7" s="32"/>
      <c r="AOW7" s="32"/>
      <c r="AOX7" s="32"/>
      <c r="AOY7" s="32"/>
      <c r="AOZ7" s="32"/>
      <c r="APA7" s="32"/>
      <c r="APB7" s="32"/>
      <c r="APC7" s="32"/>
      <c r="APD7" s="32"/>
      <c r="APE7" s="32"/>
      <c r="APF7" s="32"/>
      <c r="APG7" s="32"/>
      <c r="APH7" s="32"/>
      <c r="API7" s="32"/>
      <c r="APJ7" s="32"/>
      <c r="APK7" s="32"/>
      <c r="APL7" s="32"/>
      <c r="APM7" s="32"/>
      <c r="APN7" s="32"/>
      <c r="APO7" s="32"/>
      <c r="APP7" s="32"/>
      <c r="APQ7" s="32"/>
      <c r="APR7" s="32"/>
      <c r="APS7" s="32"/>
      <c r="APT7" s="32"/>
      <c r="APU7" s="32"/>
      <c r="APV7" s="32"/>
      <c r="APW7" s="32"/>
      <c r="APX7" s="32"/>
      <c r="APY7" s="32"/>
      <c r="APZ7" s="32"/>
      <c r="AQA7" s="32"/>
      <c r="AQB7" s="32"/>
      <c r="AQC7" s="32"/>
      <c r="AQD7" s="32"/>
      <c r="AQE7" s="32"/>
      <c r="AQF7" s="32"/>
      <c r="AQG7" s="32"/>
      <c r="AQH7" s="32"/>
      <c r="AQI7" s="32"/>
      <c r="AQJ7" s="32"/>
      <c r="AQK7" s="32"/>
      <c r="AQL7" s="32"/>
      <c r="AQM7" s="32"/>
      <c r="AQN7" s="32"/>
      <c r="AQO7" s="32"/>
      <c r="AQP7" s="32"/>
      <c r="AQQ7" s="32"/>
      <c r="AQR7" s="32"/>
      <c r="AQS7" s="32"/>
      <c r="AQT7" s="32"/>
      <c r="AQU7" s="32"/>
      <c r="AQV7" s="32"/>
      <c r="AQW7" s="32"/>
      <c r="AQX7" s="32"/>
      <c r="AQY7" s="32"/>
      <c r="AQZ7" s="32"/>
      <c r="ARA7" s="32"/>
      <c r="ARB7" s="32"/>
      <c r="ARC7" s="32"/>
      <c r="ARD7" s="32"/>
      <c r="ARE7" s="32"/>
      <c r="ARF7" s="32"/>
      <c r="ARG7" s="32"/>
      <c r="ARH7" s="32"/>
      <c r="ARI7" s="32"/>
      <c r="ARJ7" s="32"/>
      <c r="ARK7" s="32"/>
      <c r="ARL7" s="32"/>
      <c r="ARM7" s="32"/>
      <c r="ARN7" s="32"/>
      <c r="ARO7" s="32"/>
      <c r="ARP7" s="32"/>
      <c r="ARQ7" s="32"/>
      <c r="ARR7" s="32"/>
      <c r="ARS7" s="32"/>
      <c r="ART7" s="32"/>
      <c r="ARU7" s="32"/>
      <c r="ARV7" s="32"/>
      <c r="ARW7" s="32"/>
      <c r="ARX7" s="32"/>
      <c r="ARY7" s="32"/>
      <c r="ARZ7" s="32"/>
      <c r="ASA7" s="32"/>
      <c r="ASB7" s="32"/>
      <c r="ASC7" s="32"/>
      <c r="ASD7" s="32"/>
      <c r="ASE7" s="32"/>
      <c r="ASF7" s="32"/>
      <c r="ASG7" s="32"/>
      <c r="ASH7" s="32"/>
      <c r="ASI7" s="32"/>
      <c r="ASJ7" s="32"/>
      <c r="ASK7" s="32"/>
      <c r="ASL7" s="32"/>
      <c r="ASM7" s="32"/>
      <c r="ASN7" s="32"/>
      <c r="ASO7" s="32"/>
      <c r="ASP7" s="32"/>
      <c r="ASQ7" s="32"/>
      <c r="ASR7" s="32"/>
      <c r="ASS7" s="32"/>
      <c r="AST7" s="32"/>
      <c r="ASU7" s="32"/>
      <c r="ASV7" s="32"/>
      <c r="ASW7" s="32"/>
      <c r="ASX7" s="32"/>
      <c r="ASY7" s="32"/>
      <c r="ASZ7" s="32"/>
      <c r="ATA7" s="32"/>
      <c r="ATB7" s="32"/>
      <c r="ATC7" s="32"/>
      <c r="ATD7" s="32"/>
      <c r="ATE7" s="32"/>
      <c r="ATF7" s="32"/>
      <c r="ATG7" s="32"/>
      <c r="ATH7" s="32"/>
      <c r="ATI7" s="32"/>
      <c r="ATJ7" s="32"/>
      <c r="ATK7" s="32"/>
      <c r="ATL7" s="32"/>
      <c r="ATM7" s="32"/>
      <c r="ATN7" s="32"/>
      <c r="ATO7" s="32"/>
      <c r="ATP7" s="32"/>
      <c r="ATQ7" s="32"/>
      <c r="ATR7" s="32"/>
      <c r="ATS7" s="32"/>
      <c r="ATT7" s="32"/>
      <c r="ATU7" s="32"/>
      <c r="ATV7" s="32"/>
      <c r="ATW7" s="32"/>
      <c r="ATX7" s="32"/>
      <c r="ATY7" s="32"/>
      <c r="ATZ7" s="32"/>
      <c r="AUA7" s="32"/>
      <c r="AUB7" s="32"/>
      <c r="AUC7" s="32"/>
      <c r="AUD7" s="32"/>
      <c r="AUE7" s="32"/>
      <c r="AUF7" s="32"/>
      <c r="AUG7" s="32"/>
      <c r="AUH7" s="32"/>
      <c r="AUI7" s="32"/>
      <c r="AUJ7" s="32"/>
      <c r="AUK7" s="32"/>
      <c r="AUL7" s="32"/>
      <c r="AUM7" s="32"/>
      <c r="AUN7" s="32"/>
      <c r="AUO7" s="32"/>
      <c r="AUP7" s="32"/>
      <c r="AUQ7" s="32"/>
      <c r="AUR7" s="32"/>
      <c r="AUS7" s="32"/>
      <c r="AUT7" s="32"/>
      <c r="AUU7" s="32"/>
      <c r="AUV7" s="32"/>
      <c r="AUW7" s="32"/>
      <c r="AUX7" s="32"/>
      <c r="AUY7" s="32"/>
      <c r="AUZ7" s="32"/>
      <c r="AVA7" s="32"/>
      <c r="AVB7" s="32"/>
      <c r="AVC7" s="32"/>
      <c r="AVD7" s="32"/>
      <c r="AVE7" s="32"/>
      <c r="AVF7" s="32"/>
      <c r="AVG7" s="32"/>
      <c r="AVH7" s="32"/>
      <c r="AVI7" s="32"/>
      <c r="AVJ7" s="32"/>
      <c r="AVK7" s="32"/>
      <c r="AVL7" s="32"/>
      <c r="AVM7" s="32"/>
      <c r="AVN7" s="32"/>
      <c r="AVO7" s="32"/>
      <c r="AVP7" s="32"/>
      <c r="AVQ7" s="32"/>
      <c r="AVR7" s="32"/>
      <c r="AVS7" s="32"/>
      <c r="AVT7" s="32"/>
      <c r="AVU7" s="32"/>
      <c r="AVV7" s="32"/>
      <c r="AVW7" s="32"/>
      <c r="AVX7" s="32"/>
      <c r="AVY7" s="32"/>
      <c r="AVZ7" s="32"/>
      <c r="AWA7" s="32"/>
      <c r="AWB7" s="32"/>
      <c r="AWC7" s="32"/>
      <c r="AWD7" s="32"/>
      <c r="AWE7" s="32"/>
      <c r="AWF7" s="32"/>
      <c r="AWG7" s="32"/>
      <c r="AWH7" s="32"/>
      <c r="AWI7" s="32"/>
      <c r="AWJ7" s="32"/>
      <c r="AWK7" s="32"/>
      <c r="AWL7" s="32"/>
      <c r="AWM7" s="32"/>
      <c r="AWN7" s="32"/>
      <c r="AWO7" s="32"/>
      <c r="AWP7" s="32"/>
      <c r="AWQ7" s="32"/>
      <c r="AWR7" s="32"/>
      <c r="AWS7" s="32"/>
      <c r="AWT7" s="32"/>
      <c r="AWU7" s="32"/>
      <c r="AWV7" s="32"/>
      <c r="AWW7" s="32"/>
      <c r="AWX7" s="32"/>
      <c r="AWY7" s="32"/>
      <c r="AWZ7" s="32"/>
      <c r="AXA7" s="32"/>
      <c r="AXB7" s="32"/>
      <c r="AXC7" s="32"/>
      <c r="AXD7" s="32"/>
      <c r="AXE7" s="32"/>
      <c r="AXF7" s="32"/>
      <c r="AXG7" s="32"/>
      <c r="AXH7" s="32"/>
      <c r="AXI7" s="32"/>
      <c r="AXJ7" s="32"/>
      <c r="AXK7" s="32"/>
      <c r="AXL7" s="32"/>
      <c r="AXM7" s="32"/>
      <c r="AXN7" s="32"/>
      <c r="AXO7" s="32"/>
      <c r="AXP7" s="32"/>
      <c r="AXQ7" s="32"/>
      <c r="AXR7" s="32"/>
      <c r="AXS7" s="32"/>
      <c r="AXT7" s="32"/>
      <c r="AXU7" s="32"/>
      <c r="AXV7" s="32"/>
      <c r="AXW7" s="32"/>
      <c r="AXX7" s="32"/>
      <c r="AXY7" s="32"/>
      <c r="AXZ7" s="32"/>
      <c r="AYA7" s="32"/>
      <c r="AYB7" s="32"/>
      <c r="AYC7" s="32"/>
      <c r="AYD7" s="32"/>
      <c r="AYE7" s="32"/>
      <c r="AYF7" s="32"/>
      <c r="AYG7" s="32"/>
      <c r="AYH7" s="32"/>
      <c r="AYI7" s="32"/>
      <c r="AYJ7" s="32"/>
      <c r="AYK7" s="32"/>
      <c r="AYL7" s="32"/>
      <c r="AYM7" s="32"/>
      <c r="AYN7" s="32"/>
      <c r="AYO7" s="32"/>
      <c r="AYP7" s="32"/>
      <c r="AYQ7" s="32"/>
      <c r="AYR7" s="32"/>
      <c r="AYS7" s="32"/>
      <c r="AYT7" s="32"/>
      <c r="AYU7" s="32"/>
      <c r="AYV7" s="32"/>
      <c r="AYW7" s="32"/>
      <c r="AYX7" s="32"/>
      <c r="AYY7" s="32"/>
      <c r="AYZ7" s="32"/>
      <c r="AZA7" s="32"/>
      <c r="AZB7" s="32"/>
      <c r="AZC7" s="32"/>
      <c r="AZD7" s="32"/>
      <c r="AZE7" s="32"/>
      <c r="AZF7" s="32"/>
      <c r="AZG7" s="32"/>
      <c r="AZH7" s="32"/>
      <c r="AZI7" s="32"/>
      <c r="AZJ7" s="32"/>
      <c r="AZK7" s="32"/>
      <c r="AZL7" s="32"/>
      <c r="AZM7" s="32"/>
      <c r="AZN7" s="32"/>
      <c r="AZO7" s="32"/>
      <c r="AZP7" s="32"/>
      <c r="AZQ7" s="32"/>
      <c r="AZR7" s="32"/>
      <c r="AZS7" s="32"/>
      <c r="AZT7" s="32"/>
      <c r="AZU7" s="32"/>
      <c r="AZV7" s="32"/>
      <c r="AZW7" s="32"/>
      <c r="AZX7" s="32"/>
      <c r="AZY7" s="32"/>
      <c r="AZZ7" s="32"/>
      <c r="BAA7" s="32"/>
      <c r="BAB7" s="32"/>
      <c r="BAC7" s="32"/>
      <c r="BAD7" s="32"/>
      <c r="BAE7" s="32"/>
      <c r="BAF7" s="32"/>
      <c r="BAG7" s="32"/>
      <c r="BAH7" s="32"/>
      <c r="BAI7" s="32"/>
      <c r="BAJ7" s="32"/>
      <c r="BAK7" s="32"/>
      <c r="BAL7" s="32"/>
      <c r="BAM7" s="32"/>
      <c r="BAN7" s="32"/>
      <c r="BAO7" s="32"/>
      <c r="BAP7" s="32"/>
      <c r="BAQ7" s="32"/>
      <c r="BAR7" s="32"/>
      <c r="BAS7" s="32"/>
      <c r="BAT7" s="32"/>
      <c r="BAU7" s="32"/>
      <c r="BAV7" s="32"/>
      <c r="BAW7" s="32"/>
      <c r="BAX7" s="32"/>
      <c r="BAY7" s="32"/>
      <c r="BAZ7" s="32"/>
      <c r="BBA7" s="32"/>
      <c r="BBB7" s="32"/>
      <c r="BBC7" s="32"/>
      <c r="BBD7" s="32"/>
      <c r="BBE7" s="32"/>
      <c r="BBF7" s="32"/>
      <c r="BBG7" s="32"/>
      <c r="BBH7" s="32"/>
      <c r="BBI7" s="32"/>
      <c r="BBJ7" s="32"/>
      <c r="BBK7" s="32"/>
      <c r="BBL7" s="32"/>
      <c r="BBM7" s="32"/>
      <c r="BBN7" s="32"/>
      <c r="BBO7" s="32"/>
      <c r="BBP7" s="32"/>
      <c r="BBQ7" s="32"/>
      <c r="BBR7" s="32"/>
      <c r="BBS7" s="32"/>
      <c r="BBT7" s="32"/>
      <c r="BBU7" s="32"/>
      <c r="BBV7" s="32"/>
      <c r="BBW7" s="32"/>
      <c r="BBX7" s="32"/>
      <c r="BBY7" s="32"/>
      <c r="BBZ7" s="32"/>
      <c r="BCA7" s="32"/>
      <c r="BCB7" s="32"/>
      <c r="BCC7" s="32"/>
      <c r="BCD7" s="32"/>
      <c r="BCE7" s="32"/>
      <c r="BCF7" s="32"/>
      <c r="BCG7" s="32"/>
      <c r="BCH7" s="32"/>
      <c r="BCI7" s="32"/>
      <c r="BCJ7" s="32"/>
      <c r="BCK7" s="32"/>
      <c r="BCL7" s="32"/>
      <c r="BCM7" s="32"/>
      <c r="BCN7" s="32"/>
      <c r="BCO7" s="32"/>
      <c r="BCP7" s="32"/>
      <c r="BCQ7" s="32"/>
      <c r="BCR7" s="32"/>
      <c r="BCS7" s="32"/>
      <c r="BCT7" s="32"/>
      <c r="BCU7" s="32"/>
      <c r="BCV7" s="32"/>
      <c r="BCW7" s="32"/>
      <c r="BCX7" s="32"/>
      <c r="BCY7" s="32"/>
      <c r="BCZ7" s="32"/>
      <c r="BDA7" s="32"/>
      <c r="BDB7" s="32"/>
      <c r="BDC7" s="32"/>
      <c r="BDD7" s="32"/>
      <c r="BDE7" s="32"/>
      <c r="BDF7" s="32"/>
      <c r="BDG7" s="32"/>
      <c r="BDH7" s="32"/>
      <c r="BDI7" s="32"/>
      <c r="BDJ7" s="32"/>
      <c r="BDK7" s="32"/>
      <c r="BDL7" s="32"/>
      <c r="BDM7" s="32"/>
      <c r="BDN7" s="32"/>
      <c r="BDO7" s="32"/>
      <c r="BDP7" s="32"/>
      <c r="BDQ7" s="32"/>
      <c r="BDR7" s="32"/>
      <c r="BDS7" s="32"/>
      <c r="BDT7" s="32"/>
      <c r="BDU7" s="32"/>
      <c r="BDV7" s="32"/>
      <c r="BDW7" s="32"/>
      <c r="BDX7" s="32"/>
      <c r="BDY7" s="32"/>
      <c r="BDZ7" s="32"/>
      <c r="BEA7" s="32"/>
      <c r="BEB7" s="32"/>
      <c r="BEC7" s="32"/>
      <c r="BED7" s="32"/>
      <c r="BEE7" s="32"/>
      <c r="BEF7" s="32"/>
      <c r="BEG7" s="32"/>
      <c r="BEH7" s="32"/>
      <c r="BEI7" s="32"/>
      <c r="BEJ7" s="32"/>
      <c r="BEK7" s="32"/>
      <c r="BEL7" s="32"/>
      <c r="BEM7" s="32"/>
      <c r="BEN7" s="32"/>
      <c r="BEO7" s="32"/>
      <c r="BEP7" s="32"/>
      <c r="BEQ7" s="32"/>
      <c r="BER7" s="32"/>
      <c r="BES7" s="32"/>
      <c r="BET7" s="32"/>
      <c r="BEU7" s="32"/>
      <c r="BEV7" s="32"/>
      <c r="BEW7" s="32"/>
      <c r="BEX7" s="32"/>
      <c r="BEY7" s="32"/>
      <c r="BEZ7" s="32"/>
      <c r="BFA7" s="32"/>
      <c r="BFB7" s="32"/>
      <c r="BFC7" s="32"/>
      <c r="BFD7" s="32"/>
      <c r="BFE7" s="32"/>
      <c r="BFF7" s="32"/>
      <c r="BFG7" s="32"/>
      <c r="BFH7" s="32"/>
      <c r="BFI7" s="32"/>
      <c r="BFJ7" s="32"/>
      <c r="BFK7" s="32"/>
      <c r="BFL7" s="32"/>
      <c r="BFM7" s="32"/>
      <c r="BFN7" s="32"/>
      <c r="BFO7" s="32"/>
      <c r="BFP7" s="32"/>
      <c r="BFQ7" s="32"/>
      <c r="BFR7" s="32"/>
      <c r="BFS7" s="32"/>
      <c r="BFT7" s="32"/>
      <c r="BFU7" s="32"/>
      <c r="BFV7" s="32"/>
      <c r="BFW7" s="32"/>
      <c r="BFX7" s="32"/>
      <c r="BFY7" s="32"/>
      <c r="BFZ7" s="32"/>
      <c r="BGA7" s="32"/>
      <c r="BGB7" s="32"/>
      <c r="BGC7" s="32"/>
      <c r="BGD7" s="32"/>
      <c r="BGE7" s="32"/>
      <c r="BGF7" s="32"/>
      <c r="BGG7" s="32"/>
      <c r="BGH7" s="32"/>
      <c r="BGI7" s="32"/>
      <c r="BGJ7" s="32"/>
      <c r="BGK7" s="32"/>
      <c r="BGL7" s="32"/>
      <c r="BGM7" s="32"/>
      <c r="BGN7" s="32"/>
      <c r="BGO7" s="32"/>
      <c r="BGP7" s="32"/>
      <c r="BGQ7" s="32"/>
      <c r="BGR7" s="32"/>
      <c r="BGS7" s="32"/>
      <c r="BGT7" s="32"/>
      <c r="BGU7" s="32"/>
      <c r="BGV7" s="32"/>
      <c r="BGW7" s="32"/>
      <c r="BGX7" s="32"/>
      <c r="BGY7" s="32"/>
      <c r="BGZ7" s="32"/>
      <c r="BHA7" s="32"/>
      <c r="BHB7" s="32"/>
      <c r="BHC7" s="32"/>
      <c r="BHD7" s="32"/>
      <c r="BHE7" s="32"/>
      <c r="BHF7" s="32"/>
      <c r="BHG7" s="32"/>
      <c r="BHH7" s="32"/>
      <c r="BHI7" s="32"/>
      <c r="BHJ7" s="32"/>
      <c r="BHK7" s="32"/>
      <c r="BHL7" s="32"/>
      <c r="BHM7" s="32"/>
      <c r="BHN7" s="32"/>
      <c r="BHO7" s="32"/>
      <c r="BHP7" s="32"/>
      <c r="BHQ7" s="32"/>
      <c r="BHR7" s="32"/>
      <c r="BHS7" s="32"/>
      <c r="BHT7" s="32"/>
      <c r="BHU7" s="32"/>
      <c r="BHV7" s="32"/>
      <c r="BHW7" s="32"/>
      <c r="BHX7" s="32"/>
      <c r="BHY7" s="32"/>
      <c r="BHZ7" s="32"/>
      <c r="BIA7" s="32"/>
      <c r="BIB7" s="32"/>
      <c r="BIC7" s="32"/>
      <c r="BID7" s="32"/>
      <c r="BIE7" s="32"/>
      <c r="BIF7" s="32"/>
      <c r="BIG7" s="32"/>
      <c r="BIH7" s="32"/>
      <c r="BII7" s="32"/>
      <c r="BIJ7" s="32"/>
      <c r="BIK7" s="32"/>
      <c r="BIL7" s="32"/>
      <c r="BIM7" s="32"/>
      <c r="BIN7" s="32"/>
      <c r="BIO7" s="32"/>
      <c r="BIP7" s="32"/>
      <c r="BIQ7" s="32"/>
      <c r="BIR7" s="32"/>
      <c r="BIS7" s="32"/>
      <c r="BIT7" s="32"/>
      <c r="BIU7" s="32"/>
      <c r="BIV7" s="32"/>
      <c r="BIW7" s="32"/>
      <c r="BIX7" s="32"/>
      <c r="BIY7" s="32"/>
      <c r="BIZ7" s="32"/>
      <c r="BJA7" s="32"/>
      <c r="BJB7" s="32"/>
      <c r="BJC7" s="32"/>
      <c r="BJD7" s="32"/>
      <c r="BJE7" s="32"/>
      <c r="BJF7" s="32"/>
      <c r="BJG7" s="32"/>
      <c r="BJH7" s="32"/>
      <c r="BJI7" s="32"/>
      <c r="BJJ7" s="32"/>
      <c r="BJK7" s="32"/>
      <c r="BJL7" s="32"/>
      <c r="BJM7" s="32"/>
      <c r="BJN7" s="32"/>
      <c r="BJO7" s="32"/>
      <c r="BJP7" s="32"/>
      <c r="BJQ7" s="32"/>
      <c r="BJR7" s="32"/>
      <c r="BJS7" s="32"/>
      <c r="BJT7" s="32"/>
      <c r="BJU7" s="32"/>
      <c r="BJV7" s="32"/>
      <c r="BJW7" s="32"/>
      <c r="BJX7" s="32"/>
      <c r="BJY7" s="32"/>
      <c r="BJZ7" s="32"/>
      <c r="BKA7" s="32"/>
      <c r="BKB7" s="32"/>
      <c r="BKC7" s="32"/>
      <c r="BKD7" s="32"/>
      <c r="BKE7" s="32"/>
      <c r="BKF7" s="32"/>
      <c r="BKG7" s="32"/>
      <c r="BKH7" s="32"/>
      <c r="BKI7" s="32"/>
      <c r="BKJ7" s="32"/>
      <c r="BKK7" s="32"/>
      <c r="BKL7" s="32"/>
      <c r="BKM7" s="32"/>
      <c r="BKN7" s="32"/>
      <c r="BKO7" s="32"/>
      <c r="BKP7" s="32"/>
      <c r="BKQ7" s="32"/>
      <c r="BKR7" s="32"/>
      <c r="BKS7" s="32"/>
      <c r="BKT7" s="32"/>
      <c r="BKU7" s="32"/>
      <c r="BKV7" s="32"/>
      <c r="BKW7" s="32"/>
      <c r="BKX7" s="32"/>
      <c r="BKY7" s="32"/>
      <c r="BKZ7" s="32"/>
      <c r="BLA7" s="32"/>
      <c r="BLB7" s="32"/>
      <c r="BLC7" s="32"/>
      <c r="BLD7" s="32"/>
      <c r="BLE7" s="32"/>
      <c r="BLF7" s="32"/>
      <c r="BLG7" s="32"/>
      <c r="BLH7" s="32"/>
      <c r="BLI7" s="32"/>
      <c r="BLJ7" s="32"/>
      <c r="BLK7" s="32"/>
      <c r="BLL7" s="32"/>
      <c r="BLM7" s="32"/>
      <c r="BLN7" s="32"/>
      <c r="BLO7" s="32"/>
      <c r="BLP7" s="32"/>
      <c r="BLQ7" s="32"/>
      <c r="BLR7" s="32"/>
      <c r="BLS7" s="32"/>
      <c r="BLT7" s="32"/>
      <c r="BLU7" s="32"/>
      <c r="BLV7" s="32"/>
      <c r="BLW7" s="32"/>
      <c r="BLX7" s="32"/>
      <c r="BLY7" s="32"/>
      <c r="BLZ7" s="32"/>
      <c r="BMA7" s="32"/>
      <c r="BMB7" s="32"/>
      <c r="BMC7" s="32"/>
      <c r="BMD7" s="32"/>
      <c r="BME7" s="32"/>
      <c r="BMF7" s="32"/>
      <c r="BMG7" s="32"/>
      <c r="BMH7" s="32"/>
      <c r="BMI7" s="32"/>
      <c r="BMJ7" s="32"/>
      <c r="BMK7" s="32"/>
      <c r="BML7" s="32"/>
      <c r="BMM7" s="32"/>
      <c r="BMN7" s="32"/>
      <c r="BMO7" s="32"/>
      <c r="BMP7" s="32"/>
      <c r="BMQ7" s="32"/>
      <c r="BMR7" s="32"/>
      <c r="BMS7" s="32"/>
      <c r="BMT7" s="32"/>
      <c r="BMU7" s="32"/>
      <c r="BMV7" s="32"/>
      <c r="BMW7" s="32"/>
      <c r="BMX7" s="32"/>
      <c r="BMY7" s="32"/>
      <c r="BMZ7" s="32"/>
      <c r="BNA7" s="32"/>
      <c r="BNB7" s="32"/>
      <c r="BNC7" s="32"/>
      <c r="BND7" s="32"/>
      <c r="BNE7" s="32"/>
      <c r="BNF7" s="32"/>
      <c r="BNG7" s="32"/>
      <c r="BNH7" s="32"/>
      <c r="BNI7" s="32"/>
      <c r="BNJ7" s="32"/>
      <c r="BNK7" s="32"/>
      <c r="BNL7" s="32"/>
      <c r="BNM7" s="32"/>
      <c r="BNN7" s="32"/>
      <c r="BNO7" s="32"/>
      <c r="BNP7" s="32"/>
      <c r="BNQ7" s="32"/>
      <c r="BNR7" s="32"/>
      <c r="BNS7" s="32"/>
      <c r="BNT7" s="32"/>
      <c r="BNU7" s="32"/>
      <c r="BNV7" s="32"/>
      <c r="BNW7" s="32"/>
      <c r="BNX7" s="32"/>
      <c r="BNY7" s="32"/>
      <c r="BNZ7" s="32"/>
      <c r="BOA7" s="32"/>
      <c r="BOB7" s="32"/>
      <c r="BOC7" s="32"/>
      <c r="BOD7" s="32"/>
      <c r="BOE7" s="32"/>
      <c r="BOF7" s="32"/>
      <c r="BOG7" s="32"/>
      <c r="BOH7" s="32"/>
      <c r="BOI7" s="32"/>
      <c r="BOJ7" s="32"/>
      <c r="BOK7" s="32"/>
      <c r="BOL7" s="32"/>
      <c r="BOM7" s="32"/>
      <c r="BON7" s="32"/>
      <c r="BOO7" s="32"/>
      <c r="BOP7" s="32"/>
      <c r="BOQ7" s="32"/>
      <c r="BOR7" s="32"/>
      <c r="BOS7" s="32"/>
      <c r="BOT7" s="32"/>
      <c r="BOU7" s="32"/>
      <c r="BOV7" s="32"/>
      <c r="BOW7" s="32"/>
      <c r="BOX7" s="32"/>
      <c r="BOY7" s="32"/>
      <c r="BOZ7" s="32"/>
      <c r="BPA7" s="32"/>
      <c r="BPB7" s="32"/>
      <c r="BPC7" s="32"/>
      <c r="BPD7" s="32"/>
      <c r="BPE7" s="32"/>
      <c r="BPF7" s="32"/>
      <c r="BPG7" s="32"/>
      <c r="BPH7" s="32"/>
      <c r="BPI7" s="32"/>
      <c r="BPJ7" s="32"/>
      <c r="BPK7" s="32"/>
      <c r="BPL7" s="32"/>
      <c r="BPM7" s="32"/>
      <c r="BPN7" s="32"/>
      <c r="BPO7" s="32"/>
      <c r="BPP7" s="32"/>
      <c r="BPQ7" s="32"/>
      <c r="BPR7" s="32"/>
      <c r="BPS7" s="32"/>
      <c r="BPT7" s="32"/>
      <c r="BPU7" s="32"/>
      <c r="BPV7" s="32"/>
      <c r="BPW7" s="32"/>
      <c r="BPX7" s="32"/>
      <c r="BPY7" s="32"/>
      <c r="BPZ7" s="32"/>
      <c r="BQA7" s="32"/>
      <c r="BQB7" s="32"/>
      <c r="BQC7" s="32"/>
      <c r="BQD7" s="32"/>
      <c r="BQE7" s="32"/>
      <c r="BQF7" s="32"/>
      <c r="BQG7" s="32"/>
      <c r="BQH7" s="32"/>
      <c r="BQI7" s="32"/>
      <c r="BQJ7" s="32"/>
      <c r="BQK7" s="32"/>
      <c r="BQL7" s="32"/>
      <c r="BQM7" s="32"/>
      <c r="BQN7" s="32"/>
      <c r="BQO7" s="32"/>
      <c r="BQP7" s="32"/>
      <c r="BQQ7" s="32"/>
      <c r="BQR7" s="32"/>
      <c r="BQS7" s="32"/>
      <c r="BQT7" s="32"/>
      <c r="BQU7" s="32"/>
      <c r="BQV7" s="32"/>
      <c r="BQW7" s="32"/>
      <c r="BQX7" s="32"/>
      <c r="BQY7" s="32"/>
      <c r="BQZ7" s="32"/>
      <c r="BRA7" s="32"/>
      <c r="BRB7" s="32"/>
      <c r="BRC7" s="32"/>
      <c r="BRD7" s="32"/>
      <c r="BRE7" s="32"/>
      <c r="BRF7" s="32"/>
      <c r="BRG7" s="32"/>
      <c r="BRH7" s="32"/>
      <c r="BRI7" s="32"/>
      <c r="BRJ7" s="32"/>
      <c r="BRK7" s="32"/>
      <c r="BRL7" s="32"/>
      <c r="BRM7" s="32"/>
      <c r="BRN7" s="32"/>
      <c r="BRO7" s="32"/>
      <c r="BRP7" s="32"/>
      <c r="BRQ7" s="32"/>
      <c r="BRR7" s="32"/>
      <c r="BRS7" s="32"/>
      <c r="BRT7" s="32"/>
      <c r="BRU7" s="32"/>
      <c r="BRV7" s="32"/>
      <c r="BRW7" s="32"/>
      <c r="BRX7" s="32"/>
      <c r="BRY7" s="32"/>
      <c r="BRZ7" s="32"/>
      <c r="BSA7" s="32"/>
      <c r="BSB7" s="32"/>
      <c r="BSC7" s="32"/>
      <c r="BSD7" s="32"/>
      <c r="BSE7" s="32"/>
      <c r="BSF7" s="32"/>
      <c r="BSG7" s="32"/>
      <c r="BSH7" s="32"/>
      <c r="BSI7" s="32"/>
      <c r="BSJ7" s="32"/>
      <c r="BSK7" s="32"/>
      <c r="BSL7" s="32"/>
      <c r="BSM7" s="32"/>
      <c r="BSN7" s="32"/>
      <c r="BSO7" s="32"/>
      <c r="BSP7" s="32"/>
      <c r="BSQ7" s="32"/>
      <c r="BSR7" s="32"/>
      <c r="BSS7" s="32"/>
      <c r="BST7" s="32"/>
      <c r="BSU7" s="32"/>
      <c r="BSV7" s="32"/>
      <c r="BSW7" s="32"/>
      <c r="BSX7" s="32"/>
      <c r="BSY7" s="32"/>
      <c r="BSZ7" s="32"/>
      <c r="BTA7" s="32"/>
      <c r="BTB7" s="32"/>
      <c r="BTC7" s="32"/>
      <c r="BTD7" s="32"/>
      <c r="BTE7" s="32"/>
      <c r="BTF7" s="32"/>
      <c r="BTG7" s="32"/>
      <c r="BTH7" s="32"/>
      <c r="BTI7" s="32"/>
      <c r="BTJ7" s="32"/>
      <c r="BTK7" s="32"/>
      <c r="BTL7" s="32"/>
      <c r="BTM7" s="32"/>
      <c r="BTN7" s="32"/>
      <c r="BTO7" s="32"/>
      <c r="BTP7" s="32"/>
      <c r="BTQ7" s="32"/>
      <c r="BTR7" s="32"/>
      <c r="BTS7" s="32"/>
      <c r="BTT7" s="32"/>
      <c r="BTU7" s="32"/>
      <c r="BTV7" s="32"/>
      <c r="BTW7" s="32"/>
      <c r="BTX7" s="32"/>
      <c r="BTY7" s="32"/>
      <c r="BTZ7" s="32"/>
      <c r="BUA7" s="32"/>
      <c r="BUB7" s="32"/>
      <c r="BUC7" s="32"/>
      <c r="BUD7" s="32"/>
      <c r="BUE7" s="32"/>
      <c r="BUF7" s="32"/>
      <c r="BUG7" s="32"/>
      <c r="BUH7" s="32"/>
      <c r="BUI7" s="32"/>
      <c r="BUJ7" s="32"/>
      <c r="BUK7" s="32"/>
      <c r="BUL7" s="32"/>
      <c r="BUM7" s="32"/>
      <c r="BUN7" s="32"/>
      <c r="BUO7" s="32"/>
      <c r="BUP7" s="32"/>
      <c r="BUQ7" s="32"/>
      <c r="BUR7" s="32"/>
      <c r="BUS7" s="32"/>
      <c r="BUT7" s="32"/>
      <c r="BUU7" s="32"/>
      <c r="BUV7" s="32"/>
      <c r="BUW7" s="32"/>
      <c r="BUX7" s="32"/>
      <c r="BUY7" s="32"/>
      <c r="BUZ7" s="32"/>
      <c r="BVA7" s="32"/>
      <c r="BVB7" s="32"/>
      <c r="BVC7" s="32"/>
      <c r="BVD7" s="32"/>
      <c r="BVE7" s="32"/>
      <c r="BVF7" s="32"/>
      <c r="BVG7" s="32"/>
      <c r="BVH7" s="32"/>
      <c r="BVI7" s="32"/>
      <c r="BVJ7" s="32"/>
      <c r="BVK7" s="32"/>
      <c r="BVL7" s="32"/>
      <c r="BVM7" s="32"/>
      <c r="BVN7" s="32"/>
      <c r="BVO7" s="32"/>
      <c r="BVP7" s="32"/>
      <c r="BVQ7" s="32"/>
      <c r="BVR7" s="32"/>
      <c r="BVS7" s="32"/>
      <c r="BVT7" s="32"/>
      <c r="BVU7" s="32"/>
      <c r="BVV7" s="32"/>
      <c r="BVW7" s="32"/>
      <c r="BVX7" s="32"/>
      <c r="BVY7" s="32"/>
      <c r="BVZ7" s="32"/>
      <c r="BWA7" s="32"/>
      <c r="BWB7" s="32"/>
      <c r="BWC7" s="32"/>
      <c r="BWD7" s="32"/>
      <c r="BWE7" s="32"/>
      <c r="BWF7" s="32"/>
      <c r="BWG7" s="32"/>
      <c r="BWH7" s="32"/>
      <c r="BWI7" s="32"/>
      <c r="BWJ7" s="32"/>
      <c r="BWK7" s="32"/>
      <c r="BWL7" s="32"/>
      <c r="BWM7" s="32"/>
      <c r="BWN7" s="32"/>
      <c r="BWO7" s="32"/>
      <c r="BWP7" s="32"/>
      <c r="BWQ7" s="32"/>
      <c r="BWR7" s="32"/>
      <c r="BWS7" s="32"/>
      <c r="BWT7" s="32"/>
      <c r="BWU7" s="32"/>
      <c r="BWV7" s="32"/>
      <c r="BWW7" s="32"/>
      <c r="BWX7" s="32"/>
      <c r="BWY7" s="32"/>
      <c r="BWZ7" s="32"/>
      <c r="BXA7" s="32"/>
      <c r="BXB7" s="32"/>
      <c r="BXC7" s="32"/>
      <c r="BXD7" s="32"/>
      <c r="BXE7" s="32"/>
      <c r="BXF7" s="32"/>
      <c r="BXG7" s="32"/>
      <c r="BXH7" s="32"/>
      <c r="BXI7" s="32"/>
      <c r="BXJ7" s="32"/>
      <c r="BXK7" s="32"/>
      <c r="BXL7" s="32"/>
      <c r="BXM7" s="32"/>
      <c r="BXN7" s="32"/>
      <c r="BXO7" s="32"/>
      <c r="BXP7" s="32"/>
      <c r="BXQ7" s="32"/>
      <c r="BXR7" s="32"/>
      <c r="BXS7" s="32"/>
      <c r="BXT7" s="32"/>
      <c r="BXU7" s="32"/>
      <c r="BXV7" s="32"/>
      <c r="BXW7" s="32"/>
      <c r="BXX7" s="32"/>
      <c r="BXY7" s="32"/>
      <c r="BXZ7" s="32"/>
      <c r="BYA7" s="32"/>
      <c r="BYB7" s="32"/>
      <c r="BYC7" s="32"/>
      <c r="BYD7" s="32"/>
      <c r="BYE7" s="32"/>
      <c r="BYF7" s="32"/>
      <c r="BYG7" s="32"/>
      <c r="BYH7" s="32"/>
      <c r="BYI7" s="32"/>
      <c r="BYJ7" s="32"/>
      <c r="BYK7" s="32"/>
      <c r="BYL7" s="32"/>
      <c r="BYM7" s="32"/>
      <c r="BYN7" s="32"/>
      <c r="BYO7" s="32"/>
      <c r="BYP7" s="32"/>
      <c r="BYQ7" s="32"/>
      <c r="BYR7" s="32"/>
      <c r="BYS7" s="32"/>
      <c r="BYT7" s="32"/>
      <c r="BYU7" s="32"/>
      <c r="BYV7" s="32"/>
      <c r="BYW7" s="32"/>
      <c r="BYX7" s="32"/>
      <c r="BYY7" s="32"/>
      <c r="BYZ7" s="32"/>
      <c r="BZA7" s="32"/>
      <c r="BZB7" s="32"/>
      <c r="BZC7" s="32"/>
      <c r="BZD7" s="32"/>
      <c r="BZE7" s="32"/>
      <c r="BZF7" s="32"/>
      <c r="BZG7" s="32"/>
      <c r="BZH7" s="32"/>
      <c r="BZI7" s="32"/>
      <c r="BZJ7" s="32"/>
      <c r="BZK7" s="32"/>
      <c r="BZL7" s="32"/>
      <c r="BZM7" s="32"/>
      <c r="BZN7" s="32"/>
      <c r="BZO7" s="32"/>
      <c r="BZP7" s="32"/>
      <c r="BZQ7" s="32"/>
      <c r="BZR7" s="32"/>
      <c r="BZS7" s="32"/>
      <c r="BZT7" s="32"/>
      <c r="BZU7" s="32"/>
      <c r="BZV7" s="32"/>
      <c r="BZW7" s="32"/>
      <c r="BZX7" s="32"/>
      <c r="BZY7" s="32"/>
      <c r="BZZ7" s="32"/>
      <c r="CAA7" s="32"/>
      <c r="CAB7" s="32"/>
      <c r="CAC7" s="32"/>
      <c r="CAD7" s="32"/>
      <c r="CAE7" s="32"/>
      <c r="CAF7" s="32"/>
      <c r="CAG7" s="32"/>
      <c r="CAH7" s="32"/>
      <c r="CAI7" s="32"/>
      <c r="CAJ7" s="32"/>
      <c r="CAK7" s="32"/>
      <c r="CAL7" s="32"/>
      <c r="CAM7" s="32"/>
      <c r="CAN7" s="32"/>
      <c r="CAO7" s="32"/>
      <c r="CAP7" s="32"/>
      <c r="CAQ7" s="32"/>
      <c r="CAR7" s="32"/>
      <c r="CAS7" s="32"/>
      <c r="CAT7" s="32"/>
      <c r="CAU7" s="32"/>
      <c r="CAV7" s="32"/>
      <c r="CAW7" s="32"/>
      <c r="CAX7" s="32"/>
      <c r="CAY7" s="32"/>
      <c r="CAZ7" s="32"/>
      <c r="CBA7" s="32"/>
      <c r="CBB7" s="32"/>
      <c r="CBC7" s="32"/>
      <c r="CBD7" s="32"/>
      <c r="CBE7" s="32"/>
      <c r="CBF7" s="32"/>
      <c r="CBG7" s="32"/>
      <c r="CBH7" s="32"/>
      <c r="CBI7" s="32"/>
      <c r="CBJ7" s="32"/>
      <c r="CBK7" s="32"/>
      <c r="CBL7" s="32"/>
      <c r="CBM7" s="32"/>
      <c r="CBN7" s="32"/>
      <c r="CBO7" s="32"/>
      <c r="CBP7" s="32"/>
      <c r="CBQ7" s="32"/>
      <c r="CBR7" s="32"/>
      <c r="CBS7" s="32"/>
      <c r="CBT7" s="32"/>
      <c r="CBU7" s="32"/>
      <c r="CBV7" s="32"/>
      <c r="CBW7" s="32"/>
      <c r="CBX7" s="32"/>
      <c r="CBY7" s="32"/>
      <c r="CBZ7" s="32"/>
      <c r="CCA7" s="32"/>
      <c r="CCB7" s="32"/>
      <c r="CCC7" s="32"/>
      <c r="CCD7" s="32"/>
      <c r="CCE7" s="32"/>
      <c r="CCF7" s="32"/>
      <c r="CCG7" s="32"/>
      <c r="CCH7" s="32"/>
      <c r="CCI7" s="32"/>
      <c r="CCJ7" s="32"/>
      <c r="CCK7" s="32"/>
      <c r="CCL7" s="32"/>
      <c r="CCM7" s="32"/>
      <c r="CCN7" s="32"/>
      <c r="CCO7" s="32"/>
      <c r="CCP7" s="32"/>
      <c r="CCQ7" s="32"/>
      <c r="CCR7" s="32"/>
      <c r="CCS7" s="32"/>
      <c r="CCT7" s="32"/>
      <c r="CCU7" s="32"/>
      <c r="CCV7" s="32"/>
      <c r="CCW7" s="32"/>
      <c r="CCX7" s="32"/>
      <c r="CCY7" s="32"/>
      <c r="CCZ7" s="32"/>
      <c r="CDA7" s="32"/>
      <c r="CDB7" s="32"/>
      <c r="CDC7" s="32"/>
      <c r="CDD7" s="32"/>
      <c r="CDE7" s="32"/>
      <c r="CDF7" s="32"/>
      <c r="CDG7" s="32"/>
      <c r="CDH7" s="32"/>
      <c r="CDI7" s="32"/>
      <c r="CDJ7" s="32"/>
      <c r="CDK7" s="32"/>
      <c r="CDL7" s="32"/>
      <c r="CDM7" s="32"/>
      <c r="CDN7" s="32"/>
      <c r="CDO7" s="32"/>
      <c r="CDP7" s="32"/>
      <c r="CDQ7" s="32"/>
      <c r="CDR7" s="32"/>
      <c r="CDS7" s="32"/>
      <c r="CDT7" s="32"/>
      <c r="CDU7" s="32"/>
      <c r="CDV7" s="32"/>
      <c r="CDW7" s="32"/>
      <c r="CDX7" s="32"/>
      <c r="CDY7" s="32"/>
      <c r="CDZ7" s="32"/>
      <c r="CEA7" s="32"/>
      <c r="CEB7" s="32"/>
      <c r="CEC7" s="32"/>
      <c r="CED7" s="32"/>
      <c r="CEE7" s="32"/>
      <c r="CEF7" s="32"/>
      <c r="CEG7" s="32"/>
      <c r="CEH7" s="32"/>
      <c r="CEI7" s="32"/>
      <c r="CEJ7" s="32"/>
      <c r="CEK7" s="32"/>
      <c r="CEL7" s="32"/>
      <c r="CEM7" s="32"/>
      <c r="CEN7" s="32"/>
      <c r="CEO7" s="32"/>
      <c r="CEP7" s="32"/>
      <c r="CEQ7" s="32"/>
      <c r="CER7" s="32"/>
      <c r="CES7" s="32"/>
      <c r="CET7" s="32"/>
      <c r="CEU7" s="32"/>
      <c r="CEV7" s="32"/>
      <c r="CEW7" s="32"/>
      <c r="CEX7" s="32"/>
      <c r="CEY7" s="32"/>
      <c r="CEZ7" s="32"/>
      <c r="CFA7" s="32"/>
      <c r="CFB7" s="32"/>
      <c r="CFC7" s="32"/>
      <c r="CFD7" s="32"/>
      <c r="CFE7" s="32"/>
      <c r="CFF7" s="32"/>
      <c r="CFG7" s="32"/>
      <c r="CFH7" s="32"/>
      <c r="CFI7" s="32"/>
      <c r="CFJ7" s="32"/>
      <c r="CFK7" s="32"/>
      <c r="CFL7" s="32"/>
      <c r="CFM7" s="32"/>
      <c r="CFN7" s="32"/>
      <c r="CFO7" s="32"/>
      <c r="CFP7" s="32"/>
      <c r="CFQ7" s="32"/>
      <c r="CFR7" s="32"/>
      <c r="CFS7" s="32"/>
      <c r="CFT7" s="32"/>
      <c r="CFU7" s="32"/>
      <c r="CFV7" s="32"/>
      <c r="CFW7" s="32"/>
      <c r="CFX7" s="32"/>
      <c r="CFY7" s="32"/>
      <c r="CFZ7" s="32"/>
      <c r="CGA7" s="32"/>
      <c r="CGB7" s="32"/>
      <c r="CGC7" s="32"/>
      <c r="CGD7" s="32"/>
      <c r="CGE7" s="32"/>
      <c r="CGF7" s="32"/>
      <c r="CGG7" s="32"/>
      <c r="CGH7" s="32"/>
      <c r="CGI7" s="32"/>
      <c r="CGJ7" s="32"/>
      <c r="CGK7" s="32"/>
      <c r="CGL7" s="32"/>
      <c r="CGM7" s="32"/>
      <c r="CGN7" s="32"/>
      <c r="CGO7" s="32"/>
      <c r="CGP7" s="32"/>
      <c r="CGQ7" s="32"/>
      <c r="CGR7" s="32"/>
      <c r="CGS7" s="32"/>
      <c r="CGT7" s="32"/>
      <c r="CGU7" s="32"/>
      <c r="CGV7" s="32"/>
      <c r="CGW7" s="32"/>
      <c r="CGX7" s="32"/>
      <c r="CGY7" s="32"/>
      <c r="CGZ7" s="32"/>
      <c r="CHA7" s="32"/>
      <c r="CHB7" s="32"/>
      <c r="CHC7" s="32"/>
      <c r="CHD7" s="32"/>
      <c r="CHE7" s="32"/>
      <c r="CHF7" s="32"/>
      <c r="CHG7" s="32"/>
      <c r="CHH7" s="32"/>
      <c r="CHI7" s="32"/>
      <c r="CHJ7" s="32"/>
      <c r="CHK7" s="32"/>
      <c r="CHL7" s="32"/>
      <c r="CHM7" s="32"/>
      <c r="CHN7" s="32"/>
      <c r="CHO7" s="32"/>
      <c r="CHP7" s="32"/>
      <c r="CHQ7" s="32"/>
      <c r="CHR7" s="32"/>
      <c r="CHS7" s="32"/>
      <c r="CHT7" s="32"/>
      <c r="CHU7" s="32"/>
      <c r="CHV7" s="32"/>
      <c r="CHW7" s="32"/>
      <c r="CHX7" s="32"/>
      <c r="CHY7" s="32"/>
      <c r="CHZ7" s="32"/>
      <c r="CIA7" s="32"/>
      <c r="CIB7" s="32"/>
      <c r="CIC7" s="32"/>
      <c r="CID7" s="32"/>
      <c r="CIE7" s="32"/>
      <c r="CIF7" s="32"/>
      <c r="CIG7" s="32"/>
      <c r="CIH7" s="32"/>
      <c r="CII7" s="32"/>
      <c r="CIJ7" s="32"/>
      <c r="CIK7" s="32"/>
      <c r="CIL7" s="32"/>
      <c r="CIM7" s="32"/>
      <c r="CIN7" s="32"/>
      <c r="CIO7" s="32"/>
      <c r="CIP7" s="32"/>
      <c r="CIQ7" s="32"/>
      <c r="CIR7" s="32"/>
      <c r="CIS7" s="32"/>
      <c r="CIT7" s="32"/>
      <c r="CIU7" s="32"/>
      <c r="CIV7" s="32"/>
      <c r="CIW7" s="32"/>
      <c r="CIX7" s="32"/>
      <c r="CIY7" s="32"/>
      <c r="CIZ7" s="32"/>
      <c r="CJA7" s="32"/>
      <c r="CJB7" s="32"/>
      <c r="CJC7" s="32"/>
      <c r="CJD7" s="32"/>
      <c r="CJE7" s="32"/>
      <c r="CJF7" s="32"/>
      <c r="CJG7" s="32"/>
      <c r="CJH7" s="32"/>
      <c r="CJI7" s="32"/>
      <c r="CJJ7" s="32"/>
      <c r="CJK7" s="32"/>
      <c r="CJL7" s="32"/>
      <c r="CJM7" s="32"/>
      <c r="CJN7" s="32"/>
      <c r="CJO7" s="32"/>
      <c r="CJP7" s="32"/>
      <c r="CJQ7" s="32"/>
      <c r="CJR7" s="32"/>
      <c r="CJS7" s="32"/>
      <c r="CJT7" s="32"/>
      <c r="CJU7" s="32"/>
      <c r="CJV7" s="32"/>
      <c r="CJW7" s="32"/>
      <c r="CJX7" s="32"/>
      <c r="CJY7" s="32"/>
      <c r="CJZ7" s="32"/>
      <c r="CKA7" s="32"/>
      <c r="CKB7" s="32"/>
      <c r="CKC7" s="32"/>
      <c r="CKD7" s="32"/>
      <c r="CKE7" s="32"/>
      <c r="CKF7" s="32"/>
      <c r="CKG7" s="32"/>
      <c r="CKH7" s="32"/>
      <c r="CKI7" s="32"/>
      <c r="CKJ7" s="32"/>
      <c r="CKK7" s="32"/>
      <c r="CKL7" s="32"/>
      <c r="CKM7" s="32"/>
      <c r="CKN7" s="32"/>
      <c r="CKO7" s="32"/>
      <c r="CKP7" s="32"/>
      <c r="CKQ7" s="32"/>
      <c r="CKR7" s="32"/>
      <c r="CKS7" s="32"/>
      <c r="CKT7" s="32"/>
      <c r="CKU7" s="32"/>
      <c r="CKV7" s="32"/>
      <c r="CKW7" s="32"/>
      <c r="CKX7" s="32"/>
      <c r="CKY7" s="32"/>
      <c r="CKZ7" s="32"/>
      <c r="CLA7" s="32"/>
      <c r="CLB7" s="32"/>
      <c r="CLC7" s="32"/>
      <c r="CLD7" s="32"/>
      <c r="CLE7" s="32"/>
      <c r="CLF7" s="32"/>
      <c r="CLG7" s="32"/>
      <c r="CLH7" s="32"/>
      <c r="CLI7" s="32"/>
      <c r="CLJ7" s="32"/>
      <c r="CLK7" s="32"/>
      <c r="CLL7" s="32"/>
      <c r="CLM7" s="32"/>
      <c r="CLN7" s="32"/>
      <c r="CLO7" s="32"/>
      <c r="CLP7" s="32"/>
      <c r="CLQ7" s="32"/>
      <c r="CLR7" s="32"/>
      <c r="CLS7" s="32"/>
      <c r="CLT7" s="32"/>
      <c r="CLU7" s="32"/>
      <c r="CLV7" s="32"/>
      <c r="CLW7" s="32"/>
      <c r="CLX7" s="32"/>
      <c r="CLY7" s="32"/>
      <c r="CLZ7" s="32"/>
      <c r="CMA7" s="32"/>
      <c r="CMB7" s="32"/>
      <c r="CMC7" s="32"/>
      <c r="CMD7" s="32"/>
      <c r="CME7" s="32"/>
      <c r="CMF7" s="32"/>
      <c r="CMG7" s="32"/>
      <c r="CMH7" s="32"/>
      <c r="CMI7" s="32"/>
      <c r="CMJ7" s="32"/>
      <c r="CMK7" s="32"/>
      <c r="CML7" s="32"/>
      <c r="CMM7" s="32"/>
      <c r="CMN7" s="32"/>
      <c r="CMO7" s="32"/>
      <c r="CMP7" s="32"/>
      <c r="CMQ7" s="32"/>
      <c r="CMR7" s="32"/>
      <c r="CMS7" s="32"/>
      <c r="CMT7" s="32"/>
      <c r="CMU7" s="32"/>
      <c r="CMV7" s="32"/>
      <c r="CMW7" s="32"/>
      <c r="CMX7" s="32"/>
      <c r="CMY7" s="32"/>
      <c r="CMZ7" s="32"/>
      <c r="CNA7" s="32"/>
      <c r="CNB7" s="32"/>
      <c r="CNC7" s="32"/>
      <c r="CND7" s="32"/>
      <c r="CNE7" s="32"/>
      <c r="CNF7" s="32"/>
      <c r="CNG7" s="32"/>
      <c r="CNH7" s="32"/>
      <c r="CNI7" s="32"/>
      <c r="CNJ7" s="32"/>
      <c r="CNK7" s="32"/>
      <c r="CNL7" s="32"/>
      <c r="CNM7" s="32"/>
      <c r="CNN7" s="32"/>
      <c r="CNO7" s="32"/>
      <c r="CNP7" s="32"/>
      <c r="CNQ7" s="32"/>
      <c r="CNR7" s="32"/>
      <c r="CNS7" s="32"/>
      <c r="CNT7" s="32"/>
      <c r="CNU7" s="32"/>
      <c r="CNV7" s="32"/>
      <c r="CNW7" s="32"/>
      <c r="CNX7" s="32"/>
      <c r="CNY7" s="32"/>
      <c r="CNZ7" s="32"/>
      <c r="COA7" s="32"/>
      <c r="COB7" s="32"/>
      <c r="COC7" s="32"/>
      <c r="COD7" s="32"/>
      <c r="COE7" s="32"/>
      <c r="COF7" s="32"/>
      <c r="COG7" s="32"/>
      <c r="COH7" s="32"/>
      <c r="COI7" s="32"/>
      <c r="COJ7" s="32"/>
      <c r="COK7" s="32"/>
      <c r="COL7" s="32"/>
      <c r="COM7" s="32"/>
      <c r="CON7" s="32"/>
      <c r="COO7" s="32"/>
      <c r="COP7" s="32"/>
      <c r="COQ7" s="32"/>
      <c r="COR7" s="32"/>
      <c r="COS7" s="32"/>
      <c r="COT7" s="32"/>
      <c r="COU7" s="32"/>
      <c r="COV7" s="32"/>
      <c r="COW7" s="32"/>
      <c r="COX7" s="32"/>
      <c r="COY7" s="32"/>
      <c r="COZ7" s="32"/>
      <c r="CPA7" s="32"/>
      <c r="CPB7" s="32"/>
      <c r="CPC7" s="32"/>
      <c r="CPD7" s="32"/>
      <c r="CPE7" s="32"/>
      <c r="CPF7" s="32"/>
      <c r="CPG7" s="32"/>
      <c r="CPH7" s="32"/>
      <c r="CPI7" s="32"/>
      <c r="CPJ7" s="32"/>
      <c r="CPK7" s="32"/>
      <c r="CPL7" s="32"/>
      <c r="CPM7" s="32"/>
      <c r="CPN7" s="32"/>
      <c r="CPO7" s="32"/>
      <c r="CPP7" s="32"/>
      <c r="CPQ7" s="32"/>
      <c r="CPR7" s="32"/>
      <c r="CPS7" s="32"/>
      <c r="CPT7" s="32"/>
      <c r="CPU7" s="32"/>
      <c r="CPV7" s="32"/>
      <c r="CPW7" s="32"/>
      <c r="CPX7" s="32"/>
      <c r="CPY7" s="32"/>
      <c r="CPZ7" s="32"/>
      <c r="CQA7" s="32"/>
      <c r="CQB7" s="32"/>
      <c r="CQC7" s="32"/>
      <c r="CQD7" s="32"/>
      <c r="CQE7" s="32"/>
      <c r="CQF7" s="32"/>
      <c r="CQG7" s="32"/>
      <c r="CQH7" s="32"/>
      <c r="CQI7" s="32"/>
      <c r="CQJ7" s="32"/>
      <c r="CQK7" s="32"/>
      <c r="CQL7" s="32"/>
      <c r="CQM7" s="32"/>
      <c r="CQN7" s="32"/>
      <c r="CQO7" s="32"/>
      <c r="CQP7" s="32"/>
      <c r="CQQ7" s="32"/>
      <c r="CQR7" s="32"/>
      <c r="CQS7" s="32"/>
      <c r="CQT7" s="32"/>
      <c r="CQU7" s="32"/>
      <c r="CQV7" s="32"/>
      <c r="CQW7" s="32"/>
      <c r="CQX7" s="32"/>
      <c r="CQY7" s="32"/>
      <c r="CQZ7" s="32"/>
      <c r="CRA7" s="32"/>
      <c r="CRB7" s="32"/>
      <c r="CRC7" s="32"/>
      <c r="CRD7" s="32"/>
      <c r="CRE7" s="32"/>
      <c r="CRF7" s="32"/>
      <c r="CRG7" s="32"/>
      <c r="CRH7" s="32"/>
      <c r="CRI7" s="32"/>
      <c r="CRJ7" s="32"/>
      <c r="CRK7" s="32"/>
      <c r="CRL7" s="32"/>
      <c r="CRM7" s="32"/>
      <c r="CRN7" s="32"/>
      <c r="CRO7" s="32"/>
      <c r="CRP7" s="32"/>
      <c r="CRQ7" s="32"/>
      <c r="CRR7" s="32"/>
      <c r="CRS7" s="32"/>
      <c r="CRT7" s="32"/>
      <c r="CRU7" s="32"/>
      <c r="CRV7" s="32"/>
      <c r="CRW7" s="32"/>
      <c r="CRX7" s="32"/>
      <c r="CRY7" s="32"/>
      <c r="CRZ7" s="32"/>
      <c r="CSA7" s="32"/>
      <c r="CSB7" s="32"/>
      <c r="CSC7" s="32"/>
      <c r="CSD7" s="32"/>
      <c r="CSE7" s="32"/>
      <c r="CSF7" s="32"/>
      <c r="CSG7" s="32"/>
      <c r="CSH7" s="32"/>
      <c r="CSI7" s="32"/>
      <c r="CSJ7" s="32"/>
      <c r="CSK7" s="32"/>
      <c r="CSL7" s="32"/>
      <c r="CSM7" s="32"/>
      <c r="CSN7" s="32"/>
      <c r="CSO7" s="32"/>
      <c r="CSP7" s="32"/>
      <c r="CSQ7" s="32"/>
      <c r="CSR7" s="32"/>
      <c r="CSS7" s="32"/>
      <c r="CST7" s="32"/>
      <c r="CSU7" s="32"/>
      <c r="CSV7" s="32"/>
      <c r="CSW7" s="32"/>
      <c r="CSX7" s="32"/>
      <c r="CSY7" s="32"/>
      <c r="CSZ7" s="32"/>
      <c r="CTA7" s="32"/>
      <c r="CTB7" s="32"/>
      <c r="CTC7" s="32"/>
      <c r="CTD7" s="32"/>
      <c r="CTE7" s="32"/>
      <c r="CTF7" s="32"/>
      <c r="CTG7" s="32"/>
      <c r="CTH7" s="32"/>
      <c r="CTI7" s="32"/>
      <c r="CTJ7" s="32"/>
      <c r="CTK7" s="32"/>
      <c r="CTL7" s="32"/>
      <c r="CTM7" s="32"/>
      <c r="CTN7" s="32"/>
      <c r="CTO7" s="32"/>
      <c r="CTP7" s="32"/>
      <c r="CTQ7" s="32"/>
      <c r="CTR7" s="32"/>
      <c r="CTS7" s="32"/>
      <c r="CTT7" s="32"/>
      <c r="CTU7" s="32"/>
      <c r="CTV7" s="32"/>
      <c r="CTW7" s="32"/>
      <c r="CTX7" s="32"/>
      <c r="CTY7" s="32"/>
      <c r="CTZ7" s="32"/>
      <c r="CUA7" s="32"/>
      <c r="CUB7" s="32"/>
      <c r="CUC7" s="32"/>
      <c r="CUD7" s="32"/>
      <c r="CUE7" s="32"/>
      <c r="CUF7" s="32"/>
      <c r="CUG7" s="32"/>
      <c r="CUH7" s="32"/>
      <c r="CUI7" s="32"/>
      <c r="CUJ7" s="32"/>
      <c r="CUK7" s="32"/>
      <c r="CUL7" s="32"/>
      <c r="CUM7" s="32"/>
      <c r="CUN7" s="32"/>
      <c r="CUO7" s="32"/>
      <c r="CUP7" s="32"/>
      <c r="CUQ7" s="32"/>
      <c r="CUR7" s="32"/>
      <c r="CUS7" s="32"/>
      <c r="CUT7" s="32"/>
      <c r="CUU7" s="32"/>
      <c r="CUV7" s="32"/>
      <c r="CUW7" s="32"/>
      <c r="CUX7" s="32"/>
      <c r="CUY7" s="32"/>
      <c r="CUZ7" s="32"/>
      <c r="CVA7" s="32"/>
      <c r="CVB7" s="32"/>
      <c r="CVC7" s="32"/>
      <c r="CVD7" s="32"/>
      <c r="CVE7" s="32"/>
      <c r="CVF7" s="32"/>
      <c r="CVG7" s="32"/>
      <c r="CVH7" s="32"/>
      <c r="CVI7" s="32"/>
      <c r="CVJ7" s="32"/>
      <c r="CVK7" s="32"/>
      <c r="CVL7" s="32"/>
      <c r="CVM7" s="32"/>
      <c r="CVN7" s="32"/>
      <c r="CVO7" s="32"/>
      <c r="CVP7" s="32"/>
      <c r="CVQ7" s="32"/>
      <c r="CVR7" s="32"/>
      <c r="CVS7" s="32"/>
      <c r="CVT7" s="32"/>
      <c r="CVU7" s="32"/>
      <c r="CVV7" s="32"/>
      <c r="CVW7" s="32"/>
      <c r="CVX7" s="32"/>
      <c r="CVY7" s="32"/>
      <c r="CVZ7" s="32"/>
      <c r="CWA7" s="32"/>
      <c r="CWB7" s="32"/>
      <c r="CWC7" s="32"/>
      <c r="CWD7" s="32"/>
      <c r="CWE7" s="32"/>
      <c r="CWF7" s="32"/>
      <c r="CWG7" s="32"/>
      <c r="CWH7" s="32"/>
      <c r="CWI7" s="32"/>
      <c r="CWJ7" s="32"/>
      <c r="CWK7" s="32"/>
      <c r="CWL7" s="32"/>
      <c r="CWM7" s="32"/>
      <c r="CWN7" s="32"/>
      <c r="CWO7" s="32"/>
      <c r="CWP7" s="32"/>
      <c r="CWQ7" s="32"/>
      <c r="CWR7" s="32"/>
      <c r="CWS7" s="32"/>
      <c r="CWT7" s="32"/>
      <c r="CWU7" s="32"/>
      <c r="CWV7" s="32"/>
      <c r="CWW7" s="32"/>
      <c r="CWX7" s="32"/>
      <c r="CWY7" s="32"/>
      <c r="CWZ7" s="32"/>
      <c r="CXA7" s="32"/>
      <c r="CXB7" s="32"/>
      <c r="CXC7" s="32"/>
      <c r="CXD7" s="32"/>
      <c r="CXE7" s="32"/>
      <c r="CXF7" s="32"/>
      <c r="CXG7" s="32"/>
      <c r="CXH7" s="32"/>
      <c r="CXI7" s="32"/>
      <c r="CXJ7" s="32"/>
      <c r="CXK7" s="32"/>
      <c r="CXL7" s="32"/>
      <c r="CXM7" s="32"/>
      <c r="CXN7" s="32"/>
      <c r="CXO7" s="32"/>
      <c r="CXP7" s="32"/>
      <c r="CXQ7" s="32"/>
      <c r="CXR7" s="32"/>
      <c r="CXS7" s="32"/>
      <c r="CXT7" s="32"/>
      <c r="CXU7" s="32"/>
      <c r="CXV7" s="32"/>
      <c r="CXW7" s="32"/>
      <c r="CXX7" s="32"/>
      <c r="CXY7" s="32"/>
      <c r="CXZ7" s="32"/>
      <c r="CYA7" s="32"/>
      <c r="CYB7" s="32"/>
      <c r="CYC7" s="32"/>
      <c r="CYD7" s="32"/>
      <c r="CYE7" s="32"/>
      <c r="CYF7" s="32"/>
      <c r="CYG7" s="32"/>
      <c r="CYH7" s="32"/>
      <c r="CYI7" s="32"/>
      <c r="CYJ7" s="32"/>
      <c r="CYK7" s="32"/>
      <c r="CYL7" s="32"/>
      <c r="CYM7" s="32"/>
      <c r="CYN7" s="32"/>
      <c r="CYO7" s="32"/>
      <c r="CYP7" s="32"/>
      <c r="CYQ7" s="32"/>
      <c r="CYR7" s="32"/>
      <c r="CYS7" s="32"/>
      <c r="CYT7" s="32"/>
      <c r="CYU7" s="32"/>
      <c r="CYV7" s="32"/>
      <c r="CYW7" s="32"/>
      <c r="CYX7" s="32"/>
      <c r="CYY7" s="32"/>
      <c r="CYZ7" s="32"/>
      <c r="CZA7" s="32"/>
      <c r="CZB7" s="32"/>
      <c r="CZC7" s="32"/>
      <c r="CZD7" s="32"/>
      <c r="CZE7" s="32"/>
      <c r="CZF7" s="32"/>
      <c r="CZG7" s="32"/>
      <c r="CZH7" s="32"/>
      <c r="CZI7" s="32"/>
      <c r="CZJ7" s="32"/>
      <c r="CZK7" s="32"/>
      <c r="CZL7" s="32"/>
      <c r="CZM7" s="32"/>
      <c r="CZN7" s="32"/>
      <c r="CZO7" s="32"/>
      <c r="CZP7" s="32"/>
      <c r="CZQ7" s="32"/>
      <c r="CZR7" s="32"/>
      <c r="CZS7" s="32"/>
      <c r="CZT7" s="32"/>
      <c r="CZU7" s="32"/>
      <c r="CZV7" s="32"/>
      <c r="CZW7" s="32"/>
      <c r="CZX7" s="32"/>
      <c r="CZY7" s="32"/>
      <c r="CZZ7" s="32"/>
      <c r="DAA7" s="32"/>
      <c r="DAB7" s="32"/>
      <c r="DAC7" s="32"/>
      <c r="DAD7" s="32"/>
      <c r="DAE7" s="32"/>
      <c r="DAF7" s="32"/>
      <c r="DAG7" s="32"/>
      <c r="DAH7" s="32"/>
      <c r="DAI7" s="32"/>
      <c r="DAJ7" s="32"/>
      <c r="DAK7" s="32"/>
      <c r="DAL7" s="32"/>
      <c r="DAM7" s="32"/>
      <c r="DAN7" s="32"/>
      <c r="DAO7" s="32"/>
      <c r="DAP7" s="32"/>
      <c r="DAQ7" s="32"/>
      <c r="DAR7" s="32"/>
      <c r="DAS7" s="32"/>
      <c r="DAT7" s="32"/>
      <c r="DAU7" s="32"/>
      <c r="DAV7" s="32"/>
      <c r="DAW7" s="32"/>
      <c r="DAX7" s="32"/>
      <c r="DAY7" s="32"/>
      <c r="DAZ7" s="32"/>
      <c r="DBA7" s="32"/>
      <c r="DBB7" s="32"/>
      <c r="DBC7" s="32"/>
      <c r="DBD7" s="32"/>
      <c r="DBE7" s="32"/>
      <c r="DBF7" s="32"/>
      <c r="DBG7" s="32"/>
      <c r="DBH7" s="32"/>
      <c r="DBI7" s="32"/>
      <c r="DBJ7" s="32"/>
      <c r="DBK7" s="32"/>
      <c r="DBL7" s="32"/>
      <c r="DBM7" s="32"/>
      <c r="DBN7" s="32"/>
      <c r="DBO7" s="32"/>
      <c r="DBP7" s="32"/>
      <c r="DBQ7" s="32"/>
      <c r="DBR7" s="32"/>
      <c r="DBS7" s="32"/>
      <c r="DBT7" s="32"/>
      <c r="DBU7" s="32"/>
      <c r="DBV7" s="32"/>
      <c r="DBW7" s="32"/>
      <c r="DBX7" s="32"/>
      <c r="DBY7" s="32"/>
      <c r="DBZ7" s="32"/>
      <c r="DCA7" s="32"/>
      <c r="DCB7" s="32"/>
      <c r="DCC7" s="32"/>
      <c r="DCD7" s="32"/>
      <c r="DCE7" s="32"/>
      <c r="DCF7" s="32"/>
      <c r="DCG7" s="32"/>
      <c r="DCH7" s="32"/>
      <c r="DCI7" s="32"/>
      <c r="DCJ7" s="32"/>
      <c r="DCK7" s="32"/>
      <c r="DCL7" s="32"/>
      <c r="DCM7" s="32"/>
      <c r="DCN7" s="32"/>
      <c r="DCO7" s="32"/>
      <c r="DCP7" s="32"/>
      <c r="DCQ7" s="32"/>
      <c r="DCR7" s="32"/>
      <c r="DCS7" s="32"/>
      <c r="DCT7" s="32"/>
      <c r="DCU7" s="32"/>
      <c r="DCV7" s="32"/>
      <c r="DCW7" s="32"/>
      <c r="DCX7" s="32"/>
      <c r="DCY7" s="32"/>
      <c r="DCZ7" s="32"/>
      <c r="DDA7" s="32"/>
      <c r="DDB7" s="32"/>
      <c r="DDC7" s="32"/>
      <c r="DDD7" s="32"/>
      <c r="DDE7" s="32"/>
      <c r="DDF7" s="32"/>
      <c r="DDG7" s="32"/>
      <c r="DDH7" s="32"/>
      <c r="DDI7" s="32"/>
      <c r="DDJ7" s="32"/>
      <c r="DDK7" s="32"/>
      <c r="DDL7" s="32"/>
      <c r="DDM7" s="32"/>
      <c r="DDN7" s="32"/>
      <c r="DDO7" s="32"/>
      <c r="DDP7" s="32"/>
      <c r="DDQ7" s="32"/>
      <c r="DDR7" s="32"/>
      <c r="DDS7" s="32"/>
      <c r="DDT7" s="32"/>
      <c r="DDU7" s="32"/>
      <c r="DDV7" s="32"/>
      <c r="DDW7" s="32"/>
      <c r="DDX7" s="32"/>
      <c r="DDY7" s="32"/>
      <c r="DDZ7" s="32"/>
      <c r="DEA7" s="32"/>
      <c r="DEB7" s="32"/>
      <c r="DEC7" s="32"/>
      <c r="DED7" s="32"/>
      <c r="DEE7" s="32"/>
      <c r="DEF7" s="32"/>
      <c r="DEG7" s="32"/>
      <c r="DEH7" s="32"/>
      <c r="DEI7" s="32"/>
      <c r="DEJ7" s="32"/>
      <c r="DEK7" s="32"/>
      <c r="DEL7" s="32"/>
      <c r="DEM7" s="32"/>
      <c r="DEN7" s="32"/>
      <c r="DEO7" s="32"/>
      <c r="DEP7" s="32"/>
      <c r="DEQ7" s="32"/>
      <c r="DER7" s="32"/>
      <c r="DES7" s="32"/>
      <c r="DET7" s="32"/>
      <c r="DEU7" s="32"/>
      <c r="DEV7" s="32"/>
      <c r="DEW7" s="32"/>
      <c r="DEX7" s="32"/>
      <c r="DEY7" s="32"/>
      <c r="DEZ7" s="32"/>
      <c r="DFA7" s="32"/>
      <c r="DFB7" s="32"/>
      <c r="DFC7" s="32"/>
      <c r="DFD7" s="32"/>
      <c r="DFE7" s="32"/>
      <c r="DFF7" s="32"/>
      <c r="DFG7" s="32"/>
      <c r="DFH7" s="32"/>
      <c r="DFI7" s="32"/>
      <c r="DFJ7" s="32"/>
      <c r="DFK7" s="32"/>
      <c r="DFL7" s="32"/>
      <c r="DFM7" s="32"/>
      <c r="DFN7" s="32"/>
      <c r="DFO7" s="32"/>
      <c r="DFP7" s="32"/>
      <c r="DFQ7" s="32"/>
      <c r="DFR7" s="32"/>
      <c r="DFS7" s="32"/>
      <c r="DFT7" s="32"/>
      <c r="DFU7" s="32"/>
      <c r="DFV7" s="32"/>
      <c r="DFW7" s="32"/>
      <c r="DFX7" s="32"/>
      <c r="DFY7" s="32"/>
      <c r="DFZ7" s="32"/>
      <c r="DGA7" s="32"/>
      <c r="DGB7" s="32"/>
      <c r="DGC7" s="32"/>
      <c r="DGD7" s="32"/>
      <c r="DGE7" s="32"/>
      <c r="DGF7" s="32"/>
      <c r="DGG7" s="32"/>
      <c r="DGH7" s="32"/>
      <c r="DGI7" s="32"/>
      <c r="DGJ7" s="32"/>
      <c r="DGK7" s="32"/>
      <c r="DGL7" s="32"/>
      <c r="DGM7" s="32"/>
      <c r="DGN7" s="32"/>
      <c r="DGO7" s="32"/>
      <c r="DGP7" s="32"/>
      <c r="DGQ7" s="32"/>
      <c r="DGR7" s="32"/>
      <c r="DGS7" s="32"/>
      <c r="DGT7" s="32"/>
      <c r="DGU7" s="32"/>
      <c r="DGV7" s="32"/>
      <c r="DGW7" s="32"/>
      <c r="DGX7" s="32"/>
      <c r="DGY7" s="32"/>
      <c r="DGZ7" s="32"/>
      <c r="DHA7" s="32"/>
      <c r="DHB7" s="32"/>
      <c r="DHC7" s="32"/>
      <c r="DHD7" s="32"/>
      <c r="DHE7" s="32"/>
      <c r="DHF7" s="32"/>
      <c r="DHG7" s="32"/>
      <c r="DHH7" s="32"/>
      <c r="DHI7" s="32"/>
      <c r="DHJ7" s="32"/>
      <c r="DHK7" s="32"/>
      <c r="DHL7" s="32"/>
      <c r="DHM7" s="32"/>
      <c r="DHN7" s="32"/>
      <c r="DHO7" s="32"/>
      <c r="DHP7" s="32"/>
      <c r="DHQ7" s="32"/>
      <c r="DHR7" s="32"/>
      <c r="DHS7" s="32"/>
      <c r="DHT7" s="32"/>
      <c r="DHU7" s="32"/>
      <c r="DHV7" s="32"/>
      <c r="DHW7" s="32"/>
      <c r="DHX7" s="32"/>
      <c r="DHY7" s="32"/>
      <c r="DHZ7" s="32"/>
      <c r="DIA7" s="32"/>
      <c r="DIB7" s="32"/>
      <c r="DIC7" s="32"/>
      <c r="DID7" s="32"/>
      <c r="DIE7" s="32"/>
      <c r="DIF7" s="32"/>
      <c r="DIG7" s="32"/>
      <c r="DIH7" s="32"/>
      <c r="DII7" s="32"/>
      <c r="DIJ7" s="32"/>
      <c r="DIK7" s="32"/>
      <c r="DIL7" s="32"/>
      <c r="DIM7" s="32"/>
      <c r="DIN7" s="32"/>
      <c r="DIO7" s="32"/>
      <c r="DIP7" s="32"/>
      <c r="DIQ7" s="32"/>
      <c r="DIR7" s="32"/>
      <c r="DIS7" s="32"/>
      <c r="DIT7" s="32"/>
      <c r="DIU7" s="32"/>
      <c r="DIV7" s="32"/>
      <c r="DIW7" s="32"/>
      <c r="DIX7" s="32"/>
      <c r="DIY7" s="32"/>
      <c r="DIZ7" s="32"/>
      <c r="DJA7" s="32"/>
      <c r="DJB7" s="32"/>
      <c r="DJC7" s="32"/>
      <c r="DJD7" s="32"/>
      <c r="DJE7" s="32"/>
      <c r="DJF7" s="32"/>
      <c r="DJG7" s="32"/>
      <c r="DJH7" s="32"/>
      <c r="DJI7" s="32"/>
      <c r="DJJ7" s="32"/>
      <c r="DJK7" s="32"/>
      <c r="DJL7" s="32"/>
      <c r="DJM7" s="32"/>
      <c r="DJN7" s="32"/>
      <c r="DJO7" s="32"/>
      <c r="DJP7" s="32"/>
      <c r="DJQ7" s="32"/>
      <c r="DJR7" s="32"/>
      <c r="DJS7" s="32"/>
      <c r="DJT7" s="32"/>
      <c r="DJU7" s="32"/>
      <c r="DJV7" s="32"/>
      <c r="DJW7" s="32"/>
      <c r="DJX7" s="32"/>
      <c r="DJY7" s="32"/>
      <c r="DJZ7" s="32"/>
      <c r="DKA7" s="32"/>
      <c r="DKB7" s="32"/>
      <c r="DKC7" s="32"/>
      <c r="DKD7" s="32"/>
      <c r="DKE7" s="32"/>
      <c r="DKF7" s="32"/>
      <c r="DKG7" s="32"/>
      <c r="DKH7" s="32"/>
      <c r="DKI7" s="32"/>
      <c r="DKJ7" s="32"/>
      <c r="DKK7" s="32"/>
      <c r="DKL7" s="32"/>
      <c r="DKM7" s="32"/>
      <c r="DKN7" s="32"/>
      <c r="DKO7" s="32"/>
      <c r="DKP7" s="32"/>
      <c r="DKQ7" s="32"/>
      <c r="DKR7" s="32"/>
      <c r="DKS7" s="32"/>
      <c r="DKT7" s="32"/>
      <c r="DKU7" s="32"/>
      <c r="DKV7" s="32"/>
      <c r="DKW7" s="32"/>
      <c r="DKX7" s="32"/>
      <c r="DKY7" s="32"/>
      <c r="DKZ7" s="32"/>
      <c r="DLA7" s="32"/>
      <c r="DLB7" s="32"/>
      <c r="DLC7" s="32"/>
      <c r="DLD7" s="32"/>
      <c r="DLE7" s="32"/>
      <c r="DLF7" s="32"/>
      <c r="DLG7" s="32"/>
      <c r="DLH7" s="32"/>
      <c r="DLI7" s="32"/>
      <c r="DLJ7" s="32"/>
      <c r="DLK7" s="32"/>
      <c r="DLL7" s="32"/>
      <c r="DLM7" s="32"/>
      <c r="DLN7" s="32"/>
      <c r="DLO7" s="32"/>
      <c r="DLP7" s="32"/>
      <c r="DLQ7" s="32"/>
      <c r="DLR7" s="32"/>
      <c r="DLS7" s="32"/>
      <c r="DLT7" s="32"/>
      <c r="DLU7" s="32"/>
      <c r="DLV7" s="32"/>
      <c r="DLW7" s="32"/>
      <c r="DLX7" s="32"/>
      <c r="DLY7" s="32"/>
      <c r="DLZ7" s="32"/>
      <c r="DMA7" s="32"/>
      <c r="DMB7" s="32"/>
      <c r="DMC7" s="32"/>
      <c r="DMD7" s="32"/>
      <c r="DME7" s="32"/>
      <c r="DMF7" s="32"/>
      <c r="DMG7" s="32"/>
      <c r="DMH7" s="32"/>
      <c r="DMI7" s="32"/>
      <c r="DMJ7" s="32"/>
      <c r="DMK7" s="32"/>
      <c r="DML7" s="32"/>
      <c r="DMM7" s="32"/>
      <c r="DMN7" s="32"/>
      <c r="DMO7" s="32"/>
      <c r="DMP7" s="32"/>
      <c r="DMQ7" s="32"/>
      <c r="DMR7" s="32"/>
      <c r="DMS7" s="32"/>
      <c r="DMT7" s="32"/>
      <c r="DMU7" s="32"/>
      <c r="DMV7" s="32"/>
      <c r="DMW7" s="32"/>
      <c r="DMX7" s="32"/>
      <c r="DMY7" s="32"/>
      <c r="DMZ7" s="32"/>
      <c r="DNA7" s="32"/>
      <c r="DNB7" s="32"/>
      <c r="DNC7" s="32"/>
      <c r="DND7" s="32"/>
      <c r="DNE7" s="32"/>
      <c r="DNF7" s="32"/>
      <c r="DNG7" s="32"/>
      <c r="DNH7" s="32"/>
      <c r="DNI7" s="32"/>
      <c r="DNJ7" s="32"/>
      <c r="DNK7" s="32"/>
      <c r="DNL7" s="32"/>
      <c r="DNM7" s="32"/>
      <c r="DNN7" s="32"/>
      <c r="DNO7" s="32"/>
      <c r="DNP7" s="32"/>
      <c r="DNQ7" s="32"/>
      <c r="DNR7" s="32"/>
      <c r="DNS7" s="32"/>
      <c r="DNT7" s="32"/>
      <c r="DNU7" s="32"/>
      <c r="DNV7" s="32"/>
      <c r="DNW7" s="32"/>
      <c r="DNX7" s="32"/>
      <c r="DNY7" s="32"/>
      <c r="DNZ7" s="32"/>
      <c r="DOA7" s="32"/>
      <c r="DOB7" s="32"/>
      <c r="DOC7" s="32"/>
      <c r="DOD7" s="32"/>
      <c r="DOE7" s="32"/>
      <c r="DOF7" s="32"/>
      <c r="DOG7" s="32"/>
      <c r="DOH7" s="32"/>
      <c r="DOI7" s="32"/>
      <c r="DOJ7" s="32"/>
      <c r="DOK7" s="32"/>
      <c r="DOL7" s="32"/>
      <c r="DOM7" s="32"/>
      <c r="DON7" s="32"/>
      <c r="DOO7" s="32"/>
      <c r="DOP7" s="32"/>
      <c r="DOQ7" s="32"/>
      <c r="DOR7" s="32"/>
      <c r="DOS7" s="32"/>
      <c r="DOT7" s="32"/>
      <c r="DOU7" s="32"/>
      <c r="DOV7" s="32"/>
      <c r="DOW7" s="32"/>
      <c r="DOX7" s="32"/>
      <c r="DOY7" s="32"/>
      <c r="DOZ7" s="32"/>
      <c r="DPA7" s="32"/>
      <c r="DPB7" s="32"/>
      <c r="DPC7" s="32"/>
      <c r="DPD7" s="32"/>
      <c r="DPE7" s="32"/>
      <c r="DPF7" s="32"/>
      <c r="DPG7" s="32"/>
      <c r="DPH7" s="32"/>
      <c r="DPI7" s="32"/>
      <c r="DPJ7" s="32"/>
      <c r="DPK7" s="32"/>
      <c r="DPL7" s="32"/>
      <c r="DPM7" s="32"/>
      <c r="DPN7" s="32"/>
      <c r="DPO7" s="32"/>
      <c r="DPP7" s="32"/>
      <c r="DPQ7" s="32"/>
      <c r="DPR7" s="32"/>
      <c r="DPS7" s="32"/>
      <c r="DPT7" s="32"/>
      <c r="DPU7" s="32"/>
      <c r="DPV7" s="32"/>
      <c r="DPW7" s="32"/>
      <c r="DPX7" s="32"/>
      <c r="DPY7" s="32"/>
      <c r="DPZ7" s="32"/>
      <c r="DQA7" s="32"/>
      <c r="DQB7" s="32"/>
      <c r="DQC7" s="32"/>
      <c r="DQD7" s="32"/>
      <c r="DQE7" s="32"/>
      <c r="DQF7" s="32"/>
      <c r="DQG7" s="32"/>
      <c r="DQH7" s="32"/>
      <c r="DQI7" s="32"/>
      <c r="DQJ7" s="32"/>
      <c r="DQK7" s="32"/>
      <c r="DQL7" s="32"/>
      <c r="DQM7" s="32"/>
      <c r="DQN7" s="32"/>
      <c r="DQO7" s="32"/>
      <c r="DQP7" s="32"/>
      <c r="DQQ7" s="32"/>
      <c r="DQR7" s="32"/>
      <c r="DQS7" s="32"/>
      <c r="DQT7" s="32"/>
      <c r="DQU7" s="32"/>
      <c r="DQV7" s="32"/>
      <c r="DQW7" s="32"/>
      <c r="DQX7" s="32"/>
      <c r="DQY7" s="32"/>
      <c r="DQZ7" s="32"/>
      <c r="DRA7" s="32"/>
      <c r="DRB7" s="32"/>
      <c r="DRC7" s="32"/>
      <c r="DRD7" s="32"/>
      <c r="DRE7" s="32"/>
      <c r="DRF7" s="32"/>
      <c r="DRG7" s="32"/>
      <c r="DRH7" s="32"/>
      <c r="DRI7" s="32"/>
      <c r="DRJ7" s="32"/>
      <c r="DRK7" s="32"/>
      <c r="DRL7" s="32"/>
      <c r="DRM7" s="32"/>
      <c r="DRN7" s="32"/>
      <c r="DRO7" s="32"/>
      <c r="DRP7" s="32"/>
      <c r="DRQ7" s="32"/>
      <c r="DRR7" s="32"/>
      <c r="DRS7" s="32"/>
      <c r="DRT7" s="32"/>
      <c r="DRU7" s="32"/>
      <c r="DRV7" s="32"/>
      <c r="DRW7" s="32"/>
      <c r="DRX7" s="32"/>
      <c r="DRY7" s="32"/>
      <c r="DRZ7" s="32"/>
      <c r="DSA7" s="32"/>
      <c r="DSB7" s="32"/>
      <c r="DSC7" s="32"/>
      <c r="DSD7" s="32"/>
      <c r="DSE7" s="32"/>
      <c r="DSF7" s="32"/>
      <c r="DSG7" s="32"/>
      <c r="DSH7" s="32"/>
      <c r="DSI7" s="32"/>
      <c r="DSJ7" s="32"/>
      <c r="DSK7" s="32"/>
      <c r="DSL7" s="32"/>
      <c r="DSM7" s="32"/>
      <c r="DSN7" s="32"/>
      <c r="DSO7" s="32"/>
      <c r="DSP7" s="32"/>
      <c r="DSQ7" s="32"/>
      <c r="DSR7" s="32"/>
      <c r="DSS7" s="32"/>
      <c r="DST7" s="32"/>
      <c r="DSU7" s="32"/>
      <c r="DSV7" s="32"/>
      <c r="DSW7" s="32"/>
      <c r="DSX7" s="32"/>
      <c r="DSY7" s="32"/>
      <c r="DSZ7" s="32"/>
      <c r="DTA7" s="32"/>
      <c r="DTB7" s="32"/>
      <c r="DTC7" s="32"/>
      <c r="DTD7" s="32"/>
      <c r="DTE7" s="32"/>
      <c r="DTF7" s="32"/>
      <c r="DTG7" s="32"/>
      <c r="DTH7" s="32"/>
      <c r="DTI7" s="32"/>
      <c r="DTJ7" s="32"/>
      <c r="DTK7" s="32"/>
      <c r="DTL7" s="32"/>
      <c r="DTM7" s="32"/>
      <c r="DTN7" s="32"/>
      <c r="DTO7" s="32"/>
      <c r="DTP7" s="32"/>
      <c r="DTQ7" s="32"/>
      <c r="DTR7" s="32"/>
      <c r="DTS7" s="32"/>
      <c r="DTT7" s="32"/>
      <c r="DTU7" s="32"/>
      <c r="DTV7" s="32"/>
      <c r="DTW7" s="32"/>
      <c r="DTX7" s="32"/>
      <c r="DTY7" s="32"/>
      <c r="DTZ7" s="32"/>
      <c r="DUA7" s="32"/>
      <c r="DUB7" s="32"/>
      <c r="DUC7" s="32"/>
      <c r="DUD7" s="32"/>
      <c r="DUE7" s="32"/>
      <c r="DUF7" s="32"/>
      <c r="DUG7" s="32"/>
      <c r="DUH7" s="32"/>
      <c r="DUI7" s="32"/>
      <c r="DUJ7" s="32"/>
      <c r="DUK7" s="32"/>
      <c r="DUL7" s="32"/>
      <c r="DUM7" s="32"/>
      <c r="DUN7" s="32"/>
      <c r="DUO7" s="32"/>
      <c r="DUP7" s="32"/>
      <c r="DUQ7" s="32"/>
      <c r="DUR7" s="32"/>
      <c r="DUS7" s="32"/>
      <c r="DUT7" s="32"/>
      <c r="DUU7" s="32"/>
      <c r="DUV7" s="32"/>
      <c r="DUW7" s="32"/>
      <c r="DUX7" s="32"/>
      <c r="DUY7" s="32"/>
      <c r="DUZ7" s="32"/>
      <c r="DVA7" s="32"/>
      <c r="DVB7" s="32"/>
      <c r="DVC7" s="32"/>
      <c r="DVD7" s="32"/>
      <c r="DVE7" s="32"/>
      <c r="DVF7" s="32"/>
      <c r="DVG7" s="32"/>
      <c r="DVH7" s="32"/>
      <c r="DVI7" s="32"/>
      <c r="DVJ7" s="32"/>
      <c r="DVK7" s="32"/>
      <c r="DVL7" s="32"/>
      <c r="DVM7" s="32"/>
      <c r="DVN7" s="32"/>
      <c r="DVO7" s="32"/>
      <c r="DVP7" s="32"/>
      <c r="DVQ7" s="32"/>
      <c r="DVR7" s="32"/>
      <c r="DVS7" s="32"/>
      <c r="DVT7" s="32"/>
      <c r="DVU7" s="32"/>
      <c r="DVV7" s="32"/>
      <c r="DVW7" s="32"/>
      <c r="DVX7" s="32"/>
      <c r="DVY7" s="32"/>
      <c r="DVZ7" s="32"/>
      <c r="DWA7" s="32"/>
      <c r="DWB7" s="32"/>
      <c r="DWC7" s="32"/>
      <c r="DWD7" s="32"/>
      <c r="DWE7" s="32"/>
      <c r="DWF7" s="32"/>
      <c r="DWG7" s="32"/>
      <c r="DWH7" s="32"/>
      <c r="DWI7" s="32"/>
      <c r="DWJ7" s="32"/>
      <c r="DWK7" s="32"/>
      <c r="DWL7" s="32"/>
      <c r="DWM7" s="32"/>
      <c r="DWN7" s="32"/>
      <c r="DWO7" s="32"/>
      <c r="DWP7" s="32"/>
      <c r="DWQ7" s="32"/>
      <c r="DWR7" s="32"/>
      <c r="DWS7" s="32"/>
      <c r="DWT7" s="32"/>
      <c r="DWU7" s="32"/>
      <c r="DWV7" s="32"/>
      <c r="DWW7" s="32"/>
      <c r="DWX7" s="32"/>
      <c r="DWY7" s="32"/>
      <c r="DWZ7" s="32"/>
      <c r="DXA7" s="32"/>
      <c r="DXB7" s="32"/>
      <c r="DXC7" s="32"/>
      <c r="DXD7" s="32"/>
      <c r="DXE7" s="32"/>
      <c r="DXF7" s="32"/>
      <c r="DXG7" s="32"/>
      <c r="DXH7" s="32"/>
      <c r="DXI7" s="32"/>
      <c r="DXJ7" s="32"/>
      <c r="DXK7" s="32"/>
      <c r="DXL7" s="32"/>
      <c r="DXM7" s="32"/>
      <c r="DXN7" s="32"/>
      <c r="DXO7" s="32"/>
      <c r="DXP7" s="32"/>
      <c r="DXQ7" s="32"/>
      <c r="DXR7" s="32"/>
      <c r="DXS7" s="32"/>
      <c r="DXT7" s="32"/>
      <c r="DXU7" s="32"/>
      <c r="DXV7" s="32"/>
      <c r="DXW7" s="32"/>
      <c r="DXX7" s="32"/>
      <c r="DXY7" s="32"/>
      <c r="DXZ7" s="32"/>
      <c r="DYA7" s="32"/>
      <c r="DYB7" s="32"/>
      <c r="DYC7" s="32"/>
      <c r="DYD7" s="32"/>
      <c r="DYE7" s="32"/>
      <c r="DYF7" s="32"/>
      <c r="DYG7" s="32"/>
      <c r="DYH7" s="32"/>
      <c r="DYI7" s="32"/>
      <c r="DYJ7" s="32"/>
      <c r="DYK7" s="32"/>
      <c r="DYL7" s="32"/>
      <c r="DYM7" s="32"/>
      <c r="DYN7" s="32"/>
      <c r="DYO7" s="32"/>
      <c r="DYP7" s="32"/>
      <c r="DYQ7" s="32"/>
      <c r="DYR7" s="32"/>
      <c r="DYS7" s="32"/>
      <c r="DYT7" s="32"/>
      <c r="DYU7" s="32"/>
      <c r="DYV7" s="32"/>
      <c r="DYW7" s="32"/>
      <c r="DYX7" s="32"/>
      <c r="DYY7" s="32"/>
      <c r="DYZ7" s="32"/>
      <c r="DZA7" s="32"/>
      <c r="DZB7" s="32"/>
      <c r="DZC7" s="32"/>
      <c r="DZD7" s="32"/>
      <c r="DZE7" s="32"/>
      <c r="DZF7" s="32"/>
      <c r="DZG7" s="32"/>
      <c r="DZH7" s="32"/>
      <c r="DZI7" s="32"/>
      <c r="DZJ7" s="32"/>
      <c r="DZK7" s="32"/>
      <c r="DZL7" s="32"/>
      <c r="DZM7" s="32"/>
      <c r="DZN7" s="32"/>
      <c r="DZO7" s="32"/>
      <c r="DZP7" s="32"/>
      <c r="DZQ7" s="32"/>
      <c r="DZR7" s="32"/>
      <c r="DZS7" s="32"/>
      <c r="DZT7" s="32"/>
      <c r="DZU7" s="32"/>
      <c r="DZV7" s="32"/>
      <c r="DZW7" s="32"/>
      <c r="DZX7" s="32"/>
      <c r="DZY7" s="32"/>
      <c r="DZZ7" s="32"/>
      <c r="EAA7" s="32"/>
      <c r="EAB7" s="32"/>
      <c r="EAC7" s="32"/>
      <c r="EAD7" s="32"/>
      <c r="EAE7" s="32"/>
      <c r="EAF7" s="32"/>
      <c r="EAG7" s="32"/>
      <c r="EAH7" s="32"/>
      <c r="EAI7" s="32"/>
      <c r="EAJ7" s="32"/>
      <c r="EAK7" s="32"/>
      <c r="EAL7" s="32"/>
      <c r="EAM7" s="32"/>
      <c r="EAN7" s="32"/>
      <c r="EAO7" s="32"/>
      <c r="EAP7" s="32"/>
      <c r="EAQ7" s="32"/>
      <c r="EAR7" s="32"/>
      <c r="EAS7" s="32"/>
      <c r="EAT7" s="32"/>
      <c r="EAU7" s="32"/>
      <c r="EAV7" s="32"/>
      <c r="EAW7" s="32"/>
      <c r="EAX7" s="32"/>
      <c r="EAY7" s="32"/>
      <c r="EAZ7" s="32"/>
      <c r="EBA7" s="32"/>
      <c r="EBB7" s="32"/>
      <c r="EBC7" s="32"/>
      <c r="EBD7" s="32"/>
      <c r="EBE7" s="32"/>
      <c r="EBF7" s="32"/>
      <c r="EBG7" s="32"/>
      <c r="EBH7" s="32"/>
      <c r="EBI7" s="32"/>
      <c r="EBJ7" s="32"/>
      <c r="EBK7" s="32"/>
      <c r="EBL7" s="32"/>
      <c r="EBM7" s="32"/>
      <c r="EBN7" s="32"/>
      <c r="EBO7" s="32"/>
      <c r="EBP7" s="32"/>
      <c r="EBQ7" s="32"/>
      <c r="EBR7" s="32"/>
      <c r="EBS7" s="32"/>
      <c r="EBT7" s="32"/>
      <c r="EBU7" s="32"/>
      <c r="EBV7" s="32"/>
      <c r="EBW7" s="32"/>
      <c r="EBX7" s="32"/>
      <c r="EBY7" s="32"/>
      <c r="EBZ7" s="32"/>
      <c r="ECA7" s="32"/>
      <c r="ECB7" s="32"/>
      <c r="ECC7" s="32"/>
      <c r="ECD7" s="32"/>
      <c r="ECE7" s="32"/>
      <c r="ECF7" s="32"/>
      <c r="ECG7" s="32"/>
      <c r="ECH7" s="32"/>
      <c r="ECI7" s="32"/>
      <c r="ECJ7" s="32"/>
      <c r="ECK7" s="32"/>
      <c r="ECL7" s="32"/>
      <c r="ECM7" s="32"/>
      <c r="ECN7" s="32"/>
      <c r="ECO7" s="32"/>
      <c r="ECP7" s="32"/>
      <c r="ECQ7" s="32"/>
      <c r="ECR7" s="32"/>
      <c r="ECS7" s="32"/>
      <c r="ECT7" s="32"/>
      <c r="ECU7" s="32"/>
      <c r="ECV7" s="32"/>
      <c r="ECW7" s="32"/>
      <c r="ECX7" s="32"/>
      <c r="ECY7" s="32"/>
      <c r="ECZ7" s="32"/>
      <c r="EDA7" s="32"/>
      <c r="EDB7" s="32"/>
      <c r="EDC7" s="32"/>
      <c r="EDD7" s="32"/>
      <c r="EDE7" s="32"/>
      <c r="EDF7" s="32"/>
      <c r="EDG7" s="32"/>
      <c r="EDH7" s="32"/>
      <c r="EDI7" s="32"/>
      <c r="EDJ7" s="32"/>
      <c r="EDK7" s="32"/>
      <c r="EDL7" s="32"/>
      <c r="EDM7" s="32"/>
      <c r="EDN7" s="32"/>
      <c r="EDO7" s="32"/>
      <c r="EDP7" s="32"/>
      <c r="EDQ7" s="32"/>
      <c r="EDR7" s="32"/>
      <c r="EDS7" s="32"/>
      <c r="EDT7" s="32"/>
      <c r="EDU7" s="32"/>
      <c r="EDV7" s="32"/>
      <c r="EDW7" s="32"/>
      <c r="EDX7" s="32"/>
      <c r="EDY7" s="32"/>
      <c r="EDZ7" s="32"/>
      <c r="EEA7" s="32"/>
      <c r="EEB7" s="32"/>
      <c r="EEC7" s="32"/>
      <c r="EED7" s="32"/>
      <c r="EEE7" s="32"/>
      <c r="EEF7" s="32"/>
      <c r="EEG7" s="32"/>
      <c r="EEH7" s="32"/>
      <c r="EEI7" s="32"/>
      <c r="EEJ7" s="32"/>
      <c r="EEK7" s="32"/>
      <c r="EEL7" s="32"/>
      <c r="EEM7" s="32"/>
      <c r="EEN7" s="32"/>
      <c r="EEO7" s="32"/>
      <c r="EEP7" s="32"/>
      <c r="EEQ7" s="32"/>
      <c r="EER7" s="32"/>
      <c r="EES7" s="32"/>
      <c r="EET7" s="32"/>
      <c r="EEU7" s="32"/>
      <c r="EEV7" s="32"/>
      <c r="EEW7" s="32"/>
      <c r="EEX7" s="32"/>
      <c r="EEY7" s="32"/>
      <c r="EEZ7" s="32"/>
      <c r="EFA7" s="32"/>
      <c r="EFB7" s="32"/>
      <c r="EFC7" s="32"/>
      <c r="EFD7" s="32"/>
      <c r="EFE7" s="32"/>
      <c r="EFF7" s="32"/>
      <c r="EFG7" s="32"/>
      <c r="EFH7" s="32"/>
      <c r="EFI7" s="32"/>
      <c r="EFJ7" s="32"/>
      <c r="EFK7" s="32"/>
      <c r="EFL7" s="32"/>
      <c r="EFM7" s="32"/>
      <c r="EFN7" s="32"/>
      <c r="EFO7" s="32"/>
      <c r="EFP7" s="32"/>
      <c r="EFQ7" s="32"/>
      <c r="EFR7" s="32"/>
      <c r="EFS7" s="32"/>
      <c r="EFT7" s="32"/>
      <c r="EFU7" s="32"/>
      <c r="EFV7" s="32"/>
      <c r="EFW7" s="32"/>
      <c r="EFX7" s="32"/>
      <c r="EFY7" s="32"/>
      <c r="EFZ7" s="32"/>
      <c r="EGA7" s="32"/>
      <c r="EGB7" s="32"/>
      <c r="EGC7" s="32"/>
      <c r="EGD7" s="32"/>
      <c r="EGE7" s="32"/>
      <c r="EGF7" s="32"/>
      <c r="EGG7" s="32"/>
      <c r="EGH7" s="32"/>
      <c r="EGI7" s="32"/>
      <c r="EGJ7" s="32"/>
      <c r="EGK7" s="32"/>
      <c r="EGL7" s="32"/>
      <c r="EGM7" s="32"/>
      <c r="EGN7" s="32"/>
      <c r="EGO7" s="32"/>
      <c r="EGP7" s="32"/>
      <c r="EGQ7" s="32"/>
      <c r="EGR7" s="32"/>
      <c r="EGS7" s="32"/>
      <c r="EGT7" s="32"/>
      <c r="EGU7" s="32"/>
      <c r="EGV7" s="32"/>
      <c r="EGW7" s="32"/>
      <c r="EGX7" s="32"/>
      <c r="EGY7" s="32"/>
      <c r="EGZ7" s="32"/>
      <c r="EHA7" s="32"/>
      <c r="EHB7" s="32"/>
      <c r="EHC7" s="32"/>
      <c r="EHD7" s="32"/>
      <c r="EHE7" s="32"/>
      <c r="EHF7" s="32"/>
      <c r="EHG7" s="32"/>
      <c r="EHH7" s="32"/>
      <c r="EHI7" s="32"/>
      <c r="EHJ7" s="32"/>
      <c r="EHK7" s="32"/>
      <c r="EHL7" s="32"/>
      <c r="EHM7" s="32"/>
      <c r="EHN7" s="32"/>
      <c r="EHO7" s="32"/>
      <c r="EHP7" s="32"/>
      <c r="EHQ7" s="32"/>
      <c r="EHR7" s="32"/>
      <c r="EHS7" s="32"/>
      <c r="EHT7" s="32"/>
      <c r="EHU7" s="32"/>
      <c r="EHV7" s="32"/>
      <c r="EHW7" s="32"/>
      <c r="EHX7" s="32"/>
      <c r="EHY7" s="32"/>
      <c r="EHZ7" s="32"/>
      <c r="EIA7" s="32"/>
      <c r="EIB7" s="32"/>
      <c r="EIC7" s="32"/>
      <c r="EID7" s="32"/>
      <c r="EIE7" s="32"/>
      <c r="EIF7" s="32"/>
      <c r="EIG7" s="32"/>
      <c r="EIH7" s="32"/>
      <c r="EII7" s="32"/>
      <c r="EIJ7" s="32"/>
      <c r="EIK7" s="32"/>
      <c r="EIL7" s="32"/>
      <c r="EIM7" s="32"/>
      <c r="EIN7" s="32"/>
      <c r="EIO7" s="32"/>
      <c r="EIP7" s="32"/>
      <c r="EIQ7" s="32"/>
      <c r="EIR7" s="32"/>
      <c r="EIS7" s="32"/>
      <c r="EIT7" s="32"/>
      <c r="EIU7" s="32"/>
      <c r="EIV7" s="32"/>
      <c r="EIW7" s="32"/>
      <c r="EIX7" s="32"/>
      <c r="EIY7" s="32"/>
      <c r="EIZ7" s="32"/>
      <c r="EJA7" s="32"/>
      <c r="EJB7" s="32"/>
      <c r="EJC7" s="32"/>
      <c r="EJD7" s="32"/>
      <c r="EJE7" s="32"/>
      <c r="EJF7" s="32"/>
      <c r="EJG7" s="32"/>
      <c r="EJH7" s="32"/>
      <c r="EJI7" s="32"/>
      <c r="EJJ7" s="32"/>
      <c r="EJK7" s="32"/>
      <c r="EJL7" s="32"/>
      <c r="EJM7" s="32"/>
      <c r="EJN7" s="32"/>
      <c r="EJO7" s="32"/>
      <c r="EJP7" s="32"/>
      <c r="EJQ7" s="32"/>
      <c r="EJR7" s="32"/>
      <c r="EJS7" s="32"/>
      <c r="EJT7" s="32"/>
      <c r="EJU7" s="32"/>
      <c r="EJV7" s="32"/>
      <c r="EJW7" s="32"/>
      <c r="EJX7" s="32"/>
      <c r="EJY7" s="32"/>
      <c r="EJZ7" s="32"/>
      <c r="EKA7" s="32"/>
      <c r="EKB7" s="32"/>
      <c r="EKC7" s="32"/>
      <c r="EKD7" s="32"/>
      <c r="EKE7" s="32"/>
      <c r="EKF7" s="32"/>
      <c r="EKG7" s="32"/>
      <c r="EKH7" s="32"/>
      <c r="EKI7" s="32"/>
      <c r="EKJ7" s="32"/>
      <c r="EKK7" s="32"/>
      <c r="EKL7" s="32"/>
      <c r="EKM7" s="32"/>
      <c r="EKN7" s="32"/>
      <c r="EKO7" s="32"/>
      <c r="EKP7" s="32"/>
      <c r="EKQ7" s="32"/>
      <c r="EKR7" s="32"/>
      <c r="EKS7" s="32"/>
      <c r="EKT7" s="32"/>
      <c r="EKU7" s="32"/>
      <c r="EKV7" s="32"/>
      <c r="EKW7" s="32"/>
      <c r="EKX7" s="32"/>
      <c r="EKY7" s="32"/>
      <c r="EKZ7" s="32"/>
      <c r="ELA7" s="32"/>
      <c r="ELB7" s="32"/>
      <c r="ELC7" s="32"/>
      <c r="ELD7" s="32"/>
      <c r="ELE7" s="32"/>
      <c r="ELF7" s="32"/>
      <c r="ELG7" s="32"/>
      <c r="ELH7" s="32"/>
      <c r="ELI7" s="32"/>
      <c r="ELJ7" s="32"/>
      <c r="ELK7" s="32"/>
      <c r="ELL7" s="32"/>
      <c r="ELM7" s="32"/>
      <c r="ELN7" s="32"/>
      <c r="ELO7" s="32"/>
      <c r="ELP7" s="32"/>
      <c r="ELQ7" s="32"/>
      <c r="ELR7" s="32"/>
      <c r="ELS7" s="32"/>
      <c r="ELT7" s="32"/>
      <c r="ELU7" s="32"/>
      <c r="ELV7" s="32"/>
      <c r="ELW7" s="32"/>
      <c r="ELX7" s="32"/>
      <c r="ELY7" s="32"/>
      <c r="ELZ7" s="32"/>
      <c r="EMA7" s="32"/>
      <c r="EMB7" s="32"/>
      <c r="EMC7" s="32"/>
      <c r="EMD7" s="32"/>
      <c r="EME7" s="32"/>
      <c r="EMF7" s="32"/>
      <c r="EMG7" s="32"/>
      <c r="EMH7" s="32"/>
      <c r="EMI7" s="32"/>
      <c r="EMJ7" s="32"/>
      <c r="EMK7" s="32"/>
      <c r="EML7" s="32"/>
      <c r="EMM7" s="32"/>
      <c r="EMN7" s="32"/>
      <c r="EMO7" s="32"/>
      <c r="EMP7" s="32"/>
      <c r="EMQ7" s="32"/>
      <c r="EMR7" s="32"/>
      <c r="EMS7" s="32"/>
      <c r="EMT7" s="32"/>
      <c r="EMU7" s="32"/>
      <c r="EMV7" s="32"/>
      <c r="EMW7" s="32"/>
      <c r="EMX7" s="32"/>
      <c r="EMY7" s="32"/>
      <c r="EMZ7" s="32"/>
      <c r="ENA7" s="32"/>
      <c r="ENB7" s="32"/>
      <c r="ENC7" s="32"/>
      <c r="END7" s="32"/>
      <c r="ENE7" s="32"/>
      <c r="ENF7" s="32"/>
      <c r="ENG7" s="32"/>
      <c r="ENH7" s="32"/>
      <c r="ENI7" s="32"/>
      <c r="ENJ7" s="32"/>
      <c r="ENK7" s="32"/>
      <c r="ENL7" s="32"/>
      <c r="ENM7" s="32"/>
      <c r="ENN7" s="32"/>
      <c r="ENO7" s="32"/>
      <c r="ENP7" s="32"/>
      <c r="ENQ7" s="32"/>
      <c r="ENR7" s="32"/>
      <c r="ENS7" s="32"/>
      <c r="ENT7" s="32"/>
      <c r="ENU7" s="32"/>
      <c r="ENV7" s="32"/>
      <c r="ENW7" s="32"/>
      <c r="ENX7" s="32"/>
      <c r="ENY7" s="32"/>
      <c r="ENZ7" s="32"/>
      <c r="EOA7" s="32"/>
      <c r="EOB7" s="32"/>
      <c r="EOC7" s="32"/>
      <c r="EOD7" s="32"/>
      <c r="EOE7" s="32"/>
      <c r="EOF7" s="32"/>
      <c r="EOG7" s="32"/>
      <c r="EOH7" s="32"/>
      <c r="EOI7" s="32"/>
      <c r="EOJ7" s="32"/>
      <c r="EOK7" s="32"/>
      <c r="EOL7" s="32"/>
      <c r="EOM7" s="32"/>
      <c r="EON7" s="32"/>
      <c r="EOO7" s="32"/>
      <c r="EOP7" s="32"/>
      <c r="EOQ7" s="32"/>
      <c r="EOR7" s="32"/>
      <c r="EOS7" s="32"/>
      <c r="EOT7" s="32"/>
      <c r="EOU7" s="32"/>
      <c r="EOV7" s="32"/>
      <c r="EOW7" s="32"/>
      <c r="EOX7" s="32"/>
      <c r="EOY7" s="32"/>
      <c r="EOZ7" s="32"/>
      <c r="EPA7" s="32"/>
      <c r="EPB7" s="32"/>
      <c r="EPC7" s="32"/>
      <c r="EPD7" s="32"/>
      <c r="EPE7" s="32"/>
      <c r="EPF7" s="32"/>
      <c r="EPG7" s="32"/>
      <c r="EPH7" s="32"/>
      <c r="EPI7" s="32"/>
      <c r="EPJ7" s="32"/>
      <c r="EPK7" s="32"/>
      <c r="EPL7" s="32"/>
      <c r="EPM7" s="32"/>
      <c r="EPN7" s="32"/>
      <c r="EPO7" s="32"/>
      <c r="EPP7" s="32"/>
      <c r="EPQ7" s="32"/>
      <c r="EPR7" s="32"/>
      <c r="EPS7" s="32"/>
      <c r="EPT7" s="32"/>
      <c r="EPU7" s="32"/>
      <c r="EPV7" s="32"/>
      <c r="EPW7" s="32"/>
      <c r="EPX7" s="32"/>
      <c r="EPY7" s="32"/>
      <c r="EPZ7" s="32"/>
      <c r="EQA7" s="32"/>
      <c r="EQB7" s="32"/>
      <c r="EQC7" s="32"/>
      <c r="EQD7" s="32"/>
      <c r="EQE7" s="32"/>
      <c r="EQF7" s="32"/>
      <c r="EQG7" s="32"/>
      <c r="EQH7" s="32"/>
      <c r="EQI7" s="32"/>
      <c r="EQJ7" s="32"/>
      <c r="EQK7" s="32"/>
      <c r="EQL7" s="32"/>
      <c r="EQM7" s="32"/>
      <c r="EQN7" s="32"/>
      <c r="EQO7" s="32"/>
      <c r="EQP7" s="32"/>
      <c r="EQQ7" s="32"/>
      <c r="EQR7" s="32"/>
      <c r="EQS7" s="32"/>
      <c r="EQT7" s="32"/>
      <c r="EQU7" s="32"/>
      <c r="EQV7" s="32"/>
      <c r="EQW7" s="32"/>
      <c r="EQX7" s="32"/>
      <c r="EQY7" s="32"/>
      <c r="EQZ7" s="32"/>
      <c r="ERA7" s="32"/>
      <c r="ERB7" s="32"/>
      <c r="ERC7" s="32"/>
      <c r="ERD7" s="32"/>
      <c r="ERE7" s="32"/>
      <c r="ERF7" s="32"/>
      <c r="ERG7" s="32"/>
      <c r="ERH7" s="32"/>
      <c r="ERI7" s="32"/>
      <c r="ERJ7" s="32"/>
      <c r="ERK7" s="32"/>
      <c r="ERL7" s="32"/>
      <c r="ERM7" s="32"/>
      <c r="ERN7" s="32"/>
      <c r="ERO7" s="32"/>
      <c r="ERP7" s="32"/>
      <c r="ERQ7" s="32"/>
      <c r="ERR7" s="32"/>
      <c r="ERS7" s="32"/>
      <c r="ERT7" s="32"/>
      <c r="ERU7" s="32"/>
      <c r="ERV7" s="32"/>
      <c r="ERW7" s="32"/>
      <c r="ERX7" s="32"/>
      <c r="ERY7" s="32"/>
      <c r="ERZ7" s="32"/>
      <c r="ESA7" s="32"/>
      <c r="ESB7" s="32"/>
      <c r="ESC7" s="32"/>
      <c r="ESD7" s="32"/>
      <c r="ESE7" s="32"/>
      <c r="ESF7" s="32"/>
      <c r="ESG7" s="32"/>
      <c r="ESH7" s="32"/>
      <c r="ESI7" s="32"/>
      <c r="ESJ7" s="32"/>
      <c r="ESK7" s="32"/>
      <c r="ESL7" s="32"/>
      <c r="ESM7" s="32"/>
      <c r="ESN7" s="32"/>
      <c r="ESO7" s="32"/>
      <c r="ESP7" s="32"/>
      <c r="ESQ7" s="32"/>
      <c r="ESR7" s="32"/>
      <c r="ESS7" s="32"/>
      <c r="EST7" s="32"/>
      <c r="ESU7" s="32"/>
      <c r="ESV7" s="32"/>
      <c r="ESW7" s="32"/>
      <c r="ESX7" s="32"/>
      <c r="ESY7" s="32"/>
      <c r="ESZ7" s="32"/>
      <c r="ETA7" s="32"/>
      <c r="ETB7" s="32"/>
      <c r="ETC7" s="32"/>
      <c r="ETD7" s="32"/>
      <c r="ETE7" s="32"/>
      <c r="ETF7" s="32"/>
      <c r="ETG7" s="32"/>
      <c r="ETH7" s="32"/>
      <c r="ETI7" s="32"/>
      <c r="ETJ7" s="32"/>
      <c r="ETK7" s="32"/>
      <c r="ETL7" s="32"/>
      <c r="ETM7" s="32"/>
      <c r="ETN7" s="32"/>
      <c r="ETO7" s="32"/>
      <c r="ETP7" s="32"/>
      <c r="ETQ7" s="32"/>
      <c r="ETR7" s="32"/>
      <c r="ETS7" s="32"/>
      <c r="ETT7" s="32"/>
      <c r="ETU7" s="32"/>
      <c r="ETV7" s="32"/>
      <c r="ETW7" s="32"/>
      <c r="ETX7" s="32"/>
      <c r="ETY7" s="32"/>
      <c r="ETZ7" s="32"/>
      <c r="EUA7" s="32"/>
      <c r="EUB7" s="32"/>
      <c r="EUC7" s="32"/>
      <c r="EUD7" s="32"/>
      <c r="EUE7" s="32"/>
      <c r="EUF7" s="32"/>
      <c r="EUG7" s="32"/>
      <c r="EUH7" s="32"/>
      <c r="EUI7" s="32"/>
      <c r="EUJ7" s="32"/>
      <c r="EUK7" s="32"/>
      <c r="EUL7" s="32"/>
      <c r="EUM7" s="32"/>
      <c r="EUN7" s="32"/>
      <c r="EUO7" s="32"/>
      <c r="EUP7" s="32"/>
      <c r="EUQ7" s="32"/>
      <c r="EUR7" s="32"/>
      <c r="EUS7" s="32"/>
      <c r="EUT7" s="32"/>
      <c r="EUU7" s="32"/>
      <c r="EUV7" s="32"/>
      <c r="EUW7" s="32"/>
      <c r="EUX7" s="32"/>
      <c r="EUY7" s="32"/>
      <c r="EUZ7" s="32"/>
      <c r="EVA7" s="32"/>
      <c r="EVB7" s="32"/>
      <c r="EVC7" s="32"/>
      <c r="EVD7" s="32"/>
      <c r="EVE7" s="32"/>
      <c r="EVF7" s="32"/>
      <c r="EVG7" s="32"/>
      <c r="EVH7" s="32"/>
      <c r="EVI7" s="32"/>
      <c r="EVJ7" s="32"/>
      <c r="EVK7" s="32"/>
      <c r="EVL7" s="32"/>
      <c r="EVM7" s="32"/>
      <c r="EVN7" s="32"/>
      <c r="EVO7" s="32"/>
      <c r="EVP7" s="32"/>
      <c r="EVQ7" s="32"/>
      <c r="EVR7" s="32"/>
      <c r="EVS7" s="32"/>
      <c r="EVT7" s="32"/>
      <c r="EVU7" s="32"/>
      <c r="EVV7" s="32"/>
      <c r="EVW7" s="32"/>
      <c r="EVX7" s="32"/>
      <c r="EVY7" s="32"/>
      <c r="EVZ7" s="32"/>
      <c r="EWA7" s="32"/>
      <c r="EWB7" s="32"/>
      <c r="EWC7" s="32"/>
      <c r="EWD7" s="32"/>
      <c r="EWE7" s="32"/>
      <c r="EWF7" s="32"/>
      <c r="EWG7" s="32"/>
      <c r="EWH7" s="32"/>
      <c r="EWI7" s="32"/>
      <c r="EWJ7" s="32"/>
      <c r="EWK7" s="32"/>
      <c r="EWL7" s="32"/>
      <c r="EWM7" s="32"/>
      <c r="EWN7" s="32"/>
      <c r="EWO7" s="32"/>
      <c r="EWP7" s="32"/>
      <c r="EWQ7" s="32"/>
      <c r="EWR7" s="32"/>
      <c r="EWS7" s="32"/>
      <c r="EWT7" s="32"/>
      <c r="EWU7" s="32"/>
      <c r="EWV7" s="32"/>
      <c r="EWW7" s="32"/>
      <c r="EWX7" s="32"/>
      <c r="EWY7" s="32"/>
      <c r="EWZ7" s="32"/>
      <c r="EXA7" s="32"/>
      <c r="EXB7" s="32"/>
      <c r="EXC7" s="32"/>
      <c r="EXD7" s="32"/>
      <c r="EXE7" s="32"/>
      <c r="EXF7" s="32"/>
      <c r="EXG7" s="32"/>
      <c r="EXH7" s="32"/>
      <c r="EXI7" s="32"/>
      <c r="EXJ7" s="32"/>
      <c r="EXK7" s="32"/>
      <c r="EXL7" s="32"/>
      <c r="EXM7" s="32"/>
      <c r="EXN7" s="32"/>
      <c r="EXO7" s="32"/>
      <c r="EXP7" s="32"/>
      <c r="EXQ7" s="32"/>
      <c r="EXR7" s="32"/>
      <c r="EXS7" s="32"/>
      <c r="EXT7" s="32"/>
      <c r="EXU7" s="32"/>
      <c r="EXV7" s="32"/>
      <c r="EXW7" s="32"/>
      <c r="EXX7" s="32"/>
      <c r="EXY7" s="32"/>
      <c r="EXZ7" s="32"/>
      <c r="EYA7" s="32"/>
      <c r="EYB7" s="32"/>
      <c r="EYC7" s="32"/>
      <c r="EYD7" s="32"/>
      <c r="EYE7" s="32"/>
      <c r="EYF7" s="32"/>
      <c r="EYG7" s="32"/>
      <c r="EYH7" s="32"/>
      <c r="EYI7" s="32"/>
      <c r="EYJ7" s="32"/>
      <c r="EYK7" s="32"/>
      <c r="EYL7" s="32"/>
      <c r="EYM7" s="32"/>
      <c r="EYN7" s="32"/>
      <c r="EYO7" s="32"/>
      <c r="EYP7" s="32"/>
      <c r="EYQ7" s="32"/>
      <c r="EYR7" s="32"/>
      <c r="EYS7" s="32"/>
      <c r="EYT7" s="32"/>
      <c r="EYU7" s="32"/>
      <c r="EYV7" s="32"/>
      <c r="EYW7" s="32"/>
      <c r="EYX7" s="32"/>
      <c r="EYY7" s="32"/>
      <c r="EYZ7" s="32"/>
      <c r="EZA7" s="32"/>
      <c r="EZB7" s="32"/>
      <c r="EZC7" s="32"/>
      <c r="EZD7" s="32"/>
      <c r="EZE7" s="32"/>
      <c r="EZF7" s="32"/>
      <c r="EZG7" s="32"/>
      <c r="EZH7" s="32"/>
      <c r="EZI7" s="32"/>
      <c r="EZJ7" s="32"/>
      <c r="EZK7" s="32"/>
      <c r="EZL7" s="32"/>
      <c r="EZM7" s="32"/>
      <c r="EZN7" s="32"/>
      <c r="EZO7" s="32"/>
      <c r="EZP7" s="32"/>
      <c r="EZQ7" s="32"/>
      <c r="EZR7" s="32"/>
      <c r="EZS7" s="32"/>
      <c r="EZT7" s="32"/>
      <c r="EZU7" s="32"/>
      <c r="EZV7" s="32"/>
      <c r="EZW7" s="32"/>
      <c r="EZX7" s="32"/>
      <c r="EZY7" s="32"/>
      <c r="EZZ7" s="32"/>
      <c r="FAA7" s="32"/>
      <c r="FAB7" s="32"/>
      <c r="FAC7" s="32"/>
      <c r="FAD7" s="32"/>
      <c r="FAE7" s="32"/>
      <c r="FAF7" s="32"/>
      <c r="FAG7" s="32"/>
      <c r="FAH7" s="32"/>
      <c r="FAI7" s="32"/>
      <c r="FAJ7" s="32"/>
      <c r="FAK7" s="32"/>
      <c r="FAL7" s="32"/>
      <c r="FAM7" s="32"/>
      <c r="FAN7" s="32"/>
      <c r="FAO7" s="32"/>
      <c r="FAP7" s="32"/>
      <c r="FAQ7" s="32"/>
      <c r="FAR7" s="32"/>
      <c r="FAS7" s="32"/>
      <c r="FAT7" s="32"/>
      <c r="FAU7" s="32"/>
      <c r="FAV7" s="32"/>
      <c r="FAW7" s="32"/>
      <c r="FAX7" s="32"/>
      <c r="FAY7" s="32"/>
      <c r="FAZ7" s="32"/>
      <c r="FBA7" s="32"/>
      <c r="FBB7" s="32"/>
      <c r="FBC7" s="32"/>
      <c r="FBD7" s="32"/>
      <c r="FBE7" s="32"/>
      <c r="FBF7" s="32"/>
      <c r="FBG7" s="32"/>
      <c r="FBH7" s="32"/>
      <c r="FBI7" s="32"/>
      <c r="FBJ7" s="32"/>
      <c r="FBK7" s="32"/>
      <c r="FBL7" s="32"/>
      <c r="FBM7" s="32"/>
      <c r="FBN7" s="32"/>
      <c r="FBO7" s="32"/>
      <c r="FBP7" s="32"/>
      <c r="FBQ7" s="32"/>
      <c r="FBR7" s="32"/>
      <c r="FBS7" s="32"/>
      <c r="FBT7" s="32"/>
      <c r="FBU7" s="32"/>
      <c r="FBV7" s="32"/>
      <c r="FBW7" s="32"/>
      <c r="FBX7" s="32"/>
      <c r="FBY7" s="32"/>
      <c r="FBZ7" s="32"/>
      <c r="FCA7" s="32"/>
      <c r="FCB7" s="32"/>
      <c r="FCC7" s="32"/>
      <c r="FCD7" s="32"/>
      <c r="FCE7" s="32"/>
      <c r="FCF7" s="32"/>
      <c r="FCG7" s="32"/>
      <c r="FCH7" s="32"/>
      <c r="FCI7" s="32"/>
      <c r="FCJ7" s="32"/>
      <c r="FCK7" s="32"/>
      <c r="FCL7" s="32"/>
      <c r="FCM7" s="32"/>
      <c r="FCN7" s="32"/>
      <c r="FCO7" s="32"/>
      <c r="FCP7" s="32"/>
      <c r="FCQ7" s="32"/>
      <c r="FCR7" s="32"/>
      <c r="FCS7" s="32"/>
      <c r="FCT7" s="32"/>
      <c r="FCU7" s="32"/>
      <c r="FCV7" s="32"/>
      <c r="FCW7" s="32"/>
      <c r="FCX7" s="32"/>
      <c r="FCY7" s="32"/>
      <c r="FCZ7" s="32"/>
      <c r="FDA7" s="32"/>
      <c r="FDB7" s="32"/>
      <c r="FDC7" s="32"/>
      <c r="FDD7" s="32"/>
      <c r="FDE7" s="32"/>
      <c r="FDF7" s="32"/>
      <c r="FDG7" s="32"/>
      <c r="FDH7" s="32"/>
      <c r="FDI7" s="32"/>
      <c r="FDJ7" s="32"/>
      <c r="FDK7" s="32"/>
      <c r="FDL7" s="32"/>
      <c r="FDM7" s="32"/>
      <c r="FDN7" s="32"/>
      <c r="FDO7" s="32"/>
      <c r="FDP7" s="32"/>
      <c r="FDQ7" s="32"/>
      <c r="FDR7" s="32"/>
      <c r="FDS7" s="32"/>
      <c r="FDT7" s="32"/>
      <c r="FDU7" s="32"/>
      <c r="FDV7" s="32"/>
      <c r="FDW7" s="32"/>
      <c r="FDX7" s="32"/>
      <c r="FDY7" s="32"/>
      <c r="FDZ7" s="32"/>
      <c r="FEA7" s="32"/>
      <c r="FEB7" s="32"/>
      <c r="FEC7" s="32"/>
      <c r="FED7" s="32"/>
      <c r="FEE7" s="32"/>
      <c r="FEF7" s="32"/>
      <c r="FEG7" s="32"/>
      <c r="FEH7" s="32"/>
      <c r="FEI7" s="32"/>
      <c r="FEJ7" s="32"/>
      <c r="FEK7" s="32"/>
      <c r="FEL7" s="32"/>
      <c r="FEM7" s="32"/>
      <c r="FEN7" s="32"/>
      <c r="FEO7" s="32"/>
      <c r="FEP7" s="32"/>
      <c r="FEQ7" s="32"/>
      <c r="FER7" s="32"/>
      <c r="FES7" s="32"/>
      <c r="FET7" s="32"/>
      <c r="FEU7" s="32"/>
      <c r="FEV7" s="32"/>
      <c r="FEW7" s="32"/>
      <c r="FEX7" s="32"/>
      <c r="FEY7" s="32"/>
      <c r="FEZ7" s="32"/>
      <c r="FFA7" s="32"/>
      <c r="FFB7" s="32"/>
      <c r="FFC7" s="32"/>
      <c r="FFD7" s="32"/>
      <c r="FFE7" s="32"/>
      <c r="FFF7" s="32"/>
      <c r="FFG7" s="32"/>
      <c r="FFH7" s="32"/>
      <c r="FFI7" s="32"/>
      <c r="FFJ7" s="32"/>
      <c r="FFK7" s="32"/>
      <c r="FFL7" s="32"/>
      <c r="FFM7" s="32"/>
      <c r="FFN7" s="32"/>
      <c r="FFO7" s="32"/>
      <c r="FFP7" s="32"/>
      <c r="FFQ7" s="32"/>
      <c r="FFR7" s="32"/>
      <c r="FFS7" s="32"/>
      <c r="FFT7" s="32"/>
      <c r="FFU7" s="32"/>
      <c r="FFV7" s="32"/>
      <c r="FFW7" s="32"/>
      <c r="FFX7" s="32"/>
      <c r="FFY7" s="32"/>
      <c r="FFZ7" s="32"/>
      <c r="FGA7" s="32"/>
      <c r="FGB7" s="32"/>
      <c r="FGC7" s="32"/>
      <c r="FGD7" s="32"/>
      <c r="FGE7" s="32"/>
      <c r="FGF7" s="32"/>
      <c r="FGG7" s="32"/>
      <c r="FGH7" s="32"/>
      <c r="FGI7" s="32"/>
      <c r="FGJ7" s="32"/>
      <c r="FGK7" s="32"/>
      <c r="FGL7" s="32"/>
      <c r="FGM7" s="32"/>
      <c r="FGN7" s="32"/>
      <c r="FGO7" s="32"/>
      <c r="FGP7" s="32"/>
      <c r="FGQ7" s="32"/>
      <c r="FGR7" s="32"/>
      <c r="FGS7" s="32"/>
      <c r="FGT7" s="32"/>
      <c r="FGU7" s="32"/>
      <c r="FGV7" s="32"/>
      <c r="FGW7" s="32"/>
      <c r="FGX7" s="32"/>
      <c r="FGY7" s="32"/>
      <c r="FGZ7" s="32"/>
      <c r="FHA7" s="32"/>
      <c r="FHB7" s="32"/>
      <c r="FHC7" s="32"/>
      <c r="FHD7" s="32"/>
      <c r="FHE7" s="32"/>
      <c r="FHF7" s="32"/>
      <c r="FHG7" s="32"/>
      <c r="FHH7" s="32"/>
      <c r="FHI7" s="32"/>
      <c r="FHJ7" s="32"/>
      <c r="FHK7" s="32"/>
      <c r="FHL7" s="32"/>
      <c r="FHM7" s="32"/>
      <c r="FHN7" s="32"/>
      <c r="FHO7" s="32"/>
      <c r="FHP7" s="32"/>
      <c r="FHQ7" s="32"/>
      <c r="FHR7" s="32"/>
      <c r="FHS7" s="32"/>
      <c r="FHT7" s="32"/>
      <c r="FHU7" s="32"/>
      <c r="FHV7" s="32"/>
      <c r="FHW7" s="32"/>
      <c r="FHX7" s="32"/>
      <c r="FHY7" s="32"/>
      <c r="FHZ7" s="32"/>
      <c r="FIA7" s="32"/>
      <c r="FIB7" s="32"/>
      <c r="FIC7" s="32"/>
      <c r="FID7" s="32"/>
      <c r="FIE7" s="32"/>
      <c r="FIF7" s="32"/>
      <c r="FIG7" s="32"/>
      <c r="FIH7" s="32"/>
      <c r="FII7" s="32"/>
      <c r="FIJ7" s="32"/>
      <c r="FIK7" s="32"/>
      <c r="FIL7" s="32"/>
      <c r="FIM7" s="32"/>
      <c r="FIN7" s="32"/>
      <c r="FIO7" s="32"/>
      <c r="FIP7" s="32"/>
      <c r="FIQ7" s="32"/>
      <c r="FIR7" s="32"/>
      <c r="FIS7" s="32"/>
      <c r="FIT7" s="32"/>
      <c r="FIU7" s="32"/>
      <c r="FIV7" s="32"/>
      <c r="FIW7" s="32"/>
      <c r="FIX7" s="32"/>
      <c r="FIY7" s="32"/>
      <c r="FIZ7" s="32"/>
      <c r="FJA7" s="32"/>
      <c r="FJB7" s="32"/>
      <c r="FJC7" s="32"/>
      <c r="FJD7" s="32"/>
      <c r="FJE7" s="32"/>
      <c r="FJF7" s="32"/>
      <c r="FJG7" s="32"/>
      <c r="FJH7" s="32"/>
      <c r="FJI7" s="32"/>
      <c r="FJJ7" s="32"/>
      <c r="FJK7" s="32"/>
      <c r="FJL7" s="32"/>
      <c r="FJM7" s="32"/>
      <c r="FJN7" s="32"/>
      <c r="FJO7" s="32"/>
      <c r="FJP7" s="32"/>
      <c r="FJQ7" s="32"/>
      <c r="FJR7" s="32"/>
      <c r="FJS7" s="32"/>
      <c r="FJT7" s="32"/>
      <c r="FJU7" s="32"/>
      <c r="FJV7" s="32"/>
      <c r="FJW7" s="32"/>
      <c r="FJX7" s="32"/>
      <c r="FJY7" s="32"/>
      <c r="FJZ7" s="32"/>
      <c r="FKA7" s="32"/>
      <c r="FKB7" s="32"/>
      <c r="FKC7" s="32"/>
      <c r="FKD7" s="32"/>
      <c r="FKE7" s="32"/>
      <c r="FKF7" s="32"/>
      <c r="FKG7" s="32"/>
      <c r="FKH7" s="32"/>
      <c r="FKI7" s="32"/>
      <c r="FKJ7" s="32"/>
      <c r="FKK7" s="32"/>
      <c r="FKL7" s="32"/>
      <c r="FKM7" s="32"/>
      <c r="FKN7" s="32"/>
      <c r="FKO7" s="32"/>
      <c r="FKP7" s="32"/>
      <c r="FKQ7" s="32"/>
      <c r="FKR7" s="32"/>
      <c r="FKS7" s="32"/>
      <c r="FKT7" s="32"/>
      <c r="FKU7" s="32"/>
      <c r="FKV7" s="32"/>
      <c r="FKW7" s="32"/>
      <c r="FKX7" s="32"/>
      <c r="FKY7" s="32"/>
      <c r="FKZ7" s="32"/>
      <c r="FLA7" s="32"/>
      <c r="FLB7" s="32"/>
      <c r="FLC7" s="32"/>
      <c r="FLD7" s="32"/>
      <c r="FLE7" s="32"/>
      <c r="FLF7" s="32"/>
      <c r="FLG7" s="32"/>
      <c r="FLH7" s="32"/>
      <c r="FLI7" s="32"/>
      <c r="FLJ7" s="32"/>
      <c r="FLK7" s="32"/>
      <c r="FLL7" s="32"/>
      <c r="FLM7" s="32"/>
      <c r="FLN7" s="32"/>
      <c r="FLO7" s="32"/>
      <c r="FLP7" s="32"/>
      <c r="FLQ7" s="32"/>
      <c r="FLR7" s="32"/>
      <c r="FLS7" s="32"/>
      <c r="FLT7" s="32"/>
      <c r="FLU7" s="32"/>
      <c r="FLV7" s="32"/>
      <c r="FLW7" s="32"/>
      <c r="FLX7" s="32"/>
      <c r="FLY7" s="32"/>
      <c r="FLZ7" s="32"/>
      <c r="FMA7" s="32"/>
      <c r="FMB7" s="32"/>
      <c r="FMC7" s="32"/>
      <c r="FMD7" s="32"/>
      <c r="FME7" s="32"/>
      <c r="FMF7" s="32"/>
      <c r="FMG7" s="32"/>
      <c r="FMH7" s="32"/>
      <c r="FMI7" s="32"/>
      <c r="FMJ7" s="32"/>
      <c r="FMK7" s="32"/>
      <c r="FML7" s="32"/>
      <c r="FMM7" s="32"/>
      <c r="FMN7" s="32"/>
      <c r="FMO7" s="32"/>
      <c r="FMP7" s="32"/>
      <c r="FMQ7" s="32"/>
      <c r="FMR7" s="32"/>
      <c r="FMS7" s="32"/>
      <c r="FMT7" s="32"/>
      <c r="FMU7" s="32"/>
      <c r="FMV7" s="32"/>
      <c r="FMW7" s="32"/>
      <c r="FMX7" s="32"/>
      <c r="FMY7" s="32"/>
      <c r="FMZ7" s="32"/>
      <c r="FNA7" s="32"/>
      <c r="FNB7" s="32"/>
      <c r="FNC7" s="32"/>
      <c r="FND7" s="32"/>
      <c r="FNE7" s="32"/>
      <c r="FNF7" s="32"/>
      <c r="FNG7" s="32"/>
      <c r="FNH7" s="32"/>
      <c r="FNI7" s="32"/>
      <c r="FNJ7" s="32"/>
      <c r="FNK7" s="32"/>
      <c r="FNL7" s="32"/>
      <c r="FNM7" s="32"/>
      <c r="FNN7" s="32"/>
      <c r="FNO7" s="32"/>
      <c r="FNP7" s="32"/>
      <c r="FNQ7" s="32"/>
      <c r="FNR7" s="32"/>
      <c r="FNS7" s="32"/>
      <c r="FNT7" s="32"/>
      <c r="FNU7" s="32"/>
      <c r="FNV7" s="32"/>
      <c r="FNW7" s="32"/>
      <c r="FNX7" s="32"/>
      <c r="FNY7" s="32"/>
      <c r="FNZ7" s="32"/>
      <c r="FOA7" s="32"/>
      <c r="FOB7" s="32"/>
      <c r="FOC7" s="32"/>
      <c r="FOD7" s="32"/>
      <c r="FOE7" s="32"/>
      <c r="FOF7" s="32"/>
      <c r="FOG7" s="32"/>
      <c r="FOH7" s="32"/>
      <c r="FOI7" s="32"/>
      <c r="FOJ7" s="32"/>
      <c r="FOK7" s="32"/>
      <c r="FOL7" s="32"/>
      <c r="FOM7" s="32"/>
      <c r="FON7" s="32"/>
      <c r="FOO7" s="32"/>
      <c r="FOP7" s="32"/>
      <c r="FOQ7" s="32"/>
      <c r="FOR7" s="32"/>
      <c r="FOS7" s="32"/>
      <c r="FOT7" s="32"/>
      <c r="FOU7" s="32"/>
      <c r="FOV7" s="32"/>
      <c r="FOW7" s="32"/>
      <c r="FOX7" s="32"/>
      <c r="FOY7" s="32"/>
      <c r="FOZ7" s="32"/>
      <c r="FPA7" s="32"/>
      <c r="FPB7" s="32"/>
      <c r="FPC7" s="32"/>
      <c r="FPD7" s="32"/>
      <c r="FPE7" s="32"/>
      <c r="FPF7" s="32"/>
      <c r="FPG7" s="32"/>
      <c r="FPH7" s="32"/>
      <c r="FPI7" s="32"/>
      <c r="FPJ7" s="32"/>
      <c r="FPK7" s="32"/>
      <c r="FPL7" s="32"/>
      <c r="FPM7" s="32"/>
      <c r="FPN7" s="32"/>
      <c r="FPO7" s="32"/>
      <c r="FPP7" s="32"/>
      <c r="FPQ7" s="32"/>
      <c r="FPR7" s="32"/>
      <c r="FPS7" s="32"/>
      <c r="FPT7" s="32"/>
      <c r="FPU7" s="32"/>
      <c r="FPV7" s="32"/>
      <c r="FPW7" s="32"/>
      <c r="FPX7" s="32"/>
      <c r="FPY7" s="32"/>
      <c r="FPZ7" s="32"/>
      <c r="FQA7" s="32"/>
      <c r="FQB7" s="32"/>
      <c r="FQC7" s="32"/>
      <c r="FQD7" s="32"/>
      <c r="FQE7" s="32"/>
      <c r="FQF7" s="32"/>
      <c r="FQG7" s="32"/>
      <c r="FQH7" s="32"/>
      <c r="FQI7" s="32"/>
      <c r="FQJ7" s="32"/>
      <c r="FQK7" s="32"/>
      <c r="FQL7" s="32"/>
      <c r="FQM7" s="32"/>
      <c r="FQN7" s="32"/>
      <c r="FQO7" s="32"/>
      <c r="FQP7" s="32"/>
      <c r="FQQ7" s="32"/>
      <c r="FQR7" s="32"/>
      <c r="FQS7" s="32"/>
      <c r="FQT7" s="32"/>
      <c r="FQU7" s="32"/>
      <c r="FQV7" s="32"/>
      <c r="FQW7" s="32"/>
      <c r="FQX7" s="32"/>
      <c r="FQY7" s="32"/>
      <c r="FQZ7" s="32"/>
      <c r="FRA7" s="32"/>
      <c r="FRB7" s="32"/>
      <c r="FRC7" s="32"/>
      <c r="FRD7" s="32"/>
      <c r="FRE7" s="32"/>
      <c r="FRF7" s="32"/>
      <c r="FRG7" s="32"/>
      <c r="FRH7" s="32"/>
      <c r="FRI7" s="32"/>
      <c r="FRJ7" s="32"/>
      <c r="FRK7" s="32"/>
      <c r="FRL7" s="32"/>
      <c r="FRM7" s="32"/>
      <c r="FRN7" s="32"/>
      <c r="FRO7" s="32"/>
      <c r="FRP7" s="32"/>
      <c r="FRQ7" s="32"/>
      <c r="FRR7" s="32"/>
      <c r="FRS7" s="32"/>
      <c r="FRT7" s="32"/>
      <c r="FRU7" s="32"/>
      <c r="FRV7" s="32"/>
      <c r="FRW7" s="32"/>
      <c r="FRX7" s="32"/>
      <c r="FRY7" s="32"/>
      <c r="FRZ7" s="32"/>
      <c r="FSA7" s="32"/>
      <c r="FSB7" s="32"/>
      <c r="FSC7" s="32"/>
      <c r="FSD7" s="32"/>
      <c r="FSE7" s="32"/>
      <c r="FSF7" s="32"/>
      <c r="FSG7" s="32"/>
      <c r="FSH7" s="32"/>
      <c r="FSI7" s="32"/>
      <c r="FSJ7" s="32"/>
      <c r="FSK7" s="32"/>
      <c r="FSL7" s="32"/>
      <c r="FSM7" s="32"/>
      <c r="FSN7" s="32"/>
      <c r="FSO7" s="32"/>
      <c r="FSP7" s="32"/>
      <c r="FSQ7" s="32"/>
      <c r="FSR7" s="32"/>
      <c r="FSS7" s="32"/>
      <c r="FST7" s="32"/>
      <c r="FSU7" s="32"/>
      <c r="FSV7" s="32"/>
      <c r="FSW7" s="32"/>
      <c r="FSX7" s="32"/>
      <c r="FSY7" s="32"/>
      <c r="FSZ7" s="32"/>
      <c r="FTA7" s="32"/>
      <c r="FTB7" s="32"/>
      <c r="FTC7" s="32"/>
      <c r="FTD7" s="32"/>
      <c r="FTE7" s="32"/>
      <c r="FTF7" s="32"/>
      <c r="FTG7" s="32"/>
      <c r="FTH7" s="32"/>
      <c r="FTI7" s="32"/>
      <c r="FTJ7" s="32"/>
      <c r="FTK7" s="32"/>
      <c r="FTL7" s="32"/>
      <c r="FTM7" s="32"/>
      <c r="FTN7" s="32"/>
      <c r="FTO7" s="32"/>
      <c r="FTP7" s="32"/>
      <c r="FTQ7" s="32"/>
      <c r="FTR7" s="32"/>
      <c r="FTS7" s="32"/>
      <c r="FTT7" s="32"/>
      <c r="FTU7" s="32"/>
      <c r="FTV7" s="32"/>
      <c r="FTW7" s="32"/>
      <c r="FTX7" s="32"/>
      <c r="FTY7" s="32"/>
      <c r="FTZ7" s="32"/>
      <c r="FUA7" s="32"/>
      <c r="FUB7" s="32"/>
      <c r="FUC7" s="32"/>
      <c r="FUD7" s="32"/>
      <c r="FUE7" s="32"/>
      <c r="FUF7" s="32"/>
      <c r="FUG7" s="32"/>
      <c r="FUH7" s="32"/>
      <c r="FUI7" s="32"/>
      <c r="FUJ7" s="32"/>
      <c r="FUK7" s="32"/>
      <c r="FUL7" s="32"/>
      <c r="FUM7" s="32"/>
      <c r="FUN7" s="32"/>
      <c r="FUO7" s="32"/>
      <c r="FUP7" s="32"/>
      <c r="FUQ7" s="32"/>
      <c r="FUR7" s="32"/>
      <c r="FUS7" s="32"/>
      <c r="FUT7" s="32"/>
      <c r="FUU7" s="32"/>
      <c r="FUV7" s="32"/>
      <c r="FUW7" s="32"/>
      <c r="FUX7" s="32"/>
      <c r="FUY7" s="32"/>
      <c r="FUZ7" s="32"/>
      <c r="FVA7" s="32"/>
      <c r="FVB7" s="32"/>
      <c r="FVC7" s="32"/>
      <c r="FVD7" s="32"/>
      <c r="FVE7" s="32"/>
      <c r="FVF7" s="32"/>
      <c r="FVG7" s="32"/>
      <c r="FVH7" s="32"/>
      <c r="FVI7" s="32"/>
      <c r="FVJ7" s="32"/>
      <c r="FVK7" s="32"/>
      <c r="FVL7" s="32"/>
      <c r="FVM7" s="32"/>
      <c r="FVN7" s="32"/>
      <c r="FVO7" s="32"/>
      <c r="FVP7" s="32"/>
      <c r="FVQ7" s="32"/>
      <c r="FVR7" s="32"/>
      <c r="FVS7" s="32"/>
      <c r="FVT7" s="32"/>
      <c r="FVU7" s="32"/>
      <c r="FVV7" s="32"/>
      <c r="FVW7" s="32"/>
      <c r="FVX7" s="32"/>
      <c r="FVY7" s="32"/>
      <c r="FVZ7" s="32"/>
      <c r="FWA7" s="32"/>
      <c r="FWB7" s="32"/>
      <c r="FWC7" s="32"/>
      <c r="FWD7" s="32"/>
      <c r="FWE7" s="32"/>
      <c r="FWF7" s="32"/>
      <c r="FWG7" s="32"/>
      <c r="FWH7" s="32"/>
      <c r="FWI7" s="32"/>
      <c r="FWJ7" s="32"/>
      <c r="FWK7" s="32"/>
      <c r="FWL7" s="32"/>
      <c r="FWM7" s="32"/>
      <c r="FWN7" s="32"/>
      <c r="FWO7" s="32"/>
      <c r="FWP7" s="32"/>
      <c r="FWQ7" s="32"/>
      <c r="FWR7" s="32"/>
      <c r="FWS7" s="32"/>
      <c r="FWT7" s="32"/>
      <c r="FWU7" s="32"/>
      <c r="FWV7" s="32"/>
      <c r="FWW7" s="32"/>
      <c r="FWX7" s="32"/>
      <c r="FWY7" s="32"/>
      <c r="FWZ7" s="32"/>
      <c r="FXA7" s="32"/>
      <c r="FXB7" s="32"/>
      <c r="FXC7" s="32"/>
      <c r="FXD7" s="32"/>
      <c r="FXE7" s="32"/>
      <c r="FXF7" s="32"/>
      <c r="FXG7" s="32"/>
      <c r="FXH7" s="32"/>
      <c r="FXI7" s="32"/>
      <c r="FXJ7" s="32"/>
      <c r="FXK7" s="32"/>
      <c r="FXL7" s="32"/>
      <c r="FXM7" s="32"/>
      <c r="FXN7" s="32"/>
      <c r="FXO7" s="32"/>
      <c r="FXP7" s="32"/>
      <c r="FXQ7" s="32"/>
      <c r="FXR7" s="32"/>
      <c r="FXS7" s="32"/>
      <c r="FXT7" s="32"/>
      <c r="FXU7" s="32"/>
      <c r="FXV7" s="32"/>
      <c r="FXW7" s="32"/>
      <c r="FXX7" s="32"/>
      <c r="FXY7" s="32"/>
      <c r="FXZ7" s="32"/>
      <c r="FYA7" s="32"/>
      <c r="FYB7" s="32"/>
      <c r="FYC7" s="32"/>
      <c r="FYD7" s="32"/>
      <c r="FYE7" s="32"/>
      <c r="FYF7" s="32"/>
      <c r="FYG7" s="32"/>
      <c r="FYH7" s="32"/>
      <c r="FYI7" s="32"/>
      <c r="FYJ7" s="32"/>
      <c r="FYK7" s="32"/>
      <c r="FYL7" s="32"/>
      <c r="FYM7" s="32"/>
      <c r="FYN7" s="32"/>
      <c r="FYO7" s="32"/>
      <c r="FYP7" s="32"/>
      <c r="FYQ7" s="32"/>
      <c r="FYR7" s="32"/>
      <c r="FYS7" s="32"/>
      <c r="FYT7" s="32"/>
      <c r="FYU7" s="32"/>
      <c r="FYV7" s="32"/>
      <c r="FYW7" s="32"/>
      <c r="FYX7" s="32"/>
      <c r="FYY7" s="32"/>
      <c r="FYZ7" s="32"/>
      <c r="FZA7" s="32"/>
      <c r="FZB7" s="32"/>
      <c r="FZC7" s="32"/>
      <c r="FZD7" s="32"/>
      <c r="FZE7" s="32"/>
      <c r="FZF7" s="32"/>
      <c r="FZG7" s="32"/>
      <c r="FZH7" s="32"/>
      <c r="FZI7" s="32"/>
      <c r="FZJ7" s="32"/>
      <c r="FZK7" s="32"/>
      <c r="FZL7" s="32"/>
      <c r="FZM7" s="32"/>
      <c r="FZN7" s="32"/>
      <c r="FZO7" s="32"/>
      <c r="FZP7" s="32"/>
      <c r="FZQ7" s="32"/>
      <c r="FZR7" s="32"/>
      <c r="FZS7" s="32"/>
      <c r="FZT7" s="32"/>
      <c r="FZU7" s="32"/>
      <c r="FZV7" s="32"/>
      <c r="FZW7" s="32"/>
      <c r="FZX7" s="32"/>
      <c r="FZY7" s="32"/>
      <c r="FZZ7" s="32"/>
      <c r="GAA7" s="32"/>
      <c r="GAB7" s="32"/>
      <c r="GAC7" s="32"/>
      <c r="GAD7" s="32"/>
      <c r="GAE7" s="32"/>
      <c r="GAF7" s="32"/>
      <c r="GAG7" s="32"/>
      <c r="GAH7" s="32"/>
      <c r="GAI7" s="32"/>
      <c r="GAJ7" s="32"/>
      <c r="GAK7" s="32"/>
      <c r="GAL7" s="32"/>
      <c r="GAM7" s="32"/>
      <c r="GAN7" s="32"/>
      <c r="GAO7" s="32"/>
      <c r="GAP7" s="32"/>
      <c r="GAQ7" s="32"/>
      <c r="GAR7" s="32"/>
      <c r="GAS7" s="32"/>
      <c r="GAT7" s="32"/>
      <c r="GAU7" s="32"/>
      <c r="GAV7" s="32"/>
      <c r="GAW7" s="32"/>
      <c r="GAX7" s="32"/>
      <c r="GAY7" s="32"/>
      <c r="GAZ7" s="32"/>
      <c r="GBA7" s="32"/>
      <c r="GBB7" s="32"/>
      <c r="GBC7" s="32"/>
      <c r="GBD7" s="32"/>
      <c r="GBE7" s="32"/>
      <c r="GBF7" s="32"/>
      <c r="GBG7" s="32"/>
      <c r="GBH7" s="32"/>
      <c r="GBI7" s="32"/>
      <c r="GBJ7" s="32"/>
      <c r="GBK7" s="32"/>
      <c r="GBL7" s="32"/>
      <c r="GBM7" s="32"/>
      <c r="GBN7" s="32"/>
      <c r="GBO7" s="32"/>
      <c r="GBP7" s="32"/>
      <c r="GBQ7" s="32"/>
      <c r="GBR7" s="32"/>
      <c r="GBS7" s="32"/>
      <c r="GBT7" s="32"/>
      <c r="GBU7" s="32"/>
      <c r="GBV7" s="32"/>
      <c r="GBW7" s="32"/>
      <c r="GBX7" s="32"/>
      <c r="GBY7" s="32"/>
      <c r="GBZ7" s="32"/>
      <c r="GCA7" s="32"/>
      <c r="GCB7" s="32"/>
      <c r="GCC7" s="32"/>
      <c r="GCD7" s="32"/>
      <c r="GCE7" s="32"/>
      <c r="GCF7" s="32"/>
      <c r="GCG7" s="32"/>
      <c r="GCH7" s="32"/>
      <c r="GCI7" s="32"/>
      <c r="GCJ7" s="32"/>
      <c r="GCK7" s="32"/>
      <c r="GCL7" s="32"/>
      <c r="GCM7" s="32"/>
      <c r="GCN7" s="32"/>
      <c r="GCO7" s="32"/>
      <c r="GCP7" s="32"/>
      <c r="GCQ7" s="32"/>
      <c r="GCR7" s="32"/>
      <c r="GCS7" s="32"/>
      <c r="GCT7" s="32"/>
      <c r="GCU7" s="32"/>
      <c r="GCV7" s="32"/>
      <c r="GCW7" s="32"/>
      <c r="GCX7" s="32"/>
      <c r="GCY7" s="32"/>
      <c r="GCZ7" s="32"/>
      <c r="GDA7" s="32"/>
      <c r="GDB7" s="32"/>
      <c r="GDC7" s="32"/>
      <c r="GDD7" s="32"/>
      <c r="GDE7" s="32"/>
      <c r="GDF7" s="32"/>
      <c r="GDG7" s="32"/>
      <c r="GDH7" s="32"/>
      <c r="GDI7" s="32"/>
      <c r="GDJ7" s="32"/>
      <c r="GDK7" s="32"/>
      <c r="GDL7" s="32"/>
      <c r="GDM7" s="32"/>
      <c r="GDN7" s="32"/>
      <c r="GDO7" s="32"/>
      <c r="GDP7" s="32"/>
      <c r="GDQ7" s="32"/>
      <c r="GDR7" s="32"/>
      <c r="GDS7" s="32"/>
      <c r="GDT7" s="32"/>
      <c r="GDU7" s="32"/>
      <c r="GDV7" s="32"/>
      <c r="GDW7" s="32"/>
      <c r="GDX7" s="32"/>
      <c r="GDY7" s="32"/>
      <c r="GDZ7" s="32"/>
      <c r="GEA7" s="32"/>
      <c r="GEB7" s="32"/>
      <c r="GEC7" s="32"/>
      <c r="GED7" s="32"/>
      <c r="GEE7" s="32"/>
      <c r="GEF7" s="32"/>
      <c r="GEG7" s="32"/>
      <c r="GEH7" s="32"/>
      <c r="GEI7" s="32"/>
      <c r="GEJ7" s="32"/>
      <c r="GEK7" s="32"/>
      <c r="GEL7" s="32"/>
      <c r="GEM7" s="32"/>
      <c r="GEN7" s="32"/>
      <c r="GEO7" s="32"/>
      <c r="GEP7" s="32"/>
      <c r="GEQ7" s="32"/>
      <c r="GER7" s="32"/>
      <c r="GES7" s="32"/>
      <c r="GET7" s="32"/>
      <c r="GEU7" s="32"/>
      <c r="GEV7" s="32"/>
      <c r="GEW7" s="32"/>
      <c r="GEX7" s="32"/>
      <c r="GEY7" s="32"/>
      <c r="GEZ7" s="32"/>
      <c r="GFA7" s="32"/>
      <c r="GFB7" s="32"/>
      <c r="GFC7" s="32"/>
      <c r="GFD7" s="32"/>
      <c r="GFE7" s="32"/>
      <c r="GFF7" s="32"/>
      <c r="GFG7" s="32"/>
      <c r="GFH7" s="32"/>
      <c r="GFI7" s="32"/>
      <c r="GFJ7" s="32"/>
      <c r="GFK7" s="32"/>
      <c r="GFL7" s="32"/>
      <c r="GFM7" s="32"/>
      <c r="GFN7" s="32"/>
      <c r="GFO7" s="32"/>
      <c r="GFP7" s="32"/>
      <c r="GFQ7" s="32"/>
      <c r="GFR7" s="32"/>
      <c r="GFS7" s="32"/>
      <c r="GFT7" s="32"/>
      <c r="GFU7" s="32"/>
      <c r="GFV7" s="32"/>
      <c r="GFW7" s="32"/>
      <c r="GFX7" s="32"/>
      <c r="GFY7" s="32"/>
      <c r="GFZ7" s="32"/>
      <c r="GGA7" s="32"/>
      <c r="GGB7" s="32"/>
      <c r="GGC7" s="32"/>
      <c r="GGD7" s="32"/>
      <c r="GGE7" s="32"/>
      <c r="GGF7" s="32"/>
      <c r="GGG7" s="32"/>
      <c r="GGH7" s="32"/>
      <c r="GGI7" s="32"/>
      <c r="GGJ7" s="32"/>
      <c r="GGK7" s="32"/>
      <c r="GGL7" s="32"/>
      <c r="GGM7" s="32"/>
      <c r="GGN7" s="32"/>
      <c r="GGO7" s="32"/>
      <c r="GGP7" s="32"/>
      <c r="GGQ7" s="32"/>
      <c r="GGR7" s="32"/>
      <c r="GGS7" s="32"/>
      <c r="GGT7" s="32"/>
      <c r="GGU7" s="32"/>
      <c r="GGV7" s="32"/>
      <c r="GGW7" s="32"/>
      <c r="GGX7" s="32"/>
      <c r="GGY7" s="32"/>
      <c r="GGZ7" s="32"/>
      <c r="GHA7" s="32"/>
      <c r="GHB7" s="32"/>
      <c r="GHC7" s="32"/>
      <c r="GHD7" s="32"/>
      <c r="GHE7" s="32"/>
      <c r="GHF7" s="32"/>
      <c r="GHG7" s="32"/>
      <c r="GHH7" s="32"/>
      <c r="GHI7" s="32"/>
      <c r="GHJ7" s="32"/>
      <c r="GHK7" s="32"/>
      <c r="GHL7" s="32"/>
      <c r="GHM7" s="32"/>
      <c r="GHN7" s="32"/>
      <c r="GHO7" s="32"/>
      <c r="GHP7" s="32"/>
      <c r="GHQ7" s="32"/>
      <c r="GHR7" s="32"/>
      <c r="GHS7" s="32"/>
      <c r="GHT7" s="32"/>
      <c r="GHU7" s="32"/>
      <c r="GHV7" s="32"/>
      <c r="GHW7" s="32"/>
      <c r="GHX7" s="32"/>
      <c r="GHY7" s="32"/>
      <c r="GHZ7" s="32"/>
      <c r="GIA7" s="32"/>
      <c r="GIB7" s="32"/>
      <c r="GIC7" s="32"/>
      <c r="GID7" s="32"/>
      <c r="GIE7" s="32"/>
      <c r="GIF7" s="32"/>
      <c r="GIG7" s="32"/>
      <c r="GIH7" s="32"/>
      <c r="GII7" s="32"/>
      <c r="GIJ7" s="32"/>
      <c r="GIK7" s="32"/>
      <c r="GIL7" s="32"/>
      <c r="GIM7" s="32"/>
      <c r="GIN7" s="32"/>
      <c r="GIO7" s="32"/>
      <c r="GIP7" s="32"/>
      <c r="GIQ7" s="32"/>
      <c r="GIR7" s="32"/>
      <c r="GIS7" s="32"/>
      <c r="GIT7" s="32"/>
      <c r="GIU7" s="32"/>
      <c r="GIV7" s="32"/>
      <c r="GIW7" s="32"/>
      <c r="GIX7" s="32"/>
      <c r="GIY7" s="32"/>
      <c r="GIZ7" s="32"/>
      <c r="GJA7" s="32"/>
      <c r="GJB7" s="32"/>
      <c r="GJC7" s="32"/>
      <c r="GJD7" s="32"/>
      <c r="GJE7" s="32"/>
      <c r="GJF7" s="32"/>
      <c r="GJG7" s="32"/>
      <c r="GJH7" s="32"/>
      <c r="GJI7" s="32"/>
      <c r="GJJ7" s="32"/>
      <c r="GJK7" s="32"/>
      <c r="GJL7" s="32"/>
      <c r="GJM7" s="32"/>
      <c r="GJN7" s="32"/>
      <c r="GJO7" s="32"/>
      <c r="GJP7" s="32"/>
      <c r="GJQ7" s="32"/>
      <c r="GJR7" s="32"/>
      <c r="GJS7" s="32"/>
      <c r="GJT7" s="32"/>
      <c r="GJU7" s="32"/>
      <c r="GJV7" s="32"/>
      <c r="GJW7" s="32"/>
      <c r="GJX7" s="32"/>
      <c r="GJY7" s="32"/>
      <c r="GJZ7" s="32"/>
      <c r="GKA7" s="32"/>
      <c r="GKB7" s="32"/>
      <c r="GKC7" s="32"/>
      <c r="GKD7" s="32"/>
      <c r="GKE7" s="32"/>
      <c r="GKF7" s="32"/>
      <c r="GKG7" s="32"/>
      <c r="GKH7" s="32"/>
      <c r="GKI7" s="32"/>
      <c r="GKJ7" s="32"/>
      <c r="GKK7" s="32"/>
      <c r="GKL7" s="32"/>
      <c r="GKM7" s="32"/>
      <c r="GKN7" s="32"/>
      <c r="GKO7" s="32"/>
      <c r="GKP7" s="32"/>
      <c r="GKQ7" s="32"/>
      <c r="GKR7" s="32"/>
      <c r="GKS7" s="32"/>
      <c r="GKT7" s="32"/>
      <c r="GKU7" s="32"/>
      <c r="GKV7" s="32"/>
      <c r="GKW7" s="32"/>
      <c r="GKX7" s="32"/>
      <c r="GKY7" s="32"/>
      <c r="GKZ7" s="32"/>
      <c r="GLA7" s="32"/>
      <c r="GLB7" s="32"/>
      <c r="GLC7" s="32"/>
      <c r="GLD7" s="32"/>
      <c r="GLE7" s="32"/>
      <c r="GLF7" s="32"/>
      <c r="GLG7" s="32"/>
      <c r="GLH7" s="32"/>
      <c r="GLI7" s="32"/>
      <c r="GLJ7" s="32"/>
      <c r="GLK7" s="32"/>
      <c r="GLL7" s="32"/>
      <c r="GLM7" s="32"/>
      <c r="GLN7" s="32"/>
      <c r="GLO7" s="32"/>
      <c r="GLP7" s="32"/>
      <c r="GLQ7" s="32"/>
      <c r="GLR7" s="32"/>
      <c r="GLS7" s="32"/>
      <c r="GLT7" s="32"/>
      <c r="GLU7" s="32"/>
      <c r="GLV7" s="32"/>
      <c r="GLW7" s="32"/>
      <c r="GLX7" s="32"/>
      <c r="GLY7" s="32"/>
      <c r="GLZ7" s="32"/>
      <c r="GMA7" s="32"/>
      <c r="GMB7" s="32"/>
      <c r="GMC7" s="32"/>
      <c r="GMD7" s="32"/>
      <c r="GME7" s="32"/>
      <c r="GMF7" s="32"/>
      <c r="GMG7" s="32"/>
      <c r="GMH7" s="32"/>
      <c r="GMI7" s="32"/>
      <c r="GMJ7" s="32"/>
      <c r="GMK7" s="32"/>
      <c r="GML7" s="32"/>
      <c r="GMM7" s="32"/>
      <c r="GMN7" s="32"/>
      <c r="GMO7" s="32"/>
      <c r="GMP7" s="32"/>
      <c r="GMQ7" s="32"/>
      <c r="GMR7" s="32"/>
      <c r="GMS7" s="32"/>
      <c r="GMT7" s="32"/>
      <c r="GMU7" s="32"/>
      <c r="GMV7" s="32"/>
      <c r="GMW7" s="32"/>
      <c r="GMX7" s="32"/>
    </row>
    <row r="8" spans="1:5094" s="6" customFormat="1" ht="13.5" thickBot="1" x14ac:dyDescent="0.35">
      <c r="A8" s="375"/>
      <c r="B8" s="376"/>
      <c r="C8" s="376"/>
      <c r="D8" s="377" t="s">
        <v>46</v>
      </c>
      <c r="E8" s="377" t="s">
        <v>92</v>
      </c>
      <c r="F8" s="378" t="s">
        <v>48</v>
      </c>
      <c r="G8" s="378" t="s">
        <v>82</v>
      </c>
      <c r="H8" s="379" t="s">
        <v>49</v>
      </c>
      <c r="I8" s="380">
        <v>41759</v>
      </c>
      <c r="J8" s="381" t="s">
        <v>13</v>
      </c>
      <c r="K8" s="381" t="s">
        <v>14</v>
      </c>
      <c r="L8" s="382">
        <v>41790</v>
      </c>
      <c r="M8" s="382">
        <v>41759</v>
      </c>
      <c r="N8" s="382">
        <v>41790</v>
      </c>
      <c r="O8" s="383" t="s">
        <v>50</v>
      </c>
      <c r="P8" s="30" t="s">
        <v>2</v>
      </c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2"/>
      <c r="JD8" s="32"/>
      <c r="JE8" s="32"/>
      <c r="JF8" s="32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2"/>
      <c r="JT8" s="32"/>
      <c r="JU8" s="32"/>
      <c r="JV8" s="32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2"/>
      <c r="KJ8" s="32"/>
      <c r="KK8" s="32"/>
      <c r="KL8" s="32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2"/>
      <c r="KZ8" s="32"/>
      <c r="LA8" s="32"/>
      <c r="LB8" s="32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2"/>
      <c r="LP8" s="32"/>
      <c r="LQ8" s="32"/>
      <c r="LR8" s="32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2"/>
      <c r="MF8" s="32"/>
      <c r="MG8" s="32"/>
      <c r="MH8" s="32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2"/>
      <c r="MV8" s="32"/>
      <c r="MW8" s="32"/>
      <c r="MX8" s="32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2"/>
      <c r="NL8" s="32"/>
      <c r="NM8" s="32"/>
      <c r="NN8" s="32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2"/>
      <c r="OB8" s="32"/>
      <c r="OC8" s="32"/>
      <c r="OD8" s="32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2"/>
      <c r="OR8" s="32"/>
      <c r="OS8" s="32"/>
      <c r="OT8" s="32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2"/>
      <c r="PH8" s="32"/>
      <c r="PI8" s="32"/>
      <c r="PJ8" s="32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2"/>
      <c r="PX8" s="32"/>
      <c r="PY8" s="32"/>
      <c r="PZ8" s="32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2"/>
      <c r="QN8" s="32"/>
      <c r="QO8" s="32"/>
      <c r="QP8" s="32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2"/>
      <c r="RD8" s="32"/>
      <c r="RE8" s="32"/>
      <c r="RF8" s="32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2"/>
      <c r="RT8" s="32"/>
      <c r="RU8" s="32"/>
      <c r="RV8" s="32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2"/>
      <c r="SJ8" s="32"/>
      <c r="SK8" s="32"/>
      <c r="SL8" s="32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2"/>
      <c r="SZ8" s="32"/>
      <c r="TA8" s="32"/>
      <c r="TB8" s="32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2"/>
      <c r="TP8" s="32"/>
      <c r="TQ8" s="32"/>
      <c r="TR8" s="32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2"/>
      <c r="UF8" s="32"/>
      <c r="UG8" s="32"/>
      <c r="UH8" s="32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2"/>
      <c r="UV8" s="32"/>
      <c r="UW8" s="32"/>
      <c r="UX8" s="32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2"/>
      <c r="VL8" s="32"/>
      <c r="VM8" s="32"/>
      <c r="VN8" s="32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2"/>
      <c r="WB8" s="32"/>
      <c r="WC8" s="32"/>
      <c r="WD8" s="32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2"/>
      <c r="WR8" s="32"/>
      <c r="WS8" s="32"/>
      <c r="WT8" s="32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2"/>
      <c r="XH8" s="32"/>
      <c r="XI8" s="32"/>
      <c r="XJ8" s="32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2"/>
      <c r="XX8" s="32"/>
      <c r="XY8" s="32"/>
      <c r="XZ8" s="32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2"/>
      <c r="YN8" s="32"/>
      <c r="YO8" s="32"/>
      <c r="YP8" s="32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2"/>
      <c r="ZD8" s="32"/>
      <c r="ZE8" s="32"/>
      <c r="ZF8" s="32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2"/>
      <c r="ZT8" s="32"/>
      <c r="ZU8" s="32"/>
      <c r="ZV8" s="32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2"/>
      <c r="AAJ8" s="32"/>
      <c r="AAK8" s="32"/>
      <c r="AAL8" s="32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2"/>
      <c r="AAZ8" s="32"/>
      <c r="ABA8" s="32"/>
      <c r="ABB8" s="32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2"/>
      <c r="ABP8" s="32"/>
      <c r="ABQ8" s="32"/>
      <c r="ABR8" s="32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2"/>
      <c r="ACF8" s="32"/>
      <c r="ACG8" s="32"/>
      <c r="ACH8" s="32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2"/>
      <c r="ACV8" s="32"/>
      <c r="ACW8" s="32"/>
      <c r="ACX8" s="32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2"/>
      <c r="ADL8" s="32"/>
      <c r="ADM8" s="32"/>
      <c r="ADN8" s="32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2"/>
      <c r="AEB8" s="32"/>
      <c r="AEC8" s="32"/>
      <c r="AED8" s="32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2"/>
      <c r="AER8" s="32"/>
      <c r="AES8" s="32"/>
      <c r="AET8" s="32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2"/>
      <c r="AFH8" s="32"/>
      <c r="AFI8" s="32"/>
      <c r="AFJ8" s="32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2"/>
      <c r="AFX8" s="32"/>
      <c r="AFY8" s="32"/>
      <c r="AFZ8" s="32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2"/>
      <c r="AGN8" s="32"/>
      <c r="AGO8" s="32"/>
      <c r="AGP8" s="32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2"/>
      <c r="AHD8" s="32"/>
      <c r="AHE8" s="32"/>
      <c r="AHF8" s="32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2"/>
      <c r="AHT8" s="32"/>
      <c r="AHU8" s="32"/>
      <c r="AHV8" s="32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2"/>
      <c r="AIJ8" s="32"/>
      <c r="AIK8" s="32"/>
      <c r="AIL8" s="32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2"/>
      <c r="AIZ8" s="32"/>
      <c r="AJA8" s="32"/>
      <c r="AJB8" s="32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2"/>
      <c r="AJP8" s="32"/>
      <c r="AJQ8" s="32"/>
      <c r="AJR8" s="32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2"/>
      <c r="AKF8" s="32"/>
      <c r="AKG8" s="32"/>
      <c r="AKH8" s="32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2"/>
      <c r="AKV8" s="32"/>
      <c r="AKW8" s="32"/>
      <c r="AKX8" s="32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2"/>
      <c r="ALL8" s="32"/>
      <c r="ALM8" s="32"/>
      <c r="ALN8" s="32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2"/>
      <c r="AMB8" s="32"/>
      <c r="AMC8" s="32"/>
      <c r="AMD8" s="32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2"/>
      <c r="AMR8" s="32"/>
      <c r="AMS8" s="32"/>
      <c r="AMT8" s="32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2"/>
      <c r="ANH8" s="32"/>
      <c r="ANI8" s="32"/>
      <c r="ANJ8" s="32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2"/>
      <c r="ANX8" s="32"/>
      <c r="ANY8" s="32"/>
      <c r="ANZ8" s="32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2"/>
      <c r="AON8" s="32"/>
      <c r="AOO8" s="32"/>
      <c r="AOP8" s="32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2"/>
      <c r="APD8" s="32"/>
      <c r="APE8" s="32"/>
      <c r="APF8" s="32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2"/>
      <c r="APT8" s="32"/>
      <c r="APU8" s="32"/>
      <c r="APV8" s="32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2"/>
      <c r="AQJ8" s="32"/>
      <c r="AQK8" s="32"/>
      <c r="AQL8" s="32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2"/>
      <c r="AQZ8" s="32"/>
      <c r="ARA8" s="32"/>
      <c r="ARB8" s="32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2"/>
      <c r="ARP8" s="32"/>
      <c r="ARQ8" s="32"/>
      <c r="ARR8" s="32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2"/>
      <c r="ASF8" s="32"/>
      <c r="ASG8" s="32"/>
      <c r="ASH8" s="32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2"/>
      <c r="ASV8" s="32"/>
      <c r="ASW8" s="32"/>
      <c r="ASX8" s="32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2"/>
      <c r="ATL8" s="32"/>
      <c r="ATM8" s="32"/>
      <c r="ATN8" s="32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2"/>
      <c r="AUB8" s="32"/>
      <c r="AUC8" s="32"/>
      <c r="AUD8" s="32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2"/>
      <c r="AUR8" s="32"/>
      <c r="AUS8" s="32"/>
      <c r="AUT8" s="32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2"/>
      <c r="AVH8" s="32"/>
      <c r="AVI8" s="32"/>
      <c r="AVJ8" s="32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2"/>
      <c r="AVX8" s="32"/>
      <c r="AVY8" s="32"/>
      <c r="AVZ8" s="32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2"/>
      <c r="AWN8" s="32"/>
      <c r="AWO8" s="32"/>
      <c r="AWP8" s="32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2"/>
      <c r="AXD8" s="32"/>
      <c r="AXE8" s="32"/>
      <c r="AXF8" s="32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2"/>
      <c r="AXT8" s="32"/>
      <c r="AXU8" s="32"/>
      <c r="AXV8" s="32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2"/>
      <c r="AYJ8" s="32"/>
      <c r="AYK8" s="32"/>
      <c r="AYL8" s="32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2"/>
      <c r="AYZ8" s="32"/>
      <c r="AZA8" s="32"/>
      <c r="AZB8" s="32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2"/>
      <c r="AZP8" s="32"/>
      <c r="AZQ8" s="32"/>
      <c r="AZR8" s="32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2"/>
      <c r="BAF8" s="32"/>
      <c r="BAG8" s="32"/>
      <c r="BAH8" s="32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2"/>
      <c r="BAV8" s="32"/>
      <c r="BAW8" s="32"/>
      <c r="BAX8" s="32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2"/>
      <c r="BBL8" s="32"/>
      <c r="BBM8" s="32"/>
      <c r="BBN8" s="32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2"/>
      <c r="BCB8" s="32"/>
      <c r="BCC8" s="32"/>
      <c r="BCD8" s="32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2"/>
      <c r="BCR8" s="32"/>
      <c r="BCS8" s="32"/>
      <c r="BCT8" s="32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2"/>
      <c r="BDH8" s="32"/>
      <c r="BDI8" s="32"/>
      <c r="BDJ8" s="32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2"/>
      <c r="BDX8" s="32"/>
      <c r="BDY8" s="32"/>
      <c r="BDZ8" s="32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2"/>
      <c r="BEN8" s="32"/>
      <c r="BEO8" s="32"/>
      <c r="BEP8" s="32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2"/>
      <c r="BFD8" s="32"/>
      <c r="BFE8" s="32"/>
      <c r="BFF8" s="32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2"/>
      <c r="BFT8" s="32"/>
      <c r="BFU8" s="32"/>
      <c r="BFV8" s="32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2"/>
      <c r="BGJ8" s="32"/>
      <c r="BGK8" s="32"/>
      <c r="BGL8" s="32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2"/>
      <c r="BGZ8" s="32"/>
      <c r="BHA8" s="32"/>
      <c r="BHB8" s="32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2"/>
      <c r="BHP8" s="32"/>
      <c r="BHQ8" s="32"/>
      <c r="BHR8" s="32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2"/>
      <c r="BIF8" s="32"/>
      <c r="BIG8" s="32"/>
      <c r="BIH8" s="32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2"/>
      <c r="BIV8" s="32"/>
      <c r="BIW8" s="32"/>
      <c r="BIX8" s="32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2"/>
      <c r="BJL8" s="32"/>
      <c r="BJM8" s="32"/>
      <c r="BJN8" s="32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2"/>
      <c r="BKB8" s="32"/>
      <c r="BKC8" s="32"/>
      <c r="BKD8" s="32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2"/>
      <c r="BKR8" s="32"/>
      <c r="BKS8" s="32"/>
      <c r="BKT8" s="32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2"/>
      <c r="BLH8" s="32"/>
      <c r="BLI8" s="32"/>
      <c r="BLJ8" s="32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2"/>
      <c r="BLX8" s="32"/>
      <c r="BLY8" s="32"/>
      <c r="BLZ8" s="32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2"/>
      <c r="BMN8" s="32"/>
      <c r="BMO8" s="32"/>
      <c r="BMP8" s="32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2"/>
      <c r="BND8" s="32"/>
      <c r="BNE8" s="32"/>
      <c r="BNF8" s="32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2"/>
      <c r="BNT8" s="32"/>
      <c r="BNU8" s="32"/>
      <c r="BNV8" s="32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2"/>
      <c r="BOJ8" s="32"/>
      <c r="BOK8" s="32"/>
      <c r="BOL8" s="32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2"/>
      <c r="BOZ8" s="32"/>
      <c r="BPA8" s="32"/>
      <c r="BPB8" s="32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2"/>
      <c r="BPP8" s="32"/>
      <c r="BPQ8" s="32"/>
      <c r="BPR8" s="32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2"/>
      <c r="BQF8" s="32"/>
      <c r="BQG8" s="32"/>
      <c r="BQH8" s="32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2"/>
      <c r="BQV8" s="32"/>
      <c r="BQW8" s="32"/>
      <c r="BQX8" s="32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2"/>
      <c r="BRL8" s="32"/>
      <c r="BRM8" s="32"/>
      <c r="BRN8" s="32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2"/>
      <c r="BSB8" s="32"/>
      <c r="BSC8" s="32"/>
      <c r="BSD8" s="32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2"/>
      <c r="BSR8" s="32"/>
      <c r="BSS8" s="32"/>
      <c r="BST8" s="32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2"/>
      <c r="BTH8" s="32"/>
      <c r="BTI8" s="32"/>
      <c r="BTJ8" s="32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2"/>
      <c r="BTX8" s="32"/>
      <c r="BTY8" s="32"/>
      <c r="BTZ8" s="32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2"/>
      <c r="BUN8" s="32"/>
      <c r="BUO8" s="32"/>
      <c r="BUP8" s="32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2"/>
      <c r="BVD8" s="32"/>
      <c r="BVE8" s="32"/>
      <c r="BVF8" s="32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2"/>
      <c r="BVT8" s="32"/>
      <c r="BVU8" s="32"/>
      <c r="BVV8" s="32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2"/>
      <c r="BWJ8" s="32"/>
      <c r="BWK8" s="32"/>
      <c r="BWL8" s="32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2"/>
      <c r="BWZ8" s="32"/>
      <c r="BXA8" s="32"/>
      <c r="BXB8" s="32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2"/>
      <c r="BXP8" s="32"/>
      <c r="BXQ8" s="32"/>
      <c r="BXR8" s="32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2"/>
      <c r="BYF8" s="32"/>
      <c r="BYG8" s="32"/>
      <c r="BYH8" s="32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2"/>
      <c r="BYV8" s="32"/>
      <c r="BYW8" s="32"/>
      <c r="BYX8" s="32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2"/>
      <c r="BZL8" s="32"/>
      <c r="BZM8" s="32"/>
      <c r="BZN8" s="32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2"/>
      <c r="CAB8" s="32"/>
      <c r="CAC8" s="32"/>
      <c r="CAD8" s="32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2"/>
      <c r="CAR8" s="32"/>
      <c r="CAS8" s="32"/>
      <c r="CAT8" s="32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2"/>
      <c r="CBH8" s="32"/>
      <c r="CBI8" s="32"/>
      <c r="CBJ8" s="32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2"/>
      <c r="CBX8" s="32"/>
      <c r="CBY8" s="32"/>
      <c r="CBZ8" s="32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2"/>
      <c r="CCN8" s="32"/>
      <c r="CCO8" s="32"/>
      <c r="CCP8" s="32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2"/>
      <c r="CDD8" s="32"/>
      <c r="CDE8" s="32"/>
      <c r="CDF8" s="32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2"/>
      <c r="CDT8" s="32"/>
      <c r="CDU8" s="32"/>
      <c r="CDV8" s="32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2"/>
      <c r="CEJ8" s="32"/>
      <c r="CEK8" s="32"/>
      <c r="CEL8" s="32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2"/>
      <c r="CEZ8" s="32"/>
      <c r="CFA8" s="32"/>
      <c r="CFB8" s="32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2"/>
      <c r="CFP8" s="32"/>
      <c r="CFQ8" s="32"/>
      <c r="CFR8" s="32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2"/>
      <c r="CGF8" s="32"/>
      <c r="CGG8" s="32"/>
      <c r="CGH8" s="32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2"/>
      <c r="CGV8" s="32"/>
      <c r="CGW8" s="32"/>
      <c r="CGX8" s="32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2"/>
      <c r="CHL8" s="32"/>
      <c r="CHM8" s="32"/>
      <c r="CHN8" s="32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2"/>
      <c r="CIB8" s="32"/>
      <c r="CIC8" s="32"/>
      <c r="CID8" s="32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2"/>
      <c r="CIR8" s="32"/>
      <c r="CIS8" s="32"/>
      <c r="CIT8" s="32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2"/>
      <c r="CJH8" s="32"/>
      <c r="CJI8" s="32"/>
      <c r="CJJ8" s="32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2"/>
      <c r="CJX8" s="32"/>
      <c r="CJY8" s="32"/>
      <c r="CJZ8" s="32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2"/>
      <c r="CKN8" s="32"/>
      <c r="CKO8" s="32"/>
      <c r="CKP8" s="32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2"/>
      <c r="CLD8" s="32"/>
      <c r="CLE8" s="32"/>
      <c r="CLF8" s="32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2"/>
      <c r="CLT8" s="32"/>
      <c r="CLU8" s="32"/>
      <c r="CLV8" s="32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2"/>
      <c r="CMJ8" s="32"/>
      <c r="CMK8" s="32"/>
      <c r="CML8" s="32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2"/>
      <c r="CMZ8" s="32"/>
      <c r="CNA8" s="32"/>
      <c r="CNB8" s="32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2"/>
      <c r="CNP8" s="32"/>
      <c r="CNQ8" s="32"/>
      <c r="CNR8" s="32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2"/>
      <c r="COF8" s="32"/>
      <c r="COG8" s="32"/>
      <c r="COH8" s="32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2"/>
      <c r="COV8" s="32"/>
      <c r="COW8" s="32"/>
      <c r="COX8" s="32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2"/>
      <c r="CPL8" s="32"/>
      <c r="CPM8" s="32"/>
      <c r="CPN8" s="32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2"/>
      <c r="CQB8" s="32"/>
      <c r="CQC8" s="32"/>
      <c r="CQD8" s="32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2"/>
      <c r="CQR8" s="32"/>
      <c r="CQS8" s="32"/>
      <c r="CQT8" s="32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2"/>
      <c r="CRH8" s="32"/>
      <c r="CRI8" s="32"/>
      <c r="CRJ8" s="32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2"/>
      <c r="CRX8" s="32"/>
      <c r="CRY8" s="32"/>
      <c r="CRZ8" s="32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2"/>
      <c r="CSN8" s="32"/>
      <c r="CSO8" s="32"/>
      <c r="CSP8" s="32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2"/>
      <c r="CTD8" s="32"/>
      <c r="CTE8" s="32"/>
      <c r="CTF8" s="32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2"/>
      <c r="CTT8" s="32"/>
      <c r="CTU8" s="32"/>
      <c r="CTV8" s="32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2"/>
      <c r="CUJ8" s="32"/>
      <c r="CUK8" s="32"/>
      <c r="CUL8" s="32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2"/>
      <c r="CUZ8" s="32"/>
      <c r="CVA8" s="32"/>
      <c r="CVB8" s="32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2"/>
      <c r="CVP8" s="32"/>
      <c r="CVQ8" s="32"/>
      <c r="CVR8" s="32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2"/>
      <c r="CWF8" s="32"/>
      <c r="CWG8" s="32"/>
      <c r="CWH8" s="32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2"/>
      <c r="CWV8" s="32"/>
      <c r="CWW8" s="32"/>
      <c r="CWX8" s="32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2"/>
      <c r="CXL8" s="32"/>
      <c r="CXM8" s="32"/>
      <c r="CXN8" s="32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2"/>
      <c r="CYB8" s="32"/>
      <c r="CYC8" s="32"/>
      <c r="CYD8" s="32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2"/>
      <c r="CYR8" s="32"/>
      <c r="CYS8" s="32"/>
      <c r="CYT8" s="32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2"/>
      <c r="CZH8" s="32"/>
      <c r="CZI8" s="32"/>
      <c r="CZJ8" s="32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2"/>
      <c r="CZX8" s="32"/>
      <c r="CZY8" s="32"/>
      <c r="CZZ8" s="32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2"/>
      <c r="DAN8" s="32"/>
      <c r="DAO8" s="32"/>
      <c r="DAP8" s="32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2"/>
      <c r="DBD8" s="32"/>
      <c r="DBE8" s="32"/>
      <c r="DBF8" s="32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2"/>
      <c r="DBT8" s="32"/>
      <c r="DBU8" s="32"/>
      <c r="DBV8" s="32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2"/>
      <c r="DCJ8" s="32"/>
      <c r="DCK8" s="32"/>
      <c r="DCL8" s="32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2"/>
      <c r="DCZ8" s="32"/>
      <c r="DDA8" s="32"/>
      <c r="DDB8" s="32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2"/>
      <c r="DDP8" s="32"/>
      <c r="DDQ8" s="32"/>
      <c r="DDR8" s="32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2"/>
      <c r="DEF8" s="32"/>
      <c r="DEG8" s="32"/>
      <c r="DEH8" s="32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2"/>
      <c r="DEV8" s="32"/>
      <c r="DEW8" s="32"/>
      <c r="DEX8" s="32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2"/>
      <c r="DFL8" s="32"/>
      <c r="DFM8" s="32"/>
      <c r="DFN8" s="32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2"/>
      <c r="DGB8" s="32"/>
      <c r="DGC8" s="32"/>
      <c r="DGD8" s="32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2"/>
      <c r="DGR8" s="32"/>
      <c r="DGS8" s="32"/>
      <c r="DGT8" s="32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2"/>
      <c r="DHH8" s="32"/>
      <c r="DHI8" s="32"/>
      <c r="DHJ8" s="32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2"/>
      <c r="DHX8" s="32"/>
      <c r="DHY8" s="32"/>
      <c r="DHZ8" s="32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2"/>
      <c r="DIN8" s="32"/>
      <c r="DIO8" s="32"/>
      <c r="DIP8" s="32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2"/>
      <c r="DJD8" s="32"/>
      <c r="DJE8" s="32"/>
      <c r="DJF8" s="32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2"/>
      <c r="DJT8" s="32"/>
      <c r="DJU8" s="32"/>
      <c r="DJV8" s="32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2"/>
      <c r="DKJ8" s="32"/>
      <c r="DKK8" s="32"/>
      <c r="DKL8" s="32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2"/>
      <c r="DKZ8" s="32"/>
      <c r="DLA8" s="32"/>
      <c r="DLB8" s="32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2"/>
      <c r="DLP8" s="32"/>
      <c r="DLQ8" s="32"/>
      <c r="DLR8" s="32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2"/>
      <c r="DMF8" s="32"/>
      <c r="DMG8" s="32"/>
      <c r="DMH8" s="32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2"/>
      <c r="DMV8" s="32"/>
      <c r="DMW8" s="32"/>
      <c r="DMX8" s="32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2"/>
      <c r="DNL8" s="32"/>
      <c r="DNM8" s="32"/>
      <c r="DNN8" s="32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2"/>
      <c r="DOB8" s="32"/>
      <c r="DOC8" s="32"/>
      <c r="DOD8" s="32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2"/>
      <c r="DOR8" s="32"/>
      <c r="DOS8" s="32"/>
      <c r="DOT8" s="32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2"/>
      <c r="DPH8" s="32"/>
      <c r="DPI8" s="32"/>
      <c r="DPJ8" s="32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2"/>
      <c r="DPX8" s="32"/>
      <c r="DPY8" s="32"/>
      <c r="DPZ8" s="32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2"/>
      <c r="DQN8" s="32"/>
      <c r="DQO8" s="32"/>
      <c r="DQP8" s="32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2"/>
      <c r="DRD8" s="32"/>
      <c r="DRE8" s="32"/>
      <c r="DRF8" s="32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2"/>
      <c r="DRT8" s="32"/>
      <c r="DRU8" s="32"/>
      <c r="DRV8" s="32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2"/>
      <c r="DSJ8" s="32"/>
      <c r="DSK8" s="32"/>
      <c r="DSL8" s="32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2"/>
      <c r="DSZ8" s="32"/>
      <c r="DTA8" s="32"/>
      <c r="DTB8" s="32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2"/>
      <c r="DTP8" s="32"/>
      <c r="DTQ8" s="32"/>
      <c r="DTR8" s="32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2"/>
      <c r="DUF8" s="32"/>
      <c r="DUG8" s="32"/>
      <c r="DUH8" s="32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2"/>
      <c r="DUV8" s="32"/>
      <c r="DUW8" s="32"/>
      <c r="DUX8" s="32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2"/>
      <c r="DVL8" s="32"/>
      <c r="DVM8" s="32"/>
      <c r="DVN8" s="32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2"/>
      <c r="DWB8" s="32"/>
      <c r="DWC8" s="32"/>
      <c r="DWD8" s="32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2"/>
      <c r="DWR8" s="32"/>
      <c r="DWS8" s="32"/>
      <c r="DWT8" s="32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2"/>
      <c r="DXH8" s="32"/>
      <c r="DXI8" s="32"/>
      <c r="DXJ8" s="32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2"/>
      <c r="DXX8" s="32"/>
      <c r="DXY8" s="32"/>
      <c r="DXZ8" s="32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2"/>
      <c r="DYN8" s="32"/>
      <c r="DYO8" s="32"/>
      <c r="DYP8" s="32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2"/>
      <c r="DZD8" s="32"/>
      <c r="DZE8" s="32"/>
      <c r="DZF8" s="32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2"/>
      <c r="DZT8" s="32"/>
      <c r="DZU8" s="32"/>
      <c r="DZV8" s="32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2"/>
      <c r="EAJ8" s="32"/>
      <c r="EAK8" s="32"/>
      <c r="EAL8" s="32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2"/>
      <c r="EAZ8" s="32"/>
      <c r="EBA8" s="32"/>
      <c r="EBB8" s="32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2"/>
      <c r="EBP8" s="32"/>
      <c r="EBQ8" s="32"/>
      <c r="EBR8" s="32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2"/>
      <c r="ECF8" s="32"/>
      <c r="ECG8" s="32"/>
      <c r="ECH8" s="32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2"/>
      <c r="ECV8" s="32"/>
      <c r="ECW8" s="32"/>
      <c r="ECX8" s="32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2"/>
      <c r="EDL8" s="32"/>
      <c r="EDM8" s="32"/>
      <c r="EDN8" s="32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2"/>
      <c r="EEB8" s="32"/>
      <c r="EEC8" s="32"/>
      <c r="EED8" s="32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2"/>
      <c r="EER8" s="32"/>
      <c r="EES8" s="32"/>
      <c r="EET8" s="32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2"/>
      <c r="EFH8" s="32"/>
      <c r="EFI8" s="32"/>
      <c r="EFJ8" s="32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2"/>
      <c r="EFX8" s="32"/>
      <c r="EFY8" s="32"/>
      <c r="EFZ8" s="32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2"/>
      <c r="EGN8" s="32"/>
      <c r="EGO8" s="32"/>
      <c r="EGP8" s="32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2"/>
      <c r="EHD8" s="32"/>
      <c r="EHE8" s="32"/>
      <c r="EHF8" s="32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2"/>
      <c r="EHT8" s="32"/>
      <c r="EHU8" s="32"/>
      <c r="EHV8" s="32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2"/>
      <c r="EIJ8" s="32"/>
      <c r="EIK8" s="32"/>
      <c r="EIL8" s="32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2"/>
      <c r="EIZ8" s="32"/>
      <c r="EJA8" s="32"/>
      <c r="EJB8" s="32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2"/>
      <c r="EJP8" s="32"/>
      <c r="EJQ8" s="32"/>
      <c r="EJR8" s="32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2"/>
      <c r="EKF8" s="32"/>
      <c r="EKG8" s="32"/>
      <c r="EKH8" s="32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2"/>
      <c r="EKV8" s="32"/>
      <c r="EKW8" s="32"/>
      <c r="EKX8" s="32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2"/>
      <c r="ELL8" s="32"/>
      <c r="ELM8" s="32"/>
      <c r="ELN8" s="32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2"/>
      <c r="EMB8" s="32"/>
      <c r="EMC8" s="32"/>
      <c r="EMD8" s="32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2"/>
      <c r="EMR8" s="32"/>
      <c r="EMS8" s="32"/>
      <c r="EMT8" s="32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2"/>
      <c r="ENH8" s="32"/>
      <c r="ENI8" s="32"/>
      <c r="ENJ8" s="32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2"/>
      <c r="ENX8" s="32"/>
      <c r="ENY8" s="32"/>
      <c r="ENZ8" s="32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2"/>
      <c r="EON8" s="32"/>
      <c r="EOO8" s="32"/>
      <c r="EOP8" s="32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2"/>
      <c r="EPD8" s="32"/>
      <c r="EPE8" s="32"/>
      <c r="EPF8" s="32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2"/>
      <c r="EPT8" s="32"/>
      <c r="EPU8" s="32"/>
      <c r="EPV8" s="32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2"/>
      <c r="EQJ8" s="32"/>
      <c r="EQK8" s="32"/>
      <c r="EQL8" s="32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2"/>
      <c r="EQZ8" s="32"/>
      <c r="ERA8" s="32"/>
      <c r="ERB8" s="32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2"/>
      <c r="ERP8" s="32"/>
      <c r="ERQ8" s="32"/>
      <c r="ERR8" s="32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2"/>
      <c r="ESF8" s="32"/>
      <c r="ESG8" s="32"/>
      <c r="ESH8" s="32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2"/>
      <c r="ESV8" s="32"/>
      <c r="ESW8" s="32"/>
      <c r="ESX8" s="32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2"/>
      <c r="ETL8" s="32"/>
      <c r="ETM8" s="32"/>
      <c r="ETN8" s="32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2"/>
      <c r="EUB8" s="32"/>
      <c r="EUC8" s="32"/>
      <c r="EUD8" s="32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2"/>
      <c r="EUR8" s="32"/>
      <c r="EUS8" s="32"/>
      <c r="EUT8" s="32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2"/>
      <c r="EVH8" s="32"/>
      <c r="EVI8" s="32"/>
      <c r="EVJ8" s="32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2"/>
      <c r="EVX8" s="32"/>
      <c r="EVY8" s="32"/>
      <c r="EVZ8" s="32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2"/>
      <c r="EWN8" s="32"/>
      <c r="EWO8" s="32"/>
      <c r="EWP8" s="32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2"/>
      <c r="EXD8" s="32"/>
      <c r="EXE8" s="32"/>
      <c r="EXF8" s="32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2"/>
      <c r="EXT8" s="32"/>
      <c r="EXU8" s="32"/>
      <c r="EXV8" s="32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2"/>
      <c r="EYJ8" s="32"/>
      <c r="EYK8" s="32"/>
      <c r="EYL8" s="32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2"/>
      <c r="EYZ8" s="32"/>
      <c r="EZA8" s="32"/>
      <c r="EZB8" s="32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2"/>
      <c r="EZP8" s="32"/>
      <c r="EZQ8" s="32"/>
      <c r="EZR8" s="32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2"/>
      <c r="FAF8" s="32"/>
      <c r="FAG8" s="32"/>
      <c r="FAH8" s="32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2"/>
      <c r="FAV8" s="32"/>
      <c r="FAW8" s="32"/>
      <c r="FAX8" s="32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2"/>
      <c r="FBL8" s="32"/>
      <c r="FBM8" s="32"/>
      <c r="FBN8" s="32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2"/>
      <c r="FCB8" s="32"/>
      <c r="FCC8" s="32"/>
      <c r="FCD8" s="32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2"/>
      <c r="FCR8" s="32"/>
      <c r="FCS8" s="32"/>
      <c r="FCT8" s="32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2"/>
      <c r="FDH8" s="32"/>
      <c r="FDI8" s="32"/>
      <c r="FDJ8" s="32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2"/>
      <c r="FDX8" s="32"/>
      <c r="FDY8" s="32"/>
      <c r="FDZ8" s="32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2"/>
      <c r="FEN8" s="32"/>
      <c r="FEO8" s="32"/>
      <c r="FEP8" s="32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2"/>
      <c r="FFD8" s="32"/>
      <c r="FFE8" s="32"/>
      <c r="FFF8" s="32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2"/>
      <c r="FFT8" s="32"/>
      <c r="FFU8" s="32"/>
      <c r="FFV8" s="32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2"/>
      <c r="FGJ8" s="32"/>
      <c r="FGK8" s="32"/>
      <c r="FGL8" s="32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2"/>
      <c r="FGZ8" s="32"/>
      <c r="FHA8" s="32"/>
      <c r="FHB8" s="32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2"/>
      <c r="FHP8" s="32"/>
      <c r="FHQ8" s="32"/>
      <c r="FHR8" s="32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2"/>
      <c r="FIF8" s="32"/>
      <c r="FIG8" s="32"/>
      <c r="FIH8" s="32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2"/>
      <c r="FIV8" s="32"/>
      <c r="FIW8" s="32"/>
      <c r="FIX8" s="32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2"/>
      <c r="FJL8" s="32"/>
      <c r="FJM8" s="32"/>
      <c r="FJN8" s="32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2"/>
      <c r="FKB8" s="32"/>
      <c r="FKC8" s="32"/>
      <c r="FKD8" s="32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2"/>
      <c r="FKR8" s="32"/>
      <c r="FKS8" s="32"/>
      <c r="FKT8" s="32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2"/>
      <c r="FLH8" s="32"/>
      <c r="FLI8" s="32"/>
      <c r="FLJ8" s="32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2"/>
      <c r="FLX8" s="32"/>
      <c r="FLY8" s="32"/>
      <c r="FLZ8" s="32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2"/>
      <c r="FMN8" s="32"/>
      <c r="FMO8" s="32"/>
      <c r="FMP8" s="32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2"/>
      <c r="FND8" s="32"/>
      <c r="FNE8" s="32"/>
      <c r="FNF8" s="32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2"/>
      <c r="FNT8" s="32"/>
      <c r="FNU8" s="32"/>
      <c r="FNV8" s="32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2"/>
      <c r="FOJ8" s="32"/>
      <c r="FOK8" s="32"/>
      <c r="FOL8" s="32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2"/>
      <c r="FOZ8" s="32"/>
      <c r="FPA8" s="32"/>
      <c r="FPB8" s="32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2"/>
      <c r="FPP8" s="32"/>
      <c r="FPQ8" s="32"/>
      <c r="FPR8" s="32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2"/>
      <c r="FQF8" s="32"/>
      <c r="FQG8" s="32"/>
      <c r="FQH8" s="32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2"/>
      <c r="FQV8" s="32"/>
      <c r="FQW8" s="32"/>
      <c r="FQX8" s="32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2"/>
      <c r="FRL8" s="32"/>
      <c r="FRM8" s="32"/>
      <c r="FRN8" s="32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2"/>
      <c r="FSB8" s="32"/>
      <c r="FSC8" s="32"/>
      <c r="FSD8" s="32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2"/>
      <c r="FSR8" s="32"/>
      <c r="FSS8" s="32"/>
      <c r="FST8" s="32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2"/>
      <c r="FTH8" s="32"/>
      <c r="FTI8" s="32"/>
      <c r="FTJ8" s="32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2"/>
      <c r="FTX8" s="32"/>
      <c r="FTY8" s="32"/>
      <c r="FTZ8" s="32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2"/>
      <c r="FUN8" s="32"/>
      <c r="FUO8" s="32"/>
      <c r="FUP8" s="32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2"/>
      <c r="FVD8" s="32"/>
      <c r="FVE8" s="32"/>
      <c r="FVF8" s="32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2"/>
      <c r="FVT8" s="32"/>
      <c r="FVU8" s="32"/>
      <c r="FVV8" s="32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2"/>
      <c r="FWJ8" s="32"/>
      <c r="FWK8" s="32"/>
      <c r="FWL8" s="32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2"/>
      <c r="FWZ8" s="32"/>
      <c r="FXA8" s="32"/>
      <c r="FXB8" s="32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2"/>
      <c r="FXP8" s="32"/>
      <c r="FXQ8" s="32"/>
      <c r="FXR8" s="32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2"/>
      <c r="FYF8" s="32"/>
      <c r="FYG8" s="32"/>
      <c r="FYH8" s="32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2"/>
      <c r="FYV8" s="32"/>
      <c r="FYW8" s="32"/>
      <c r="FYX8" s="32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2"/>
      <c r="FZL8" s="32"/>
      <c r="FZM8" s="32"/>
      <c r="FZN8" s="32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2"/>
      <c r="GAB8" s="32"/>
      <c r="GAC8" s="32"/>
      <c r="GAD8" s="32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2"/>
      <c r="GAR8" s="32"/>
      <c r="GAS8" s="32"/>
      <c r="GAT8" s="32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2"/>
      <c r="GBH8" s="32"/>
      <c r="GBI8" s="32"/>
      <c r="GBJ8" s="32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2"/>
      <c r="GBX8" s="32"/>
      <c r="GBY8" s="32"/>
      <c r="GBZ8" s="32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2"/>
      <c r="GCN8" s="32"/>
      <c r="GCO8" s="32"/>
      <c r="GCP8" s="32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2"/>
      <c r="GDD8" s="32"/>
      <c r="GDE8" s="32"/>
      <c r="GDF8" s="32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2"/>
      <c r="GDT8" s="32"/>
      <c r="GDU8" s="32"/>
      <c r="GDV8" s="32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2"/>
      <c r="GEJ8" s="32"/>
      <c r="GEK8" s="32"/>
      <c r="GEL8" s="32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2"/>
      <c r="GEZ8" s="32"/>
      <c r="GFA8" s="32"/>
      <c r="GFB8" s="32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2"/>
      <c r="GFP8" s="32"/>
      <c r="GFQ8" s="32"/>
      <c r="GFR8" s="32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2"/>
      <c r="GGF8" s="32"/>
      <c r="GGG8" s="32"/>
      <c r="GGH8" s="32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2"/>
      <c r="GGV8" s="32"/>
      <c r="GGW8" s="32"/>
      <c r="GGX8" s="32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2"/>
      <c r="GHL8" s="32"/>
      <c r="GHM8" s="32"/>
      <c r="GHN8" s="32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2"/>
      <c r="GIB8" s="32"/>
      <c r="GIC8" s="32"/>
      <c r="GID8" s="32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2"/>
      <c r="GIR8" s="32"/>
      <c r="GIS8" s="32"/>
      <c r="GIT8" s="32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2"/>
      <c r="GJH8" s="32"/>
      <c r="GJI8" s="32"/>
      <c r="GJJ8" s="32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2"/>
      <c r="GJX8" s="32"/>
      <c r="GJY8" s="32"/>
      <c r="GJZ8" s="32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2"/>
      <c r="GKN8" s="32"/>
      <c r="GKO8" s="32"/>
      <c r="GKP8" s="32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2"/>
      <c r="GLD8" s="32"/>
      <c r="GLE8" s="32"/>
      <c r="GLF8" s="32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2"/>
      <c r="GLT8" s="32"/>
      <c r="GLU8" s="32"/>
      <c r="GLV8" s="32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2"/>
      <c r="GMJ8" s="32"/>
      <c r="GMK8" s="32"/>
      <c r="GML8" s="32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</row>
    <row r="9" spans="1:5094" s="32" customFormat="1" ht="13" x14ac:dyDescent="0.3">
      <c r="A9" s="195"/>
      <c r="B9" s="179"/>
      <c r="C9" s="179"/>
      <c r="D9" s="180"/>
      <c r="E9" s="180"/>
      <c r="F9" s="181"/>
      <c r="G9" s="181"/>
      <c r="H9" s="182"/>
      <c r="I9" s="183"/>
      <c r="J9" s="184"/>
      <c r="K9" s="184"/>
      <c r="L9" s="185"/>
      <c r="M9" s="185"/>
      <c r="N9" s="185"/>
      <c r="O9" s="196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</row>
    <row r="10" spans="1:5094" s="36" customFormat="1" ht="13" x14ac:dyDescent="0.3">
      <c r="A10" s="110" t="s">
        <v>51</v>
      </c>
      <c r="B10" s="102"/>
      <c r="C10" s="102"/>
      <c r="D10" s="103"/>
      <c r="E10" s="104"/>
      <c r="F10" s="105"/>
      <c r="G10" s="106"/>
      <c r="H10" s="107"/>
      <c r="I10" s="108"/>
      <c r="J10" s="108"/>
      <c r="K10" s="108"/>
      <c r="L10" s="109"/>
      <c r="M10" s="109"/>
      <c r="N10" s="109"/>
      <c r="O10" s="112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</row>
    <row r="11" spans="1:5094" s="22" customFormat="1" ht="13" x14ac:dyDescent="0.3">
      <c r="A11" s="384"/>
      <c r="B11" s="385" t="s">
        <v>166</v>
      </c>
      <c r="C11" s="386"/>
      <c r="D11" s="387"/>
      <c r="E11" s="387"/>
      <c r="F11" s="388" t="s">
        <v>167</v>
      </c>
      <c r="G11" s="389">
        <v>2.3530000000000001E-3</v>
      </c>
      <c r="H11" s="390"/>
      <c r="I11" s="391">
        <v>0</v>
      </c>
      <c r="J11" s="391">
        <v>17720898.469999999</v>
      </c>
      <c r="K11" s="391">
        <v>-4545936.04</v>
      </c>
      <c r="L11" s="391">
        <f t="shared" ref="L11" si="0">SUM(I11:K11)</f>
        <v>13174962.43</v>
      </c>
      <c r="M11" s="391">
        <f>SUM(I11)</f>
        <v>0</v>
      </c>
      <c r="N11" s="391">
        <f>SUM(L11)</f>
        <v>13174962.43</v>
      </c>
      <c r="O11" s="392"/>
      <c r="P11" s="38"/>
      <c r="Q11" s="39"/>
      <c r="R11" s="39"/>
      <c r="S11" s="39"/>
      <c r="T11" s="39"/>
      <c r="U11" s="39"/>
      <c r="V11" s="39"/>
      <c r="W11" s="39"/>
      <c r="X11" s="39"/>
      <c r="Y11" s="39"/>
      <c r="Z11" s="38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  <c r="JD11" s="39"/>
      <c r="JE11" s="39"/>
      <c r="JF11" s="39"/>
      <c r="JG11" s="39"/>
      <c r="JH11" s="39"/>
      <c r="JI11" s="39"/>
      <c r="JJ11" s="39"/>
      <c r="JK11" s="39"/>
      <c r="JL11" s="39"/>
      <c r="JM11" s="39"/>
      <c r="JN11" s="39"/>
      <c r="JO11" s="39"/>
      <c r="JP11" s="39"/>
      <c r="JQ11" s="39"/>
      <c r="JR11" s="39"/>
      <c r="JS11" s="39"/>
      <c r="JT11" s="39"/>
      <c r="JU11" s="39"/>
      <c r="JV11" s="39"/>
      <c r="JW11" s="39"/>
      <c r="JX11" s="39"/>
      <c r="JY11" s="39"/>
      <c r="JZ11" s="39"/>
      <c r="KA11" s="39"/>
      <c r="KB11" s="39"/>
      <c r="KC11" s="39"/>
      <c r="KD11" s="39"/>
      <c r="KE11" s="39"/>
      <c r="KF11" s="39"/>
      <c r="KG11" s="39"/>
      <c r="KH11" s="39"/>
      <c r="KI11" s="39"/>
      <c r="KJ11" s="39"/>
      <c r="KK11" s="39"/>
      <c r="KL11" s="39"/>
      <c r="KM11" s="39"/>
      <c r="KN11" s="39"/>
      <c r="KO11" s="39"/>
      <c r="KP11" s="39"/>
      <c r="KQ11" s="39"/>
      <c r="KR11" s="39"/>
      <c r="KS11" s="39"/>
      <c r="KT11" s="39"/>
      <c r="KU11" s="39"/>
      <c r="KV11" s="39"/>
      <c r="KW11" s="39"/>
      <c r="KX11" s="39"/>
      <c r="KY11" s="39"/>
      <c r="KZ11" s="39"/>
      <c r="LA11" s="39"/>
      <c r="LB11" s="39"/>
      <c r="LC11" s="39"/>
      <c r="LD11" s="39"/>
      <c r="LE11" s="39"/>
      <c r="LF11" s="39"/>
      <c r="LG11" s="39"/>
      <c r="LH11" s="39"/>
      <c r="LI11" s="39"/>
      <c r="LJ11" s="39"/>
      <c r="LK11" s="39"/>
      <c r="LL11" s="39"/>
      <c r="LM11" s="39"/>
      <c r="LN11" s="39"/>
      <c r="LO11" s="39"/>
      <c r="LP11" s="39"/>
      <c r="LQ11" s="39"/>
      <c r="LR11" s="39"/>
      <c r="LS11" s="39"/>
      <c r="LT11" s="39"/>
      <c r="LU11" s="39"/>
      <c r="LV11" s="39"/>
      <c r="LW11" s="39"/>
      <c r="LX11" s="39"/>
      <c r="LY11" s="39"/>
      <c r="LZ11" s="39"/>
      <c r="MA11" s="39"/>
      <c r="MB11" s="39"/>
      <c r="MC11" s="39"/>
      <c r="MD11" s="39"/>
      <c r="ME11" s="39"/>
      <c r="MF11" s="39"/>
      <c r="MG11" s="39"/>
      <c r="MH11" s="39"/>
      <c r="MI11" s="39"/>
      <c r="MJ11" s="39"/>
      <c r="MK11" s="39"/>
      <c r="ML11" s="39"/>
      <c r="MM11" s="39"/>
      <c r="MN11" s="39"/>
      <c r="MO11" s="39"/>
      <c r="MP11" s="39"/>
      <c r="MQ11" s="39"/>
      <c r="MR11" s="39"/>
      <c r="MS11" s="39"/>
      <c r="MT11" s="39"/>
      <c r="MU11" s="39"/>
      <c r="MV11" s="39"/>
      <c r="MW11" s="39"/>
      <c r="MX11" s="39"/>
      <c r="MY11" s="39"/>
      <c r="MZ11" s="39"/>
      <c r="NA11" s="39"/>
      <c r="NB11" s="39"/>
      <c r="NC11" s="39"/>
      <c r="ND11" s="39"/>
      <c r="NE11" s="39"/>
      <c r="NF11" s="39"/>
      <c r="NG11" s="39"/>
      <c r="NH11" s="39"/>
      <c r="NI11" s="39"/>
      <c r="NJ11" s="39"/>
      <c r="NK11" s="39"/>
      <c r="NL11" s="39"/>
      <c r="NM11" s="39"/>
      <c r="NN11" s="39"/>
      <c r="NO11" s="39"/>
      <c r="NP11" s="39"/>
      <c r="NQ11" s="39"/>
      <c r="NR11" s="39"/>
      <c r="NS11" s="39"/>
      <c r="NT11" s="39"/>
      <c r="NU11" s="39"/>
      <c r="NV11" s="39"/>
      <c r="NW11" s="39"/>
      <c r="NX11" s="39"/>
      <c r="NY11" s="39"/>
      <c r="NZ11" s="39"/>
      <c r="OA11" s="39"/>
      <c r="OB11" s="39"/>
      <c r="OC11" s="39"/>
      <c r="OD11" s="39"/>
      <c r="OE11" s="39"/>
      <c r="OF11" s="39"/>
      <c r="OG11" s="39"/>
      <c r="OH11" s="39"/>
      <c r="OI11" s="39"/>
      <c r="OJ11" s="39"/>
      <c r="OK11" s="39"/>
      <c r="OL11" s="39"/>
      <c r="OM11" s="39"/>
      <c r="ON11" s="39"/>
      <c r="OO11" s="39"/>
      <c r="OP11" s="39"/>
      <c r="OQ11" s="39"/>
      <c r="OR11" s="39"/>
      <c r="OS11" s="39"/>
      <c r="OT11" s="39"/>
      <c r="OU11" s="39"/>
      <c r="OV11" s="39"/>
      <c r="OW11" s="39"/>
      <c r="OX11" s="39"/>
      <c r="OY11" s="39"/>
      <c r="OZ11" s="39"/>
      <c r="PA11" s="39"/>
      <c r="PB11" s="39"/>
      <c r="PC11" s="39"/>
      <c r="PD11" s="39"/>
      <c r="PE11" s="39"/>
      <c r="PF11" s="39"/>
      <c r="PG11" s="39"/>
      <c r="PH11" s="39"/>
      <c r="PI11" s="39"/>
      <c r="PJ11" s="39"/>
      <c r="PK11" s="39"/>
      <c r="PL11" s="39"/>
      <c r="PM11" s="39"/>
      <c r="PN11" s="39"/>
      <c r="PO11" s="39"/>
      <c r="PP11" s="39"/>
      <c r="PQ11" s="39"/>
      <c r="PR11" s="39"/>
      <c r="PS11" s="39"/>
      <c r="PT11" s="39"/>
      <c r="PU11" s="39"/>
      <c r="PV11" s="39"/>
      <c r="PW11" s="39"/>
      <c r="PX11" s="39"/>
      <c r="PY11" s="39"/>
      <c r="PZ11" s="39"/>
      <c r="QA11" s="39"/>
      <c r="QB11" s="39"/>
      <c r="QC11" s="39"/>
      <c r="QD11" s="39"/>
      <c r="QE11" s="39"/>
      <c r="QF11" s="39"/>
      <c r="QG11" s="39"/>
      <c r="QH11" s="39"/>
      <c r="QI11" s="39"/>
      <c r="QJ11" s="39"/>
      <c r="QK11" s="39"/>
      <c r="QL11" s="39"/>
      <c r="QM11" s="39"/>
      <c r="QN11" s="39"/>
      <c r="QO11" s="39"/>
      <c r="QP11" s="39"/>
      <c r="QQ11" s="39"/>
      <c r="QR11" s="39"/>
      <c r="QS11" s="39"/>
      <c r="QT11" s="39"/>
      <c r="QU11" s="39"/>
      <c r="QV11" s="39"/>
      <c r="QW11" s="39"/>
      <c r="QX11" s="39"/>
      <c r="QY11" s="39"/>
      <c r="QZ11" s="39"/>
      <c r="RA11" s="39"/>
      <c r="RB11" s="39"/>
      <c r="RC11" s="39"/>
      <c r="RD11" s="39"/>
      <c r="RE11" s="39"/>
      <c r="RF11" s="39"/>
      <c r="RG11" s="39"/>
      <c r="RH11" s="39"/>
      <c r="RI11" s="39"/>
      <c r="RJ11" s="39"/>
      <c r="RK11" s="39"/>
      <c r="RL11" s="39"/>
      <c r="RM11" s="39"/>
      <c r="RN11" s="39"/>
      <c r="RO11" s="39"/>
      <c r="RP11" s="39"/>
      <c r="RQ11" s="39"/>
      <c r="RR11" s="39"/>
      <c r="RS11" s="39"/>
      <c r="RT11" s="39"/>
      <c r="RU11" s="39"/>
      <c r="RV11" s="39"/>
      <c r="RW11" s="39"/>
      <c r="RX11" s="39"/>
      <c r="RY11" s="39"/>
      <c r="RZ11" s="39"/>
      <c r="SA11" s="39"/>
      <c r="SB11" s="39"/>
      <c r="SC11" s="39"/>
      <c r="SD11" s="39"/>
      <c r="SE11" s="39"/>
      <c r="SF11" s="39"/>
      <c r="SG11" s="39"/>
      <c r="SH11" s="39"/>
      <c r="SI11" s="39"/>
      <c r="SJ11" s="39"/>
      <c r="SK11" s="39"/>
      <c r="SL11" s="39"/>
      <c r="SM11" s="39"/>
      <c r="SN11" s="39"/>
      <c r="SO11" s="39"/>
      <c r="SP11" s="39"/>
      <c r="SQ11" s="39"/>
      <c r="SR11" s="39"/>
      <c r="SS11" s="39"/>
      <c r="ST11" s="39"/>
      <c r="SU11" s="39"/>
      <c r="SV11" s="39"/>
      <c r="SW11" s="39"/>
      <c r="SX11" s="39"/>
      <c r="SY11" s="39"/>
      <c r="SZ11" s="39"/>
      <c r="TA11" s="39"/>
      <c r="TB11" s="39"/>
      <c r="TC11" s="39"/>
      <c r="TD11" s="39"/>
      <c r="TE11" s="39"/>
      <c r="TF11" s="39"/>
      <c r="TG11" s="39"/>
      <c r="TH11" s="39"/>
      <c r="TI11" s="39"/>
      <c r="TJ11" s="39"/>
      <c r="TK11" s="39"/>
      <c r="TL11" s="39"/>
      <c r="TM11" s="39"/>
      <c r="TN11" s="39"/>
      <c r="TO11" s="39"/>
      <c r="TP11" s="39"/>
      <c r="TQ11" s="39"/>
      <c r="TR11" s="39"/>
      <c r="TS11" s="39"/>
      <c r="TT11" s="39"/>
      <c r="TU11" s="39"/>
      <c r="TV11" s="39"/>
      <c r="TW11" s="39"/>
      <c r="TX11" s="39"/>
      <c r="TY11" s="39"/>
      <c r="TZ11" s="39"/>
      <c r="UA11" s="39"/>
      <c r="UB11" s="39"/>
      <c r="UC11" s="39"/>
      <c r="UD11" s="39"/>
      <c r="UE11" s="39"/>
      <c r="UF11" s="39"/>
      <c r="UG11" s="39"/>
      <c r="UH11" s="39"/>
      <c r="UI11" s="39"/>
      <c r="UJ11" s="39"/>
      <c r="UK11" s="39"/>
      <c r="UL11" s="39"/>
      <c r="UM11" s="39"/>
      <c r="UN11" s="39"/>
      <c r="UO11" s="39"/>
      <c r="UP11" s="39"/>
      <c r="UQ11" s="39"/>
      <c r="UR11" s="39"/>
      <c r="US11" s="39"/>
      <c r="UT11" s="39"/>
      <c r="UU11" s="39"/>
      <c r="UV11" s="39"/>
      <c r="UW11" s="39"/>
      <c r="UX11" s="39"/>
      <c r="UY11" s="39"/>
      <c r="UZ11" s="39"/>
      <c r="VA11" s="39"/>
      <c r="VB11" s="39"/>
      <c r="VC11" s="39"/>
      <c r="VD11" s="39"/>
      <c r="VE11" s="39"/>
      <c r="VF11" s="39"/>
      <c r="VG11" s="39"/>
      <c r="VH11" s="39"/>
      <c r="VI11" s="39"/>
      <c r="VJ11" s="39"/>
      <c r="VK11" s="39"/>
      <c r="VL11" s="39"/>
      <c r="VM11" s="39"/>
      <c r="VN11" s="39"/>
      <c r="VO11" s="39"/>
      <c r="VP11" s="39"/>
      <c r="VQ11" s="39"/>
      <c r="VR11" s="39"/>
      <c r="VS11" s="39"/>
      <c r="VT11" s="39"/>
      <c r="VU11" s="39"/>
      <c r="VV11" s="39"/>
      <c r="VW11" s="39"/>
      <c r="VX11" s="39"/>
      <c r="VY11" s="39"/>
      <c r="VZ11" s="39"/>
      <c r="WA11" s="39"/>
      <c r="WB11" s="39"/>
      <c r="WC11" s="39"/>
      <c r="WD11" s="39"/>
      <c r="WE11" s="39"/>
      <c r="WF11" s="39"/>
      <c r="WG11" s="39"/>
      <c r="WH11" s="39"/>
      <c r="WI11" s="39"/>
      <c r="WJ11" s="39"/>
      <c r="WK11" s="39"/>
      <c r="WL11" s="39"/>
      <c r="WM11" s="39"/>
      <c r="WN11" s="39"/>
      <c r="WO11" s="39"/>
      <c r="WP11" s="39"/>
      <c r="WQ11" s="39"/>
      <c r="WR11" s="39"/>
      <c r="WS11" s="39"/>
      <c r="WT11" s="39"/>
      <c r="WU11" s="39"/>
      <c r="WV11" s="39"/>
      <c r="WW11" s="39"/>
      <c r="WX11" s="39"/>
      <c r="WY11" s="39"/>
      <c r="WZ11" s="39"/>
      <c r="XA11" s="39"/>
      <c r="XB11" s="39"/>
      <c r="XC11" s="39"/>
      <c r="XD11" s="39"/>
      <c r="XE11" s="39"/>
      <c r="XF11" s="39"/>
      <c r="XG11" s="39"/>
      <c r="XH11" s="39"/>
      <c r="XI11" s="39"/>
      <c r="XJ11" s="39"/>
      <c r="XK11" s="39"/>
      <c r="XL11" s="39"/>
      <c r="XM11" s="39"/>
      <c r="XN11" s="39"/>
      <c r="XO11" s="39"/>
      <c r="XP11" s="39"/>
      <c r="XQ11" s="39"/>
      <c r="XR11" s="39"/>
      <c r="XS11" s="39"/>
      <c r="XT11" s="39"/>
      <c r="XU11" s="39"/>
      <c r="XV11" s="39"/>
      <c r="XW11" s="39"/>
      <c r="XX11" s="39"/>
      <c r="XY11" s="39"/>
      <c r="XZ11" s="39"/>
      <c r="YA11" s="39"/>
      <c r="YB11" s="39"/>
      <c r="YC11" s="39"/>
      <c r="YD11" s="39"/>
      <c r="YE11" s="39"/>
      <c r="YF11" s="39"/>
      <c r="YG11" s="39"/>
      <c r="YH11" s="39"/>
      <c r="YI11" s="39"/>
      <c r="YJ11" s="39"/>
      <c r="YK11" s="39"/>
      <c r="YL11" s="39"/>
      <c r="YM11" s="39"/>
      <c r="YN11" s="39"/>
      <c r="YO11" s="39"/>
      <c r="YP11" s="39"/>
      <c r="YQ11" s="39"/>
      <c r="YR11" s="39"/>
      <c r="YS11" s="39"/>
      <c r="YT11" s="39"/>
      <c r="YU11" s="39"/>
      <c r="YV11" s="39"/>
      <c r="YW11" s="39"/>
      <c r="YX11" s="39"/>
      <c r="YY11" s="39"/>
      <c r="YZ11" s="39"/>
      <c r="ZA11" s="39"/>
      <c r="ZB11" s="39"/>
      <c r="ZC11" s="39"/>
      <c r="ZD11" s="39"/>
      <c r="ZE11" s="39"/>
      <c r="ZF11" s="39"/>
      <c r="ZG11" s="39"/>
      <c r="ZH11" s="39"/>
      <c r="ZI11" s="39"/>
      <c r="ZJ11" s="39"/>
      <c r="ZK11" s="39"/>
      <c r="ZL11" s="39"/>
      <c r="ZM11" s="39"/>
      <c r="ZN11" s="39"/>
      <c r="ZO11" s="39"/>
      <c r="ZP11" s="39"/>
      <c r="ZQ11" s="39"/>
      <c r="ZR11" s="39"/>
      <c r="ZS11" s="39"/>
      <c r="ZT11" s="39"/>
      <c r="ZU11" s="39"/>
      <c r="ZV11" s="39"/>
      <c r="ZW11" s="39"/>
      <c r="ZX11" s="39"/>
      <c r="ZY11" s="39"/>
      <c r="ZZ11" s="39"/>
      <c r="AAA11" s="39"/>
      <c r="AAB11" s="39"/>
      <c r="AAC11" s="39"/>
      <c r="AAD11" s="39"/>
      <c r="AAE11" s="39"/>
      <c r="AAF11" s="39"/>
      <c r="AAG11" s="39"/>
      <c r="AAH11" s="39"/>
      <c r="AAI11" s="39"/>
      <c r="AAJ11" s="39"/>
      <c r="AAK11" s="39"/>
      <c r="AAL11" s="39"/>
      <c r="AAM11" s="39"/>
      <c r="AAN11" s="39"/>
      <c r="AAO11" s="39"/>
      <c r="AAP11" s="39"/>
      <c r="AAQ11" s="39"/>
      <c r="AAR11" s="39"/>
      <c r="AAS11" s="39"/>
      <c r="AAT11" s="39"/>
      <c r="AAU11" s="39"/>
      <c r="AAV11" s="39"/>
      <c r="AAW11" s="39"/>
      <c r="AAX11" s="39"/>
      <c r="AAY11" s="39"/>
      <c r="AAZ11" s="39"/>
      <c r="ABA11" s="39"/>
      <c r="ABB11" s="39"/>
      <c r="ABC11" s="39"/>
      <c r="ABD11" s="39"/>
      <c r="ABE11" s="39"/>
      <c r="ABF11" s="39"/>
      <c r="ABG11" s="39"/>
      <c r="ABH11" s="39"/>
      <c r="ABI11" s="39"/>
      <c r="ABJ11" s="39"/>
      <c r="ABK11" s="39"/>
      <c r="ABL11" s="39"/>
      <c r="ABM11" s="39"/>
      <c r="ABN11" s="39"/>
      <c r="ABO11" s="39"/>
      <c r="ABP11" s="39"/>
      <c r="ABQ11" s="39"/>
      <c r="ABR11" s="39"/>
      <c r="ABS11" s="39"/>
      <c r="ABT11" s="39"/>
      <c r="ABU11" s="39"/>
      <c r="ABV11" s="39"/>
      <c r="ABW11" s="39"/>
      <c r="ABX11" s="39"/>
      <c r="ABY11" s="39"/>
      <c r="ABZ11" s="39"/>
      <c r="ACA11" s="39"/>
      <c r="ACB11" s="39"/>
      <c r="ACC11" s="39"/>
      <c r="ACD11" s="39"/>
      <c r="ACE11" s="39"/>
      <c r="ACF11" s="39"/>
      <c r="ACG11" s="39"/>
      <c r="ACH11" s="39"/>
      <c r="ACI11" s="39"/>
      <c r="ACJ11" s="39"/>
      <c r="ACK11" s="39"/>
      <c r="ACL11" s="39"/>
      <c r="ACM11" s="39"/>
      <c r="ACN11" s="39"/>
      <c r="ACO11" s="39"/>
      <c r="ACP11" s="39"/>
      <c r="ACQ11" s="39"/>
      <c r="ACR11" s="39"/>
      <c r="ACS11" s="39"/>
      <c r="ACT11" s="39"/>
      <c r="ACU11" s="39"/>
      <c r="ACV11" s="39"/>
      <c r="ACW11" s="39"/>
      <c r="ACX11" s="39"/>
      <c r="ACY11" s="39"/>
      <c r="ACZ11" s="39"/>
      <c r="ADA11" s="39"/>
      <c r="ADB11" s="39"/>
      <c r="ADC11" s="39"/>
      <c r="ADD11" s="39"/>
      <c r="ADE11" s="39"/>
      <c r="ADF11" s="39"/>
      <c r="ADG11" s="39"/>
      <c r="ADH11" s="39"/>
      <c r="ADI11" s="39"/>
      <c r="ADJ11" s="39"/>
      <c r="ADK11" s="39"/>
      <c r="ADL11" s="39"/>
      <c r="ADM11" s="39"/>
      <c r="ADN11" s="39"/>
      <c r="ADO11" s="39"/>
      <c r="ADP11" s="39"/>
      <c r="ADQ11" s="39"/>
      <c r="ADR11" s="39"/>
      <c r="ADS11" s="39"/>
      <c r="ADT11" s="39"/>
      <c r="ADU11" s="39"/>
      <c r="ADV11" s="39"/>
      <c r="ADW11" s="39"/>
      <c r="ADX11" s="39"/>
      <c r="ADY11" s="39"/>
      <c r="ADZ11" s="39"/>
      <c r="AEA11" s="39"/>
      <c r="AEB11" s="39"/>
      <c r="AEC11" s="39"/>
      <c r="AED11" s="39"/>
      <c r="AEE11" s="39"/>
      <c r="AEF11" s="39"/>
      <c r="AEG11" s="39"/>
      <c r="AEH11" s="39"/>
      <c r="AEI11" s="39"/>
      <c r="AEJ11" s="39"/>
      <c r="AEK11" s="39"/>
      <c r="AEL11" s="39"/>
      <c r="AEM11" s="39"/>
      <c r="AEN11" s="39"/>
      <c r="AEO11" s="39"/>
      <c r="AEP11" s="39"/>
      <c r="AEQ11" s="39"/>
      <c r="AER11" s="39"/>
      <c r="AES11" s="39"/>
      <c r="AET11" s="39"/>
      <c r="AEU11" s="39"/>
      <c r="AEV11" s="39"/>
      <c r="AEW11" s="39"/>
      <c r="AEX11" s="39"/>
      <c r="AEY11" s="39"/>
      <c r="AEZ11" s="39"/>
      <c r="AFA11" s="39"/>
      <c r="AFB11" s="39"/>
      <c r="AFC11" s="39"/>
      <c r="AFD11" s="39"/>
      <c r="AFE11" s="39"/>
      <c r="AFF11" s="39"/>
      <c r="AFG11" s="39"/>
      <c r="AFH11" s="39"/>
      <c r="AFI11" s="39"/>
      <c r="AFJ11" s="39"/>
      <c r="AFK11" s="39"/>
      <c r="AFL11" s="39"/>
      <c r="AFM11" s="39"/>
      <c r="AFN11" s="39"/>
      <c r="AFO11" s="39"/>
      <c r="AFP11" s="39"/>
      <c r="AFQ11" s="39"/>
      <c r="AFR11" s="39"/>
      <c r="AFS11" s="39"/>
      <c r="AFT11" s="39"/>
      <c r="AFU11" s="39"/>
      <c r="AFV11" s="39"/>
      <c r="AFW11" s="39"/>
      <c r="AFX11" s="39"/>
      <c r="AFY11" s="39"/>
      <c r="AFZ11" s="39"/>
      <c r="AGA11" s="39"/>
      <c r="AGB11" s="39"/>
      <c r="AGC11" s="39"/>
      <c r="AGD11" s="39"/>
      <c r="AGE11" s="39"/>
      <c r="AGF11" s="39"/>
      <c r="AGG11" s="39"/>
      <c r="AGH11" s="39"/>
      <c r="AGI11" s="39"/>
      <c r="AGJ11" s="39"/>
      <c r="AGK11" s="39"/>
      <c r="AGL11" s="39"/>
      <c r="AGM11" s="39"/>
      <c r="AGN11" s="39"/>
      <c r="AGO11" s="39"/>
      <c r="AGP11" s="39"/>
      <c r="AGQ11" s="39"/>
      <c r="AGR11" s="39"/>
      <c r="AGS11" s="39"/>
      <c r="AGT11" s="39"/>
      <c r="AGU11" s="39"/>
      <c r="AGV11" s="39"/>
      <c r="AGW11" s="39"/>
      <c r="AGX11" s="39"/>
      <c r="AGY11" s="39"/>
      <c r="AGZ11" s="39"/>
      <c r="AHA11" s="39"/>
      <c r="AHB11" s="39"/>
      <c r="AHC11" s="39"/>
      <c r="AHD11" s="39"/>
      <c r="AHE11" s="39"/>
      <c r="AHF11" s="39"/>
      <c r="AHG11" s="39"/>
      <c r="AHH11" s="39"/>
      <c r="AHI11" s="39"/>
      <c r="AHJ11" s="39"/>
      <c r="AHK11" s="39"/>
      <c r="AHL11" s="39"/>
      <c r="AHM11" s="39"/>
      <c r="AHN11" s="39"/>
      <c r="AHO11" s="39"/>
      <c r="AHP11" s="39"/>
      <c r="AHQ11" s="39"/>
      <c r="AHR11" s="39"/>
      <c r="AHS11" s="39"/>
      <c r="AHT11" s="39"/>
      <c r="AHU11" s="39"/>
      <c r="AHV11" s="39"/>
      <c r="AHW11" s="39"/>
      <c r="AHX11" s="39"/>
      <c r="AHY11" s="39"/>
      <c r="AHZ11" s="39"/>
      <c r="AIA11" s="39"/>
      <c r="AIB11" s="39"/>
      <c r="AIC11" s="39"/>
      <c r="AID11" s="39"/>
      <c r="AIE11" s="39"/>
      <c r="AIF11" s="39"/>
      <c r="AIG11" s="39"/>
      <c r="AIH11" s="39"/>
      <c r="AII11" s="39"/>
      <c r="AIJ11" s="39"/>
      <c r="AIK11" s="39"/>
      <c r="AIL11" s="39"/>
      <c r="AIM11" s="39"/>
      <c r="AIN11" s="39"/>
      <c r="AIO11" s="39"/>
      <c r="AIP11" s="39"/>
      <c r="AIQ11" s="39"/>
      <c r="AIR11" s="39"/>
      <c r="AIS11" s="39"/>
      <c r="AIT11" s="39"/>
      <c r="AIU11" s="39"/>
      <c r="AIV11" s="39"/>
      <c r="AIW11" s="39"/>
      <c r="AIX11" s="39"/>
      <c r="AIY11" s="39"/>
      <c r="AIZ11" s="39"/>
      <c r="AJA11" s="39"/>
      <c r="AJB11" s="39"/>
      <c r="AJC11" s="39"/>
      <c r="AJD11" s="39"/>
      <c r="AJE11" s="39"/>
      <c r="AJF11" s="39"/>
      <c r="AJG11" s="39"/>
      <c r="AJH11" s="39"/>
      <c r="AJI11" s="39"/>
      <c r="AJJ11" s="39"/>
      <c r="AJK11" s="39"/>
      <c r="AJL11" s="39"/>
      <c r="AJM11" s="39"/>
      <c r="AJN11" s="39"/>
      <c r="AJO11" s="39"/>
      <c r="AJP11" s="39"/>
      <c r="AJQ11" s="39"/>
      <c r="AJR11" s="39"/>
      <c r="AJS11" s="39"/>
      <c r="AJT11" s="39"/>
      <c r="AJU11" s="39"/>
      <c r="AJV11" s="39"/>
      <c r="AJW11" s="37"/>
      <c r="AJX11" s="37"/>
      <c r="AJY11" s="37"/>
      <c r="AJZ11" s="37"/>
      <c r="AKA11" s="37"/>
      <c r="AKB11" s="37"/>
      <c r="AKC11" s="37"/>
      <c r="AKD11" s="37"/>
      <c r="AKE11" s="37"/>
      <c r="AKF11" s="37"/>
      <c r="AKG11" s="37"/>
      <c r="AKH11" s="37"/>
      <c r="AKI11" s="37"/>
      <c r="AKJ11" s="37"/>
      <c r="AKK11" s="37"/>
      <c r="AKL11" s="37"/>
      <c r="AKM11" s="37"/>
      <c r="AKN11" s="37"/>
      <c r="AKO11" s="37"/>
      <c r="AKP11" s="37"/>
      <c r="AKQ11" s="37"/>
      <c r="AKR11" s="37"/>
      <c r="AKS11" s="37"/>
      <c r="AKT11" s="37"/>
      <c r="AKU11" s="37"/>
      <c r="AKV11" s="37"/>
      <c r="AKW11" s="37"/>
      <c r="AKX11" s="37"/>
      <c r="AKY11" s="37"/>
      <c r="AKZ11" s="37"/>
      <c r="ALA11" s="37"/>
      <c r="ALB11" s="37"/>
      <c r="ALC11" s="37"/>
      <c r="ALD11" s="37"/>
      <c r="ALE11" s="37"/>
      <c r="ALF11" s="37"/>
      <c r="ALG11" s="37"/>
      <c r="ALH11" s="37"/>
      <c r="ALI11" s="37"/>
      <c r="ALJ11" s="37"/>
      <c r="ALK11" s="37"/>
      <c r="ALL11" s="37"/>
      <c r="ALM11" s="37"/>
      <c r="ALN11" s="37"/>
      <c r="ALO11" s="37"/>
      <c r="ALP11" s="37"/>
      <c r="ALQ11" s="37"/>
      <c r="ALR11" s="37"/>
      <c r="ALS11" s="37"/>
      <c r="ALT11" s="37"/>
      <c r="ALU11" s="37"/>
      <c r="ALV11" s="37"/>
      <c r="ALW11" s="37"/>
      <c r="ALX11" s="37"/>
      <c r="ALY11" s="37"/>
      <c r="ALZ11" s="37"/>
      <c r="AMA11" s="37"/>
      <c r="AMB11" s="37"/>
      <c r="AMC11" s="37"/>
      <c r="AMD11" s="37"/>
      <c r="AME11" s="37"/>
      <c r="AMF11" s="37"/>
      <c r="AMG11" s="37"/>
      <c r="AMH11" s="37"/>
      <c r="AMI11" s="37"/>
      <c r="AMJ11" s="37"/>
      <c r="AMK11" s="37"/>
      <c r="AML11" s="37"/>
      <c r="AMM11" s="37"/>
      <c r="AMN11" s="37"/>
      <c r="AMO11" s="37"/>
      <c r="AMP11" s="37"/>
      <c r="AMQ11" s="37"/>
      <c r="AMR11" s="37"/>
      <c r="AMS11" s="37"/>
      <c r="AMT11" s="37"/>
      <c r="AMU11" s="37"/>
      <c r="AMV11" s="37"/>
      <c r="AMW11" s="37"/>
      <c r="AMX11" s="37"/>
      <c r="AMY11" s="37"/>
      <c r="AMZ11" s="37"/>
      <c r="ANA11" s="37"/>
      <c r="ANB11" s="37"/>
      <c r="ANC11" s="37"/>
      <c r="AND11" s="37"/>
      <c r="ANE11" s="37"/>
      <c r="ANF11" s="37"/>
      <c r="ANG11" s="37"/>
      <c r="ANH11" s="37"/>
      <c r="ANI11" s="37"/>
      <c r="ANJ11" s="37"/>
      <c r="ANK11" s="37"/>
      <c r="ANL11" s="37"/>
      <c r="ANM11" s="37"/>
      <c r="ANN11" s="37"/>
      <c r="ANO11" s="37"/>
      <c r="ANP11" s="37"/>
      <c r="ANQ11" s="37"/>
      <c r="ANR11" s="37"/>
      <c r="ANS11" s="37"/>
      <c r="ANT11" s="37"/>
      <c r="ANU11" s="37"/>
      <c r="ANV11" s="37"/>
      <c r="ANW11" s="37"/>
      <c r="ANX11" s="37"/>
      <c r="ANY11" s="37"/>
      <c r="ANZ11" s="37"/>
      <c r="AOA11" s="37"/>
      <c r="AOB11" s="37"/>
      <c r="AOC11" s="37"/>
      <c r="AOD11" s="37"/>
      <c r="AOE11" s="37"/>
      <c r="AOF11" s="37"/>
      <c r="AOG11" s="37"/>
      <c r="AOH11" s="37"/>
      <c r="AOI11" s="37"/>
      <c r="AOJ11" s="37"/>
      <c r="AOK11" s="37"/>
      <c r="AOL11" s="37"/>
      <c r="AOM11" s="37"/>
      <c r="AON11" s="37"/>
      <c r="AOO11" s="37"/>
      <c r="AOP11" s="37"/>
      <c r="AOQ11" s="37"/>
      <c r="AOR11" s="37"/>
      <c r="AOS11" s="37"/>
      <c r="AOT11" s="37"/>
      <c r="AOU11" s="37"/>
      <c r="AOV11" s="37"/>
      <c r="AOW11" s="37"/>
      <c r="AOX11" s="37"/>
      <c r="AOY11" s="37"/>
      <c r="AOZ11" s="37"/>
      <c r="APA11" s="37"/>
      <c r="APB11" s="37"/>
      <c r="APC11" s="37"/>
      <c r="APD11" s="37"/>
      <c r="APE11" s="37"/>
      <c r="APF11" s="37"/>
      <c r="APG11" s="37"/>
      <c r="APH11" s="37"/>
      <c r="API11" s="37"/>
      <c r="APJ11" s="37"/>
      <c r="APK11" s="37"/>
      <c r="APL11" s="37"/>
      <c r="APM11" s="37"/>
      <c r="APN11" s="37"/>
      <c r="APO11" s="37"/>
      <c r="APP11" s="37"/>
      <c r="APQ11" s="37"/>
      <c r="APR11" s="37"/>
      <c r="APS11" s="37"/>
      <c r="APT11" s="37"/>
      <c r="APU11" s="37"/>
      <c r="APV11" s="37"/>
      <c r="APW11" s="37"/>
      <c r="APX11" s="37"/>
      <c r="APY11" s="37"/>
      <c r="APZ11" s="37"/>
      <c r="AQA11" s="37"/>
      <c r="AQB11" s="37"/>
      <c r="AQC11" s="37"/>
      <c r="AQD11" s="37"/>
      <c r="AQE11" s="37"/>
      <c r="AQF11" s="37"/>
      <c r="AQG11" s="37"/>
      <c r="AQH11" s="37"/>
      <c r="AQI11" s="37"/>
      <c r="AQJ11" s="37"/>
      <c r="AQK11" s="37"/>
      <c r="AQL11" s="37"/>
      <c r="AQM11" s="37"/>
      <c r="AQN11" s="37"/>
      <c r="AQO11" s="37"/>
      <c r="AQP11" s="37"/>
      <c r="AQQ11" s="37"/>
      <c r="AQR11" s="37"/>
      <c r="AQS11" s="37"/>
      <c r="AQT11" s="37"/>
      <c r="AQU11" s="37"/>
      <c r="AQV11" s="37"/>
      <c r="AQW11" s="37"/>
      <c r="AQX11" s="37"/>
      <c r="AQY11" s="37"/>
      <c r="AQZ11" s="37"/>
      <c r="ARA11" s="37"/>
      <c r="ARB11" s="37"/>
      <c r="ARC11" s="37"/>
      <c r="ARD11" s="37"/>
      <c r="ARE11" s="37"/>
      <c r="ARF11" s="37"/>
      <c r="ARG11" s="37"/>
      <c r="ARH11" s="37"/>
      <c r="ARI11" s="37"/>
      <c r="ARJ11" s="37"/>
      <c r="ARK11" s="37"/>
      <c r="ARL11" s="37"/>
      <c r="ARM11" s="37"/>
      <c r="ARN11" s="37"/>
      <c r="ARO11" s="37"/>
      <c r="ARP11" s="37"/>
      <c r="ARQ11" s="37"/>
      <c r="ARR11" s="37"/>
      <c r="ARS11" s="37"/>
      <c r="ART11" s="37"/>
      <c r="ARU11" s="37"/>
      <c r="ARV11" s="37"/>
      <c r="ARW11" s="37"/>
      <c r="ARX11" s="37"/>
      <c r="ARY11" s="37"/>
      <c r="ARZ11" s="37"/>
      <c r="ASA11" s="37"/>
      <c r="ASB11" s="37"/>
      <c r="ASC11" s="37"/>
      <c r="ASD11" s="37"/>
      <c r="ASE11" s="37"/>
      <c r="ASF11" s="37"/>
      <c r="ASG11" s="37"/>
      <c r="ASH11" s="37"/>
      <c r="ASI11" s="37"/>
      <c r="ASJ11" s="37"/>
      <c r="ASK11" s="37"/>
      <c r="ASL11" s="37"/>
      <c r="ASM11" s="37"/>
      <c r="ASN11" s="37"/>
      <c r="ASO11" s="37"/>
      <c r="ASP11" s="37"/>
      <c r="ASQ11" s="37"/>
      <c r="ASR11" s="37"/>
      <c r="ASS11" s="37"/>
      <c r="AST11" s="37"/>
      <c r="ASU11" s="37"/>
      <c r="ASV11" s="37"/>
      <c r="ASW11" s="37"/>
      <c r="ASX11" s="37"/>
      <c r="ASY11" s="37"/>
      <c r="ASZ11" s="37"/>
      <c r="ATA11" s="37"/>
      <c r="ATB11" s="37"/>
      <c r="ATC11" s="37"/>
      <c r="ATD11" s="37"/>
      <c r="ATE11" s="37"/>
      <c r="ATF11" s="37"/>
      <c r="ATG11" s="37"/>
      <c r="ATH11" s="37"/>
      <c r="ATI11" s="37"/>
      <c r="ATJ11" s="37"/>
      <c r="ATK11" s="37"/>
      <c r="ATL11" s="37"/>
      <c r="ATM11" s="37"/>
      <c r="ATN11" s="37"/>
      <c r="ATO11" s="37"/>
      <c r="ATP11" s="37"/>
      <c r="ATQ11" s="37"/>
      <c r="ATR11" s="37"/>
      <c r="ATS11" s="37"/>
      <c r="ATT11" s="37"/>
      <c r="ATU11" s="37"/>
      <c r="ATV11" s="37"/>
      <c r="ATW11" s="37"/>
      <c r="ATX11" s="37"/>
      <c r="ATY11" s="37"/>
      <c r="ATZ11" s="37"/>
      <c r="AUA11" s="37"/>
      <c r="AUB11" s="37"/>
      <c r="AUC11" s="37"/>
      <c r="AUD11" s="37"/>
      <c r="AUE11" s="37"/>
      <c r="AUF11" s="37"/>
      <c r="AUG11" s="37"/>
      <c r="AUH11" s="37"/>
      <c r="AUI11" s="37"/>
      <c r="AUJ11" s="37"/>
      <c r="AUK11" s="37"/>
      <c r="AUL11" s="37"/>
      <c r="AUM11" s="37"/>
      <c r="AUN11" s="37"/>
      <c r="AUO11" s="37"/>
      <c r="AUP11" s="37"/>
      <c r="AUQ11" s="37"/>
      <c r="AUR11" s="37"/>
      <c r="AUS11" s="37"/>
      <c r="AUT11" s="37"/>
      <c r="AUU11" s="37"/>
      <c r="AUV11" s="37"/>
      <c r="AUW11" s="37"/>
      <c r="AUX11" s="37"/>
      <c r="AUY11" s="37"/>
      <c r="AUZ11" s="37"/>
      <c r="AVA11" s="37"/>
      <c r="AVB11" s="37"/>
      <c r="AVC11" s="37"/>
      <c r="AVD11" s="37"/>
      <c r="AVE11" s="37"/>
      <c r="AVF11" s="37"/>
      <c r="AVG11" s="37"/>
      <c r="AVH11" s="37"/>
      <c r="AVI11" s="37"/>
      <c r="AVJ11" s="37"/>
      <c r="AVK11" s="37"/>
      <c r="AVL11" s="37"/>
      <c r="AVM11" s="37"/>
      <c r="AVN11" s="37"/>
      <c r="AVO11" s="37"/>
      <c r="AVP11" s="37"/>
      <c r="AVQ11" s="37"/>
      <c r="AVR11" s="37"/>
      <c r="AVS11" s="37"/>
      <c r="AVT11" s="37"/>
      <c r="AVU11" s="37"/>
      <c r="AVV11" s="37"/>
      <c r="AVW11" s="37"/>
      <c r="AVX11" s="37"/>
      <c r="AVY11" s="37"/>
      <c r="AVZ11" s="37"/>
      <c r="AWA11" s="37"/>
      <c r="AWB11" s="37"/>
      <c r="AWC11" s="37"/>
      <c r="AWD11" s="37"/>
      <c r="AWE11" s="37"/>
      <c r="AWF11" s="37"/>
      <c r="AWG11" s="37"/>
      <c r="AWH11" s="37"/>
      <c r="AWI11" s="37"/>
      <c r="AWJ11" s="37"/>
      <c r="AWK11" s="37"/>
      <c r="AWL11" s="37"/>
      <c r="AWM11" s="37"/>
      <c r="AWN11" s="37"/>
      <c r="AWO11" s="37"/>
      <c r="AWP11" s="37"/>
      <c r="AWQ11" s="37"/>
      <c r="AWR11" s="37"/>
      <c r="AWS11" s="37"/>
      <c r="AWT11" s="37"/>
      <c r="AWU11" s="37"/>
      <c r="AWV11" s="37"/>
      <c r="AWW11" s="37"/>
      <c r="AWX11" s="37"/>
      <c r="AWY11" s="37"/>
      <c r="AWZ11" s="37"/>
      <c r="AXA11" s="37"/>
      <c r="AXB11" s="37"/>
      <c r="AXC11" s="37"/>
      <c r="AXD11" s="37"/>
      <c r="AXE11" s="37"/>
      <c r="AXF11" s="37"/>
      <c r="AXG11" s="37"/>
      <c r="AXH11" s="37"/>
      <c r="AXI11" s="37"/>
      <c r="AXJ11" s="37"/>
      <c r="AXK11" s="37"/>
      <c r="AXL11" s="37"/>
      <c r="AXM11" s="37"/>
      <c r="AXN11" s="37"/>
      <c r="AXO11" s="37"/>
      <c r="AXP11" s="37"/>
      <c r="AXQ11" s="37"/>
      <c r="AXR11" s="37"/>
      <c r="AXS11" s="37"/>
      <c r="AXT11" s="37"/>
      <c r="AXU11" s="37"/>
      <c r="AXV11" s="37"/>
      <c r="AXW11" s="37"/>
      <c r="AXX11" s="37"/>
      <c r="AXY11" s="37"/>
      <c r="AXZ11" s="37"/>
      <c r="AYA11" s="37"/>
      <c r="AYB11" s="37"/>
      <c r="AYC11" s="37"/>
      <c r="AYD11" s="37"/>
      <c r="AYE11" s="37"/>
      <c r="AYF11" s="37"/>
      <c r="AYG11" s="37"/>
      <c r="AYH11" s="37"/>
      <c r="AYI11" s="37"/>
      <c r="AYJ11" s="37"/>
      <c r="AYK11" s="37"/>
      <c r="AYL11" s="37"/>
      <c r="AYM11" s="37"/>
      <c r="AYN11" s="37"/>
      <c r="AYO11" s="37"/>
      <c r="AYP11" s="37"/>
      <c r="AYQ11" s="37"/>
      <c r="AYR11" s="37"/>
      <c r="AYS11" s="37"/>
      <c r="AYT11" s="37"/>
      <c r="AYU11" s="37"/>
      <c r="AYV11" s="37"/>
      <c r="AYW11" s="37"/>
      <c r="AYX11" s="37"/>
      <c r="AYY11" s="37"/>
      <c r="AYZ11" s="37"/>
      <c r="AZA11" s="37"/>
      <c r="AZB11" s="37"/>
      <c r="AZC11" s="37"/>
      <c r="AZD11" s="37"/>
      <c r="AZE11" s="37"/>
      <c r="AZF11" s="37"/>
      <c r="AZG11" s="37"/>
      <c r="AZH11" s="37"/>
      <c r="AZI11" s="37"/>
      <c r="AZJ11" s="37"/>
      <c r="AZK11" s="37"/>
      <c r="AZL11" s="37"/>
      <c r="AZM11" s="37"/>
      <c r="AZN11" s="37"/>
      <c r="AZO11" s="37"/>
      <c r="AZP11" s="37"/>
      <c r="AZQ11" s="37"/>
      <c r="AZR11" s="37"/>
      <c r="AZS11" s="37"/>
      <c r="AZT11" s="37"/>
      <c r="AZU11" s="37"/>
      <c r="AZV11" s="37"/>
      <c r="AZW11" s="37"/>
      <c r="AZX11" s="37"/>
      <c r="AZY11" s="37"/>
      <c r="AZZ11" s="37"/>
      <c r="BAA11" s="37"/>
      <c r="BAB11" s="37"/>
      <c r="BAC11" s="37"/>
      <c r="BAD11" s="37"/>
      <c r="BAE11" s="37"/>
      <c r="BAF11" s="37"/>
      <c r="BAG11" s="37"/>
      <c r="BAH11" s="37"/>
      <c r="BAI11" s="37"/>
      <c r="BAJ11" s="37"/>
      <c r="BAK11" s="37"/>
      <c r="BAL11" s="37"/>
      <c r="BAM11" s="37"/>
      <c r="BAN11" s="37"/>
      <c r="BAO11" s="37"/>
      <c r="BAP11" s="37"/>
      <c r="BAQ11" s="37"/>
      <c r="BAR11" s="37"/>
      <c r="BAS11" s="37"/>
      <c r="BAT11" s="37"/>
      <c r="BAU11" s="37"/>
      <c r="BAV11" s="37"/>
      <c r="BAW11" s="37"/>
      <c r="BAX11" s="37"/>
      <c r="BAY11" s="37"/>
      <c r="BAZ11" s="37"/>
      <c r="BBA11" s="37"/>
      <c r="BBB11" s="37"/>
      <c r="BBC11" s="37"/>
      <c r="BBD11" s="37"/>
      <c r="BBE11" s="37"/>
      <c r="BBF11" s="37"/>
      <c r="BBG11" s="37"/>
      <c r="BBH11" s="37"/>
      <c r="BBI11" s="37"/>
      <c r="BBJ11" s="37"/>
      <c r="BBK11" s="37"/>
      <c r="BBL11" s="37"/>
      <c r="BBM11" s="37"/>
      <c r="BBN11" s="37"/>
      <c r="BBO11" s="37"/>
      <c r="BBP11" s="37"/>
      <c r="BBQ11" s="37"/>
      <c r="BBR11" s="37"/>
      <c r="BBS11" s="37"/>
      <c r="BBT11" s="37"/>
      <c r="BBU11" s="37"/>
      <c r="BBV11" s="37"/>
      <c r="BBW11" s="37"/>
      <c r="BBX11" s="37"/>
      <c r="BBY11" s="37"/>
      <c r="BBZ11" s="37"/>
      <c r="BCA11" s="37"/>
      <c r="BCB11" s="37"/>
      <c r="BCC11" s="37"/>
      <c r="BCD11" s="37"/>
      <c r="BCE11" s="37"/>
      <c r="BCF11" s="37"/>
      <c r="BCG11" s="37"/>
      <c r="BCH11" s="37"/>
      <c r="BCI11" s="37"/>
      <c r="BCJ11" s="37"/>
      <c r="BCK11" s="37"/>
      <c r="BCL11" s="37"/>
      <c r="BCM11" s="37"/>
      <c r="BCN11" s="37"/>
      <c r="BCO11" s="37"/>
      <c r="BCP11" s="37"/>
      <c r="BCQ11" s="37"/>
      <c r="BCR11" s="37"/>
      <c r="BCS11" s="37"/>
      <c r="BCT11" s="37"/>
      <c r="BCU11" s="37"/>
      <c r="BCV11" s="37"/>
      <c r="BCW11" s="37"/>
      <c r="BCX11" s="37"/>
      <c r="BCY11" s="37"/>
      <c r="BCZ11" s="37"/>
      <c r="BDA11" s="37"/>
      <c r="BDB11" s="37"/>
      <c r="BDC11" s="37"/>
      <c r="BDD11" s="37"/>
      <c r="BDE11" s="37"/>
      <c r="BDF11" s="37"/>
      <c r="BDG11" s="37"/>
      <c r="BDH11" s="37"/>
      <c r="BDI11" s="37"/>
      <c r="BDJ11" s="37"/>
      <c r="BDK11" s="37"/>
      <c r="BDL11" s="37"/>
      <c r="BDM11" s="37"/>
      <c r="BDN11" s="37"/>
      <c r="BDO11" s="37"/>
      <c r="BDP11" s="37"/>
      <c r="BDQ11" s="37"/>
      <c r="BDR11" s="37"/>
      <c r="BDS11" s="37"/>
      <c r="BDT11" s="37"/>
      <c r="BDU11" s="37"/>
      <c r="BDV11" s="37"/>
      <c r="BDW11" s="37"/>
      <c r="BDX11" s="37"/>
      <c r="BDY11" s="37"/>
      <c r="BDZ11" s="37"/>
      <c r="BEA11" s="37"/>
      <c r="BEB11" s="37"/>
      <c r="BEC11" s="37"/>
      <c r="BED11" s="37"/>
      <c r="BEE11" s="37"/>
      <c r="BEF11" s="37"/>
      <c r="BEG11" s="37"/>
      <c r="BEH11" s="37"/>
      <c r="BEI11" s="37"/>
      <c r="BEJ11" s="37"/>
      <c r="BEK11" s="37"/>
      <c r="BEL11" s="37"/>
      <c r="BEM11" s="37"/>
      <c r="BEN11" s="37"/>
      <c r="BEO11" s="37"/>
      <c r="BEP11" s="37"/>
      <c r="BEQ11" s="37"/>
      <c r="BER11" s="37"/>
      <c r="BES11" s="37"/>
      <c r="BET11" s="37"/>
      <c r="BEU11" s="37"/>
      <c r="BEV11" s="37"/>
      <c r="BEW11" s="37"/>
      <c r="BEX11" s="37"/>
      <c r="BEY11" s="37"/>
      <c r="BEZ11" s="37"/>
      <c r="BFA11" s="37"/>
      <c r="BFB11" s="37"/>
      <c r="BFC11" s="37"/>
      <c r="BFD11" s="37"/>
      <c r="BFE11" s="37"/>
      <c r="BFF11" s="37"/>
      <c r="BFG11" s="37"/>
      <c r="BFH11" s="37"/>
      <c r="BFI11" s="37"/>
      <c r="BFJ11" s="37"/>
      <c r="BFK11" s="37"/>
      <c r="BFL11" s="37"/>
      <c r="BFM11" s="37"/>
      <c r="BFN11" s="37"/>
      <c r="BFO11" s="37"/>
      <c r="BFP11" s="37"/>
      <c r="BFQ11" s="37"/>
      <c r="BFR11" s="37"/>
      <c r="BFS11" s="37"/>
      <c r="BFT11" s="37"/>
      <c r="BFU11" s="37"/>
      <c r="BFV11" s="37"/>
      <c r="BFW11" s="37"/>
      <c r="BFX11" s="37"/>
      <c r="BFY11" s="37"/>
      <c r="BFZ11" s="37"/>
      <c r="BGA11" s="37"/>
      <c r="BGB11" s="37"/>
      <c r="BGC11" s="37"/>
      <c r="BGD11" s="37"/>
      <c r="BGE11" s="37"/>
      <c r="BGF11" s="37"/>
      <c r="BGG11" s="37"/>
      <c r="BGH11" s="37"/>
      <c r="BGI11" s="37"/>
      <c r="BGJ11" s="37"/>
      <c r="BGK11" s="37"/>
      <c r="BGL11" s="37"/>
      <c r="BGM11" s="37"/>
      <c r="BGN11" s="37"/>
      <c r="BGO11" s="37"/>
      <c r="BGP11" s="37"/>
      <c r="BGQ11" s="37"/>
      <c r="BGR11" s="37"/>
      <c r="BGS11" s="37"/>
      <c r="BGT11" s="37"/>
      <c r="BGU11" s="37"/>
      <c r="BGV11" s="37"/>
      <c r="BGW11" s="37"/>
      <c r="BGX11" s="37"/>
      <c r="BGY11" s="37"/>
      <c r="BGZ11" s="37"/>
      <c r="BHA11" s="37"/>
      <c r="BHB11" s="37"/>
      <c r="BHC11" s="37"/>
      <c r="BHD11" s="37"/>
      <c r="BHE11" s="37"/>
      <c r="BHF11" s="37"/>
      <c r="BHG11" s="37"/>
      <c r="BHH11" s="37"/>
      <c r="BHI11" s="37"/>
      <c r="BHJ11" s="37"/>
      <c r="BHK11" s="37"/>
      <c r="BHL11" s="37"/>
      <c r="BHM11" s="37"/>
      <c r="BHN11" s="37"/>
      <c r="BHO11" s="37"/>
      <c r="BHP11" s="37"/>
      <c r="BHQ11" s="37"/>
      <c r="BHR11" s="37"/>
      <c r="BHS11" s="37"/>
      <c r="BHT11" s="37"/>
      <c r="BHU11" s="37"/>
      <c r="BHV11" s="37"/>
      <c r="BHW11" s="37"/>
      <c r="BHX11" s="37"/>
      <c r="BHY11" s="37"/>
      <c r="BHZ11" s="37"/>
      <c r="BIA11" s="37"/>
      <c r="BIB11" s="37"/>
      <c r="BIC11" s="37"/>
      <c r="BID11" s="37"/>
      <c r="BIE11" s="37"/>
      <c r="BIF11" s="37"/>
      <c r="BIG11" s="37"/>
      <c r="BIH11" s="37"/>
      <c r="BII11" s="37"/>
      <c r="BIJ11" s="37"/>
      <c r="BIK11" s="37"/>
      <c r="BIL11" s="37"/>
      <c r="BIM11" s="37"/>
      <c r="BIN11" s="37"/>
      <c r="BIO11" s="37"/>
      <c r="BIP11" s="37"/>
      <c r="BIQ11" s="37"/>
      <c r="BIR11" s="37"/>
      <c r="BIS11" s="37"/>
      <c r="BIT11" s="37"/>
      <c r="BIU11" s="37"/>
      <c r="BIV11" s="37"/>
      <c r="BIW11" s="37"/>
      <c r="BIX11" s="37"/>
      <c r="BIY11" s="37"/>
      <c r="BIZ11" s="37"/>
      <c r="BJA11" s="37"/>
      <c r="BJB11" s="37"/>
      <c r="BJC11" s="37"/>
      <c r="BJD11" s="37"/>
      <c r="BJE11" s="37"/>
      <c r="BJF11" s="37"/>
      <c r="BJG11" s="37"/>
      <c r="BJH11" s="37"/>
      <c r="BJI11" s="37"/>
      <c r="BJJ11" s="37"/>
      <c r="BJK11" s="37"/>
      <c r="BJL11" s="37"/>
      <c r="BJM11" s="37"/>
      <c r="BJN11" s="37"/>
      <c r="BJO11" s="37"/>
      <c r="BJP11" s="37"/>
      <c r="BJQ11" s="37"/>
      <c r="BJR11" s="37"/>
      <c r="BJS11" s="37"/>
      <c r="BJT11" s="37"/>
      <c r="BJU11" s="37"/>
      <c r="BJV11" s="37"/>
      <c r="BJW11" s="37"/>
      <c r="BJX11" s="37"/>
      <c r="BJY11" s="37"/>
      <c r="BJZ11" s="37"/>
      <c r="BKA11" s="37"/>
      <c r="BKB11" s="37"/>
      <c r="BKC11" s="37"/>
      <c r="BKD11" s="37"/>
      <c r="BKE11" s="37"/>
      <c r="BKF11" s="37"/>
      <c r="BKG11" s="37"/>
      <c r="BKH11" s="37"/>
      <c r="BKI11" s="37"/>
      <c r="BKJ11" s="37"/>
      <c r="BKK11" s="37"/>
      <c r="BKL11" s="37"/>
      <c r="BKM11" s="37"/>
      <c r="BKN11" s="37"/>
      <c r="BKO11" s="37"/>
      <c r="BKP11" s="37"/>
      <c r="BKQ11" s="37"/>
      <c r="BKR11" s="37"/>
      <c r="BKS11" s="37"/>
      <c r="BKT11" s="37"/>
      <c r="BKU11" s="37"/>
      <c r="BKV11" s="37"/>
      <c r="BKW11" s="37"/>
      <c r="BKX11" s="37"/>
      <c r="BKY11" s="37"/>
      <c r="BKZ11" s="37"/>
      <c r="BLA11" s="37"/>
      <c r="BLB11" s="37"/>
      <c r="BLC11" s="37"/>
      <c r="BLD11" s="37"/>
      <c r="BLE11" s="37"/>
      <c r="BLF11" s="37"/>
      <c r="BLG11" s="37"/>
      <c r="BLH11" s="37"/>
      <c r="BLI11" s="37"/>
      <c r="BLJ11" s="37"/>
      <c r="BLK11" s="37"/>
      <c r="BLL11" s="37"/>
      <c r="BLM11" s="37"/>
      <c r="BLN11" s="37"/>
      <c r="BLO11" s="37"/>
      <c r="BLP11" s="37"/>
      <c r="BLQ11" s="37"/>
      <c r="BLR11" s="37"/>
      <c r="BLS11" s="37"/>
      <c r="BLT11" s="37"/>
      <c r="BLU11" s="37"/>
      <c r="BLV11" s="37"/>
      <c r="BLW11" s="37"/>
      <c r="BLX11" s="37"/>
      <c r="BLY11" s="37"/>
      <c r="BLZ11" s="37"/>
      <c r="BMA11" s="37"/>
      <c r="BMB11" s="37"/>
      <c r="BMC11" s="37"/>
      <c r="BMD11" s="37"/>
      <c r="BME11" s="37"/>
      <c r="BMF11" s="37"/>
      <c r="BMG11" s="37"/>
      <c r="BMH11" s="37"/>
      <c r="BMI11" s="37"/>
      <c r="BMJ11" s="37"/>
      <c r="BMK11" s="37"/>
      <c r="BML11" s="37"/>
      <c r="BMM11" s="37"/>
      <c r="BMN11" s="37"/>
      <c r="BMO11" s="37"/>
      <c r="BMP11" s="37"/>
      <c r="BMQ11" s="37"/>
      <c r="BMR11" s="37"/>
      <c r="BMS11" s="37"/>
      <c r="BMT11" s="37"/>
      <c r="BMU11" s="37"/>
      <c r="BMV11" s="37"/>
      <c r="BMW11" s="37"/>
      <c r="BMX11" s="37"/>
      <c r="BMY11" s="37"/>
      <c r="BMZ11" s="37"/>
      <c r="BNA11" s="37"/>
      <c r="BNB11" s="37"/>
      <c r="BNC11" s="37"/>
      <c r="BND11" s="37"/>
      <c r="BNE11" s="37"/>
      <c r="BNF11" s="37"/>
      <c r="BNG11" s="37"/>
      <c r="BNH11" s="37"/>
      <c r="BNI11" s="37"/>
      <c r="BNJ11" s="37"/>
      <c r="BNK11" s="37"/>
      <c r="BNL11" s="37"/>
      <c r="BNM11" s="37"/>
      <c r="BNN11" s="37"/>
      <c r="BNO11" s="37"/>
      <c r="BNP11" s="37"/>
      <c r="BNQ11" s="37"/>
      <c r="BNR11" s="37"/>
      <c r="BNS11" s="37"/>
      <c r="BNT11" s="37"/>
      <c r="BNU11" s="37"/>
      <c r="BNV11" s="37"/>
      <c r="BNW11" s="37"/>
      <c r="BNX11" s="37"/>
      <c r="BNY11" s="37"/>
      <c r="BNZ11" s="37"/>
      <c r="BOA11" s="37"/>
      <c r="BOB11" s="37"/>
      <c r="BOC11" s="37"/>
      <c r="BOD11" s="37"/>
      <c r="BOE11" s="37"/>
      <c r="BOF11" s="37"/>
      <c r="BOG11" s="37"/>
      <c r="BOH11" s="37"/>
      <c r="BOI11" s="37"/>
      <c r="BOJ11" s="37"/>
      <c r="BOK11" s="37"/>
      <c r="BOL11" s="37"/>
      <c r="BOM11" s="37"/>
      <c r="BON11" s="37"/>
      <c r="BOO11" s="37"/>
      <c r="BOP11" s="37"/>
      <c r="BOQ11" s="37"/>
      <c r="BOR11" s="37"/>
      <c r="BOS11" s="37"/>
      <c r="BOT11" s="37"/>
      <c r="BOU11" s="37"/>
      <c r="BOV11" s="37"/>
      <c r="BOW11" s="37"/>
      <c r="BOX11" s="37"/>
      <c r="BOY11" s="37"/>
      <c r="BOZ11" s="37"/>
      <c r="BPA11" s="37"/>
      <c r="BPB11" s="37"/>
      <c r="BPC11" s="37"/>
      <c r="BPD11" s="37"/>
      <c r="BPE11" s="37"/>
      <c r="BPF11" s="37"/>
      <c r="BPG11" s="37"/>
      <c r="BPH11" s="37"/>
      <c r="BPI11" s="37"/>
      <c r="BPJ11" s="37"/>
      <c r="BPK11" s="37"/>
      <c r="BPL11" s="37"/>
      <c r="BPM11" s="37"/>
      <c r="BPN11" s="37"/>
      <c r="BPO11" s="37"/>
      <c r="BPP11" s="37"/>
      <c r="BPQ11" s="37"/>
      <c r="BPR11" s="37"/>
      <c r="BPS11" s="37"/>
      <c r="BPT11" s="37"/>
      <c r="BPU11" s="37"/>
      <c r="BPV11" s="37"/>
      <c r="BPW11" s="37"/>
      <c r="BPX11" s="37"/>
      <c r="BPY11" s="37"/>
      <c r="BPZ11" s="37"/>
      <c r="BQA11" s="37"/>
      <c r="BQB11" s="37"/>
      <c r="BQC11" s="37"/>
      <c r="BQD11" s="37"/>
      <c r="BQE11" s="37"/>
      <c r="BQF11" s="37"/>
      <c r="BQG11" s="37"/>
      <c r="BQH11" s="37"/>
      <c r="BQI11" s="37"/>
      <c r="BQJ11" s="37"/>
      <c r="BQK11" s="37"/>
      <c r="BQL11" s="37"/>
      <c r="BQM11" s="37"/>
      <c r="BQN11" s="37"/>
      <c r="BQO11" s="37"/>
      <c r="BQP11" s="37"/>
      <c r="BQQ11" s="37"/>
      <c r="BQR11" s="37"/>
      <c r="BQS11" s="37"/>
      <c r="BQT11" s="37"/>
      <c r="BQU11" s="37"/>
      <c r="BQV11" s="37"/>
      <c r="BQW11" s="37"/>
      <c r="BQX11" s="37"/>
      <c r="BQY11" s="37"/>
      <c r="BQZ11" s="37"/>
      <c r="BRA11" s="37"/>
      <c r="BRB11" s="37"/>
      <c r="BRC11" s="37"/>
      <c r="BRD11" s="37"/>
      <c r="BRE11" s="37"/>
      <c r="BRF11" s="37"/>
      <c r="BRG11" s="37"/>
      <c r="BRH11" s="37"/>
      <c r="BRI11" s="37"/>
      <c r="BRJ11" s="37"/>
      <c r="BRK11" s="37"/>
      <c r="BRL11" s="37"/>
      <c r="BRM11" s="37"/>
      <c r="BRN11" s="37"/>
      <c r="BRO11" s="37"/>
      <c r="BRP11" s="37"/>
      <c r="BRQ11" s="37"/>
      <c r="BRR11" s="37"/>
      <c r="BRS11" s="37"/>
      <c r="BRT11" s="37"/>
      <c r="BRU11" s="37"/>
      <c r="BRV11" s="37"/>
      <c r="BRW11" s="37"/>
      <c r="BRX11" s="37"/>
      <c r="BRY11" s="37"/>
      <c r="BRZ11" s="37"/>
      <c r="BSA11" s="37"/>
      <c r="BSB11" s="37"/>
      <c r="BSC11" s="37"/>
      <c r="BSD11" s="37"/>
      <c r="BSE11" s="37"/>
      <c r="BSF11" s="37"/>
      <c r="BSG11" s="37"/>
      <c r="BSH11" s="37"/>
      <c r="BSI11" s="37"/>
      <c r="BSJ11" s="37"/>
      <c r="BSK11" s="37"/>
      <c r="BSL11" s="37"/>
      <c r="BSM11" s="37"/>
      <c r="BSN11" s="37"/>
      <c r="BSO11" s="37"/>
      <c r="BSP11" s="37"/>
      <c r="BSQ11" s="37"/>
      <c r="BSR11" s="37"/>
      <c r="BSS11" s="37"/>
      <c r="BST11" s="37"/>
      <c r="BSU11" s="37"/>
      <c r="BSV11" s="37"/>
      <c r="BSW11" s="37"/>
      <c r="BSX11" s="37"/>
      <c r="BSY11" s="37"/>
      <c r="BSZ11" s="37"/>
      <c r="BTA11" s="37"/>
      <c r="BTB11" s="37"/>
      <c r="BTC11" s="37"/>
      <c r="BTD11" s="37"/>
      <c r="BTE11" s="37"/>
      <c r="BTF11" s="37"/>
      <c r="BTG11" s="37"/>
      <c r="BTH11" s="37"/>
      <c r="BTI11" s="37"/>
      <c r="BTJ11" s="37"/>
      <c r="BTK11" s="37"/>
      <c r="BTL11" s="37"/>
      <c r="BTM11" s="37"/>
      <c r="BTN11" s="37"/>
      <c r="BTO11" s="37"/>
      <c r="BTP11" s="37"/>
      <c r="BTQ11" s="37"/>
      <c r="BTR11" s="37"/>
      <c r="BTS11" s="37"/>
      <c r="BTT11" s="37"/>
      <c r="BTU11" s="37"/>
      <c r="BTV11" s="37"/>
      <c r="BTW11" s="37"/>
      <c r="BTX11" s="37"/>
      <c r="BTY11" s="37"/>
      <c r="BTZ11" s="37"/>
      <c r="BUA11" s="37"/>
      <c r="BUB11" s="37"/>
      <c r="BUC11" s="37"/>
      <c r="BUD11" s="37"/>
      <c r="BUE11" s="37"/>
      <c r="BUF11" s="37"/>
      <c r="BUG11" s="37"/>
      <c r="BUH11" s="37"/>
      <c r="BUI11" s="37"/>
      <c r="BUJ11" s="37"/>
      <c r="BUK11" s="37"/>
      <c r="BUL11" s="37"/>
      <c r="BUM11" s="37"/>
      <c r="BUN11" s="37"/>
      <c r="BUO11" s="37"/>
      <c r="BUP11" s="37"/>
      <c r="BUQ11" s="37"/>
      <c r="BUR11" s="37"/>
      <c r="BUS11" s="37"/>
      <c r="BUT11" s="37"/>
      <c r="BUU11" s="37"/>
      <c r="BUV11" s="37"/>
      <c r="BUW11" s="37"/>
      <c r="BUX11" s="37"/>
      <c r="BUY11" s="37"/>
      <c r="BUZ11" s="37"/>
      <c r="BVA11" s="37"/>
      <c r="BVB11" s="37"/>
      <c r="BVC11" s="37"/>
      <c r="BVD11" s="37"/>
      <c r="BVE11" s="37"/>
      <c r="BVF11" s="37"/>
      <c r="BVG11" s="37"/>
      <c r="BVH11" s="37"/>
      <c r="BVI11" s="37"/>
      <c r="BVJ11" s="37"/>
      <c r="BVK11" s="37"/>
      <c r="BVL11" s="37"/>
      <c r="BVM11" s="37"/>
      <c r="BVN11" s="37"/>
      <c r="BVO11" s="37"/>
      <c r="BVP11" s="37"/>
      <c r="BVQ11" s="37"/>
      <c r="BVR11" s="37"/>
      <c r="BVS11" s="37"/>
      <c r="BVT11" s="37"/>
      <c r="BVU11" s="37"/>
      <c r="BVV11" s="37"/>
      <c r="BVW11" s="37"/>
      <c r="BVX11" s="37"/>
      <c r="BVY11" s="37"/>
      <c r="BVZ11" s="37"/>
      <c r="BWA11" s="37"/>
      <c r="BWB11" s="37"/>
      <c r="BWC11" s="37"/>
      <c r="BWD11" s="37"/>
      <c r="BWE11" s="37"/>
      <c r="BWF11" s="37"/>
      <c r="BWG11" s="37"/>
      <c r="BWH11" s="37"/>
      <c r="BWI11" s="37"/>
      <c r="BWJ11" s="37"/>
      <c r="BWK11" s="37"/>
      <c r="BWL11" s="37"/>
      <c r="BWM11" s="37"/>
      <c r="BWN11" s="37"/>
      <c r="BWO11" s="37"/>
      <c r="BWP11" s="37"/>
      <c r="BWQ11" s="37"/>
      <c r="BWR11" s="37"/>
      <c r="BWS11" s="37"/>
      <c r="BWT11" s="37"/>
      <c r="BWU11" s="37"/>
      <c r="BWV11" s="37"/>
      <c r="BWW11" s="37"/>
      <c r="BWX11" s="37"/>
      <c r="BWY11" s="37"/>
      <c r="BWZ11" s="37"/>
      <c r="BXA11" s="37"/>
      <c r="BXB11" s="37"/>
      <c r="BXC11" s="37"/>
      <c r="BXD11" s="37"/>
      <c r="BXE11" s="37"/>
      <c r="BXF11" s="37"/>
      <c r="BXG11" s="37"/>
      <c r="BXH11" s="37"/>
      <c r="BXI11" s="37"/>
      <c r="BXJ11" s="37"/>
      <c r="BXK11" s="37"/>
      <c r="BXL11" s="37"/>
      <c r="BXM11" s="37"/>
      <c r="BXN11" s="37"/>
      <c r="BXO11" s="37"/>
      <c r="BXP11" s="37"/>
      <c r="BXQ11" s="37"/>
      <c r="BXR11" s="37"/>
      <c r="BXS11" s="37"/>
      <c r="BXT11" s="37"/>
      <c r="BXU11" s="37"/>
      <c r="BXV11" s="37"/>
      <c r="BXW11" s="37"/>
      <c r="BXX11" s="37"/>
      <c r="BXY11" s="37"/>
      <c r="BXZ11" s="37"/>
      <c r="BYA11" s="37"/>
      <c r="BYB11" s="37"/>
      <c r="BYC11" s="37"/>
      <c r="BYD11" s="37"/>
      <c r="BYE11" s="37"/>
      <c r="BYF11" s="37"/>
      <c r="BYG11" s="37"/>
      <c r="BYH11" s="37"/>
      <c r="BYI11" s="37"/>
      <c r="BYJ11" s="37"/>
      <c r="BYK11" s="37"/>
      <c r="BYL11" s="37"/>
      <c r="BYM11" s="37"/>
      <c r="BYN11" s="37"/>
      <c r="BYO11" s="37"/>
      <c r="BYP11" s="37"/>
      <c r="BYQ11" s="37"/>
      <c r="BYR11" s="37"/>
      <c r="BYS11" s="37"/>
      <c r="BYT11" s="37"/>
      <c r="BYU11" s="37"/>
      <c r="BYV11" s="37"/>
      <c r="BYW11" s="37"/>
      <c r="BYX11" s="37"/>
      <c r="BYY11" s="37"/>
      <c r="BYZ11" s="37"/>
      <c r="BZA11" s="37"/>
      <c r="BZB11" s="37"/>
      <c r="BZC11" s="37"/>
      <c r="BZD11" s="37"/>
      <c r="BZE11" s="37"/>
      <c r="BZF11" s="37"/>
      <c r="BZG11" s="37"/>
      <c r="BZH11" s="37"/>
      <c r="BZI11" s="37"/>
      <c r="BZJ11" s="37"/>
      <c r="BZK11" s="37"/>
      <c r="BZL11" s="37"/>
      <c r="BZM11" s="37"/>
      <c r="BZN11" s="37"/>
      <c r="BZO11" s="37"/>
      <c r="BZP11" s="37"/>
      <c r="BZQ11" s="37"/>
      <c r="BZR11" s="37"/>
      <c r="BZS11" s="37"/>
      <c r="BZT11" s="37"/>
      <c r="BZU11" s="37"/>
      <c r="BZV11" s="37"/>
      <c r="BZW11" s="37"/>
      <c r="BZX11" s="37"/>
      <c r="BZY11" s="37"/>
      <c r="BZZ11" s="37"/>
      <c r="CAA11" s="37"/>
      <c r="CAB11" s="37"/>
      <c r="CAC11" s="37"/>
      <c r="CAD11" s="37"/>
      <c r="CAE11" s="37"/>
      <c r="CAF11" s="37"/>
      <c r="CAG11" s="37"/>
      <c r="CAH11" s="37"/>
      <c r="CAI11" s="37"/>
      <c r="CAJ11" s="37"/>
      <c r="CAK11" s="37"/>
      <c r="CAL11" s="37"/>
      <c r="CAM11" s="37"/>
      <c r="CAN11" s="37"/>
      <c r="CAO11" s="37"/>
      <c r="CAP11" s="37"/>
      <c r="CAQ11" s="37"/>
      <c r="CAR11" s="37"/>
      <c r="CAS11" s="37"/>
      <c r="CAT11" s="37"/>
      <c r="CAU11" s="37"/>
      <c r="CAV11" s="37"/>
      <c r="CAW11" s="37"/>
      <c r="CAX11" s="37"/>
      <c r="CAY11" s="37"/>
      <c r="CAZ11" s="37"/>
      <c r="CBA11" s="37"/>
      <c r="CBB11" s="37"/>
      <c r="CBC11" s="37"/>
      <c r="CBD11" s="37"/>
      <c r="CBE11" s="37"/>
      <c r="CBF11" s="37"/>
      <c r="CBG11" s="37"/>
      <c r="CBH11" s="37"/>
      <c r="CBI11" s="37"/>
      <c r="CBJ11" s="37"/>
      <c r="CBK11" s="37"/>
      <c r="CBL11" s="37"/>
      <c r="CBM11" s="37"/>
      <c r="CBN11" s="37"/>
      <c r="CBO11" s="37"/>
      <c r="CBP11" s="37"/>
      <c r="CBQ11" s="37"/>
      <c r="CBR11" s="37"/>
      <c r="CBS11" s="37"/>
      <c r="CBT11" s="37"/>
      <c r="CBU11" s="37"/>
      <c r="CBV11" s="37"/>
      <c r="CBW11" s="37"/>
      <c r="CBX11" s="37"/>
      <c r="CBY11" s="37"/>
      <c r="CBZ11" s="37"/>
      <c r="CCA11" s="37"/>
      <c r="CCB11" s="37"/>
      <c r="CCC11" s="37"/>
      <c r="CCD11" s="37"/>
      <c r="CCE11" s="37"/>
      <c r="CCF11" s="37"/>
      <c r="CCG11" s="37"/>
      <c r="CCH11" s="37"/>
      <c r="CCI11" s="37"/>
      <c r="CCJ11" s="37"/>
      <c r="CCK11" s="37"/>
      <c r="CCL11" s="37"/>
      <c r="CCM11" s="37"/>
      <c r="CCN11" s="37"/>
      <c r="CCO11" s="37"/>
      <c r="CCP11" s="37"/>
      <c r="CCQ11" s="37"/>
      <c r="CCR11" s="37"/>
      <c r="CCS11" s="37"/>
      <c r="CCT11" s="37"/>
      <c r="CCU11" s="37"/>
      <c r="CCV11" s="37"/>
      <c r="CCW11" s="37"/>
      <c r="CCX11" s="37"/>
      <c r="CCY11" s="37"/>
      <c r="CCZ11" s="37"/>
      <c r="CDA11" s="37"/>
      <c r="CDB11" s="37"/>
      <c r="CDC11" s="37"/>
      <c r="CDD11" s="37"/>
      <c r="CDE11" s="37"/>
      <c r="CDF11" s="37"/>
      <c r="CDG11" s="37"/>
      <c r="CDH11" s="37"/>
      <c r="CDI11" s="37"/>
      <c r="CDJ11" s="37"/>
      <c r="CDK11" s="37"/>
      <c r="CDL11" s="37"/>
      <c r="CDM11" s="37"/>
      <c r="CDN11" s="37"/>
      <c r="CDO11" s="37"/>
      <c r="CDP11" s="37"/>
      <c r="CDQ11" s="37"/>
      <c r="CDR11" s="37"/>
      <c r="CDS11" s="37"/>
      <c r="CDT11" s="37"/>
      <c r="CDU11" s="37"/>
      <c r="CDV11" s="37"/>
      <c r="CDW11" s="37"/>
      <c r="CDX11" s="37"/>
      <c r="CDY11" s="37"/>
      <c r="CDZ11" s="37"/>
      <c r="CEA11" s="37"/>
      <c r="CEB11" s="37"/>
      <c r="CEC11" s="37"/>
      <c r="CED11" s="37"/>
      <c r="CEE11" s="37"/>
      <c r="CEF11" s="37"/>
      <c r="CEG11" s="37"/>
      <c r="CEH11" s="37"/>
      <c r="CEI11" s="37"/>
      <c r="CEJ11" s="37"/>
      <c r="CEK11" s="37"/>
      <c r="CEL11" s="37"/>
      <c r="CEM11" s="37"/>
      <c r="CEN11" s="37"/>
      <c r="CEO11" s="37"/>
      <c r="CEP11" s="37"/>
      <c r="CEQ11" s="37"/>
      <c r="CER11" s="37"/>
      <c r="CES11" s="37"/>
      <c r="CET11" s="37"/>
      <c r="CEU11" s="37"/>
      <c r="CEV11" s="37"/>
      <c r="CEW11" s="37"/>
      <c r="CEX11" s="37"/>
      <c r="CEY11" s="37"/>
      <c r="CEZ11" s="37"/>
      <c r="CFA11" s="37"/>
      <c r="CFB11" s="37"/>
      <c r="CFC11" s="37"/>
      <c r="CFD11" s="37"/>
      <c r="CFE11" s="37"/>
      <c r="CFF11" s="37"/>
      <c r="CFG11" s="37"/>
      <c r="CFH11" s="37"/>
      <c r="CFI11" s="37"/>
      <c r="CFJ11" s="37"/>
      <c r="CFK11" s="37"/>
      <c r="CFL11" s="37"/>
      <c r="CFM11" s="37"/>
      <c r="CFN11" s="37"/>
      <c r="CFO11" s="37"/>
      <c r="CFP11" s="37"/>
      <c r="CFQ11" s="37"/>
      <c r="CFR11" s="37"/>
      <c r="CFS11" s="37"/>
      <c r="CFT11" s="37"/>
      <c r="CFU11" s="37"/>
      <c r="CFV11" s="37"/>
      <c r="CFW11" s="37"/>
      <c r="CFX11" s="37"/>
      <c r="CFY11" s="37"/>
      <c r="CFZ11" s="37"/>
      <c r="CGA11" s="37"/>
      <c r="CGB11" s="37"/>
      <c r="CGC11" s="37"/>
      <c r="CGD11" s="37"/>
      <c r="CGE11" s="37"/>
      <c r="CGF11" s="37"/>
      <c r="CGG11" s="37"/>
      <c r="CGH11" s="37"/>
      <c r="CGI11" s="37"/>
      <c r="CGJ11" s="37"/>
      <c r="CGK11" s="37"/>
      <c r="CGL11" s="37"/>
      <c r="CGM11" s="37"/>
      <c r="CGN11" s="37"/>
      <c r="CGO11" s="37"/>
      <c r="CGP11" s="37"/>
      <c r="CGQ11" s="37"/>
      <c r="CGR11" s="37"/>
      <c r="CGS11" s="37"/>
      <c r="CGT11" s="37"/>
      <c r="CGU11" s="37"/>
      <c r="CGV11" s="37"/>
      <c r="CGW11" s="37"/>
      <c r="CGX11" s="37"/>
      <c r="CGY11" s="37"/>
      <c r="CGZ11" s="37"/>
      <c r="CHA11" s="37"/>
      <c r="CHB11" s="37"/>
      <c r="CHC11" s="37"/>
      <c r="CHD11" s="37"/>
      <c r="CHE11" s="37"/>
      <c r="CHF11" s="37"/>
      <c r="CHG11" s="37"/>
      <c r="CHH11" s="37"/>
      <c r="CHI11" s="37"/>
      <c r="CHJ11" s="37"/>
      <c r="CHK11" s="37"/>
      <c r="CHL11" s="37"/>
      <c r="CHM11" s="37"/>
      <c r="CHN11" s="37"/>
      <c r="CHO11" s="37"/>
      <c r="CHP11" s="37"/>
      <c r="CHQ11" s="37"/>
      <c r="CHR11" s="37"/>
      <c r="CHS11" s="37"/>
      <c r="CHT11" s="37"/>
      <c r="CHU11" s="37"/>
      <c r="CHV11" s="37"/>
      <c r="CHW11" s="37"/>
      <c r="CHX11" s="37"/>
      <c r="CHY11" s="37"/>
      <c r="CHZ11" s="37"/>
      <c r="CIA11" s="37"/>
      <c r="CIB11" s="37"/>
      <c r="CIC11" s="37"/>
      <c r="CID11" s="37"/>
      <c r="CIE11" s="37"/>
      <c r="CIF11" s="37"/>
      <c r="CIG11" s="37"/>
      <c r="CIH11" s="37"/>
      <c r="CII11" s="37"/>
      <c r="CIJ11" s="37"/>
      <c r="CIK11" s="37"/>
      <c r="CIL11" s="37"/>
      <c r="CIM11" s="37"/>
      <c r="CIN11" s="37"/>
      <c r="CIO11" s="37"/>
      <c r="CIP11" s="37"/>
      <c r="CIQ11" s="37"/>
      <c r="CIR11" s="37"/>
      <c r="CIS11" s="37"/>
      <c r="CIT11" s="37"/>
      <c r="CIU11" s="37"/>
      <c r="CIV11" s="37"/>
      <c r="CIW11" s="37"/>
      <c r="CIX11" s="37"/>
      <c r="CIY11" s="37"/>
      <c r="CIZ11" s="37"/>
      <c r="CJA11" s="37"/>
      <c r="CJB11" s="37"/>
      <c r="CJC11" s="37"/>
      <c r="CJD11" s="37"/>
      <c r="CJE11" s="37"/>
      <c r="CJF11" s="37"/>
      <c r="CJG11" s="37"/>
      <c r="CJH11" s="37"/>
      <c r="CJI11" s="37"/>
      <c r="CJJ11" s="37"/>
      <c r="CJK11" s="37"/>
      <c r="CJL11" s="37"/>
      <c r="CJM11" s="37"/>
      <c r="CJN11" s="37"/>
      <c r="CJO11" s="37"/>
      <c r="CJP11" s="37"/>
      <c r="CJQ11" s="37"/>
      <c r="CJR11" s="37"/>
      <c r="CJS11" s="37"/>
      <c r="CJT11" s="37"/>
      <c r="CJU11" s="37"/>
      <c r="CJV11" s="37"/>
      <c r="CJW11" s="37"/>
      <c r="CJX11" s="37"/>
      <c r="CJY11" s="37"/>
      <c r="CJZ11" s="37"/>
      <c r="CKA11" s="37"/>
      <c r="CKB11" s="37"/>
      <c r="CKC11" s="37"/>
      <c r="CKD11" s="37"/>
      <c r="CKE11" s="37"/>
      <c r="CKF11" s="37"/>
      <c r="CKG11" s="37"/>
      <c r="CKH11" s="37"/>
      <c r="CKI11" s="37"/>
      <c r="CKJ11" s="37"/>
      <c r="CKK11" s="37"/>
      <c r="CKL11" s="37"/>
      <c r="CKM11" s="37"/>
      <c r="CKN11" s="37"/>
      <c r="CKO11" s="37"/>
      <c r="CKP11" s="37"/>
      <c r="CKQ11" s="37"/>
      <c r="CKR11" s="37"/>
      <c r="CKS11" s="37"/>
      <c r="CKT11" s="37"/>
      <c r="CKU11" s="37"/>
      <c r="CKV11" s="37"/>
      <c r="CKW11" s="37"/>
      <c r="CKX11" s="37"/>
      <c r="CKY11" s="37"/>
      <c r="CKZ11" s="37"/>
      <c r="CLA11" s="37"/>
      <c r="CLB11" s="37"/>
      <c r="CLC11" s="37"/>
      <c r="CLD11" s="37"/>
      <c r="CLE11" s="37"/>
      <c r="CLF11" s="37"/>
      <c r="CLG11" s="37"/>
      <c r="CLH11" s="37"/>
      <c r="CLI11" s="37"/>
      <c r="CLJ11" s="37"/>
      <c r="CLK11" s="37"/>
      <c r="CLL11" s="37"/>
      <c r="CLM11" s="37"/>
      <c r="CLN11" s="37"/>
      <c r="CLO11" s="37"/>
      <c r="CLP11" s="37"/>
      <c r="CLQ11" s="37"/>
      <c r="CLR11" s="37"/>
      <c r="CLS11" s="37"/>
      <c r="CLT11" s="37"/>
      <c r="CLU11" s="37"/>
      <c r="CLV11" s="37"/>
      <c r="CLW11" s="37"/>
      <c r="CLX11" s="37"/>
      <c r="CLY11" s="37"/>
      <c r="CLZ11" s="37"/>
      <c r="CMA11" s="37"/>
      <c r="CMB11" s="37"/>
      <c r="CMC11" s="37"/>
      <c r="CMD11" s="37"/>
      <c r="CME11" s="37"/>
      <c r="CMF11" s="37"/>
      <c r="CMG11" s="37"/>
      <c r="CMH11" s="37"/>
      <c r="CMI11" s="37"/>
      <c r="CMJ11" s="37"/>
      <c r="CMK11" s="37"/>
      <c r="CML11" s="37"/>
      <c r="CMM11" s="37"/>
      <c r="CMN11" s="37"/>
      <c r="CMO11" s="37"/>
      <c r="CMP11" s="37"/>
      <c r="CMQ11" s="37"/>
      <c r="CMR11" s="37"/>
      <c r="CMS11" s="37"/>
      <c r="CMT11" s="37"/>
      <c r="CMU11" s="37"/>
      <c r="CMV11" s="37"/>
      <c r="CMW11" s="37"/>
      <c r="CMX11" s="37"/>
      <c r="CMY11" s="37"/>
      <c r="CMZ11" s="37"/>
      <c r="CNA11" s="37"/>
      <c r="CNB11" s="37"/>
      <c r="CNC11" s="37"/>
      <c r="CND11" s="37"/>
      <c r="CNE11" s="37"/>
      <c r="CNF11" s="37"/>
      <c r="CNG11" s="37"/>
      <c r="CNH11" s="37"/>
      <c r="CNI11" s="37"/>
      <c r="CNJ11" s="37"/>
      <c r="CNK11" s="37"/>
      <c r="CNL11" s="37"/>
      <c r="CNM11" s="37"/>
      <c r="CNN11" s="37"/>
      <c r="CNO11" s="37"/>
      <c r="CNP11" s="37"/>
      <c r="CNQ11" s="37"/>
      <c r="CNR11" s="37"/>
      <c r="CNS11" s="37"/>
      <c r="CNT11" s="37"/>
      <c r="CNU11" s="37"/>
      <c r="CNV11" s="37"/>
      <c r="CNW11" s="37"/>
      <c r="CNX11" s="37"/>
      <c r="CNY11" s="37"/>
      <c r="CNZ11" s="37"/>
      <c r="COA11" s="37"/>
      <c r="COB11" s="37"/>
      <c r="COC11" s="37"/>
      <c r="COD11" s="37"/>
      <c r="COE11" s="37"/>
      <c r="COF11" s="37"/>
      <c r="COG11" s="37"/>
      <c r="COH11" s="37"/>
      <c r="COI11" s="37"/>
      <c r="COJ11" s="37"/>
      <c r="COK11" s="37"/>
      <c r="COL11" s="37"/>
      <c r="COM11" s="37"/>
      <c r="CON11" s="37"/>
      <c r="COO11" s="37"/>
      <c r="COP11" s="37"/>
      <c r="COQ11" s="37"/>
      <c r="COR11" s="37"/>
      <c r="COS11" s="37"/>
      <c r="COT11" s="37"/>
      <c r="COU11" s="37"/>
      <c r="COV11" s="37"/>
      <c r="COW11" s="37"/>
      <c r="COX11" s="37"/>
      <c r="COY11" s="37"/>
      <c r="COZ11" s="37"/>
      <c r="CPA11" s="37"/>
      <c r="CPB11" s="37"/>
      <c r="CPC11" s="37"/>
      <c r="CPD11" s="37"/>
      <c r="CPE11" s="37"/>
      <c r="CPF11" s="37"/>
      <c r="CPG11" s="37"/>
      <c r="CPH11" s="37"/>
      <c r="CPI11" s="37"/>
      <c r="CPJ11" s="37"/>
      <c r="CPK11" s="37"/>
      <c r="CPL11" s="37"/>
      <c r="CPM11" s="37"/>
      <c r="CPN11" s="37"/>
      <c r="CPO11" s="37"/>
      <c r="CPP11" s="37"/>
      <c r="CPQ11" s="37"/>
      <c r="CPR11" s="37"/>
      <c r="CPS11" s="37"/>
      <c r="CPT11" s="37"/>
      <c r="CPU11" s="37"/>
      <c r="CPV11" s="37"/>
      <c r="CPW11" s="37"/>
      <c r="CPX11" s="37"/>
      <c r="CPY11" s="37"/>
      <c r="CPZ11" s="37"/>
      <c r="CQA11" s="37"/>
      <c r="CQB11" s="37"/>
      <c r="CQC11" s="37"/>
      <c r="CQD11" s="37"/>
      <c r="CQE11" s="37"/>
      <c r="CQF11" s="37"/>
      <c r="CQG11" s="37"/>
      <c r="CQH11" s="37"/>
      <c r="CQI11" s="37"/>
      <c r="CQJ11" s="37"/>
      <c r="CQK11" s="37"/>
      <c r="CQL11" s="37"/>
      <c r="CQM11" s="37"/>
      <c r="CQN11" s="37"/>
      <c r="CQO11" s="37"/>
      <c r="CQP11" s="37"/>
      <c r="CQQ11" s="37"/>
      <c r="CQR11" s="37"/>
      <c r="CQS11" s="37"/>
      <c r="CQT11" s="37"/>
      <c r="CQU11" s="37"/>
      <c r="CQV11" s="37"/>
      <c r="CQW11" s="37"/>
      <c r="CQX11" s="37"/>
      <c r="CQY11" s="37"/>
      <c r="CQZ11" s="37"/>
      <c r="CRA11" s="37"/>
      <c r="CRB11" s="37"/>
      <c r="CRC11" s="37"/>
      <c r="CRD11" s="37"/>
      <c r="CRE11" s="37"/>
      <c r="CRF11" s="37"/>
      <c r="CRG11" s="37"/>
      <c r="CRH11" s="37"/>
      <c r="CRI11" s="37"/>
      <c r="CRJ11" s="37"/>
      <c r="CRK11" s="37"/>
      <c r="CRL11" s="37"/>
      <c r="CRM11" s="37"/>
      <c r="CRN11" s="37"/>
      <c r="CRO11" s="37"/>
      <c r="CRP11" s="37"/>
      <c r="CRQ11" s="37"/>
      <c r="CRR11" s="37"/>
      <c r="CRS11" s="37"/>
      <c r="CRT11" s="37"/>
      <c r="CRU11" s="37"/>
      <c r="CRV11" s="37"/>
      <c r="CRW11" s="37"/>
      <c r="CRX11" s="37"/>
      <c r="CRY11" s="37"/>
      <c r="CRZ11" s="37"/>
      <c r="CSA11" s="37"/>
      <c r="CSB11" s="37"/>
      <c r="CSC11" s="37"/>
      <c r="CSD11" s="37"/>
      <c r="CSE11" s="37"/>
      <c r="CSF11" s="37"/>
      <c r="CSG11" s="37"/>
      <c r="CSH11" s="37"/>
      <c r="CSI11" s="37"/>
      <c r="CSJ11" s="37"/>
      <c r="CSK11" s="37"/>
      <c r="CSL11" s="37"/>
      <c r="CSM11" s="37"/>
      <c r="CSN11" s="37"/>
      <c r="CSO11" s="37"/>
      <c r="CSP11" s="37"/>
      <c r="CSQ11" s="37"/>
      <c r="CSR11" s="37"/>
      <c r="CSS11" s="37"/>
      <c r="CST11" s="37"/>
      <c r="CSU11" s="37"/>
      <c r="CSV11" s="37"/>
      <c r="CSW11" s="37"/>
      <c r="CSX11" s="37"/>
      <c r="CSY11" s="37"/>
      <c r="CSZ11" s="37"/>
      <c r="CTA11" s="37"/>
      <c r="CTB11" s="37"/>
      <c r="CTC11" s="37"/>
      <c r="CTD11" s="37"/>
      <c r="CTE11" s="37"/>
      <c r="CTF11" s="37"/>
      <c r="CTG11" s="37"/>
      <c r="CTH11" s="37"/>
      <c r="CTI11" s="37"/>
      <c r="CTJ11" s="37"/>
      <c r="CTK11" s="37"/>
      <c r="CTL11" s="37"/>
      <c r="CTM11" s="37"/>
      <c r="CTN11" s="37"/>
      <c r="CTO11" s="37"/>
      <c r="CTP11" s="37"/>
      <c r="CTQ11" s="37"/>
      <c r="CTR11" s="37"/>
      <c r="CTS11" s="37"/>
      <c r="CTT11" s="37"/>
      <c r="CTU11" s="37"/>
      <c r="CTV11" s="37"/>
      <c r="CTW11" s="37"/>
      <c r="CTX11" s="37"/>
      <c r="CTY11" s="37"/>
      <c r="CTZ11" s="37"/>
      <c r="CUA11" s="37"/>
      <c r="CUB11" s="37"/>
      <c r="CUC11" s="37"/>
      <c r="CUD11" s="37"/>
      <c r="CUE11" s="37"/>
      <c r="CUF11" s="37"/>
      <c r="CUG11" s="37"/>
      <c r="CUH11" s="37"/>
      <c r="CUI11" s="37"/>
      <c r="CUJ11" s="37"/>
      <c r="CUK11" s="37"/>
      <c r="CUL11" s="37"/>
      <c r="CUM11" s="37"/>
      <c r="CUN11" s="37"/>
      <c r="CUO11" s="37"/>
      <c r="CUP11" s="37"/>
      <c r="CUQ11" s="37"/>
      <c r="CUR11" s="37"/>
      <c r="CUS11" s="37"/>
      <c r="CUT11" s="37"/>
      <c r="CUU11" s="37"/>
      <c r="CUV11" s="37"/>
      <c r="CUW11" s="37"/>
      <c r="CUX11" s="37"/>
      <c r="CUY11" s="37"/>
      <c r="CUZ11" s="37"/>
      <c r="CVA11" s="37"/>
      <c r="CVB11" s="37"/>
      <c r="CVC11" s="37"/>
      <c r="CVD11" s="37"/>
      <c r="CVE11" s="37"/>
      <c r="CVF11" s="37"/>
      <c r="CVG11" s="37"/>
      <c r="CVH11" s="37"/>
      <c r="CVI11" s="37"/>
      <c r="CVJ11" s="37"/>
      <c r="CVK11" s="37"/>
      <c r="CVL11" s="37"/>
      <c r="CVM11" s="37"/>
      <c r="CVN11" s="37"/>
      <c r="CVO11" s="37"/>
      <c r="CVP11" s="37"/>
      <c r="CVQ11" s="37"/>
      <c r="CVR11" s="37"/>
      <c r="CVS11" s="37"/>
      <c r="CVT11" s="37"/>
      <c r="CVU11" s="37"/>
      <c r="CVV11" s="37"/>
      <c r="CVW11" s="37"/>
      <c r="CVX11" s="37"/>
      <c r="CVY11" s="37"/>
      <c r="CVZ11" s="37"/>
      <c r="CWA11" s="37"/>
      <c r="CWB11" s="37"/>
      <c r="CWC11" s="37"/>
      <c r="CWD11" s="37"/>
      <c r="CWE11" s="37"/>
      <c r="CWF11" s="37"/>
      <c r="CWG11" s="37"/>
      <c r="CWH11" s="37"/>
      <c r="CWI11" s="37"/>
      <c r="CWJ11" s="37"/>
      <c r="CWK11" s="37"/>
      <c r="CWL11" s="37"/>
      <c r="CWM11" s="37"/>
      <c r="CWN11" s="37"/>
      <c r="CWO11" s="37"/>
      <c r="CWP11" s="37"/>
      <c r="CWQ11" s="37"/>
      <c r="CWR11" s="37"/>
      <c r="CWS11" s="37"/>
      <c r="CWT11" s="37"/>
      <c r="CWU11" s="37"/>
      <c r="CWV11" s="37"/>
      <c r="CWW11" s="37"/>
      <c r="CWX11" s="37"/>
      <c r="CWY11" s="37"/>
      <c r="CWZ11" s="37"/>
      <c r="CXA11" s="37"/>
      <c r="CXB11" s="37"/>
      <c r="CXC11" s="37"/>
      <c r="CXD11" s="37"/>
      <c r="CXE11" s="37"/>
      <c r="CXF11" s="37"/>
      <c r="CXG11" s="37"/>
      <c r="CXH11" s="37"/>
      <c r="CXI11" s="37"/>
      <c r="CXJ11" s="37"/>
      <c r="CXK11" s="37"/>
      <c r="CXL11" s="37"/>
      <c r="CXM11" s="37"/>
      <c r="CXN11" s="37"/>
      <c r="CXO11" s="37"/>
      <c r="CXP11" s="37"/>
      <c r="CXQ11" s="37"/>
      <c r="CXR11" s="37"/>
      <c r="CXS11" s="37"/>
      <c r="CXT11" s="37"/>
      <c r="CXU11" s="37"/>
      <c r="CXV11" s="37"/>
      <c r="CXW11" s="37"/>
      <c r="CXX11" s="37"/>
      <c r="CXY11" s="37"/>
      <c r="CXZ11" s="37"/>
      <c r="CYA11" s="37"/>
      <c r="CYB11" s="37"/>
      <c r="CYC11" s="37"/>
      <c r="CYD11" s="37"/>
      <c r="CYE11" s="37"/>
      <c r="CYF11" s="37"/>
      <c r="CYG11" s="37"/>
      <c r="CYH11" s="37"/>
      <c r="CYI11" s="37"/>
      <c r="CYJ11" s="37"/>
      <c r="CYK11" s="37"/>
      <c r="CYL11" s="37"/>
      <c r="CYM11" s="37"/>
      <c r="CYN11" s="37"/>
      <c r="CYO11" s="37"/>
      <c r="CYP11" s="37"/>
      <c r="CYQ11" s="37"/>
      <c r="CYR11" s="37"/>
      <c r="CYS11" s="37"/>
      <c r="CYT11" s="37"/>
      <c r="CYU11" s="37"/>
      <c r="CYV11" s="37"/>
      <c r="CYW11" s="37"/>
      <c r="CYX11" s="37"/>
      <c r="CYY11" s="37"/>
      <c r="CYZ11" s="37"/>
      <c r="CZA11" s="37"/>
      <c r="CZB11" s="37"/>
      <c r="CZC11" s="37"/>
      <c r="CZD11" s="37"/>
      <c r="CZE11" s="37"/>
      <c r="CZF11" s="37"/>
      <c r="CZG11" s="37"/>
      <c r="CZH11" s="37"/>
      <c r="CZI11" s="37"/>
      <c r="CZJ11" s="37"/>
      <c r="CZK11" s="37"/>
      <c r="CZL11" s="37"/>
      <c r="CZM11" s="37"/>
      <c r="CZN11" s="37"/>
      <c r="CZO11" s="37"/>
      <c r="CZP11" s="37"/>
      <c r="CZQ11" s="37"/>
      <c r="CZR11" s="37"/>
      <c r="CZS11" s="37"/>
      <c r="CZT11" s="37"/>
      <c r="CZU11" s="37"/>
      <c r="CZV11" s="37"/>
      <c r="CZW11" s="37"/>
      <c r="CZX11" s="37"/>
      <c r="CZY11" s="37"/>
      <c r="CZZ11" s="37"/>
      <c r="DAA11" s="37"/>
      <c r="DAB11" s="37"/>
      <c r="DAC11" s="37"/>
      <c r="DAD11" s="37"/>
      <c r="DAE11" s="37"/>
      <c r="DAF11" s="37"/>
      <c r="DAG11" s="37"/>
      <c r="DAH11" s="37"/>
      <c r="DAI11" s="37"/>
      <c r="DAJ11" s="37"/>
      <c r="DAK11" s="37"/>
      <c r="DAL11" s="37"/>
      <c r="DAM11" s="37"/>
      <c r="DAN11" s="37"/>
      <c r="DAO11" s="37"/>
      <c r="DAP11" s="37"/>
      <c r="DAQ11" s="37"/>
      <c r="DAR11" s="37"/>
      <c r="DAS11" s="37"/>
      <c r="DAT11" s="37"/>
      <c r="DAU11" s="37"/>
      <c r="DAV11" s="37"/>
      <c r="DAW11" s="37"/>
      <c r="DAX11" s="37"/>
      <c r="DAY11" s="37"/>
      <c r="DAZ11" s="37"/>
      <c r="DBA11" s="37"/>
      <c r="DBB11" s="37"/>
      <c r="DBC11" s="37"/>
      <c r="DBD11" s="37"/>
      <c r="DBE11" s="37"/>
      <c r="DBF11" s="37"/>
      <c r="DBG11" s="37"/>
      <c r="DBH11" s="37"/>
      <c r="DBI11" s="37"/>
      <c r="DBJ11" s="37"/>
      <c r="DBK11" s="37"/>
      <c r="DBL11" s="37"/>
      <c r="DBM11" s="37"/>
      <c r="DBN11" s="37"/>
      <c r="DBO11" s="37"/>
      <c r="DBP11" s="37"/>
      <c r="DBQ11" s="37"/>
      <c r="DBR11" s="37"/>
      <c r="DBS11" s="37"/>
      <c r="DBT11" s="37"/>
      <c r="DBU11" s="37"/>
      <c r="DBV11" s="37"/>
      <c r="DBW11" s="37"/>
      <c r="DBX11" s="37"/>
      <c r="DBY11" s="37"/>
      <c r="DBZ11" s="37"/>
      <c r="DCA11" s="37"/>
      <c r="DCB11" s="37"/>
      <c r="DCC11" s="37"/>
      <c r="DCD11" s="37"/>
      <c r="DCE11" s="37"/>
      <c r="DCF11" s="37"/>
      <c r="DCG11" s="37"/>
      <c r="DCH11" s="37"/>
      <c r="DCI11" s="37"/>
      <c r="DCJ11" s="37"/>
      <c r="DCK11" s="37"/>
      <c r="DCL11" s="37"/>
      <c r="DCM11" s="37"/>
      <c r="DCN11" s="37"/>
      <c r="DCO11" s="37"/>
      <c r="DCP11" s="37"/>
      <c r="DCQ11" s="37"/>
      <c r="DCR11" s="37"/>
      <c r="DCS11" s="37"/>
      <c r="DCT11" s="37"/>
      <c r="DCU11" s="37"/>
      <c r="DCV11" s="37"/>
      <c r="DCW11" s="37"/>
      <c r="DCX11" s="37"/>
      <c r="DCY11" s="37"/>
      <c r="DCZ11" s="37"/>
      <c r="DDA11" s="37"/>
      <c r="DDB11" s="37"/>
      <c r="DDC11" s="37"/>
      <c r="DDD11" s="37"/>
      <c r="DDE11" s="37"/>
      <c r="DDF11" s="37"/>
      <c r="DDG11" s="37"/>
      <c r="DDH11" s="37"/>
      <c r="DDI11" s="37"/>
      <c r="DDJ11" s="37"/>
      <c r="DDK11" s="37"/>
      <c r="DDL11" s="37"/>
      <c r="DDM11" s="37"/>
      <c r="DDN11" s="37"/>
      <c r="DDO11" s="37"/>
      <c r="DDP11" s="37"/>
      <c r="DDQ11" s="37"/>
      <c r="DDR11" s="37"/>
      <c r="DDS11" s="37"/>
      <c r="DDT11" s="37"/>
      <c r="DDU11" s="37"/>
      <c r="DDV11" s="37"/>
      <c r="DDW11" s="37"/>
      <c r="DDX11" s="37"/>
      <c r="DDY11" s="37"/>
      <c r="DDZ11" s="37"/>
      <c r="DEA11" s="37"/>
      <c r="DEB11" s="37"/>
      <c r="DEC11" s="37"/>
      <c r="DED11" s="37"/>
      <c r="DEE11" s="37"/>
      <c r="DEF11" s="37"/>
      <c r="DEG11" s="37"/>
      <c r="DEH11" s="37"/>
      <c r="DEI11" s="37"/>
      <c r="DEJ11" s="37"/>
      <c r="DEK11" s="37"/>
      <c r="DEL11" s="37"/>
      <c r="DEM11" s="37"/>
      <c r="DEN11" s="37"/>
      <c r="DEO11" s="37"/>
      <c r="DEP11" s="37"/>
      <c r="DEQ11" s="37"/>
      <c r="DER11" s="37"/>
      <c r="DES11" s="37"/>
      <c r="DET11" s="37"/>
      <c r="DEU11" s="37"/>
      <c r="DEV11" s="37"/>
      <c r="DEW11" s="37"/>
      <c r="DEX11" s="37"/>
      <c r="DEY11" s="37"/>
      <c r="DEZ11" s="37"/>
      <c r="DFA11" s="37"/>
      <c r="DFB11" s="37"/>
      <c r="DFC11" s="37"/>
      <c r="DFD11" s="37"/>
      <c r="DFE11" s="37"/>
      <c r="DFF11" s="37"/>
      <c r="DFG11" s="37"/>
      <c r="DFH11" s="37"/>
      <c r="DFI11" s="37"/>
      <c r="DFJ11" s="37"/>
      <c r="DFK11" s="37"/>
      <c r="DFL11" s="37"/>
      <c r="DFM11" s="37"/>
      <c r="DFN11" s="37"/>
      <c r="DFO11" s="37"/>
      <c r="DFP11" s="37"/>
      <c r="DFQ11" s="37"/>
      <c r="DFR11" s="37"/>
      <c r="DFS11" s="37"/>
      <c r="DFT11" s="37"/>
      <c r="DFU11" s="37"/>
      <c r="DFV11" s="37"/>
      <c r="DFW11" s="37"/>
      <c r="DFX11" s="37"/>
      <c r="DFY11" s="37"/>
      <c r="DFZ11" s="37"/>
      <c r="DGA11" s="37"/>
      <c r="DGB11" s="37"/>
      <c r="DGC11" s="37"/>
      <c r="DGD11" s="37"/>
      <c r="DGE11" s="37"/>
      <c r="DGF11" s="37"/>
      <c r="DGG11" s="37"/>
      <c r="DGH11" s="37"/>
      <c r="DGI11" s="37"/>
      <c r="DGJ11" s="37"/>
      <c r="DGK11" s="37"/>
      <c r="DGL11" s="37"/>
      <c r="DGM11" s="37"/>
      <c r="DGN11" s="37"/>
      <c r="DGO11" s="37"/>
      <c r="DGP11" s="37"/>
      <c r="DGQ11" s="37"/>
      <c r="DGR11" s="37"/>
      <c r="DGS11" s="37"/>
      <c r="DGT11" s="37"/>
      <c r="DGU11" s="37"/>
      <c r="DGV11" s="37"/>
      <c r="DGW11" s="37"/>
      <c r="DGX11" s="37"/>
      <c r="DGY11" s="37"/>
      <c r="DGZ11" s="37"/>
      <c r="DHA11" s="37"/>
      <c r="DHB11" s="37"/>
      <c r="DHC11" s="37"/>
      <c r="DHD11" s="37"/>
      <c r="DHE11" s="37"/>
      <c r="DHF11" s="37"/>
      <c r="DHG11" s="37"/>
      <c r="DHH11" s="37"/>
      <c r="DHI11" s="37"/>
      <c r="DHJ11" s="37"/>
      <c r="DHK11" s="37"/>
      <c r="DHL11" s="37"/>
      <c r="DHM11" s="37"/>
      <c r="DHN11" s="37"/>
      <c r="DHO11" s="37"/>
      <c r="DHP11" s="37"/>
      <c r="DHQ11" s="37"/>
      <c r="DHR11" s="37"/>
      <c r="DHS11" s="37"/>
      <c r="DHT11" s="37"/>
      <c r="DHU11" s="37"/>
      <c r="DHV11" s="37"/>
      <c r="DHW11" s="37"/>
      <c r="DHX11" s="37"/>
      <c r="DHY11" s="37"/>
      <c r="DHZ11" s="37"/>
      <c r="DIA11" s="37"/>
      <c r="DIB11" s="37"/>
      <c r="DIC11" s="37"/>
      <c r="DID11" s="37"/>
      <c r="DIE11" s="37"/>
      <c r="DIF11" s="37"/>
      <c r="DIG11" s="37"/>
      <c r="DIH11" s="37"/>
      <c r="DII11" s="37"/>
      <c r="DIJ11" s="37"/>
      <c r="DIK11" s="37"/>
      <c r="DIL11" s="37"/>
      <c r="DIM11" s="37"/>
      <c r="DIN11" s="37"/>
      <c r="DIO11" s="37"/>
      <c r="DIP11" s="37"/>
      <c r="DIQ11" s="37"/>
      <c r="DIR11" s="37"/>
      <c r="DIS11" s="37"/>
      <c r="DIT11" s="37"/>
      <c r="DIU11" s="37"/>
      <c r="DIV11" s="37"/>
      <c r="DIW11" s="37"/>
      <c r="DIX11" s="37"/>
      <c r="DIY11" s="37"/>
      <c r="DIZ11" s="37"/>
      <c r="DJA11" s="37"/>
      <c r="DJB11" s="37"/>
      <c r="DJC11" s="37"/>
      <c r="DJD11" s="37"/>
      <c r="DJE11" s="37"/>
      <c r="DJF11" s="37"/>
      <c r="DJG11" s="37"/>
      <c r="DJH11" s="37"/>
      <c r="DJI11" s="37"/>
      <c r="DJJ11" s="37"/>
      <c r="DJK11" s="37"/>
      <c r="DJL11" s="37"/>
      <c r="DJM11" s="37"/>
      <c r="DJN11" s="37"/>
      <c r="DJO11" s="37"/>
      <c r="DJP11" s="37"/>
      <c r="DJQ11" s="37"/>
      <c r="DJR11" s="37"/>
      <c r="DJS11" s="37"/>
      <c r="DJT11" s="37"/>
      <c r="DJU11" s="37"/>
      <c r="DJV11" s="37"/>
      <c r="DJW11" s="37"/>
      <c r="DJX11" s="37"/>
      <c r="DJY11" s="37"/>
      <c r="DJZ11" s="37"/>
      <c r="DKA11" s="37"/>
      <c r="DKB11" s="37"/>
      <c r="DKC11" s="37"/>
      <c r="DKD11" s="37"/>
      <c r="DKE11" s="37"/>
      <c r="DKF11" s="37"/>
      <c r="DKG11" s="37"/>
      <c r="DKH11" s="37"/>
      <c r="DKI11" s="37"/>
      <c r="DKJ11" s="37"/>
      <c r="DKK11" s="37"/>
      <c r="DKL11" s="37"/>
      <c r="DKM11" s="37"/>
      <c r="DKN11" s="37"/>
      <c r="DKO11" s="37"/>
      <c r="DKP11" s="37"/>
      <c r="DKQ11" s="37"/>
      <c r="DKR11" s="37"/>
      <c r="DKS11" s="37"/>
      <c r="DKT11" s="37"/>
      <c r="DKU11" s="37"/>
      <c r="DKV11" s="37"/>
      <c r="DKW11" s="37"/>
      <c r="DKX11" s="37"/>
      <c r="DKY11" s="37"/>
      <c r="DKZ11" s="37"/>
      <c r="DLA11" s="37"/>
      <c r="DLB11" s="37"/>
      <c r="DLC11" s="37"/>
      <c r="DLD11" s="37"/>
      <c r="DLE11" s="37"/>
      <c r="DLF11" s="37"/>
      <c r="DLG11" s="37"/>
      <c r="DLH11" s="37"/>
      <c r="DLI11" s="37"/>
      <c r="DLJ11" s="37"/>
      <c r="DLK11" s="37"/>
      <c r="DLL11" s="37"/>
      <c r="DLM11" s="37"/>
      <c r="DLN11" s="37"/>
      <c r="DLO11" s="37"/>
      <c r="DLP11" s="37"/>
      <c r="DLQ11" s="37"/>
      <c r="DLR11" s="37"/>
      <c r="DLS11" s="37"/>
      <c r="DLT11" s="37"/>
      <c r="DLU11" s="37"/>
      <c r="DLV11" s="37"/>
      <c r="DLW11" s="37"/>
      <c r="DLX11" s="37"/>
      <c r="DLY11" s="37"/>
      <c r="DLZ11" s="37"/>
      <c r="DMA11" s="37"/>
      <c r="DMB11" s="37"/>
      <c r="DMC11" s="37"/>
      <c r="DMD11" s="37"/>
      <c r="DME11" s="37"/>
      <c r="DMF11" s="37"/>
      <c r="DMG11" s="37"/>
      <c r="DMH11" s="37"/>
      <c r="DMI11" s="37"/>
      <c r="DMJ11" s="37"/>
      <c r="DMK11" s="37"/>
      <c r="DML11" s="37"/>
      <c r="DMM11" s="37"/>
      <c r="DMN11" s="37"/>
      <c r="DMO11" s="37"/>
      <c r="DMP11" s="37"/>
      <c r="DMQ11" s="37"/>
      <c r="DMR11" s="37"/>
      <c r="DMS11" s="37"/>
      <c r="DMT11" s="37"/>
      <c r="DMU11" s="37"/>
      <c r="DMV11" s="37"/>
      <c r="DMW11" s="37"/>
      <c r="DMX11" s="37"/>
      <c r="DMY11" s="37"/>
      <c r="DMZ11" s="37"/>
      <c r="DNA11" s="37"/>
      <c r="DNB11" s="37"/>
      <c r="DNC11" s="37"/>
      <c r="DND11" s="37"/>
      <c r="DNE11" s="37"/>
      <c r="DNF11" s="37"/>
      <c r="DNG11" s="37"/>
      <c r="DNH11" s="37"/>
      <c r="DNI11" s="37"/>
      <c r="DNJ11" s="37"/>
      <c r="DNK11" s="37"/>
      <c r="DNL11" s="37"/>
      <c r="DNM11" s="37"/>
      <c r="DNN11" s="37"/>
      <c r="DNO11" s="37"/>
      <c r="DNP11" s="37"/>
      <c r="DNQ11" s="37"/>
      <c r="DNR11" s="37"/>
      <c r="DNS11" s="37"/>
      <c r="DNT11" s="37"/>
      <c r="DNU11" s="37"/>
      <c r="DNV11" s="37"/>
      <c r="DNW11" s="37"/>
      <c r="DNX11" s="37"/>
      <c r="DNY11" s="37"/>
      <c r="DNZ11" s="37"/>
      <c r="DOA11" s="37"/>
      <c r="DOB11" s="37"/>
      <c r="DOC11" s="37"/>
      <c r="DOD11" s="37"/>
      <c r="DOE11" s="37"/>
      <c r="DOF11" s="37"/>
      <c r="DOG11" s="37"/>
      <c r="DOH11" s="37"/>
      <c r="DOI11" s="37"/>
      <c r="DOJ11" s="37"/>
      <c r="DOK11" s="37"/>
      <c r="DOL11" s="37"/>
      <c r="DOM11" s="37"/>
      <c r="DON11" s="37"/>
      <c r="DOO11" s="37"/>
      <c r="DOP11" s="37"/>
      <c r="DOQ11" s="37"/>
      <c r="DOR11" s="37"/>
      <c r="DOS11" s="37"/>
      <c r="DOT11" s="37"/>
      <c r="DOU11" s="37"/>
      <c r="DOV11" s="37"/>
      <c r="DOW11" s="37"/>
      <c r="DOX11" s="37"/>
      <c r="DOY11" s="37"/>
      <c r="DOZ11" s="37"/>
      <c r="DPA11" s="37"/>
      <c r="DPB11" s="37"/>
      <c r="DPC11" s="37"/>
      <c r="DPD11" s="37"/>
      <c r="DPE11" s="37"/>
      <c r="DPF11" s="37"/>
      <c r="DPG11" s="37"/>
      <c r="DPH11" s="37"/>
      <c r="DPI11" s="37"/>
      <c r="DPJ11" s="37"/>
      <c r="DPK11" s="37"/>
      <c r="DPL11" s="37"/>
      <c r="DPM11" s="37"/>
      <c r="DPN11" s="37"/>
      <c r="DPO11" s="37"/>
      <c r="DPP11" s="37"/>
      <c r="DPQ11" s="37"/>
      <c r="DPR11" s="37"/>
      <c r="DPS11" s="37"/>
      <c r="DPT11" s="37"/>
      <c r="DPU11" s="37"/>
      <c r="DPV11" s="37"/>
      <c r="DPW11" s="37"/>
      <c r="DPX11" s="37"/>
      <c r="DPY11" s="37"/>
      <c r="DPZ11" s="37"/>
      <c r="DQA11" s="37"/>
      <c r="DQB11" s="37"/>
      <c r="DQC11" s="37"/>
      <c r="DQD11" s="37"/>
      <c r="DQE11" s="37"/>
      <c r="DQF11" s="37"/>
      <c r="DQG11" s="37"/>
      <c r="DQH11" s="37"/>
      <c r="DQI11" s="37"/>
      <c r="DQJ11" s="37"/>
      <c r="DQK11" s="37"/>
      <c r="DQL11" s="37"/>
      <c r="DQM11" s="37"/>
      <c r="DQN11" s="37"/>
      <c r="DQO11" s="37"/>
      <c r="DQP11" s="37"/>
      <c r="DQQ11" s="37"/>
      <c r="DQR11" s="37"/>
      <c r="DQS11" s="37"/>
      <c r="DQT11" s="37"/>
      <c r="DQU11" s="37"/>
      <c r="DQV11" s="37"/>
      <c r="DQW11" s="37"/>
      <c r="DQX11" s="37"/>
      <c r="DQY11" s="37"/>
      <c r="DQZ11" s="37"/>
      <c r="DRA11" s="37"/>
      <c r="DRB11" s="37"/>
      <c r="DRC11" s="37"/>
      <c r="DRD11" s="37"/>
      <c r="DRE11" s="37"/>
      <c r="DRF11" s="37"/>
      <c r="DRG11" s="37"/>
      <c r="DRH11" s="37"/>
      <c r="DRI11" s="37"/>
      <c r="DRJ11" s="37"/>
      <c r="DRK11" s="37"/>
      <c r="DRL11" s="37"/>
      <c r="DRM11" s="37"/>
      <c r="DRN11" s="37"/>
      <c r="DRO11" s="37"/>
      <c r="DRP11" s="37"/>
      <c r="DRQ11" s="37"/>
      <c r="DRR11" s="37"/>
      <c r="DRS11" s="37"/>
      <c r="DRT11" s="37"/>
      <c r="DRU11" s="37"/>
      <c r="DRV11" s="37"/>
      <c r="DRW11" s="37"/>
      <c r="DRX11" s="37"/>
      <c r="DRY11" s="37"/>
      <c r="DRZ11" s="37"/>
      <c r="DSA11" s="37"/>
      <c r="DSB11" s="37"/>
      <c r="DSC11" s="37"/>
      <c r="DSD11" s="37"/>
      <c r="DSE11" s="37"/>
      <c r="DSF11" s="37"/>
      <c r="DSG11" s="37"/>
      <c r="DSH11" s="37"/>
      <c r="DSI11" s="37"/>
      <c r="DSJ11" s="37"/>
      <c r="DSK11" s="37"/>
      <c r="DSL11" s="37"/>
      <c r="DSM11" s="37"/>
      <c r="DSN11" s="37"/>
      <c r="DSO11" s="37"/>
      <c r="DSP11" s="37"/>
      <c r="DSQ11" s="37"/>
      <c r="DSR11" s="37"/>
      <c r="DSS11" s="37"/>
      <c r="DST11" s="37"/>
      <c r="DSU11" s="37"/>
      <c r="DSV11" s="37"/>
      <c r="DSW11" s="37"/>
      <c r="DSX11" s="37"/>
      <c r="DSY11" s="37"/>
      <c r="DSZ11" s="37"/>
      <c r="DTA11" s="37"/>
      <c r="DTB11" s="37"/>
      <c r="DTC11" s="37"/>
      <c r="DTD11" s="37"/>
      <c r="DTE11" s="37"/>
      <c r="DTF11" s="37"/>
      <c r="DTG11" s="37"/>
      <c r="DTH11" s="37"/>
      <c r="DTI11" s="37"/>
      <c r="DTJ11" s="37"/>
      <c r="DTK11" s="37"/>
      <c r="DTL11" s="37"/>
      <c r="DTM11" s="37"/>
      <c r="DTN11" s="37"/>
      <c r="DTO11" s="37"/>
      <c r="DTP11" s="37"/>
      <c r="DTQ11" s="37"/>
      <c r="DTR11" s="37"/>
      <c r="DTS11" s="37"/>
      <c r="DTT11" s="37"/>
      <c r="DTU11" s="37"/>
      <c r="DTV11" s="37"/>
      <c r="DTW11" s="37"/>
      <c r="DTX11" s="37"/>
      <c r="DTY11" s="37"/>
      <c r="DTZ11" s="37"/>
      <c r="DUA11" s="37"/>
      <c r="DUB11" s="37"/>
      <c r="DUC11" s="37"/>
      <c r="DUD11" s="37"/>
      <c r="DUE11" s="37"/>
      <c r="DUF11" s="37"/>
      <c r="DUG11" s="37"/>
      <c r="DUH11" s="37"/>
      <c r="DUI11" s="37"/>
      <c r="DUJ11" s="37"/>
      <c r="DUK11" s="37"/>
      <c r="DUL11" s="37"/>
      <c r="DUM11" s="37"/>
      <c r="DUN11" s="37"/>
      <c r="DUO11" s="37"/>
      <c r="DUP11" s="37"/>
      <c r="DUQ11" s="37"/>
      <c r="DUR11" s="37"/>
      <c r="DUS11" s="37"/>
      <c r="DUT11" s="37"/>
      <c r="DUU11" s="37"/>
      <c r="DUV11" s="37"/>
      <c r="DUW11" s="37"/>
      <c r="DUX11" s="37"/>
      <c r="DUY11" s="37"/>
      <c r="DUZ11" s="37"/>
      <c r="DVA11" s="37"/>
      <c r="DVB11" s="37"/>
      <c r="DVC11" s="37"/>
      <c r="DVD11" s="37"/>
      <c r="DVE11" s="37"/>
      <c r="DVF11" s="37"/>
      <c r="DVG11" s="37"/>
      <c r="DVH11" s="37"/>
      <c r="DVI11" s="37"/>
      <c r="DVJ11" s="37"/>
      <c r="DVK11" s="37"/>
      <c r="DVL11" s="37"/>
      <c r="DVM11" s="37"/>
      <c r="DVN11" s="37"/>
      <c r="DVO11" s="37"/>
      <c r="DVP11" s="37"/>
      <c r="DVQ11" s="37"/>
      <c r="DVR11" s="37"/>
      <c r="DVS11" s="37"/>
      <c r="DVT11" s="37"/>
      <c r="DVU11" s="37"/>
      <c r="DVV11" s="37"/>
      <c r="DVW11" s="37"/>
      <c r="DVX11" s="37"/>
      <c r="DVY11" s="37"/>
      <c r="DVZ11" s="37"/>
      <c r="DWA11" s="37"/>
      <c r="DWB11" s="37"/>
      <c r="DWC11" s="37"/>
      <c r="DWD11" s="37"/>
      <c r="DWE11" s="37"/>
      <c r="DWF11" s="37"/>
      <c r="DWG11" s="37"/>
      <c r="DWH11" s="37"/>
      <c r="DWI11" s="37"/>
      <c r="DWJ11" s="37"/>
      <c r="DWK11" s="37"/>
      <c r="DWL11" s="37"/>
      <c r="DWM11" s="37"/>
      <c r="DWN11" s="37"/>
      <c r="DWO11" s="37"/>
      <c r="DWP11" s="37"/>
      <c r="DWQ11" s="37"/>
      <c r="DWR11" s="37"/>
      <c r="DWS11" s="37"/>
      <c r="DWT11" s="37"/>
      <c r="DWU11" s="37"/>
      <c r="DWV11" s="37"/>
      <c r="DWW11" s="37"/>
      <c r="DWX11" s="37"/>
      <c r="DWY11" s="37"/>
      <c r="DWZ11" s="37"/>
      <c r="DXA11" s="37"/>
      <c r="DXB11" s="37"/>
      <c r="DXC11" s="37"/>
      <c r="DXD11" s="37"/>
      <c r="DXE11" s="37"/>
      <c r="DXF11" s="37"/>
      <c r="DXG11" s="37"/>
      <c r="DXH11" s="37"/>
      <c r="DXI11" s="37"/>
      <c r="DXJ11" s="37"/>
      <c r="DXK11" s="37"/>
      <c r="DXL11" s="37"/>
      <c r="DXM11" s="37"/>
      <c r="DXN11" s="37"/>
      <c r="DXO11" s="37"/>
      <c r="DXP11" s="37"/>
      <c r="DXQ11" s="37"/>
      <c r="DXR11" s="37"/>
      <c r="DXS11" s="37"/>
      <c r="DXT11" s="37"/>
      <c r="DXU11" s="37"/>
      <c r="DXV11" s="37"/>
      <c r="DXW11" s="37"/>
      <c r="DXX11" s="37"/>
      <c r="DXY11" s="37"/>
      <c r="DXZ11" s="37"/>
      <c r="DYA11" s="37"/>
      <c r="DYB11" s="37"/>
      <c r="DYC11" s="37"/>
      <c r="DYD11" s="37"/>
      <c r="DYE11" s="37"/>
      <c r="DYF11" s="37"/>
      <c r="DYG11" s="37"/>
      <c r="DYH11" s="37"/>
      <c r="DYI11" s="37"/>
      <c r="DYJ11" s="37"/>
      <c r="DYK11" s="37"/>
      <c r="DYL11" s="37"/>
      <c r="DYM11" s="37"/>
      <c r="DYN11" s="37"/>
      <c r="DYO11" s="37"/>
      <c r="DYP11" s="37"/>
      <c r="DYQ11" s="37"/>
      <c r="DYR11" s="37"/>
      <c r="DYS11" s="37"/>
      <c r="DYT11" s="37"/>
      <c r="DYU11" s="37"/>
      <c r="DYV11" s="37"/>
      <c r="DYW11" s="37"/>
      <c r="DYX11" s="37"/>
      <c r="DYY11" s="37"/>
      <c r="DYZ11" s="37"/>
      <c r="DZA11" s="37"/>
      <c r="DZB11" s="37"/>
      <c r="DZC11" s="37"/>
      <c r="DZD11" s="37"/>
      <c r="DZE11" s="37"/>
      <c r="DZF11" s="37"/>
      <c r="DZG11" s="37"/>
      <c r="DZH11" s="37"/>
      <c r="DZI11" s="37"/>
      <c r="DZJ11" s="37"/>
      <c r="DZK11" s="37"/>
      <c r="DZL11" s="37"/>
      <c r="DZM11" s="37"/>
      <c r="DZN11" s="37"/>
      <c r="DZO11" s="37"/>
      <c r="DZP11" s="37"/>
      <c r="DZQ11" s="37"/>
      <c r="DZR11" s="37"/>
      <c r="DZS11" s="37"/>
      <c r="DZT11" s="37"/>
      <c r="DZU11" s="37"/>
      <c r="DZV11" s="37"/>
      <c r="DZW11" s="37"/>
      <c r="DZX11" s="37"/>
      <c r="DZY11" s="37"/>
      <c r="DZZ11" s="37"/>
      <c r="EAA11" s="37"/>
      <c r="EAB11" s="37"/>
      <c r="EAC11" s="37"/>
      <c r="EAD11" s="37"/>
      <c r="EAE11" s="37"/>
      <c r="EAF11" s="37"/>
      <c r="EAG11" s="37"/>
      <c r="EAH11" s="37"/>
      <c r="EAI11" s="37"/>
      <c r="EAJ11" s="37"/>
      <c r="EAK11" s="37"/>
      <c r="EAL11" s="37"/>
      <c r="EAM11" s="37"/>
      <c r="EAN11" s="37"/>
      <c r="EAO11" s="37"/>
      <c r="EAP11" s="37"/>
      <c r="EAQ11" s="37"/>
      <c r="EAR11" s="37"/>
      <c r="EAS11" s="37"/>
      <c r="EAT11" s="37"/>
      <c r="EAU11" s="37"/>
      <c r="EAV11" s="37"/>
      <c r="EAW11" s="37"/>
      <c r="EAX11" s="37"/>
      <c r="EAY11" s="37"/>
      <c r="EAZ11" s="37"/>
      <c r="EBA11" s="37"/>
      <c r="EBB11" s="37"/>
      <c r="EBC11" s="37"/>
      <c r="EBD11" s="37"/>
      <c r="EBE11" s="37"/>
      <c r="EBF11" s="37"/>
      <c r="EBG11" s="37"/>
      <c r="EBH11" s="37"/>
      <c r="EBI11" s="37"/>
      <c r="EBJ11" s="37"/>
      <c r="EBK11" s="37"/>
      <c r="EBL11" s="37"/>
      <c r="EBM11" s="37"/>
      <c r="EBN11" s="37"/>
      <c r="EBO11" s="37"/>
      <c r="EBP11" s="37"/>
      <c r="EBQ11" s="37"/>
      <c r="EBR11" s="37"/>
      <c r="EBS11" s="37"/>
      <c r="EBT11" s="37"/>
      <c r="EBU11" s="37"/>
      <c r="EBV11" s="37"/>
      <c r="EBW11" s="37"/>
      <c r="EBX11" s="37"/>
      <c r="EBY11" s="37"/>
      <c r="EBZ11" s="37"/>
      <c r="ECA11" s="37"/>
      <c r="ECB11" s="37"/>
      <c r="ECC11" s="37"/>
      <c r="ECD11" s="37"/>
      <c r="ECE11" s="37"/>
      <c r="ECF11" s="37"/>
      <c r="ECG11" s="37"/>
      <c r="ECH11" s="37"/>
      <c r="ECI11" s="37"/>
      <c r="ECJ11" s="37"/>
      <c r="ECK11" s="37"/>
      <c r="ECL11" s="37"/>
      <c r="ECM11" s="37"/>
      <c r="ECN11" s="37"/>
      <c r="ECO11" s="37"/>
      <c r="ECP11" s="37"/>
      <c r="ECQ11" s="37"/>
      <c r="ECR11" s="37"/>
      <c r="ECS11" s="37"/>
      <c r="ECT11" s="37"/>
      <c r="ECU11" s="37"/>
      <c r="ECV11" s="37"/>
      <c r="ECW11" s="37"/>
      <c r="ECX11" s="37"/>
      <c r="ECY11" s="37"/>
      <c r="ECZ11" s="37"/>
      <c r="EDA11" s="37"/>
      <c r="EDB11" s="37"/>
      <c r="EDC11" s="37"/>
      <c r="EDD11" s="37"/>
      <c r="EDE11" s="37"/>
      <c r="EDF11" s="37"/>
      <c r="EDG11" s="37"/>
      <c r="EDH11" s="37"/>
      <c r="EDI11" s="37"/>
      <c r="EDJ11" s="37"/>
      <c r="EDK11" s="37"/>
      <c r="EDL11" s="37"/>
      <c r="EDM11" s="37"/>
      <c r="EDN11" s="37"/>
      <c r="EDO11" s="37"/>
      <c r="EDP11" s="37"/>
      <c r="EDQ11" s="37"/>
      <c r="EDR11" s="37"/>
      <c r="EDS11" s="37"/>
      <c r="EDT11" s="37"/>
      <c r="EDU11" s="37"/>
      <c r="EDV11" s="37"/>
      <c r="EDW11" s="37"/>
      <c r="EDX11" s="37"/>
      <c r="EDY11" s="37"/>
      <c r="EDZ11" s="37"/>
      <c r="EEA11" s="37"/>
      <c r="EEB11" s="37"/>
      <c r="EEC11" s="37"/>
      <c r="EED11" s="37"/>
      <c r="EEE11" s="37"/>
      <c r="EEF11" s="37"/>
      <c r="EEG11" s="37"/>
      <c r="EEH11" s="37"/>
      <c r="EEI11" s="37"/>
      <c r="EEJ11" s="37"/>
      <c r="EEK11" s="37"/>
      <c r="EEL11" s="37"/>
      <c r="EEM11" s="37"/>
      <c r="EEN11" s="37"/>
      <c r="EEO11" s="37"/>
      <c r="EEP11" s="37"/>
      <c r="EEQ11" s="37"/>
      <c r="EER11" s="37"/>
      <c r="EES11" s="37"/>
      <c r="EET11" s="37"/>
      <c r="EEU11" s="37"/>
      <c r="EEV11" s="37"/>
      <c r="EEW11" s="37"/>
      <c r="EEX11" s="37"/>
      <c r="EEY11" s="37"/>
      <c r="EEZ11" s="37"/>
      <c r="EFA11" s="37"/>
      <c r="EFB11" s="37"/>
      <c r="EFC11" s="37"/>
      <c r="EFD11" s="37"/>
      <c r="EFE11" s="37"/>
      <c r="EFF11" s="37"/>
      <c r="EFG11" s="37"/>
      <c r="EFH11" s="37"/>
      <c r="EFI11" s="37"/>
      <c r="EFJ11" s="37"/>
      <c r="EFK11" s="37"/>
      <c r="EFL11" s="37"/>
      <c r="EFM11" s="37"/>
      <c r="EFN11" s="37"/>
      <c r="EFO11" s="37"/>
      <c r="EFP11" s="37"/>
      <c r="EFQ11" s="37"/>
      <c r="EFR11" s="37"/>
      <c r="EFS11" s="37"/>
      <c r="EFT11" s="37"/>
      <c r="EFU11" s="37"/>
      <c r="EFV11" s="37"/>
      <c r="EFW11" s="37"/>
      <c r="EFX11" s="37"/>
      <c r="EFY11" s="37"/>
      <c r="EFZ11" s="37"/>
      <c r="EGA11" s="37"/>
      <c r="EGB11" s="37"/>
      <c r="EGC11" s="37"/>
      <c r="EGD11" s="37"/>
      <c r="EGE11" s="37"/>
      <c r="EGF11" s="37"/>
      <c r="EGG11" s="37"/>
      <c r="EGH11" s="37"/>
      <c r="EGI11" s="37"/>
      <c r="EGJ11" s="37"/>
      <c r="EGK11" s="37"/>
      <c r="EGL11" s="37"/>
      <c r="EGM11" s="37"/>
      <c r="EGN11" s="37"/>
      <c r="EGO11" s="37"/>
      <c r="EGP11" s="37"/>
      <c r="EGQ11" s="37"/>
      <c r="EGR11" s="37"/>
      <c r="EGS11" s="37"/>
      <c r="EGT11" s="37"/>
      <c r="EGU11" s="37"/>
      <c r="EGV11" s="37"/>
      <c r="EGW11" s="37"/>
      <c r="EGX11" s="37"/>
      <c r="EGY11" s="37"/>
      <c r="EGZ11" s="37"/>
      <c r="EHA11" s="37"/>
      <c r="EHB11" s="37"/>
      <c r="EHC11" s="37"/>
      <c r="EHD11" s="37"/>
      <c r="EHE11" s="37"/>
      <c r="EHF11" s="37"/>
      <c r="EHG11" s="37"/>
      <c r="EHH11" s="37"/>
      <c r="EHI11" s="37"/>
      <c r="EHJ11" s="37"/>
      <c r="EHK11" s="37"/>
      <c r="EHL11" s="37"/>
      <c r="EHM11" s="37"/>
      <c r="EHN11" s="37"/>
      <c r="EHO11" s="37"/>
      <c r="EHP11" s="37"/>
      <c r="EHQ11" s="37"/>
      <c r="EHR11" s="37"/>
      <c r="EHS11" s="37"/>
      <c r="EHT11" s="37"/>
      <c r="EHU11" s="37"/>
      <c r="EHV11" s="37"/>
      <c r="EHW11" s="37"/>
      <c r="EHX11" s="37"/>
      <c r="EHY11" s="37"/>
      <c r="EHZ11" s="37"/>
      <c r="EIA11" s="37"/>
      <c r="EIB11" s="37"/>
      <c r="EIC11" s="37"/>
      <c r="EID11" s="37"/>
      <c r="EIE11" s="37"/>
      <c r="EIF11" s="37"/>
      <c r="EIG11" s="37"/>
      <c r="EIH11" s="37"/>
      <c r="EII11" s="37"/>
      <c r="EIJ11" s="37"/>
      <c r="EIK11" s="37"/>
      <c r="EIL11" s="37"/>
      <c r="EIM11" s="37"/>
      <c r="EIN11" s="37"/>
      <c r="EIO11" s="37"/>
      <c r="EIP11" s="37"/>
      <c r="EIQ11" s="37"/>
      <c r="EIR11" s="37"/>
      <c r="EIS11" s="37"/>
      <c r="EIT11" s="37"/>
      <c r="EIU11" s="37"/>
      <c r="EIV11" s="37"/>
      <c r="EIW11" s="37"/>
      <c r="EIX11" s="37"/>
      <c r="EIY11" s="37"/>
      <c r="EIZ11" s="37"/>
      <c r="EJA11" s="37"/>
      <c r="EJB11" s="37"/>
      <c r="EJC11" s="37"/>
      <c r="EJD11" s="37"/>
      <c r="EJE11" s="37"/>
      <c r="EJF11" s="37"/>
      <c r="EJG11" s="37"/>
      <c r="EJH11" s="37"/>
      <c r="EJI11" s="37"/>
      <c r="EJJ11" s="37"/>
      <c r="EJK11" s="37"/>
      <c r="EJL11" s="37"/>
      <c r="EJM11" s="37"/>
      <c r="EJN11" s="37"/>
      <c r="EJO11" s="37"/>
      <c r="EJP11" s="37"/>
      <c r="EJQ11" s="37"/>
      <c r="EJR11" s="37"/>
      <c r="EJS11" s="37"/>
      <c r="EJT11" s="37"/>
      <c r="EJU11" s="37"/>
      <c r="EJV11" s="37"/>
      <c r="EJW11" s="37"/>
      <c r="EJX11" s="37"/>
      <c r="EJY11" s="37"/>
      <c r="EJZ11" s="37"/>
      <c r="EKA11" s="37"/>
      <c r="EKB11" s="37"/>
      <c r="EKC11" s="37"/>
      <c r="EKD11" s="37"/>
      <c r="EKE11" s="37"/>
      <c r="EKF11" s="37"/>
      <c r="EKG11" s="37"/>
      <c r="EKH11" s="37"/>
      <c r="EKI11" s="37"/>
      <c r="EKJ11" s="37"/>
      <c r="EKK11" s="37"/>
      <c r="EKL11" s="37"/>
      <c r="EKM11" s="37"/>
      <c r="EKN11" s="37"/>
      <c r="EKO11" s="37"/>
      <c r="EKP11" s="37"/>
      <c r="EKQ11" s="37"/>
      <c r="EKR11" s="37"/>
      <c r="EKS11" s="37"/>
      <c r="EKT11" s="37"/>
      <c r="EKU11" s="37"/>
      <c r="EKV11" s="37"/>
      <c r="EKW11" s="37"/>
      <c r="EKX11" s="37"/>
      <c r="EKY11" s="37"/>
      <c r="EKZ11" s="37"/>
      <c r="ELA11" s="37"/>
      <c r="ELB11" s="37"/>
      <c r="ELC11" s="37"/>
      <c r="ELD11" s="37"/>
      <c r="ELE11" s="37"/>
      <c r="ELF11" s="37"/>
      <c r="ELG11" s="37"/>
      <c r="ELH11" s="37"/>
      <c r="ELI11" s="37"/>
      <c r="ELJ11" s="37"/>
      <c r="ELK11" s="37"/>
      <c r="ELL11" s="37"/>
      <c r="ELM11" s="37"/>
      <c r="ELN11" s="37"/>
      <c r="ELO11" s="37"/>
      <c r="ELP11" s="37"/>
      <c r="ELQ11" s="37"/>
      <c r="ELR11" s="37"/>
      <c r="ELS11" s="37"/>
      <c r="ELT11" s="37"/>
      <c r="ELU11" s="37"/>
      <c r="ELV11" s="37"/>
      <c r="ELW11" s="37"/>
      <c r="ELX11" s="37"/>
      <c r="ELY11" s="37"/>
      <c r="ELZ11" s="37"/>
      <c r="EMA11" s="37"/>
      <c r="EMB11" s="37"/>
      <c r="EMC11" s="37"/>
      <c r="EMD11" s="37"/>
      <c r="EME11" s="37"/>
      <c r="EMF11" s="37"/>
      <c r="EMG11" s="37"/>
      <c r="EMH11" s="37"/>
      <c r="EMI11" s="37"/>
      <c r="EMJ11" s="37"/>
      <c r="EMK11" s="37"/>
      <c r="EML11" s="37"/>
      <c r="EMM11" s="37"/>
      <c r="EMN11" s="37"/>
      <c r="EMO11" s="37"/>
      <c r="EMP11" s="37"/>
      <c r="EMQ11" s="37"/>
      <c r="EMR11" s="37"/>
      <c r="EMS11" s="37"/>
      <c r="EMT11" s="37"/>
      <c r="EMU11" s="37"/>
      <c r="EMV11" s="37"/>
      <c r="EMW11" s="37"/>
      <c r="EMX11" s="37"/>
      <c r="EMY11" s="37"/>
      <c r="EMZ11" s="37"/>
      <c r="ENA11" s="37"/>
      <c r="ENB11" s="37"/>
      <c r="ENC11" s="37"/>
      <c r="END11" s="37"/>
      <c r="ENE11" s="37"/>
      <c r="ENF11" s="37"/>
      <c r="ENG11" s="37"/>
      <c r="ENH11" s="37"/>
      <c r="ENI11" s="37"/>
      <c r="ENJ11" s="37"/>
      <c r="ENK11" s="37"/>
      <c r="ENL11" s="37"/>
      <c r="ENM11" s="37"/>
      <c r="ENN11" s="37"/>
      <c r="ENO11" s="37"/>
      <c r="ENP11" s="37"/>
      <c r="ENQ11" s="37"/>
      <c r="ENR11" s="37"/>
      <c r="ENS11" s="37"/>
      <c r="ENT11" s="37"/>
      <c r="ENU11" s="37"/>
      <c r="ENV11" s="37"/>
      <c r="ENW11" s="37"/>
      <c r="ENX11" s="37"/>
      <c r="ENY11" s="37"/>
      <c r="ENZ11" s="37"/>
      <c r="EOA11" s="37"/>
      <c r="EOB11" s="37"/>
      <c r="EOC11" s="37"/>
      <c r="EOD11" s="37"/>
      <c r="EOE11" s="37"/>
      <c r="EOF11" s="37"/>
      <c r="EOG11" s="37"/>
      <c r="EOH11" s="37"/>
      <c r="EOI11" s="37"/>
      <c r="EOJ11" s="37"/>
      <c r="EOK11" s="37"/>
      <c r="EOL11" s="37"/>
      <c r="EOM11" s="37"/>
      <c r="EON11" s="37"/>
      <c r="EOO11" s="37"/>
      <c r="EOP11" s="37"/>
      <c r="EOQ11" s="37"/>
      <c r="EOR11" s="37"/>
      <c r="EOS11" s="37"/>
      <c r="EOT11" s="37"/>
      <c r="EOU11" s="37"/>
      <c r="EOV11" s="37"/>
      <c r="EOW11" s="37"/>
      <c r="EOX11" s="37"/>
      <c r="EOY11" s="37"/>
      <c r="EOZ11" s="37"/>
      <c r="EPA11" s="37"/>
      <c r="EPB11" s="37"/>
      <c r="EPC11" s="37"/>
      <c r="EPD11" s="37"/>
      <c r="EPE11" s="37"/>
      <c r="EPF11" s="37"/>
      <c r="EPG11" s="37"/>
      <c r="EPH11" s="37"/>
      <c r="EPI11" s="37"/>
      <c r="EPJ11" s="37"/>
      <c r="EPK11" s="37"/>
      <c r="EPL11" s="37"/>
      <c r="EPM11" s="37"/>
      <c r="EPN11" s="37"/>
      <c r="EPO11" s="37"/>
      <c r="EPP11" s="37"/>
      <c r="EPQ11" s="37"/>
      <c r="EPR11" s="37"/>
      <c r="EPS11" s="37"/>
      <c r="EPT11" s="37"/>
      <c r="EPU11" s="37"/>
      <c r="EPV11" s="37"/>
      <c r="EPW11" s="37"/>
      <c r="EPX11" s="37"/>
      <c r="EPY11" s="37"/>
      <c r="EPZ11" s="37"/>
      <c r="EQA11" s="37"/>
      <c r="EQB11" s="37"/>
      <c r="EQC11" s="37"/>
      <c r="EQD11" s="37"/>
      <c r="EQE11" s="37"/>
      <c r="EQF11" s="37"/>
      <c r="EQG11" s="37"/>
      <c r="EQH11" s="37"/>
      <c r="EQI11" s="37"/>
      <c r="EQJ11" s="37"/>
      <c r="EQK11" s="37"/>
      <c r="EQL11" s="37"/>
      <c r="EQM11" s="37"/>
      <c r="EQN11" s="37"/>
      <c r="EQO11" s="37"/>
      <c r="EQP11" s="37"/>
      <c r="EQQ11" s="37"/>
      <c r="EQR11" s="37"/>
      <c r="EQS11" s="37"/>
      <c r="EQT11" s="37"/>
      <c r="EQU11" s="37"/>
      <c r="EQV11" s="37"/>
      <c r="EQW11" s="37"/>
      <c r="EQX11" s="37"/>
      <c r="EQY11" s="37"/>
      <c r="EQZ11" s="37"/>
      <c r="ERA11" s="37"/>
      <c r="ERB11" s="37"/>
      <c r="ERC11" s="37"/>
      <c r="ERD11" s="37"/>
      <c r="ERE11" s="37"/>
      <c r="ERF11" s="37"/>
      <c r="ERG11" s="37"/>
      <c r="ERH11" s="37"/>
      <c r="ERI11" s="37"/>
      <c r="ERJ11" s="37"/>
      <c r="ERK11" s="37"/>
      <c r="ERL11" s="37"/>
      <c r="ERM11" s="37"/>
      <c r="ERN11" s="37"/>
      <c r="ERO11" s="37"/>
      <c r="ERP11" s="37"/>
      <c r="ERQ11" s="37"/>
      <c r="ERR11" s="37"/>
      <c r="ERS11" s="37"/>
      <c r="ERT11" s="37"/>
      <c r="ERU11" s="37"/>
      <c r="ERV11" s="37"/>
      <c r="ERW11" s="37"/>
      <c r="ERX11" s="37"/>
      <c r="ERY11" s="37"/>
      <c r="ERZ11" s="37"/>
      <c r="ESA11" s="37"/>
      <c r="ESB11" s="37"/>
      <c r="ESC11" s="37"/>
      <c r="ESD11" s="37"/>
      <c r="ESE11" s="37"/>
      <c r="ESF11" s="37"/>
      <c r="ESG11" s="37"/>
      <c r="ESH11" s="37"/>
      <c r="ESI11" s="37"/>
      <c r="ESJ11" s="37"/>
      <c r="ESK11" s="37"/>
      <c r="ESL11" s="37"/>
      <c r="ESM11" s="37"/>
      <c r="ESN11" s="37"/>
      <c r="ESO11" s="37"/>
      <c r="ESP11" s="37"/>
      <c r="ESQ11" s="37"/>
      <c r="ESR11" s="37"/>
      <c r="ESS11" s="37"/>
      <c r="EST11" s="37"/>
      <c r="ESU11" s="37"/>
      <c r="ESV11" s="37"/>
      <c r="ESW11" s="37"/>
      <c r="ESX11" s="37"/>
      <c r="ESY11" s="37"/>
      <c r="ESZ11" s="37"/>
      <c r="ETA11" s="37"/>
      <c r="ETB11" s="37"/>
      <c r="ETC11" s="37"/>
      <c r="ETD11" s="37"/>
      <c r="ETE11" s="37"/>
      <c r="ETF11" s="37"/>
      <c r="ETG11" s="37"/>
      <c r="ETH11" s="37"/>
      <c r="ETI11" s="37"/>
      <c r="ETJ11" s="37"/>
      <c r="ETK11" s="37"/>
      <c r="ETL11" s="37"/>
      <c r="ETM11" s="37"/>
      <c r="ETN11" s="37"/>
      <c r="ETO11" s="37"/>
      <c r="ETP11" s="37"/>
      <c r="ETQ11" s="37"/>
      <c r="ETR11" s="37"/>
      <c r="ETS11" s="37"/>
      <c r="ETT11" s="37"/>
      <c r="ETU11" s="37"/>
      <c r="ETV11" s="37"/>
      <c r="ETW11" s="37"/>
      <c r="ETX11" s="37"/>
      <c r="ETY11" s="37"/>
      <c r="ETZ11" s="37"/>
      <c r="EUA11" s="37"/>
      <c r="EUB11" s="37"/>
      <c r="EUC11" s="37"/>
      <c r="EUD11" s="37"/>
      <c r="EUE11" s="37"/>
      <c r="EUF11" s="37"/>
      <c r="EUG11" s="37"/>
      <c r="EUH11" s="37"/>
      <c r="EUI11" s="37"/>
      <c r="EUJ11" s="37"/>
      <c r="EUK11" s="37"/>
      <c r="EUL11" s="37"/>
      <c r="EUM11" s="37"/>
      <c r="EUN11" s="37"/>
      <c r="EUO11" s="37"/>
      <c r="EUP11" s="37"/>
      <c r="EUQ11" s="37"/>
      <c r="EUR11" s="37"/>
      <c r="EUS11" s="37"/>
      <c r="EUT11" s="37"/>
      <c r="EUU11" s="37"/>
      <c r="EUV11" s="37"/>
      <c r="EUW11" s="37"/>
      <c r="EUX11" s="37"/>
      <c r="EUY11" s="37"/>
      <c r="EUZ11" s="37"/>
      <c r="EVA11" s="37"/>
      <c r="EVB11" s="37"/>
      <c r="EVC11" s="37"/>
      <c r="EVD11" s="37"/>
      <c r="EVE11" s="37"/>
      <c r="EVF11" s="37"/>
      <c r="EVG11" s="37"/>
      <c r="EVH11" s="37"/>
      <c r="EVI11" s="37"/>
      <c r="EVJ11" s="37"/>
      <c r="EVK11" s="37"/>
      <c r="EVL11" s="37"/>
      <c r="EVM11" s="37"/>
      <c r="EVN11" s="37"/>
      <c r="EVO11" s="37"/>
      <c r="EVP11" s="37"/>
      <c r="EVQ11" s="37"/>
      <c r="EVR11" s="37"/>
      <c r="EVS11" s="37"/>
      <c r="EVT11" s="37"/>
      <c r="EVU11" s="37"/>
      <c r="EVV11" s="37"/>
      <c r="EVW11" s="37"/>
      <c r="EVX11" s="37"/>
      <c r="EVY11" s="37"/>
      <c r="EVZ11" s="37"/>
      <c r="EWA11" s="37"/>
      <c r="EWB11" s="37"/>
      <c r="EWC11" s="37"/>
      <c r="EWD11" s="37"/>
      <c r="EWE11" s="37"/>
      <c r="EWF11" s="37"/>
      <c r="EWG11" s="37"/>
      <c r="EWH11" s="37"/>
      <c r="EWI11" s="37"/>
      <c r="EWJ11" s="37"/>
      <c r="EWK11" s="37"/>
      <c r="EWL11" s="37"/>
      <c r="EWM11" s="37"/>
      <c r="EWN11" s="37"/>
      <c r="EWO11" s="37"/>
      <c r="EWP11" s="37"/>
      <c r="EWQ11" s="37"/>
      <c r="EWR11" s="37"/>
      <c r="EWS11" s="37"/>
      <c r="EWT11" s="37"/>
      <c r="EWU11" s="37"/>
      <c r="EWV11" s="37"/>
      <c r="EWW11" s="37"/>
      <c r="EWX11" s="37"/>
      <c r="EWY11" s="37"/>
      <c r="EWZ11" s="37"/>
      <c r="EXA11" s="37"/>
      <c r="EXB11" s="37"/>
      <c r="EXC11" s="37"/>
      <c r="EXD11" s="37"/>
      <c r="EXE11" s="37"/>
      <c r="EXF11" s="37"/>
      <c r="EXG11" s="37"/>
      <c r="EXH11" s="37"/>
      <c r="EXI11" s="37"/>
      <c r="EXJ11" s="37"/>
      <c r="EXK11" s="37"/>
      <c r="EXL11" s="37"/>
      <c r="EXM11" s="37"/>
      <c r="EXN11" s="37"/>
      <c r="EXO11" s="37"/>
      <c r="EXP11" s="37"/>
      <c r="EXQ11" s="37"/>
      <c r="EXR11" s="37"/>
      <c r="EXS11" s="37"/>
      <c r="EXT11" s="37"/>
      <c r="EXU11" s="37"/>
      <c r="EXV11" s="37"/>
      <c r="EXW11" s="37"/>
      <c r="EXX11" s="37"/>
      <c r="EXY11" s="37"/>
      <c r="EXZ11" s="37"/>
      <c r="EYA11" s="37"/>
      <c r="EYB11" s="37"/>
      <c r="EYC11" s="37"/>
      <c r="EYD11" s="37"/>
      <c r="EYE11" s="37"/>
      <c r="EYF11" s="37"/>
      <c r="EYG11" s="37"/>
      <c r="EYH11" s="37"/>
      <c r="EYI11" s="37"/>
      <c r="EYJ11" s="37"/>
      <c r="EYK11" s="37"/>
      <c r="EYL11" s="37"/>
      <c r="EYM11" s="37"/>
      <c r="EYN11" s="37"/>
      <c r="EYO11" s="37"/>
      <c r="EYP11" s="37"/>
      <c r="EYQ11" s="37"/>
      <c r="EYR11" s="37"/>
      <c r="EYS11" s="37"/>
      <c r="EYT11" s="37"/>
      <c r="EYU11" s="37"/>
      <c r="EYV11" s="37"/>
      <c r="EYW11" s="37"/>
      <c r="EYX11" s="37"/>
      <c r="EYY11" s="37"/>
      <c r="EYZ11" s="37"/>
      <c r="EZA11" s="37"/>
      <c r="EZB11" s="37"/>
      <c r="EZC11" s="37"/>
      <c r="EZD11" s="37"/>
      <c r="EZE11" s="37"/>
      <c r="EZF11" s="37"/>
      <c r="EZG11" s="37"/>
      <c r="EZH11" s="37"/>
      <c r="EZI11" s="37"/>
      <c r="EZJ11" s="37"/>
      <c r="EZK11" s="37"/>
      <c r="EZL11" s="37"/>
      <c r="EZM11" s="37"/>
      <c r="EZN11" s="37"/>
      <c r="EZO11" s="37"/>
      <c r="EZP11" s="37"/>
      <c r="EZQ11" s="37"/>
      <c r="EZR11" s="37"/>
      <c r="EZS11" s="37"/>
      <c r="EZT11" s="37"/>
      <c r="EZU11" s="37"/>
      <c r="EZV11" s="37"/>
      <c r="EZW11" s="37"/>
      <c r="EZX11" s="37"/>
      <c r="EZY11" s="37"/>
      <c r="EZZ11" s="37"/>
      <c r="FAA11" s="37"/>
      <c r="FAB11" s="37"/>
      <c r="FAC11" s="37"/>
      <c r="FAD11" s="37"/>
      <c r="FAE11" s="37"/>
      <c r="FAF11" s="37"/>
      <c r="FAG11" s="37"/>
      <c r="FAH11" s="37"/>
      <c r="FAI11" s="37"/>
      <c r="FAJ11" s="37"/>
      <c r="FAK11" s="37"/>
      <c r="FAL11" s="37"/>
      <c r="FAM11" s="37"/>
      <c r="FAN11" s="37"/>
      <c r="FAO11" s="37"/>
      <c r="FAP11" s="37"/>
      <c r="FAQ11" s="37"/>
      <c r="FAR11" s="37"/>
      <c r="FAS11" s="37"/>
      <c r="FAT11" s="37"/>
      <c r="FAU11" s="37"/>
      <c r="FAV11" s="37"/>
      <c r="FAW11" s="37"/>
      <c r="FAX11" s="37"/>
      <c r="FAY11" s="37"/>
      <c r="FAZ11" s="37"/>
      <c r="FBA11" s="37"/>
      <c r="FBB11" s="37"/>
      <c r="FBC11" s="37"/>
      <c r="FBD11" s="37"/>
      <c r="FBE11" s="37"/>
      <c r="FBF11" s="37"/>
      <c r="FBG11" s="37"/>
      <c r="FBH11" s="37"/>
      <c r="FBI11" s="37"/>
      <c r="FBJ11" s="37"/>
      <c r="FBK11" s="37"/>
      <c r="FBL11" s="37"/>
      <c r="FBM11" s="37"/>
      <c r="FBN11" s="37"/>
      <c r="FBO11" s="37"/>
      <c r="FBP11" s="37"/>
      <c r="FBQ11" s="37"/>
      <c r="FBR11" s="37"/>
      <c r="FBS11" s="37"/>
      <c r="FBT11" s="37"/>
      <c r="FBU11" s="37"/>
      <c r="FBV11" s="37"/>
      <c r="FBW11" s="37"/>
      <c r="FBX11" s="37"/>
      <c r="FBY11" s="37"/>
      <c r="FBZ11" s="37"/>
      <c r="FCA11" s="37"/>
      <c r="FCB11" s="37"/>
      <c r="FCC11" s="37"/>
      <c r="FCD11" s="37"/>
      <c r="FCE11" s="37"/>
      <c r="FCF11" s="37"/>
      <c r="FCG11" s="37"/>
      <c r="FCH11" s="37"/>
      <c r="FCI11" s="37"/>
      <c r="FCJ11" s="37"/>
      <c r="FCK11" s="37"/>
      <c r="FCL11" s="37"/>
      <c r="FCM11" s="37"/>
      <c r="FCN11" s="37"/>
      <c r="FCO11" s="37"/>
      <c r="FCP11" s="37"/>
      <c r="FCQ11" s="37"/>
      <c r="FCR11" s="37"/>
      <c r="FCS11" s="37"/>
      <c r="FCT11" s="37"/>
      <c r="FCU11" s="37"/>
      <c r="FCV11" s="37"/>
      <c r="FCW11" s="37"/>
      <c r="FCX11" s="37"/>
      <c r="FCY11" s="37"/>
      <c r="FCZ11" s="37"/>
      <c r="FDA11" s="37"/>
      <c r="FDB11" s="37"/>
      <c r="FDC11" s="37"/>
      <c r="FDD11" s="37"/>
      <c r="FDE11" s="37"/>
      <c r="FDF11" s="37"/>
      <c r="FDG11" s="37"/>
      <c r="FDH11" s="37"/>
      <c r="FDI11" s="37"/>
      <c r="FDJ11" s="37"/>
      <c r="FDK11" s="37"/>
      <c r="FDL11" s="37"/>
      <c r="FDM11" s="37"/>
      <c r="FDN11" s="37"/>
      <c r="FDO11" s="37"/>
      <c r="FDP11" s="37"/>
      <c r="FDQ11" s="37"/>
      <c r="FDR11" s="37"/>
      <c r="FDS11" s="37"/>
      <c r="FDT11" s="37"/>
      <c r="FDU11" s="37"/>
      <c r="FDV11" s="37"/>
      <c r="FDW11" s="37"/>
      <c r="FDX11" s="37"/>
      <c r="FDY11" s="37"/>
      <c r="FDZ11" s="37"/>
      <c r="FEA11" s="37"/>
      <c r="FEB11" s="37"/>
      <c r="FEC11" s="37"/>
      <c r="FED11" s="37"/>
      <c r="FEE11" s="37"/>
      <c r="FEF11" s="37"/>
      <c r="FEG11" s="37"/>
      <c r="FEH11" s="37"/>
      <c r="FEI11" s="37"/>
      <c r="FEJ11" s="37"/>
      <c r="FEK11" s="37"/>
      <c r="FEL11" s="37"/>
      <c r="FEM11" s="37"/>
      <c r="FEN11" s="37"/>
      <c r="FEO11" s="37"/>
      <c r="FEP11" s="37"/>
      <c r="FEQ11" s="37"/>
      <c r="FER11" s="37"/>
      <c r="FES11" s="37"/>
      <c r="FET11" s="37"/>
      <c r="FEU11" s="37"/>
      <c r="FEV11" s="37"/>
      <c r="FEW11" s="37"/>
      <c r="FEX11" s="37"/>
      <c r="FEY11" s="37"/>
      <c r="FEZ11" s="37"/>
      <c r="FFA11" s="37"/>
      <c r="FFB11" s="37"/>
      <c r="FFC11" s="37"/>
      <c r="FFD11" s="37"/>
      <c r="FFE11" s="37"/>
      <c r="FFF11" s="37"/>
      <c r="FFG11" s="37"/>
      <c r="FFH11" s="37"/>
      <c r="FFI11" s="37"/>
      <c r="FFJ11" s="37"/>
      <c r="FFK11" s="37"/>
      <c r="FFL11" s="37"/>
      <c r="FFM11" s="37"/>
      <c r="FFN11" s="37"/>
      <c r="FFO11" s="37"/>
      <c r="FFP11" s="37"/>
      <c r="FFQ11" s="37"/>
      <c r="FFR11" s="37"/>
      <c r="FFS11" s="37"/>
      <c r="FFT11" s="37"/>
      <c r="FFU11" s="37"/>
      <c r="FFV11" s="37"/>
      <c r="FFW11" s="37"/>
      <c r="FFX11" s="37"/>
      <c r="FFY11" s="37"/>
      <c r="FFZ11" s="37"/>
      <c r="FGA11" s="37"/>
      <c r="FGB11" s="37"/>
      <c r="FGC11" s="37"/>
      <c r="FGD11" s="37"/>
      <c r="FGE11" s="37"/>
      <c r="FGF11" s="37"/>
      <c r="FGG11" s="37"/>
      <c r="FGH11" s="37"/>
      <c r="FGI11" s="37"/>
      <c r="FGJ11" s="37"/>
      <c r="FGK11" s="37"/>
      <c r="FGL11" s="37"/>
      <c r="FGM11" s="37"/>
      <c r="FGN11" s="37"/>
      <c r="FGO11" s="37"/>
      <c r="FGP11" s="37"/>
      <c r="FGQ11" s="37"/>
      <c r="FGR11" s="37"/>
      <c r="FGS11" s="37"/>
      <c r="FGT11" s="37"/>
      <c r="FGU11" s="37"/>
      <c r="FGV11" s="37"/>
      <c r="FGW11" s="37"/>
      <c r="FGX11" s="37"/>
      <c r="FGY11" s="37"/>
      <c r="FGZ11" s="37"/>
      <c r="FHA11" s="37"/>
      <c r="FHB11" s="37"/>
      <c r="FHC11" s="37"/>
      <c r="FHD11" s="37"/>
      <c r="FHE11" s="37"/>
      <c r="FHF11" s="37"/>
      <c r="FHG11" s="37"/>
      <c r="FHH11" s="37"/>
      <c r="FHI11" s="37"/>
      <c r="FHJ11" s="37"/>
      <c r="FHK11" s="37"/>
      <c r="FHL11" s="37"/>
      <c r="FHM11" s="37"/>
      <c r="FHN11" s="37"/>
      <c r="FHO11" s="37"/>
      <c r="FHP11" s="37"/>
      <c r="FHQ11" s="37"/>
      <c r="FHR11" s="37"/>
      <c r="FHS11" s="37"/>
      <c r="FHT11" s="37"/>
      <c r="FHU11" s="37"/>
      <c r="FHV11" s="37"/>
      <c r="FHW11" s="37"/>
      <c r="FHX11" s="37"/>
      <c r="FHY11" s="37"/>
      <c r="FHZ11" s="37"/>
      <c r="FIA11" s="37"/>
      <c r="FIB11" s="37"/>
      <c r="FIC11" s="37"/>
      <c r="FID11" s="37"/>
      <c r="FIE11" s="37"/>
      <c r="FIF11" s="37"/>
      <c r="FIG11" s="37"/>
      <c r="FIH11" s="37"/>
      <c r="FII11" s="37"/>
      <c r="FIJ11" s="37"/>
      <c r="FIK11" s="37"/>
      <c r="FIL11" s="37"/>
      <c r="FIM11" s="37"/>
      <c r="FIN11" s="37"/>
      <c r="FIO11" s="37"/>
      <c r="FIP11" s="37"/>
      <c r="FIQ11" s="37"/>
      <c r="FIR11" s="37"/>
      <c r="FIS11" s="37"/>
      <c r="FIT11" s="37"/>
      <c r="FIU11" s="37"/>
      <c r="FIV11" s="37"/>
      <c r="FIW11" s="37"/>
      <c r="FIX11" s="37"/>
      <c r="FIY11" s="37"/>
      <c r="FIZ11" s="37"/>
      <c r="FJA11" s="37"/>
      <c r="FJB11" s="37"/>
      <c r="FJC11" s="37"/>
      <c r="FJD11" s="37"/>
      <c r="FJE11" s="37"/>
      <c r="FJF11" s="37"/>
      <c r="FJG11" s="37"/>
      <c r="FJH11" s="37"/>
      <c r="FJI11" s="37"/>
      <c r="FJJ11" s="37"/>
      <c r="FJK11" s="37"/>
      <c r="FJL11" s="37"/>
      <c r="FJM11" s="37"/>
      <c r="FJN11" s="37"/>
      <c r="FJO11" s="37"/>
      <c r="FJP11" s="37"/>
      <c r="FJQ11" s="37"/>
      <c r="FJR11" s="37"/>
      <c r="FJS11" s="37"/>
      <c r="FJT11" s="37"/>
      <c r="FJU11" s="37"/>
      <c r="FJV11" s="37"/>
      <c r="FJW11" s="37"/>
      <c r="FJX11" s="37"/>
      <c r="FJY11" s="37"/>
      <c r="FJZ11" s="37"/>
      <c r="FKA11" s="37"/>
      <c r="FKB11" s="37"/>
      <c r="FKC11" s="37"/>
      <c r="FKD11" s="37"/>
      <c r="FKE11" s="37"/>
      <c r="FKF11" s="37"/>
      <c r="FKG11" s="37"/>
      <c r="FKH11" s="37"/>
      <c r="FKI11" s="37"/>
      <c r="FKJ11" s="37"/>
      <c r="FKK11" s="37"/>
      <c r="FKL11" s="37"/>
      <c r="FKM11" s="37"/>
      <c r="FKN11" s="37"/>
      <c r="FKO11" s="37"/>
      <c r="FKP11" s="37"/>
      <c r="FKQ11" s="37"/>
      <c r="FKR11" s="37"/>
      <c r="FKS11" s="37"/>
      <c r="FKT11" s="37"/>
      <c r="FKU11" s="37"/>
      <c r="FKV11" s="37"/>
      <c r="FKW11" s="37"/>
      <c r="FKX11" s="37"/>
      <c r="FKY11" s="37"/>
      <c r="FKZ11" s="37"/>
      <c r="FLA11" s="37"/>
      <c r="FLB11" s="37"/>
      <c r="FLC11" s="37"/>
      <c r="FLD11" s="37"/>
      <c r="FLE11" s="37"/>
      <c r="FLF11" s="37"/>
      <c r="FLG11" s="37"/>
      <c r="FLH11" s="37"/>
      <c r="FLI11" s="37"/>
      <c r="FLJ11" s="37"/>
      <c r="FLK11" s="37"/>
      <c r="FLL11" s="37"/>
      <c r="FLM11" s="37"/>
      <c r="FLN11" s="37"/>
      <c r="FLO11" s="37"/>
      <c r="FLP11" s="37"/>
      <c r="FLQ11" s="37"/>
      <c r="FLR11" s="37"/>
      <c r="FLS11" s="37"/>
      <c r="FLT11" s="37"/>
      <c r="FLU11" s="37"/>
      <c r="FLV11" s="37"/>
      <c r="FLW11" s="37"/>
      <c r="FLX11" s="37"/>
      <c r="FLY11" s="37"/>
      <c r="FLZ11" s="37"/>
      <c r="FMA11" s="37"/>
      <c r="FMB11" s="37"/>
      <c r="FMC11" s="37"/>
      <c r="FMD11" s="37"/>
      <c r="FME11" s="37"/>
      <c r="FMF11" s="37"/>
      <c r="FMG11" s="37"/>
      <c r="FMH11" s="37"/>
      <c r="FMI11" s="37"/>
      <c r="FMJ11" s="37"/>
      <c r="FMK11" s="37"/>
      <c r="FML11" s="37"/>
      <c r="FMM11" s="37"/>
      <c r="FMN11" s="37"/>
      <c r="FMO11" s="37"/>
      <c r="FMP11" s="37"/>
      <c r="FMQ11" s="37"/>
      <c r="FMR11" s="37"/>
      <c r="FMS11" s="37"/>
      <c r="FMT11" s="37"/>
      <c r="FMU11" s="37"/>
      <c r="FMV11" s="37"/>
      <c r="FMW11" s="37"/>
      <c r="FMX11" s="37"/>
      <c r="FMY11" s="37"/>
      <c r="FMZ11" s="37"/>
      <c r="FNA11" s="37"/>
      <c r="FNB11" s="37"/>
      <c r="FNC11" s="37"/>
      <c r="FND11" s="37"/>
      <c r="FNE11" s="37"/>
      <c r="FNF11" s="37"/>
      <c r="FNG11" s="37"/>
      <c r="FNH11" s="37"/>
      <c r="FNI11" s="37"/>
      <c r="FNJ11" s="37"/>
      <c r="FNK11" s="37"/>
      <c r="FNL11" s="37"/>
      <c r="FNM11" s="37"/>
      <c r="FNN11" s="37"/>
      <c r="FNO11" s="37"/>
      <c r="FNP11" s="37"/>
      <c r="FNQ11" s="37"/>
      <c r="FNR11" s="37"/>
      <c r="FNS11" s="37"/>
      <c r="FNT11" s="37"/>
      <c r="FNU11" s="37"/>
      <c r="FNV11" s="37"/>
      <c r="FNW11" s="37"/>
      <c r="FNX11" s="37"/>
      <c r="FNY11" s="37"/>
      <c r="FNZ11" s="37"/>
      <c r="FOA11" s="37"/>
      <c r="FOB11" s="37"/>
      <c r="FOC11" s="37"/>
      <c r="FOD11" s="37"/>
      <c r="FOE11" s="37"/>
      <c r="FOF11" s="37"/>
      <c r="FOG11" s="37"/>
      <c r="FOH11" s="37"/>
      <c r="FOI11" s="37"/>
      <c r="FOJ11" s="37"/>
      <c r="FOK11" s="37"/>
      <c r="FOL11" s="37"/>
      <c r="FOM11" s="37"/>
      <c r="FON11" s="37"/>
      <c r="FOO11" s="37"/>
      <c r="FOP11" s="37"/>
      <c r="FOQ11" s="37"/>
      <c r="FOR11" s="37"/>
      <c r="FOS11" s="37"/>
      <c r="FOT11" s="37"/>
      <c r="FOU11" s="37"/>
      <c r="FOV11" s="37"/>
      <c r="FOW11" s="37"/>
      <c r="FOX11" s="37"/>
      <c r="FOY11" s="37"/>
      <c r="FOZ11" s="37"/>
      <c r="FPA11" s="37"/>
      <c r="FPB11" s="37"/>
      <c r="FPC11" s="37"/>
      <c r="FPD11" s="37"/>
      <c r="FPE11" s="37"/>
      <c r="FPF11" s="37"/>
      <c r="FPG11" s="37"/>
      <c r="FPH11" s="37"/>
      <c r="FPI11" s="37"/>
      <c r="FPJ11" s="37"/>
      <c r="FPK11" s="37"/>
      <c r="FPL11" s="37"/>
      <c r="FPM11" s="37"/>
      <c r="FPN11" s="37"/>
      <c r="FPO11" s="37"/>
      <c r="FPP11" s="37"/>
      <c r="FPQ11" s="37"/>
      <c r="FPR11" s="37"/>
      <c r="FPS11" s="37"/>
      <c r="FPT11" s="37"/>
      <c r="FPU11" s="37"/>
      <c r="FPV11" s="37"/>
      <c r="FPW11" s="37"/>
      <c r="FPX11" s="37"/>
      <c r="FPY11" s="37"/>
      <c r="FPZ11" s="37"/>
      <c r="FQA11" s="37"/>
      <c r="FQB11" s="37"/>
      <c r="FQC11" s="37"/>
      <c r="FQD11" s="37"/>
      <c r="FQE11" s="37"/>
      <c r="FQF11" s="37"/>
      <c r="FQG11" s="37"/>
      <c r="FQH11" s="37"/>
      <c r="FQI11" s="37"/>
      <c r="FQJ11" s="37"/>
      <c r="FQK11" s="37"/>
      <c r="FQL11" s="37"/>
      <c r="FQM11" s="37"/>
      <c r="FQN11" s="37"/>
      <c r="FQO11" s="37"/>
      <c r="FQP11" s="37"/>
      <c r="FQQ11" s="37"/>
      <c r="FQR11" s="37"/>
      <c r="FQS11" s="37"/>
      <c r="FQT11" s="37"/>
      <c r="FQU11" s="37"/>
      <c r="FQV11" s="37"/>
      <c r="FQW11" s="37"/>
      <c r="FQX11" s="37"/>
      <c r="FQY11" s="37"/>
      <c r="FQZ11" s="37"/>
      <c r="FRA11" s="37"/>
      <c r="FRB11" s="37"/>
      <c r="FRC11" s="37"/>
      <c r="FRD11" s="37"/>
      <c r="FRE11" s="37"/>
      <c r="FRF11" s="37"/>
      <c r="FRG11" s="37"/>
      <c r="FRH11" s="37"/>
      <c r="FRI11" s="37"/>
      <c r="FRJ11" s="37"/>
      <c r="FRK11" s="37"/>
      <c r="FRL11" s="37"/>
      <c r="FRM11" s="37"/>
      <c r="FRN11" s="37"/>
      <c r="FRO11" s="37"/>
      <c r="FRP11" s="37"/>
      <c r="FRQ11" s="37"/>
      <c r="FRR11" s="37"/>
      <c r="FRS11" s="37"/>
      <c r="FRT11" s="37"/>
      <c r="FRU11" s="37"/>
      <c r="FRV11" s="37"/>
      <c r="FRW11" s="37"/>
      <c r="FRX11" s="37"/>
      <c r="FRY11" s="37"/>
      <c r="FRZ11" s="37"/>
      <c r="FSA11" s="37"/>
      <c r="FSB11" s="37"/>
      <c r="FSC11" s="37"/>
      <c r="FSD11" s="37"/>
      <c r="FSE11" s="37"/>
      <c r="FSF11" s="37"/>
      <c r="FSG11" s="37"/>
      <c r="FSH11" s="37"/>
      <c r="FSI11" s="37"/>
      <c r="FSJ11" s="37"/>
      <c r="FSK11" s="37"/>
      <c r="FSL11" s="37"/>
      <c r="FSM11" s="37"/>
      <c r="FSN11" s="37"/>
      <c r="FSO11" s="37"/>
      <c r="FSP11" s="37"/>
      <c r="FSQ11" s="37"/>
      <c r="FSR11" s="37"/>
      <c r="FSS11" s="37"/>
      <c r="FST11" s="37"/>
      <c r="FSU11" s="37"/>
      <c r="FSV11" s="37"/>
      <c r="FSW11" s="37"/>
      <c r="FSX11" s="37"/>
      <c r="FSY11" s="37"/>
      <c r="FSZ11" s="37"/>
      <c r="FTA11" s="37"/>
      <c r="FTB11" s="37"/>
      <c r="FTC11" s="37"/>
      <c r="FTD11" s="37"/>
      <c r="FTE11" s="37"/>
      <c r="FTF11" s="37"/>
      <c r="FTG11" s="37"/>
      <c r="FTH11" s="37"/>
      <c r="FTI11" s="37"/>
      <c r="FTJ11" s="37"/>
      <c r="FTK11" s="37"/>
      <c r="FTL11" s="37"/>
      <c r="FTM11" s="37"/>
      <c r="FTN11" s="37"/>
      <c r="FTO11" s="37"/>
      <c r="FTP11" s="37"/>
      <c r="FTQ11" s="37"/>
      <c r="FTR11" s="37"/>
      <c r="FTS11" s="37"/>
      <c r="FTT11" s="37"/>
      <c r="FTU11" s="37"/>
      <c r="FTV11" s="37"/>
      <c r="FTW11" s="37"/>
      <c r="FTX11" s="37"/>
      <c r="FTY11" s="37"/>
      <c r="FTZ11" s="37"/>
      <c r="FUA11" s="37"/>
      <c r="FUB11" s="37"/>
      <c r="FUC11" s="37"/>
      <c r="FUD11" s="37"/>
      <c r="FUE11" s="37"/>
      <c r="FUF11" s="37"/>
      <c r="FUG11" s="37"/>
      <c r="FUH11" s="37"/>
      <c r="FUI11" s="37"/>
      <c r="FUJ11" s="37"/>
      <c r="FUK11" s="37"/>
      <c r="FUL11" s="37"/>
      <c r="FUM11" s="37"/>
      <c r="FUN11" s="37"/>
      <c r="FUO11" s="37"/>
      <c r="FUP11" s="37"/>
      <c r="FUQ11" s="37"/>
      <c r="FUR11" s="37"/>
      <c r="FUS11" s="37"/>
      <c r="FUT11" s="37"/>
      <c r="FUU11" s="37"/>
      <c r="FUV11" s="37"/>
      <c r="FUW11" s="37"/>
      <c r="FUX11" s="37"/>
      <c r="FUY11" s="37"/>
      <c r="FUZ11" s="37"/>
      <c r="FVA11" s="37"/>
      <c r="FVB11" s="37"/>
      <c r="FVC11" s="37"/>
      <c r="FVD11" s="37"/>
      <c r="FVE11" s="37"/>
      <c r="FVF11" s="37"/>
      <c r="FVG11" s="37"/>
      <c r="FVH11" s="37"/>
      <c r="FVI11" s="37"/>
      <c r="FVJ11" s="37"/>
      <c r="FVK11" s="37"/>
      <c r="FVL11" s="37"/>
      <c r="FVM11" s="37"/>
      <c r="FVN11" s="37"/>
      <c r="FVO11" s="37"/>
      <c r="FVP11" s="37"/>
      <c r="FVQ11" s="37"/>
      <c r="FVR11" s="37"/>
      <c r="FVS11" s="37"/>
      <c r="FVT11" s="37"/>
      <c r="FVU11" s="37"/>
      <c r="FVV11" s="37"/>
      <c r="FVW11" s="37"/>
      <c r="FVX11" s="37"/>
      <c r="FVY11" s="37"/>
      <c r="FVZ11" s="37"/>
      <c r="FWA11" s="37"/>
      <c r="FWB11" s="37"/>
      <c r="FWC11" s="37"/>
      <c r="FWD11" s="37"/>
      <c r="FWE11" s="37"/>
      <c r="FWF11" s="37"/>
      <c r="FWG11" s="37"/>
      <c r="FWH11" s="37"/>
      <c r="FWI11" s="37"/>
      <c r="FWJ11" s="37"/>
      <c r="FWK11" s="37"/>
      <c r="FWL11" s="37"/>
      <c r="FWM11" s="37"/>
      <c r="FWN11" s="37"/>
      <c r="FWO11" s="37"/>
      <c r="FWP11" s="37"/>
      <c r="FWQ11" s="37"/>
      <c r="FWR11" s="37"/>
      <c r="FWS11" s="37"/>
      <c r="FWT11" s="37"/>
      <c r="FWU11" s="37"/>
      <c r="FWV11" s="37"/>
      <c r="FWW11" s="37"/>
      <c r="FWX11" s="37"/>
      <c r="FWY11" s="37"/>
      <c r="FWZ11" s="37"/>
      <c r="FXA11" s="37"/>
      <c r="FXB11" s="37"/>
      <c r="FXC11" s="37"/>
      <c r="FXD11" s="37"/>
      <c r="FXE11" s="37"/>
      <c r="FXF11" s="37"/>
      <c r="FXG11" s="37"/>
      <c r="FXH11" s="37"/>
      <c r="FXI11" s="37"/>
      <c r="FXJ11" s="37"/>
      <c r="FXK11" s="37"/>
      <c r="FXL11" s="37"/>
      <c r="FXM11" s="37"/>
      <c r="FXN11" s="37"/>
      <c r="FXO11" s="37"/>
      <c r="FXP11" s="37"/>
      <c r="FXQ11" s="37"/>
      <c r="FXR11" s="37"/>
      <c r="FXS11" s="37"/>
      <c r="FXT11" s="37"/>
      <c r="FXU11" s="37"/>
      <c r="FXV11" s="37"/>
      <c r="FXW11" s="37"/>
      <c r="FXX11" s="37"/>
      <c r="FXY11" s="37"/>
      <c r="FXZ11" s="37"/>
      <c r="FYA11" s="37"/>
      <c r="FYB11" s="37"/>
      <c r="FYC11" s="37"/>
      <c r="FYD11" s="37"/>
      <c r="FYE11" s="37"/>
      <c r="FYF11" s="37"/>
      <c r="FYG11" s="37"/>
      <c r="FYH11" s="37"/>
      <c r="FYI11" s="37"/>
      <c r="FYJ11" s="37"/>
      <c r="FYK11" s="37"/>
      <c r="FYL11" s="37"/>
      <c r="FYM11" s="37"/>
      <c r="FYN11" s="37"/>
      <c r="FYO11" s="37"/>
      <c r="FYP11" s="37"/>
      <c r="FYQ11" s="37"/>
      <c r="FYR11" s="37"/>
      <c r="FYS11" s="37"/>
      <c r="FYT11" s="37"/>
      <c r="FYU11" s="37"/>
      <c r="FYV11" s="37"/>
      <c r="FYW11" s="37"/>
      <c r="FYX11" s="37"/>
      <c r="FYY11" s="37"/>
      <c r="FYZ11" s="37"/>
      <c r="FZA11" s="37"/>
      <c r="FZB11" s="37"/>
      <c r="FZC11" s="37"/>
      <c r="FZD11" s="37"/>
      <c r="FZE11" s="37"/>
      <c r="FZF11" s="37"/>
      <c r="FZG11" s="37"/>
      <c r="FZH11" s="37"/>
      <c r="FZI11" s="37"/>
      <c r="FZJ11" s="37"/>
      <c r="FZK11" s="37"/>
      <c r="FZL11" s="37"/>
      <c r="FZM11" s="37"/>
      <c r="FZN11" s="37"/>
      <c r="FZO11" s="37"/>
      <c r="FZP11" s="37"/>
      <c r="FZQ11" s="37"/>
      <c r="FZR11" s="37"/>
      <c r="FZS11" s="37"/>
      <c r="FZT11" s="37"/>
      <c r="FZU11" s="37"/>
      <c r="FZV11" s="37"/>
      <c r="FZW11" s="37"/>
      <c r="FZX11" s="37"/>
      <c r="FZY11" s="37"/>
      <c r="FZZ11" s="37"/>
      <c r="GAA11" s="37"/>
      <c r="GAB11" s="37"/>
      <c r="GAC11" s="37"/>
      <c r="GAD11" s="37"/>
      <c r="GAE11" s="37"/>
      <c r="GAF11" s="37"/>
      <c r="GAG11" s="37"/>
      <c r="GAH11" s="37"/>
      <c r="GAI11" s="37"/>
      <c r="GAJ11" s="37"/>
      <c r="GAK11" s="37"/>
      <c r="GAL11" s="37"/>
      <c r="GAM11" s="37"/>
      <c r="GAN11" s="37"/>
      <c r="GAO11" s="37"/>
      <c r="GAP11" s="37"/>
      <c r="GAQ11" s="37"/>
      <c r="GAR11" s="37"/>
      <c r="GAS11" s="37"/>
      <c r="GAT11" s="37"/>
      <c r="GAU11" s="37"/>
      <c r="GAV11" s="37"/>
      <c r="GAW11" s="37"/>
      <c r="GAX11" s="37"/>
      <c r="GAY11" s="37"/>
      <c r="GAZ11" s="37"/>
      <c r="GBA11" s="37"/>
      <c r="GBB11" s="37"/>
      <c r="GBC11" s="37"/>
      <c r="GBD11" s="37"/>
      <c r="GBE11" s="37"/>
      <c r="GBF11" s="37"/>
      <c r="GBG11" s="37"/>
      <c r="GBH11" s="37"/>
      <c r="GBI11" s="37"/>
      <c r="GBJ11" s="37"/>
      <c r="GBK11" s="37"/>
      <c r="GBL11" s="37"/>
      <c r="GBM11" s="37"/>
      <c r="GBN11" s="37"/>
      <c r="GBO11" s="37"/>
      <c r="GBP11" s="37"/>
      <c r="GBQ11" s="37"/>
      <c r="GBR11" s="37"/>
      <c r="GBS11" s="37"/>
      <c r="GBT11" s="37"/>
      <c r="GBU11" s="37"/>
      <c r="GBV11" s="37"/>
      <c r="GBW11" s="37"/>
      <c r="GBX11" s="37"/>
      <c r="GBY11" s="37"/>
      <c r="GBZ11" s="37"/>
      <c r="GCA11" s="37"/>
      <c r="GCB11" s="37"/>
      <c r="GCC11" s="37"/>
      <c r="GCD11" s="37"/>
      <c r="GCE11" s="37"/>
      <c r="GCF11" s="37"/>
      <c r="GCG11" s="37"/>
      <c r="GCH11" s="37"/>
      <c r="GCI11" s="37"/>
      <c r="GCJ11" s="37"/>
      <c r="GCK11" s="37"/>
      <c r="GCL11" s="37"/>
      <c r="GCM11" s="37"/>
      <c r="GCN11" s="37"/>
      <c r="GCO11" s="37"/>
      <c r="GCP11" s="37"/>
      <c r="GCQ11" s="37"/>
      <c r="GCR11" s="37"/>
      <c r="GCS11" s="37"/>
      <c r="GCT11" s="37"/>
      <c r="GCU11" s="37"/>
      <c r="GCV11" s="37"/>
      <c r="GCW11" s="37"/>
      <c r="GCX11" s="37"/>
      <c r="GCY11" s="37"/>
      <c r="GCZ11" s="37"/>
      <c r="GDA11" s="37"/>
      <c r="GDB11" s="37"/>
      <c r="GDC11" s="37"/>
      <c r="GDD11" s="37"/>
      <c r="GDE11" s="37"/>
      <c r="GDF11" s="37"/>
      <c r="GDG11" s="37"/>
      <c r="GDH11" s="37"/>
      <c r="GDI11" s="37"/>
      <c r="GDJ11" s="37"/>
      <c r="GDK11" s="37"/>
      <c r="GDL11" s="37"/>
      <c r="GDM11" s="37"/>
      <c r="GDN11" s="37"/>
      <c r="GDO11" s="37"/>
      <c r="GDP11" s="37"/>
      <c r="GDQ11" s="37"/>
      <c r="GDR11" s="37"/>
      <c r="GDS11" s="37"/>
      <c r="GDT11" s="37"/>
      <c r="GDU11" s="37"/>
      <c r="GDV11" s="37"/>
      <c r="GDW11" s="37"/>
      <c r="GDX11" s="37"/>
      <c r="GDY11" s="37"/>
      <c r="GDZ11" s="37"/>
      <c r="GEA11" s="37"/>
      <c r="GEB11" s="37"/>
      <c r="GEC11" s="37"/>
      <c r="GED11" s="37"/>
      <c r="GEE11" s="37"/>
      <c r="GEF11" s="37"/>
      <c r="GEG11" s="37"/>
      <c r="GEH11" s="37"/>
      <c r="GEI11" s="37"/>
      <c r="GEJ11" s="37"/>
      <c r="GEK11" s="37"/>
      <c r="GEL11" s="37"/>
      <c r="GEM11" s="37"/>
      <c r="GEN11" s="37"/>
      <c r="GEO11" s="37"/>
      <c r="GEP11" s="37"/>
      <c r="GEQ11" s="37"/>
      <c r="GER11" s="37"/>
      <c r="GES11" s="37"/>
      <c r="GET11" s="37"/>
      <c r="GEU11" s="37"/>
      <c r="GEV11" s="37"/>
      <c r="GEW11" s="37"/>
      <c r="GEX11" s="37"/>
      <c r="GEY11" s="37"/>
      <c r="GEZ11" s="37"/>
      <c r="GFA11" s="37"/>
      <c r="GFB11" s="37"/>
      <c r="GFC11" s="37"/>
      <c r="GFD11" s="37"/>
      <c r="GFE11" s="37"/>
      <c r="GFF11" s="37"/>
      <c r="GFG11" s="37"/>
      <c r="GFH11" s="37"/>
      <c r="GFI11" s="37"/>
      <c r="GFJ11" s="37"/>
      <c r="GFK11" s="37"/>
      <c r="GFL11" s="37"/>
      <c r="GFM11" s="37"/>
      <c r="GFN11" s="37"/>
      <c r="GFO11" s="37"/>
      <c r="GFP11" s="37"/>
      <c r="GFQ11" s="37"/>
      <c r="GFR11" s="37"/>
      <c r="GFS11" s="37"/>
      <c r="GFT11" s="37"/>
      <c r="GFU11" s="37"/>
      <c r="GFV11" s="37"/>
      <c r="GFW11" s="37"/>
      <c r="GFX11" s="37"/>
      <c r="GFY11" s="37"/>
      <c r="GFZ11" s="37"/>
      <c r="GGA11" s="37"/>
      <c r="GGB11" s="37"/>
      <c r="GGC11" s="37"/>
      <c r="GGD11" s="37"/>
      <c r="GGE11" s="37"/>
      <c r="GGF11" s="37"/>
      <c r="GGG11" s="37"/>
      <c r="GGH11" s="37"/>
      <c r="GGI11" s="37"/>
      <c r="GGJ11" s="37"/>
      <c r="GGK11" s="37"/>
      <c r="GGL11" s="37"/>
      <c r="GGM11" s="37"/>
      <c r="GGN11" s="37"/>
      <c r="GGO11" s="37"/>
      <c r="GGP11" s="37"/>
      <c r="GGQ11" s="37"/>
      <c r="GGR11" s="37"/>
      <c r="GGS11" s="37"/>
      <c r="GGT11" s="37"/>
      <c r="GGU11" s="37"/>
      <c r="GGV11" s="37"/>
      <c r="GGW11" s="37"/>
      <c r="GGX11" s="37"/>
      <c r="GGY11" s="37"/>
      <c r="GGZ11" s="37"/>
      <c r="GHA11" s="37"/>
      <c r="GHB11" s="37"/>
      <c r="GHC11" s="37"/>
      <c r="GHD11" s="37"/>
      <c r="GHE11" s="37"/>
      <c r="GHF11" s="37"/>
      <c r="GHG11" s="37"/>
      <c r="GHH11" s="37"/>
      <c r="GHI11" s="37"/>
      <c r="GHJ11" s="37"/>
      <c r="GHK11" s="37"/>
      <c r="GHL11" s="37"/>
      <c r="GHM11" s="37"/>
      <c r="GHN11" s="37"/>
      <c r="GHO11" s="37"/>
      <c r="GHP11" s="37"/>
      <c r="GHQ11" s="37"/>
      <c r="GHR11" s="37"/>
      <c r="GHS11" s="37"/>
      <c r="GHT11" s="37"/>
      <c r="GHU11" s="37"/>
      <c r="GHV11" s="37"/>
      <c r="GHW11" s="37"/>
      <c r="GHX11" s="37"/>
      <c r="GHY11" s="37"/>
      <c r="GHZ11" s="37"/>
      <c r="GIA11" s="37"/>
      <c r="GIB11" s="37"/>
      <c r="GIC11" s="37"/>
      <c r="GID11" s="37"/>
      <c r="GIE11" s="37"/>
      <c r="GIF11" s="37"/>
      <c r="GIG11" s="37"/>
      <c r="GIH11" s="37"/>
      <c r="GII11" s="37"/>
      <c r="GIJ11" s="37"/>
      <c r="GIK11" s="37"/>
      <c r="GIL11" s="37"/>
      <c r="GIM11" s="37"/>
      <c r="GIN11" s="37"/>
      <c r="GIO11" s="37"/>
      <c r="GIP11" s="37"/>
      <c r="GIQ11" s="37"/>
      <c r="GIR11" s="37"/>
      <c r="GIS11" s="37"/>
      <c r="GIT11" s="37"/>
      <c r="GIU11" s="37"/>
      <c r="GIV11" s="37"/>
      <c r="GIW11" s="37"/>
      <c r="GIX11" s="37"/>
      <c r="GIY11" s="37"/>
      <c r="GIZ11" s="37"/>
      <c r="GJA11" s="37"/>
      <c r="GJB11" s="37"/>
      <c r="GJC11" s="37"/>
      <c r="GJD11" s="37"/>
      <c r="GJE11" s="37"/>
      <c r="GJF11" s="37"/>
      <c r="GJG11" s="37"/>
      <c r="GJH11" s="37"/>
      <c r="GJI11" s="37"/>
      <c r="GJJ11" s="37"/>
      <c r="GJK11" s="37"/>
      <c r="GJL11" s="37"/>
      <c r="GJM11" s="37"/>
      <c r="GJN11" s="37"/>
      <c r="GJO11" s="37"/>
      <c r="GJP11" s="37"/>
      <c r="GJQ11" s="37"/>
      <c r="GJR11" s="37"/>
      <c r="GJS11" s="37"/>
      <c r="GJT11" s="37"/>
      <c r="GJU11" s="37"/>
      <c r="GJV11" s="37"/>
      <c r="GJW11" s="37"/>
      <c r="GJX11" s="37"/>
      <c r="GJY11" s="37"/>
      <c r="GJZ11" s="37"/>
      <c r="GKA11" s="37"/>
      <c r="GKB11" s="37"/>
      <c r="GKC11" s="37"/>
      <c r="GKD11" s="37"/>
      <c r="GKE11" s="37"/>
      <c r="GKF11" s="37"/>
      <c r="GKG11" s="37"/>
      <c r="GKH11" s="37"/>
      <c r="GKI11" s="37"/>
      <c r="GKJ11" s="37"/>
      <c r="GKK11" s="37"/>
      <c r="GKL11" s="37"/>
      <c r="GKM11" s="37"/>
      <c r="GKN11" s="37"/>
      <c r="GKO11" s="37"/>
      <c r="GKP11" s="37"/>
      <c r="GKQ11" s="37"/>
      <c r="GKR11" s="37"/>
      <c r="GKS11" s="37"/>
      <c r="GKT11" s="37"/>
      <c r="GKU11" s="37"/>
      <c r="GKV11" s="37"/>
      <c r="GKW11" s="37"/>
      <c r="GKX11" s="37"/>
      <c r="GKY11" s="37"/>
      <c r="GKZ11" s="37"/>
      <c r="GLA11" s="37"/>
      <c r="GLB11" s="37"/>
      <c r="GLC11" s="37"/>
      <c r="GLD11" s="37"/>
      <c r="GLE11" s="37"/>
      <c r="GLF11" s="37"/>
      <c r="GLG11" s="37"/>
      <c r="GLH11" s="37"/>
      <c r="GLI11" s="37"/>
      <c r="GLJ11" s="37"/>
      <c r="GLK11" s="37"/>
      <c r="GLL11" s="37"/>
      <c r="GLM11" s="37"/>
      <c r="GLN11" s="37"/>
      <c r="GLO11" s="37"/>
      <c r="GLP11" s="37"/>
      <c r="GLQ11" s="37"/>
      <c r="GLR11" s="37"/>
      <c r="GLS11" s="37"/>
      <c r="GLT11" s="37"/>
      <c r="GLU11" s="37"/>
      <c r="GLV11" s="37"/>
      <c r="GLW11" s="37"/>
      <c r="GLX11" s="37"/>
      <c r="GLY11" s="37"/>
      <c r="GLZ11" s="37"/>
      <c r="GMA11" s="37"/>
      <c r="GMB11" s="37"/>
      <c r="GMC11" s="37"/>
      <c r="GMD11" s="37"/>
      <c r="GME11" s="37"/>
      <c r="GMF11" s="37"/>
      <c r="GMG11" s="37"/>
      <c r="GMH11" s="37"/>
      <c r="GMI11" s="37"/>
      <c r="GMJ11" s="37"/>
      <c r="GMK11" s="37"/>
      <c r="GML11" s="37"/>
      <c r="GMM11" s="37"/>
      <c r="GMN11" s="37"/>
      <c r="GMO11" s="37"/>
      <c r="GMP11" s="37"/>
      <c r="GMQ11" s="37"/>
      <c r="GMR11" s="37"/>
      <c r="GMS11" s="37"/>
      <c r="GMT11" s="37"/>
      <c r="GMU11" s="37"/>
      <c r="GMV11" s="37"/>
      <c r="GMW11" s="37"/>
      <c r="GMX11" s="37"/>
    </row>
    <row r="12" spans="1:5094" s="22" customFormat="1" ht="13" x14ac:dyDescent="0.3">
      <c r="A12" s="286"/>
      <c r="B12" s="287" t="s">
        <v>52</v>
      </c>
      <c r="C12" s="288"/>
      <c r="D12" s="289"/>
      <c r="E12" s="289"/>
      <c r="F12" s="290" t="s">
        <v>188</v>
      </c>
      <c r="G12" s="291">
        <v>2.4399999999999999E-4</v>
      </c>
      <c r="H12" s="292"/>
      <c r="I12" s="293">
        <v>16660005.609999999</v>
      </c>
      <c r="J12" s="293">
        <v>727385.52</v>
      </c>
      <c r="K12" s="293">
        <v>-17386591.129999999</v>
      </c>
      <c r="L12" s="293">
        <f t="shared" ref="L12:L13" si="1">SUM(I12:K12)</f>
        <v>800</v>
      </c>
      <c r="M12" s="293">
        <f>SUM(I12)</f>
        <v>16660005.609999999</v>
      </c>
      <c r="N12" s="293">
        <f>SUM(L12)</f>
        <v>800</v>
      </c>
      <c r="O12" s="294"/>
      <c r="P12" s="38"/>
      <c r="Q12" s="39"/>
      <c r="R12" s="39"/>
      <c r="S12" s="39"/>
      <c r="T12" s="39"/>
      <c r="U12" s="39"/>
      <c r="V12" s="39"/>
      <c r="W12" s="39"/>
      <c r="X12" s="39"/>
      <c r="Y12" s="39"/>
      <c r="Z12" s="38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  <c r="JD12" s="39"/>
      <c r="JE12" s="39"/>
      <c r="JF12" s="39"/>
      <c r="JG12" s="39"/>
      <c r="JH12" s="39"/>
      <c r="JI12" s="39"/>
      <c r="JJ12" s="39"/>
      <c r="JK12" s="39"/>
      <c r="JL12" s="39"/>
      <c r="JM12" s="39"/>
      <c r="JN12" s="39"/>
      <c r="JO12" s="39"/>
      <c r="JP12" s="39"/>
      <c r="JQ12" s="39"/>
      <c r="JR12" s="39"/>
      <c r="JS12" s="39"/>
      <c r="JT12" s="39"/>
      <c r="JU12" s="39"/>
      <c r="JV12" s="39"/>
      <c r="JW12" s="39"/>
      <c r="JX12" s="39"/>
      <c r="JY12" s="39"/>
      <c r="JZ12" s="39"/>
      <c r="KA12" s="39"/>
      <c r="KB12" s="39"/>
      <c r="KC12" s="39"/>
      <c r="KD12" s="39"/>
      <c r="KE12" s="39"/>
      <c r="KF12" s="39"/>
      <c r="KG12" s="39"/>
      <c r="KH12" s="39"/>
      <c r="KI12" s="39"/>
      <c r="KJ12" s="39"/>
      <c r="KK12" s="39"/>
      <c r="KL12" s="39"/>
      <c r="KM12" s="39"/>
      <c r="KN12" s="39"/>
      <c r="KO12" s="39"/>
      <c r="KP12" s="39"/>
      <c r="KQ12" s="39"/>
      <c r="KR12" s="39"/>
      <c r="KS12" s="39"/>
      <c r="KT12" s="39"/>
      <c r="KU12" s="39"/>
      <c r="KV12" s="39"/>
      <c r="KW12" s="39"/>
      <c r="KX12" s="39"/>
      <c r="KY12" s="39"/>
      <c r="KZ12" s="39"/>
      <c r="LA12" s="39"/>
      <c r="LB12" s="39"/>
      <c r="LC12" s="39"/>
      <c r="LD12" s="39"/>
      <c r="LE12" s="39"/>
      <c r="LF12" s="39"/>
      <c r="LG12" s="39"/>
      <c r="LH12" s="39"/>
      <c r="LI12" s="39"/>
      <c r="LJ12" s="39"/>
      <c r="LK12" s="39"/>
      <c r="LL12" s="39"/>
      <c r="LM12" s="39"/>
      <c r="LN12" s="39"/>
      <c r="LO12" s="39"/>
      <c r="LP12" s="39"/>
      <c r="LQ12" s="39"/>
      <c r="LR12" s="39"/>
      <c r="LS12" s="39"/>
      <c r="LT12" s="39"/>
      <c r="LU12" s="39"/>
      <c r="LV12" s="39"/>
      <c r="LW12" s="39"/>
      <c r="LX12" s="39"/>
      <c r="LY12" s="39"/>
      <c r="LZ12" s="39"/>
      <c r="MA12" s="39"/>
      <c r="MB12" s="39"/>
      <c r="MC12" s="39"/>
      <c r="MD12" s="39"/>
      <c r="ME12" s="39"/>
      <c r="MF12" s="39"/>
      <c r="MG12" s="39"/>
      <c r="MH12" s="39"/>
      <c r="MI12" s="39"/>
      <c r="MJ12" s="39"/>
      <c r="MK12" s="39"/>
      <c r="ML12" s="39"/>
      <c r="MM12" s="39"/>
      <c r="MN12" s="39"/>
      <c r="MO12" s="39"/>
      <c r="MP12" s="39"/>
      <c r="MQ12" s="39"/>
      <c r="MR12" s="39"/>
      <c r="MS12" s="39"/>
      <c r="MT12" s="39"/>
      <c r="MU12" s="39"/>
      <c r="MV12" s="39"/>
      <c r="MW12" s="39"/>
      <c r="MX12" s="39"/>
      <c r="MY12" s="39"/>
      <c r="MZ12" s="39"/>
      <c r="NA12" s="39"/>
      <c r="NB12" s="39"/>
      <c r="NC12" s="39"/>
      <c r="ND12" s="39"/>
      <c r="NE12" s="39"/>
      <c r="NF12" s="39"/>
      <c r="NG12" s="39"/>
      <c r="NH12" s="39"/>
      <c r="NI12" s="39"/>
      <c r="NJ12" s="39"/>
      <c r="NK12" s="39"/>
      <c r="NL12" s="39"/>
      <c r="NM12" s="39"/>
      <c r="NN12" s="39"/>
      <c r="NO12" s="39"/>
      <c r="NP12" s="39"/>
      <c r="NQ12" s="39"/>
      <c r="NR12" s="39"/>
      <c r="NS12" s="39"/>
      <c r="NT12" s="39"/>
      <c r="NU12" s="39"/>
      <c r="NV12" s="39"/>
      <c r="NW12" s="39"/>
      <c r="NX12" s="39"/>
      <c r="NY12" s="39"/>
      <c r="NZ12" s="39"/>
      <c r="OA12" s="39"/>
      <c r="OB12" s="39"/>
      <c r="OC12" s="39"/>
      <c r="OD12" s="39"/>
      <c r="OE12" s="39"/>
      <c r="OF12" s="39"/>
      <c r="OG12" s="39"/>
      <c r="OH12" s="39"/>
      <c r="OI12" s="39"/>
      <c r="OJ12" s="39"/>
      <c r="OK12" s="39"/>
      <c r="OL12" s="39"/>
      <c r="OM12" s="39"/>
      <c r="ON12" s="39"/>
      <c r="OO12" s="39"/>
      <c r="OP12" s="39"/>
      <c r="OQ12" s="39"/>
      <c r="OR12" s="39"/>
      <c r="OS12" s="39"/>
      <c r="OT12" s="39"/>
      <c r="OU12" s="39"/>
      <c r="OV12" s="39"/>
      <c r="OW12" s="39"/>
      <c r="OX12" s="39"/>
      <c r="OY12" s="39"/>
      <c r="OZ12" s="39"/>
      <c r="PA12" s="39"/>
      <c r="PB12" s="39"/>
      <c r="PC12" s="39"/>
      <c r="PD12" s="39"/>
      <c r="PE12" s="39"/>
      <c r="PF12" s="39"/>
      <c r="PG12" s="39"/>
      <c r="PH12" s="39"/>
      <c r="PI12" s="39"/>
      <c r="PJ12" s="39"/>
      <c r="PK12" s="39"/>
      <c r="PL12" s="39"/>
      <c r="PM12" s="39"/>
      <c r="PN12" s="39"/>
      <c r="PO12" s="39"/>
      <c r="PP12" s="39"/>
      <c r="PQ12" s="39"/>
      <c r="PR12" s="39"/>
      <c r="PS12" s="39"/>
      <c r="PT12" s="39"/>
      <c r="PU12" s="39"/>
      <c r="PV12" s="39"/>
      <c r="PW12" s="39"/>
      <c r="PX12" s="39"/>
      <c r="PY12" s="39"/>
      <c r="PZ12" s="39"/>
      <c r="QA12" s="39"/>
      <c r="QB12" s="39"/>
      <c r="QC12" s="39"/>
      <c r="QD12" s="39"/>
      <c r="QE12" s="39"/>
      <c r="QF12" s="39"/>
      <c r="QG12" s="39"/>
      <c r="QH12" s="39"/>
      <c r="QI12" s="39"/>
      <c r="QJ12" s="39"/>
      <c r="QK12" s="39"/>
      <c r="QL12" s="39"/>
      <c r="QM12" s="39"/>
      <c r="QN12" s="39"/>
      <c r="QO12" s="39"/>
      <c r="QP12" s="39"/>
      <c r="QQ12" s="39"/>
      <c r="QR12" s="39"/>
      <c r="QS12" s="39"/>
      <c r="QT12" s="39"/>
      <c r="QU12" s="39"/>
      <c r="QV12" s="39"/>
      <c r="QW12" s="39"/>
      <c r="QX12" s="39"/>
      <c r="QY12" s="39"/>
      <c r="QZ12" s="39"/>
      <c r="RA12" s="39"/>
      <c r="RB12" s="39"/>
      <c r="RC12" s="39"/>
      <c r="RD12" s="39"/>
      <c r="RE12" s="39"/>
      <c r="RF12" s="39"/>
      <c r="RG12" s="39"/>
      <c r="RH12" s="39"/>
      <c r="RI12" s="39"/>
      <c r="RJ12" s="39"/>
      <c r="RK12" s="39"/>
      <c r="RL12" s="39"/>
      <c r="RM12" s="39"/>
      <c r="RN12" s="39"/>
      <c r="RO12" s="39"/>
      <c r="RP12" s="39"/>
      <c r="RQ12" s="39"/>
      <c r="RR12" s="39"/>
      <c r="RS12" s="39"/>
      <c r="RT12" s="39"/>
      <c r="RU12" s="39"/>
      <c r="RV12" s="39"/>
      <c r="RW12" s="39"/>
      <c r="RX12" s="39"/>
      <c r="RY12" s="39"/>
      <c r="RZ12" s="39"/>
      <c r="SA12" s="39"/>
      <c r="SB12" s="39"/>
      <c r="SC12" s="39"/>
      <c r="SD12" s="39"/>
      <c r="SE12" s="39"/>
      <c r="SF12" s="39"/>
      <c r="SG12" s="39"/>
      <c r="SH12" s="39"/>
      <c r="SI12" s="39"/>
      <c r="SJ12" s="39"/>
      <c r="SK12" s="39"/>
      <c r="SL12" s="39"/>
      <c r="SM12" s="39"/>
      <c r="SN12" s="39"/>
      <c r="SO12" s="39"/>
      <c r="SP12" s="39"/>
      <c r="SQ12" s="39"/>
      <c r="SR12" s="39"/>
      <c r="SS12" s="39"/>
      <c r="ST12" s="39"/>
      <c r="SU12" s="39"/>
      <c r="SV12" s="39"/>
      <c r="SW12" s="39"/>
      <c r="SX12" s="39"/>
      <c r="SY12" s="39"/>
      <c r="SZ12" s="39"/>
      <c r="TA12" s="39"/>
      <c r="TB12" s="39"/>
      <c r="TC12" s="39"/>
      <c r="TD12" s="39"/>
      <c r="TE12" s="39"/>
      <c r="TF12" s="39"/>
      <c r="TG12" s="39"/>
      <c r="TH12" s="39"/>
      <c r="TI12" s="39"/>
      <c r="TJ12" s="39"/>
      <c r="TK12" s="39"/>
      <c r="TL12" s="39"/>
      <c r="TM12" s="39"/>
      <c r="TN12" s="39"/>
      <c r="TO12" s="39"/>
      <c r="TP12" s="39"/>
      <c r="TQ12" s="39"/>
      <c r="TR12" s="39"/>
      <c r="TS12" s="39"/>
      <c r="TT12" s="39"/>
      <c r="TU12" s="39"/>
      <c r="TV12" s="39"/>
      <c r="TW12" s="39"/>
      <c r="TX12" s="39"/>
      <c r="TY12" s="39"/>
      <c r="TZ12" s="39"/>
      <c r="UA12" s="39"/>
      <c r="UB12" s="39"/>
      <c r="UC12" s="39"/>
      <c r="UD12" s="39"/>
      <c r="UE12" s="39"/>
      <c r="UF12" s="39"/>
      <c r="UG12" s="39"/>
      <c r="UH12" s="39"/>
      <c r="UI12" s="39"/>
      <c r="UJ12" s="39"/>
      <c r="UK12" s="39"/>
      <c r="UL12" s="39"/>
      <c r="UM12" s="39"/>
      <c r="UN12" s="39"/>
      <c r="UO12" s="39"/>
      <c r="UP12" s="39"/>
      <c r="UQ12" s="39"/>
      <c r="UR12" s="39"/>
      <c r="US12" s="39"/>
      <c r="UT12" s="39"/>
      <c r="UU12" s="39"/>
      <c r="UV12" s="39"/>
      <c r="UW12" s="39"/>
      <c r="UX12" s="39"/>
      <c r="UY12" s="39"/>
      <c r="UZ12" s="39"/>
      <c r="VA12" s="39"/>
      <c r="VB12" s="39"/>
      <c r="VC12" s="39"/>
      <c r="VD12" s="39"/>
      <c r="VE12" s="39"/>
      <c r="VF12" s="39"/>
      <c r="VG12" s="39"/>
      <c r="VH12" s="39"/>
      <c r="VI12" s="39"/>
      <c r="VJ12" s="39"/>
      <c r="VK12" s="39"/>
      <c r="VL12" s="39"/>
      <c r="VM12" s="39"/>
      <c r="VN12" s="39"/>
      <c r="VO12" s="39"/>
      <c r="VP12" s="39"/>
      <c r="VQ12" s="39"/>
      <c r="VR12" s="39"/>
      <c r="VS12" s="39"/>
      <c r="VT12" s="39"/>
      <c r="VU12" s="39"/>
      <c r="VV12" s="39"/>
      <c r="VW12" s="39"/>
      <c r="VX12" s="39"/>
      <c r="VY12" s="39"/>
      <c r="VZ12" s="39"/>
      <c r="WA12" s="39"/>
      <c r="WB12" s="39"/>
      <c r="WC12" s="39"/>
      <c r="WD12" s="39"/>
      <c r="WE12" s="39"/>
      <c r="WF12" s="39"/>
      <c r="WG12" s="39"/>
      <c r="WH12" s="39"/>
      <c r="WI12" s="39"/>
      <c r="WJ12" s="39"/>
      <c r="WK12" s="39"/>
      <c r="WL12" s="39"/>
      <c r="WM12" s="39"/>
      <c r="WN12" s="39"/>
      <c r="WO12" s="39"/>
      <c r="WP12" s="39"/>
      <c r="WQ12" s="39"/>
      <c r="WR12" s="39"/>
      <c r="WS12" s="39"/>
      <c r="WT12" s="39"/>
      <c r="WU12" s="39"/>
      <c r="WV12" s="39"/>
      <c r="WW12" s="39"/>
      <c r="WX12" s="39"/>
      <c r="WY12" s="39"/>
      <c r="WZ12" s="39"/>
      <c r="XA12" s="39"/>
      <c r="XB12" s="39"/>
      <c r="XC12" s="39"/>
      <c r="XD12" s="39"/>
      <c r="XE12" s="39"/>
      <c r="XF12" s="39"/>
      <c r="XG12" s="39"/>
      <c r="XH12" s="39"/>
      <c r="XI12" s="39"/>
      <c r="XJ12" s="39"/>
      <c r="XK12" s="39"/>
      <c r="XL12" s="39"/>
      <c r="XM12" s="39"/>
      <c r="XN12" s="39"/>
      <c r="XO12" s="39"/>
      <c r="XP12" s="39"/>
      <c r="XQ12" s="39"/>
      <c r="XR12" s="39"/>
      <c r="XS12" s="39"/>
      <c r="XT12" s="39"/>
      <c r="XU12" s="39"/>
      <c r="XV12" s="39"/>
      <c r="XW12" s="39"/>
      <c r="XX12" s="39"/>
      <c r="XY12" s="39"/>
      <c r="XZ12" s="39"/>
      <c r="YA12" s="39"/>
      <c r="YB12" s="39"/>
      <c r="YC12" s="39"/>
      <c r="YD12" s="39"/>
      <c r="YE12" s="39"/>
      <c r="YF12" s="39"/>
      <c r="YG12" s="39"/>
      <c r="YH12" s="39"/>
      <c r="YI12" s="39"/>
      <c r="YJ12" s="39"/>
      <c r="YK12" s="39"/>
      <c r="YL12" s="39"/>
      <c r="YM12" s="39"/>
      <c r="YN12" s="39"/>
      <c r="YO12" s="39"/>
      <c r="YP12" s="39"/>
      <c r="YQ12" s="39"/>
      <c r="YR12" s="39"/>
      <c r="YS12" s="39"/>
      <c r="YT12" s="39"/>
      <c r="YU12" s="39"/>
      <c r="YV12" s="39"/>
      <c r="YW12" s="39"/>
      <c r="YX12" s="39"/>
      <c r="YY12" s="39"/>
      <c r="YZ12" s="39"/>
      <c r="ZA12" s="39"/>
      <c r="ZB12" s="39"/>
      <c r="ZC12" s="39"/>
      <c r="ZD12" s="39"/>
      <c r="ZE12" s="39"/>
      <c r="ZF12" s="39"/>
      <c r="ZG12" s="39"/>
      <c r="ZH12" s="39"/>
      <c r="ZI12" s="39"/>
      <c r="ZJ12" s="39"/>
      <c r="ZK12" s="39"/>
      <c r="ZL12" s="39"/>
      <c r="ZM12" s="39"/>
      <c r="ZN12" s="39"/>
      <c r="ZO12" s="39"/>
      <c r="ZP12" s="39"/>
      <c r="ZQ12" s="39"/>
      <c r="ZR12" s="39"/>
      <c r="ZS12" s="39"/>
      <c r="ZT12" s="39"/>
      <c r="ZU12" s="39"/>
      <c r="ZV12" s="39"/>
      <c r="ZW12" s="39"/>
      <c r="ZX12" s="39"/>
      <c r="ZY12" s="39"/>
      <c r="ZZ12" s="39"/>
      <c r="AAA12" s="39"/>
      <c r="AAB12" s="39"/>
      <c r="AAC12" s="39"/>
      <c r="AAD12" s="39"/>
      <c r="AAE12" s="39"/>
      <c r="AAF12" s="39"/>
      <c r="AAG12" s="39"/>
      <c r="AAH12" s="39"/>
      <c r="AAI12" s="39"/>
      <c r="AAJ12" s="39"/>
      <c r="AAK12" s="39"/>
      <c r="AAL12" s="39"/>
      <c r="AAM12" s="39"/>
      <c r="AAN12" s="39"/>
      <c r="AAO12" s="39"/>
      <c r="AAP12" s="39"/>
      <c r="AAQ12" s="39"/>
      <c r="AAR12" s="39"/>
      <c r="AAS12" s="39"/>
      <c r="AAT12" s="39"/>
      <c r="AAU12" s="39"/>
      <c r="AAV12" s="39"/>
      <c r="AAW12" s="39"/>
      <c r="AAX12" s="39"/>
      <c r="AAY12" s="39"/>
      <c r="AAZ12" s="39"/>
      <c r="ABA12" s="39"/>
      <c r="ABB12" s="39"/>
      <c r="ABC12" s="39"/>
      <c r="ABD12" s="39"/>
      <c r="ABE12" s="39"/>
      <c r="ABF12" s="39"/>
      <c r="ABG12" s="39"/>
      <c r="ABH12" s="39"/>
      <c r="ABI12" s="39"/>
      <c r="ABJ12" s="39"/>
      <c r="ABK12" s="39"/>
      <c r="ABL12" s="39"/>
      <c r="ABM12" s="39"/>
      <c r="ABN12" s="39"/>
      <c r="ABO12" s="39"/>
      <c r="ABP12" s="39"/>
      <c r="ABQ12" s="39"/>
      <c r="ABR12" s="39"/>
      <c r="ABS12" s="39"/>
      <c r="ABT12" s="39"/>
      <c r="ABU12" s="39"/>
      <c r="ABV12" s="39"/>
      <c r="ABW12" s="39"/>
      <c r="ABX12" s="39"/>
      <c r="ABY12" s="39"/>
      <c r="ABZ12" s="39"/>
      <c r="ACA12" s="39"/>
      <c r="ACB12" s="39"/>
      <c r="ACC12" s="39"/>
      <c r="ACD12" s="39"/>
      <c r="ACE12" s="39"/>
      <c r="ACF12" s="39"/>
      <c r="ACG12" s="39"/>
      <c r="ACH12" s="39"/>
      <c r="ACI12" s="39"/>
      <c r="ACJ12" s="39"/>
      <c r="ACK12" s="39"/>
      <c r="ACL12" s="39"/>
      <c r="ACM12" s="39"/>
      <c r="ACN12" s="39"/>
      <c r="ACO12" s="39"/>
      <c r="ACP12" s="39"/>
      <c r="ACQ12" s="39"/>
      <c r="ACR12" s="39"/>
      <c r="ACS12" s="39"/>
      <c r="ACT12" s="39"/>
      <c r="ACU12" s="39"/>
      <c r="ACV12" s="39"/>
      <c r="ACW12" s="39"/>
      <c r="ACX12" s="39"/>
      <c r="ACY12" s="39"/>
      <c r="ACZ12" s="39"/>
      <c r="ADA12" s="39"/>
      <c r="ADB12" s="39"/>
      <c r="ADC12" s="39"/>
      <c r="ADD12" s="39"/>
      <c r="ADE12" s="39"/>
      <c r="ADF12" s="39"/>
      <c r="ADG12" s="39"/>
      <c r="ADH12" s="39"/>
      <c r="ADI12" s="39"/>
      <c r="ADJ12" s="39"/>
      <c r="ADK12" s="39"/>
      <c r="ADL12" s="39"/>
      <c r="ADM12" s="39"/>
      <c r="ADN12" s="39"/>
      <c r="ADO12" s="39"/>
      <c r="ADP12" s="39"/>
      <c r="ADQ12" s="39"/>
      <c r="ADR12" s="39"/>
      <c r="ADS12" s="39"/>
      <c r="ADT12" s="39"/>
      <c r="ADU12" s="39"/>
      <c r="ADV12" s="39"/>
      <c r="ADW12" s="39"/>
      <c r="ADX12" s="39"/>
      <c r="ADY12" s="39"/>
      <c r="ADZ12" s="39"/>
      <c r="AEA12" s="39"/>
      <c r="AEB12" s="39"/>
      <c r="AEC12" s="39"/>
      <c r="AED12" s="39"/>
      <c r="AEE12" s="39"/>
      <c r="AEF12" s="39"/>
      <c r="AEG12" s="39"/>
      <c r="AEH12" s="39"/>
      <c r="AEI12" s="39"/>
      <c r="AEJ12" s="39"/>
      <c r="AEK12" s="39"/>
      <c r="AEL12" s="39"/>
      <c r="AEM12" s="39"/>
      <c r="AEN12" s="39"/>
      <c r="AEO12" s="39"/>
      <c r="AEP12" s="39"/>
      <c r="AEQ12" s="39"/>
      <c r="AER12" s="39"/>
      <c r="AES12" s="39"/>
      <c r="AET12" s="39"/>
      <c r="AEU12" s="39"/>
      <c r="AEV12" s="39"/>
      <c r="AEW12" s="39"/>
      <c r="AEX12" s="39"/>
      <c r="AEY12" s="39"/>
      <c r="AEZ12" s="39"/>
      <c r="AFA12" s="39"/>
      <c r="AFB12" s="39"/>
      <c r="AFC12" s="39"/>
      <c r="AFD12" s="39"/>
      <c r="AFE12" s="39"/>
      <c r="AFF12" s="39"/>
      <c r="AFG12" s="39"/>
      <c r="AFH12" s="39"/>
      <c r="AFI12" s="39"/>
      <c r="AFJ12" s="39"/>
      <c r="AFK12" s="39"/>
      <c r="AFL12" s="39"/>
      <c r="AFM12" s="39"/>
      <c r="AFN12" s="39"/>
      <c r="AFO12" s="39"/>
      <c r="AFP12" s="39"/>
      <c r="AFQ12" s="39"/>
      <c r="AFR12" s="39"/>
      <c r="AFS12" s="39"/>
      <c r="AFT12" s="39"/>
      <c r="AFU12" s="39"/>
      <c r="AFV12" s="39"/>
      <c r="AFW12" s="39"/>
      <c r="AFX12" s="39"/>
      <c r="AFY12" s="39"/>
      <c r="AFZ12" s="39"/>
      <c r="AGA12" s="39"/>
      <c r="AGB12" s="39"/>
      <c r="AGC12" s="39"/>
      <c r="AGD12" s="39"/>
      <c r="AGE12" s="39"/>
      <c r="AGF12" s="39"/>
      <c r="AGG12" s="39"/>
      <c r="AGH12" s="39"/>
      <c r="AGI12" s="39"/>
      <c r="AGJ12" s="39"/>
      <c r="AGK12" s="39"/>
      <c r="AGL12" s="39"/>
      <c r="AGM12" s="39"/>
      <c r="AGN12" s="39"/>
      <c r="AGO12" s="39"/>
      <c r="AGP12" s="39"/>
      <c r="AGQ12" s="39"/>
      <c r="AGR12" s="39"/>
      <c r="AGS12" s="39"/>
      <c r="AGT12" s="39"/>
      <c r="AGU12" s="39"/>
      <c r="AGV12" s="39"/>
      <c r="AGW12" s="39"/>
      <c r="AGX12" s="39"/>
      <c r="AGY12" s="39"/>
      <c r="AGZ12" s="39"/>
      <c r="AHA12" s="39"/>
      <c r="AHB12" s="39"/>
      <c r="AHC12" s="39"/>
      <c r="AHD12" s="39"/>
      <c r="AHE12" s="39"/>
      <c r="AHF12" s="39"/>
      <c r="AHG12" s="39"/>
      <c r="AHH12" s="39"/>
      <c r="AHI12" s="39"/>
      <c r="AHJ12" s="39"/>
      <c r="AHK12" s="39"/>
      <c r="AHL12" s="39"/>
      <c r="AHM12" s="39"/>
      <c r="AHN12" s="39"/>
      <c r="AHO12" s="39"/>
      <c r="AHP12" s="39"/>
      <c r="AHQ12" s="39"/>
      <c r="AHR12" s="39"/>
      <c r="AHS12" s="39"/>
      <c r="AHT12" s="39"/>
      <c r="AHU12" s="39"/>
      <c r="AHV12" s="39"/>
      <c r="AHW12" s="39"/>
      <c r="AHX12" s="39"/>
      <c r="AHY12" s="39"/>
      <c r="AHZ12" s="39"/>
      <c r="AIA12" s="39"/>
      <c r="AIB12" s="39"/>
      <c r="AIC12" s="39"/>
      <c r="AID12" s="39"/>
      <c r="AIE12" s="39"/>
      <c r="AIF12" s="39"/>
      <c r="AIG12" s="39"/>
      <c r="AIH12" s="39"/>
      <c r="AII12" s="39"/>
      <c r="AIJ12" s="39"/>
      <c r="AIK12" s="39"/>
      <c r="AIL12" s="39"/>
      <c r="AIM12" s="39"/>
      <c r="AIN12" s="39"/>
      <c r="AIO12" s="39"/>
      <c r="AIP12" s="39"/>
      <c r="AIQ12" s="39"/>
      <c r="AIR12" s="39"/>
      <c r="AIS12" s="39"/>
      <c r="AIT12" s="39"/>
      <c r="AIU12" s="39"/>
      <c r="AIV12" s="39"/>
      <c r="AIW12" s="39"/>
      <c r="AIX12" s="39"/>
      <c r="AIY12" s="39"/>
      <c r="AIZ12" s="39"/>
      <c r="AJA12" s="39"/>
      <c r="AJB12" s="39"/>
      <c r="AJC12" s="39"/>
      <c r="AJD12" s="39"/>
      <c r="AJE12" s="39"/>
      <c r="AJF12" s="39"/>
      <c r="AJG12" s="39"/>
      <c r="AJH12" s="39"/>
      <c r="AJI12" s="39"/>
      <c r="AJJ12" s="39"/>
      <c r="AJK12" s="39"/>
      <c r="AJL12" s="39"/>
      <c r="AJM12" s="39"/>
      <c r="AJN12" s="39"/>
      <c r="AJO12" s="39"/>
      <c r="AJP12" s="39"/>
      <c r="AJQ12" s="39"/>
      <c r="AJR12" s="39"/>
      <c r="AJS12" s="39"/>
      <c r="AJT12" s="39"/>
      <c r="AJU12" s="39"/>
      <c r="AJV12" s="39"/>
      <c r="AJW12" s="37"/>
      <c r="AJX12" s="37"/>
      <c r="AJY12" s="37"/>
      <c r="AJZ12" s="37"/>
      <c r="AKA12" s="37"/>
      <c r="AKB12" s="37"/>
      <c r="AKC12" s="37"/>
      <c r="AKD12" s="37"/>
      <c r="AKE12" s="37"/>
      <c r="AKF12" s="37"/>
      <c r="AKG12" s="37"/>
      <c r="AKH12" s="37"/>
      <c r="AKI12" s="37"/>
      <c r="AKJ12" s="37"/>
      <c r="AKK12" s="37"/>
      <c r="AKL12" s="37"/>
      <c r="AKM12" s="37"/>
      <c r="AKN12" s="37"/>
      <c r="AKO12" s="37"/>
      <c r="AKP12" s="37"/>
      <c r="AKQ12" s="37"/>
      <c r="AKR12" s="37"/>
      <c r="AKS12" s="37"/>
      <c r="AKT12" s="37"/>
      <c r="AKU12" s="37"/>
      <c r="AKV12" s="37"/>
      <c r="AKW12" s="37"/>
      <c r="AKX12" s="37"/>
      <c r="AKY12" s="37"/>
      <c r="AKZ12" s="37"/>
      <c r="ALA12" s="37"/>
      <c r="ALB12" s="37"/>
      <c r="ALC12" s="37"/>
      <c r="ALD12" s="37"/>
      <c r="ALE12" s="37"/>
      <c r="ALF12" s="37"/>
      <c r="ALG12" s="37"/>
      <c r="ALH12" s="37"/>
      <c r="ALI12" s="37"/>
      <c r="ALJ12" s="37"/>
      <c r="ALK12" s="37"/>
      <c r="ALL12" s="37"/>
      <c r="ALM12" s="37"/>
      <c r="ALN12" s="37"/>
      <c r="ALO12" s="37"/>
      <c r="ALP12" s="37"/>
      <c r="ALQ12" s="37"/>
      <c r="ALR12" s="37"/>
      <c r="ALS12" s="37"/>
      <c r="ALT12" s="37"/>
      <c r="ALU12" s="37"/>
      <c r="ALV12" s="37"/>
      <c r="ALW12" s="37"/>
      <c r="ALX12" s="37"/>
      <c r="ALY12" s="37"/>
      <c r="ALZ12" s="37"/>
      <c r="AMA12" s="37"/>
      <c r="AMB12" s="37"/>
      <c r="AMC12" s="37"/>
      <c r="AMD12" s="37"/>
      <c r="AME12" s="37"/>
      <c r="AMF12" s="37"/>
      <c r="AMG12" s="37"/>
      <c r="AMH12" s="37"/>
      <c r="AMI12" s="37"/>
      <c r="AMJ12" s="37"/>
      <c r="AMK12" s="37"/>
      <c r="AML12" s="37"/>
      <c r="AMM12" s="37"/>
      <c r="AMN12" s="37"/>
      <c r="AMO12" s="37"/>
      <c r="AMP12" s="37"/>
      <c r="AMQ12" s="37"/>
      <c r="AMR12" s="37"/>
      <c r="AMS12" s="37"/>
      <c r="AMT12" s="37"/>
      <c r="AMU12" s="37"/>
      <c r="AMV12" s="37"/>
      <c r="AMW12" s="37"/>
      <c r="AMX12" s="37"/>
      <c r="AMY12" s="37"/>
      <c r="AMZ12" s="37"/>
      <c r="ANA12" s="37"/>
      <c r="ANB12" s="37"/>
      <c r="ANC12" s="37"/>
      <c r="AND12" s="37"/>
      <c r="ANE12" s="37"/>
      <c r="ANF12" s="37"/>
      <c r="ANG12" s="37"/>
      <c r="ANH12" s="37"/>
      <c r="ANI12" s="37"/>
      <c r="ANJ12" s="37"/>
      <c r="ANK12" s="37"/>
      <c r="ANL12" s="37"/>
      <c r="ANM12" s="37"/>
      <c r="ANN12" s="37"/>
      <c r="ANO12" s="37"/>
      <c r="ANP12" s="37"/>
      <c r="ANQ12" s="37"/>
      <c r="ANR12" s="37"/>
      <c r="ANS12" s="37"/>
      <c r="ANT12" s="37"/>
      <c r="ANU12" s="37"/>
      <c r="ANV12" s="37"/>
      <c r="ANW12" s="37"/>
      <c r="ANX12" s="37"/>
      <c r="ANY12" s="37"/>
      <c r="ANZ12" s="37"/>
      <c r="AOA12" s="37"/>
      <c r="AOB12" s="37"/>
      <c r="AOC12" s="37"/>
      <c r="AOD12" s="37"/>
      <c r="AOE12" s="37"/>
      <c r="AOF12" s="37"/>
      <c r="AOG12" s="37"/>
      <c r="AOH12" s="37"/>
      <c r="AOI12" s="37"/>
      <c r="AOJ12" s="37"/>
      <c r="AOK12" s="37"/>
      <c r="AOL12" s="37"/>
      <c r="AOM12" s="37"/>
      <c r="AON12" s="37"/>
      <c r="AOO12" s="37"/>
      <c r="AOP12" s="37"/>
      <c r="AOQ12" s="37"/>
      <c r="AOR12" s="37"/>
      <c r="AOS12" s="37"/>
      <c r="AOT12" s="37"/>
      <c r="AOU12" s="37"/>
      <c r="AOV12" s="37"/>
      <c r="AOW12" s="37"/>
      <c r="AOX12" s="37"/>
      <c r="AOY12" s="37"/>
      <c r="AOZ12" s="37"/>
      <c r="APA12" s="37"/>
      <c r="APB12" s="37"/>
      <c r="APC12" s="37"/>
      <c r="APD12" s="37"/>
      <c r="APE12" s="37"/>
      <c r="APF12" s="37"/>
      <c r="APG12" s="37"/>
      <c r="APH12" s="37"/>
      <c r="API12" s="37"/>
      <c r="APJ12" s="37"/>
      <c r="APK12" s="37"/>
      <c r="APL12" s="37"/>
      <c r="APM12" s="37"/>
      <c r="APN12" s="37"/>
      <c r="APO12" s="37"/>
      <c r="APP12" s="37"/>
      <c r="APQ12" s="37"/>
      <c r="APR12" s="37"/>
      <c r="APS12" s="37"/>
      <c r="APT12" s="37"/>
      <c r="APU12" s="37"/>
      <c r="APV12" s="37"/>
      <c r="APW12" s="37"/>
      <c r="APX12" s="37"/>
      <c r="APY12" s="37"/>
      <c r="APZ12" s="37"/>
      <c r="AQA12" s="37"/>
      <c r="AQB12" s="37"/>
      <c r="AQC12" s="37"/>
      <c r="AQD12" s="37"/>
      <c r="AQE12" s="37"/>
      <c r="AQF12" s="37"/>
      <c r="AQG12" s="37"/>
      <c r="AQH12" s="37"/>
      <c r="AQI12" s="37"/>
      <c r="AQJ12" s="37"/>
      <c r="AQK12" s="37"/>
      <c r="AQL12" s="37"/>
      <c r="AQM12" s="37"/>
      <c r="AQN12" s="37"/>
      <c r="AQO12" s="37"/>
      <c r="AQP12" s="37"/>
      <c r="AQQ12" s="37"/>
      <c r="AQR12" s="37"/>
      <c r="AQS12" s="37"/>
      <c r="AQT12" s="37"/>
      <c r="AQU12" s="37"/>
      <c r="AQV12" s="37"/>
      <c r="AQW12" s="37"/>
      <c r="AQX12" s="37"/>
      <c r="AQY12" s="37"/>
      <c r="AQZ12" s="37"/>
      <c r="ARA12" s="37"/>
      <c r="ARB12" s="37"/>
      <c r="ARC12" s="37"/>
      <c r="ARD12" s="37"/>
      <c r="ARE12" s="37"/>
      <c r="ARF12" s="37"/>
      <c r="ARG12" s="37"/>
      <c r="ARH12" s="37"/>
      <c r="ARI12" s="37"/>
      <c r="ARJ12" s="37"/>
      <c r="ARK12" s="37"/>
      <c r="ARL12" s="37"/>
      <c r="ARM12" s="37"/>
      <c r="ARN12" s="37"/>
      <c r="ARO12" s="37"/>
      <c r="ARP12" s="37"/>
      <c r="ARQ12" s="37"/>
      <c r="ARR12" s="37"/>
      <c r="ARS12" s="37"/>
      <c r="ART12" s="37"/>
      <c r="ARU12" s="37"/>
      <c r="ARV12" s="37"/>
      <c r="ARW12" s="37"/>
      <c r="ARX12" s="37"/>
      <c r="ARY12" s="37"/>
      <c r="ARZ12" s="37"/>
      <c r="ASA12" s="37"/>
      <c r="ASB12" s="37"/>
      <c r="ASC12" s="37"/>
      <c r="ASD12" s="37"/>
      <c r="ASE12" s="37"/>
      <c r="ASF12" s="37"/>
      <c r="ASG12" s="37"/>
      <c r="ASH12" s="37"/>
      <c r="ASI12" s="37"/>
      <c r="ASJ12" s="37"/>
      <c r="ASK12" s="37"/>
      <c r="ASL12" s="37"/>
      <c r="ASM12" s="37"/>
      <c r="ASN12" s="37"/>
      <c r="ASO12" s="37"/>
      <c r="ASP12" s="37"/>
      <c r="ASQ12" s="37"/>
      <c r="ASR12" s="37"/>
      <c r="ASS12" s="37"/>
      <c r="AST12" s="37"/>
      <c r="ASU12" s="37"/>
      <c r="ASV12" s="37"/>
      <c r="ASW12" s="37"/>
      <c r="ASX12" s="37"/>
      <c r="ASY12" s="37"/>
      <c r="ASZ12" s="37"/>
      <c r="ATA12" s="37"/>
      <c r="ATB12" s="37"/>
      <c r="ATC12" s="37"/>
      <c r="ATD12" s="37"/>
      <c r="ATE12" s="37"/>
      <c r="ATF12" s="37"/>
      <c r="ATG12" s="37"/>
      <c r="ATH12" s="37"/>
      <c r="ATI12" s="37"/>
      <c r="ATJ12" s="37"/>
      <c r="ATK12" s="37"/>
      <c r="ATL12" s="37"/>
      <c r="ATM12" s="37"/>
      <c r="ATN12" s="37"/>
      <c r="ATO12" s="37"/>
      <c r="ATP12" s="37"/>
      <c r="ATQ12" s="37"/>
      <c r="ATR12" s="37"/>
      <c r="ATS12" s="37"/>
      <c r="ATT12" s="37"/>
      <c r="ATU12" s="37"/>
      <c r="ATV12" s="37"/>
      <c r="ATW12" s="37"/>
      <c r="ATX12" s="37"/>
      <c r="ATY12" s="37"/>
      <c r="ATZ12" s="37"/>
      <c r="AUA12" s="37"/>
      <c r="AUB12" s="37"/>
      <c r="AUC12" s="37"/>
      <c r="AUD12" s="37"/>
      <c r="AUE12" s="37"/>
      <c r="AUF12" s="37"/>
      <c r="AUG12" s="37"/>
      <c r="AUH12" s="37"/>
      <c r="AUI12" s="37"/>
      <c r="AUJ12" s="37"/>
      <c r="AUK12" s="37"/>
      <c r="AUL12" s="37"/>
      <c r="AUM12" s="37"/>
      <c r="AUN12" s="37"/>
      <c r="AUO12" s="37"/>
      <c r="AUP12" s="37"/>
      <c r="AUQ12" s="37"/>
      <c r="AUR12" s="37"/>
      <c r="AUS12" s="37"/>
      <c r="AUT12" s="37"/>
      <c r="AUU12" s="37"/>
      <c r="AUV12" s="37"/>
      <c r="AUW12" s="37"/>
      <c r="AUX12" s="37"/>
      <c r="AUY12" s="37"/>
      <c r="AUZ12" s="37"/>
      <c r="AVA12" s="37"/>
      <c r="AVB12" s="37"/>
      <c r="AVC12" s="37"/>
      <c r="AVD12" s="37"/>
      <c r="AVE12" s="37"/>
      <c r="AVF12" s="37"/>
      <c r="AVG12" s="37"/>
      <c r="AVH12" s="37"/>
      <c r="AVI12" s="37"/>
      <c r="AVJ12" s="37"/>
      <c r="AVK12" s="37"/>
      <c r="AVL12" s="37"/>
      <c r="AVM12" s="37"/>
      <c r="AVN12" s="37"/>
      <c r="AVO12" s="37"/>
      <c r="AVP12" s="37"/>
      <c r="AVQ12" s="37"/>
      <c r="AVR12" s="37"/>
      <c r="AVS12" s="37"/>
      <c r="AVT12" s="37"/>
      <c r="AVU12" s="37"/>
      <c r="AVV12" s="37"/>
      <c r="AVW12" s="37"/>
      <c r="AVX12" s="37"/>
      <c r="AVY12" s="37"/>
      <c r="AVZ12" s="37"/>
      <c r="AWA12" s="37"/>
      <c r="AWB12" s="37"/>
      <c r="AWC12" s="37"/>
      <c r="AWD12" s="37"/>
      <c r="AWE12" s="37"/>
      <c r="AWF12" s="37"/>
      <c r="AWG12" s="37"/>
      <c r="AWH12" s="37"/>
      <c r="AWI12" s="37"/>
      <c r="AWJ12" s="37"/>
      <c r="AWK12" s="37"/>
      <c r="AWL12" s="37"/>
      <c r="AWM12" s="37"/>
      <c r="AWN12" s="37"/>
      <c r="AWO12" s="37"/>
      <c r="AWP12" s="37"/>
      <c r="AWQ12" s="37"/>
      <c r="AWR12" s="37"/>
      <c r="AWS12" s="37"/>
      <c r="AWT12" s="37"/>
      <c r="AWU12" s="37"/>
      <c r="AWV12" s="37"/>
      <c r="AWW12" s="37"/>
      <c r="AWX12" s="37"/>
      <c r="AWY12" s="37"/>
      <c r="AWZ12" s="37"/>
      <c r="AXA12" s="37"/>
      <c r="AXB12" s="37"/>
      <c r="AXC12" s="37"/>
      <c r="AXD12" s="37"/>
      <c r="AXE12" s="37"/>
      <c r="AXF12" s="37"/>
      <c r="AXG12" s="37"/>
      <c r="AXH12" s="37"/>
      <c r="AXI12" s="37"/>
      <c r="AXJ12" s="37"/>
      <c r="AXK12" s="37"/>
      <c r="AXL12" s="37"/>
      <c r="AXM12" s="37"/>
      <c r="AXN12" s="37"/>
      <c r="AXO12" s="37"/>
      <c r="AXP12" s="37"/>
      <c r="AXQ12" s="37"/>
      <c r="AXR12" s="37"/>
      <c r="AXS12" s="37"/>
      <c r="AXT12" s="37"/>
      <c r="AXU12" s="37"/>
      <c r="AXV12" s="37"/>
      <c r="AXW12" s="37"/>
      <c r="AXX12" s="37"/>
      <c r="AXY12" s="37"/>
      <c r="AXZ12" s="37"/>
      <c r="AYA12" s="37"/>
      <c r="AYB12" s="37"/>
      <c r="AYC12" s="37"/>
      <c r="AYD12" s="37"/>
      <c r="AYE12" s="37"/>
      <c r="AYF12" s="37"/>
      <c r="AYG12" s="37"/>
      <c r="AYH12" s="37"/>
      <c r="AYI12" s="37"/>
      <c r="AYJ12" s="37"/>
      <c r="AYK12" s="37"/>
      <c r="AYL12" s="37"/>
      <c r="AYM12" s="37"/>
      <c r="AYN12" s="37"/>
      <c r="AYO12" s="37"/>
      <c r="AYP12" s="37"/>
      <c r="AYQ12" s="37"/>
      <c r="AYR12" s="37"/>
      <c r="AYS12" s="37"/>
      <c r="AYT12" s="37"/>
      <c r="AYU12" s="37"/>
      <c r="AYV12" s="37"/>
      <c r="AYW12" s="37"/>
      <c r="AYX12" s="37"/>
      <c r="AYY12" s="37"/>
      <c r="AYZ12" s="37"/>
      <c r="AZA12" s="37"/>
      <c r="AZB12" s="37"/>
      <c r="AZC12" s="37"/>
      <c r="AZD12" s="37"/>
      <c r="AZE12" s="37"/>
      <c r="AZF12" s="37"/>
      <c r="AZG12" s="37"/>
      <c r="AZH12" s="37"/>
      <c r="AZI12" s="37"/>
      <c r="AZJ12" s="37"/>
      <c r="AZK12" s="37"/>
      <c r="AZL12" s="37"/>
      <c r="AZM12" s="37"/>
      <c r="AZN12" s="37"/>
      <c r="AZO12" s="37"/>
      <c r="AZP12" s="37"/>
      <c r="AZQ12" s="37"/>
      <c r="AZR12" s="37"/>
      <c r="AZS12" s="37"/>
      <c r="AZT12" s="37"/>
      <c r="AZU12" s="37"/>
      <c r="AZV12" s="37"/>
      <c r="AZW12" s="37"/>
      <c r="AZX12" s="37"/>
      <c r="AZY12" s="37"/>
      <c r="AZZ12" s="37"/>
      <c r="BAA12" s="37"/>
      <c r="BAB12" s="37"/>
      <c r="BAC12" s="37"/>
      <c r="BAD12" s="37"/>
      <c r="BAE12" s="37"/>
      <c r="BAF12" s="37"/>
      <c r="BAG12" s="37"/>
      <c r="BAH12" s="37"/>
      <c r="BAI12" s="37"/>
      <c r="BAJ12" s="37"/>
      <c r="BAK12" s="37"/>
      <c r="BAL12" s="37"/>
      <c r="BAM12" s="37"/>
      <c r="BAN12" s="37"/>
      <c r="BAO12" s="37"/>
      <c r="BAP12" s="37"/>
      <c r="BAQ12" s="37"/>
      <c r="BAR12" s="37"/>
      <c r="BAS12" s="37"/>
      <c r="BAT12" s="37"/>
      <c r="BAU12" s="37"/>
      <c r="BAV12" s="37"/>
      <c r="BAW12" s="37"/>
      <c r="BAX12" s="37"/>
      <c r="BAY12" s="37"/>
      <c r="BAZ12" s="37"/>
      <c r="BBA12" s="37"/>
      <c r="BBB12" s="37"/>
      <c r="BBC12" s="37"/>
      <c r="BBD12" s="37"/>
      <c r="BBE12" s="37"/>
      <c r="BBF12" s="37"/>
      <c r="BBG12" s="37"/>
      <c r="BBH12" s="37"/>
      <c r="BBI12" s="37"/>
      <c r="BBJ12" s="37"/>
      <c r="BBK12" s="37"/>
      <c r="BBL12" s="37"/>
      <c r="BBM12" s="37"/>
      <c r="BBN12" s="37"/>
      <c r="BBO12" s="37"/>
      <c r="BBP12" s="37"/>
      <c r="BBQ12" s="37"/>
      <c r="BBR12" s="37"/>
      <c r="BBS12" s="37"/>
      <c r="BBT12" s="37"/>
      <c r="BBU12" s="37"/>
      <c r="BBV12" s="37"/>
      <c r="BBW12" s="37"/>
      <c r="BBX12" s="37"/>
      <c r="BBY12" s="37"/>
      <c r="BBZ12" s="37"/>
      <c r="BCA12" s="37"/>
      <c r="BCB12" s="37"/>
      <c r="BCC12" s="37"/>
      <c r="BCD12" s="37"/>
      <c r="BCE12" s="37"/>
      <c r="BCF12" s="37"/>
      <c r="BCG12" s="37"/>
      <c r="BCH12" s="37"/>
      <c r="BCI12" s="37"/>
      <c r="BCJ12" s="37"/>
      <c r="BCK12" s="37"/>
      <c r="BCL12" s="37"/>
      <c r="BCM12" s="37"/>
      <c r="BCN12" s="37"/>
      <c r="BCO12" s="37"/>
      <c r="BCP12" s="37"/>
      <c r="BCQ12" s="37"/>
      <c r="BCR12" s="37"/>
      <c r="BCS12" s="37"/>
      <c r="BCT12" s="37"/>
      <c r="BCU12" s="37"/>
      <c r="BCV12" s="37"/>
      <c r="BCW12" s="37"/>
      <c r="BCX12" s="37"/>
      <c r="BCY12" s="37"/>
      <c r="BCZ12" s="37"/>
      <c r="BDA12" s="37"/>
      <c r="BDB12" s="37"/>
      <c r="BDC12" s="37"/>
      <c r="BDD12" s="37"/>
      <c r="BDE12" s="37"/>
      <c r="BDF12" s="37"/>
      <c r="BDG12" s="37"/>
      <c r="BDH12" s="37"/>
      <c r="BDI12" s="37"/>
      <c r="BDJ12" s="37"/>
      <c r="BDK12" s="37"/>
      <c r="BDL12" s="37"/>
      <c r="BDM12" s="37"/>
      <c r="BDN12" s="37"/>
      <c r="BDO12" s="37"/>
      <c r="BDP12" s="37"/>
      <c r="BDQ12" s="37"/>
      <c r="BDR12" s="37"/>
      <c r="BDS12" s="37"/>
      <c r="BDT12" s="37"/>
      <c r="BDU12" s="37"/>
      <c r="BDV12" s="37"/>
      <c r="BDW12" s="37"/>
      <c r="BDX12" s="37"/>
      <c r="BDY12" s="37"/>
      <c r="BDZ12" s="37"/>
      <c r="BEA12" s="37"/>
      <c r="BEB12" s="37"/>
      <c r="BEC12" s="37"/>
      <c r="BED12" s="37"/>
      <c r="BEE12" s="37"/>
      <c r="BEF12" s="37"/>
      <c r="BEG12" s="37"/>
      <c r="BEH12" s="37"/>
      <c r="BEI12" s="37"/>
      <c r="BEJ12" s="37"/>
      <c r="BEK12" s="37"/>
      <c r="BEL12" s="37"/>
      <c r="BEM12" s="37"/>
      <c r="BEN12" s="37"/>
      <c r="BEO12" s="37"/>
      <c r="BEP12" s="37"/>
      <c r="BEQ12" s="37"/>
      <c r="BER12" s="37"/>
      <c r="BES12" s="37"/>
      <c r="BET12" s="37"/>
      <c r="BEU12" s="37"/>
      <c r="BEV12" s="37"/>
      <c r="BEW12" s="37"/>
      <c r="BEX12" s="37"/>
      <c r="BEY12" s="37"/>
      <c r="BEZ12" s="37"/>
      <c r="BFA12" s="37"/>
      <c r="BFB12" s="37"/>
      <c r="BFC12" s="37"/>
      <c r="BFD12" s="37"/>
      <c r="BFE12" s="37"/>
      <c r="BFF12" s="37"/>
      <c r="BFG12" s="37"/>
      <c r="BFH12" s="37"/>
      <c r="BFI12" s="37"/>
      <c r="BFJ12" s="37"/>
      <c r="BFK12" s="37"/>
      <c r="BFL12" s="37"/>
      <c r="BFM12" s="37"/>
      <c r="BFN12" s="37"/>
      <c r="BFO12" s="37"/>
      <c r="BFP12" s="37"/>
      <c r="BFQ12" s="37"/>
      <c r="BFR12" s="37"/>
      <c r="BFS12" s="37"/>
      <c r="BFT12" s="37"/>
      <c r="BFU12" s="37"/>
      <c r="BFV12" s="37"/>
      <c r="BFW12" s="37"/>
      <c r="BFX12" s="37"/>
      <c r="BFY12" s="37"/>
      <c r="BFZ12" s="37"/>
      <c r="BGA12" s="37"/>
      <c r="BGB12" s="37"/>
      <c r="BGC12" s="37"/>
      <c r="BGD12" s="37"/>
      <c r="BGE12" s="37"/>
      <c r="BGF12" s="37"/>
      <c r="BGG12" s="37"/>
      <c r="BGH12" s="37"/>
      <c r="BGI12" s="37"/>
      <c r="BGJ12" s="37"/>
      <c r="BGK12" s="37"/>
      <c r="BGL12" s="37"/>
      <c r="BGM12" s="37"/>
      <c r="BGN12" s="37"/>
      <c r="BGO12" s="37"/>
      <c r="BGP12" s="37"/>
      <c r="BGQ12" s="37"/>
      <c r="BGR12" s="37"/>
      <c r="BGS12" s="37"/>
      <c r="BGT12" s="37"/>
      <c r="BGU12" s="37"/>
      <c r="BGV12" s="37"/>
      <c r="BGW12" s="37"/>
      <c r="BGX12" s="37"/>
      <c r="BGY12" s="37"/>
      <c r="BGZ12" s="37"/>
      <c r="BHA12" s="37"/>
      <c r="BHB12" s="37"/>
      <c r="BHC12" s="37"/>
      <c r="BHD12" s="37"/>
      <c r="BHE12" s="37"/>
      <c r="BHF12" s="37"/>
      <c r="BHG12" s="37"/>
      <c r="BHH12" s="37"/>
      <c r="BHI12" s="37"/>
      <c r="BHJ12" s="37"/>
      <c r="BHK12" s="37"/>
      <c r="BHL12" s="37"/>
      <c r="BHM12" s="37"/>
      <c r="BHN12" s="37"/>
      <c r="BHO12" s="37"/>
      <c r="BHP12" s="37"/>
      <c r="BHQ12" s="37"/>
      <c r="BHR12" s="37"/>
      <c r="BHS12" s="37"/>
      <c r="BHT12" s="37"/>
      <c r="BHU12" s="37"/>
      <c r="BHV12" s="37"/>
      <c r="BHW12" s="37"/>
      <c r="BHX12" s="37"/>
      <c r="BHY12" s="37"/>
      <c r="BHZ12" s="37"/>
      <c r="BIA12" s="37"/>
      <c r="BIB12" s="37"/>
      <c r="BIC12" s="37"/>
      <c r="BID12" s="37"/>
      <c r="BIE12" s="37"/>
      <c r="BIF12" s="37"/>
      <c r="BIG12" s="37"/>
      <c r="BIH12" s="37"/>
      <c r="BII12" s="37"/>
      <c r="BIJ12" s="37"/>
      <c r="BIK12" s="37"/>
      <c r="BIL12" s="37"/>
      <c r="BIM12" s="37"/>
      <c r="BIN12" s="37"/>
      <c r="BIO12" s="37"/>
      <c r="BIP12" s="37"/>
      <c r="BIQ12" s="37"/>
      <c r="BIR12" s="37"/>
      <c r="BIS12" s="37"/>
      <c r="BIT12" s="37"/>
      <c r="BIU12" s="37"/>
      <c r="BIV12" s="37"/>
      <c r="BIW12" s="37"/>
      <c r="BIX12" s="37"/>
      <c r="BIY12" s="37"/>
      <c r="BIZ12" s="37"/>
      <c r="BJA12" s="37"/>
      <c r="BJB12" s="37"/>
      <c r="BJC12" s="37"/>
      <c r="BJD12" s="37"/>
      <c r="BJE12" s="37"/>
      <c r="BJF12" s="37"/>
      <c r="BJG12" s="37"/>
      <c r="BJH12" s="37"/>
      <c r="BJI12" s="37"/>
      <c r="BJJ12" s="37"/>
      <c r="BJK12" s="37"/>
      <c r="BJL12" s="37"/>
      <c r="BJM12" s="37"/>
      <c r="BJN12" s="37"/>
      <c r="BJO12" s="37"/>
      <c r="BJP12" s="37"/>
      <c r="BJQ12" s="37"/>
      <c r="BJR12" s="37"/>
      <c r="BJS12" s="37"/>
      <c r="BJT12" s="37"/>
      <c r="BJU12" s="37"/>
      <c r="BJV12" s="37"/>
      <c r="BJW12" s="37"/>
      <c r="BJX12" s="37"/>
      <c r="BJY12" s="37"/>
      <c r="BJZ12" s="37"/>
      <c r="BKA12" s="37"/>
      <c r="BKB12" s="37"/>
      <c r="BKC12" s="37"/>
      <c r="BKD12" s="37"/>
      <c r="BKE12" s="37"/>
      <c r="BKF12" s="37"/>
      <c r="BKG12" s="37"/>
      <c r="BKH12" s="37"/>
      <c r="BKI12" s="37"/>
      <c r="BKJ12" s="37"/>
      <c r="BKK12" s="37"/>
      <c r="BKL12" s="37"/>
      <c r="BKM12" s="37"/>
      <c r="BKN12" s="37"/>
      <c r="BKO12" s="37"/>
      <c r="BKP12" s="37"/>
      <c r="BKQ12" s="37"/>
      <c r="BKR12" s="37"/>
      <c r="BKS12" s="37"/>
      <c r="BKT12" s="37"/>
      <c r="BKU12" s="37"/>
      <c r="BKV12" s="37"/>
      <c r="BKW12" s="37"/>
      <c r="BKX12" s="37"/>
      <c r="BKY12" s="37"/>
      <c r="BKZ12" s="37"/>
      <c r="BLA12" s="37"/>
      <c r="BLB12" s="37"/>
      <c r="BLC12" s="37"/>
      <c r="BLD12" s="37"/>
      <c r="BLE12" s="37"/>
      <c r="BLF12" s="37"/>
      <c r="BLG12" s="37"/>
      <c r="BLH12" s="37"/>
      <c r="BLI12" s="37"/>
      <c r="BLJ12" s="37"/>
      <c r="BLK12" s="37"/>
      <c r="BLL12" s="37"/>
      <c r="BLM12" s="37"/>
      <c r="BLN12" s="37"/>
      <c r="BLO12" s="37"/>
      <c r="BLP12" s="37"/>
      <c r="BLQ12" s="37"/>
      <c r="BLR12" s="37"/>
      <c r="BLS12" s="37"/>
      <c r="BLT12" s="37"/>
      <c r="BLU12" s="37"/>
      <c r="BLV12" s="37"/>
      <c r="BLW12" s="37"/>
      <c r="BLX12" s="37"/>
      <c r="BLY12" s="37"/>
      <c r="BLZ12" s="37"/>
      <c r="BMA12" s="37"/>
      <c r="BMB12" s="37"/>
      <c r="BMC12" s="37"/>
      <c r="BMD12" s="37"/>
      <c r="BME12" s="37"/>
      <c r="BMF12" s="37"/>
      <c r="BMG12" s="37"/>
      <c r="BMH12" s="37"/>
      <c r="BMI12" s="37"/>
      <c r="BMJ12" s="37"/>
      <c r="BMK12" s="37"/>
      <c r="BML12" s="37"/>
      <c r="BMM12" s="37"/>
      <c r="BMN12" s="37"/>
      <c r="BMO12" s="37"/>
      <c r="BMP12" s="37"/>
      <c r="BMQ12" s="37"/>
      <c r="BMR12" s="37"/>
      <c r="BMS12" s="37"/>
      <c r="BMT12" s="37"/>
      <c r="BMU12" s="37"/>
      <c r="BMV12" s="37"/>
      <c r="BMW12" s="37"/>
      <c r="BMX12" s="37"/>
      <c r="BMY12" s="37"/>
      <c r="BMZ12" s="37"/>
      <c r="BNA12" s="37"/>
      <c r="BNB12" s="37"/>
      <c r="BNC12" s="37"/>
      <c r="BND12" s="37"/>
      <c r="BNE12" s="37"/>
      <c r="BNF12" s="37"/>
      <c r="BNG12" s="37"/>
      <c r="BNH12" s="37"/>
      <c r="BNI12" s="37"/>
      <c r="BNJ12" s="37"/>
      <c r="BNK12" s="37"/>
      <c r="BNL12" s="37"/>
      <c r="BNM12" s="37"/>
      <c r="BNN12" s="37"/>
      <c r="BNO12" s="37"/>
      <c r="BNP12" s="37"/>
      <c r="BNQ12" s="37"/>
      <c r="BNR12" s="37"/>
      <c r="BNS12" s="37"/>
      <c r="BNT12" s="37"/>
      <c r="BNU12" s="37"/>
      <c r="BNV12" s="37"/>
      <c r="BNW12" s="37"/>
      <c r="BNX12" s="37"/>
      <c r="BNY12" s="37"/>
      <c r="BNZ12" s="37"/>
      <c r="BOA12" s="37"/>
      <c r="BOB12" s="37"/>
      <c r="BOC12" s="37"/>
      <c r="BOD12" s="37"/>
      <c r="BOE12" s="37"/>
      <c r="BOF12" s="37"/>
      <c r="BOG12" s="37"/>
      <c r="BOH12" s="37"/>
      <c r="BOI12" s="37"/>
      <c r="BOJ12" s="37"/>
      <c r="BOK12" s="37"/>
      <c r="BOL12" s="37"/>
      <c r="BOM12" s="37"/>
      <c r="BON12" s="37"/>
      <c r="BOO12" s="37"/>
      <c r="BOP12" s="37"/>
      <c r="BOQ12" s="37"/>
      <c r="BOR12" s="37"/>
      <c r="BOS12" s="37"/>
      <c r="BOT12" s="37"/>
      <c r="BOU12" s="37"/>
      <c r="BOV12" s="37"/>
      <c r="BOW12" s="37"/>
      <c r="BOX12" s="37"/>
      <c r="BOY12" s="37"/>
      <c r="BOZ12" s="37"/>
      <c r="BPA12" s="37"/>
      <c r="BPB12" s="37"/>
      <c r="BPC12" s="37"/>
      <c r="BPD12" s="37"/>
      <c r="BPE12" s="37"/>
      <c r="BPF12" s="37"/>
      <c r="BPG12" s="37"/>
      <c r="BPH12" s="37"/>
      <c r="BPI12" s="37"/>
      <c r="BPJ12" s="37"/>
      <c r="BPK12" s="37"/>
      <c r="BPL12" s="37"/>
      <c r="BPM12" s="37"/>
      <c r="BPN12" s="37"/>
      <c r="BPO12" s="37"/>
      <c r="BPP12" s="37"/>
      <c r="BPQ12" s="37"/>
      <c r="BPR12" s="37"/>
      <c r="BPS12" s="37"/>
      <c r="BPT12" s="37"/>
      <c r="BPU12" s="37"/>
      <c r="BPV12" s="37"/>
      <c r="BPW12" s="37"/>
      <c r="BPX12" s="37"/>
      <c r="BPY12" s="37"/>
      <c r="BPZ12" s="37"/>
      <c r="BQA12" s="37"/>
      <c r="BQB12" s="37"/>
      <c r="BQC12" s="37"/>
      <c r="BQD12" s="37"/>
      <c r="BQE12" s="37"/>
      <c r="BQF12" s="37"/>
      <c r="BQG12" s="37"/>
      <c r="BQH12" s="37"/>
      <c r="BQI12" s="37"/>
      <c r="BQJ12" s="37"/>
      <c r="BQK12" s="37"/>
      <c r="BQL12" s="37"/>
      <c r="BQM12" s="37"/>
      <c r="BQN12" s="37"/>
      <c r="BQO12" s="37"/>
      <c r="BQP12" s="37"/>
      <c r="BQQ12" s="37"/>
      <c r="BQR12" s="37"/>
      <c r="BQS12" s="37"/>
      <c r="BQT12" s="37"/>
      <c r="BQU12" s="37"/>
      <c r="BQV12" s="37"/>
      <c r="BQW12" s="37"/>
      <c r="BQX12" s="37"/>
      <c r="BQY12" s="37"/>
      <c r="BQZ12" s="37"/>
      <c r="BRA12" s="37"/>
      <c r="BRB12" s="37"/>
      <c r="BRC12" s="37"/>
      <c r="BRD12" s="37"/>
      <c r="BRE12" s="37"/>
      <c r="BRF12" s="37"/>
      <c r="BRG12" s="37"/>
      <c r="BRH12" s="37"/>
      <c r="BRI12" s="37"/>
      <c r="BRJ12" s="37"/>
      <c r="BRK12" s="37"/>
      <c r="BRL12" s="37"/>
      <c r="BRM12" s="37"/>
      <c r="BRN12" s="37"/>
      <c r="BRO12" s="37"/>
      <c r="BRP12" s="37"/>
      <c r="BRQ12" s="37"/>
      <c r="BRR12" s="37"/>
      <c r="BRS12" s="37"/>
      <c r="BRT12" s="37"/>
      <c r="BRU12" s="37"/>
      <c r="BRV12" s="37"/>
      <c r="BRW12" s="37"/>
      <c r="BRX12" s="37"/>
      <c r="BRY12" s="37"/>
      <c r="BRZ12" s="37"/>
      <c r="BSA12" s="37"/>
      <c r="BSB12" s="37"/>
      <c r="BSC12" s="37"/>
      <c r="BSD12" s="37"/>
      <c r="BSE12" s="37"/>
      <c r="BSF12" s="37"/>
      <c r="BSG12" s="37"/>
      <c r="BSH12" s="37"/>
      <c r="BSI12" s="37"/>
      <c r="BSJ12" s="37"/>
      <c r="BSK12" s="37"/>
      <c r="BSL12" s="37"/>
      <c r="BSM12" s="37"/>
      <c r="BSN12" s="37"/>
      <c r="BSO12" s="37"/>
      <c r="BSP12" s="37"/>
      <c r="BSQ12" s="37"/>
      <c r="BSR12" s="37"/>
      <c r="BSS12" s="37"/>
      <c r="BST12" s="37"/>
      <c r="BSU12" s="37"/>
      <c r="BSV12" s="37"/>
      <c r="BSW12" s="37"/>
      <c r="BSX12" s="37"/>
      <c r="BSY12" s="37"/>
      <c r="BSZ12" s="37"/>
      <c r="BTA12" s="37"/>
      <c r="BTB12" s="37"/>
      <c r="BTC12" s="37"/>
      <c r="BTD12" s="37"/>
      <c r="BTE12" s="37"/>
      <c r="BTF12" s="37"/>
      <c r="BTG12" s="37"/>
      <c r="BTH12" s="37"/>
      <c r="BTI12" s="37"/>
      <c r="BTJ12" s="37"/>
      <c r="BTK12" s="37"/>
      <c r="BTL12" s="37"/>
      <c r="BTM12" s="37"/>
      <c r="BTN12" s="37"/>
      <c r="BTO12" s="37"/>
      <c r="BTP12" s="37"/>
      <c r="BTQ12" s="37"/>
      <c r="BTR12" s="37"/>
      <c r="BTS12" s="37"/>
      <c r="BTT12" s="37"/>
      <c r="BTU12" s="37"/>
      <c r="BTV12" s="37"/>
      <c r="BTW12" s="37"/>
      <c r="BTX12" s="37"/>
      <c r="BTY12" s="37"/>
      <c r="BTZ12" s="37"/>
      <c r="BUA12" s="37"/>
      <c r="BUB12" s="37"/>
      <c r="BUC12" s="37"/>
      <c r="BUD12" s="37"/>
      <c r="BUE12" s="37"/>
      <c r="BUF12" s="37"/>
      <c r="BUG12" s="37"/>
      <c r="BUH12" s="37"/>
      <c r="BUI12" s="37"/>
      <c r="BUJ12" s="37"/>
      <c r="BUK12" s="37"/>
      <c r="BUL12" s="37"/>
      <c r="BUM12" s="37"/>
      <c r="BUN12" s="37"/>
      <c r="BUO12" s="37"/>
      <c r="BUP12" s="37"/>
      <c r="BUQ12" s="37"/>
      <c r="BUR12" s="37"/>
      <c r="BUS12" s="37"/>
      <c r="BUT12" s="37"/>
      <c r="BUU12" s="37"/>
      <c r="BUV12" s="37"/>
      <c r="BUW12" s="37"/>
      <c r="BUX12" s="37"/>
      <c r="BUY12" s="37"/>
      <c r="BUZ12" s="37"/>
      <c r="BVA12" s="37"/>
      <c r="BVB12" s="37"/>
      <c r="BVC12" s="37"/>
      <c r="BVD12" s="37"/>
      <c r="BVE12" s="37"/>
      <c r="BVF12" s="37"/>
      <c r="BVG12" s="37"/>
      <c r="BVH12" s="37"/>
      <c r="BVI12" s="37"/>
      <c r="BVJ12" s="37"/>
      <c r="BVK12" s="37"/>
      <c r="BVL12" s="37"/>
      <c r="BVM12" s="37"/>
      <c r="BVN12" s="37"/>
      <c r="BVO12" s="37"/>
      <c r="BVP12" s="37"/>
      <c r="BVQ12" s="37"/>
      <c r="BVR12" s="37"/>
      <c r="BVS12" s="37"/>
      <c r="BVT12" s="37"/>
      <c r="BVU12" s="37"/>
      <c r="BVV12" s="37"/>
      <c r="BVW12" s="37"/>
      <c r="BVX12" s="37"/>
      <c r="BVY12" s="37"/>
      <c r="BVZ12" s="37"/>
      <c r="BWA12" s="37"/>
      <c r="BWB12" s="37"/>
      <c r="BWC12" s="37"/>
      <c r="BWD12" s="37"/>
      <c r="BWE12" s="37"/>
      <c r="BWF12" s="37"/>
      <c r="BWG12" s="37"/>
      <c r="BWH12" s="37"/>
      <c r="BWI12" s="37"/>
      <c r="BWJ12" s="37"/>
      <c r="BWK12" s="37"/>
      <c r="BWL12" s="37"/>
      <c r="BWM12" s="37"/>
      <c r="BWN12" s="37"/>
      <c r="BWO12" s="37"/>
      <c r="BWP12" s="37"/>
      <c r="BWQ12" s="37"/>
      <c r="BWR12" s="37"/>
      <c r="BWS12" s="37"/>
      <c r="BWT12" s="37"/>
      <c r="BWU12" s="37"/>
      <c r="BWV12" s="37"/>
      <c r="BWW12" s="37"/>
      <c r="BWX12" s="37"/>
      <c r="BWY12" s="37"/>
      <c r="BWZ12" s="37"/>
      <c r="BXA12" s="37"/>
      <c r="BXB12" s="37"/>
      <c r="BXC12" s="37"/>
      <c r="BXD12" s="37"/>
      <c r="BXE12" s="37"/>
      <c r="BXF12" s="37"/>
      <c r="BXG12" s="37"/>
      <c r="BXH12" s="37"/>
      <c r="BXI12" s="37"/>
      <c r="BXJ12" s="37"/>
      <c r="BXK12" s="37"/>
      <c r="BXL12" s="37"/>
      <c r="BXM12" s="37"/>
      <c r="BXN12" s="37"/>
      <c r="BXO12" s="37"/>
      <c r="BXP12" s="37"/>
      <c r="BXQ12" s="37"/>
      <c r="BXR12" s="37"/>
      <c r="BXS12" s="37"/>
      <c r="BXT12" s="37"/>
      <c r="BXU12" s="37"/>
      <c r="BXV12" s="37"/>
      <c r="BXW12" s="37"/>
      <c r="BXX12" s="37"/>
      <c r="BXY12" s="37"/>
      <c r="BXZ12" s="37"/>
      <c r="BYA12" s="37"/>
      <c r="BYB12" s="37"/>
      <c r="BYC12" s="37"/>
      <c r="BYD12" s="37"/>
      <c r="BYE12" s="37"/>
      <c r="BYF12" s="37"/>
      <c r="BYG12" s="37"/>
      <c r="BYH12" s="37"/>
      <c r="BYI12" s="37"/>
      <c r="BYJ12" s="37"/>
      <c r="BYK12" s="37"/>
      <c r="BYL12" s="37"/>
      <c r="BYM12" s="37"/>
      <c r="BYN12" s="37"/>
      <c r="BYO12" s="37"/>
      <c r="BYP12" s="37"/>
      <c r="BYQ12" s="37"/>
      <c r="BYR12" s="37"/>
      <c r="BYS12" s="37"/>
      <c r="BYT12" s="37"/>
      <c r="BYU12" s="37"/>
      <c r="BYV12" s="37"/>
      <c r="BYW12" s="37"/>
      <c r="BYX12" s="37"/>
      <c r="BYY12" s="37"/>
      <c r="BYZ12" s="37"/>
      <c r="BZA12" s="37"/>
      <c r="BZB12" s="37"/>
      <c r="BZC12" s="37"/>
      <c r="BZD12" s="37"/>
      <c r="BZE12" s="37"/>
      <c r="BZF12" s="37"/>
      <c r="BZG12" s="37"/>
      <c r="BZH12" s="37"/>
      <c r="BZI12" s="37"/>
      <c r="BZJ12" s="37"/>
      <c r="BZK12" s="37"/>
      <c r="BZL12" s="37"/>
      <c r="BZM12" s="37"/>
      <c r="BZN12" s="37"/>
      <c r="BZO12" s="37"/>
      <c r="BZP12" s="37"/>
      <c r="BZQ12" s="37"/>
      <c r="BZR12" s="37"/>
      <c r="BZS12" s="37"/>
      <c r="BZT12" s="37"/>
      <c r="BZU12" s="37"/>
      <c r="BZV12" s="37"/>
      <c r="BZW12" s="37"/>
      <c r="BZX12" s="37"/>
      <c r="BZY12" s="37"/>
      <c r="BZZ12" s="37"/>
      <c r="CAA12" s="37"/>
      <c r="CAB12" s="37"/>
      <c r="CAC12" s="37"/>
      <c r="CAD12" s="37"/>
      <c r="CAE12" s="37"/>
      <c r="CAF12" s="37"/>
      <c r="CAG12" s="37"/>
      <c r="CAH12" s="37"/>
      <c r="CAI12" s="37"/>
      <c r="CAJ12" s="37"/>
      <c r="CAK12" s="37"/>
      <c r="CAL12" s="37"/>
      <c r="CAM12" s="37"/>
      <c r="CAN12" s="37"/>
      <c r="CAO12" s="37"/>
      <c r="CAP12" s="37"/>
      <c r="CAQ12" s="37"/>
      <c r="CAR12" s="37"/>
      <c r="CAS12" s="37"/>
      <c r="CAT12" s="37"/>
      <c r="CAU12" s="37"/>
      <c r="CAV12" s="37"/>
      <c r="CAW12" s="37"/>
      <c r="CAX12" s="37"/>
      <c r="CAY12" s="37"/>
      <c r="CAZ12" s="37"/>
      <c r="CBA12" s="37"/>
      <c r="CBB12" s="37"/>
      <c r="CBC12" s="37"/>
      <c r="CBD12" s="37"/>
      <c r="CBE12" s="37"/>
      <c r="CBF12" s="37"/>
      <c r="CBG12" s="37"/>
      <c r="CBH12" s="37"/>
      <c r="CBI12" s="37"/>
      <c r="CBJ12" s="37"/>
      <c r="CBK12" s="37"/>
      <c r="CBL12" s="37"/>
      <c r="CBM12" s="37"/>
      <c r="CBN12" s="37"/>
      <c r="CBO12" s="37"/>
      <c r="CBP12" s="37"/>
      <c r="CBQ12" s="37"/>
      <c r="CBR12" s="37"/>
      <c r="CBS12" s="37"/>
      <c r="CBT12" s="37"/>
      <c r="CBU12" s="37"/>
      <c r="CBV12" s="37"/>
      <c r="CBW12" s="37"/>
      <c r="CBX12" s="37"/>
      <c r="CBY12" s="37"/>
      <c r="CBZ12" s="37"/>
      <c r="CCA12" s="37"/>
      <c r="CCB12" s="37"/>
      <c r="CCC12" s="37"/>
      <c r="CCD12" s="37"/>
      <c r="CCE12" s="37"/>
      <c r="CCF12" s="37"/>
      <c r="CCG12" s="37"/>
      <c r="CCH12" s="37"/>
      <c r="CCI12" s="37"/>
      <c r="CCJ12" s="37"/>
      <c r="CCK12" s="37"/>
      <c r="CCL12" s="37"/>
      <c r="CCM12" s="37"/>
      <c r="CCN12" s="37"/>
      <c r="CCO12" s="37"/>
      <c r="CCP12" s="37"/>
      <c r="CCQ12" s="37"/>
      <c r="CCR12" s="37"/>
      <c r="CCS12" s="37"/>
      <c r="CCT12" s="37"/>
      <c r="CCU12" s="37"/>
      <c r="CCV12" s="37"/>
      <c r="CCW12" s="37"/>
      <c r="CCX12" s="37"/>
      <c r="CCY12" s="37"/>
      <c r="CCZ12" s="37"/>
      <c r="CDA12" s="37"/>
      <c r="CDB12" s="37"/>
      <c r="CDC12" s="37"/>
      <c r="CDD12" s="37"/>
      <c r="CDE12" s="37"/>
      <c r="CDF12" s="37"/>
      <c r="CDG12" s="37"/>
      <c r="CDH12" s="37"/>
      <c r="CDI12" s="37"/>
      <c r="CDJ12" s="37"/>
      <c r="CDK12" s="37"/>
      <c r="CDL12" s="37"/>
      <c r="CDM12" s="37"/>
      <c r="CDN12" s="37"/>
      <c r="CDO12" s="37"/>
      <c r="CDP12" s="37"/>
      <c r="CDQ12" s="37"/>
      <c r="CDR12" s="37"/>
      <c r="CDS12" s="37"/>
      <c r="CDT12" s="37"/>
      <c r="CDU12" s="37"/>
      <c r="CDV12" s="37"/>
      <c r="CDW12" s="37"/>
      <c r="CDX12" s="37"/>
      <c r="CDY12" s="37"/>
      <c r="CDZ12" s="37"/>
      <c r="CEA12" s="37"/>
      <c r="CEB12" s="37"/>
      <c r="CEC12" s="37"/>
      <c r="CED12" s="37"/>
      <c r="CEE12" s="37"/>
      <c r="CEF12" s="37"/>
      <c r="CEG12" s="37"/>
      <c r="CEH12" s="37"/>
      <c r="CEI12" s="37"/>
      <c r="CEJ12" s="37"/>
      <c r="CEK12" s="37"/>
      <c r="CEL12" s="37"/>
      <c r="CEM12" s="37"/>
      <c r="CEN12" s="37"/>
      <c r="CEO12" s="37"/>
      <c r="CEP12" s="37"/>
      <c r="CEQ12" s="37"/>
      <c r="CER12" s="37"/>
      <c r="CES12" s="37"/>
      <c r="CET12" s="37"/>
      <c r="CEU12" s="37"/>
      <c r="CEV12" s="37"/>
      <c r="CEW12" s="37"/>
      <c r="CEX12" s="37"/>
      <c r="CEY12" s="37"/>
      <c r="CEZ12" s="37"/>
      <c r="CFA12" s="37"/>
      <c r="CFB12" s="37"/>
      <c r="CFC12" s="37"/>
      <c r="CFD12" s="37"/>
      <c r="CFE12" s="37"/>
      <c r="CFF12" s="37"/>
      <c r="CFG12" s="37"/>
      <c r="CFH12" s="37"/>
      <c r="CFI12" s="37"/>
      <c r="CFJ12" s="37"/>
      <c r="CFK12" s="37"/>
      <c r="CFL12" s="37"/>
      <c r="CFM12" s="37"/>
      <c r="CFN12" s="37"/>
      <c r="CFO12" s="37"/>
      <c r="CFP12" s="37"/>
      <c r="CFQ12" s="37"/>
      <c r="CFR12" s="37"/>
      <c r="CFS12" s="37"/>
      <c r="CFT12" s="37"/>
      <c r="CFU12" s="37"/>
      <c r="CFV12" s="37"/>
      <c r="CFW12" s="37"/>
      <c r="CFX12" s="37"/>
      <c r="CFY12" s="37"/>
      <c r="CFZ12" s="37"/>
      <c r="CGA12" s="37"/>
      <c r="CGB12" s="37"/>
      <c r="CGC12" s="37"/>
      <c r="CGD12" s="37"/>
      <c r="CGE12" s="37"/>
      <c r="CGF12" s="37"/>
      <c r="CGG12" s="37"/>
      <c r="CGH12" s="37"/>
      <c r="CGI12" s="37"/>
      <c r="CGJ12" s="37"/>
      <c r="CGK12" s="37"/>
      <c r="CGL12" s="37"/>
      <c r="CGM12" s="37"/>
      <c r="CGN12" s="37"/>
      <c r="CGO12" s="37"/>
      <c r="CGP12" s="37"/>
      <c r="CGQ12" s="37"/>
      <c r="CGR12" s="37"/>
      <c r="CGS12" s="37"/>
      <c r="CGT12" s="37"/>
      <c r="CGU12" s="37"/>
      <c r="CGV12" s="37"/>
      <c r="CGW12" s="37"/>
      <c r="CGX12" s="37"/>
      <c r="CGY12" s="37"/>
      <c r="CGZ12" s="37"/>
      <c r="CHA12" s="37"/>
      <c r="CHB12" s="37"/>
      <c r="CHC12" s="37"/>
      <c r="CHD12" s="37"/>
      <c r="CHE12" s="37"/>
      <c r="CHF12" s="37"/>
      <c r="CHG12" s="37"/>
      <c r="CHH12" s="37"/>
      <c r="CHI12" s="37"/>
      <c r="CHJ12" s="37"/>
      <c r="CHK12" s="37"/>
      <c r="CHL12" s="37"/>
      <c r="CHM12" s="37"/>
      <c r="CHN12" s="37"/>
      <c r="CHO12" s="37"/>
      <c r="CHP12" s="37"/>
      <c r="CHQ12" s="37"/>
      <c r="CHR12" s="37"/>
      <c r="CHS12" s="37"/>
      <c r="CHT12" s="37"/>
      <c r="CHU12" s="37"/>
      <c r="CHV12" s="37"/>
      <c r="CHW12" s="37"/>
      <c r="CHX12" s="37"/>
      <c r="CHY12" s="37"/>
      <c r="CHZ12" s="37"/>
      <c r="CIA12" s="37"/>
      <c r="CIB12" s="37"/>
      <c r="CIC12" s="37"/>
      <c r="CID12" s="37"/>
      <c r="CIE12" s="37"/>
      <c r="CIF12" s="37"/>
      <c r="CIG12" s="37"/>
      <c r="CIH12" s="37"/>
      <c r="CII12" s="37"/>
      <c r="CIJ12" s="37"/>
      <c r="CIK12" s="37"/>
      <c r="CIL12" s="37"/>
      <c r="CIM12" s="37"/>
      <c r="CIN12" s="37"/>
      <c r="CIO12" s="37"/>
      <c r="CIP12" s="37"/>
      <c r="CIQ12" s="37"/>
      <c r="CIR12" s="37"/>
      <c r="CIS12" s="37"/>
      <c r="CIT12" s="37"/>
      <c r="CIU12" s="37"/>
      <c r="CIV12" s="37"/>
      <c r="CIW12" s="37"/>
      <c r="CIX12" s="37"/>
      <c r="CIY12" s="37"/>
      <c r="CIZ12" s="37"/>
      <c r="CJA12" s="37"/>
      <c r="CJB12" s="37"/>
      <c r="CJC12" s="37"/>
      <c r="CJD12" s="37"/>
      <c r="CJE12" s="37"/>
      <c r="CJF12" s="37"/>
      <c r="CJG12" s="37"/>
      <c r="CJH12" s="37"/>
      <c r="CJI12" s="37"/>
      <c r="CJJ12" s="37"/>
      <c r="CJK12" s="37"/>
      <c r="CJL12" s="37"/>
      <c r="CJM12" s="37"/>
      <c r="CJN12" s="37"/>
      <c r="CJO12" s="37"/>
      <c r="CJP12" s="37"/>
      <c r="CJQ12" s="37"/>
      <c r="CJR12" s="37"/>
      <c r="CJS12" s="37"/>
      <c r="CJT12" s="37"/>
      <c r="CJU12" s="37"/>
      <c r="CJV12" s="37"/>
      <c r="CJW12" s="37"/>
      <c r="CJX12" s="37"/>
      <c r="CJY12" s="37"/>
      <c r="CJZ12" s="37"/>
      <c r="CKA12" s="37"/>
      <c r="CKB12" s="37"/>
      <c r="CKC12" s="37"/>
      <c r="CKD12" s="37"/>
      <c r="CKE12" s="37"/>
      <c r="CKF12" s="37"/>
      <c r="CKG12" s="37"/>
      <c r="CKH12" s="37"/>
      <c r="CKI12" s="37"/>
      <c r="CKJ12" s="37"/>
      <c r="CKK12" s="37"/>
      <c r="CKL12" s="37"/>
      <c r="CKM12" s="37"/>
      <c r="CKN12" s="37"/>
      <c r="CKO12" s="37"/>
      <c r="CKP12" s="37"/>
      <c r="CKQ12" s="37"/>
      <c r="CKR12" s="37"/>
      <c r="CKS12" s="37"/>
      <c r="CKT12" s="37"/>
      <c r="CKU12" s="37"/>
      <c r="CKV12" s="37"/>
      <c r="CKW12" s="37"/>
      <c r="CKX12" s="37"/>
      <c r="CKY12" s="37"/>
      <c r="CKZ12" s="37"/>
      <c r="CLA12" s="37"/>
      <c r="CLB12" s="37"/>
      <c r="CLC12" s="37"/>
      <c r="CLD12" s="37"/>
      <c r="CLE12" s="37"/>
      <c r="CLF12" s="37"/>
      <c r="CLG12" s="37"/>
      <c r="CLH12" s="37"/>
      <c r="CLI12" s="37"/>
      <c r="CLJ12" s="37"/>
      <c r="CLK12" s="37"/>
      <c r="CLL12" s="37"/>
      <c r="CLM12" s="37"/>
      <c r="CLN12" s="37"/>
      <c r="CLO12" s="37"/>
      <c r="CLP12" s="37"/>
      <c r="CLQ12" s="37"/>
      <c r="CLR12" s="37"/>
      <c r="CLS12" s="37"/>
      <c r="CLT12" s="37"/>
      <c r="CLU12" s="37"/>
      <c r="CLV12" s="37"/>
      <c r="CLW12" s="37"/>
      <c r="CLX12" s="37"/>
      <c r="CLY12" s="37"/>
      <c r="CLZ12" s="37"/>
      <c r="CMA12" s="37"/>
      <c r="CMB12" s="37"/>
      <c r="CMC12" s="37"/>
      <c r="CMD12" s="37"/>
      <c r="CME12" s="37"/>
      <c r="CMF12" s="37"/>
      <c r="CMG12" s="37"/>
      <c r="CMH12" s="37"/>
      <c r="CMI12" s="37"/>
      <c r="CMJ12" s="37"/>
      <c r="CMK12" s="37"/>
      <c r="CML12" s="37"/>
      <c r="CMM12" s="37"/>
      <c r="CMN12" s="37"/>
      <c r="CMO12" s="37"/>
      <c r="CMP12" s="37"/>
      <c r="CMQ12" s="37"/>
      <c r="CMR12" s="37"/>
      <c r="CMS12" s="37"/>
      <c r="CMT12" s="37"/>
      <c r="CMU12" s="37"/>
      <c r="CMV12" s="37"/>
      <c r="CMW12" s="37"/>
      <c r="CMX12" s="37"/>
      <c r="CMY12" s="37"/>
      <c r="CMZ12" s="37"/>
      <c r="CNA12" s="37"/>
      <c r="CNB12" s="37"/>
      <c r="CNC12" s="37"/>
      <c r="CND12" s="37"/>
      <c r="CNE12" s="37"/>
      <c r="CNF12" s="37"/>
      <c r="CNG12" s="37"/>
      <c r="CNH12" s="37"/>
      <c r="CNI12" s="37"/>
      <c r="CNJ12" s="37"/>
      <c r="CNK12" s="37"/>
      <c r="CNL12" s="37"/>
      <c r="CNM12" s="37"/>
      <c r="CNN12" s="37"/>
      <c r="CNO12" s="37"/>
      <c r="CNP12" s="37"/>
      <c r="CNQ12" s="37"/>
      <c r="CNR12" s="37"/>
      <c r="CNS12" s="37"/>
      <c r="CNT12" s="37"/>
      <c r="CNU12" s="37"/>
      <c r="CNV12" s="37"/>
      <c r="CNW12" s="37"/>
      <c r="CNX12" s="37"/>
      <c r="CNY12" s="37"/>
      <c r="CNZ12" s="37"/>
      <c r="COA12" s="37"/>
      <c r="COB12" s="37"/>
      <c r="COC12" s="37"/>
      <c r="COD12" s="37"/>
      <c r="COE12" s="37"/>
      <c r="COF12" s="37"/>
      <c r="COG12" s="37"/>
      <c r="COH12" s="37"/>
      <c r="COI12" s="37"/>
      <c r="COJ12" s="37"/>
      <c r="COK12" s="37"/>
      <c r="COL12" s="37"/>
      <c r="COM12" s="37"/>
      <c r="CON12" s="37"/>
      <c r="COO12" s="37"/>
      <c r="COP12" s="37"/>
      <c r="COQ12" s="37"/>
      <c r="COR12" s="37"/>
      <c r="COS12" s="37"/>
      <c r="COT12" s="37"/>
      <c r="COU12" s="37"/>
      <c r="COV12" s="37"/>
      <c r="COW12" s="37"/>
      <c r="COX12" s="37"/>
      <c r="COY12" s="37"/>
      <c r="COZ12" s="37"/>
      <c r="CPA12" s="37"/>
      <c r="CPB12" s="37"/>
      <c r="CPC12" s="37"/>
      <c r="CPD12" s="37"/>
      <c r="CPE12" s="37"/>
      <c r="CPF12" s="37"/>
      <c r="CPG12" s="37"/>
      <c r="CPH12" s="37"/>
      <c r="CPI12" s="37"/>
      <c r="CPJ12" s="37"/>
      <c r="CPK12" s="37"/>
      <c r="CPL12" s="37"/>
      <c r="CPM12" s="37"/>
      <c r="CPN12" s="37"/>
      <c r="CPO12" s="37"/>
      <c r="CPP12" s="37"/>
      <c r="CPQ12" s="37"/>
      <c r="CPR12" s="37"/>
      <c r="CPS12" s="37"/>
      <c r="CPT12" s="37"/>
      <c r="CPU12" s="37"/>
      <c r="CPV12" s="37"/>
      <c r="CPW12" s="37"/>
      <c r="CPX12" s="37"/>
      <c r="CPY12" s="37"/>
      <c r="CPZ12" s="37"/>
      <c r="CQA12" s="37"/>
      <c r="CQB12" s="37"/>
      <c r="CQC12" s="37"/>
      <c r="CQD12" s="37"/>
      <c r="CQE12" s="37"/>
      <c r="CQF12" s="37"/>
      <c r="CQG12" s="37"/>
      <c r="CQH12" s="37"/>
      <c r="CQI12" s="37"/>
      <c r="CQJ12" s="37"/>
      <c r="CQK12" s="37"/>
      <c r="CQL12" s="37"/>
      <c r="CQM12" s="37"/>
      <c r="CQN12" s="37"/>
      <c r="CQO12" s="37"/>
      <c r="CQP12" s="37"/>
      <c r="CQQ12" s="37"/>
      <c r="CQR12" s="37"/>
      <c r="CQS12" s="37"/>
      <c r="CQT12" s="37"/>
      <c r="CQU12" s="37"/>
      <c r="CQV12" s="37"/>
      <c r="CQW12" s="37"/>
      <c r="CQX12" s="37"/>
      <c r="CQY12" s="37"/>
      <c r="CQZ12" s="37"/>
      <c r="CRA12" s="37"/>
      <c r="CRB12" s="37"/>
      <c r="CRC12" s="37"/>
      <c r="CRD12" s="37"/>
      <c r="CRE12" s="37"/>
      <c r="CRF12" s="37"/>
      <c r="CRG12" s="37"/>
      <c r="CRH12" s="37"/>
      <c r="CRI12" s="37"/>
      <c r="CRJ12" s="37"/>
      <c r="CRK12" s="37"/>
      <c r="CRL12" s="37"/>
      <c r="CRM12" s="37"/>
      <c r="CRN12" s="37"/>
      <c r="CRO12" s="37"/>
      <c r="CRP12" s="37"/>
      <c r="CRQ12" s="37"/>
      <c r="CRR12" s="37"/>
      <c r="CRS12" s="37"/>
      <c r="CRT12" s="37"/>
      <c r="CRU12" s="37"/>
      <c r="CRV12" s="37"/>
      <c r="CRW12" s="37"/>
      <c r="CRX12" s="37"/>
      <c r="CRY12" s="37"/>
      <c r="CRZ12" s="37"/>
      <c r="CSA12" s="37"/>
      <c r="CSB12" s="37"/>
      <c r="CSC12" s="37"/>
      <c r="CSD12" s="37"/>
      <c r="CSE12" s="37"/>
      <c r="CSF12" s="37"/>
      <c r="CSG12" s="37"/>
      <c r="CSH12" s="37"/>
      <c r="CSI12" s="37"/>
      <c r="CSJ12" s="37"/>
      <c r="CSK12" s="37"/>
      <c r="CSL12" s="37"/>
      <c r="CSM12" s="37"/>
      <c r="CSN12" s="37"/>
      <c r="CSO12" s="37"/>
      <c r="CSP12" s="37"/>
      <c r="CSQ12" s="37"/>
      <c r="CSR12" s="37"/>
      <c r="CSS12" s="37"/>
      <c r="CST12" s="37"/>
      <c r="CSU12" s="37"/>
      <c r="CSV12" s="37"/>
      <c r="CSW12" s="37"/>
      <c r="CSX12" s="37"/>
      <c r="CSY12" s="37"/>
      <c r="CSZ12" s="37"/>
      <c r="CTA12" s="37"/>
      <c r="CTB12" s="37"/>
      <c r="CTC12" s="37"/>
      <c r="CTD12" s="37"/>
      <c r="CTE12" s="37"/>
      <c r="CTF12" s="37"/>
      <c r="CTG12" s="37"/>
      <c r="CTH12" s="37"/>
      <c r="CTI12" s="37"/>
      <c r="CTJ12" s="37"/>
      <c r="CTK12" s="37"/>
      <c r="CTL12" s="37"/>
      <c r="CTM12" s="37"/>
      <c r="CTN12" s="37"/>
      <c r="CTO12" s="37"/>
      <c r="CTP12" s="37"/>
      <c r="CTQ12" s="37"/>
      <c r="CTR12" s="37"/>
      <c r="CTS12" s="37"/>
      <c r="CTT12" s="37"/>
      <c r="CTU12" s="37"/>
      <c r="CTV12" s="37"/>
      <c r="CTW12" s="37"/>
      <c r="CTX12" s="37"/>
      <c r="CTY12" s="37"/>
      <c r="CTZ12" s="37"/>
      <c r="CUA12" s="37"/>
      <c r="CUB12" s="37"/>
      <c r="CUC12" s="37"/>
      <c r="CUD12" s="37"/>
      <c r="CUE12" s="37"/>
      <c r="CUF12" s="37"/>
      <c r="CUG12" s="37"/>
      <c r="CUH12" s="37"/>
      <c r="CUI12" s="37"/>
      <c r="CUJ12" s="37"/>
      <c r="CUK12" s="37"/>
      <c r="CUL12" s="37"/>
      <c r="CUM12" s="37"/>
      <c r="CUN12" s="37"/>
      <c r="CUO12" s="37"/>
      <c r="CUP12" s="37"/>
      <c r="CUQ12" s="37"/>
      <c r="CUR12" s="37"/>
      <c r="CUS12" s="37"/>
      <c r="CUT12" s="37"/>
      <c r="CUU12" s="37"/>
      <c r="CUV12" s="37"/>
      <c r="CUW12" s="37"/>
      <c r="CUX12" s="37"/>
      <c r="CUY12" s="37"/>
      <c r="CUZ12" s="37"/>
      <c r="CVA12" s="37"/>
      <c r="CVB12" s="37"/>
      <c r="CVC12" s="37"/>
      <c r="CVD12" s="37"/>
      <c r="CVE12" s="37"/>
      <c r="CVF12" s="37"/>
      <c r="CVG12" s="37"/>
      <c r="CVH12" s="37"/>
      <c r="CVI12" s="37"/>
      <c r="CVJ12" s="37"/>
      <c r="CVK12" s="37"/>
      <c r="CVL12" s="37"/>
      <c r="CVM12" s="37"/>
      <c r="CVN12" s="37"/>
      <c r="CVO12" s="37"/>
      <c r="CVP12" s="37"/>
      <c r="CVQ12" s="37"/>
      <c r="CVR12" s="37"/>
      <c r="CVS12" s="37"/>
      <c r="CVT12" s="37"/>
      <c r="CVU12" s="37"/>
      <c r="CVV12" s="37"/>
      <c r="CVW12" s="37"/>
      <c r="CVX12" s="37"/>
      <c r="CVY12" s="37"/>
      <c r="CVZ12" s="37"/>
      <c r="CWA12" s="37"/>
      <c r="CWB12" s="37"/>
      <c r="CWC12" s="37"/>
      <c r="CWD12" s="37"/>
      <c r="CWE12" s="37"/>
      <c r="CWF12" s="37"/>
      <c r="CWG12" s="37"/>
      <c r="CWH12" s="37"/>
      <c r="CWI12" s="37"/>
      <c r="CWJ12" s="37"/>
      <c r="CWK12" s="37"/>
      <c r="CWL12" s="37"/>
      <c r="CWM12" s="37"/>
      <c r="CWN12" s="37"/>
      <c r="CWO12" s="37"/>
      <c r="CWP12" s="37"/>
      <c r="CWQ12" s="37"/>
      <c r="CWR12" s="37"/>
      <c r="CWS12" s="37"/>
      <c r="CWT12" s="37"/>
      <c r="CWU12" s="37"/>
      <c r="CWV12" s="37"/>
      <c r="CWW12" s="37"/>
      <c r="CWX12" s="37"/>
      <c r="CWY12" s="37"/>
      <c r="CWZ12" s="37"/>
      <c r="CXA12" s="37"/>
      <c r="CXB12" s="37"/>
      <c r="CXC12" s="37"/>
      <c r="CXD12" s="37"/>
      <c r="CXE12" s="37"/>
      <c r="CXF12" s="37"/>
      <c r="CXG12" s="37"/>
      <c r="CXH12" s="37"/>
      <c r="CXI12" s="37"/>
      <c r="CXJ12" s="37"/>
      <c r="CXK12" s="37"/>
      <c r="CXL12" s="37"/>
      <c r="CXM12" s="37"/>
      <c r="CXN12" s="37"/>
      <c r="CXO12" s="37"/>
      <c r="CXP12" s="37"/>
      <c r="CXQ12" s="37"/>
      <c r="CXR12" s="37"/>
      <c r="CXS12" s="37"/>
      <c r="CXT12" s="37"/>
      <c r="CXU12" s="37"/>
      <c r="CXV12" s="37"/>
      <c r="CXW12" s="37"/>
      <c r="CXX12" s="37"/>
      <c r="CXY12" s="37"/>
      <c r="CXZ12" s="37"/>
      <c r="CYA12" s="37"/>
      <c r="CYB12" s="37"/>
      <c r="CYC12" s="37"/>
      <c r="CYD12" s="37"/>
      <c r="CYE12" s="37"/>
      <c r="CYF12" s="37"/>
      <c r="CYG12" s="37"/>
      <c r="CYH12" s="37"/>
      <c r="CYI12" s="37"/>
      <c r="CYJ12" s="37"/>
      <c r="CYK12" s="37"/>
      <c r="CYL12" s="37"/>
      <c r="CYM12" s="37"/>
      <c r="CYN12" s="37"/>
      <c r="CYO12" s="37"/>
      <c r="CYP12" s="37"/>
      <c r="CYQ12" s="37"/>
      <c r="CYR12" s="37"/>
      <c r="CYS12" s="37"/>
      <c r="CYT12" s="37"/>
      <c r="CYU12" s="37"/>
      <c r="CYV12" s="37"/>
      <c r="CYW12" s="37"/>
      <c r="CYX12" s="37"/>
      <c r="CYY12" s="37"/>
      <c r="CYZ12" s="37"/>
      <c r="CZA12" s="37"/>
      <c r="CZB12" s="37"/>
      <c r="CZC12" s="37"/>
      <c r="CZD12" s="37"/>
      <c r="CZE12" s="37"/>
      <c r="CZF12" s="37"/>
      <c r="CZG12" s="37"/>
      <c r="CZH12" s="37"/>
      <c r="CZI12" s="37"/>
      <c r="CZJ12" s="37"/>
      <c r="CZK12" s="37"/>
      <c r="CZL12" s="37"/>
      <c r="CZM12" s="37"/>
      <c r="CZN12" s="37"/>
      <c r="CZO12" s="37"/>
      <c r="CZP12" s="37"/>
      <c r="CZQ12" s="37"/>
      <c r="CZR12" s="37"/>
      <c r="CZS12" s="37"/>
      <c r="CZT12" s="37"/>
      <c r="CZU12" s="37"/>
      <c r="CZV12" s="37"/>
      <c r="CZW12" s="37"/>
      <c r="CZX12" s="37"/>
      <c r="CZY12" s="37"/>
      <c r="CZZ12" s="37"/>
      <c r="DAA12" s="37"/>
      <c r="DAB12" s="37"/>
      <c r="DAC12" s="37"/>
      <c r="DAD12" s="37"/>
      <c r="DAE12" s="37"/>
      <c r="DAF12" s="37"/>
      <c r="DAG12" s="37"/>
      <c r="DAH12" s="37"/>
      <c r="DAI12" s="37"/>
      <c r="DAJ12" s="37"/>
      <c r="DAK12" s="37"/>
      <c r="DAL12" s="37"/>
      <c r="DAM12" s="37"/>
      <c r="DAN12" s="37"/>
      <c r="DAO12" s="37"/>
      <c r="DAP12" s="37"/>
      <c r="DAQ12" s="37"/>
      <c r="DAR12" s="37"/>
      <c r="DAS12" s="37"/>
      <c r="DAT12" s="37"/>
      <c r="DAU12" s="37"/>
      <c r="DAV12" s="37"/>
      <c r="DAW12" s="37"/>
      <c r="DAX12" s="37"/>
      <c r="DAY12" s="37"/>
      <c r="DAZ12" s="37"/>
      <c r="DBA12" s="37"/>
      <c r="DBB12" s="37"/>
      <c r="DBC12" s="37"/>
      <c r="DBD12" s="37"/>
      <c r="DBE12" s="37"/>
      <c r="DBF12" s="37"/>
      <c r="DBG12" s="37"/>
      <c r="DBH12" s="37"/>
      <c r="DBI12" s="37"/>
      <c r="DBJ12" s="37"/>
      <c r="DBK12" s="37"/>
      <c r="DBL12" s="37"/>
      <c r="DBM12" s="37"/>
      <c r="DBN12" s="37"/>
      <c r="DBO12" s="37"/>
      <c r="DBP12" s="37"/>
      <c r="DBQ12" s="37"/>
      <c r="DBR12" s="37"/>
      <c r="DBS12" s="37"/>
      <c r="DBT12" s="37"/>
      <c r="DBU12" s="37"/>
      <c r="DBV12" s="37"/>
      <c r="DBW12" s="37"/>
      <c r="DBX12" s="37"/>
      <c r="DBY12" s="37"/>
      <c r="DBZ12" s="37"/>
      <c r="DCA12" s="37"/>
      <c r="DCB12" s="37"/>
      <c r="DCC12" s="37"/>
      <c r="DCD12" s="37"/>
      <c r="DCE12" s="37"/>
      <c r="DCF12" s="37"/>
      <c r="DCG12" s="37"/>
      <c r="DCH12" s="37"/>
      <c r="DCI12" s="37"/>
      <c r="DCJ12" s="37"/>
      <c r="DCK12" s="37"/>
      <c r="DCL12" s="37"/>
      <c r="DCM12" s="37"/>
      <c r="DCN12" s="37"/>
      <c r="DCO12" s="37"/>
      <c r="DCP12" s="37"/>
      <c r="DCQ12" s="37"/>
      <c r="DCR12" s="37"/>
      <c r="DCS12" s="37"/>
      <c r="DCT12" s="37"/>
      <c r="DCU12" s="37"/>
      <c r="DCV12" s="37"/>
      <c r="DCW12" s="37"/>
      <c r="DCX12" s="37"/>
      <c r="DCY12" s="37"/>
      <c r="DCZ12" s="37"/>
      <c r="DDA12" s="37"/>
      <c r="DDB12" s="37"/>
      <c r="DDC12" s="37"/>
      <c r="DDD12" s="37"/>
      <c r="DDE12" s="37"/>
      <c r="DDF12" s="37"/>
      <c r="DDG12" s="37"/>
      <c r="DDH12" s="37"/>
      <c r="DDI12" s="37"/>
      <c r="DDJ12" s="37"/>
      <c r="DDK12" s="37"/>
      <c r="DDL12" s="37"/>
      <c r="DDM12" s="37"/>
      <c r="DDN12" s="37"/>
      <c r="DDO12" s="37"/>
      <c r="DDP12" s="37"/>
      <c r="DDQ12" s="37"/>
      <c r="DDR12" s="37"/>
      <c r="DDS12" s="37"/>
      <c r="DDT12" s="37"/>
      <c r="DDU12" s="37"/>
      <c r="DDV12" s="37"/>
      <c r="DDW12" s="37"/>
      <c r="DDX12" s="37"/>
      <c r="DDY12" s="37"/>
      <c r="DDZ12" s="37"/>
      <c r="DEA12" s="37"/>
      <c r="DEB12" s="37"/>
      <c r="DEC12" s="37"/>
      <c r="DED12" s="37"/>
      <c r="DEE12" s="37"/>
      <c r="DEF12" s="37"/>
      <c r="DEG12" s="37"/>
      <c r="DEH12" s="37"/>
      <c r="DEI12" s="37"/>
      <c r="DEJ12" s="37"/>
      <c r="DEK12" s="37"/>
      <c r="DEL12" s="37"/>
      <c r="DEM12" s="37"/>
      <c r="DEN12" s="37"/>
      <c r="DEO12" s="37"/>
      <c r="DEP12" s="37"/>
      <c r="DEQ12" s="37"/>
      <c r="DER12" s="37"/>
      <c r="DES12" s="37"/>
      <c r="DET12" s="37"/>
      <c r="DEU12" s="37"/>
      <c r="DEV12" s="37"/>
      <c r="DEW12" s="37"/>
      <c r="DEX12" s="37"/>
      <c r="DEY12" s="37"/>
      <c r="DEZ12" s="37"/>
      <c r="DFA12" s="37"/>
      <c r="DFB12" s="37"/>
      <c r="DFC12" s="37"/>
      <c r="DFD12" s="37"/>
      <c r="DFE12" s="37"/>
      <c r="DFF12" s="37"/>
      <c r="DFG12" s="37"/>
      <c r="DFH12" s="37"/>
      <c r="DFI12" s="37"/>
      <c r="DFJ12" s="37"/>
      <c r="DFK12" s="37"/>
      <c r="DFL12" s="37"/>
      <c r="DFM12" s="37"/>
      <c r="DFN12" s="37"/>
      <c r="DFO12" s="37"/>
      <c r="DFP12" s="37"/>
      <c r="DFQ12" s="37"/>
      <c r="DFR12" s="37"/>
      <c r="DFS12" s="37"/>
      <c r="DFT12" s="37"/>
      <c r="DFU12" s="37"/>
      <c r="DFV12" s="37"/>
      <c r="DFW12" s="37"/>
      <c r="DFX12" s="37"/>
      <c r="DFY12" s="37"/>
      <c r="DFZ12" s="37"/>
      <c r="DGA12" s="37"/>
      <c r="DGB12" s="37"/>
      <c r="DGC12" s="37"/>
      <c r="DGD12" s="37"/>
      <c r="DGE12" s="37"/>
      <c r="DGF12" s="37"/>
      <c r="DGG12" s="37"/>
      <c r="DGH12" s="37"/>
      <c r="DGI12" s="37"/>
      <c r="DGJ12" s="37"/>
      <c r="DGK12" s="37"/>
      <c r="DGL12" s="37"/>
      <c r="DGM12" s="37"/>
      <c r="DGN12" s="37"/>
      <c r="DGO12" s="37"/>
      <c r="DGP12" s="37"/>
      <c r="DGQ12" s="37"/>
      <c r="DGR12" s="37"/>
      <c r="DGS12" s="37"/>
      <c r="DGT12" s="37"/>
      <c r="DGU12" s="37"/>
      <c r="DGV12" s="37"/>
      <c r="DGW12" s="37"/>
      <c r="DGX12" s="37"/>
      <c r="DGY12" s="37"/>
      <c r="DGZ12" s="37"/>
      <c r="DHA12" s="37"/>
      <c r="DHB12" s="37"/>
      <c r="DHC12" s="37"/>
      <c r="DHD12" s="37"/>
      <c r="DHE12" s="37"/>
      <c r="DHF12" s="37"/>
      <c r="DHG12" s="37"/>
      <c r="DHH12" s="37"/>
      <c r="DHI12" s="37"/>
      <c r="DHJ12" s="37"/>
      <c r="DHK12" s="37"/>
      <c r="DHL12" s="37"/>
      <c r="DHM12" s="37"/>
      <c r="DHN12" s="37"/>
      <c r="DHO12" s="37"/>
      <c r="DHP12" s="37"/>
      <c r="DHQ12" s="37"/>
      <c r="DHR12" s="37"/>
      <c r="DHS12" s="37"/>
      <c r="DHT12" s="37"/>
      <c r="DHU12" s="37"/>
      <c r="DHV12" s="37"/>
      <c r="DHW12" s="37"/>
      <c r="DHX12" s="37"/>
      <c r="DHY12" s="37"/>
      <c r="DHZ12" s="37"/>
      <c r="DIA12" s="37"/>
      <c r="DIB12" s="37"/>
      <c r="DIC12" s="37"/>
      <c r="DID12" s="37"/>
      <c r="DIE12" s="37"/>
      <c r="DIF12" s="37"/>
      <c r="DIG12" s="37"/>
      <c r="DIH12" s="37"/>
      <c r="DII12" s="37"/>
      <c r="DIJ12" s="37"/>
      <c r="DIK12" s="37"/>
      <c r="DIL12" s="37"/>
      <c r="DIM12" s="37"/>
      <c r="DIN12" s="37"/>
      <c r="DIO12" s="37"/>
      <c r="DIP12" s="37"/>
      <c r="DIQ12" s="37"/>
      <c r="DIR12" s="37"/>
      <c r="DIS12" s="37"/>
      <c r="DIT12" s="37"/>
      <c r="DIU12" s="37"/>
      <c r="DIV12" s="37"/>
      <c r="DIW12" s="37"/>
      <c r="DIX12" s="37"/>
      <c r="DIY12" s="37"/>
      <c r="DIZ12" s="37"/>
      <c r="DJA12" s="37"/>
      <c r="DJB12" s="37"/>
      <c r="DJC12" s="37"/>
      <c r="DJD12" s="37"/>
      <c r="DJE12" s="37"/>
      <c r="DJF12" s="37"/>
      <c r="DJG12" s="37"/>
      <c r="DJH12" s="37"/>
      <c r="DJI12" s="37"/>
      <c r="DJJ12" s="37"/>
      <c r="DJK12" s="37"/>
      <c r="DJL12" s="37"/>
      <c r="DJM12" s="37"/>
      <c r="DJN12" s="37"/>
      <c r="DJO12" s="37"/>
      <c r="DJP12" s="37"/>
      <c r="DJQ12" s="37"/>
      <c r="DJR12" s="37"/>
      <c r="DJS12" s="37"/>
      <c r="DJT12" s="37"/>
      <c r="DJU12" s="37"/>
      <c r="DJV12" s="37"/>
      <c r="DJW12" s="37"/>
      <c r="DJX12" s="37"/>
      <c r="DJY12" s="37"/>
      <c r="DJZ12" s="37"/>
      <c r="DKA12" s="37"/>
      <c r="DKB12" s="37"/>
      <c r="DKC12" s="37"/>
      <c r="DKD12" s="37"/>
      <c r="DKE12" s="37"/>
      <c r="DKF12" s="37"/>
      <c r="DKG12" s="37"/>
      <c r="DKH12" s="37"/>
      <c r="DKI12" s="37"/>
      <c r="DKJ12" s="37"/>
      <c r="DKK12" s="37"/>
      <c r="DKL12" s="37"/>
      <c r="DKM12" s="37"/>
      <c r="DKN12" s="37"/>
      <c r="DKO12" s="37"/>
      <c r="DKP12" s="37"/>
      <c r="DKQ12" s="37"/>
      <c r="DKR12" s="37"/>
      <c r="DKS12" s="37"/>
      <c r="DKT12" s="37"/>
      <c r="DKU12" s="37"/>
      <c r="DKV12" s="37"/>
      <c r="DKW12" s="37"/>
      <c r="DKX12" s="37"/>
      <c r="DKY12" s="37"/>
      <c r="DKZ12" s="37"/>
      <c r="DLA12" s="37"/>
      <c r="DLB12" s="37"/>
      <c r="DLC12" s="37"/>
      <c r="DLD12" s="37"/>
      <c r="DLE12" s="37"/>
      <c r="DLF12" s="37"/>
      <c r="DLG12" s="37"/>
      <c r="DLH12" s="37"/>
      <c r="DLI12" s="37"/>
      <c r="DLJ12" s="37"/>
      <c r="DLK12" s="37"/>
      <c r="DLL12" s="37"/>
      <c r="DLM12" s="37"/>
      <c r="DLN12" s="37"/>
      <c r="DLO12" s="37"/>
      <c r="DLP12" s="37"/>
      <c r="DLQ12" s="37"/>
      <c r="DLR12" s="37"/>
      <c r="DLS12" s="37"/>
      <c r="DLT12" s="37"/>
      <c r="DLU12" s="37"/>
      <c r="DLV12" s="37"/>
      <c r="DLW12" s="37"/>
      <c r="DLX12" s="37"/>
      <c r="DLY12" s="37"/>
      <c r="DLZ12" s="37"/>
      <c r="DMA12" s="37"/>
      <c r="DMB12" s="37"/>
      <c r="DMC12" s="37"/>
      <c r="DMD12" s="37"/>
      <c r="DME12" s="37"/>
      <c r="DMF12" s="37"/>
      <c r="DMG12" s="37"/>
      <c r="DMH12" s="37"/>
      <c r="DMI12" s="37"/>
      <c r="DMJ12" s="37"/>
      <c r="DMK12" s="37"/>
      <c r="DML12" s="37"/>
      <c r="DMM12" s="37"/>
      <c r="DMN12" s="37"/>
      <c r="DMO12" s="37"/>
      <c r="DMP12" s="37"/>
      <c r="DMQ12" s="37"/>
      <c r="DMR12" s="37"/>
      <c r="DMS12" s="37"/>
      <c r="DMT12" s="37"/>
      <c r="DMU12" s="37"/>
      <c r="DMV12" s="37"/>
      <c r="DMW12" s="37"/>
      <c r="DMX12" s="37"/>
      <c r="DMY12" s="37"/>
      <c r="DMZ12" s="37"/>
      <c r="DNA12" s="37"/>
      <c r="DNB12" s="37"/>
      <c r="DNC12" s="37"/>
      <c r="DND12" s="37"/>
      <c r="DNE12" s="37"/>
      <c r="DNF12" s="37"/>
      <c r="DNG12" s="37"/>
      <c r="DNH12" s="37"/>
      <c r="DNI12" s="37"/>
      <c r="DNJ12" s="37"/>
      <c r="DNK12" s="37"/>
      <c r="DNL12" s="37"/>
      <c r="DNM12" s="37"/>
      <c r="DNN12" s="37"/>
      <c r="DNO12" s="37"/>
      <c r="DNP12" s="37"/>
      <c r="DNQ12" s="37"/>
      <c r="DNR12" s="37"/>
      <c r="DNS12" s="37"/>
      <c r="DNT12" s="37"/>
      <c r="DNU12" s="37"/>
      <c r="DNV12" s="37"/>
      <c r="DNW12" s="37"/>
      <c r="DNX12" s="37"/>
      <c r="DNY12" s="37"/>
      <c r="DNZ12" s="37"/>
      <c r="DOA12" s="37"/>
      <c r="DOB12" s="37"/>
      <c r="DOC12" s="37"/>
      <c r="DOD12" s="37"/>
      <c r="DOE12" s="37"/>
      <c r="DOF12" s="37"/>
      <c r="DOG12" s="37"/>
      <c r="DOH12" s="37"/>
      <c r="DOI12" s="37"/>
      <c r="DOJ12" s="37"/>
      <c r="DOK12" s="37"/>
      <c r="DOL12" s="37"/>
      <c r="DOM12" s="37"/>
      <c r="DON12" s="37"/>
      <c r="DOO12" s="37"/>
      <c r="DOP12" s="37"/>
      <c r="DOQ12" s="37"/>
      <c r="DOR12" s="37"/>
      <c r="DOS12" s="37"/>
      <c r="DOT12" s="37"/>
      <c r="DOU12" s="37"/>
      <c r="DOV12" s="37"/>
      <c r="DOW12" s="37"/>
      <c r="DOX12" s="37"/>
      <c r="DOY12" s="37"/>
      <c r="DOZ12" s="37"/>
      <c r="DPA12" s="37"/>
      <c r="DPB12" s="37"/>
      <c r="DPC12" s="37"/>
      <c r="DPD12" s="37"/>
      <c r="DPE12" s="37"/>
      <c r="DPF12" s="37"/>
      <c r="DPG12" s="37"/>
      <c r="DPH12" s="37"/>
      <c r="DPI12" s="37"/>
      <c r="DPJ12" s="37"/>
      <c r="DPK12" s="37"/>
      <c r="DPL12" s="37"/>
      <c r="DPM12" s="37"/>
      <c r="DPN12" s="37"/>
      <c r="DPO12" s="37"/>
      <c r="DPP12" s="37"/>
      <c r="DPQ12" s="37"/>
      <c r="DPR12" s="37"/>
      <c r="DPS12" s="37"/>
      <c r="DPT12" s="37"/>
      <c r="DPU12" s="37"/>
      <c r="DPV12" s="37"/>
      <c r="DPW12" s="37"/>
      <c r="DPX12" s="37"/>
      <c r="DPY12" s="37"/>
      <c r="DPZ12" s="37"/>
      <c r="DQA12" s="37"/>
      <c r="DQB12" s="37"/>
      <c r="DQC12" s="37"/>
      <c r="DQD12" s="37"/>
      <c r="DQE12" s="37"/>
      <c r="DQF12" s="37"/>
      <c r="DQG12" s="37"/>
      <c r="DQH12" s="37"/>
      <c r="DQI12" s="37"/>
      <c r="DQJ12" s="37"/>
      <c r="DQK12" s="37"/>
      <c r="DQL12" s="37"/>
      <c r="DQM12" s="37"/>
      <c r="DQN12" s="37"/>
      <c r="DQO12" s="37"/>
      <c r="DQP12" s="37"/>
      <c r="DQQ12" s="37"/>
      <c r="DQR12" s="37"/>
      <c r="DQS12" s="37"/>
      <c r="DQT12" s="37"/>
      <c r="DQU12" s="37"/>
      <c r="DQV12" s="37"/>
      <c r="DQW12" s="37"/>
      <c r="DQX12" s="37"/>
      <c r="DQY12" s="37"/>
      <c r="DQZ12" s="37"/>
      <c r="DRA12" s="37"/>
      <c r="DRB12" s="37"/>
      <c r="DRC12" s="37"/>
      <c r="DRD12" s="37"/>
      <c r="DRE12" s="37"/>
      <c r="DRF12" s="37"/>
      <c r="DRG12" s="37"/>
      <c r="DRH12" s="37"/>
      <c r="DRI12" s="37"/>
      <c r="DRJ12" s="37"/>
      <c r="DRK12" s="37"/>
      <c r="DRL12" s="37"/>
      <c r="DRM12" s="37"/>
      <c r="DRN12" s="37"/>
      <c r="DRO12" s="37"/>
      <c r="DRP12" s="37"/>
      <c r="DRQ12" s="37"/>
      <c r="DRR12" s="37"/>
      <c r="DRS12" s="37"/>
      <c r="DRT12" s="37"/>
      <c r="DRU12" s="37"/>
      <c r="DRV12" s="37"/>
      <c r="DRW12" s="37"/>
      <c r="DRX12" s="37"/>
      <c r="DRY12" s="37"/>
      <c r="DRZ12" s="37"/>
      <c r="DSA12" s="37"/>
      <c r="DSB12" s="37"/>
      <c r="DSC12" s="37"/>
      <c r="DSD12" s="37"/>
      <c r="DSE12" s="37"/>
      <c r="DSF12" s="37"/>
      <c r="DSG12" s="37"/>
      <c r="DSH12" s="37"/>
      <c r="DSI12" s="37"/>
      <c r="DSJ12" s="37"/>
      <c r="DSK12" s="37"/>
      <c r="DSL12" s="37"/>
      <c r="DSM12" s="37"/>
      <c r="DSN12" s="37"/>
      <c r="DSO12" s="37"/>
      <c r="DSP12" s="37"/>
      <c r="DSQ12" s="37"/>
      <c r="DSR12" s="37"/>
      <c r="DSS12" s="37"/>
      <c r="DST12" s="37"/>
      <c r="DSU12" s="37"/>
      <c r="DSV12" s="37"/>
      <c r="DSW12" s="37"/>
      <c r="DSX12" s="37"/>
      <c r="DSY12" s="37"/>
      <c r="DSZ12" s="37"/>
      <c r="DTA12" s="37"/>
      <c r="DTB12" s="37"/>
      <c r="DTC12" s="37"/>
      <c r="DTD12" s="37"/>
      <c r="DTE12" s="37"/>
      <c r="DTF12" s="37"/>
      <c r="DTG12" s="37"/>
      <c r="DTH12" s="37"/>
      <c r="DTI12" s="37"/>
      <c r="DTJ12" s="37"/>
      <c r="DTK12" s="37"/>
      <c r="DTL12" s="37"/>
      <c r="DTM12" s="37"/>
      <c r="DTN12" s="37"/>
      <c r="DTO12" s="37"/>
      <c r="DTP12" s="37"/>
      <c r="DTQ12" s="37"/>
      <c r="DTR12" s="37"/>
      <c r="DTS12" s="37"/>
      <c r="DTT12" s="37"/>
      <c r="DTU12" s="37"/>
      <c r="DTV12" s="37"/>
      <c r="DTW12" s="37"/>
      <c r="DTX12" s="37"/>
      <c r="DTY12" s="37"/>
      <c r="DTZ12" s="37"/>
      <c r="DUA12" s="37"/>
      <c r="DUB12" s="37"/>
      <c r="DUC12" s="37"/>
      <c r="DUD12" s="37"/>
      <c r="DUE12" s="37"/>
      <c r="DUF12" s="37"/>
      <c r="DUG12" s="37"/>
      <c r="DUH12" s="37"/>
      <c r="DUI12" s="37"/>
      <c r="DUJ12" s="37"/>
      <c r="DUK12" s="37"/>
      <c r="DUL12" s="37"/>
      <c r="DUM12" s="37"/>
      <c r="DUN12" s="37"/>
      <c r="DUO12" s="37"/>
      <c r="DUP12" s="37"/>
      <c r="DUQ12" s="37"/>
      <c r="DUR12" s="37"/>
      <c r="DUS12" s="37"/>
      <c r="DUT12" s="37"/>
      <c r="DUU12" s="37"/>
      <c r="DUV12" s="37"/>
      <c r="DUW12" s="37"/>
      <c r="DUX12" s="37"/>
      <c r="DUY12" s="37"/>
      <c r="DUZ12" s="37"/>
      <c r="DVA12" s="37"/>
      <c r="DVB12" s="37"/>
      <c r="DVC12" s="37"/>
      <c r="DVD12" s="37"/>
      <c r="DVE12" s="37"/>
      <c r="DVF12" s="37"/>
      <c r="DVG12" s="37"/>
      <c r="DVH12" s="37"/>
      <c r="DVI12" s="37"/>
      <c r="DVJ12" s="37"/>
      <c r="DVK12" s="37"/>
      <c r="DVL12" s="37"/>
      <c r="DVM12" s="37"/>
      <c r="DVN12" s="37"/>
      <c r="DVO12" s="37"/>
      <c r="DVP12" s="37"/>
      <c r="DVQ12" s="37"/>
      <c r="DVR12" s="37"/>
      <c r="DVS12" s="37"/>
      <c r="DVT12" s="37"/>
      <c r="DVU12" s="37"/>
      <c r="DVV12" s="37"/>
      <c r="DVW12" s="37"/>
      <c r="DVX12" s="37"/>
      <c r="DVY12" s="37"/>
      <c r="DVZ12" s="37"/>
      <c r="DWA12" s="37"/>
      <c r="DWB12" s="37"/>
      <c r="DWC12" s="37"/>
      <c r="DWD12" s="37"/>
      <c r="DWE12" s="37"/>
      <c r="DWF12" s="37"/>
      <c r="DWG12" s="37"/>
      <c r="DWH12" s="37"/>
      <c r="DWI12" s="37"/>
      <c r="DWJ12" s="37"/>
      <c r="DWK12" s="37"/>
      <c r="DWL12" s="37"/>
      <c r="DWM12" s="37"/>
      <c r="DWN12" s="37"/>
      <c r="DWO12" s="37"/>
      <c r="DWP12" s="37"/>
      <c r="DWQ12" s="37"/>
      <c r="DWR12" s="37"/>
      <c r="DWS12" s="37"/>
      <c r="DWT12" s="37"/>
      <c r="DWU12" s="37"/>
      <c r="DWV12" s="37"/>
      <c r="DWW12" s="37"/>
      <c r="DWX12" s="37"/>
      <c r="DWY12" s="37"/>
      <c r="DWZ12" s="37"/>
      <c r="DXA12" s="37"/>
      <c r="DXB12" s="37"/>
      <c r="DXC12" s="37"/>
      <c r="DXD12" s="37"/>
      <c r="DXE12" s="37"/>
      <c r="DXF12" s="37"/>
      <c r="DXG12" s="37"/>
      <c r="DXH12" s="37"/>
      <c r="DXI12" s="37"/>
      <c r="DXJ12" s="37"/>
      <c r="DXK12" s="37"/>
      <c r="DXL12" s="37"/>
      <c r="DXM12" s="37"/>
      <c r="DXN12" s="37"/>
      <c r="DXO12" s="37"/>
      <c r="DXP12" s="37"/>
      <c r="DXQ12" s="37"/>
      <c r="DXR12" s="37"/>
      <c r="DXS12" s="37"/>
      <c r="DXT12" s="37"/>
      <c r="DXU12" s="37"/>
      <c r="DXV12" s="37"/>
      <c r="DXW12" s="37"/>
      <c r="DXX12" s="37"/>
      <c r="DXY12" s="37"/>
      <c r="DXZ12" s="37"/>
      <c r="DYA12" s="37"/>
      <c r="DYB12" s="37"/>
      <c r="DYC12" s="37"/>
      <c r="DYD12" s="37"/>
      <c r="DYE12" s="37"/>
      <c r="DYF12" s="37"/>
      <c r="DYG12" s="37"/>
      <c r="DYH12" s="37"/>
      <c r="DYI12" s="37"/>
      <c r="DYJ12" s="37"/>
      <c r="DYK12" s="37"/>
      <c r="DYL12" s="37"/>
      <c r="DYM12" s="37"/>
      <c r="DYN12" s="37"/>
      <c r="DYO12" s="37"/>
      <c r="DYP12" s="37"/>
      <c r="DYQ12" s="37"/>
      <c r="DYR12" s="37"/>
      <c r="DYS12" s="37"/>
      <c r="DYT12" s="37"/>
      <c r="DYU12" s="37"/>
      <c r="DYV12" s="37"/>
      <c r="DYW12" s="37"/>
      <c r="DYX12" s="37"/>
      <c r="DYY12" s="37"/>
      <c r="DYZ12" s="37"/>
      <c r="DZA12" s="37"/>
      <c r="DZB12" s="37"/>
      <c r="DZC12" s="37"/>
      <c r="DZD12" s="37"/>
      <c r="DZE12" s="37"/>
      <c r="DZF12" s="37"/>
      <c r="DZG12" s="37"/>
      <c r="DZH12" s="37"/>
      <c r="DZI12" s="37"/>
      <c r="DZJ12" s="37"/>
      <c r="DZK12" s="37"/>
      <c r="DZL12" s="37"/>
      <c r="DZM12" s="37"/>
      <c r="DZN12" s="37"/>
      <c r="DZO12" s="37"/>
      <c r="DZP12" s="37"/>
      <c r="DZQ12" s="37"/>
      <c r="DZR12" s="37"/>
      <c r="DZS12" s="37"/>
      <c r="DZT12" s="37"/>
      <c r="DZU12" s="37"/>
      <c r="DZV12" s="37"/>
      <c r="DZW12" s="37"/>
      <c r="DZX12" s="37"/>
      <c r="DZY12" s="37"/>
      <c r="DZZ12" s="37"/>
      <c r="EAA12" s="37"/>
      <c r="EAB12" s="37"/>
      <c r="EAC12" s="37"/>
      <c r="EAD12" s="37"/>
      <c r="EAE12" s="37"/>
      <c r="EAF12" s="37"/>
      <c r="EAG12" s="37"/>
      <c r="EAH12" s="37"/>
      <c r="EAI12" s="37"/>
      <c r="EAJ12" s="37"/>
      <c r="EAK12" s="37"/>
      <c r="EAL12" s="37"/>
      <c r="EAM12" s="37"/>
      <c r="EAN12" s="37"/>
      <c r="EAO12" s="37"/>
      <c r="EAP12" s="37"/>
      <c r="EAQ12" s="37"/>
      <c r="EAR12" s="37"/>
      <c r="EAS12" s="37"/>
      <c r="EAT12" s="37"/>
      <c r="EAU12" s="37"/>
      <c r="EAV12" s="37"/>
      <c r="EAW12" s="37"/>
      <c r="EAX12" s="37"/>
      <c r="EAY12" s="37"/>
      <c r="EAZ12" s="37"/>
      <c r="EBA12" s="37"/>
      <c r="EBB12" s="37"/>
      <c r="EBC12" s="37"/>
      <c r="EBD12" s="37"/>
      <c r="EBE12" s="37"/>
      <c r="EBF12" s="37"/>
      <c r="EBG12" s="37"/>
      <c r="EBH12" s="37"/>
      <c r="EBI12" s="37"/>
      <c r="EBJ12" s="37"/>
      <c r="EBK12" s="37"/>
      <c r="EBL12" s="37"/>
      <c r="EBM12" s="37"/>
      <c r="EBN12" s="37"/>
      <c r="EBO12" s="37"/>
      <c r="EBP12" s="37"/>
      <c r="EBQ12" s="37"/>
      <c r="EBR12" s="37"/>
      <c r="EBS12" s="37"/>
      <c r="EBT12" s="37"/>
      <c r="EBU12" s="37"/>
      <c r="EBV12" s="37"/>
      <c r="EBW12" s="37"/>
      <c r="EBX12" s="37"/>
      <c r="EBY12" s="37"/>
      <c r="EBZ12" s="37"/>
      <c r="ECA12" s="37"/>
      <c r="ECB12" s="37"/>
      <c r="ECC12" s="37"/>
      <c r="ECD12" s="37"/>
      <c r="ECE12" s="37"/>
      <c r="ECF12" s="37"/>
      <c r="ECG12" s="37"/>
      <c r="ECH12" s="37"/>
      <c r="ECI12" s="37"/>
      <c r="ECJ12" s="37"/>
      <c r="ECK12" s="37"/>
      <c r="ECL12" s="37"/>
      <c r="ECM12" s="37"/>
      <c r="ECN12" s="37"/>
      <c r="ECO12" s="37"/>
      <c r="ECP12" s="37"/>
      <c r="ECQ12" s="37"/>
      <c r="ECR12" s="37"/>
      <c r="ECS12" s="37"/>
      <c r="ECT12" s="37"/>
      <c r="ECU12" s="37"/>
      <c r="ECV12" s="37"/>
      <c r="ECW12" s="37"/>
      <c r="ECX12" s="37"/>
      <c r="ECY12" s="37"/>
      <c r="ECZ12" s="37"/>
      <c r="EDA12" s="37"/>
      <c r="EDB12" s="37"/>
      <c r="EDC12" s="37"/>
      <c r="EDD12" s="37"/>
      <c r="EDE12" s="37"/>
      <c r="EDF12" s="37"/>
      <c r="EDG12" s="37"/>
      <c r="EDH12" s="37"/>
      <c r="EDI12" s="37"/>
      <c r="EDJ12" s="37"/>
      <c r="EDK12" s="37"/>
      <c r="EDL12" s="37"/>
      <c r="EDM12" s="37"/>
      <c r="EDN12" s="37"/>
      <c r="EDO12" s="37"/>
      <c r="EDP12" s="37"/>
      <c r="EDQ12" s="37"/>
      <c r="EDR12" s="37"/>
      <c r="EDS12" s="37"/>
      <c r="EDT12" s="37"/>
      <c r="EDU12" s="37"/>
      <c r="EDV12" s="37"/>
      <c r="EDW12" s="37"/>
      <c r="EDX12" s="37"/>
      <c r="EDY12" s="37"/>
      <c r="EDZ12" s="37"/>
      <c r="EEA12" s="37"/>
      <c r="EEB12" s="37"/>
      <c r="EEC12" s="37"/>
      <c r="EED12" s="37"/>
      <c r="EEE12" s="37"/>
      <c r="EEF12" s="37"/>
      <c r="EEG12" s="37"/>
      <c r="EEH12" s="37"/>
      <c r="EEI12" s="37"/>
      <c r="EEJ12" s="37"/>
      <c r="EEK12" s="37"/>
      <c r="EEL12" s="37"/>
      <c r="EEM12" s="37"/>
      <c r="EEN12" s="37"/>
      <c r="EEO12" s="37"/>
      <c r="EEP12" s="37"/>
      <c r="EEQ12" s="37"/>
      <c r="EER12" s="37"/>
      <c r="EES12" s="37"/>
      <c r="EET12" s="37"/>
      <c r="EEU12" s="37"/>
      <c r="EEV12" s="37"/>
      <c r="EEW12" s="37"/>
      <c r="EEX12" s="37"/>
      <c r="EEY12" s="37"/>
      <c r="EEZ12" s="37"/>
      <c r="EFA12" s="37"/>
      <c r="EFB12" s="37"/>
      <c r="EFC12" s="37"/>
      <c r="EFD12" s="37"/>
      <c r="EFE12" s="37"/>
      <c r="EFF12" s="37"/>
      <c r="EFG12" s="37"/>
      <c r="EFH12" s="37"/>
      <c r="EFI12" s="37"/>
      <c r="EFJ12" s="37"/>
      <c r="EFK12" s="37"/>
      <c r="EFL12" s="37"/>
      <c r="EFM12" s="37"/>
      <c r="EFN12" s="37"/>
      <c r="EFO12" s="37"/>
      <c r="EFP12" s="37"/>
      <c r="EFQ12" s="37"/>
      <c r="EFR12" s="37"/>
      <c r="EFS12" s="37"/>
      <c r="EFT12" s="37"/>
      <c r="EFU12" s="37"/>
      <c r="EFV12" s="37"/>
      <c r="EFW12" s="37"/>
      <c r="EFX12" s="37"/>
      <c r="EFY12" s="37"/>
      <c r="EFZ12" s="37"/>
      <c r="EGA12" s="37"/>
      <c r="EGB12" s="37"/>
      <c r="EGC12" s="37"/>
      <c r="EGD12" s="37"/>
      <c r="EGE12" s="37"/>
      <c r="EGF12" s="37"/>
      <c r="EGG12" s="37"/>
      <c r="EGH12" s="37"/>
      <c r="EGI12" s="37"/>
      <c r="EGJ12" s="37"/>
      <c r="EGK12" s="37"/>
      <c r="EGL12" s="37"/>
      <c r="EGM12" s="37"/>
      <c r="EGN12" s="37"/>
      <c r="EGO12" s="37"/>
      <c r="EGP12" s="37"/>
      <c r="EGQ12" s="37"/>
      <c r="EGR12" s="37"/>
      <c r="EGS12" s="37"/>
      <c r="EGT12" s="37"/>
      <c r="EGU12" s="37"/>
      <c r="EGV12" s="37"/>
      <c r="EGW12" s="37"/>
      <c r="EGX12" s="37"/>
      <c r="EGY12" s="37"/>
      <c r="EGZ12" s="37"/>
      <c r="EHA12" s="37"/>
      <c r="EHB12" s="37"/>
      <c r="EHC12" s="37"/>
      <c r="EHD12" s="37"/>
      <c r="EHE12" s="37"/>
      <c r="EHF12" s="37"/>
      <c r="EHG12" s="37"/>
      <c r="EHH12" s="37"/>
      <c r="EHI12" s="37"/>
      <c r="EHJ12" s="37"/>
      <c r="EHK12" s="37"/>
      <c r="EHL12" s="37"/>
      <c r="EHM12" s="37"/>
      <c r="EHN12" s="37"/>
      <c r="EHO12" s="37"/>
      <c r="EHP12" s="37"/>
      <c r="EHQ12" s="37"/>
      <c r="EHR12" s="37"/>
      <c r="EHS12" s="37"/>
      <c r="EHT12" s="37"/>
      <c r="EHU12" s="37"/>
      <c r="EHV12" s="37"/>
      <c r="EHW12" s="37"/>
      <c r="EHX12" s="37"/>
      <c r="EHY12" s="37"/>
      <c r="EHZ12" s="37"/>
      <c r="EIA12" s="37"/>
      <c r="EIB12" s="37"/>
      <c r="EIC12" s="37"/>
      <c r="EID12" s="37"/>
      <c r="EIE12" s="37"/>
      <c r="EIF12" s="37"/>
      <c r="EIG12" s="37"/>
      <c r="EIH12" s="37"/>
      <c r="EII12" s="37"/>
      <c r="EIJ12" s="37"/>
      <c r="EIK12" s="37"/>
      <c r="EIL12" s="37"/>
      <c r="EIM12" s="37"/>
      <c r="EIN12" s="37"/>
      <c r="EIO12" s="37"/>
      <c r="EIP12" s="37"/>
      <c r="EIQ12" s="37"/>
      <c r="EIR12" s="37"/>
      <c r="EIS12" s="37"/>
      <c r="EIT12" s="37"/>
      <c r="EIU12" s="37"/>
      <c r="EIV12" s="37"/>
      <c r="EIW12" s="37"/>
      <c r="EIX12" s="37"/>
      <c r="EIY12" s="37"/>
      <c r="EIZ12" s="37"/>
      <c r="EJA12" s="37"/>
      <c r="EJB12" s="37"/>
      <c r="EJC12" s="37"/>
      <c r="EJD12" s="37"/>
      <c r="EJE12" s="37"/>
      <c r="EJF12" s="37"/>
      <c r="EJG12" s="37"/>
      <c r="EJH12" s="37"/>
      <c r="EJI12" s="37"/>
      <c r="EJJ12" s="37"/>
      <c r="EJK12" s="37"/>
      <c r="EJL12" s="37"/>
      <c r="EJM12" s="37"/>
      <c r="EJN12" s="37"/>
      <c r="EJO12" s="37"/>
      <c r="EJP12" s="37"/>
      <c r="EJQ12" s="37"/>
      <c r="EJR12" s="37"/>
      <c r="EJS12" s="37"/>
      <c r="EJT12" s="37"/>
      <c r="EJU12" s="37"/>
      <c r="EJV12" s="37"/>
      <c r="EJW12" s="37"/>
      <c r="EJX12" s="37"/>
      <c r="EJY12" s="37"/>
      <c r="EJZ12" s="37"/>
      <c r="EKA12" s="37"/>
      <c r="EKB12" s="37"/>
      <c r="EKC12" s="37"/>
      <c r="EKD12" s="37"/>
      <c r="EKE12" s="37"/>
      <c r="EKF12" s="37"/>
      <c r="EKG12" s="37"/>
      <c r="EKH12" s="37"/>
      <c r="EKI12" s="37"/>
      <c r="EKJ12" s="37"/>
      <c r="EKK12" s="37"/>
      <c r="EKL12" s="37"/>
      <c r="EKM12" s="37"/>
      <c r="EKN12" s="37"/>
      <c r="EKO12" s="37"/>
      <c r="EKP12" s="37"/>
      <c r="EKQ12" s="37"/>
      <c r="EKR12" s="37"/>
      <c r="EKS12" s="37"/>
      <c r="EKT12" s="37"/>
      <c r="EKU12" s="37"/>
      <c r="EKV12" s="37"/>
      <c r="EKW12" s="37"/>
      <c r="EKX12" s="37"/>
      <c r="EKY12" s="37"/>
      <c r="EKZ12" s="37"/>
      <c r="ELA12" s="37"/>
      <c r="ELB12" s="37"/>
      <c r="ELC12" s="37"/>
      <c r="ELD12" s="37"/>
      <c r="ELE12" s="37"/>
      <c r="ELF12" s="37"/>
      <c r="ELG12" s="37"/>
      <c r="ELH12" s="37"/>
      <c r="ELI12" s="37"/>
      <c r="ELJ12" s="37"/>
      <c r="ELK12" s="37"/>
      <c r="ELL12" s="37"/>
      <c r="ELM12" s="37"/>
      <c r="ELN12" s="37"/>
      <c r="ELO12" s="37"/>
      <c r="ELP12" s="37"/>
      <c r="ELQ12" s="37"/>
      <c r="ELR12" s="37"/>
      <c r="ELS12" s="37"/>
      <c r="ELT12" s="37"/>
      <c r="ELU12" s="37"/>
      <c r="ELV12" s="37"/>
      <c r="ELW12" s="37"/>
      <c r="ELX12" s="37"/>
      <c r="ELY12" s="37"/>
      <c r="ELZ12" s="37"/>
      <c r="EMA12" s="37"/>
      <c r="EMB12" s="37"/>
      <c r="EMC12" s="37"/>
      <c r="EMD12" s="37"/>
      <c r="EME12" s="37"/>
      <c r="EMF12" s="37"/>
      <c r="EMG12" s="37"/>
      <c r="EMH12" s="37"/>
      <c r="EMI12" s="37"/>
      <c r="EMJ12" s="37"/>
      <c r="EMK12" s="37"/>
      <c r="EML12" s="37"/>
      <c r="EMM12" s="37"/>
      <c r="EMN12" s="37"/>
      <c r="EMO12" s="37"/>
      <c r="EMP12" s="37"/>
      <c r="EMQ12" s="37"/>
      <c r="EMR12" s="37"/>
      <c r="EMS12" s="37"/>
      <c r="EMT12" s="37"/>
      <c r="EMU12" s="37"/>
      <c r="EMV12" s="37"/>
      <c r="EMW12" s="37"/>
      <c r="EMX12" s="37"/>
      <c r="EMY12" s="37"/>
      <c r="EMZ12" s="37"/>
      <c r="ENA12" s="37"/>
      <c r="ENB12" s="37"/>
      <c r="ENC12" s="37"/>
      <c r="END12" s="37"/>
      <c r="ENE12" s="37"/>
      <c r="ENF12" s="37"/>
      <c r="ENG12" s="37"/>
      <c r="ENH12" s="37"/>
      <c r="ENI12" s="37"/>
      <c r="ENJ12" s="37"/>
      <c r="ENK12" s="37"/>
      <c r="ENL12" s="37"/>
      <c r="ENM12" s="37"/>
      <c r="ENN12" s="37"/>
      <c r="ENO12" s="37"/>
      <c r="ENP12" s="37"/>
      <c r="ENQ12" s="37"/>
      <c r="ENR12" s="37"/>
      <c r="ENS12" s="37"/>
      <c r="ENT12" s="37"/>
      <c r="ENU12" s="37"/>
      <c r="ENV12" s="37"/>
      <c r="ENW12" s="37"/>
      <c r="ENX12" s="37"/>
      <c r="ENY12" s="37"/>
      <c r="ENZ12" s="37"/>
      <c r="EOA12" s="37"/>
      <c r="EOB12" s="37"/>
      <c r="EOC12" s="37"/>
      <c r="EOD12" s="37"/>
      <c r="EOE12" s="37"/>
      <c r="EOF12" s="37"/>
      <c r="EOG12" s="37"/>
      <c r="EOH12" s="37"/>
      <c r="EOI12" s="37"/>
      <c r="EOJ12" s="37"/>
      <c r="EOK12" s="37"/>
      <c r="EOL12" s="37"/>
      <c r="EOM12" s="37"/>
      <c r="EON12" s="37"/>
      <c r="EOO12" s="37"/>
      <c r="EOP12" s="37"/>
      <c r="EOQ12" s="37"/>
      <c r="EOR12" s="37"/>
      <c r="EOS12" s="37"/>
      <c r="EOT12" s="37"/>
      <c r="EOU12" s="37"/>
      <c r="EOV12" s="37"/>
      <c r="EOW12" s="37"/>
      <c r="EOX12" s="37"/>
      <c r="EOY12" s="37"/>
      <c r="EOZ12" s="37"/>
      <c r="EPA12" s="37"/>
      <c r="EPB12" s="37"/>
      <c r="EPC12" s="37"/>
      <c r="EPD12" s="37"/>
      <c r="EPE12" s="37"/>
      <c r="EPF12" s="37"/>
      <c r="EPG12" s="37"/>
      <c r="EPH12" s="37"/>
      <c r="EPI12" s="37"/>
      <c r="EPJ12" s="37"/>
      <c r="EPK12" s="37"/>
      <c r="EPL12" s="37"/>
      <c r="EPM12" s="37"/>
      <c r="EPN12" s="37"/>
      <c r="EPO12" s="37"/>
      <c r="EPP12" s="37"/>
      <c r="EPQ12" s="37"/>
      <c r="EPR12" s="37"/>
      <c r="EPS12" s="37"/>
      <c r="EPT12" s="37"/>
      <c r="EPU12" s="37"/>
      <c r="EPV12" s="37"/>
      <c r="EPW12" s="37"/>
      <c r="EPX12" s="37"/>
      <c r="EPY12" s="37"/>
      <c r="EPZ12" s="37"/>
      <c r="EQA12" s="37"/>
      <c r="EQB12" s="37"/>
      <c r="EQC12" s="37"/>
      <c r="EQD12" s="37"/>
      <c r="EQE12" s="37"/>
      <c r="EQF12" s="37"/>
      <c r="EQG12" s="37"/>
      <c r="EQH12" s="37"/>
      <c r="EQI12" s="37"/>
      <c r="EQJ12" s="37"/>
      <c r="EQK12" s="37"/>
      <c r="EQL12" s="37"/>
      <c r="EQM12" s="37"/>
      <c r="EQN12" s="37"/>
      <c r="EQO12" s="37"/>
      <c r="EQP12" s="37"/>
      <c r="EQQ12" s="37"/>
      <c r="EQR12" s="37"/>
      <c r="EQS12" s="37"/>
      <c r="EQT12" s="37"/>
      <c r="EQU12" s="37"/>
      <c r="EQV12" s="37"/>
      <c r="EQW12" s="37"/>
      <c r="EQX12" s="37"/>
      <c r="EQY12" s="37"/>
      <c r="EQZ12" s="37"/>
      <c r="ERA12" s="37"/>
      <c r="ERB12" s="37"/>
      <c r="ERC12" s="37"/>
      <c r="ERD12" s="37"/>
      <c r="ERE12" s="37"/>
      <c r="ERF12" s="37"/>
      <c r="ERG12" s="37"/>
      <c r="ERH12" s="37"/>
      <c r="ERI12" s="37"/>
      <c r="ERJ12" s="37"/>
      <c r="ERK12" s="37"/>
      <c r="ERL12" s="37"/>
      <c r="ERM12" s="37"/>
      <c r="ERN12" s="37"/>
      <c r="ERO12" s="37"/>
      <c r="ERP12" s="37"/>
      <c r="ERQ12" s="37"/>
      <c r="ERR12" s="37"/>
      <c r="ERS12" s="37"/>
      <c r="ERT12" s="37"/>
      <c r="ERU12" s="37"/>
      <c r="ERV12" s="37"/>
      <c r="ERW12" s="37"/>
      <c r="ERX12" s="37"/>
      <c r="ERY12" s="37"/>
      <c r="ERZ12" s="37"/>
      <c r="ESA12" s="37"/>
      <c r="ESB12" s="37"/>
      <c r="ESC12" s="37"/>
      <c r="ESD12" s="37"/>
      <c r="ESE12" s="37"/>
      <c r="ESF12" s="37"/>
      <c r="ESG12" s="37"/>
      <c r="ESH12" s="37"/>
      <c r="ESI12" s="37"/>
      <c r="ESJ12" s="37"/>
      <c r="ESK12" s="37"/>
      <c r="ESL12" s="37"/>
      <c r="ESM12" s="37"/>
      <c r="ESN12" s="37"/>
      <c r="ESO12" s="37"/>
      <c r="ESP12" s="37"/>
      <c r="ESQ12" s="37"/>
      <c r="ESR12" s="37"/>
      <c r="ESS12" s="37"/>
      <c r="EST12" s="37"/>
      <c r="ESU12" s="37"/>
      <c r="ESV12" s="37"/>
      <c r="ESW12" s="37"/>
      <c r="ESX12" s="37"/>
      <c r="ESY12" s="37"/>
      <c r="ESZ12" s="37"/>
      <c r="ETA12" s="37"/>
      <c r="ETB12" s="37"/>
      <c r="ETC12" s="37"/>
      <c r="ETD12" s="37"/>
      <c r="ETE12" s="37"/>
      <c r="ETF12" s="37"/>
      <c r="ETG12" s="37"/>
      <c r="ETH12" s="37"/>
      <c r="ETI12" s="37"/>
      <c r="ETJ12" s="37"/>
      <c r="ETK12" s="37"/>
      <c r="ETL12" s="37"/>
      <c r="ETM12" s="37"/>
      <c r="ETN12" s="37"/>
      <c r="ETO12" s="37"/>
      <c r="ETP12" s="37"/>
      <c r="ETQ12" s="37"/>
      <c r="ETR12" s="37"/>
      <c r="ETS12" s="37"/>
      <c r="ETT12" s="37"/>
      <c r="ETU12" s="37"/>
      <c r="ETV12" s="37"/>
      <c r="ETW12" s="37"/>
      <c r="ETX12" s="37"/>
      <c r="ETY12" s="37"/>
      <c r="ETZ12" s="37"/>
      <c r="EUA12" s="37"/>
      <c r="EUB12" s="37"/>
      <c r="EUC12" s="37"/>
      <c r="EUD12" s="37"/>
      <c r="EUE12" s="37"/>
      <c r="EUF12" s="37"/>
      <c r="EUG12" s="37"/>
      <c r="EUH12" s="37"/>
      <c r="EUI12" s="37"/>
      <c r="EUJ12" s="37"/>
      <c r="EUK12" s="37"/>
      <c r="EUL12" s="37"/>
      <c r="EUM12" s="37"/>
      <c r="EUN12" s="37"/>
      <c r="EUO12" s="37"/>
      <c r="EUP12" s="37"/>
      <c r="EUQ12" s="37"/>
      <c r="EUR12" s="37"/>
      <c r="EUS12" s="37"/>
      <c r="EUT12" s="37"/>
      <c r="EUU12" s="37"/>
      <c r="EUV12" s="37"/>
      <c r="EUW12" s="37"/>
      <c r="EUX12" s="37"/>
      <c r="EUY12" s="37"/>
      <c r="EUZ12" s="37"/>
      <c r="EVA12" s="37"/>
      <c r="EVB12" s="37"/>
      <c r="EVC12" s="37"/>
      <c r="EVD12" s="37"/>
      <c r="EVE12" s="37"/>
      <c r="EVF12" s="37"/>
      <c r="EVG12" s="37"/>
      <c r="EVH12" s="37"/>
      <c r="EVI12" s="37"/>
      <c r="EVJ12" s="37"/>
      <c r="EVK12" s="37"/>
      <c r="EVL12" s="37"/>
      <c r="EVM12" s="37"/>
      <c r="EVN12" s="37"/>
      <c r="EVO12" s="37"/>
      <c r="EVP12" s="37"/>
      <c r="EVQ12" s="37"/>
      <c r="EVR12" s="37"/>
      <c r="EVS12" s="37"/>
      <c r="EVT12" s="37"/>
      <c r="EVU12" s="37"/>
      <c r="EVV12" s="37"/>
      <c r="EVW12" s="37"/>
      <c r="EVX12" s="37"/>
      <c r="EVY12" s="37"/>
      <c r="EVZ12" s="37"/>
      <c r="EWA12" s="37"/>
      <c r="EWB12" s="37"/>
      <c r="EWC12" s="37"/>
      <c r="EWD12" s="37"/>
      <c r="EWE12" s="37"/>
      <c r="EWF12" s="37"/>
      <c r="EWG12" s="37"/>
      <c r="EWH12" s="37"/>
      <c r="EWI12" s="37"/>
      <c r="EWJ12" s="37"/>
      <c r="EWK12" s="37"/>
      <c r="EWL12" s="37"/>
      <c r="EWM12" s="37"/>
      <c r="EWN12" s="37"/>
      <c r="EWO12" s="37"/>
      <c r="EWP12" s="37"/>
      <c r="EWQ12" s="37"/>
      <c r="EWR12" s="37"/>
      <c r="EWS12" s="37"/>
      <c r="EWT12" s="37"/>
      <c r="EWU12" s="37"/>
      <c r="EWV12" s="37"/>
      <c r="EWW12" s="37"/>
      <c r="EWX12" s="37"/>
      <c r="EWY12" s="37"/>
      <c r="EWZ12" s="37"/>
      <c r="EXA12" s="37"/>
      <c r="EXB12" s="37"/>
      <c r="EXC12" s="37"/>
      <c r="EXD12" s="37"/>
      <c r="EXE12" s="37"/>
      <c r="EXF12" s="37"/>
      <c r="EXG12" s="37"/>
      <c r="EXH12" s="37"/>
      <c r="EXI12" s="37"/>
      <c r="EXJ12" s="37"/>
      <c r="EXK12" s="37"/>
      <c r="EXL12" s="37"/>
      <c r="EXM12" s="37"/>
      <c r="EXN12" s="37"/>
      <c r="EXO12" s="37"/>
      <c r="EXP12" s="37"/>
      <c r="EXQ12" s="37"/>
      <c r="EXR12" s="37"/>
      <c r="EXS12" s="37"/>
      <c r="EXT12" s="37"/>
      <c r="EXU12" s="37"/>
      <c r="EXV12" s="37"/>
      <c r="EXW12" s="37"/>
      <c r="EXX12" s="37"/>
      <c r="EXY12" s="37"/>
      <c r="EXZ12" s="37"/>
      <c r="EYA12" s="37"/>
      <c r="EYB12" s="37"/>
      <c r="EYC12" s="37"/>
      <c r="EYD12" s="37"/>
      <c r="EYE12" s="37"/>
      <c r="EYF12" s="37"/>
      <c r="EYG12" s="37"/>
      <c r="EYH12" s="37"/>
      <c r="EYI12" s="37"/>
      <c r="EYJ12" s="37"/>
      <c r="EYK12" s="37"/>
      <c r="EYL12" s="37"/>
      <c r="EYM12" s="37"/>
      <c r="EYN12" s="37"/>
      <c r="EYO12" s="37"/>
      <c r="EYP12" s="37"/>
      <c r="EYQ12" s="37"/>
      <c r="EYR12" s="37"/>
      <c r="EYS12" s="37"/>
      <c r="EYT12" s="37"/>
      <c r="EYU12" s="37"/>
      <c r="EYV12" s="37"/>
      <c r="EYW12" s="37"/>
      <c r="EYX12" s="37"/>
      <c r="EYY12" s="37"/>
      <c r="EYZ12" s="37"/>
      <c r="EZA12" s="37"/>
      <c r="EZB12" s="37"/>
      <c r="EZC12" s="37"/>
      <c r="EZD12" s="37"/>
      <c r="EZE12" s="37"/>
      <c r="EZF12" s="37"/>
      <c r="EZG12" s="37"/>
      <c r="EZH12" s="37"/>
      <c r="EZI12" s="37"/>
      <c r="EZJ12" s="37"/>
      <c r="EZK12" s="37"/>
      <c r="EZL12" s="37"/>
      <c r="EZM12" s="37"/>
      <c r="EZN12" s="37"/>
      <c r="EZO12" s="37"/>
      <c r="EZP12" s="37"/>
      <c r="EZQ12" s="37"/>
      <c r="EZR12" s="37"/>
      <c r="EZS12" s="37"/>
      <c r="EZT12" s="37"/>
      <c r="EZU12" s="37"/>
      <c r="EZV12" s="37"/>
      <c r="EZW12" s="37"/>
      <c r="EZX12" s="37"/>
      <c r="EZY12" s="37"/>
      <c r="EZZ12" s="37"/>
      <c r="FAA12" s="37"/>
      <c r="FAB12" s="37"/>
      <c r="FAC12" s="37"/>
      <c r="FAD12" s="37"/>
      <c r="FAE12" s="37"/>
      <c r="FAF12" s="37"/>
      <c r="FAG12" s="37"/>
      <c r="FAH12" s="37"/>
      <c r="FAI12" s="37"/>
      <c r="FAJ12" s="37"/>
      <c r="FAK12" s="37"/>
      <c r="FAL12" s="37"/>
      <c r="FAM12" s="37"/>
      <c r="FAN12" s="37"/>
      <c r="FAO12" s="37"/>
      <c r="FAP12" s="37"/>
      <c r="FAQ12" s="37"/>
      <c r="FAR12" s="37"/>
      <c r="FAS12" s="37"/>
      <c r="FAT12" s="37"/>
      <c r="FAU12" s="37"/>
      <c r="FAV12" s="37"/>
      <c r="FAW12" s="37"/>
      <c r="FAX12" s="37"/>
      <c r="FAY12" s="37"/>
      <c r="FAZ12" s="37"/>
      <c r="FBA12" s="37"/>
      <c r="FBB12" s="37"/>
      <c r="FBC12" s="37"/>
      <c r="FBD12" s="37"/>
      <c r="FBE12" s="37"/>
      <c r="FBF12" s="37"/>
      <c r="FBG12" s="37"/>
      <c r="FBH12" s="37"/>
      <c r="FBI12" s="37"/>
      <c r="FBJ12" s="37"/>
      <c r="FBK12" s="37"/>
      <c r="FBL12" s="37"/>
      <c r="FBM12" s="37"/>
      <c r="FBN12" s="37"/>
      <c r="FBO12" s="37"/>
      <c r="FBP12" s="37"/>
      <c r="FBQ12" s="37"/>
      <c r="FBR12" s="37"/>
      <c r="FBS12" s="37"/>
      <c r="FBT12" s="37"/>
      <c r="FBU12" s="37"/>
      <c r="FBV12" s="37"/>
      <c r="FBW12" s="37"/>
      <c r="FBX12" s="37"/>
      <c r="FBY12" s="37"/>
      <c r="FBZ12" s="37"/>
      <c r="FCA12" s="37"/>
      <c r="FCB12" s="37"/>
      <c r="FCC12" s="37"/>
      <c r="FCD12" s="37"/>
      <c r="FCE12" s="37"/>
      <c r="FCF12" s="37"/>
      <c r="FCG12" s="37"/>
      <c r="FCH12" s="37"/>
      <c r="FCI12" s="37"/>
      <c r="FCJ12" s="37"/>
      <c r="FCK12" s="37"/>
      <c r="FCL12" s="37"/>
      <c r="FCM12" s="37"/>
      <c r="FCN12" s="37"/>
      <c r="FCO12" s="37"/>
      <c r="FCP12" s="37"/>
      <c r="FCQ12" s="37"/>
      <c r="FCR12" s="37"/>
      <c r="FCS12" s="37"/>
      <c r="FCT12" s="37"/>
      <c r="FCU12" s="37"/>
      <c r="FCV12" s="37"/>
      <c r="FCW12" s="37"/>
      <c r="FCX12" s="37"/>
      <c r="FCY12" s="37"/>
      <c r="FCZ12" s="37"/>
      <c r="FDA12" s="37"/>
      <c r="FDB12" s="37"/>
      <c r="FDC12" s="37"/>
      <c r="FDD12" s="37"/>
      <c r="FDE12" s="37"/>
      <c r="FDF12" s="37"/>
      <c r="FDG12" s="37"/>
      <c r="FDH12" s="37"/>
      <c r="FDI12" s="37"/>
      <c r="FDJ12" s="37"/>
      <c r="FDK12" s="37"/>
      <c r="FDL12" s="37"/>
      <c r="FDM12" s="37"/>
      <c r="FDN12" s="37"/>
      <c r="FDO12" s="37"/>
      <c r="FDP12" s="37"/>
      <c r="FDQ12" s="37"/>
      <c r="FDR12" s="37"/>
      <c r="FDS12" s="37"/>
      <c r="FDT12" s="37"/>
      <c r="FDU12" s="37"/>
      <c r="FDV12" s="37"/>
      <c r="FDW12" s="37"/>
      <c r="FDX12" s="37"/>
      <c r="FDY12" s="37"/>
      <c r="FDZ12" s="37"/>
      <c r="FEA12" s="37"/>
      <c r="FEB12" s="37"/>
      <c r="FEC12" s="37"/>
      <c r="FED12" s="37"/>
      <c r="FEE12" s="37"/>
      <c r="FEF12" s="37"/>
      <c r="FEG12" s="37"/>
      <c r="FEH12" s="37"/>
      <c r="FEI12" s="37"/>
      <c r="FEJ12" s="37"/>
      <c r="FEK12" s="37"/>
      <c r="FEL12" s="37"/>
      <c r="FEM12" s="37"/>
      <c r="FEN12" s="37"/>
      <c r="FEO12" s="37"/>
      <c r="FEP12" s="37"/>
      <c r="FEQ12" s="37"/>
      <c r="FER12" s="37"/>
      <c r="FES12" s="37"/>
      <c r="FET12" s="37"/>
      <c r="FEU12" s="37"/>
      <c r="FEV12" s="37"/>
      <c r="FEW12" s="37"/>
      <c r="FEX12" s="37"/>
      <c r="FEY12" s="37"/>
      <c r="FEZ12" s="37"/>
      <c r="FFA12" s="37"/>
      <c r="FFB12" s="37"/>
      <c r="FFC12" s="37"/>
      <c r="FFD12" s="37"/>
      <c r="FFE12" s="37"/>
      <c r="FFF12" s="37"/>
      <c r="FFG12" s="37"/>
      <c r="FFH12" s="37"/>
      <c r="FFI12" s="37"/>
      <c r="FFJ12" s="37"/>
      <c r="FFK12" s="37"/>
      <c r="FFL12" s="37"/>
      <c r="FFM12" s="37"/>
      <c r="FFN12" s="37"/>
      <c r="FFO12" s="37"/>
      <c r="FFP12" s="37"/>
      <c r="FFQ12" s="37"/>
      <c r="FFR12" s="37"/>
      <c r="FFS12" s="37"/>
      <c r="FFT12" s="37"/>
      <c r="FFU12" s="37"/>
      <c r="FFV12" s="37"/>
      <c r="FFW12" s="37"/>
      <c r="FFX12" s="37"/>
      <c r="FFY12" s="37"/>
      <c r="FFZ12" s="37"/>
      <c r="FGA12" s="37"/>
      <c r="FGB12" s="37"/>
      <c r="FGC12" s="37"/>
      <c r="FGD12" s="37"/>
      <c r="FGE12" s="37"/>
      <c r="FGF12" s="37"/>
      <c r="FGG12" s="37"/>
      <c r="FGH12" s="37"/>
      <c r="FGI12" s="37"/>
      <c r="FGJ12" s="37"/>
      <c r="FGK12" s="37"/>
      <c r="FGL12" s="37"/>
      <c r="FGM12" s="37"/>
      <c r="FGN12" s="37"/>
      <c r="FGO12" s="37"/>
      <c r="FGP12" s="37"/>
      <c r="FGQ12" s="37"/>
      <c r="FGR12" s="37"/>
      <c r="FGS12" s="37"/>
      <c r="FGT12" s="37"/>
      <c r="FGU12" s="37"/>
      <c r="FGV12" s="37"/>
      <c r="FGW12" s="37"/>
      <c r="FGX12" s="37"/>
      <c r="FGY12" s="37"/>
      <c r="FGZ12" s="37"/>
      <c r="FHA12" s="37"/>
      <c r="FHB12" s="37"/>
      <c r="FHC12" s="37"/>
      <c r="FHD12" s="37"/>
      <c r="FHE12" s="37"/>
      <c r="FHF12" s="37"/>
      <c r="FHG12" s="37"/>
      <c r="FHH12" s="37"/>
      <c r="FHI12" s="37"/>
      <c r="FHJ12" s="37"/>
      <c r="FHK12" s="37"/>
      <c r="FHL12" s="37"/>
      <c r="FHM12" s="37"/>
      <c r="FHN12" s="37"/>
      <c r="FHO12" s="37"/>
      <c r="FHP12" s="37"/>
      <c r="FHQ12" s="37"/>
      <c r="FHR12" s="37"/>
      <c r="FHS12" s="37"/>
      <c r="FHT12" s="37"/>
      <c r="FHU12" s="37"/>
      <c r="FHV12" s="37"/>
      <c r="FHW12" s="37"/>
      <c r="FHX12" s="37"/>
      <c r="FHY12" s="37"/>
      <c r="FHZ12" s="37"/>
      <c r="FIA12" s="37"/>
      <c r="FIB12" s="37"/>
      <c r="FIC12" s="37"/>
      <c r="FID12" s="37"/>
      <c r="FIE12" s="37"/>
      <c r="FIF12" s="37"/>
      <c r="FIG12" s="37"/>
      <c r="FIH12" s="37"/>
      <c r="FII12" s="37"/>
      <c r="FIJ12" s="37"/>
      <c r="FIK12" s="37"/>
      <c r="FIL12" s="37"/>
      <c r="FIM12" s="37"/>
      <c r="FIN12" s="37"/>
      <c r="FIO12" s="37"/>
      <c r="FIP12" s="37"/>
      <c r="FIQ12" s="37"/>
      <c r="FIR12" s="37"/>
      <c r="FIS12" s="37"/>
      <c r="FIT12" s="37"/>
      <c r="FIU12" s="37"/>
      <c r="FIV12" s="37"/>
      <c r="FIW12" s="37"/>
      <c r="FIX12" s="37"/>
      <c r="FIY12" s="37"/>
      <c r="FIZ12" s="37"/>
      <c r="FJA12" s="37"/>
      <c r="FJB12" s="37"/>
      <c r="FJC12" s="37"/>
      <c r="FJD12" s="37"/>
      <c r="FJE12" s="37"/>
      <c r="FJF12" s="37"/>
      <c r="FJG12" s="37"/>
      <c r="FJH12" s="37"/>
      <c r="FJI12" s="37"/>
      <c r="FJJ12" s="37"/>
      <c r="FJK12" s="37"/>
      <c r="FJL12" s="37"/>
      <c r="FJM12" s="37"/>
      <c r="FJN12" s="37"/>
      <c r="FJO12" s="37"/>
      <c r="FJP12" s="37"/>
      <c r="FJQ12" s="37"/>
      <c r="FJR12" s="37"/>
      <c r="FJS12" s="37"/>
      <c r="FJT12" s="37"/>
      <c r="FJU12" s="37"/>
      <c r="FJV12" s="37"/>
      <c r="FJW12" s="37"/>
      <c r="FJX12" s="37"/>
      <c r="FJY12" s="37"/>
      <c r="FJZ12" s="37"/>
      <c r="FKA12" s="37"/>
      <c r="FKB12" s="37"/>
      <c r="FKC12" s="37"/>
      <c r="FKD12" s="37"/>
      <c r="FKE12" s="37"/>
      <c r="FKF12" s="37"/>
      <c r="FKG12" s="37"/>
      <c r="FKH12" s="37"/>
      <c r="FKI12" s="37"/>
      <c r="FKJ12" s="37"/>
      <c r="FKK12" s="37"/>
      <c r="FKL12" s="37"/>
      <c r="FKM12" s="37"/>
      <c r="FKN12" s="37"/>
      <c r="FKO12" s="37"/>
      <c r="FKP12" s="37"/>
      <c r="FKQ12" s="37"/>
      <c r="FKR12" s="37"/>
      <c r="FKS12" s="37"/>
      <c r="FKT12" s="37"/>
      <c r="FKU12" s="37"/>
      <c r="FKV12" s="37"/>
      <c r="FKW12" s="37"/>
      <c r="FKX12" s="37"/>
      <c r="FKY12" s="37"/>
      <c r="FKZ12" s="37"/>
      <c r="FLA12" s="37"/>
      <c r="FLB12" s="37"/>
      <c r="FLC12" s="37"/>
      <c r="FLD12" s="37"/>
      <c r="FLE12" s="37"/>
      <c r="FLF12" s="37"/>
      <c r="FLG12" s="37"/>
      <c r="FLH12" s="37"/>
      <c r="FLI12" s="37"/>
      <c r="FLJ12" s="37"/>
      <c r="FLK12" s="37"/>
      <c r="FLL12" s="37"/>
      <c r="FLM12" s="37"/>
      <c r="FLN12" s="37"/>
      <c r="FLO12" s="37"/>
      <c r="FLP12" s="37"/>
      <c r="FLQ12" s="37"/>
      <c r="FLR12" s="37"/>
      <c r="FLS12" s="37"/>
      <c r="FLT12" s="37"/>
      <c r="FLU12" s="37"/>
      <c r="FLV12" s="37"/>
      <c r="FLW12" s="37"/>
      <c r="FLX12" s="37"/>
      <c r="FLY12" s="37"/>
      <c r="FLZ12" s="37"/>
      <c r="FMA12" s="37"/>
      <c r="FMB12" s="37"/>
      <c r="FMC12" s="37"/>
      <c r="FMD12" s="37"/>
      <c r="FME12" s="37"/>
      <c r="FMF12" s="37"/>
      <c r="FMG12" s="37"/>
      <c r="FMH12" s="37"/>
      <c r="FMI12" s="37"/>
      <c r="FMJ12" s="37"/>
      <c r="FMK12" s="37"/>
      <c r="FML12" s="37"/>
      <c r="FMM12" s="37"/>
      <c r="FMN12" s="37"/>
      <c r="FMO12" s="37"/>
      <c r="FMP12" s="37"/>
      <c r="FMQ12" s="37"/>
      <c r="FMR12" s="37"/>
      <c r="FMS12" s="37"/>
      <c r="FMT12" s="37"/>
      <c r="FMU12" s="37"/>
      <c r="FMV12" s="37"/>
      <c r="FMW12" s="37"/>
      <c r="FMX12" s="37"/>
      <c r="FMY12" s="37"/>
      <c r="FMZ12" s="37"/>
      <c r="FNA12" s="37"/>
      <c r="FNB12" s="37"/>
      <c r="FNC12" s="37"/>
      <c r="FND12" s="37"/>
      <c r="FNE12" s="37"/>
      <c r="FNF12" s="37"/>
      <c r="FNG12" s="37"/>
      <c r="FNH12" s="37"/>
      <c r="FNI12" s="37"/>
      <c r="FNJ12" s="37"/>
      <c r="FNK12" s="37"/>
      <c r="FNL12" s="37"/>
      <c r="FNM12" s="37"/>
      <c r="FNN12" s="37"/>
      <c r="FNO12" s="37"/>
      <c r="FNP12" s="37"/>
      <c r="FNQ12" s="37"/>
      <c r="FNR12" s="37"/>
      <c r="FNS12" s="37"/>
      <c r="FNT12" s="37"/>
      <c r="FNU12" s="37"/>
      <c r="FNV12" s="37"/>
      <c r="FNW12" s="37"/>
      <c r="FNX12" s="37"/>
      <c r="FNY12" s="37"/>
      <c r="FNZ12" s="37"/>
      <c r="FOA12" s="37"/>
      <c r="FOB12" s="37"/>
      <c r="FOC12" s="37"/>
      <c r="FOD12" s="37"/>
      <c r="FOE12" s="37"/>
      <c r="FOF12" s="37"/>
      <c r="FOG12" s="37"/>
      <c r="FOH12" s="37"/>
      <c r="FOI12" s="37"/>
      <c r="FOJ12" s="37"/>
      <c r="FOK12" s="37"/>
      <c r="FOL12" s="37"/>
      <c r="FOM12" s="37"/>
      <c r="FON12" s="37"/>
      <c r="FOO12" s="37"/>
      <c r="FOP12" s="37"/>
      <c r="FOQ12" s="37"/>
      <c r="FOR12" s="37"/>
      <c r="FOS12" s="37"/>
      <c r="FOT12" s="37"/>
      <c r="FOU12" s="37"/>
      <c r="FOV12" s="37"/>
      <c r="FOW12" s="37"/>
      <c r="FOX12" s="37"/>
      <c r="FOY12" s="37"/>
      <c r="FOZ12" s="37"/>
      <c r="FPA12" s="37"/>
      <c r="FPB12" s="37"/>
      <c r="FPC12" s="37"/>
      <c r="FPD12" s="37"/>
      <c r="FPE12" s="37"/>
      <c r="FPF12" s="37"/>
      <c r="FPG12" s="37"/>
      <c r="FPH12" s="37"/>
      <c r="FPI12" s="37"/>
      <c r="FPJ12" s="37"/>
      <c r="FPK12" s="37"/>
      <c r="FPL12" s="37"/>
      <c r="FPM12" s="37"/>
      <c r="FPN12" s="37"/>
      <c r="FPO12" s="37"/>
      <c r="FPP12" s="37"/>
      <c r="FPQ12" s="37"/>
      <c r="FPR12" s="37"/>
      <c r="FPS12" s="37"/>
      <c r="FPT12" s="37"/>
      <c r="FPU12" s="37"/>
      <c r="FPV12" s="37"/>
      <c r="FPW12" s="37"/>
      <c r="FPX12" s="37"/>
      <c r="FPY12" s="37"/>
      <c r="FPZ12" s="37"/>
      <c r="FQA12" s="37"/>
      <c r="FQB12" s="37"/>
      <c r="FQC12" s="37"/>
      <c r="FQD12" s="37"/>
      <c r="FQE12" s="37"/>
      <c r="FQF12" s="37"/>
      <c r="FQG12" s="37"/>
      <c r="FQH12" s="37"/>
      <c r="FQI12" s="37"/>
      <c r="FQJ12" s="37"/>
      <c r="FQK12" s="37"/>
      <c r="FQL12" s="37"/>
      <c r="FQM12" s="37"/>
      <c r="FQN12" s="37"/>
      <c r="FQO12" s="37"/>
      <c r="FQP12" s="37"/>
      <c r="FQQ12" s="37"/>
      <c r="FQR12" s="37"/>
      <c r="FQS12" s="37"/>
      <c r="FQT12" s="37"/>
      <c r="FQU12" s="37"/>
      <c r="FQV12" s="37"/>
      <c r="FQW12" s="37"/>
      <c r="FQX12" s="37"/>
      <c r="FQY12" s="37"/>
      <c r="FQZ12" s="37"/>
      <c r="FRA12" s="37"/>
      <c r="FRB12" s="37"/>
      <c r="FRC12" s="37"/>
      <c r="FRD12" s="37"/>
      <c r="FRE12" s="37"/>
      <c r="FRF12" s="37"/>
      <c r="FRG12" s="37"/>
      <c r="FRH12" s="37"/>
      <c r="FRI12" s="37"/>
      <c r="FRJ12" s="37"/>
      <c r="FRK12" s="37"/>
      <c r="FRL12" s="37"/>
      <c r="FRM12" s="37"/>
      <c r="FRN12" s="37"/>
      <c r="FRO12" s="37"/>
      <c r="FRP12" s="37"/>
      <c r="FRQ12" s="37"/>
      <c r="FRR12" s="37"/>
      <c r="FRS12" s="37"/>
      <c r="FRT12" s="37"/>
      <c r="FRU12" s="37"/>
      <c r="FRV12" s="37"/>
      <c r="FRW12" s="37"/>
      <c r="FRX12" s="37"/>
      <c r="FRY12" s="37"/>
      <c r="FRZ12" s="37"/>
      <c r="FSA12" s="37"/>
      <c r="FSB12" s="37"/>
      <c r="FSC12" s="37"/>
      <c r="FSD12" s="37"/>
      <c r="FSE12" s="37"/>
      <c r="FSF12" s="37"/>
      <c r="FSG12" s="37"/>
      <c r="FSH12" s="37"/>
      <c r="FSI12" s="37"/>
      <c r="FSJ12" s="37"/>
      <c r="FSK12" s="37"/>
      <c r="FSL12" s="37"/>
      <c r="FSM12" s="37"/>
      <c r="FSN12" s="37"/>
      <c r="FSO12" s="37"/>
      <c r="FSP12" s="37"/>
      <c r="FSQ12" s="37"/>
      <c r="FSR12" s="37"/>
      <c r="FSS12" s="37"/>
      <c r="FST12" s="37"/>
      <c r="FSU12" s="37"/>
      <c r="FSV12" s="37"/>
      <c r="FSW12" s="37"/>
      <c r="FSX12" s="37"/>
      <c r="FSY12" s="37"/>
      <c r="FSZ12" s="37"/>
      <c r="FTA12" s="37"/>
      <c r="FTB12" s="37"/>
      <c r="FTC12" s="37"/>
      <c r="FTD12" s="37"/>
      <c r="FTE12" s="37"/>
      <c r="FTF12" s="37"/>
      <c r="FTG12" s="37"/>
      <c r="FTH12" s="37"/>
      <c r="FTI12" s="37"/>
      <c r="FTJ12" s="37"/>
      <c r="FTK12" s="37"/>
      <c r="FTL12" s="37"/>
      <c r="FTM12" s="37"/>
      <c r="FTN12" s="37"/>
      <c r="FTO12" s="37"/>
      <c r="FTP12" s="37"/>
      <c r="FTQ12" s="37"/>
      <c r="FTR12" s="37"/>
      <c r="FTS12" s="37"/>
      <c r="FTT12" s="37"/>
      <c r="FTU12" s="37"/>
      <c r="FTV12" s="37"/>
      <c r="FTW12" s="37"/>
      <c r="FTX12" s="37"/>
      <c r="FTY12" s="37"/>
      <c r="FTZ12" s="37"/>
      <c r="FUA12" s="37"/>
      <c r="FUB12" s="37"/>
      <c r="FUC12" s="37"/>
      <c r="FUD12" s="37"/>
      <c r="FUE12" s="37"/>
      <c r="FUF12" s="37"/>
      <c r="FUG12" s="37"/>
      <c r="FUH12" s="37"/>
      <c r="FUI12" s="37"/>
      <c r="FUJ12" s="37"/>
      <c r="FUK12" s="37"/>
      <c r="FUL12" s="37"/>
      <c r="FUM12" s="37"/>
      <c r="FUN12" s="37"/>
      <c r="FUO12" s="37"/>
      <c r="FUP12" s="37"/>
      <c r="FUQ12" s="37"/>
      <c r="FUR12" s="37"/>
      <c r="FUS12" s="37"/>
      <c r="FUT12" s="37"/>
      <c r="FUU12" s="37"/>
      <c r="FUV12" s="37"/>
      <c r="FUW12" s="37"/>
      <c r="FUX12" s="37"/>
      <c r="FUY12" s="37"/>
      <c r="FUZ12" s="37"/>
      <c r="FVA12" s="37"/>
      <c r="FVB12" s="37"/>
      <c r="FVC12" s="37"/>
      <c r="FVD12" s="37"/>
      <c r="FVE12" s="37"/>
      <c r="FVF12" s="37"/>
      <c r="FVG12" s="37"/>
      <c r="FVH12" s="37"/>
      <c r="FVI12" s="37"/>
      <c r="FVJ12" s="37"/>
      <c r="FVK12" s="37"/>
      <c r="FVL12" s="37"/>
      <c r="FVM12" s="37"/>
      <c r="FVN12" s="37"/>
      <c r="FVO12" s="37"/>
      <c r="FVP12" s="37"/>
      <c r="FVQ12" s="37"/>
      <c r="FVR12" s="37"/>
      <c r="FVS12" s="37"/>
      <c r="FVT12" s="37"/>
      <c r="FVU12" s="37"/>
      <c r="FVV12" s="37"/>
      <c r="FVW12" s="37"/>
      <c r="FVX12" s="37"/>
      <c r="FVY12" s="37"/>
      <c r="FVZ12" s="37"/>
      <c r="FWA12" s="37"/>
      <c r="FWB12" s="37"/>
      <c r="FWC12" s="37"/>
      <c r="FWD12" s="37"/>
      <c r="FWE12" s="37"/>
      <c r="FWF12" s="37"/>
      <c r="FWG12" s="37"/>
      <c r="FWH12" s="37"/>
      <c r="FWI12" s="37"/>
      <c r="FWJ12" s="37"/>
      <c r="FWK12" s="37"/>
      <c r="FWL12" s="37"/>
      <c r="FWM12" s="37"/>
      <c r="FWN12" s="37"/>
      <c r="FWO12" s="37"/>
      <c r="FWP12" s="37"/>
      <c r="FWQ12" s="37"/>
      <c r="FWR12" s="37"/>
      <c r="FWS12" s="37"/>
      <c r="FWT12" s="37"/>
      <c r="FWU12" s="37"/>
      <c r="FWV12" s="37"/>
      <c r="FWW12" s="37"/>
      <c r="FWX12" s="37"/>
      <c r="FWY12" s="37"/>
      <c r="FWZ12" s="37"/>
      <c r="FXA12" s="37"/>
      <c r="FXB12" s="37"/>
      <c r="FXC12" s="37"/>
      <c r="FXD12" s="37"/>
      <c r="FXE12" s="37"/>
      <c r="FXF12" s="37"/>
      <c r="FXG12" s="37"/>
      <c r="FXH12" s="37"/>
      <c r="FXI12" s="37"/>
      <c r="FXJ12" s="37"/>
      <c r="FXK12" s="37"/>
      <c r="FXL12" s="37"/>
      <c r="FXM12" s="37"/>
      <c r="FXN12" s="37"/>
      <c r="FXO12" s="37"/>
      <c r="FXP12" s="37"/>
      <c r="FXQ12" s="37"/>
      <c r="FXR12" s="37"/>
      <c r="FXS12" s="37"/>
      <c r="FXT12" s="37"/>
      <c r="FXU12" s="37"/>
      <c r="FXV12" s="37"/>
      <c r="FXW12" s="37"/>
      <c r="FXX12" s="37"/>
      <c r="FXY12" s="37"/>
      <c r="FXZ12" s="37"/>
      <c r="FYA12" s="37"/>
      <c r="FYB12" s="37"/>
      <c r="FYC12" s="37"/>
      <c r="FYD12" s="37"/>
      <c r="FYE12" s="37"/>
      <c r="FYF12" s="37"/>
      <c r="FYG12" s="37"/>
      <c r="FYH12" s="37"/>
      <c r="FYI12" s="37"/>
      <c r="FYJ12" s="37"/>
      <c r="FYK12" s="37"/>
      <c r="FYL12" s="37"/>
      <c r="FYM12" s="37"/>
      <c r="FYN12" s="37"/>
      <c r="FYO12" s="37"/>
      <c r="FYP12" s="37"/>
      <c r="FYQ12" s="37"/>
      <c r="FYR12" s="37"/>
      <c r="FYS12" s="37"/>
      <c r="FYT12" s="37"/>
      <c r="FYU12" s="37"/>
      <c r="FYV12" s="37"/>
      <c r="FYW12" s="37"/>
      <c r="FYX12" s="37"/>
      <c r="FYY12" s="37"/>
      <c r="FYZ12" s="37"/>
      <c r="FZA12" s="37"/>
      <c r="FZB12" s="37"/>
      <c r="FZC12" s="37"/>
      <c r="FZD12" s="37"/>
      <c r="FZE12" s="37"/>
      <c r="FZF12" s="37"/>
      <c r="FZG12" s="37"/>
      <c r="FZH12" s="37"/>
      <c r="FZI12" s="37"/>
      <c r="FZJ12" s="37"/>
      <c r="FZK12" s="37"/>
      <c r="FZL12" s="37"/>
      <c r="FZM12" s="37"/>
      <c r="FZN12" s="37"/>
      <c r="FZO12" s="37"/>
      <c r="FZP12" s="37"/>
      <c r="FZQ12" s="37"/>
      <c r="FZR12" s="37"/>
      <c r="FZS12" s="37"/>
      <c r="FZT12" s="37"/>
      <c r="FZU12" s="37"/>
      <c r="FZV12" s="37"/>
      <c r="FZW12" s="37"/>
      <c r="FZX12" s="37"/>
      <c r="FZY12" s="37"/>
      <c r="FZZ12" s="37"/>
      <c r="GAA12" s="37"/>
      <c r="GAB12" s="37"/>
      <c r="GAC12" s="37"/>
      <c r="GAD12" s="37"/>
      <c r="GAE12" s="37"/>
      <c r="GAF12" s="37"/>
      <c r="GAG12" s="37"/>
      <c r="GAH12" s="37"/>
      <c r="GAI12" s="37"/>
      <c r="GAJ12" s="37"/>
      <c r="GAK12" s="37"/>
      <c r="GAL12" s="37"/>
      <c r="GAM12" s="37"/>
      <c r="GAN12" s="37"/>
      <c r="GAO12" s="37"/>
      <c r="GAP12" s="37"/>
      <c r="GAQ12" s="37"/>
      <c r="GAR12" s="37"/>
      <c r="GAS12" s="37"/>
      <c r="GAT12" s="37"/>
      <c r="GAU12" s="37"/>
      <c r="GAV12" s="37"/>
      <c r="GAW12" s="37"/>
      <c r="GAX12" s="37"/>
      <c r="GAY12" s="37"/>
      <c r="GAZ12" s="37"/>
      <c r="GBA12" s="37"/>
      <c r="GBB12" s="37"/>
      <c r="GBC12" s="37"/>
      <c r="GBD12" s="37"/>
      <c r="GBE12" s="37"/>
      <c r="GBF12" s="37"/>
      <c r="GBG12" s="37"/>
      <c r="GBH12" s="37"/>
      <c r="GBI12" s="37"/>
      <c r="GBJ12" s="37"/>
      <c r="GBK12" s="37"/>
      <c r="GBL12" s="37"/>
      <c r="GBM12" s="37"/>
      <c r="GBN12" s="37"/>
      <c r="GBO12" s="37"/>
      <c r="GBP12" s="37"/>
      <c r="GBQ12" s="37"/>
      <c r="GBR12" s="37"/>
      <c r="GBS12" s="37"/>
      <c r="GBT12" s="37"/>
      <c r="GBU12" s="37"/>
      <c r="GBV12" s="37"/>
      <c r="GBW12" s="37"/>
      <c r="GBX12" s="37"/>
      <c r="GBY12" s="37"/>
      <c r="GBZ12" s="37"/>
      <c r="GCA12" s="37"/>
      <c r="GCB12" s="37"/>
      <c r="GCC12" s="37"/>
      <c r="GCD12" s="37"/>
      <c r="GCE12" s="37"/>
      <c r="GCF12" s="37"/>
      <c r="GCG12" s="37"/>
      <c r="GCH12" s="37"/>
      <c r="GCI12" s="37"/>
      <c r="GCJ12" s="37"/>
      <c r="GCK12" s="37"/>
      <c r="GCL12" s="37"/>
      <c r="GCM12" s="37"/>
      <c r="GCN12" s="37"/>
      <c r="GCO12" s="37"/>
      <c r="GCP12" s="37"/>
      <c r="GCQ12" s="37"/>
      <c r="GCR12" s="37"/>
      <c r="GCS12" s="37"/>
      <c r="GCT12" s="37"/>
      <c r="GCU12" s="37"/>
      <c r="GCV12" s="37"/>
      <c r="GCW12" s="37"/>
      <c r="GCX12" s="37"/>
      <c r="GCY12" s="37"/>
      <c r="GCZ12" s="37"/>
      <c r="GDA12" s="37"/>
      <c r="GDB12" s="37"/>
      <c r="GDC12" s="37"/>
      <c r="GDD12" s="37"/>
      <c r="GDE12" s="37"/>
      <c r="GDF12" s="37"/>
      <c r="GDG12" s="37"/>
      <c r="GDH12" s="37"/>
      <c r="GDI12" s="37"/>
      <c r="GDJ12" s="37"/>
      <c r="GDK12" s="37"/>
      <c r="GDL12" s="37"/>
      <c r="GDM12" s="37"/>
      <c r="GDN12" s="37"/>
      <c r="GDO12" s="37"/>
      <c r="GDP12" s="37"/>
      <c r="GDQ12" s="37"/>
      <c r="GDR12" s="37"/>
      <c r="GDS12" s="37"/>
      <c r="GDT12" s="37"/>
      <c r="GDU12" s="37"/>
      <c r="GDV12" s="37"/>
      <c r="GDW12" s="37"/>
      <c r="GDX12" s="37"/>
      <c r="GDY12" s="37"/>
      <c r="GDZ12" s="37"/>
      <c r="GEA12" s="37"/>
      <c r="GEB12" s="37"/>
      <c r="GEC12" s="37"/>
      <c r="GED12" s="37"/>
      <c r="GEE12" s="37"/>
      <c r="GEF12" s="37"/>
      <c r="GEG12" s="37"/>
      <c r="GEH12" s="37"/>
      <c r="GEI12" s="37"/>
      <c r="GEJ12" s="37"/>
      <c r="GEK12" s="37"/>
      <c r="GEL12" s="37"/>
      <c r="GEM12" s="37"/>
      <c r="GEN12" s="37"/>
      <c r="GEO12" s="37"/>
      <c r="GEP12" s="37"/>
      <c r="GEQ12" s="37"/>
      <c r="GER12" s="37"/>
      <c r="GES12" s="37"/>
      <c r="GET12" s="37"/>
      <c r="GEU12" s="37"/>
      <c r="GEV12" s="37"/>
      <c r="GEW12" s="37"/>
      <c r="GEX12" s="37"/>
      <c r="GEY12" s="37"/>
      <c r="GEZ12" s="37"/>
      <c r="GFA12" s="37"/>
      <c r="GFB12" s="37"/>
      <c r="GFC12" s="37"/>
      <c r="GFD12" s="37"/>
      <c r="GFE12" s="37"/>
      <c r="GFF12" s="37"/>
      <c r="GFG12" s="37"/>
      <c r="GFH12" s="37"/>
      <c r="GFI12" s="37"/>
      <c r="GFJ12" s="37"/>
      <c r="GFK12" s="37"/>
      <c r="GFL12" s="37"/>
      <c r="GFM12" s="37"/>
      <c r="GFN12" s="37"/>
      <c r="GFO12" s="37"/>
      <c r="GFP12" s="37"/>
      <c r="GFQ12" s="37"/>
      <c r="GFR12" s="37"/>
      <c r="GFS12" s="37"/>
      <c r="GFT12" s="37"/>
      <c r="GFU12" s="37"/>
      <c r="GFV12" s="37"/>
      <c r="GFW12" s="37"/>
      <c r="GFX12" s="37"/>
      <c r="GFY12" s="37"/>
      <c r="GFZ12" s="37"/>
      <c r="GGA12" s="37"/>
      <c r="GGB12" s="37"/>
      <c r="GGC12" s="37"/>
      <c r="GGD12" s="37"/>
      <c r="GGE12" s="37"/>
      <c r="GGF12" s="37"/>
      <c r="GGG12" s="37"/>
      <c r="GGH12" s="37"/>
      <c r="GGI12" s="37"/>
      <c r="GGJ12" s="37"/>
      <c r="GGK12" s="37"/>
      <c r="GGL12" s="37"/>
      <c r="GGM12" s="37"/>
      <c r="GGN12" s="37"/>
      <c r="GGO12" s="37"/>
      <c r="GGP12" s="37"/>
      <c r="GGQ12" s="37"/>
      <c r="GGR12" s="37"/>
      <c r="GGS12" s="37"/>
      <c r="GGT12" s="37"/>
      <c r="GGU12" s="37"/>
      <c r="GGV12" s="37"/>
      <c r="GGW12" s="37"/>
      <c r="GGX12" s="37"/>
      <c r="GGY12" s="37"/>
      <c r="GGZ12" s="37"/>
      <c r="GHA12" s="37"/>
      <c r="GHB12" s="37"/>
      <c r="GHC12" s="37"/>
      <c r="GHD12" s="37"/>
      <c r="GHE12" s="37"/>
      <c r="GHF12" s="37"/>
      <c r="GHG12" s="37"/>
      <c r="GHH12" s="37"/>
      <c r="GHI12" s="37"/>
      <c r="GHJ12" s="37"/>
      <c r="GHK12" s="37"/>
      <c r="GHL12" s="37"/>
      <c r="GHM12" s="37"/>
      <c r="GHN12" s="37"/>
      <c r="GHO12" s="37"/>
      <c r="GHP12" s="37"/>
      <c r="GHQ12" s="37"/>
      <c r="GHR12" s="37"/>
      <c r="GHS12" s="37"/>
      <c r="GHT12" s="37"/>
      <c r="GHU12" s="37"/>
      <c r="GHV12" s="37"/>
      <c r="GHW12" s="37"/>
      <c r="GHX12" s="37"/>
      <c r="GHY12" s="37"/>
      <c r="GHZ12" s="37"/>
      <c r="GIA12" s="37"/>
      <c r="GIB12" s="37"/>
      <c r="GIC12" s="37"/>
      <c r="GID12" s="37"/>
      <c r="GIE12" s="37"/>
      <c r="GIF12" s="37"/>
      <c r="GIG12" s="37"/>
      <c r="GIH12" s="37"/>
      <c r="GII12" s="37"/>
      <c r="GIJ12" s="37"/>
      <c r="GIK12" s="37"/>
      <c r="GIL12" s="37"/>
      <c r="GIM12" s="37"/>
      <c r="GIN12" s="37"/>
      <c r="GIO12" s="37"/>
      <c r="GIP12" s="37"/>
      <c r="GIQ12" s="37"/>
      <c r="GIR12" s="37"/>
      <c r="GIS12" s="37"/>
      <c r="GIT12" s="37"/>
      <c r="GIU12" s="37"/>
      <c r="GIV12" s="37"/>
      <c r="GIW12" s="37"/>
      <c r="GIX12" s="37"/>
      <c r="GIY12" s="37"/>
      <c r="GIZ12" s="37"/>
      <c r="GJA12" s="37"/>
      <c r="GJB12" s="37"/>
      <c r="GJC12" s="37"/>
      <c r="GJD12" s="37"/>
      <c r="GJE12" s="37"/>
      <c r="GJF12" s="37"/>
      <c r="GJG12" s="37"/>
      <c r="GJH12" s="37"/>
      <c r="GJI12" s="37"/>
      <c r="GJJ12" s="37"/>
      <c r="GJK12" s="37"/>
      <c r="GJL12" s="37"/>
      <c r="GJM12" s="37"/>
      <c r="GJN12" s="37"/>
      <c r="GJO12" s="37"/>
      <c r="GJP12" s="37"/>
      <c r="GJQ12" s="37"/>
      <c r="GJR12" s="37"/>
      <c r="GJS12" s="37"/>
      <c r="GJT12" s="37"/>
      <c r="GJU12" s="37"/>
      <c r="GJV12" s="37"/>
      <c r="GJW12" s="37"/>
      <c r="GJX12" s="37"/>
      <c r="GJY12" s="37"/>
      <c r="GJZ12" s="37"/>
      <c r="GKA12" s="37"/>
      <c r="GKB12" s="37"/>
      <c r="GKC12" s="37"/>
      <c r="GKD12" s="37"/>
      <c r="GKE12" s="37"/>
      <c r="GKF12" s="37"/>
      <c r="GKG12" s="37"/>
      <c r="GKH12" s="37"/>
      <c r="GKI12" s="37"/>
      <c r="GKJ12" s="37"/>
      <c r="GKK12" s="37"/>
      <c r="GKL12" s="37"/>
      <c r="GKM12" s="37"/>
      <c r="GKN12" s="37"/>
      <c r="GKO12" s="37"/>
      <c r="GKP12" s="37"/>
      <c r="GKQ12" s="37"/>
      <c r="GKR12" s="37"/>
      <c r="GKS12" s="37"/>
      <c r="GKT12" s="37"/>
      <c r="GKU12" s="37"/>
      <c r="GKV12" s="37"/>
      <c r="GKW12" s="37"/>
      <c r="GKX12" s="37"/>
      <c r="GKY12" s="37"/>
      <c r="GKZ12" s="37"/>
      <c r="GLA12" s="37"/>
      <c r="GLB12" s="37"/>
      <c r="GLC12" s="37"/>
      <c r="GLD12" s="37"/>
      <c r="GLE12" s="37"/>
      <c r="GLF12" s="37"/>
      <c r="GLG12" s="37"/>
      <c r="GLH12" s="37"/>
      <c r="GLI12" s="37"/>
      <c r="GLJ12" s="37"/>
      <c r="GLK12" s="37"/>
      <c r="GLL12" s="37"/>
      <c r="GLM12" s="37"/>
      <c r="GLN12" s="37"/>
      <c r="GLO12" s="37"/>
      <c r="GLP12" s="37"/>
      <c r="GLQ12" s="37"/>
      <c r="GLR12" s="37"/>
      <c r="GLS12" s="37"/>
      <c r="GLT12" s="37"/>
      <c r="GLU12" s="37"/>
      <c r="GLV12" s="37"/>
      <c r="GLW12" s="37"/>
      <c r="GLX12" s="37"/>
      <c r="GLY12" s="37"/>
      <c r="GLZ12" s="37"/>
      <c r="GMA12" s="37"/>
      <c r="GMB12" s="37"/>
      <c r="GMC12" s="37"/>
      <c r="GMD12" s="37"/>
      <c r="GME12" s="37"/>
      <c r="GMF12" s="37"/>
      <c r="GMG12" s="37"/>
      <c r="GMH12" s="37"/>
      <c r="GMI12" s="37"/>
      <c r="GMJ12" s="37"/>
      <c r="GMK12" s="37"/>
      <c r="GML12" s="37"/>
      <c r="GMM12" s="37"/>
      <c r="GMN12" s="37"/>
      <c r="GMO12" s="37"/>
      <c r="GMP12" s="37"/>
      <c r="GMQ12" s="37"/>
      <c r="GMR12" s="37"/>
      <c r="GMS12" s="37"/>
      <c r="GMT12" s="37"/>
      <c r="GMU12" s="37"/>
      <c r="GMV12" s="37"/>
      <c r="GMW12" s="37"/>
      <c r="GMX12" s="37"/>
    </row>
    <row r="13" spans="1:5094" s="31" customFormat="1" ht="13" x14ac:dyDescent="0.3">
      <c r="A13" s="197"/>
      <c r="B13" s="198" t="s">
        <v>124</v>
      </c>
      <c r="C13" s="198"/>
      <c r="D13" s="199"/>
      <c r="E13" s="199"/>
      <c r="F13" s="200" t="s">
        <v>189</v>
      </c>
      <c r="G13" s="201">
        <v>2.5200000000000001E-3</v>
      </c>
      <c r="H13" s="202"/>
      <c r="I13" s="203">
        <v>8040063.3399999999</v>
      </c>
      <c r="J13" s="204">
        <v>1747.36</v>
      </c>
      <c r="K13" s="203">
        <v>0</v>
      </c>
      <c r="L13" s="205">
        <f t="shared" si="1"/>
        <v>8041810.7000000002</v>
      </c>
      <c r="M13" s="205">
        <f>SUM(I13)</f>
        <v>8040063.3399999999</v>
      </c>
      <c r="N13" s="205">
        <f>SUM(L13)</f>
        <v>8041810.7000000002</v>
      </c>
      <c r="O13" s="206"/>
      <c r="P13" s="43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  <c r="IW13" s="39"/>
      <c r="IX13" s="39"/>
      <c r="IY13" s="39"/>
      <c r="IZ13" s="39"/>
      <c r="JA13" s="39"/>
      <c r="JB13" s="39"/>
      <c r="JC13" s="39"/>
      <c r="JD13" s="39"/>
      <c r="JE13" s="39"/>
      <c r="JF13" s="39"/>
      <c r="JG13" s="39"/>
      <c r="JH13" s="39"/>
      <c r="JI13" s="39"/>
      <c r="JJ13" s="39"/>
      <c r="JK13" s="39"/>
      <c r="JL13" s="39"/>
      <c r="JM13" s="39"/>
      <c r="JN13" s="39"/>
      <c r="JO13" s="39"/>
      <c r="JP13" s="39"/>
      <c r="JQ13" s="39"/>
      <c r="JR13" s="39"/>
      <c r="JS13" s="39"/>
      <c r="JT13" s="39"/>
      <c r="JU13" s="39"/>
      <c r="JV13" s="39"/>
      <c r="JW13" s="39"/>
      <c r="JX13" s="39"/>
      <c r="JY13" s="39"/>
      <c r="JZ13" s="39"/>
      <c r="KA13" s="39"/>
      <c r="KB13" s="39"/>
      <c r="KC13" s="39"/>
      <c r="KD13" s="39"/>
      <c r="KE13" s="39"/>
      <c r="KF13" s="39"/>
      <c r="KG13" s="39"/>
      <c r="KH13" s="39"/>
      <c r="KI13" s="39"/>
      <c r="KJ13" s="39"/>
      <c r="KK13" s="39"/>
      <c r="KL13" s="39"/>
      <c r="KM13" s="39"/>
      <c r="KN13" s="39"/>
      <c r="KO13" s="39"/>
      <c r="KP13" s="39"/>
      <c r="KQ13" s="39"/>
      <c r="KR13" s="39"/>
      <c r="KS13" s="39"/>
      <c r="KT13" s="39"/>
      <c r="KU13" s="39"/>
      <c r="KV13" s="39"/>
      <c r="KW13" s="39"/>
      <c r="KX13" s="39"/>
      <c r="KY13" s="39"/>
      <c r="KZ13" s="39"/>
      <c r="LA13" s="39"/>
      <c r="LB13" s="39"/>
      <c r="LC13" s="39"/>
      <c r="LD13" s="39"/>
      <c r="LE13" s="39"/>
      <c r="LF13" s="39"/>
      <c r="LG13" s="39"/>
      <c r="LH13" s="39"/>
      <c r="LI13" s="39"/>
      <c r="LJ13" s="39"/>
      <c r="LK13" s="39"/>
      <c r="LL13" s="39"/>
      <c r="LM13" s="39"/>
      <c r="LN13" s="39"/>
      <c r="LO13" s="39"/>
      <c r="LP13" s="39"/>
      <c r="LQ13" s="39"/>
      <c r="LR13" s="39"/>
      <c r="LS13" s="39"/>
      <c r="LT13" s="39"/>
      <c r="LU13" s="39"/>
      <c r="LV13" s="39"/>
      <c r="LW13" s="39"/>
      <c r="LX13" s="39"/>
      <c r="LY13" s="39"/>
      <c r="LZ13" s="39"/>
      <c r="MA13" s="39"/>
      <c r="MB13" s="39"/>
      <c r="MC13" s="39"/>
      <c r="MD13" s="39"/>
      <c r="ME13" s="39"/>
      <c r="MF13" s="39"/>
      <c r="MG13" s="39"/>
      <c r="MH13" s="39"/>
      <c r="MI13" s="39"/>
      <c r="MJ13" s="39"/>
      <c r="MK13" s="39"/>
      <c r="ML13" s="39"/>
      <c r="MM13" s="39"/>
      <c r="MN13" s="39"/>
      <c r="MO13" s="39"/>
      <c r="MP13" s="39"/>
      <c r="MQ13" s="39"/>
      <c r="MR13" s="39"/>
      <c r="MS13" s="39"/>
      <c r="MT13" s="39"/>
      <c r="MU13" s="39"/>
      <c r="MV13" s="39"/>
      <c r="MW13" s="39"/>
      <c r="MX13" s="39"/>
      <c r="MY13" s="39"/>
      <c r="MZ13" s="39"/>
      <c r="NA13" s="39"/>
      <c r="NB13" s="39"/>
      <c r="NC13" s="39"/>
      <c r="ND13" s="39"/>
      <c r="NE13" s="39"/>
      <c r="NF13" s="39"/>
      <c r="NG13" s="39"/>
      <c r="NH13" s="39"/>
      <c r="NI13" s="39"/>
      <c r="NJ13" s="39"/>
      <c r="NK13" s="39"/>
      <c r="NL13" s="39"/>
      <c r="NM13" s="39"/>
      <c r="NN13" s="39"/>
      <c r="NO13" s="39"/>
      <c r="NP13" s="39"/>
      <c r="NQ13" s="39"/>
      <c r="NR13" s="39"/>
      <c r="NS13" s="39"/>
      <c r="NT13" s="39"/>
      <c r="NU13" s="39"/>
      <c r="NV13" s="39"/>
      <c r="NW13" s="39"/>
      <c r="NX13" s="39"/>
      <c r="NY13" s="39"/>
      <c r="NZ13" s="39"/>
      <c r="OA13" s="39"/>
      <c r="OB13" s="39"/>
      <c r="OC13" s="39"/>
      <c r="OD13" s="39"/>
      <c r="OE13" s="39"/>
      <c r="OF13" s="39"/>
      <c r="OG13" s="39"/>
      <c r="OH13" s="39"/>
      <c r="OI13" s="39"/>
      <c r="OJ13" s="39"/>
      <c r="OK13" s="39"/>
      <c r="OL13" s="39"/>
      <c r="OM13" s="39"/>
      <c r="ON13" s="39"/>
      <c r="OO13" s="39"/>
      <c r="OP13" s="39"/>
      <c r="OQ13" s="39"/>
      <c r="OR13" s="39"/>
      <c r="OS13" s="39"/>
      <c r="OT13" s="39"/>
      <c r="OU13" s="39"/>
      <c r="OV13" s="39"/>
      <c r="OW13" s="39"/>
      <c r="OX13" s="39"/>
      <c r="OY13" s="39"/>
      <c r="OZ13" s="39"/>
      <c r="PA13" s="39"/>
      <c r="PB13" s="39"/>
      <c r="PC13" s="39"/>
      <c r="PD13" s="39"/>
      <c r="PE13" s="39"/>
      <c r="PF13" s="39"/>
      <c r="PG13" s="39"/>
      <c r="PH13" s="39"/>
      <c r="PI13" s="39"/>
      <c r="PJ13" s="39"/>
      <c r="PK13" s="39"/>
      <c r="PL13" s="39"/>
      <c r="PM13" s="39"/>
      <c r="PN13" s="39"/>
      <c r="PO13" s="39"/>
      <c r="PP13" s="39"/>
      <c r="PQ13" s="39"/>
      <c r="PR13" s="39"/>
      <c r="PS13" s="39"/>
      <c r="PT13" s="39"/>
      <c r="PU13" s="39"/>
      <c r="PV13" s="39"/>
      <c r="PW13" s="39"/>
      <c r="PX13" s="39"/>
      <c r="PY13" s="39"/>
      <c r="PZ13" s="39"/>
      <c r="QA13" s="39"/>
      <c r="QB13" s="39"/>
      <c r="QC13" s="39"/>
      <c r="QD13" s="39"/>
      <c r="QE13" s="39"/>
      <c r="QF13" s="39"/>
      <c r="QG13" s="39"/>
      <c r="QH13" s="39"/>
      <c r="QI13" s="39"/>
      <c r="QJ13" s="39"/>
      <c r="QK13" s="39"/>
      <c r="QL13" s="39"/>
      <c r="QM13" s="39"/>
      <c r="QN13" s="39"/>
      <c r="QO13" s="39"/>
      <c r="QP13" s="39"/>
      <c r="QQ13" s="39"/>
      <c r="QR13" s="39"/>
      <c r="QS13" s="39"/>
      <c r="QT13" s="39"/>
      <c r="QU13" s="39"/>
      <c r="QV13" s="39"/>
      <c r="QW13" s="39"/>
      <c r="QX13" s="39"/>
      <c r="QY13" s="39"/>
      <c r="QZ13" s="39"/>
      <c r="RA13" s="39"/>
      <c r="RB13" s="39"/>
      <c r="RC13" s="39"/>
      <c r="RD13" s="39"/>
      <c r="RE13" s="39"/>
      <c r="RF13" s="39"/>
      <c r="RG13" s="39"/>
      <c r="RH13" s="39"/>
      <c r="RI13" s="39"/>
      <c r="RJ13" s="39"/>
      <c r="RK13" s="39"/>
      <c r="RL13" s="39"/>
      <c r="RM13" s="39"/>
      <c r="RN13" s="39"/>
      <c r="RO13" s="39"/>
      <c r="RP13" s="39"/>
      <c r="RQ13" s="39"/>
      <c r="RR13" s="39"/>
      <c r="RS13" s="39"/>
      <c r="RT13" s="39"/>
      <c r="RU13" s="39"/>
      <c r="RV13" s="39"/>
      <c r="RW13" s="39"/>
      <c r="RX13" s="39"/>
      <c r="RY13" s="39"/>
      <c r="RZ13" s="39"/>
      <c r="SA13" s="39"/>
      <c r="SB13" s="39"/>
      <c r="SC13" s="39"/>
      <c r="SD13" s="39"/>
      <c r="SE13" s="39"/>
      <c r="SF13" s="39"/>
      <c r="SG13" s="39"/>
      <c r="SH13" s="39"/>
      <c r="SI13" s="39"/>
      <c r="SJ13" s="39"/>
      <c r="SK13" s="39"/>
      <c r="SL13" s="39"/>
      <c r="SM13" s="39"/>
      <c r="SN13" s="39"/>
      <c r="SO13" s="39"/>
      <c r="SP13" s="39"/>
      <c r="SQ13" s="39"/>
      <c r="SR13" s="39"/>
      <c r="SS13" s="39"/>
      <c r="ST13" s="39"/>
      <c r="SU13" s="39"/>
      <c r="SV13" s="39"/>
      <c r="SW13" s="39"/>
      <c r="SX13" s="39"/>
      <c r="SY13" s="39"/>
      <c r="SZ13" s="39"/>
      <c r="TA13" s="39"/>
      <c r="TB13" s="39"/>
      <c r="TC13" s="39"/>
      <c r="TD13" s="39"/>
      <c r="TE13" s="39"/>
      <c r="TF13" s="39"/>
      <c r="TG13" s="39"/>
      <c r="TH13" s="39"/>
      <c r="TI13" s="39"/>
      <c r="TJ13" s="39"/>
      <c r="TK13" s="39"/>
      <c r="TL13" s="39"/>
      <c r="TM13" s="39"/>
      <c r="TN13" s="39"/>
      <c r="TO13" s="39"/>
      <c r="TP13" s="39"/>
      <c r="TQ13" s="39"/>
      <c r="TR13" s="39"/>
      <c r="TS13" s="39"/>
      <c r="TT13" s="39"/>
      <c r="TU13" s="39"/>
      <c r="TV13" s="39"/>
      <c r="TW13" s="39"/>
      <c r="TX13" s="39"/>
      <c r="TY13" s="39"/>
      <c r="TZ13" s="39"/>
      <c r="UA13" s="39"/>
      <c r="UB13" s="39"/>
      <c r="UC13" s="39"/>
      <c r="UD13" s="39"/>
      <c r="UE13" s="39"/>
      <c r="UF13" s="39"/>
      <c r="UG13" s="39"/>
      <c r="UH13" s="39"/>
      <c r="UI13" s="39"/>
      <c r="UJ13" s="39"/>
      <c r="UK13" s="39"/>
      <c r="UL13" s="39"/>
      <c r="UM13" s="39"/>
      <c r="UN13" s="39"/>
      <c r="UO13" s="39"/>
      <c r="UP13" s="39"/>
      <c r="UQ13" s="39"/>
      <c r="UR13" s="39"/>
      <c r="US13" s="39"/>
      <c r="UT13" s="39"/>
      <c r="UU13" s="39"/>
      <c r="UV13" s="39"/>
      <c r="UW13" s="39"/>
      <c r="UX13" s="39"/>
      <c r="UY13" s="39"/>
      <c r="UZ13" s="39"/>
      <c r="VA13" s="39"/>
      <c r="VB13" s="39"/>
      <c r="VC13" s="39"/>
      <c r="VD13" s="39"/>
      <c r="VE13" s="39"/>
      <c r="VF13" s="39"/>
      <c r="VG13" s="39"/>
      <c r="VH13" s="39"/>
      <c r="VI13" s="39"/>
      <c r="VJ13" s="39"/>
      <c r="VK13" s="39"/>
      <c r="VL13" s="39"/>
      <c r="VM13" s="39"/>
      <c r="VN13" s="39"/>
      <c r="VO13" s="39"/>
      <c r="VP13" s="39"/>
      <c r="VQ13" s="39"/>
      <c r="VR13" s="39"/>
      <c r="VS13" s="39"/>
      <c r="VT13" s="39"/>
      <c r="VU13" s="39"/>
      <c r="VV13" s="39"/>
      <c r="VW13" s="39"/>
      <c r="VX13" s="39"/>
      <c r="VY13" s="39"/>
      <c r="VZ13" s="39"/>
      <c r="WA13" s="39"/>
      <c r="WB13" s="39"/>
      <c r="WC13" s="39"/>
      <c r="WD13" s="39"/>
      <c r="WE13" s="39"/>
      <c r="WF13" s="39"/>
      <c r="WG13" s="39"/>
      <c r="WH13" s="39"/>
      <c r="WI13" s="39"/>
      <c r="WJ13" s="39"/>
      <c r="WK13" s="39"/>
      <c r="WL13" s="39"/>
      <c r="WM13" s="39"/>
      <c r="WN13" s="39"/>
      <c r="WO13" s="39"/>
      <c r="WP13" s="39"/>
      <c r="WQ13" s="39"/>
      <c r="WR13" s="39"/>
      <c r="WS13" s="39"/>
      <c r="WT13" s="39"/>
      <c r="WU13" s="39"/>
      <c r="WV13" s="39"/>
      <c r="WW13" s="39"/>
      <c r="WX13" s="39"/>
      <c r="WY13" s="39"/>
      <c r="WZ13" s="39"/>
      <c r="XA13" s="39"/>
      <c r="XB13" s="39"/>
      <c r="XC13" s="39"/>
      <c r="XD13" s="39"/>
      <c r="XE13" s="39"/>
      <c r="XF13" s="39"/>
      <c r="XG13" s="39"/>
      <c r="XH13" s="39"/>
      <c r="XI13" s="39"/>
      <c r="XJ13" s="39"/>
      <c r="XK13" s="39"/>
      <c r="XL13" s="39"/>
      <c r="XM13" s="39"/>
      <c r="XN13" s="39"/>
      <c r="XO13" s="39"/>
      <c r="XP13" s="39"/>
      <c r="XQ13" s="39"/>
      <c r="XR13" s="39"/>
      <c r="XS13" s="39"/>
      <c r="XT13" s="39"/>
      <c r="XU13" s="39"/>
      <c r="XV13" s="39"/>
      <c r="XW13" s="39"/>
      <c r="XX13" s="39"/>
      <c r="XY13" s="39"/>
      <c r="XZ13" s="39"/>
      <c r="YA13" s="39"/>
      <c r="YB13" s="39"/>
      <c r="YC13" s="39"/>
      <c r="YD13" s="39"/>
      <c r="YE13" s="39"/>
      <c r="YF13" s="39"/>
      <c r="YG13" s="39"/>
      <c r="YH13" s="39"/>
      <c r="YI13" s="39"/>
      <c r="YJ13" s="39"/>
      <c r="YK13" s="39"/>
      <c r="YL13" s="39"/>
      <c r="YM13" s="39"/>
      <c r="YN13" s="39"/>
      <c r="YO13" s="39"/>
      <c r="YP13" s="39"/>
      <c r="YQ13" s="39"/>
      <c r="YR13" s="39"/>
      <c r="YS13" s="39"/>
      <c r="YT13" s="39"/>
      <c r="YU13" s="39"/>
      <c r="YV13" s="39"/>
      <c r="YW13" s="39"/>
      <c r="YX13" s="39"/>
      <c r="YY13" s="39"/>
      <c r="YZ13" s="39"/>
      <c r="ZA13" s="39"/>
      <c r="ZB13" s="39"/>
      <c r="ZC13" s="39"/>
      <c r="ZD13" s="39"/>
      <c r="ZE13" s="39"/>
      <c r="ZF13" s="39"/>
      <c r="ZG13" s="39"/>
      <c r="ZH13" s="39"/>
      <c r="ZI13" s="39"/>
      <c r="ZJ13" s="39"/>
      <c r="ZK13" s="39"/>
      <c r="ZL13" s="39"/>
      <c r="ZM13" s="39"/>
      <c r="ZN13" s="39"/>
      <c r="ZO13" s="39"/>
      <c r="ZP13" s="39"/>
      <c r="ZQ13" s="39"/>
      <c r="ZR13" s="39"/>
      <c r="ZS13" s="39"/>
      <c r="ZT13" s="39"/>
      <c r="ZU13" s="39"/>
      <c r="ZV13" s="39"/>
      <c r="ZW13" s="39"/>
      <c r="ZX13" s="39"/>
      <c r="ZY13" s="39"/>
      <c r="ZZ13" s="39"/>
      <c r="AAA13" s="39"/>
      <c r="AAB13" s="39"/>
      <c r="AAC13" s="39"/>
      <c r="AAD13" s="39"/>
      <c r="AAE13" s="39"/>
      <c r="AAF13" s="39"/>
      <c r="AAG13" s="39"/>
      <c r="AAH13" s="39"/>
      <c r="AAI13" s="39"/>
      <c r="AAJ13" s="39"/>
      <c r="AAK13" s="39"/>
      <c r="AAL13" s="39"/>
      <c r="AAM13" s="39"/>
      <c r="AAN13" s="39"/>
      <c r="AAO13" s="39"/>
      <c r="AAP13" s="39"/>
      <c r="AAQ13" s="39"/>
      <c r="AAR13" s="39"/>
      <c r="AAS13" s="39"/>
      <c r="AAT13" s="39"/>
      <c r="AAU13" s="39"/>
      <c r="AAV13" s="39"/>
      <c r="AAW13" s="39"/>
      <c r="AAX13" s="39"/>
      <c r="AAY13" s="39"/>
      <c r="AAZ13" s="39"/>
      <c r="ABA13" s="39"/>
      <c r="ABB13" s="39"/>
      <c r="ABC13" s="39"/>
      <c r="ABD13" s="39"/>
      <c r="ABE13" s="39"/>
      <c r="ABF13" s="39"/>
      <c r="ABG13" s="39"/>
      <c r="ABH13" s="39"/>
      <c r="ABI13" s="39"/>
      <c r="ABJ13" s="39"/>
      <c r="ABK13" s="39"/>
      <c r="ABL13" s="39"/>
      <c r="ABM13" s="39"/>
      <c r="ABN13" s="39"/>
      <c r="ABO13" s="39"/>
      <c r="ABP13" s="39"/>
      <c r="ABQ13" s="39"/>
      <c r="ABR13" s="39"/>
      <c r="ABS13" s="39"/>
      <c r="ABT13" s="39"/>
      <c r="ABU13" s="39"/>
      <c r="ABV13" s="39"/>
      <c r="ABW13" s="39"/>
      <c r="ABX13" s="39"/>
      <c r="ABY13" s="39"/>
      <c r="ABZ13" s="39"/>
      <c r="ACA13" s="39"/>
      <c r="ACB13" s="39"/>
      <c r="ACC13" s="39"/>
      <c r="ACD13" s="39"/>
      <c r="ACE13" s="39"/>
      <c r="ACF13" s="39"/>
      <c r="ACG13" s="39"/>
      <c r="ACH13" s="39"/>
      <c r="ACI13" s="39"/>
      <c r="ACJ13" s="39"/>
      <c r="ACK13" s="39"/>
      <c r="ACL13" s="39"/>
      <c r="ACM13" s="39"/>
      <c r="ACN13" s="39"/>
      <c r="ACO13" s="39"/>
      <c r="ACP13" s="39"/>
      <c r="ACQ13" s="39"/>
      <c r="ACR13" s="39"/>
      <c r="ACS13" s="39"/>
      <c r="ACT13" s="39"/>
      <c r="ACU13" s="39"/>
      <c r="ACV13" s="39"/>
      <c r="ACW13" s="39"/>
      <c r="ACX13" s="39"/>
      <c r="ACY13" s="39"/>
      <c r="ACZ13" s="39"/>
      <c r="ADA13" s="39"/>
      <c r="ADB13" s="39"/>
      <c r="ADC13" s="39"/>
      <c r="ADD13" s="39"/>
      <c r="ADE13" s="39"/>
      <c r="ADF13" s="39"/>
      <c r="ADG13" s="39"/>
      <c r="ADH13" s="39"/>
      <c r="ADI13" s="39"/>
      <c r="ADJ13" s="39"/>
      <c r="ADK13" s="39"/>
      <c r="ADL13" s="39"/>
      <c r="ADM13" s="39"/>
      <c r="ADN13" s="39"/>
      <c r="ADO13" s="39"/>
      <c r="ADP13" s="39"/>
      <c r="ADQ13" s="39"/>
      <c r="ADR13" s="39"/>
      <c r="ADS13" s="39"/>
      <c r="ADT13" s="39"/>
      <c r="ADU13" s="39"/>
      <c r="ADV13" s="39"/>
      <c r="ADW13" s="39"/>
      <c r="ADX13" s="39"/>
      <c r="ADY13" s="39"/>
      <c r="ADZ13" s="39"/>
      <c r="AEA13" s="39"/>
      <c r="AEB13" s="39"/>
      <c r="AEC13" s="39"/>
      <c r="AED13" s="39"/>
      <c r="AEE13" s="39"/>
      <c r="AEF13" s="39"/>
      <c r="AEG13" s="39"/>
      <c r="AEH13" s="39"/>
      <c r="AEI13" s="39"/>
      <c r="AEJ13" s="39"/>
      <c r="AEK13" s="39"/>
      <c r="AEL13" s="39"/>
      <c r="AEM13" s="39"/>
      <c r="AEN13" s="39"/>
      <c r="AEO13" s="39"/>
      <c r="AEP13" s="39"/>
      <c r="AEQ13" s="39"/>
      <c r="AER13" s="39"/>
      <c r="AES13" s="39"/>
      <c r="AET13" s="39"/>
      <c r="AEU13" s="39"/>
      <c r="AEV13" s="39"/>
      <c r="AEW13" s="39"/>
      <c r="AEX13" s="39"/>
      <c r="AEY13" s="39"/>
      <c r="AEZ13" s="39"/>
      <c r="AFA13" s="39"/>
      <c r="AFB13" s="39"/>
      <c r="AFC13" s="39"/>
      <c r="AFD13" s="39"/>
      <c r="AFE13" s="39"/>
      <c r="AFF13" s="39"/>
      <c r="AFG13" s="39"/>
      <c r="AFH13" s="39"/>
      <c r="AFI13" s="39"/>
      <c r="AFJ13" s="39"/>
      <c r="AFK13" s="39"/>
      <c r="AFL13" s="39"/>
      <c r="AFM13" s="39"/>
      <c r="AFN13" s="39"/>
      <c r="AFO13" s="39"/>
      <c r="AFP13" s="39"/>
      <c r="AFQ13" s="39"/>
      <c r="AFR13" s="39"/>
      <c r="AFS13" s="39"/>
      <c r="AFT13" s="39"/>
      <c r="AFU13" s="39"/>
      <c r="AFV13" s="39"/>
      <c r="AFW13" s="39"/>
      <c r="AFX13" s="39"/>
      <c r="AFY13" s="39"/>
      <c r="AFZ13" s="39"/>
      <c r="AGA13" s="39"/>
      <c r="AGB13" s="39"/>
      <c r="AGC13" s="39"/>
      <c r="AGD13" s="39"/>
      <c r="AGE13" s="39"/>
      <c r="AGF13" s="39"/>
      <c r="AGG13" s="39"/>
      <c r="AGH13" s="39"/>
      <c r="AGI13" s="39"/>
      <c r="AGJ13" s="39"/>
      <c r="AGK13" s="39"/>
      <c r="AGL13" s="39"/>
      <c r="AGM13" s="39"/>
      <c r="AGN13" s="39"/>
      <c r="AGO13" s="39"/>
      <c r="AGP13" s="39"/>
      <c r="AGQ13" s="39"/>
      <c r="AGR13" s="39"/>
      <c r="AGS13" s="39"/>
      <c r="AGT13" s="39"/>
      <c r="AGU13" s="39"/>
      <c r="AGV13" s="39"/>
      <c r="AGW13" s="39"/>
      <c r="AGX13" s="39"/>
      <c r="AGY13" s="39"/>
      <c r="AGZ13" s="39"/>
      <c r="AHA13" s="39"/>
      <c r="AHB13" s="39"/>
      <c r="AHC13" s="39"/>
      <c r="AHD13" s="39"/>
      <c r="AHE13" s="39"/>
      <c r="AHF13" s="39"/>
      <c r="AHG13" s="39"/>
      <c r="AHH13" s="39"/>
      <c r="AHI13" s="39"/>
      <c r="AHJ13" s="39"/>
      <c r="AHK13" s="39"/>
      <c r="AHL13" s="39"/>
      <c r="AHM13" s="39"/>
      <c r="AHN13" s="39"/>
      <c r="AHO13" s="39"/>
      <c r="AHP13" s="39"/>
      <c r="AHQ13" s="39"/>
      <c r="AHR13" s="39"/>
      <c r="AHS13" s="39"/>
      <c r="AHT13" s="39"/>
      <c r="AHU13" s="39"/>
      <c r="AHV13" s="39"/>
      <c r="AHW13" s="39"/>
      <c r="AHX13" s="39"/>
      <c r="AHY13" s="39"/>
      <c r="AHZ13" s="39"/>
      <c r="AIA13" s="39"/>
      <c r="AIB13" s="39"/>
      <c r="AIC13" s="39"/>
      <c r="AID13" s="39"/>
      <c r="AIE13" s="39"/>
      <c r="AIF13" s="39"/>
      <c r="AIG13" s="39"/>
      <c r="AIH13" s="39"/>
      <c r="AII13" s="39"/>
      <c r="AIJ13" s="39"/>
      <c r="AIK13" s="39"/>
      <c r="AIL13" s="39"/>
      <c r="AIM13" s="39"/>
      <c r="AIN13" s="39"/>
      <c r="AIO13" s="39"/>
      <c r="AIP13" s="39"/>
      <c r="AIQ13" s="39"/>
      <c r="AIR13" s="39"/>
      <c r="AIS13" s="39"/>
      <c r="AIT13" s="39"/>
      <c r="AIU13" s="39"/>
      <c r="AIV13" s="39"/>
      <c r="AIW13" s="39"/>
      <c r="AIX13" s="39"/>
      <c r="AIY13" s="39"/>
      <c r="AIZ13" s="39"/>
      <c r="AJA13" s="39"/>
      <c r="AJB13" s="39"/>
      <c r="AJC13" s="39"/>
      <c r="AJD13" s="39"/>
      <c r="AJE13" s="39"/>
      <c r="AJF13" s="39"/>
      <c r="AJG13" s="39"/>
      <c r="AJH13" s="39"/>
      <c r="AJI13" s="39"/>
      <c r="AJJ13" s="39"/>
      <c r="AJK13" s="39"/>
      <c r="AJL13" s="39"/>
      <c r="AJM13" s="39"/>
      <c r="AJN13" s="39"/>
      <c r="AJO13" s="39"/>
      <c r="AJP13" s="39"/>
      <c r="AJQ13" s="39"/>
      <c r="AJR13" s="39"/>
      <c r="AJS13" s="39"/>
      <c r="AJT13" s="39"/>
      <c r="AJU13" s="39"/>
      <c r="AJV13" s="39"/>
      <c r="AJW13" s="39"/>
      <c r="AJX13" s="39"/>
      <c r="AJY13" s="39"/>
      <c r="AJZ13" s="39"/>
      <c r="AKA13" s="39"/>
      <c r="AKB13" s="39"/>
      <c r="AKC13" s="39"/>
      <c r="AKD13" s="39"/>
      <c r="AKE13" s="39"/>
      <c r="AKF13" s="39"/>
      <c r="AKG13" s="39"/>
      <c r="AKH13" s="39"/>
      <c r="AKI13" s="39"/>
      <c r="AKJ13" s="39"/>
      <c r="AKK13" s="39"/>
      <c r="AKL13" s="39"/>
      <c r="AKM13" s="39"/>
      <c r="AKN13" s="39"/>
      <c r="AKO13" s="39"/>
      <c r="AKP13" s="39"/>
      <c r="AKQ13" s="39"/>
      <c r="AKR13" s="39"/>
      <c r="AKS13" s="39"/>
      <c r="AKT13" s="39"/>
      <c r="AKU13" s="39"/>
      <c r="AKV13" s="39"/>
      <c r="AKW13" s="39"/>
      <c r="AKX13" s="39"/>
      <c r="AKY13" s="39"/>
      <c r="AKZ13" s="39"/>
      <c r="ALA13" s="39"/>
      <c r="ALB13" s="39"/>
      <c r="ALC13" s="39"/>
      <c r="ALD13" s="39"/>
      <c r="ALE13" s="39"/>
      <c r="ALF13" s="39"/>
      <c r="ALG13" s="39"/>
      <c r="ALH13" s="39"/>
      <c r="ALI13" s="39"/>
      <c r="ALJ13" s="39"/>
      <c r="ALK13" s="39"/>
      <c r="ALL13" s="39"/>
      <c r="ALM13" s="39"/>
      <c r="ALN13" s="39"/>
      <c r="ALO13" s="39"/>
      <c r="ALP13" s="39"/>
      <c r="ALQ13" s="39"/>
      <c r="ALR13" s="39"/>
      <c r="ALS13" s="39"/>
      <c r="ALT13" s="39"/>
      <c r="ALU13" s="39"/>
      <c r="ALV13" s="39"/>
      <c r="ALW13" s="39"/>
      <c r="ALX13" s="39"/>
      <c r="ALY13" s="39"/>
      <c r="ALZ13" s="39"/>
      <c r="AMA13" s="39"/>
      <c r="AMB13" s="39"/>
      <c r="AMC13" s="39"/>
      <c r="AMD13" s="39"/>
      <c r="AME13" s="39"/>
      <c r="AMF13" s="39"/>
      <c r="AMG13" s="39"/>
      <c r="AMH13" s="39"/>
      <c r="AMI13" s="39"/>
      <c r="AMJ13" s="39"/>
      <c r="AMK13" s="39"/>
      <c r="AML13" s="39"/>
      <c r="AMM13" s="39"/>
      <c r="AMN13" s="39"/>
      <c r="AMO13" s="39"/>
      <c r="AMP13" s="39"/>
      <c r="AMQ13" s="39"/>
      <c r="AMR13" s="39"/>
      <c r="AMS13" s="39"/>
      <c r="AMT13" s="39"/>
      <c r="AMU13" s="39"/>
      <c r="AMV13" s="39"/>
      <c r="AMW13" s="39"/>
      <c r="AMX13" s="39"/>
      <c r="AMY13" s="39"/>
      <c r="AMZ13" s="39"/>
      <c r="ANA13" s="39"/>
      <c r="ANB13" s="39"/>
      <c r="ANC13" s="39"/>
      <c r="AND13" s="39"/>
      <c r="ANE13" s="39"/>
      <c r="ANF13" s="39"/>
      <c r="ANG13" s="39"/>
      <c r="ANH13" s="39"/>
      <c r="ANI13" s="39"/>
      <c r="ANJ13" s="39"/>
      <c r="ANK13" s="39"/>
      <c r="ANL13" s="39"/>
      <c r="ANM13" s="39"/>
      <c r="ANN13" s="39"/>
      <c r="ANO13" s="39"/>
      <c r="ANP13" s="39"/>
      <c r="ANQ13" s="39"/>
      <c r="ANR13" s="39"/>
      <c r="ANS13" s="39"/>
      <c r="ANT13" s="39"/>
      <c r="ANU13" s="39"/>
      <c r="ANV13" s="39"/>
      <c r="ANW13" s="39"/>
      <c r="ANX13" s="39"/>
      <c r="ANY13" s="39"/>
      <c r="ANZ13" s="39"/>
      <c r="AOA13" s="39"/>
      <c r="AOB13" s="39"/>
      <c r="AOC13" s="39"/>
      <c r="AOD13" s="39"/>
      <c r="AOE13" s="39"/>
      <c r="AOF13" s="39"/>
      <c r="AOG13" s="39"/>
      <c r="AOH13" s="39"/>
      <c r="AOI13" s="39"/>
      <c r="AOJ13" s="39"/>
      <c r="AOK13" s="39"/>
      <c r="AOL13" s="39"/>
      <c r="AOM13" s="39"/>
      <c r="AON13" s="39"/>
      <c r="AOO13" s="39"/>
      <c r="AOP13" s="39"/>
      <c r="AOQ13" s="39"/>
      <c r="AOR13" s="39"/>
      <c r="AOS13" s="39"/>
      <c r="AOT13" s="39"/>
      <c r="AOU13" s="39"/>
      <c r="AOV13" s="39"/>
      <c r="AOW13" s="39"/>
      <c r="AOX13" s="39"/>
      <c r="AOY13" s="39"/>
      <c r="AOZ13" s="39"/>
      <c r="APA13" s="39"/>
      <c r="APB13" s="39"/>
      <c r="APC13" s="39"/>
      <c r="APD13" s="39"/>
      <c r="APE13" s="39"/>
      <c r="APF13" s="39"/>
      <c r="APG13" s="39"/>
      <c r="APH13" s="39"/>
      <c r="API13" s="39"/>
      <c r="APJ13" s="39"/>
      <c r="APK13" s="39"/>
      <c r="APL13" s="39"/>
      <c r="APM13" s="39"/>
      <c r="APN13" s="39"/>
      <c r="APO13" s="39"/>
      <c r="APP13" s="39"/>
      <c r="APQ13" s="39"/>
      <c r="APR13" s="39"/>
      <c r="APS13" s="39"/>
      <c r="APT13" s="39"/>
      <c r="APU13" s="39"/>
      <c r="APV13" s="39"/>
      <c r="APW13" s="39"/>
      <c r="APX13" s="39"/>
      <c r="APY13" s="39"/>
      <c r="APZ13" s="39"/>
      <c r="AQA13" s="39"/>
      <c r="AQB13" s="39"/>
      <c r="AQC13" s="39"/>
      <c r="AQD13" s="39"/>
      <c r="AQE13" s="39"/>
      <c r="AQF13" s="39"/>
      <c r="AQG13" s="39"/>
      <c r="AQH13" s="39"/>
      <c r="AQI13" s="39"/>
      <c r="AQJ13" s="39"/>
      <c r="AQK13" s="39"/>
      <c r="AQL13" s="39"/>
      <c r="AQM13" s="39"/>
      <c r="AQN13" s="39"/>
      <c r="AQO13" s="39"/>
      <c r="AQP13" s="39"/>
      <c r="AQQ13" s="39"/>
      <c r="AQR13" s="39"/>
      <c r="AQS13" s="39"/>
      <c r="AQT13" s="39"/>
      <c r="AQU13" s="39"/>
      <c r="AQV13" s="39"/>
      <c r="AQW13" s="39"/>
      <c r="AQX13" s="39"/>
      <c r="AQY13" s="39"/>
      <c r="AQZ13" s="39"/>
      <c r="ARA13" s="39"/>
      <c r="ARB13" s="39"/>
      <c r="ARC13" s="39"/>
      <c r="ARD13" s="39"/>
      <c r="ARE13" s="39"/>
      <c r="ARF13" s="39"/>
      <c r="ARG13" s="39"/>
      <c r="ARH13" s="39"/>
      <c r="ARI13" s="39"/>
      <c r="ARJ13" s="39"/>
      <c r="ARK13" s="39"/>
      <c r="ARL13" s="39"/>
      <c r="ARM13" s="39"/>
      <c r="ARN13" s="39"/>
      <c r="ARO13" s="39"/>
      <c r="ARP13" s="39"/>
      <c r="ARQ13" s="39"/>
      <c r="ARR13" s="39"/>
      <c r="ARS13" s="39"/>
      <c r="ART13" s="39"/>
      <c r="ARU13" s="39"/>
      <c r="ARV13" s="39"/>
      <c r="ARW13" s="39"/>
      <c r="ARX13" s="39"/>
      <c r="ARY13" s="39"/>
      <c r="ARZ13" s="39"/>
      <c r="ASA13" s="39"/>
      <c r="ASB13" s="39"/>
      <c r="ASC13" s="39"/>
      <c r="ASD13" s="39"/>
      <c r="ASE13" s="39"/>
      <c r="ASF13" s="39"/>
      <c r="ASG13" s="39"/>
      <c r="ASH13" s="39"/>
      <c r="ASI13" s="39"/>
      <c r="ASJ13" s="39"/>
      <c r="ASK13" s="39"/>
      <c r="ASL13" s="39"/>
      <c r="ASM13" s="39"/>
      <c r="ASN13" s="39"/>
      <c r="ASO13" s="39"/>
      <c r="ASP13" s="39"/>
      <c r="ASQ13" s="39"/>
      <c r="ASR13" s="39"/>
      <c r="ASS13" s="39"/>
      <c r="AST13" s="39"/>
      <c r="ASU13" s="39"/>
      <c r="ASV13" s="39"/>
      <c r="ASW13" s="39"/>
      <c r="ASX13" s="39"/>
      <c r="ASY13" s="39"/>
      <c r="ASZ13" s="39"/>
      <c r="ATA13" s="39"/>
      <c r="ATB13" s="39"/>
      <c r="ATC13" s="39"/>
      <c r="ATD13" s="39"/>
      <c r="ATE13" s="39"/>
      <c r="ATF13" s="39"/>
      <c r="ATG13" s="39"/>
      <c r="ATH13" s="39"/>
      <c r="ATI13" s="39"/>
      <c r="ATJ13" s="39"/>
      <c r="ATK13" s="39"/>
      <c r="ATL13" s="39"/>
      <c r="ATM13" s="39"/>
      <c r="ATN13" s="39"/>
      <c r="ATO13" s="39"/>
      <c r="ATP13" s="39"/>
      <c r="ATQ13" s="39"/>
      <c r="ATR13" s="39"/>
      <c r="ATS13" s="39"/>
      <c r="ATT13" s="39"/>
      <c r="ATU13" s="39"/>
      <c r="ATV13" s="39"/>
      <c r="ATW13" s="39"/>
      <c r="ATX13" s="39"/>
      <c r="ATY13" s="39"/>
      <c r="ATZ13" s="39"/>
      <c r="AUA13" s="39"/>
      <c r="AUB13" s="39"/>
      <c r="AUC13" s="39"/>
      <c r="AUD13" s="39"/>
      <c r="AUE13" s="39"/>
      <c r="AUF13" s="39"/>
      <c r="AUG13" s="39"/>
      <c r="AUH13" s="39"/>
      <c r="AUI13" s="39"/>
      <c r="AUJ13" s="39"/>
      <c r="AUK13" s="39"/>
      <c r="AUL13" s="39"/>
      <c r="AUM13" s="39"/>
      <c r="AUN13" s="39"/>
      <c r="AUO13" s="39"/>
      <c r="AUP13" s="39"/>
      <c r="AUQ13" s="39"/>
      <c r="AUR13" s="39"/>
      <c r="AUS13" s="39"/>
      <c r="AUT13" s="39"/>
      <c r="AUU13" s="39"/>
      <c r="AUV13" s="39"/>
      <c r="AUW13" s="39"/>
      <c r="AUX13" s="39"/>
      <c r="AUY13" s="39"/>
      <c r="AUZ13" s="39"/>
      <c r="AVA13" s="39"/>
      <c r="AVB13" s="39"/>
      <c r="AVC13" s="39"/>
      <c r="AVD13" s="39"/>
      <c r="AVE13" s="39"/>
      <c r="AVF13" s="39"/>
      <c r="AVG13" s="39"/>
      <c r="AVH13" s="39"/>
      <c r="AVI13" s="39"/>
      <c r="AVJ13" s="39"/>
      <c r="AVK13" s="39"/>
      <c r="AVL13" s="39"/>
      <c r="AVM13" s="39"/>
      <c r="AVN13" s="39"/>
      <c r="AVO13" s="39"/>
      <c r="AVP13" s="39"/>
      <c r="AVQ13" s="39"/>
      <c r="AVR13" s="39"/>
      <c r="AVS13" s="39"/>
      <c r="AVT13" s="39"/>
      <c r="AVU13" s="39"/>
      <c r="AVV13" s="39"/>
      <c r="AVW13" s="39"/>
      <c r="AVX13" s="39"/>
      <c r="AVY13" s="39"/>
      <c r="AVZ13" s="39"/>
      <c r="AWA13" s="39"/>
      <c r="AWB13" s="39"/>
      <c r="AWC13" s="39"/>
      <c r="AWD13" s="39"/>
      <c r="AWE13" s="39"/>
      <c r="AWF13" s="39"/>
      <c r="AWG13" s="39"/>
      <c r="AWH13" s="39"/>
      <c r="AWI13" s="39"/>
      <c r="AWJ13" s="39"/>
      <c r="AWK13" s="39"/>
      <c r="AWL13" s="39"/>
      <c r="AWM13" s="39"/>
      <c r="AWN13" s="39"/>
      <c r="AWO13" s="39"/>
      <c r="AWP13" s="39"/>
      <c r="AWQ13" s="39"/>
      <c r="AWR13" s="39"/>
      <c r="AWS13" s="39"/>
      <c r="AWT13" s="39"/>
      <c r="AWU13" s="39"/>
      <c r="AWV13" s="39"/>
      <c r="AWW13" s="39"/>
      <c r="AWX13" s="39"/>
      <c r="AWY13" s="39"/>
      <c r="AWZ13" s="39"/>
      <c r="AXA13" s="39"/>
      <c r="AXB13" s="39"/>
      <c r="AXC13" s="39"/>
      <c r="AXD13" s="39"/>
      <c r="AXE13" s="39"/>
      <c r="AXF13" s="39"/>
      <c r="AXG13" s="39"/>
      <c r="AXH13" s="39"/>
      <c r="AXI13" s="39"/>
      <c r="AXJ13" s="39"/>
      <c r="AXK13" s="39"/>
      <c r="AXL13" s="39"/>
      <c r="AXM13" s="39"/>
      <c r="AXN13" s="39"/>
      <c r="AXO13" s="39"/>
      <c r="AXP13" s="39"/>
      <c r="AXQ13" s="39"/>
      <c r="AXR13" s="39"/>
      <c r="AXS13" s="39"/>
      <c r="AXT13" s="39"/>
      <c r="AXU13" s="39"/>
      <c r="AXV13" s="39"/>
      <c r="AXW13" s="39"/>
      <c r="AXX13" s="39"/>
      <c r="AXY13" s="39"/>
      <c r="AXZ13" s="39"/>
      <c r="AYA13" s="39"/>
      <c r="AYB13" s="39"/>
      <c r="AYC13" s="39"/>
      <c r="AYD13" s="39"/>
      <c r="AYE13" s="39"/>
      <c r="AYF13" s="39"/>
      <c r="AYG13" s="39"/>
      <c r="AYH13" s="39"/>
      <c r="AYI13" s="39"/>
      <c r="AYJ13" s="39"/>
      <c r="AYK13" s="39"/>
      <c r="AYL13" s="39"/>
      <c r="AYM13" s="39"/>
      <c r="AYN13" s="39"/>
      <c r="AYO13" s="39"/>
      <c r="AYP13" s="39"/>
      <c r="AYQ13" s="39"/>
      <c r="AYR13" s="39"/>
      <c r="AYS13" s="39"/>
      <c r="AYT13" s="39"/>
      <c r="AYU13" s="39"/>
      <c r="AYV13" s="39"/>
      <c r="AYW13" s="39"/>
      <c r="AYX13" s="39"/>
      <c r="AYY13" s="39"/>
      <c r="AYZ13" s="39"/>
      <c r="AZA13" s="39"/>
      <c r="AZB13" s="39"/>
      <c r="AZC13" s="39"/>
      <c r="AZD13" s="39"/>
      <c r="AZE13" s="39"/>
      <c r="AZF13" s="39"/>
      <c r="AZG13" s="39"/>
      <c r="AZH13" s="39"/>
      <c r="AZI13" s="39"/>
      <c r="AZJ13" s="39"/>
      <c r="AZK13" s="39"/>
      <c r="AZL13" s="39"/>
      <c r="AZM13" s="39"/>
      <c r="AZN13" s="39"/>
      <c r="AZO13" s="39"/>
      <c r="AZP13" s="39"/>
      <c r="AZQ13" s="39"/>
      <c r="AZR13" s="39"/>
      <c r="AZS13" s="39"/>
      <c r="AZT13" s="39"/>
      <c r="AZU13" s="39"/>
      <c r="AZV13" s="39"/>
      <c r="AZW13" s="39"/>
      <c r="AZX13" s="39"/>
      <c r="AZY13" s="39"/>
      <c r="AZZ13" s="39"/>
      <c r="BAA13" s="39"/>
      <c r="BAB13" s="39"/>
      <c r="BAC13" s="39"/>
      <c r="BAD13" s="39"/>
      <c r="BAE13" s="39"/>
      <c r="BAF13" s="39"/>
      <c r="BAG13" s="39"/>
      <c r="BAH13" s="39"/>
      <c r="BAI13" s="39"/>
      <c r="BAJ13" s="39"/>
      <c r="BAK13" s="39"/>
      <c r="BAL13" s="39"/>
      <c r="BAM13" s="39"/>
      <c r="BAN13" s="39"/>
      <c r="BAO13" s="39"/>
      <c r="BAP13" s="39"/>
      <c r="BAQ13" s="39"/>
      <c r="BAR13" s="39"/>
      <c r="BAS13" s="39"/>
      <c r="BAT13" s="39"/>
      <c r="BAU13" s="39"/>
      <c r="BAV13" s="39"/>
      <c r="BAW13" s="39"/>
      <c r="BAX13" s="39"/>
      <c r="BAY13" s="39"/>
      <c r="BAZ13" s="39"/>
      <c r="BBA13" s="39"/>
      <c r="BBB13" s="39"/>
      <c r="BBC13" s="39"/>
      <c r="BBD13" s="39"/>
      <c r="BBE13" s="39"/>
      <c r="BBF13" s="39"/>
      <c r="BBG13" s="39"/>
      <c r="BBH13" s="39"/>
      <c r="BBI13" s="39"/>
      <c r="BBJ13" s="39"/>
      <c r="BBK13" s="39"/>
      <c r="BBL13" s="39"/>
      <c r="BBM13" s="39"/>
      <c r="BBN13" s="39"/>
      <c r="BBO13" s="39"/>
      <c r="BBP13" s="39"/>
      <c r="BBQ13" s="39"/>
      <c r="BBR13" s="39"/>
      <c r="BBS13" s="39"/>
      <c r="BBT13" s="39"/>
      <c r="BBU13" s="39"/>
      <c r="BBV13" s="39"/>
      <c r="BBW13" s="39"/>
      <c r="BBX13" s="39"/>
      <c r="BBY13" s="39"/>
      <c r="BBZ13" s="39"/>
      <c r="BCA13" s="39"/>
      <c r="BCB13" s="39"/>
      <c r="BCC13" s="39"/>
      <c r="BCD13" s="39"/>
      <c r="BCE13" s="39"/>
      <c r="BCF13" s="39"/>
      <c r="BCG13" s="39"/>
      <c r="BCH13" s="39"/>
      <c r="BCI13" s="39"/>
      <c r="BCJ13" s="39"/>
      <c r="BCK13" s="39"/>
      <c r="BCL13" s="39"/>
      <c r="BCM13" s="39"/>
      <c r="BCN13" s="39"/>
      <c r="BCO13" s="39"/>
      <c r="BCP13" s="39"/>
      <c r="BCQ13" s="39"/>
      <c r="BCR13" s="39"/>
      <c r="BCS13" s="39"/>
      <c r="BCT13" s="39"/>
      <c r="BCU13" s="39"/>
      <c r="BCV13" s="39"/>
      <c r="BCW13" s="39"/>
      <c r="BCX13" s="39"/>
      <c r="BCY13" s="39"/>
      <c r="BCZ13" s="39"/>
      <c r="BDA13" s="39"/>
      <c r="BDB13" s="39"/>
      <c r="BDC13" s="39"/>
      <c r="BDD13" s="39"/>
      <c r="BDE13" s="39"/>
      <c r="BDF13" s="39"/>
      <c r="BDG13" s="39"/>
      <c r="BDH13" s="39"/>
      <c r="BDI13" s="39"/>
      <c r="BDJ13" s="39"/>
      <c r="BDK13" s="39"/>
      <c r="BDL13" s="39"/>
      <c r="BDM13" s="39"/>
      <c r="BDN13" s="39"/>
      <c r="BDO13" s="39"/>
      <c r="BDP13" s="39"/>
      <c r="BDQ13" s="39"/>
      <c r="BDR13" s="39"/>
      <c r="BDS13" s="39"/>
      <c r="BDT13" s="39"/>
      <c r="BDU13" s="39"/>
      <c r="BDV13" s="39"/>
      <c r="BDW13" s="39"/>
      <c r="BDX13" s="39"/>
      <c r="BDY13" s="39"/>
      <c r="BDZ13" s="39"/>
      <c r="BEA13" s="39"/>
      <c r="BEB13" s="39"/>
      <c r="BEC13" s="39"/>
      <c r="BED13" s="39"/>
      <c r="BEE13" s="39"/>
      <c r="BEF13" s="39"/>
      <c r="BEG13" s="39"/>
      <c r="BEH13" s="39"/>
      <c r="BEI13" s="39"/>
      <c r="BEJ13" s="39"/>
      <c r="BEK13" s="39"/>
      <c r="BEL13" s="39"/>
      <c r="BEM13" s="39"/>
      <c r="BEN13" s="39"/>
      <c r="BEO13" s="39"/>
      <c r="BEP13" s="39"/>
      <c r="BEQ13" s="39"/>
      <c r="BER13" s="39"/>
      <c r="BES13" s="39"/>
      <c r="BET13" s="39"/>
      <c r="BEU13" s="39"/>
      <c r="BEV13" s="39"/>
      <c r="BEW13" s="39"/>
      <c r="BEX13" s="39"/>
      <c r="BEY13" s="39"/>
      <c r="BEZ13" s="39"/>
      <c r="BFA13" s="39"/>
      <c r="BFB13" s="39"/>
      <c r="BFC13" s="39"/>
      <c r="BFD13" s="39"/>
      <c r="BFE13" s="39"/>
      <c r="BFF13" s="39"/>
      <c r="BFG13" s="39"/>
      <c r="BFH13" s="39"/>
      <c r="BFI13" s="39"/>
      <c r="BFJ13" s="39"/>
      <c r="BFK13" s="39"/>
      <c r="BFL13" s="39"/>
      <c r="BFM13" s="39"/>
      <c r="BFN13" s="39"/>
      <c r="BFO13" s="39"/>
      <c r="BFP13" s="39"/>
      <c r="BFQ13" s="39"/>
      <c r="BFR13" s="39"/>
      <c r="BFS13" s="39"/>
      <c r="BFT13" s="39"/>
      <c r="BFU13" s="39"/>
      <c r="BFV13" s="39"/>
      <c r="BFW13" s="39"/>
      <c r="BFX13" s="39"/>
      <c r="BFY13" s="39"/>
      <c r="BFZ13" s="39"/>
      <c r="BGA13" s="39"/>
      <c r="BGB13" s="39"/>
      <c r="BGC13" s="39"/>
      <c r="BGD13" s="39"/>
      <c r="BGE13" s="39"/>
      <c r="BGF13" s="39"/>
      <c r="BGG13" s="39"/>
      <c r="BGH13" s="39"/>
      <c r="BGI13" s="39"/>
      <c r="BGJ13" s="39"/>
      <c r="BGK13" s="39"/>
      <c r="BGL13" s="39"/>
      <c r="BGM13" s="39"/>
      <c r="BGN13" s="39"/>
      <c r="BGO13" s="39"/>
      <c r="BGP13" s="39"/>
      <c r="BGQ13" s="39"/>
      <c r="BGR13" s="39"/>
      <c r="BGS13" s="39"/>
      <c r="BGT13" s="39"/>
      <c r="BGU13" s="39"/>
      <c r="BGV13" s="39"/>
      <c r="BGW13" s="39"/>
      <c r="BGX13" s="39"/>
      <c r="BGY13" s="39"/>
      <c r="BGZ13" s="39"/>
      <c r="BHA13" s="39"/>
      <c r="BHB13" s="39"/>
      <c r="BHC13" s="39"/>
      <c r="BHD13" s="39"/>
      <c r="BHE13" s="39"/>
      <c r="BHF13" s="39"/>
      <c r="BHG13" s="39"/>
      <c r="BHH13" s="39"/>
      <c r="BHI13" s="39"/>
      <c r="BHJ13" s="39"/>
      <c r="BHK13" s="39"/>
      <c r="BHL13" s="39"/>
      <c r="BHM13" s="39"/>
      <c r="BHN13" s="39"/>
      <c r="BHO13" s="39"/>
      <c r="BHP13" s="39"/>
      <c r="BHQ13" s="39"/>
      <c r="BHR13" s="39"/>
      <c r="BHS13" s="39"/>
      <c r="BHT13" s="39"/>
      <c r="BHU13" s="39"/>
      <c r="BHV13" s="39"/>
      <c r="BHW13" s="39"/>
      <c r="BHX13" s="39"/>
      <c r="BHY13" s="39"/>
      <c r="BHZ13" s="39"/>
      <c r="BIA13" s="39"/>
      <c r="BIB13" s="39"/>
      <c r="BIC13" s="39"/>
      <c r="BID13" s="39"/>
      <c r="BIE13" s="39"/>
      <c r="BIF13" s="39"/>
      <c r="BIG13" s="39"/>
      <c r="BIH13" s="39"/>
      <c r="BII13" s="39"/>
      <c r="BIJ13" s="39"/>
      <c r="BIK13" s="39"/>
      <c r="BIL13" s="39"/>
      <c r="BIM13" s="39"/>
      <c r="BIN13" s="39"/>
      <c r="BIO13" s="39"/>
      <c r="BIP13" s="39"/>
      <c r="BIQ13" s="39"/>
      <c r="BIR13" s="39"/>
      <c r="BIS13" s="39"/>
      <c r="BIT13" s="39"/>
      <c r="BIU13" s="39"/>
      <c r="BIV13" s="39"/>
      <c r="BIW13" s="39"/>
      <c r="BIX13" s="39"/>
      <c r="BIY13" s="39"/>
      <c r="BIZ13" s="39"/>
      <c r="BJA13" s="39"/>
      <c r="BJB13" s="39"/>
      <c r="BJC13" s="39"/>
      <c r="BJD13" s="39"/>
      <c r="BJE13" s="39"/>
      <c r="BJF13" s="39"/>
      <c r="BJG13" s="39"/>
      <c r="BJH13" s="39"/>
      <c r="BJI13" s="39"/>
      <c r="BJJ13" s="39"/>
      <c r="BJK13" s="39"/>
      <c r="BJL13" s="39"/>
      <c r="BJM13" s="39"/>
      <c r="BJN13" s="39"/>
      <c r="BJO13" s="39"/>
      <c r="BJP13" s="39"/>
      <c r="BJQ13" s="39"/>
      <c r="BJR13" s="39"/>
      <c r="BJS13" s="39"/>
      <c r="BJT13" s="39"/>
      <c r="BJU13" s="39"/>
      <c r="BJV13" s="39"/>
      <c r="BJW13" s="39"/>
      <c r="BJX13" s="39"/>
      <c r="BJY13" s="39"/>
      <c r="BJZ13" s="39"/>
      <c r="BKA13" s="39"/>
      <c r="BKB13" s="39"/>
      <c r="BKC13" s="39"/>
      <c r="BKD13" s="39"/>
      <c r="BKE13" s="39"/>
      <c r="BKF13" s="39"/>
      <c r="BKG13" s="39"/>
      <c r="BKH13" s="39"/>
      <c r="BKI13" s="39"/>
      <c r="BKJ13" s="39"/>
      <c r="BKK13" s="39"/>
      <c r="BKL13" s="39"/>
      <c r="BKM13" s="39"/>
      <c r="BKN13" s="39"/>
      <c r="BKO13" s="39"/>
      <c r="BKP13" s="39"/>
      <c r="BKQ13" s="39"/>
      <c r="BKR13" s="39"/>
      <c r="BKS13" s="39"/>
      <c r="BKT13" s="39"/>
      <c r="BKU13" s="39"/>
      <c r="BKV13" s="39"/>
      <c r="BKW13" s="39"/>
      <c r="BKX13" s="39"/>
      <c r="BKY13" s="39"/>
      <c r="BKZ13" s="39"/>
      <c r="BLA13" s="39"/>
      <c r="BLB13" s="39"/>
      <c r="BLC13" s="39"/>
      <c r="BLD13" s="39"/>
      <c r="BLE13" s="39"/>
      <c r="BLF13" s="39"/>
      <c r="BLG13" s="39"/>
      <c r="BLH13" s="39"/>
      <c r="BLI13" s="39"/>
      <c r="BLJ13" s="39"/>
      <c r="BLK13" s="39"/>
      <c r="BLL13" s="39"/>
      <c r="BLM13" s="39"/>
      <c r="BLN13" s="39"/>
      <c r="BLO13" s="39"/>
      <c r="BLP13" s="39"/>
      <c r="BLQ13" s="39"/>
      <c r="BLR13" s="39"/>
      <c r="BLS13" s="39"/>
      <c r="BLT13" s="39"/>
      <c r="BLU13" s="39"/>
      <c r="BLV13" s="39"/>
      <c r="BLW13" s="39"/>
      <c r="BLX13" s="39"/>
      <c r="BLY13" s="39"/>
      <c r="BLZ13" s="39"/>
      <c r="BMA13" s="39"/>
      <c r="BMB13" s="39"/>
      <c r="BMC13" s="39"/>
      <c r="BMD13" s="39"/>
      <c r="BME13" s="39"/>
      <c r="BMF13" s="39"/>
      <c r="BMG13" s="39"/>
      <c r="BMH13" s="39"/>
      <c r="BMI13" s="39"/>
      <c r="BMJ13" s="39"/>
      <c r="BMK13" s="39"/>
      <c r="BML13" s="39"/>
      <c r="BMM13" s="39"/>
      <c r="BMN13" s="39"/>
      <c r="BMO13" s="39"/>
      <c r="BMP13" s="39"/>
      <c r="BMQ13" s="39"/>
      <c r="BMR13" s="39"/>
      <c r="BMS13" s="39"/>
      <c r="BMT13" s="39"/>
      <c r="BMU13" s="39"/>
      <c r="BMV13" s="39"/>
      <c r="BMW13" s="39"/>
      <c r="BMX13" s="39"/>
      <c r="BMY13" s="39"/>
      <c r="BMZ13" s="39"/>
      <c r="BNA13" s="39"/>
      <c r="BNB13" s="39"/>
      <c r="BNC13" s="39"/>
      <c r="BND13" s="39"/>
      <c r="BNE13" s="39"/>
      <c r="BNF13" s="39"/>
      <c r="BNG13" s="39"/>
      <c r="BNH13" s="39"/>
      <c r="BNI13" s="39"/>
      <c r="BNJ13" s="39"/>
      <c r="BNK13" s="39"/>
      <c r="BNL13" s="39"/>
      <c r="BNM13" s="39"/>
      <c r="BNN13" s="39"/>
      <c r="BNO13" s="39"/>
      <c r="BNP13" s="39"/>
      <c r="BNQ13" s="39"/>
      <c r="BNR13" s="39"/>
      <c r="BNS13" s="39"/>
      <c r="BNT13" s="39"/>
      <c r="BNU13" s="39"/>
      <c r="BNV13" s="39"/>
      <c r="BNW13" s="39"/>
      <c r="BNX13" s="39"/>
      <c r="BNY13" s="39"/>
      <c r="BNZ13" s="39"/>
      <c r="BOA13" s="39"/>
      <c r="BOB13" s="39"/>
      <c r="BOC13" s="39"/>
      <c r="BOD13" s="39"/>
      <c r="BOE13" s="39"/>
      <c r="BOF13" s="39"/>
      <c r="BOG13" s="39"/>
      <c r="BOH13" s="39"/>
      <c r="BOI13" s="39"/>
      <c r="BOJ13" s="39"/>
      <c r="BOK13" s="39"/>
      <c r="BOL13" s="39"/>
      <c r="BOM13" s="39"/>
      <c r="BON13" s="39"/>
      <c r="BOO13" s="39"/>
      <c r="BOP13" s="39"/>
      <c r="BOQ13" s="39"/>
      <c r="BOR13" s="39"/>
      <c r="BOS13" s="39"/>
      <c r="BOT13" s="39"/>
      <c r="BOU13" s="39"/>
      <c r="BOV13" s="39"/>
      <c r="BOW13" s="39"/>
      <c r="BOX13" s="39"/>
      <c r="BOY13" s="39"/>
      <c r="BOZ13" s="39"/>
      <c r="BPA13" s="39"/>
      <c r="BPB13" s="39"/>
      <c r="BPC13" s="39"/>
      <c r="BPD13" s="39"/>
      <c r="BPE13" s="39"/>
      <c r="BPF13" s="39"/>
      <c r="BPG13" s="39"/>
      <c r="BPH13" s="39"/>
      <c r="BPI13" s="39"/>
      <c r="BPJ13" s="39"/>
      <c r="BPK13" s="39"/>
      <c r="BPL13" s="39"/>
      <c r="BPM13" s="39"/>
      <c r="BPN13" s="39"/>
      <c r="BPO13" s="39"/>
      <c r="BPP13" s="39"/>
      <c r="BPQ13" s="39"/>
      <c r="BPR13" s="39"/>
      <c r="BPS13" s="39"/>
      <c r="BPT13" s="39"/>
      <c r="BPU13" s="39"/>
      <c r="BPV13" s="39"/>
      <c r="BPW13" s="39"/>
      <c r="BPX13" s="39"/>
      <c r="BPY13" s="39"/>
      <c r="BPZ13" s="39"/>
      <c r="BQA13" s="39"/>
      <c r="BQB13" s="39"/>
      <c r="BQC13" s="39"/>
      <c r="BQD13" s="39"/>
      <c r="BQE13" s="39"/>
      <c r="BQF13" s="39"/>
      <c r="BQG13" s="39"/>
      <c r="BQH13" s="39"/>
      <c r="BQI13" s="39"/>
      <c r="BQJ13" s="39"/>
      <c r="BQK13" s="39"/>
      <c r="BQL13" s="39"/>
      <c r="BQM13" s="39"/>
      <c r="BQN13" s="39"/>
      <c r="BQO13" s="39"/>
      <c r="BQP13" s="39"/>
      <c r="BQQ13" s="39"/>
      <c r="BQR13" s="39"/>
      <c r="BQS13" s="39"/>
      <c r="BQT13" s="39"/>
      <c r="BQU13" s="39"/>
      <c r="BQV13" s="39"/>
      <c r="BQW13" s="39"/>
      <c r="BQX13" s="39"/>
      <c r="BQY13" s="39"/>
      <c r="BQZ13" s="39"/>
      <c r="BRA13" s="39"/>
      <c r="BRB13" s="39"/>
      <c r="BRC13" s="39"/>
      <c r="BRD13" s="39"/>
      <c r="BRE13" s="39"/>
      <c r="BRF13" s="39"/>
      <c r="BRG13" s="39"/>
      <c r="BRH13" s="39"/>
      <c r="BRI13" s="39"/>
      <c r="BRJ13" s="39"/>
      <c r="BRK13" s="39"/>
      <c r="BRL13" s="39"/>
      <c r="BRM13" s="39"/>
      <c r="BRN13" s="39"/>
      <c r="BRO13" s="39"/>
      <c r="BRP13" s="39"/>
      <c r="BRQ13" s="39"/>
      <c r="BRR13" s="39"/>
      <c r="BRS13" s="39"/>
      <c r="BRT13" s="39"/>
      <c r="BRU13" s="39"/>
      <c r="BRV13" s="39"/>
      <c r="BRW13" s="39"/>
      <c r="BRX13" s="39"/>
      <c r="BRY13" s="39"/>
      <c r="BRZ13" s="39"/>
      <c r="BSA13" s="39"/>
      <c r="BSB13" s="39"/>
      <c r="BSC13" s="39"/>
      <c r="BSD13" s="39"/>
      <c r="BSE13" s="39"/>
      <c r="BSF13" s="39"/>
      <c r="BSG13" s="39"/>
      <c r="BSH13" s="39"/>
      <c r="BSI13" s="39"/>
      <c r="BSJ13" s="39"/>
      <c r="BSK13" s="39"/>
      <c r="BSL13" s="39"/>
      <c r="BSM13" s="39"/>
      <c r="BSN13" s="39"/>
      <c r="BSO13" s="39"/>
      <c r="BSP13" s="39"/>
      <c r="BSQ13" s="39"/>
      <c r="BSR13" s="39"/>
      <c r="BSS13" s="39"/>
      <c r="BST13" s="39"/>
      <c r="BSU13" s="39"/>
      <c r="BSV13" s="39"/>
      <c r="BSW13" s="39"/>
      <c r="BSX13" s="39"/>
      <c r="BSY13" s="39"/>
      <c r="BSZ13" s="39"/>
      <c r="BTA13" s="39"/>
      <c r="BTB13" s="39"/>
      <c r="BTC13" s="39"/>
      <c r="BTD13" s="39"/>
      <c r="BTE13" s="39"/>
      <c r="BTF13" s="39"/>
      <c r="BTG13" s="39"/>
      <c r="BTH13" s="39"/>
      <c r="BTI13" s="39"/>
      <c r="BTJ13" s="39"/>
      <c r="BTK13" s="39"/>
      <c r="BTL13" s="39"/>
      <c r="BTM13" s="39"/>
      <c r="BTN13" s="39"/>
      <c r="BTO13" s="39"/>
      <c r="BTP13" s="39"/>
      <c r="BTQ13" s="39"/>
      <c r="BTR13" s="39"/>
      <c r="BTS13" s="39"/>
      <c r="BTT13" s="39"/>
      <c r="BTU13" s="39"/>
      <c r="BTV13" s="39"/>
      <c r="BTW13" s="39"/>
      <c r="BTX13" s="39"/>
      <c r="BTY13" s="39"/>
      <c r="BTZ13" s="39"/>
      <c r="BUA13" s="39"/>
      <c r="BUB13" s="39"/>
      <c r="BUC13" s="39"/>
      <c r="BUD13" s="39"/>
      <c r="BUE13" s="39"/>
      <c r="BUF13" s="39"/>
      <c r="BUG13" s="39"/>
      <c r="BUH13" s="39"/>
      <c r="BUI13" s="39"/>
      <c r="BUJ13" s="39"/>
      <c r="BUK13" s="39"/>
      <c r="BUL13" s="39"/>
      <c r="BUM13" s="39"/>
      <c r="BUN13" s="39"/>
      <c r="BUO13" s="39"/>
      <c r="BUP13" s="39"/>
      <c r="BUQ13" s="39"/>
      <c r="BUR13" s="39"/>
      <c r="BUS13" s="39"/>
      <c r="BUT13" s="39"/>
      <c r="BUU13" s="39"/>
      <c r="BUV13" s="39"/>
      <c r="BUW13" s="39"/>
      <c r="BUX13" s="39"/>
      <c r="BUY13" s="39"/>
      <c r="BUZ13" s="39"/>
      <c r="BVA13" s="39"/>
      <c r="BVB13" s="39"/>
      <c r="BVC13" s="39"/>
      <c r="BVD13" s="39"/>
      <c r="BVE13" s="39"/>
      <c r="BVF13" s="39"/>
      <c r="BVG13" s="39"/>
      <c r="BVH13" s="39"/>
      <c r="BVI13" s="39"/>
      <c r="BVJ13" s="39"/>
      <c r="BVK13" s="39"/>
      <c r="BVL13" s="39"/>
      <c r="BVM13" s="39"/>
      <c r="BVN13" s="39"/>
      <c r="BVO13" s="39"/>
      <c r="BVP13" s="39"/>
      <c r="BVQ13" s="39"/>
      <c r="BVR13" s="39"/>
      <c r="BVS13" s="39"/>
      <c r="BVT13" s="39"/>
      <c r="BVU13" s="39"/>
      <c r="BVV13" s="39"/>
      <c r="BVW13" s="39"/>
      <c r="BVX13" s="39"/>
      <c r="BVY13" s="39"/>
      <c r="BVZ13" s="39"/>
      <c r="BWA13" s="39"/>
      <c r="BWB13" s="39"/>
      <c r="BWC13" s="39"/>
      <c r="BWD13" s="39"/>
      <c r="BWE13" s="39"/>
      <c r="BWF13" s="39"/>
      <c r="BWG13" s="39"/>
      <c r="BWH13" s="39"/>
      <c r="BWI13" s="39"/>
      <c r="BWJ13" s="39"/>
      <c r="BWK13" s="39"/>
      <c r="BWL13" s="39"/>
      <c r="BWM13" s="39"/>
      <c r="BWN13" s="39"/>
      <c r="BWO13" s="39"/>
      <c r="BWP13" s="39"/>
      <c r="BWQ13" s="39"/>
      <c r="BWR13" s="39"/>
      <c r="BWS13" s="39"/>
      <c r="BWT13" s="39"/>
      <c r="BWU13" s="39"/>
      <c r="BWV13" s="39"/>
      <c r="BWW13" s="39"/>
      <c r="BWX13" s="39"/>
      <c r="BWY13" s="39"/>
      <c r="BWZ13" s="39"/>
      <c r="BXA13" s="39"/>
      <c r="BXB13" s="39"/>
      <c r="BXC13" s="39"/>
      <c r="BXD13" s="39"/>
      <c r="BXE13" s="39"/>
      <c r="BXF13" s="39"/>
      <c r="BXG13" s="39"/>
      <c r="BXH13" s="39"/>
      <c r="BXI13" s="39"/>
      <c r="BXJ13" s="39"/>
      <c r="BXK13" s="39"/>
      <c r="BXL13" s="39"/>
      <c r="BXM13" s="39"/>
      <c r="BXN13" s="39"/>
      <c r="BXO13" s="39"/>
      <c r="BXP13" s="39"/>
      <c r="BXQ13" s="39"/>
      <c r="BXR13" s="39"/>
      <c r="BXS13" s="39"/>
      <c r="BXT13" s="39"/>
      <c r="BXU13" s="39"/>
      <c r="BXV13" s="39"/>
      <c r="BXW13" s="39"/>
      <c r="BXX13" s="39"/>
      <c r="BXY13" s="39"/>
      <c r="BXZ13" s="39"/>
      <c r="BYA13" s="39"/>
      <c r="BYB13" s="39"/>
      <c r="BYC13" s="39"/>
      <c r="BYD13" s="39"/>
      <c r="BYE13" s="39"/>
      <c r="BYF13" s="39"/>
      <c r="BYG13" s="39"/>
      <c r="BYH13" s="39"/>
      <c r="BYI13" s="39"/>
      <c r="BYJ13" s="39"/>
      <c r="BYK13" s="39"/>
      <c r="BYL13" s="39"/>
      <c r="BYM13" s="39"/>
      <c r="BYN13" s="39"/>
      <c r="BYO13" s="39"/>
      <c r="BYP13" s="39"/>
      <c r="BYQ13" s="39"/>
      <c r="BYR13" s="39"/>
      <c r="BYS13" s="39"/>
      <c r="BYT13" s="39"/>
      <c r="BYU13" s="39"/>
      <c r="BYV13" s="39"/>
      <c r="BYW13" s="39"/>
      <c r="BYX13" s="39"/>
      <c r="BYY13" s="39"/>
      <c r="BYZ13" s="39"/>
      <c r="BZA13" s="39"/>
      <c r="BZB13" s="39"/>
      <c r="BZC13" s="39"/>
      <c r="BZD13" s="39"/>
      <c r="BZE13" s="39"/>
      <c r="BZF13" s="39"/>
      <c r="BZG13" s="39"/>
      <c r="BZH13" s="39"/>
      <c r="BZI13" s="39"/>
      <c r="BZJ13" s="39"/>
      <c r="BZK13" s="39"/>
      <c r="BZL13" s="39"/>
      <c r="BZM13" s="39"/>
      <c r="BZN13" s="39"/>
      <c r="BZO13" s="39"/>
      <c r="BZP13" s="39"/>
      <c r="BZQ13" s="39"/>
      <c r="BZR13" s="39"/>
      <c r="BZS13" s="39"/>
      <c r="BZT13" s="39"/>
      <c r="BZU13" s="39"/>
      <c r="BZV13" s="39"/>
      <c r="BZW13" s="39"/>
      <c r="BZX13" s="39"/>
      <c r="BZY13" s="39"/>
      <c r="BZZ13" s="39"/>
      <c r="CAA13" s="39"/>
      <c r="CAB13" s="39"/>
      <c r="CAC13" s="39"/>
      <c r="CAD13" s="39"/>
      <c r="CAE13" s="39"/>
      <c r="CAF13" s="39"/>
      <c r="CAG13" s="39"/>
      <c r="CAH13" s="39"/>
      <c r="CAI13" s="39"/>
      <c r="CAJ13" s="39"/>
      <c r="CAK13" s="39"/>
      <c r="CAL13" s="39"/>
      <c r="CAM13" s="39"/>
      <c r="CAN13" s="39"/>
      <c r="CAO13" s="39"/>
      <c r="CAP13" s="39"/>
      <c r="CAQ13" s="39"/>
      <c r="CAR13" s="39"/>
      <c r="CAS13" s="39"/>
      <c r="CAT13" s="39"/>
      <c r="CAU13" s="39"/>
      <c r="CAV13" s="39"/>
      <c r="CAW13" s="39"/>
      <c r="CAX13" s="39"/>
      <c r="CAY13" s="39"/>
      <c r="CAZ13" s="39"/>
      <c r="CBA13" s="39"/>
      <c r="CBB13" s="39"/>
      <c r="CBC13" s="39"/>
      <c r="CBD13" s="39"/>
      <c r="CBE13" s="39"/>
      <c r="CBF13" s="39"/>
      <c r="CBG13" s="39"/>
      <c r="CBH13" s="39"/>
      <c r="CBI13" s="39"/>
      <c r="CBJ13" s="39"/>
      <c r="CBK13" s="39"/>
      <c r="CBL13" s="39"/>
      <c r="CBM13" s="39"/>
      <c r="CBN13" s="39"/>
      <c r="CBO13" s="39"/>
      <c r="CBP13" s="39"/>
      <c r="CBQ13" s="39"/>
      <c r="CBR13" s="39"/>
      <c r="CBS13" s="39"/>
      <c r="CBT13" s="39"/>
      <c r="CBU13" s="39"/>
      <c r="CBV13" s="39"/>
      <c r="CBW13" s="39"/>
      <c r="CBX13" s="39"/>
      <c r="CBY13" s="39"/>
      <c r="CBZ13" s="39"/>
      <c r="CCA13" s="39"/>
      <c r="CCB13" s="39"/>
      <c r="CCC13" s="39"/>
      <c r="CCD13" s="39"/>
      <c r="CCE13" s="39"/>
      <c r="CCF13" s="39"/>
      <c r="CCG13" s="39"/>
      <c r="CCH13" s="39"/>
      <c r="CCI13" s="39"/>
      <c r="CCJ13" s="39"/>
      <c r="CCK13" s="39"/>
      <c r="CCL13" s="39"/>
      <c r="CCM13" s="39"/>
      <c r="CCN13" s="39"/>
      <c r="CCO13" s="39"/>
      <c r="CCP13" s="39"/>
      <c r="CCQ13" s="39"/>
      <c r="CCR13" s="39"/>
      <c r="CCS13" s="39"/>
      <c r="CCT13" s="39"/>
      <c r="CCU13" s="39"/>
      <c r="CCV13" s="39"/>
      <c r="CCW13" s="39"/>
      <c r="CCX13" s="39"/>
      <c r="CCY13" s="39"/>
      <c r="CCZ13" s="39"/>
      <c r="CDA13" s="39"/>
      <c r="CDB13" s="39"/>
      <c r="CDC13" s="39"/>
      <c r="CDD13" s="39"/>
      <c r="CDE13" s="39"/>
      <c r="CDF13" s="39"/>
      <c r="CDG13" s="39"/>
      <c r="CDH13" s="39"/>
      <c r="CDI13" s="39"/>
      <c r="CDJ13" s="39"/>
      <c r="CDK13" s="39"/>
      <c r="CDL13" s="39"/>
      <c r="CDM13" s="39"/>
      <c r="CDN13" s="39"/>
      <c r="CDO13" s="39"/>
      <c r="CDP13" s="39"/>
      <c r="CDQ13" s="39"/>
      <c r="CDR13" s="39"/>
      <c r="CDS13" s="39"/>
      <c r="CDT13" s="39"/>
      <c r="CDU13" s="39"/>
      <c r="CDV13" s="39"/>
      <c r="CDW13" s="39"/>
      <c r="CDX13" s="39"/>
      <c r="CDY13" s="39"/>
      <c r="CDZ13" s="39"/>
      <c r="CEA13" s="39"/>
      <c r="CEB13" s="39"/>
      <c r="CEC13" s="39"/>
      <c r="CED13" s="39"/>
      <c r="CEE13" s="39"/>
      <c r="CEF13" s="39"/>
      <c r="CEG13" s="39"/>
      <c r="CEH13" s="39"/>
      <c r="CEI13" s="39"/>
      <c r="CEJ13" s="39"/>
      <c r="CEK13" s="39"/>
      <c r="CEL13" s="39"/>
      <c r="CEM13" s="39"/>
      <c r="CEN13" s="39"/>
      <c r="CEO13" s="39"/>
      <c r="CEP13" s="39"/>
      <c r="CEQ13" s="39"/>
      <c r="CER13" s="39"/>
      <c r="CES13" s="39"/>
      <c r="CET13" s="39"/>
      <c r="CEU13" s="39"/>
      <c r="CEV13" s="39"/>
      <c r="CEW13" s="39"/>
      <c r="CEX13" s="39"/>
      <c r="CEY13" s="39"/>
      <c r="CEZ13" s="39"/>
      <c r="CFA13" s="39"/>
      <c r="CFB13" s="39"/>
      <c r="CFC13" s="39"/>
      <c r="CFD13" s="39"/>
      <c r="CFE13" s="39"/>
      <c r="CFF13" s="39"/>
      <c r="CFG13" s="39"/>
      <c r="CFH13" s="39"/>
      <c r="CFI13" s="39"/>
      <c r="CFJ13" s="39"/>
      <c r="CFK13" s="39"/>
      <c r="CFL13" s="39"/>
      <c r="CFM13" s="39"/>
      <c r="CFN13" s="39"/>
      <c r="CFO13" s="39"/>
      <c r="CFP13" s="39"/>
      <c r="CFQ13" s="39"/>
      <c r="CFR13" s="39"/>
      <c r="CFS13" s="39"/>
      <c r="CFT13" s="39"/>
      <c r="CFU13" s="39"/>
      <c r="CFV13" s="39"/>
      <c r="CFW13" s="39"/>
      <c r="CFX13" s="39"/>
      <c r="CFY13" s="39"/>
      <c r="CFZ13" s="39"/>
      <c r="CGA13" s="39"/>
      <c r="CGB13" s="39"/>
      <c r="CGC13" s="39"/>
      <c r="CGD13" s="39"/>
      <c r="CGE13" s="39"/>
      <c r="CGF13" s="39"/>
      <c r="CGG13" s="39"/>
      <c r="CGH13" s="39"/>
      <c r="CGI13" s="39"/>
      <c r="CGJ13" s="39"/>
      <c r="CGK13" s="39"/>
      <c r="CGL13" s="39"/>
      <c r="CGM13" s="39"/>
      <c r="CGN13" s="39"/>
      <c r="CGO13" s="39"/>
      <c r="CGP13" s="39"/>
      <c r="CGQ13" s="39"/>
      <c r="CGR13" s="39"/>
      <c r="CGS13" s="39"/>
      <c r="CGT13" s="39"/>
      <c r="CGU13" s="39"/>
      <c r="CGV13" s="39"/>
      <c r="CGW13" s="39"/>
      <c r="CGX13" s="39"/>
      <c r="CGY13" s="39"/>
      <c r="CGZ13" s="39"/>
      <c r="CHA13" s="39"/>
      <c r="CHB13" s="39"/>
      <c r="CHC13" s="39"/>
      <c r="CHD13" s="39"/>
      <c r="CHE13" s="39"/>
      <c r="CHF13" s="39"/>
      <c r="CHG13" s="39"/>
      <c r="CHH13" s="39"/>
      <c r="CHI13" s="39"/>
      <c r="CHJ13" s="39"/>
      <c r="CHK13" s="39"/>
      <c r="CHL13" s="39"/>
      <c r="CHM13" s="39"/>
      <c r="CHN13" s="39"/>
      <c r="CHO13" s="39"/>
      <c r="CHP13" s="39"/>
      <c r="CHQ13" s="39"/>
      <c r="CHR13" s="39"/>
      <c r="CHS13" s="39"/>
      <c r="CHT13" s="39"/>
      <c r="CHU13" s="39"/>
      <c r="CHV13" s="39"/>
      <c r="CHW13" s="39"/>
      <c r="CHX13" s="39"/>
      <c r="CHY13" s="39"/>
      <c r="CHZ13" s="39"/>
      <c r="CIA13" s="39"/>
      <c r="CIB13" s="39"/>
      <c r="CIC13" s="39"/>
      <c r="CID13" s="39"/>
      <c r="CIE13" s="39"/>
      <c r="CIF13" s="39"/>
      <c r="CIG13" s="39"/>
      <c r="CIH13" s="39"/>
      <c r="CII13" s="39"/>
      <c r="CIJ13" s="39"/>
      <c r="CIK13" s="39"/>
      <c r="CIL13" s="39"/>
      <c r="CIM13" s="39"/>
      <c r="CIN13" s="39"/>
      <c r="CIO13" s="39"/>
      <c r="CIP13" s="39"/>
      <c r="CIQ13" s="39"/>
      <c r="CIR13" s="39"/>
      <c r="CIS13" s="39"/>
      <c r="CIT13" s="39"/>
      <c r="CIU13" s="39"/>
      <c r="CIV13" s="39"/>
      <c r="CIW13" s="39"/>
      <c r="CIX13" s="39"/>
      <c r="CIY13" s="39"/>
      <c r="CIZ13" s="39"/>
      <c r="CJA13" s="39"/>
      <c r="CJB13" s="39"/>
      <c r="CJC13" s="39"/>
      <c r="CJD13" s="39"/>
      <c r="CJE13" s="39"/>
      <c r="CJF13" s="39"/>
      <c r="CJG13" s="39"/>
      <c r="CJH13" s="39"/>
      <c r="CJI13" s="39"/>
      <c r="CJJ13" s="39"/>
      <c r="CJK13" s="39"/>
      <c r="CJL13" s="39"/>
      <c r="CJM13" s="39"/>
      <c r="CJN13" s="39"/>
      <c r="CJO13" s="39"/>
      <c r="CJP13" s="39"/>
      <c r="CJQ13" s="39"/>
      <c r="CJR13" s="39"/>
      <c r="CJS13" s="39"/>
      <c r="CJT13" s="39"/>
      <c r="CJU13" s="39"/>
      <c r="CJV13" s="39"/>
      <c r="CJW13" s="39"/>
      <c r="CJX13" s="39"/>
      <c r="CJY13" s="39"/>
      <c r="CJZ13" s="39"/>
      <c r="CKA13" s="39"/>
      <c r="CKB13" s="39"/>
      <c r="CKC13" s="39"/>
      <c r="CKD13" s="39"/>
      <c r="CKE13" s="39"/>
      <c r="CKF13" s="39"/>
      <c r="CKG13" s="39"/>
      <c r="CKH13" s="39"/>
      <c r="CKI13" s="39"/>
      <c r="CKJ13" s="39"/>
      <c r="CKK13" s="39"/>
      <c r="CKL13" s="39"/>
      <c r="CKM13" s="39"/>
      <c r="CKN13" s="39"/>
      <c r="CKO13" s="39"/>
      <c r="CKP13" s="39"/>
      <c r="CKQ13" s="39"/>
      <c r="CKR13" s="39"/>
      <c r="CKS13" s="39"/>
      <c r="CKT13" s="39"/>
      <c r="CKU13" s="39"/>
      <c r="CKV13" s="39"/>
      <c r="CKW13" s="39"/>
      <c r="CKX13" s="39"/>
      <c r="CKY13" s="39"/>
      <c r="CKZ13" s="39"/>
      <c r="CLA13" s="39"/>
      <c r="CLB13" s="39"/>
      <c r="CLC13" s="39"/>
      <c r="CLD13" s="39"/>
      <c r="CLE13" s="39"/>
      <c r="CLF13" s="39"/>
      <c r="CLG13" s="39"/>
      <c r="CLH13" s="39"/>
      <c r="CLI13" s="39"/>
      <c r="CLJ13" s="39"/>
      <c r="CLK13" s="39"/>
      <c r="CLL13" s="39"/>
      <c r="CLM13" s="39"/>
      <c r="CLN13" s="39"/>
      <c r="CLO13" s="39"/>
      <c r="CLP13" s="39"/>
      <c r="CLQ13" s="39"/>
      <c r="CLR13" s="39"/>
      <c r="CLS13" s="39"/>
      <c r="CLT13" s="39"/>
      <c r="CLU13" s="39"/>
      <c r="CLV13" s="39"/>
      <c r="CLW13" s="39"/>
      <c r="CLX13" s="39"/>
      <c r="CLY13" s="39"/>
      <c r="CLZ13" s="39"/>
      <c r="CMA13" s="39"/>
      <c r="CMB13" s="39"/>
      <c r="CMC13" s="39"/>
      <c r="CMD13" s="39"/>
      <c r="CME13" s="39"/>
      <c r="CMF13" s="39"/>
      <c r="CMG13" s="39"/>
      <c r="CMH13" s="39"/>
      <c r="CMI13" s="39"/>
      <c r="CMJ13" s="39"/>
      <c r="CMK13" s="39"/>
      <c r="CML13" s="39"/>
      <c r="CMM13" s="39"/>
      <c r="CMN13" s="39"/>
      <c r="CMO13" s="39"/>
      <c r="CMP13" s="39"/>
      <c r="CMQ13" s="39"/>
      <c r="CMR13" s="39"/>
      <c r="CMS13" s="39"/>
      <c r="CMT13" s="39"/>
      <c r="CMU13" s="39"/>
      <c r="CMV13" s="39"/>
      <c r="CMW13" s="39"/>
      <c r="CMX13" s="39"/>
      <c r="CMY13" s="39"/>
      <c r="CMZ13" s="39"/>
      <c r="CNA13" s="39"/>
      <c r="CNB13" s="39"/>
      <c r="CNC13" s="39"/>
      <c r="CND13" s="39"/>
      <c r="CNE13" s="39"/>
      <c r="CNF13" s="39"/>
      <c r="CNG13" s="39"/>
      <c r="CNH13" s="39"/>
      <c r="CNI13" s="39"/>
      <c r="CNJ13" s="39"/>
      <c r="CNK13" s="39"/>
      <c r="CNL13" s="39"/>
      <c r="CNM13" s="39"/>
      <c r="CNN13" s="39"/>
      <c r="CNO13" s="39"/>
      <c r="CNP13" s="39"/>
      <c r="CNQ13" s="39"/>
      <c r="CNR13" s="39"/>
      <c r="CNS13" s="39"/>
      <c r="CNT13" s="39"/>
      <c r="CNU13" s="39"/>
      <c r="CNV13" s="39"/>
      <c r="CNW13" s="39"/>
      <c r="CNX13" s="39"/>
      <c r="CNY13" s="39"/>
      <c r="CNZ13" s="39"/>
      <c r="COA13" s="39"/>
      <c r="COB13" s="39"/>
      <c r="COC13" s="39"/>
      <c r="COD13" s="39"/>
      <c r="COE13" s="39"/>
      <c r="COF13" s="39"/>
      <c r="COG13" s="39"/>
      <c r="COH13" s="39"/>
      <c r="COI13" s="39"/>
      <c r="COJ13" s="39"/>
      <c r="COK13" s="39"/>
      <c r="COL13" s="39"/>
      <c r="COM13" s="39"/>
      <c r="CON13" s="39"/>
      <c r="COO13" s="39"/>
      <c r="COP13" s="39"/>
      <c r="COQ13" s="39"/>
      <c r="COR13" s="39"/>
      <c r="COS13" s="39"/>
      <c r="COT13" s="39"/>
      <c r="COU13" s="39"/>
      <c r="COV13" s="39"/>
      <c r="COW13" s="39"/>
      <c r="COX13" s="39"/>
      <c r="COY13" s="39"/>
      <c r="COZ13" s="39"/>
      <c r="CPA13" s="39"/>
      <c r="CPB13" s="39"/>
      <c r="CPC13" s="39"/>
      <c r="CPD13" s="39"/>
      <c r="CPE13" s="39"/>
      <c r="CPF13" s="39"/>
      <c r="CPG13" s="39"/>
      <c r="CPH13" s="39"/>
      <c r="CPI13" s="39"/>
      <c r="CPJ13" s="39"/>
      <c r="CPK13" s="39"/>
      <c r="CPL13" s="39"/>
      <c r="CPM13" s="39"/>
      <c r="CPN13" s="39"/>
      <c r="CPO13" s="39"/>
      <c r="CPP13" s="39"/>
      <c r="CPQ13" s="39"/>
      <c r="CPR13" s="39"/>
      <c r="CPS13" s="39"/>
      <c r="CPT13" s="39"/>
      <c r="CPU13" s="39"/>
      <c r="CPV13" s="39"/>
      <c r="CPW13" s="39"/>
      <c r="CPX13" s="39"/>
      <c r="CPY13" s="39"/>
      <c r="CPZ13" s="39"/>
      <c r="CQA13" s="39"/>
      <c r="CQB13" s="39"/>
      <c r="CQC13" s="39"/>
      <c r="CQD13" s="39"/>
      <c r="CQE13" s="39"/>
      <c r="CQF13" s="39"/>
      <c r="CQG13" s="39"/>
      <c r="CQH13" s="39"/>
      <c r="CQI13" s="39"/>
      <c r="CQJ13" s="39"/>
      <c r="CQK13" s="39"/>
      <c r="CQL13" s="39"/>
      <c r="CQM13" s="39"/>
      <c r="CQN13" s="39"/>
      <c r="CQO13" s="39"/>
      <c r="CQP13" s="39"/>
      <c r="CQQ13" s="39"/>
      <c r="CQR13" s="39"/>
      <c r="CQS13" s="39"/>
      <c r="CQT13" s="39"/>
      <c r="CQU13" s="39"/>
      <c r="CQV13" s="39"/>
      <c r="CQW13" s="39"/>
      <c r="CQX13" s="39"/>
      <c r="CQY13" s="39"/>
      <c r="CQZ13" s="39"/>
      <c r="CRA13" s="39"/>
      <c r="CRB13" s="39"/>
      <c r="CRC13" s="39"/>
      <c r="CRD13" s="39"/>
      <c r="CRE13" s="39"/>
      <c r="CRF13" s="39"/>
      <c r="CRG13" s="39"/>
      <c r="CRH13" s="39"/>
      <c r="CRI13" s="39"/>
      <c r="CRJ13" s="39"/>
      <c r="CRK13" s="39"/>
      <c r="CRL13" s="39"/>
      <c r="CRM13" s="39"/>
      <c r="CRN13" s="39"/>
      <c r="CRO13" s="39"/>
      <c r="CRP13" s="39"/>
      <c r="CRQ13" s="39"/>
      <c r="CRR13" s="39"/>
      <c r="CRS13" s="39"/>
      <c r="CRT13" s="39"/>
      <c r="CRU13" s="39"/>
      <c r="CRV13" s="39"/>
      <c r="CRW13" s="39"/>
      <c r="CRX13" s="39"/>
      <c r="CRY13" s="39"/>
      <c r="CRZ13" s="39"/>
      <c r="CSA13" s="39"/>
      <c r="CSB13" s="39"/>
      <c r="CSC13" s="39"/>
      <c r="CSD13" s="39"/>
      <c r="CSE13" s="39"/>
      <c r="CSF13" s="39"/>
      <c r="CSG13" s="39"/>
      <c r="CSH13" s="39"/>
      <c r="CSI13" s="39"/>
      <c r="CSJ13" s="39"/>
      <c r="CSK13" s="39"/>
      <c r="CSL13" s="39"/>
      <c r="CSM13" s="39"/>
      <c r="CSN13" s="39"/>
      <c r="CSO13" s="39"/>
      <c r="CSP13" s="39"/>
      <c r="CSQ13" s="39"/>
      <c r="CSR13" s="39"/>
      <c r="CSS13" s="39"/>
      <c r="CST13" s="39"/>
      <c r="CSU13" s="39"/>
      <c r="CSV13" s="39"/>
      <c r="CSW13" s="39"/>
      <c r="CSX13" s="39"/>
      <c r="CSY13" s="39"/>
      <c r="CSZ13" s="39"/>
      <c r="CTA13" s="39"/>
      <c r="CTB13" s="39"/>
      <c r="CTC13" s="39"/>
      <c r="CTD13" s="39"/>
      <c r="CTE13" s="39"/>
      <c r="CTF13" s="39"/>
      <c r="CTG13" s="39"/>
      <c r="CTH13" s="39"/>
      <c r="CTI13" s="39"/>
      <c r="CTJ13" s="39"/>
      <c r="CTK13" s="39"/>
      <c r="CTL13" s="39"/>
      <c r="CTM13" s="39"/>
      <c r="CTN13" s="39"/>
      <c r="CTO13" s="39"/>
      <c r="CTP13" s="39"/>
      <c r="CTQ13" s="39"/>
      <c r="CTR13" s="39"/>
      <c r="CTS13" s="39"/>
      <c r="CTT13" s="39"/>
      <c r="CTU13" s="39"/>
      <c r="CTV13" s="39"/>
      <c r="CTW13" s="39"/>
      <c r="CTX13" s="39"/>
      <c r="CTY13" s="39"/>
      <c r="CTZ13" s="39"/>
      <c r="CUA13" s="39"/>
      <c r="CUB13" s="39"/>
      <c r="CUC13" s="39"/>
      <c r="CUD13" s="39"/>
      <c r="CUE13" s="39"/>
      <c r="CUF13" s="39"/>
      <c r="CUG13" s="39"/>
      <c r="CUH13" s="39"/>
      <c r="CUI13" s="39"/>
      <c r="CUJ13" s="39"/>
      <c r="CUK13" s="39"/>
      <c r="CUL13" s="39"/>
      <c r="CUM13" s="39"/>
      <c r="CUN13" s="39"/>
      <c r="CUO13" s="39"/>
      <c r="CUP13" s="39"/>
      <c r="CUQ13" s="39"/>
      <c r="CUR13" s="39"/>
      <c r="CUS13" s="39"/>
      <c r="CUT13" s="39"/>
      <c r="CUU13" s="39"/>
      <c r="CUV13" s="39"/>
      <c r="CUW13" s="39"/>
      <c r="CUX13" s="39"/>
      <c r="CUY13" s="39"/>
      <c r="CUZ13" s="39"/>
      <c r="CVA13" s="39"/>
      <c r="CVB13" s="39"/>
      <c r="CVC13" s="39"/>
      <c r="CVD13" s="39"/>
      <c r="CVE13" s="39"/>
      <c r="CVF13" s="39"/>
      <c r="CVG13" s="39"/>
      <c r="CVH13" s="39"/>
      <c r="CVI13" s="39"/>
      <c r="CVJ13" s="39"/>
      <c r="CVK13" s="39"/>
      <c r="CVL13" s="39"/>
      <c r="CVM13" s="39"/>
      <c r="CVN13" s="39"/>
      <c r="CVO13" s="39"/>
      <c r="CVP13" s="39"/>
      <c r="CVQ13" s="39"/>
      <c r="CVR13" s="39"/>
      <c r="CVS13" s="39"/>
      <c r="CVT13" s="39"/>
      <c r="CVU13" s="39"/>
      <c r="CVV13" s="39"/>
      <c r="CVW13" s="39"/>
      <c r="CVX13" s="39"/>
      <c r="CVY13" s="39"/>
      <c r="CVZ13" s="39"/>
      <c r="CWA13" s="39"/>
      <c r="CWB13" s="39"/>
      <c r="CWC13" s="39"/>
      <c r="CWD13" s="39"/>
      <c r="CWE13" s="39"/>
      <c r="CWF13" s="39"/>
      <c r="CWG13" s="39"/>
      <c r="CWH13" s="39"/>
      <c r="CWI13" s="39"/>
      <c r="CWJ13" s="39"/>
      <c r="CWK13" s="39"/>
      <c r="CWL13" s="39"/>
      <c r="CWM13" s="39"/>
      <c r="CWN13" s="39"/>
      <c r="CWO13" s="39"/>
      <c r="CWP13" s="39"/>
      <c r="CWQ13" s="39"/>
      <c r="CWR13" s="39"/>
      <c r="CWS13" s="39"/>
      <c r="CWT13" s="39"/>
      <c r="CWU13" s="39"/>
      <c r="CWV13" s="39"/>
      <c r="CWW13" s="39"/>
      <c r="CWX13" s="39"/>
      <c r="CWY13" s="39"/>
      <c r="CWZ13" s="39"/>
      <c r="CXA13" s="39"/>
      <c r="CXB13" s="39"/>
      <c r="CXC13" s="39"/>
      <c r="CXD13" s="39"/>
      <c r="CXE13" s="39"/>
      <c r="CXF13" s="39"/>
      <c r="CXG13" s="39"/>
      <c r="CXH13" s="39"/>
      <c r="CXI13" s="39"/>
      <c r="CXJ13" s="39"/>
      <c r="CXK13" s="39"/>
      <c r="CXL13" s="39"/>
      <c r="CXM13" s="39"/>
      <c r="CXN13" s="39"/>
      <c r="CXO13" s="39"/>
      <c r="CXP13" s="39"/>
      <c r="CXQ13" s="39"/>
      <c r="CXR13" s="39"/>
      <c r="CXS13" s="39"/>
      <c r="CXT13" s="39"/>
      <c r="CXU13" s="39"/>
      <c r="CXV13" s="39"/>
      <c r="CXW13" s="39"/>
      <c r="CXX13" s="39"/>
      <c r="CXY13" s="39"/>
      <c r="CXZ13" s="39"/>
      <c r="CYA13" s="39"/>
      <c r="CYB13" s="39"/>
      <c r="CYC13" s="39"/>
      <c r="CYD13" s="39"/>
      <c r="CYE13" s="39"/>
      <c r="CYF13" s="39"/>
      <c r="CYG13" s="39"/>
      <c r="CYH13" s="39"/>
      <c r="CYI13" s="39"/>
      <c r="CYJ13" s="39"/>
      <c r="CYK13" s="39"/>
      <c r="CYL13" s="39"/>
      <c r="CYM13" s="39"/>
      <c r="CYN13" s="39"/>
      <c r="CYO13" s="39"/>
      <c r="CYP13" s="39"/>
      <c r="CYQ13" s="39"/>
      <c r="CYR13" s="39"/>
      <c r="CYS13" s="39"/>
      <c r="CYT13" s="39"/>
      <c r="CYU13" s="39"/>
      <c r="CYV13" s="39"/>
      <c r="CYW13" s="39"/>
      <c r="CYX13" s="39"/>
      <c r="CYY13" s="39"/>
      <c r="CYZ13" s="39"/>
      <c r="CZA13" s="39"/>
      <c r="CZB13" s="39"/>
      <c r="CZC13" s="39"/>
      <c r="CZD13" s="39"/>
      <c r="CZE13" s="39"/>
      <c r="CZF13" s="39"/>
      <c r="CZG13" s="39"/>
      <c r="CZH13" s="39"/>
      <c r="CZI13" s="39"/>
      <c r="CZJ13" s="39"/>
      <c r="CZK13" s="39"/>
      <c r="CZL13" s="39"/>
      <c r="CZM13" s="39"/>
      <c r="CZN13" s="39"/>
      <c r="CZO13" s="39"/>
      <c r="CZP13" s="39"/>
      <c r="CZQ13" s="39"/>
      <c r="CZR13" s="39"/>
      <c r="CZS13" s="39"/>
      <c r="CZT13" s="39"/>
      <c r="CZU13" s="39"/>
      <c r="CZV13" s="39"/>
      <c r="CZW13" s="39"/>
      <c r="CZX13" s="39"/>
      <c r="CZY13" s="39"/>
      <c r="CZZ13" s="39"/>
      <c r="DAA13" s="39"/>
      <c r="DAB13" s="39"/>
      <c r="DAC13" s="39"/>
      <c r="DAD13" s="39"/>
      <c r="DAE13" s="39"/>
      <c r="DAF13" s="39"/>
      <c r="DAG13" s="39"/>
      <c r="DAH13" s="39"/>
      <c r="DAI13" s="39"/>
      <c r="DAJ13" s="39"/>
      <c r="DAK13" s="39"/>
      <c r="DAL13" s="39"/>
      <c r="DAM13" s="39"/>
      <c r="DAN13" s="39"/>
      <c r="DAO13" s="39"/>
      <c r="DAP13" s="39"/>
      <c r="DAQ13" s="39"/>
      <c r="DAR13" s="39"/>
      <c r="DAS13" s="39"/>
      <c r="DAT13" s="39"/>
      <c r="DAU13" s="39"/>
      <c r="DAV13" s="39"/>
      <c r="DAW13" s="39"/>
      <c r="DAX13" s="39"/>
      <c r="DAY13" s="39"/>
      <c r="DAZ13" s="39"/>
      <c r="DBA13" s="39"/>
      <c r="DBB13" s="39"/>
      <c r="DBC13" s="39"/>
      <c r="DBD13" s="39"/>
      <c r="DBE13" s="39"/>
      <c r="DBF13" s="39"/>
      <c r="DBG13" s="39"/>
      <c r="DBH13" s="39"/>
      <c r="DBI13" s="39"/>
      <c r="DBJ13" s="39"/>
      <c r="DBK13" s="39"/>
      <c r="DBL13" s="39"/>
      <c r="DBM13" s="39"/>
      <c r="DBN13" s="39"/>
      <c r="DBO13" s="39"/>
      <c r="DBP13" s="39"/>
      <c r="DBQ13" s="39"/>
      <c r="DBR13" s="39"/>
      <c r="DBS13" s="39"/>
      <c r="DBT13" s="39"/>
      <c r="DBU13" s="39"/>
      <c r="DBV13" s="39"/>
      <c r="DBW13" s="39"/>
      <c r="DBX13" s="39"/>
      <c r="DBY13" s="39"/>
      <c r="DBZ13" s="39"/>
      <c r="DCA13" s="39"/>
      <c r="DCB13" s="39"/>
      <c r="DCC13" s="39"/>
      <c r="DCD13" s="39"/>
      <c r="DCE13" s="39"/>
      <c r="DCF13" s="39"/>
      <c r="DCG13" s="39"/>
      <c r="DCH13" s="39"/>
      <c r="DCI13" s="39"/>
      <c r="DCJ13" s="39"/>
      <c r="DCK13" s="39"/>
      <c r="DCL13" s="39"/>
      <c r="DCM13" s="39"/>
      <c r="DCN13" s="39"/>
      <c r="DCO13" s="39"/>
      <c r="DCP13" s="39"/>
      <c r="DCQ13" s="39"/>
      <c r="DCR13" s="39"/>
      <c r="DCS13" s="39"/>
      <c r="DCT13" s="39"/>
      <c r="DCU13" s="39"/>
      <c r="DCV13" s="39"/>
      <c r="DCW13" s="39"/>
      <c r="DCX13" s="39"/>
      <c r="DCY13" s="39"/>
      <c r="DCZ13" s="39"/>
      <c r="DDA13" s="39"/>
      <c r="DDB13" s="39"/>
      <c r="DDC13" s="39"/>
      <c r="DDD13" s="39"/>
      <c r="DDE13" s="39"/>
      <c r="DDF13" s="39"/>
      <c r="DDG13" s="39"/>
      <c r="DDH13" s="39"/>
      <c r="DDI13" s="39"/>
      <c r="DDJ13" s="39"/>
      <c r="DDK13" s="39"/>
      <c r="DDL13" s="39"/>
      <c r="DDM13" s="39"/>
      <c r="DDN13" s="39"/>
      <c r="DDO13" s="39"/>
      <c r="DDP13" s="39"/>
      <c r="DDQ13" s="39"/>
      <c r="DDR13" s="39"/>
      <c r="DDS13" s="39"/>
      <c r="DDT13" s="39"/>
      <c r="DDU13" s="39"/>
      <c r="DDV13" s="39"/>
      <c r="DDW13" s="39"/>
      <c r="DDX13" s="39"/>
      <c r="DDY13" s="39"/>
      <c r="DDZ13" s="39"/>
      <c r="DEA13" s="39"/>
      <c r="DEB13" s="39"/>
      <c r="DEC13" s="39"/>
      <c r="DED13" s="39"/>
      <c r="DEE13" s="39"/>
      <c r="DEF13" s="39"/>
      <c r="DEG13" s="39"/>
      <c r="DEH13" s="39"/>
      <c r="DEI13" s="39"/>
      <c r="DEJ13" s="39"/>
      <c r="DEK13" s="39"/>
      <c r="DEL13" s="39"/>
      <c r="DEM13" s="39"/>
      <c r="DEN13" s="39"/>
      <c r="DEO13" s="39"/>
      <c r="DEP13" s="39"/>
      <c r="DEQ13" s="39"/>
      <c r="DER13" s="39"/>
      <c r="DES13" s="39"/>
      <c r="DET13" s="39"/>
      <c r="DEU13" s="39"/>
      <c r="DEV13" s="39"/>
      <c r="DEW13" s="39"/>
      <c r="DEX13" s="39"/>
      <c r="DEY13" s="39"/>
      <c r="DEZ13" s="39"/>
      <c r="DFA13" s="39"/>
      <c r="DFB13" s="39"/>
      <c r="DFC13" s="39"/>
      <c r="DFD13" s="39"/>
      <c r="DFE13" s="39"/>
      <c r="DFF13" s="39"/>
      <c r="DFG13" s="39"/>
      <c r="DFH13" s="39"/>
      <c r="DFI13" s="39"/>
      <c r="DFJ13" s="39"/>
      <c r="DFK13" s="39"/>
      <c r="DFL13" s="39"/>
      <c r="DFM13" s="39"/>
      <c r="DFN13" s="39"/>
      <c r="DFO13" s="39"/>
      <c r="DFP13" s="39"/>
      <c r="DFQ13" s="39"/>
      <c r="DFR13" s="39"/>
      <c r="DFS13" s="39"/>
      <c r="DFT13" s="39"/>
      <c r="DFU13" s="39"/>
      <c r="DFV13" s="39"/>
      <c r="DFW13" s="39"/>
      <c r="DFX13" s="39"/>
      <c r="DFY13" s="39"/>
      <c r="DFZ13" s="39"/>
      <c r="DGA13" s="39"/>
      <c r="DGB13" s="39"/>
      <c r="DGC13" s="39"/>
      <c r="DGD13" s="39"/>
      <c r="DGE13" s="39"/>
      <c r="DGF13" s="39"/>
      <c r="DGG13" s="39"/>
      <c r="DGH13" s="39"/>
      <c r="DGI13" s="39"/>
      <c r="DGJ13" s="39"/>
      <c r="DGK13" s="39"/>
      <c r="DGL13" s="39"/>
      <c r="DGM13" s="39"/>
      <c r="DGN13" s="39"/>
      <c r="DGO13" s="39"/>
      <c r="DGP13" s="39"/>
      <c r="DGQ13" s="39"/>
      <c r="DGR13" s="39"/>
      <c r="DGS13" s="39"/>
      <c r="DGT13" s="39"/>
      <c r="DGU13" s="39"/>
      <c r="DGV13" s="39"/>
      <c r="DGW13" s="39"/>
      <c r="DGX13" s="39"/>
      <c r="DGY13" s="39"/>
      <c r="DGZ13" s="39"/>
      <c r="DHA13" s="39"/>
      <c r="DHB13" s="39"/>
      <c r="DHC13" s="39"/>
      <c r="DHD13" s="39"/>
      <c r="DHE13" s="39"/>
      <c r="DHF13" s="39"/>
      <c r="DHG13" s="39"/>
      <c r="DHH13" s="39"/>
      <c r="DHI13" s="39"/>
      <c r="DHJ13" s="39"/>
      <c r="DHK13" s="39"/>
      <c r="DHL13" s="39"/>
      <c r="DHM13" s="39"/>
      <c r="DHN13" s="39"/>
      <c r="DHO13" s="39"/>
      <c r="DHP13" s="39"/>
      <c r="DHQ13" s="39"/>
      <c r="DHR13" s="39"/>
      <c r="DHS13" s="39"/>
      <c r="DHT13" s="39"/>
      <c r="DHU13" s="39"/>
      <c r="DHV13" s="39"/>
      <c r="DHW13" s="39"/>
      <c r="DHX13" s="39"/>
      <c r="DHY13" s="39"/>
      <c r="DHZ13" s="39"/>
      <c r="DIA13" s="39"/>
      <c r="DIB13" s="39"/>
      <c r="DIC13" s="39"/>
      <c r="DID13" s="39"/>
      <c r="DIE13" s="39"/>
      <c r="DIF13" s="39"/>
      <c r="DIG13" s="39"/>
      <c r="DIH13" s="39"/>
      <c r="DII13" s="39"/>
      <c r="DIJ13" s="39"/>
      <c r="DIK13" s="39"/>
      <c r="DIL13" s="39"/>
      <c r="DIM13" s="39"/>
      <c r="DIN13" s="39"/>
      <c r="DIO13" s="39"/>
      <c r="DIP13" s="39"/>
      <c r="DIQ13" s="39"/>
      <c r="DIR13" s="39"/>
      <c r="DIS13" s="39"/>
      <c r="DIT13" s="39"/>
      <c r="DIU13" s="39"/>
      <c r="DIV13" s="39"/>
      <c r="DIW13" s="39"/>
      <c r="DIX13" s="39"/>
      <c r="DIY13" s="39"/>
      <c r="DIZ13" s="39"/>
      <c r="DJA13" s="39"/>
      <c r="DJB13" s="39"/>
      <c r="DJC13" s="39"/>
      <c r="DJD13" s="39"/>
      <c r="DJE13" s="39"/>
      <c r="DJF13" s="39"/>
      <c r="DJG13" s="39"/>
      <c r="DJH13" s="39"/>
      <c r="DJI13" s="39"/>
      <c r="DJJ13" s="39"/>
      <c r="DJK13" s="39"/>
      <c r="DJL13" s="39"/>
      <c r="DJM13" s="39"/>
      <c r="DJN13" s="39"/>
      <c r="DJO13" s="39"/>
      <c r="DJP13" s="39"/>
      <c r="DJQ13" s="39"/>
      <c r="DJR13" s="39"/>
      <c r="DJS13" s="39"/>
      <c r="DJT13" s="39"/>
      <c r="DJU13" s="39"/>
      <c r="DJV13" s="39"/>
      <c r="DJW13" s="39"/>
      <c r="DJX13" s="39"/>
      <c r="DJY13" s="39"/>
      <c r="DJZ13" s="39"/>
      <c r="DKA13" s="39"/>
      <c r="DKB13" s="39"/>
      <c r="DKC13" s="39"/>
      <c r="DKD13" s="39"/>
      <c r="DKE13" s="39"/>
      <c r="DKF13" s="39"/>
      <c r="DKG13" s="39"/>
      <c r="DKH13" s="39"/>
      <c r="DKI13" s="39"/>
      <c r="DKJ13" s="39"/>
      <c r="DKK13" s="39"/>
      <c r="DKL13" s="39"/>
      <c r="DKM13" s="39"/>
      <c r="DKN13" s="39"/>
      <c r="DKO13" s="39"/>
      <c r="DKP13" s="39"/>
      <c r="DKQ13" s="39"/>
      <c r="DKR13" s="39"/>
      <c r="DKS13" s="39"/>
      <c r="DKT13" s="39"/>
      <c r="DKU13" s="39"/>
      <c r="DKV13" s="39"/>
      <c r="DKW13" s="39"/>
      <c r="DKX13" s="39"/>
      <c r="DKY13" s="39"/>
      <c r="DKZ13" s="39"/>
      <c r="DLA13" s="39"/>
      <c r="DLB13" s="39"/>
      <c r="DLC13" s="39"/>
      <c r="DLD13" s="39"/>
      <c r="DLE13" s="39"/>
      <c r="DLF13" s="39"/>
      <c r="DLG13" s="39"/>
      <c r="DLH13" s="39"/>
      <c r="DLI13" s="39"/>
      <c r="DLJ13" s="39"/>
      <c r="DLK13" s="39"/>
      <c r="DLL13" s="39"/>
      <c r="DLM13" s="39"/>
      <c r="DLN13" s="39"/>
      <c r="DLO13" s="39"/>
      <c r="DLP13" s="39"/>
      <c r="DLQ13" s="39"/>
      <c r="DLR13" s="39"/>
      <c r="DLS13" s="39"/>
      <c r="DLT13" s="39"/>
      <c r="DLU13" s="39"/>
      <c r="DLV13" s="39"/>
      <c r="DLW13" s="39"/>
      <c r="DLX13" s="39"/>
      <c r="DLY13" s="39"/>
      <c r="DLZ13" s="39"/>
      <c r="DMA13" s="39"/>
      <c r="DMB13" s="39"/>
      <c r="DMC13" s="39"/>
      <c r="DMD13" s="39"/>
      <c r="DME13" s="39"/>
      <c r="DMF13" s="39"/>
      <c r="DMG13" s="39"/>
      <c r="DMH13" s="39"/>
      <c r="DMI13" s="39"/>
      <c r="DMJ13" s="39"/>
      <c r="DMK13" s="39"/>
      <c r="DML13" s="39"/>
      <c r="DMM13" s="39"/>
      <c r="DMN13" s="39"/>
      <c r="DMO13" s="39"/>
      <c r="DMP13" s="39"/>
      <c r="DMQ13" s="39"/>
      <c r="DMR13" s="39"/>
      <c r="DMS13" s="39"/>
      <c r="DMT13" s="39"/>
      <c r="DMU13" s="39"/>
      <c r="DMV13" s="39"/>
      <c r="DMW13" s="39"/>
      <c r="DMX13" s="39"/>
      <c r="DMY13" s="39"/>
      <c r="DMZ13" s="39"/>
      <c r="DNA13" s="39"/>
      <c r="DNB13" s="39"/>
      <c r="DNC13" s="39"/>
      <c r="DND13" s="39"/>
      <c r="DNE13" s="39"/>
      <c r="DNF13" s="39"/>
      <c r="DNG13" s="39"/>
      <c r="DNH13" s="39"/>
      <c r="DNI13" s="39"/>
      <c r="DNJ13" s="39"/>
      <c r="DNK13" s="39"/>
      <c r="DNL13" s="39"/>
      <c r="DNM13" s="39"/>
      <c r="DNN13" s="39"/>
      <c r="DNO13" s="39"/>
      <c r="DNP13" s="39"/>
      <c r="DNQ13" s="39"/>
      <c r="DNR13" s="39"/>
      <c r="DNS13" s="39"/>
      <c r="DNT13" s="39"/>
      <c r="DNU13" s="39"/>
      <c r="DNV13" s="39"/>
      <c r="DNW13" s="39"/>
      <c r="DNX13" s="39"/>
      <c r="DNY13" s="39"/>
      <c r="DNZ13" s="39"/>
      <c r="DOA13" s="39"/>
      <c r="DOB13" s="39"/>
      <c r="DOC13" s="39"/>
      <c r="DOD13" s="39"/>
      <c r="DOE13" s="39"/>
      <c r="DOF13" s="39"/>
      <c r="DOG13" s="39"/>
      <c r="DOH13" s="39"/>
      <c r="DOI13" s="39"/>
      <c r="DOJ13" s="39"/>
      <c r="DOK13" s="39"/>
      <c r="DOL13" s="39"/>
      <c r="DOM13" s="39"/>
      <c r="DON13" s="39"/>
      <c r="DOO13" s="39"/>
      <c r="DOP13" s="39"/>
      <c r="DOQ13" s="39"/>
      <c r="DOR13" s="39"/>
      <c r="DOS13" s="39"/>
      <c r="DOT13" s="39"/>
      <c r="DOU13" s="39"/>
      <c r="DOV13" s="39"/>
      <c r="DOW13" s="39"/>
      <c r="DOX13" s="39"/>
      <c r="DOY13" s="39"/>
      <c r="DOZ13" s="39"/>
      <c r="DPA13" s="39"/>
      <c r="DPB13" s="39"/>
      <c r="DPC13" s="39"/>
      <c r="DPD13" s="39"/>
      <c r="DPE13" s="39"/>
      <c r="DPF13" s="39"/>
      <c r="DPG13" s="39"/>
      <c r="DPH13" s="39"/>
      <c r="DPI13" s="39"/>
      <c r="DPJ13" s="39"/>
      <c r="DPK13" s="39"/>
      <c r="DPL13" s="39"/>
      <c r="DPM13" s="39"/>
      <c r="DPN13" s="39"/>
      <c r="DPO13" s="39"/>
      <c r="DPP13" s="39"/>
      <c r="DPQ13" s="39"/>
      <c r="DPR13" s="39"/>
      <c r="DPS13" s="39"/>
      <c r="DPT13" s="39"/>
      <c r="DPU13" s="39"/>
      <c r="DPV13" s="39"/>
      <c r="DPW13" s="39"/>
      <c r="DPX13" s="39"/>
      <c r="DPY13" s="39"/>
      <c r="DPZ13" s="39"/>
      <c r="DQA13" s="39"/>
      <c r="DQB13" s="39"/>
      <c r="DQC13" s="39"/>
      <c r="DQD13" s="39"/>
      <c r="DQE13" s="39"/>
      <c r="DQF13" s="39"/>
      <c r="DQG13" s="39"/>
      <c r="DQH13" s="39"/>
      <c r="DQI13" s="39"/>
      <c r="DQJ13" s="39"/>
      <c r="DQK13" s="39"/>
      <c r="DQL13" s="39"/>
      <c r="DQM13" s="39"/>
      <c r="DQN13" s="39"/>
      <c r="DQO13" s="39"/>
      <c r="DQP13" s="39"/>
      <c r="DQQ13" s="39"/>
      <c r="DQR13" s="39"/>
      <c r="DQS13" s="39"/>
      <c r="DQT13" s="39"/>
      <c r="DQU13" s="39"/>
      <c r="DQV13" s="39"/>
      <c r="DQW13" s="39"/>
      <c r="DQX13" s="39"/>
      <c r="DQY13" s="39"/>
      <c r="DQZ13" s="39"/>
      <c r="DRA13" s="39"/>
      <c r="DRB13" s="39"/>
      <c r="DRC13" s="39"/>
      <c r="DRD13" s="39"/>
      <c r="DRE13" s="39"/>
      <c r="DRF13" s="39"/>
      <c r="DRG13" s="39"/>
      <c r="DRH13" s="39"/>
      <c r="DRI13" s="39"/>
      <c r="DRJ13" s="39"/>
      <c r="DRK13" s="39"/>
      <c r="DRL13" s="39"/>
      <c r="DRM13" s="39"/>
      <c r="DRN13" s="39"/>
      <c r="DRO13" s="39"/>
      <c r="DRP13" s="39"/>
      <c r="DRQ13" s="39"/>
      <c r="DRR13" s="39"/>
      <c r="DRS13" s="39"/>
      <c r="DRT13" s="39"/>
      <c r="DRU13" s="39"/>
      <c r="DRV13" s="39"/>
      <c r="DRW13" s="39"/>
      <c r="DRX13" s="39"/>
      <c r="DRY13" s="39"/>
      <c r="DRZ13" s="39"/>
      <c r="DSA13" s="39"/>
      <c r="DSB13" s="39"/>
      <c r="DSC13" s="39"/>
      <c r="DSD13" s="39"/>
      <c r="DSE13" s="39"/>
      <c r="DSF13" s="39"/>
      <c r="DSG13" s="39"/>
      <c r="DSH13" s="39"/>
      <c r="DSI13" s="39"/>
      <c r="DSJ13" s="39"/>
      <c r="DSK13" s="39"/>
      <c r="DSL13" s="39"/>
      <c r="DSM13" s="39"/>
      <c r="DSN13" s="39"/>
      <c r="DSO13" s="39"/>
      <c r="DSP13" s="39"/>
      <c r="DSQ13" s="39"/>
      <c r="DSR13" s="39"/>
      <c r="DSS13" s="39"/>
      <c r="DST13" s="39"/>
      <c r="DSU13" s="39"/>
      <c r="DSV13" s="39"/>
      <c r="DSW13" s="39"/>
      <c r="DSX13" s="39"/>
      <c r="DSY13" s="39"/>
      <c r="DSZ13" s="39"/>
      <c r="DTA13" s="39"/>
      <c r="DTB13" s="39"/>
      <c r="DTC13" s="39"/>
      <c r="DTD13" s="39"/>
      <c r="DTE13" s="39"/>
      <c r="DTF13" s="39"/>
      <c r="DTG13" s="39"/>
      <c r="DTH13" s="39"/>
      <c r="DTI13" s="39"/>
      <c r="DTJ13" s="39"/>
      <c r="DTK13" s="39"/>
      <c r="DTL13" s="39"/>
      <c r="DTM13" s="39"/>
      <c r="DTN13" s="39"/>
      <c r="DTO13" s="39"/>
      <c r="DTP13" s="39"/>
      <c r="DTQ13" s="39"/>
      <c r="DTR13" s="39"/>
      <c r="DTS13" s="39"/>
      <c r="DTT13" s="39"/>
      <c r="DTU13" s="39"/>
      <c r="DTV13" s="39"/>
      <c r="DTW13" s="39"/>
      <c r="DTX13" s="39"/>
      <c r="DTY13" s="39"/>
      <c r="DTZ13" s="39"/>
      <c r="DUA13" s="39"/>
      <c r="DUB13" s="39"/>
      <c r="DUC13" s="39"/>
      <c r="DUD13" s="39"/>
      <c r="DUE13" s="39"/>
      <c r="DUF13" s="39"/>
      <c r="DUG13" s="39"/>
      <c r="DUH13" s="39"/>
      <c r="DUI13" s="39"/>
      <c r="DUJ13" s="39"/>
      <c r="DUK13" s="39"/>
      <c r="DUL13" s="39"/>
      <c r="DUM13" s="39"/>
      <c r="DUN13" s="39"/>
      <c r="DUO13" s="39"/>
      <c r="DUP13" s="39"/>
      <c r="DUQ13" s="39"/>
      <c r="DUR13" s="39"/>
      <c r="DUS13" s="39"/>
      <c r="DUT13" s="39"/>
      <c r="DUU13" s="39"/>
      <c r="DUV13" s="39"/>
      <c r="DUW13" s="39"/>
      <c r="DUX13" s="39"/>
      <c r="DUY13" s="39"/>
      <c r="DUZ13" s="39"/>
      <c r="DVA13" s="39"/>
      <c r="DVB13" s="39"/>
      <c r="DVC13" s="39"/>
      <c r="DVD13" s="39"/>
      <c r="DVE13" s="39"/>
      <c r="DVF13" s="39"/>
      <c r="DVG13" s="39"/>
      <c r="DVH13" s="39"/>
      <c r="DVI13" s="39"/>
      <c r="DVJ13" s="39"/>
      <c r="DVK13" s="39"/>
      <c r="DVL13" s="39"/>
      <c r="DVM13" s="39"/>
      <c r="DVN13" s="39"/>
      <c r="DVO13" s="39"/>
      <c r="DVP13" s="39"/>
      <c r="DVQ13" s="39"/>
      <c r="DVR13" s="39"/>
      <c r="DVS13" s="39"/>
      <c r="DVT13" s="39"/>
      <c r="DVU13" s="39"/>
      <c r="DVV13" s="39"/>
      <c r="DVW13" s="39"/>
      <c r="DVX13" s="39"/>
      <c r="DVY13" s="39"/>
      <c r="DVZ13" s="39"/>
      <c r="DWA13" s="39"/>
      <c r="DWB13" s="39"/>
      <c r="DWC13" s="39"/>
      <c r="DWD13" s="39"/>
      <c r="DWE13" s="39"/>
      <c r="DWF13" s="39"/>
      <c r="DWG13" s="39"/>
      <c r="DWH13" s="39"/>
      <c r="DWI13" s="39"/>
      <c r="DWJ13" s="39"/>
      <c r="DWK13" s="39"/>
      <c r="DWL13" s="39"/>
      <c r="DWM13" s="39"/>
      <c r="DWN13" s="39"/>
      <c r="DWO13" s="39"/>
      <c r="DWP13" s="39"/>
      <c r="DWQ13" s="39"/>
      <c r="DWR13" s="39"/>
      <c r="DWS13" s="39"/>
      <c r="DWT13" s="39"/>
      <c r="DWU13" s="39"/>
      <c r="DWV13" s="39"/>
      <c r="DWW13" s="39"/>
      <c r="DWX13" s="39"/>
      <c r="DWY13" s="39"/>
      <c r="DWZ13" s="39"/>
      <c r="DXA13" s="39"/>
      <c r="DXB13" s="39"/>
      <c r="DXC13" s="39"/>
      <c r="DXD13" s="39"/>
      <c r="DXE13" s="39"/>
      <c r="DXF13" s="39"/>
      <c r="DXG13" s="39"/>
      <c r="DXH13" s="39"/>
      <c r="DXI13" s="39"/>
      <c r="DXJ13" s="39"/>
      <c r="DXK13" s="39"/>
      <c r="DXL13" s="39"/>
      <c r="DXM13" s="39"/>
      <c r="DXN13" s="39"/>
      <c r="DXO13" s="39"/>
      <c r="DXP13" s="39"/>
      <c r="DXQ13" s="39"/>
      <c r="DXR13" s="39"/>
      <c r="DXS13" s="39"/>
      <c r="DXT13" s="39"/>
      <c r="DXU13" s="39"/>
      <c r="DXV13" s="39"/>
      <c r="DXW13" s="39"/>
      <c r="DXX13" s="39"/>
      <c r="DXY13" s="39"/>
      <c r="DXZ13" s="39"/>
      <c r="DYA13" s="39"/>
      <c r="DYB13" s="39"/>
      <c r="DYC13" s="39"/>
      <c r="DYD13" s="39"/>
      <c r="DYE13" s="39"/>
      <c r="DYF13" s="39"/>
      <c r="DYG13" s="39"/>
      <c r="DYH13" s="39"/>
      <c r="DYI13" s="39"/>
      <c r="DYJ13" s="39"/>
      <c r="DYK13" s="39"/>
      <c r="DYL13" s="39"/>
      <c r="DYM13" s="39"/>
      <c r="DYN13" s="39"/>
      <c r="DYO13" s="39"/>
      <c r="DYP13" s="39"/>
      <c r="DYQ13" s="39"/>
      <c r="DYR13" s="39"/>
      <c r="DYS13" s="39"/>
      <c r="DYT13" s="39"/>
      <c r="DYU13" s="39"/>
      <c r="DYV13" s="39"/>
      <c r="DYW13" s="39"/>
      <c r="DYX13" s="39"/>
      <c r="DYY13" s="39"/>
      <c r="DYZ13" s="39"/>
      <c r="DZA13" s="39"/>
      <c r="DZB13" s="39"/>
      <c r="DZC13" s="39"/>
      <c r="DZD13" s="39"/>
      <c r="DZE13" s="39"/>
      <c r="DZF13" s="39"/>
      <c r="DZG13" s="39"/>
      <c r="DZH13" s="39"/>
      <c r="DZI13" s="39"/>
      <c r="DZJ13" s="39"/>
      <c r="DZK13" s="39"/>
      <c r="DZL13" s="39"/>
      <c r="DZM13" s="39"/>
      <c r="DZN13" s="39"/>
      <c r="DZO13" s="39"/>
      <c r="DZP13" s="39"/>
      <c r="DZQ13" s="39"/>
      <c r="DZR13" s="39"/>
      <c r="DZS13" s="39"/>
      <c r="DZT13" s="39"/>
      <c r="DZU13" s="39"/>
      <c r="DZV13" s="39"/>
      <c r="DZW13" s="39"/>
      <c r="DZX13" s="39"/>
      <c r="DZY13" s="39"/>
      <c r="DZZ13" s="39"/>
      <c r="EAA13" s="39"/>
      <c r="EAB13" s="39"/>
      <c r="EAC13" s="39"/>
      <c r="EAD13" s="39"/>
      <c r="EAE13" s="39"/>
      <c r="EAF13" s="39"/>
      <c r="EAG13" s="39"/>
      <c r="EAH13" s="39"/>
      <c r="EAI13" s="39"/>
      <c r="EAJ13" s="39"/>
      <c r="EAK13" s="39"/>
      <c r="EAL13" s="39"/>
      <c r="EAM13" s="39"/>
      <c r="EAN13" s="39"/>
      <c r="EAO13" s="39"/>
      <c r="EAP13" s="39"/>
      <c r="EAQ13" s="39"/>
      <c r="EAR13" s="39"/>
      <c r="EAS13" s="39"/>
      <c r="EAT13" s="39"/>
      <c r="EAU13" s="39"/>
      <c r="EAV13" s="39"/>
      <c r="EAW13" s="39"/>
      <c r="EAX13" s="39"/>
      <c r="EAY13" s="39"/>
      <c r="EAZ13" s="39"/>
      <c r="EBA13" s="39"/>
      <c r="EBB13" s="39"/>
      <c r="EBC13" s="39"/>
      <c r="EBD13" s="39"/>
      <c r="EBE13" s="39"/>
      <c r="EBF13" s="39"/>
      <c r="EBG13" s="39"/>
      <c r="EBH13" s="39"/>
      <c r="EBI13" s="39"/>
      <c r="EBJ13" s="39"/>
      <c r="EBK13" s="39"/>
      <c r="EBL13" s="39"/>
      <c r="EBM13" s="39"/>
      <c r="EBN13" s="39"/>
      <c r="EBO13" s="39"/>
      <c r="EBP13" s="39"/>
      <c r="EBQ13" s="39"/>
      <c r="EBR13" s="39"/>
      <c r="EBS13" s="39"/>
      <c r="EBT13" s="39"/>
      <c r="EBU13" s="39"/>
      <c r="EBV13" s="39"/>
      <c r="EBW13" s="39"/>
      <c r="EBX13" s="39"/>
      <c r="EBY13" s="39"/>
      <c r="EBZ13" s="39"/>
      <c r="ECA13" s="39"/>
      <c r="ECB13" s="39"/>
      <c r="ECC13" s="39"/>
      <c r="ECD13" s="39"/>
      <c r="ECE13" s="39"/>
      <c r="ECF13" s="39"/>
      <c r="ECG13" s="39"/>
      <c r="ECH13" s="39"/>
      <c r="ECI13" s="39"/>
      <c r="ECJ13" s="39"/>
      <c r="ECK13" s="39"/>
      <c r="ECL13" s="39"/>
      <c r="ECM13" s="39"/>
      <c r="ECN13" s="39"/>
      <c r="ECO13" s="39"/>
      <c r="ECP13" s="39"/>
      <c r="ECQ13" s="39"/>
      <c r="ECR13" s="39"/>
      <c r="ECS13" s="39"/>
      <c r="ECT13" s="39"/>
      <c r="ECU13" s="39"/>
      <c r="ECV13" s="39"/>
      <c r="ECW13" s="39"/>
      <c r="ECX13" s="39"/>
      <c r="ECY13" s="39"/>
      <c r="ECZ13" s="39"/>
      <c r="EDA13" s="39"/>
      <c r="EDB13" s="39"/>
      <c r="EDC13" s="39"/>
      <c r="EDD13" s="39"/>
      <c r="EDE13" s="39"/>
      <c r="EDF13" s="39"/>
      <c r="EDG13" s="39"/>
      <c r="EDH13" s="39"/>
      <c r="EDI13" s="39"/>
      <c r="EDJ13" s="39"/>
      <c r="EDK13" s="39"/>
      <c r="EDL13" s="39"/>
      <c r="EDM13" s="39"/>
      <c r="EDN13" s="39"/>
      <c r="EDO13" s="39"/>
      <c r="EDP13" s="39"/>
      <c r="EDQ13" s="39"/>
      <c r="EDR13" s="39"/>
      <c r="EDS13" s="39"/>
      <c r="EDT13" s="39"/>
      <c r="EDU13" s="39"/>
      <c r="EDV13" s="39"/>
      <c r="EDW13" s="39"/>
      <c r="EDX13" s="39"/>
      <c r="EDY13" s="39"/>
      <c r="EDZ13" s="39"/>
      <c r="EEA13" s="39"/>
      <c r="EEB13" s="39"/>
      <c r="EEC13" s="39"/>
      <c r="EED13" s="39"/>
      <c r="EEE13" s="39"/>
      <c r="EEF13" s="39"/>
      <c r="EEG13" s="39"/>
      <c r="EEH13" s="39"/>
      <c r="EEI13" s="39"/>
      <c r="EEJ13" s="39"/>
      <c r="EEK13" s="39"/>
      <c r="EEL13" s="39"/>
      <c r="EEM13" s="39"/>
      <c r="EEN13" s="39"/>
      <c r="EEO13" s="39"/>
      <c r="EEP13" s="39"/>
      <c r="EEQ13" s="39"/>
      <c r="EER13" s="39"/>
      <c r="EES13" s="39"/>
      <c r="EET13" s="39"/>
      <c r="EEU13" s="39"/>
      <c r="EEV13" s="39"/>
      <c r="EEW13" s="39"/>
      <c r="EEX13" s="39"/>
      <c r="EEY13" s="39"/>
      <c r="EEZ13" s="39"/>
      <c r="EFA13" s="39"/>
      <c r="EFB13" s="39"/>
      <c r="EFC13" s="39"/>
      <c r="EFD13" s="39"/>
      <c r="EFE13" s="39"/>
      <c r="EFF13" s="39"/>
      <c r="EFG13" s="39"/>
      <c r="EFH13" s="39"/>
      <c r="EFI13" s="39"/>
      <c r="EFJ13" s="39"/>
      <c r="EFK13" s="39"/>
      <c r="EFL13" s="39"/>
      <c r="EFM13" s="39"/>
      <c r="EFN13" s="39"/>
      <c r="EFO13" s="39"/>
      <c r="EFP13" s="39"/>
      <c r="EFQ13" s="39"/>
      <c r="EFR13" s="39"/>
      <c r="EFS13" s="39"/>
      <c r="EFT13" s="39"/>
      <c r="EFU13" s="39"/>
      <c r="EFV13" s="39"/>
      <c r="EFW13" s="39"/>
      <c r="EFX13" s="39"/>
      <c r="EFY13" s="39"/>
      <c r="EFZ13" s="39"/>
      <c r="EGA13" s="39"/>
      <c r="EGB13" s="39"/>
      <c r="EGC13" s="39"/>
      <c r="EGD13" s="39"/>
      <c r="EGE13" s="39"/>
      <c r="EGF13" s="39"/>
      <c r="EGG13" s="39"/>
      <c r="EGH13" s="39"/>
      <c r="EGI13" s="39"/>
      <c r="EGJ13" s="39"/>
      <c r="EGK13" s="39"/>
      <c r="EGL13" s="39"/>
      <c r="EGM13" s="39"/>
      <c r="EGN13" s="39"/>
      <c r="EGO13" s="39"/>
      <c r="EGP13" s="39"/>
      <c r="EGQ13" s="39"/>
      <c r="EGR13" s="39"/>
      <c r="EGS13" s="39"/>
      <c r="EGT13" s="39"/>
      <c r="EGU13" s="39"/>
      <c r="EGV13" s="39"/>
      <c r="EGW13" s="39"/>
      <c r="EGX13" s="39"/>
      <c r="EGY13" s="39"/>
      <c r="EGZ13" s="39"/>
      <c r="EHA13" s="39"/>
      <c r="EHB13" s="39"/>
      <c r="EHC13" s="39"/>
      <c r="EHD13" s="39"/>
      <c r="EHE13" s="39"/>
      <c r="EHF13" s="39"/>
      <c r="EHG13" s="39"/>
      <c r="EHH13" s="39"/>
      <c r="EHI13" s="39"/>
      <c r="EHJ13" s="39"/>
      <c r="EHK13" s="39"/>
      <c r="EHL13" s="39"/>
      <c r="EHM13" s="39"/>
      <c r="EHN13" s="39"/>
      <c r="EHO13" s="39"/>
      <c r="EHP13" s="39"/>
      <c r="EHQ13" s="39"/>
      <c r="EHR13" s="39"/>
      <c r="EHS13" s="39"/>
      <c r="EHT13" s="39"/>
      <c r="EHU13" s="39"/>
      <c r="EHV13" s="39"/>
      <c r="EHW13" s="39"/>
      <c r="EHX13" s="39"/>
      <c r="EHY13" s="39"/>
      <c r="EHZ13" s="39"/>
      <c r="EIA13" s="39"/>
      <c r="EIB13" s="39"/>
      <c r="EIC13" s="39"/>
      <c r="EID13" s="39"/>
      <c r="EIE13" s="39"/>
      <c r="EIF13" s="39"/>
      <c r="EIG13" s="39"/>
      <c r="EIH13" s="39"/>
      <c r="EII13" s="39"/>
      <c r="EIJ13" s="39"/>
      <c r="EIK13" s="39"/>
      <c r="EIL13" s="39"/>
      <c r="EIM13" s="39"/>
      <c r="EIN13" s="39"/>
      <c r="EIO13" s="39"/>
      <c r="EIP13" s="39"/>
      <c r="EIQ13" s="39"/>
      <c r="EIR13" s="39"/>
      <c r="EIS13" s="39"/>
      <c r="EIT13" s="39"/>
      <c r="EIU13" s="39"/>
      <c r="EIV13" s="39"/>
      <c r="EIW13" s="39"/>
      <c r="EIX13" s="39"/>
      <c r="EIY13" s="39"/>
      <c r="EIZ13" s="39"/>
      <c r="EJA13" s="39"/>
      <c r="EJB13" s="39"/>
      <c r="EJC13" s="39"/>
      <c r="EJD13" s="39"/>
      <c r="EJE13" s="39"/>
      <c r="EJF13" s="39"/>
      <c r="EJG13" s="39"/>
      <c r="EJH13" s="39"/>
      <c r="EJI13" s="39"/>
      <c r="EJJ13" s="39"/>
      <c r="EJK13" s="39"/>
      <c r="EJL13" s="39"/>
      <c r="EJM13" s="39"/>
      <c r="EJN13" s="39"/>
      <c r="EJO13" s="39"/>
      <c r="EJP13" s="39"/>
      <c r="EJQ13" s="39"/>
      <c r="EJR13" s="39"/>
      <c r="EJS13" s="39"/>
      <c r="EJT13" s="39"/>
      <c r="EJU13" s="39"/>
      <c r="EJV13" s="39"/>
      <c r="EJW13" s="39"/>
      <c r="EJX13" s="39"/>
      <c r="EJY13" s="39"/>
      <c r="EJZ13" s="39"/>
      <c r="EKA13" s="39"/>
      <c r="EKB13" s="39"/>
      <c r="EKC13" s="39"/>
      <c r="EKD13" s="39"/>
      <c r="EKE13" s="39"/>
      <c r="EKF13" s="39"/>
      <c r="EKG13" s="39"/>
      <c r="EKH13" s="39"/>
      <c r="EKI13" s="39"/>
      <c r="EKJ13" s="39"/>
      <c r="EKK13" s="39"/>
      <c r="EKL13" s="39"/>
      <c r="EKM13" s="39"/>
      <c r="EKN13" s="39"/>
      <c r="EKO13" s="39"/>
      <c r="EKP13" s="39"/>
      <c r="EKQ13" s="39"/>
      <c r="EKR13" s="39"/>
      <c r="EKS13" s="39"/>
      <c r="EKT13" s="39"/>
      <c r="EKU13" s="39"/>
      <c r="EKV13" s="39"/>
      <c r="EKW13" s="39"/>
      <c r="EKX13" s="39"/>
      <c r="EKY13" s="39"/>
      <c r="EKZ13" s="39"/>
      <c r="ELA13" s="39"/>
      <c r="ELB13" s="39"/>
      <c r="ELC13" s="39"/>
      <c r="ELD13" s="39"/>
      <c r="ELE13" s="39"/>
      <c r="ELF13" s="39"/>
      <c r="ELG13" s="39"/>
      <c r="ELH13" s="39"/>
      <c r="ELI13" s="39"/>
      <c r="ELJ13" s="39"/>
      <c r="ELK13" s="39"/>
      <c r="ELL13" s="39"/>
      <c r="ELM13" s="39"/>
      <c r="ELN13" s="39"/>
      <c r="ELO13" s="39"/>
      <c r="ELP13" s="39"/>
      <c r="ELQ13" s="39"/>
      <c r="ELR13" s="39"/>
      <c r="ELS13" s="39"/>
      <c r="ELT13" s="39"/>
      <c r="ELU13" s="39"/>
      <c r="ELV13" s="39"/>
      <c r="ELW13" s="39"/>
      <c r="ELX13" s="39"/>
      <c r="ELY13" s="39"/>
      <c r="ELZ13" s="39"/>
      <c r="EMA13" s="39"/>
      <c r="EMB13" s="39"/>
      <c r="EMC13" s="39"/>
      <c r="EMD13" s="39"/>
      <c r="EME13" s="39"/>
      <c r="EMF13" s="39"/>
      <c r="EMG13" s="39"/>
      <c r="EMH13" s="39"/>
      <c r="EMI13" s="39"/>
      <c r="EMJ13" s="39"/>
      <c r="EMK13" s="39"/>
      <c r="EML13" s="39"/>
      <c r="EMM13" s="39"/>
      <c r="EMN13" s="39"/>
      <c r="EMO13" s="39"/>
      <c r="EMP13" s="39"/>
      <c r="EMQ13" s="39"/>
      <c r="EMR13" s="39"/>
      <c r="EMS13" s="39"/>
      <c r="EMT13" s="39"/>
      <c r="EMU13" s="39"/>
      <c r="EMV13" s="39"/>
      <c r="EMW13" s="39"/>
      <c r="EMX13" s="39"/>
      <c r="EMY13" s="39"/>
      <c r="EMZ13" s="39"/>
      <c r="ENA13" s="39"/>
      <c r="ENB13" s="39"/>
      <c r="ENC13" s="39"/>
      <c r="END13" s="39"/>
      <c r="ENE13" s="39"/>
      <c r="ENF13" s="39"/>
      <c r="ENG13" s="39"/>
      <c r="ENH13" s="39"/>
      <c r="ENI13" s="39"/>
      <c r="ENJ13" s="39"/>
      <c r="ENK13" s="39"/>
      <c r="ENL13" s="39"/>
      <c r="ENM13" s="39"/>
      <c r="ENN13" s="39"/>
      <c r="ENO13" s="39"/>
      <c r="ENP13" s="39"/>
      <c r="ENQ13" s="39"/>
      <c r="ENR13" s="39"/>
      <c r="ENS13" s="39"/>
      <c r="ENT13" s="39"/>
      <c r="ENU13" s="39"/>
      <c r="ENV13" s="39"/>
      <c r="ENW13" s="39"/>
      <c r="ENX13" s="39"/>
      <c r="ENY13" s="39"/>
      <c r="ENZ13" s="39"/>
      <c r="EOA13" s="39"/>
      <c r="EOB13" s="39"/>
      <c r="EOC13" s="39"/>
      <c r="EOD13" s="39"/>
      <c r="EOE13" s="39"/>
      <c r="EOF13" s="39"/>
      <c r="EOG13" s="39"/>
      <c r="EOH13" s="39"/>
      <c r="EOI13" s="39"/>
      <c r="EOJ13" s="39"/>
      <c r="EOK13" s="39"/>
      <c r="EOL13" s="39"/>
      <c r="EOM13" s="39"/>
      <c r="EON13" s="39"/>
      <c r="EOO13" s="39"/>
      <c r="EOP13" s="39"/>
      <c r="EOQ13" s="39"/>
      <c r="EOR13" s="39"/>
      <c r="EOS13" s="39"/>
      <c r="EOT13" s="39"/>
      <c r="EOU13" s="39"/>
      <c r="EOV13" s="39"/>
      <c r="EOW13" s="39"/>
      <c r="EOX13" s="39"/>
      <c r="EOY13" s="39"/>
      <c r="EOZ13" s="39"/>
      <c r="EPA13" s="39"/>
      <c r="EPB13" s="39"/>
      <c r="EPC13" s="39"/>
      <c r="EPD13" s="39"/>
      <c r="EPE13" s="39"/>
      <c r="EPF13" s="39"/>
      <c r="EPG13" s="39"/>
      <c r="EPH13" s="39"/>
      <c r="EPI13" s="39"/>
      <c r="EPJ13" s="39"/>
      <c r="EPK13" s="39"/>
      <c r="EPL13" s="39"/>
      <c r="EPM13" s="39"/>
      <c r="EPN13" s="39"/>
      <c r="EPO13" s="39"/>
      <c r="EPP13" s="39"/>
      <c r="EPQ13" s="39"/>
      <c r="EPR13" s="39"/>
      <c r="EPS13" s="39"/>
      <c r="EPT13" s="39"/>
      <c r="EPU13" s="39"/>
      <c r="EPV13" s="39"/>
      <c r="EPW13" s="39"/>
      <c r="EPX13" s="39"/>
      <c r="EPY13" s="39"/>
      <c r="EPZ13" s="39"/>
      <c r="EQA13" s="39"/>
      <c r="EQB13" s="39"/>
      <c r="EQC13" s="39"/>
      <c r="EQD13" s="39"/>
      <c r="EQE13" s="39"/>
      <c r="EQF13" s="39"/>
      <c r="EQG13" s="39"/>
      <c r="EQH13" s="39"/>
      <c r="EQI13" s="39"/>
      <c r="EQJ13" s="39"/>
      <c r="EQK13" s="39"/>
      <c r="EQL13" s="39"/>
      <c r="EQM13" s="39"/>
      <c r="EQN13" s="39"/>
      <c r="EQO13" s="39"/>
      <c r="EQP13" s="39"/>
      <c r="EQQ13" s="39"/>
      <c r="EQR13" s="39"/>
      <c r="EQS13" s="39"/>
      <c r="EQT13" s="39"/>
      <c r="EQU13" s="39"/>
      <c r="EQV13" s="39"/>
      <c r="EQW13" s="39"/>
      <c r="EQX13" s="39"/>
      <c r="EQY13" s="39"/>
      <c r="EQZ13" s="39"/>
      <c r="ERA13" s="39"/>
      <c r="ERB13" s="39"/>
      <c r="ERC13" s="39"/>
      <c r="ERD13" s="39"/>
      <c r="ERE13" s="39"/>
      <c r="ERF13" s="39"/>
      <c r="ERG13" s="39"/>
      <c r="ERH13" s="39"/>
      <c r="ERI13" s="39"/>
      <c r="ERJ13" s="39"/>
      <c r="ERK13" s="39"/>
      <c r="ERL13" s="39"/>
      <c r="ERM13" s="39"/>
      <c r="ERN13" s="39"/>
      <c r="ERO13" s="39"/>
      <c r="ERP13" s="39"/>
      <c r="ERQ13" s="39"/>
      <c r="ERR13" s="39"/>
      <c r="ERS13" s="39"/>
      <c r="ERT13" s="39"/>
      <c r="ERU13" s="39"/>
      <c r="ERV13" s="39"/>
      <c r="ERW13" s="39"/>
      <c r="ERX13" s="39"/>
      <c r="ERY13" s="39"/>
      <c r="ERZ13" s="39"/>
      <c r="ESA13" s="39"/>
      <c r="ESB13" s="39"/>
      <c r="ESC13" s="39"/>
      <c r="ESD13" s="39"/>
      <c r="ESE13" s="39"/>
      <c r="ESF13" s="39"/>
      <c r="ESG13" s="39"/>
      <c r="ESH13" s="39"/>
      <c r="ESI13" s="39"/>
      <c r="ESJ13" s="39"/>
      <c r="ESK13" s="39"/>
      <c r="ESL13" s="39"/>
      <c r="ESM13" s="39"/>
      <c r="ESN13" s="39"/>
      <c r="ESO13" s="39"/>
      <c r="ESP13" s="39"/>
      <c r="ESQ13" s="39"/>
      <c r="ESR13" s="39"/>
      <c r="ESS13" s="39"/>
      <c r="EST13" s="39"/>
      <c r="ESU13" s="39"/>
      <c r="ESV13" s="39"/>
      <c r="ESW13" s="39"/>
      <c r="ESX13" s="39"/>
      <c r="ESY13" s="39"/>
      <c r="ESZ13" s="39"/>
      <c r="ETA13" s="39"/>
      <c r="ETB13" s="39"/>
      <c r="ETC13" s="39"/>
      <c r="ETD13" s="39"/>
      <c r="ETE13" s="39"/>
      <c r="ETF13" s="39"/>
      <c r="ETG13" s="39"/>
      <c r="ETH13" s="39"/>
      <c r="ETI13" s="39"/>
      <c r="ETJ13" s="39"/>
      <c r="ETK13" s="39"/>
      <c r="ETL13" s="39"/>
      <c r="ETM13" s="39"/>
      <c r="ETN13" s="39"/>
      <c r="ETO13" s="39"/>
      <c r="ETP13" s="39"/>
      <c r="ETQ13" s="39"/>
      <c r="ETR13" s="39"/>
      <c r="ETS13" s="39"/>
      <c r="ETT13" s="39"/>
      <c r="ETU13" s="39"/>
      <c r="ETV13" s="39"/>
      <c r="ETW13" s="39"/>
      <c r="ETX13" s="39"/>
      <c r="ETY13" s="39"/>
      <c r="ETZ13" s="39"/>
      <c r="EUA13" s="39"/>
      <c r="EUB13" s="39"/>
      <c r="EUC13" s="39"/>
      <c r="EUD13" s="39"/>
      <c r="EUE13" s="39"/>
      <c r="EUF13" s="39"/>
      <c r="EUG13" s="39"/>
      <c r="EUH13" s="39"/>
      <c r="EUI13" s="39"/>
      <c r="EUJ13" s="39"/>
      <c r="EUK13" s="39"/>
      <c r="EUL13" s="39"/>
      <c r="EUM13" s="39"/>
      <c r="EUN13" s="39"/>
      <c r="EUO13" s="39"/>
      <c r="EUP13" s="39"/>
      <c r="EUQ13" s="39"/>
      <c r="EUR13" s="39"/>
      <c r="EUS13" s="39"/>
      <c r="EUT13" s="39"/>
      <c r="EUU13" s="39"/>
      <c r="EUV13" s="39"/>
      <c r="EUW13" s="39"/>
      <c r="EUX13" s="39"/>
      <c r="EUY13" s="39"/>
      <c r="EUZ13" s="39"/>
      <c r="EVA13" s="39"/>
      <c r="EVB13" s="39"/>
      <c r="EVC13" s="39"/>
      <c r="EVD13" s="39"/>
      <c r="EVE13" s="39"/>
      <c r="EVF13" s="39"/>
      <c r="EVG13" s="39"/>
      <c r="EVH13" s="39"/>
      <c r="EVI13" s="39"/>
      <c r="EVJ13" s="39"/>
      <c r="EVK13" s="39"/>
      <c r="EVL13" s="39"/>
      <c r="EVM13" s="39"/>
      <c r="EVN13" s="39"/>
      <c r="EVO13" s="39"/>
      <c r="EVP13" s="39"/>
      <c r="EVQ13" s="39"/>
      <c r="EVR13" s="39"/>
      <c r="EVS13" s="39"/>
      <c r="EVT13" s="39"/>
      <c r="EVU13" s="39"/>
      <c r="EVV13" s="39"/>
      <c r="EVW13" s="39"/>
      <c r="EVX13" s="39"/>
      <c r="EVY13" s="39"/>
      <c r="EVZ13" s="39"/>
      <c r="EWA13" s="39"/>
      <c r="EWB13" s="39"/>
      <c r="EWC13" s="39"/>
      <c r="EWD13" s="39"/>
      <c r="EWE13" s="39"/>
      <c r="EWF13" s="39"/>
      <c r="EWG13" s="39"/>
      <c r="EWH13" s="39"/>
      <c r="EWI13" s="39"/>
      <c r="EWJ13" s="39"/>
      <c r="EWK13" s="39"/>
      <c r="EWL13" s="39"/>
      <c r="EWM13" s="39"/>
      <c r="EWN13" s="39"/>
      <c r="EWO13" s="39"/>
      <c r="EWP13" s="39"/>
      <c r="EWQ13" s="39"/>
      <c r="EWR13" s="39"/>
      <c r="EWS13" s="39"/>
      <c r="EWT13" s="39"/>
      <c r="EWU13" s="39"/>
      <c r="EWV13" s="39"/>
      <c r="EWW13" s="39"/>
      <c r="EWX13" s="39"/>
      <c r="EWY13" s="39"/>
      <c r="EWZ13" s="39"/>
      <c r="EXA13" s="39"/>
      <c r="EXB13" s="39"/>
      <c r="EXC13" s="39"/>
      <c r="EXD13" s="39"/>
      <c r="EXE13" s="39"/>
      <c r="EXF13" s="39"/>
      <c r="EXG13" s="39"/>
      <c r="EXH13" s="39"/>
      <c r="EXI13" s="39"/>
      <c r="EXJ13" s="39"/>
      <c r="EXK13" s="39"/>
      <c r="EXL13" s="39"/>
      <c r="EXM13" s="39"/>
      <c r="EXN13" s="39"/>
      <c r="EXO13" s="39"/>
      <c r="EXP13" s="39"/>
      <c r="EXQ13" s="39"/>
      <c r="EXR13" s="39"/>
      <c r="EXS13" s="39"/>
      <c r="EXT13" s="39"/>
      <c r="EXU13" s="39"/>
      <c r="EXV13" s="39"/>
      <c r="EXW13" s="39"/>
      <c r="EXX13" s="39"/>
      <c r="EXY13" s="39"/>
      <c r="EXZ13" s="39"/>
      <c r="EYA13" s="39"/>
      <c r="EYB13" s="39"/>
      <c r="EYC13" s="39"/>
      <c r="EYD13" s="39"/>
      <c r="EYE13" s="39"/>
      <c r="EYF13" s="39"/>
      <c r="EYG13" s="39"/>
      <c r="EYH13" s="39"/>
      <c r="EYI13" s="39"/>
      <c r="EYJ13" s="39"/>
      <c r="EYK13" s="39"/>
      <c r="EYL13" s="39"/>
      <c r="EYM13" s="39"/>
      <c r="EYN13" s="39"/>
      <c r="EYO13" s="39"/>
      <c r="EYP13" s="39"/>
      <c r="EYQ13" s="39"/>
      <c r="EYR13" s="39"/>
      <c r="EYS13" s="39"/>
      <c r="EYT13" s="39"/>
      <c r="EYU13" s="39"/>
      <c r="EYV13" s="39"/>
      <c r="EYW13" s="39"/>
      <c r="EYX13" s="39"/>
      <c r="EYY13" s="39"/>
      <c r="EYZ13" s="39"/>
      <c r="EZA13" s="39"/>
      <c r="EZB13" s="39"/>
      <c r="EZC13" s="39"/>
      <c r="EZD13" s="39"/>
      <c r="EZE13" s="39"/>
      <c r="EZF13" s="39"/>
      <c r="EZG13" s="39"/>
      <c r="EZH13" s="39"/>
      <c r="EZI13" s="39"/>
      <c r="EZJ13" s="39"/>
      <c r="EZK13" s="39"/>
      <c r="EZL13" s="39"/>
      <c r="EZM13" s="39"/>
      <c r="EZN13" s="39"/>
      <c r="EZO13" s="39"/>
      <c r="EZP13" s="39"/>
      <c r="EZQ13" s="39"/>
      <c r="EZR13" s="39"/>
      <c r="EZS13" s="39"/>
      <c r="EZT13" s="39"/>
      <c r="EZU13" s="39"/>
      <c r="EZV13" s="39"/>
      <c r="EZW13" s="39"/>
      <c r="EZX13" s="39"/>
      <c r="EZY13" s="39"/>
      <c r="EZZ13" s="39"/>
      <c r="FAA13" s="39"/>
      <c r="FAB13" s="39"/>
      <c r="FAC13" s="39"/>
      <c r="FAD13" s="39"/>
      <c r="FAE13" s="39"/>
      <c r="FAF13" s="39"/>
      <c r="FAG13" s="39"/>
      <c r="FAH13" s="39"/>
      <c r="FAI13" s="39"/>
      <c r="FAJ13" s="39"/>
      <c r="FAK13" s="39"/>
      <c r="FAL13" s="39"/>
      <c r="FAM13" s="39"/>
      <c r="FAN13" s="39"/>
      <c r="FAO13" s="39"/>
      <c r="FAP13" s="39"/>
      <c r="FAQ13" s="39"/>
      <c r="FAR13" s="39"/>
      <c r="FAS13" s="39"/>
      <c r="FAT13" s="39"/>
      <c r="FAU13" s="39"/>
      <c r="FAV13" s="39"/>
      <c r="FAW13" s="39"/>
      <c r="FAX13" s="39"/>
      <c r="FAY13" s="39"/>
      <c r="FAZ13" s="39"/>
      <c r="FBA13" s="39"/>
      <c r="FBB13" s="39"/>
      <c r="FBC13" s="39"/>
      <c r="FBD13" s="39"/>
      <c r="FBE13" s="39"/>
      <c r="FBF13" s="39"/>
      <c r="FBG13" s="39"/>
      <c r="FBH13" s="39"/>
      <c r="FBI13" s="39"/>
      <c r="FBJ13" s="39"/>
      <c r="FBK13" s="39"/>
      <c r="FBL13" s="39"/>
      <c r="FBM13" s="39"/>
      <c r="FBN13" s="39"/>
      <c r="FBO13" s="39"/>
      <c r="FBP13" s="39"/>
      <c r="FBQ13" s="39"/>
      <c r="FBR13" s="39"/>
      <c r="FBS13" s="39"/>
      <c r="FBT13" s="39"/>
      <c r="FBU13" s="39"/>
      <c r="FBV13" s="39"/>
      <c r="FBW13" s="39"/>
      <c r="FBX13" s="39"/>
      <c r="FBY13" s="39"/>
      <c r="FBZ13" s="39"/>
      <c r="FCA13" s="39"/>
      <c r="FCB13" s="39"/>
      <c r="FCC13" s="39"/>
      <c r="FCD13" s="39"/>
      <c r="FCE13" s="39"/>
      <c r="FCF13" s="39"/>
      <c r="FCG13" s="39"/>
      <c r="FCH13" s="39"/>
      <c r="FCI13" s="39"/>
      <c r="FCJ13" s="39"/>
      <c r="FCK13" s="39"/>
      <c r="FCL13" s="39"/>
      <c r="FCM13" s="39"/>
      <c r="FCN13" s="39"/>
      <c r="FCO13" s="39"/>
      <c r="FCP13" s="39"/>
      <c r="FCQ13" s="39"/>
      <c r="FCR13" s="39"/>
      <c r="FCS13" s="39"/>
      <c r="FCT13" s="39"/>
      <c r="FCU13" s="39"/>
      <c r="FCV13" s="39"/>
      <c r="FCW13" s="39"/>
      <c r="FCX13" s="39"/>
      <c r="FCY13" s="39"/>
      <c r="FCZ13" s="39"/>
      <c r="FDA13" s="39"/>
      <c r="FDB13" s="39"/>
      <c r="FDC13" s="39"/>
      <c r="FDD13" s="39"/>
      <c r="FDE13" s="39"/>
      <c r="FDF13" s="39"/>
      <c r="FDG13" s="39"/>
      <c r="FDH13" s="39"/>
      <c r="FDI13" s="39"/>
      <c r="FDJ13" s="39"/>
      <c r="FDK13" s="39"/>
      <c r="FDL13" s="39"/>
      <c r="FDM13" s="39"/>
      <c r="FDN13" s="39"/>
      <c r="FDO13" s="39"/>
      <c r="FDP13" s="39"/>
      <c r="FDQ13" s="39"/>
      <c r="FDR13" s="39"/>
      <c r="FDS13" s="39"/>
      <c r="FDT13" s="39"/>
      <c r="FDU13" s="39"/>
      <c r="FDV13" s="39"/>
      <c r="FDW13" s="39"/>
      <c r="FDX13" s="39"/>
      <c r="FDY13" s="39"/>
      <c r="FDZ13" s="39"/>
      <c r="FEA13" s="39"/>
      <c r="FEB13" s="39"/>
      <c r="FEC13" s="39"/>
      <c r="FED13" s="39"/>
      <c r="FEE13" s="39"/>
      <c r="FEF13" s="39"/>
      <c r="FEG13" s="39"/>
      <c r="FEH13" s="39"/>
      <c r="FEI13" s="39"/>
      <c r="FEJ13" s="39"/>
      <c r="FEK13" s="39"/>
      <c r="FEL13" s="39"/>
      <c r="FEM13" s="39"/>
      <c r="FEN13" s="39"/>
      <c r="FEO13" s="39"/>
      <c r="FEP13" s="39"/>
      <c r="FEQ13" s="39"/>
      <c r="FER13" s="39"/>
      <c r="FES13" s="39"/>
      <c r="FET13" s="39"/>
      <c r="FEU13" s="39"/>
      <c r="FEV13" s="39"/>
      <c r="FEW13" s="39"/>
      <c r="FEX13" s="39"/>
      <c r="FEY13" s="39"/>
      <c r="FEZ13" s="39"/>
      <c r="FFA13" s="39"/>
      <c r="FFB13" s="39"/>
      <c r="FFC13" s="39"/>
      <c r="FFD13" s="39"/>
      <c r="FFE13" s="39"/>
      <c r="FFF13" s="39"/>
      <c r="FFG13" s="39"/>
      <c r="FFH13" s="39"/>
      <c r="FFI13" s="39"/>
      <c r="FFJ13" s="39"/>
      <c r="FFK13" s="39"/>
      <c r="FFL13" s="39"/>
      <c r="FFM13" s="39"/>
      <c r="FFN13" s="39"/>
      <c r="FFO13" s="39"/>
      <c r="FFP13" s="39"/>
      <c r="FFQ13" s="39"/>
      <c r="FFR13" s="39"/>
      <c r="FFS13" s="39"/>
      <c r="FFT13" s="39"/>
      <c r="FFU13" s="39"/>
      <c r="FFV13" s="39"/>
      <c r="FFW13" s="39"/>
      <c r="FFX13" s="39"/>
      <c r="FFY13" s="39"/>
      <c r="FFZ13" s="39"/>
      <c r="FGA13" s="39"/>
      <c r="FGB13" s="39"/>
      <c r="FGC13" s="39"/>
      <c r="FGD13" s="39"/>
      <c r="FGE13" s="39"/>
      <c r="FGF13" s="39"/>
      <c r="FGG13" s="39"/>
      <c r="FGH13" s="39"/>
      <c r="FGI13" s="39"/>
      <c r="FGJ13" s="39"/>
      <c r="FGK13" s="39"/>
      <c r="FGL13" s="39"/>
      <c r="FGM13" s="39"/>
      <c r="FGN13" s="39"/>
      <c r="FGO13" s="39"/>
      <c r="FGP13" s="39"/>
      <c r="FGQ13" s="39"/>
      <c r="FGR13" s="39"/>
      <c r="FGS13" s="39"/>
      <c r="FGT13" s="39"/>
      <c r="FGU13" s="39"/>
      <c r="FGV13" s="39"/>
      <c r="FGW13" s="39"/>
      <c r="FGX13" s="39"/>
      <c r="FGY13" s="39"/>
      <c r="FGZ13" s="39"/>
      <c r="FHA13" s="39"/>
      <c r="FHB13" s="39"/>
      <c r="FHC13" s="39"/>
      <c r="FHD13" s="39"/>
      <c r="FHE13" s="39"/>
      <c r="FHF13" s="39"/>
      <c r="FHG13" s="39"/>
      <c r="FHH13" s="39"/>
      <c r="FHI13" s="39"/>
      <c r="FHJ13" s="39"/>
      <c r="FHK13" s="39"/>
      <c r="FHL13" s="39"/>
      <c r="FHM13" s="39"/>
      <c r="FHN13" s="39"/>
      <c r="FHO13" s="39"/>
      <c r="FHP13" s="39"/>
      <c r="FHQ13" s="39"/>
      <c r="FHR13" s="39"/>
      <c r="FHS13" s="39"/>
      <c r="FHT13" s="39"/>
      <c r="FHU13" s="39"/>
      <c r="FHV13" s="39"/>
      <c r="FHW13" s="39"/>
      <c r="FHX13" s="39"/>
      <c r="FHY13" s="39"/>
      <c r="FHZ13" s="39"/>
      <c r="FIA13" s="39"/>
      <c r="FIB13" s="39"/>
      <c r="FIC13" s="39"/>
      <c r="FID13" s="39"/>
      <c r="FIE13" s="39"/>
      <c r="FIF13" s="39"/>
      <c r="FIG13" s="39"/>
      <c r="FIH13" s="39"/>
      <c r="FII13" s="39"/>
      <c r="FIJ13" s="39"/>
      <c r="FIK13" s="39"/>
      <c r="FIL13" s="39"/>
      <c r="FIM13" s="39"/>
      <c r="FIN13" s="39"/>
      <c r="FIO13" s="39"/>
      <c r="FIP13" s="39"/>
      <c r="FIQ13" s="39"/>
      <c r="FIR13" s="39"/>
      <c r="FIS13" s="39"/>
      <c r="FIT13" s="39"/>
      <c r="FIU13" s="39"/>
      <c r="FIV13" s="39"/>
      <c r="FIW13" s="39"/>
      <c r="FIX13" s="39"/>
      <c r="FIY13" s="39"/>
      <c r="FIZ13" s="39"/>
      <c r="FJA13" s="39"/>
      <c r="FJB13" s="39"/>
      <c r="FJC13" s="39"/>
      <c r="FJD13" s="39"/>
      <c r="FJE13" s="39"/>
      <c r="FJF13" s="39"/>
      <c r="FJG13" s="39"/>
      <c r="FJH13" s="39"/>
      <c r="FJI13" s="39"/>
      <c r="FJJ13" s="39"/>
      <c r="FJK13" s="39"/>
      <c r="FJL13" s="39"/>
      <c r="FJM13" s="39"/>
      <c r="FJN13" s="39"/>
      <c r="FJO13" s="39"/>
      <c r="FJP13" s="39"/>
      <c r="FJQ13" s="39"/>
      <c r="FJR13" s="39"/>
      <c r="FJS13" s="39"/>
      <c r="FJT13" s="39"/>
      <c r="FJU13" s="39"/>
      <c r="FJV13" s="39"/>
      <c r="FJW13" s="39"/>
      <c r="FJX13" s="39"/>
      <c r="FJY13" s="39"/>
      <c r="FJZ13" s="39"/>
      <c r="FKA13" s="39"/>
      <c r="FKB13" s="39"/>
      <c r="FKC13" s="39"/>
      <c r="FKD13" s="39"/>
      <c r="FKE13" s="39"/>
      <c r="FKF13" s="39"/>
      <c r="FKG13" s="39"/>
      <c r="FKH13" s="39"/>
      <c r="FKI13" s="39"/>
      <c r="FKJ13" s="39"/>
      <c r="FKK13" s="39"/>
      <c r="FKL13" s="39"/>
      <c r="FKM13" s="39"/>
      <c r="FKN13" s="39"/>
      <c r="FKO13" s="39"/>
      <c r="FKP13" s="39"/>
      <c r="FKQ13" s="39"/>
      <c r="FKR13" s="39"/>
      <c r="FKS13" s="39"/>
      <c r="FKT13" s="39"/>
      <c r="FKU13" s="39"/>
      <c r="FKV13" s="39"/>
      <c r="FKW13" s="39"/>
      <c r="FKX13" s="39"/>
      <c r="FKY13" s="39"/>
      <c r="FKZ13" s="39"/>
      <c r="FLA13" s="39"/>
      <c r="FLB13" s="39"/>
      <c r="FLC13" s="39"/>
      <c r="FLD13" s="39"/>
      <c r="FLE13" s="39"/>
      <c r="FLF13" s="39"/>
      <c r="FLG13" s="39"/>
      <c r="FLH13" s="39"/>
      <c r="FLI13" s="39"/>
      <c r="FLJ13" s="39"/>
      <c r="FLK13" s="39"/>
      <c r="FLL13" s="39"/>
      <c r="FLM13" s="39"/>
      <c r="FLN13" s="39"/>
      <c r="FLO13" s="39"/>
      <c r="FLP13" s="39"/>
      <c r="FLQ13" s="39"/>
      <c r="FLR13" s="39"/>
      <c r="FLS13" s="39"/>
      <c r="FLT13" s="39"/>
      <c r="FLU13" s="39"/>
      <c r="FLV13" s="39"/>
      <c r="FLW13" s="39"/>
      <c r="FLX13" s="39"/>
      <c r="FLY13" s="39"/>
      <c r="FLZ13" s="39"/>
      <c r="FMA13" s="39"/>
      <c r="FMB13" s="39"/>
      <c r="FMC13" s="39"/>
      <c r="FMD13" s="39"/>
      <c r="FME13" s="39"/>
      <c r="FMF13" s="39"/>
      <c r="FMG13" s="39"/>
      <c r="FMH13" s="39"/>
      <c r="FMI13" s="39"/>
      <c r="FMJ13" s="39"/>
      <c r="FMK13" s="39"/>
      <c r="FML13" s="39"/>
      <c r="FMM13" s="39"/>
      <c r="FMN13" s="39"/>
      <c r="FMO13" s="39"/>
      <c r="FMP13" s="39"/>
      <c r="FMQ13" s="39"/>
      <c r="FMR13" s="39"/>
      <c r="FMS13" s="39"/>
      <c r="FMT13" s="39"/>
      <c r="FMU13" s="39"/>
      <c r="FMV13" s="39"/>
      <c r="FMW13" s="39"/>
      <c r="FMX13" s="39"/>
      <c r="FMY13" s="39"/>
      <c r="FMZ13" s="39"/>
      <c r="FNA13" s="39"/>
      <c r="FNB13" s="39"/>
      <c r="FNC13" s="39"/>
      <c r="FND13" s="39"/>
      <c r="FNE13" s="39"/>
      <c r="FNF13" s="39"/>
      <c r="FNG13" s="39"/>
      <c r="FNH13" s="39"/>
      <c r="FNI13" s="39"/>
      <c r="FNJ13" s="39"/>
      <c r="FNK13" s="39"/>
      <c r="FNL13" s="39"/>
      <c r="FNM13" s="39"/>
      <c r="FNN13" s="39"/>
      <c r="FNO13" s="39"/>
      <c r="FNP13" s="39"/>
      <c r="FNQ13" s="39"/>
      <c r="FNR13" s="39"/>
      <c r="FNS13" s="39"/>
      <c r="FNT13" s="39"/>
      <c r="FNU13" s="39"/>
      <c r="FNV13" s="39"/>
      <c r="FNW13" s="39"/>
      <c r="FNX13" s="39"/>
      <c r="FNY13" s="39"/>
      <c r="FNZ13" s="39"/>
      <c r="FOA13" s="39"/>
      <c r="FOB13" s="39"/>
      <c r="FOC13" s="39"/>
      <c r="FOD13" s="39"/>
      <c r="FOE13" s="39"/>
      <c r="FOF13" s="39"/>
      <c r="FOG13" s="39"/>
      <c r="FOH13" s="39"/>
      <c r="FOI13" s="39"/>
      <c r="FOJ13" s="39"/>
      <c r="FOK13" s="39"/>
      <c r="FOL13" s="39"/>
      <c r="FOM13" s="39"/>
      <c r="FON13" s="39"/>
      <c r="FOO13" s="39"/>
      <c r="FOP13" s="39"/>
      <c r="FOQ13" s="39"/>
      <c r="FOR13" s="39"/>
      <c r="FOS13" s="39"/>
      <c r="FOT13" s="39"/>
      <c r="FOU13" s="39"/>
      <c r="FOV13" s="39"/>
      <c r="FOW13" s="39"/>
      <c r="FOX13" s="39"/>
      <c r="FOY13" s="39"/>
      <c r="FOZ13" s="39"/>
      <c r="FPA13" s="39"/>
      <c r="FPB13" s="39"/>
      <c r="FPC13" s="39"/>
      <c r="FPD13" s="39"/>
      <c r="FPE13" s="39"/>
      <c r="FPF13" s="39"/>
      <c r="FPG13" s="39"/>
      <c r="FPH13" s="39"/>
      <c r="FPI13" s="39"/>
      <c r="FPJ13" s="39"/>
      <c r="FPK13" s="39"/>
      <c r="FPL13" s="39"/>
      <c r="FPM13" s="39"/>
      <c r="FPN13" s="39"/>
      <c r="FPO13" s="39"/>
      <c r="FPP13" s="39"/>
      <c r="FPQ13" s="39"/>
      <c r="FPR13" s="39"/>
      <c r="FPS13" s="39"/>
      <c r="FPT13" s="39"/>
      <c r="FPU13" s="39"/>
      <c r="FPV13" s="39"/>
      <c r="FPW13" s="39"/>
      <c r="FPX13" s="39"/>
      <c r="FPY13" s="39"/>
      <c r="FPZ13" s="39"/>
      <c r="FQA13" s="39"/>
      <c r="FQB13" s="39"/>
      <c r="FQC13" s="39"/>
      <c r="FQD13" s="39"/>
      <c r="FQE13" s="39"/>
      <c r="FQF13" s="39"/>
      <c r="FQG13" s="39"/>
      <c r="FQH13" s="39"/>
      <c r="FQI13" s="39"/>
      <c r="FQJ13" s="39"/>
      <c r="FQK13" s="39"/>
      <c r="FQL13" s="39"/>
      <c r="FQM13" s="39"/>
      <c r="FQN13" s="39"/>
      <c r="FQO13" s="39"/>
      <c r="FQP13" s="39"/>
      <c r="FQQ13" s="39"/>
      <c r="FQR13" s="39"/>
      <c r="FQS13" s="39"/>
      <c r="FQT13" s="39"/>
      <c r="FQU13" s="39"/>
      <c r="FQV13" s="39"/>
      <c r="FQW13" s="39"/>
      <c r="FQX13" s="39"/>
      <c r="FQY13" s="39"/>
      <c r="FQZ13" s="39"/>
      <c r="FRA13" s="39"/>
      <c r="FRB13" s="39"/>
      <c r="FRC13" s="39"/>
      <c r="FRD13" s="39"/>
      <c r="FRE13" s="39"/>
      <c r="FRF13" s="39"/>
      <c r="FRG13" s="39"/>
      <c r="FRH13" s="39"/>
      <c r="FRI13" s="39"/>
      <c r="FRJ13" s="39"/>
      <c r="FRK13" s="39"/>
      <c r="FRL13" s="39"/>
      <c r="FRM13" s="39"/>
      <c r="FRN13" s="39"/>
      <c r="FRO13" s="39"/>
      <c r="FRP13" s="39"/>
      <c r="FRQ13" s="39"/>
      <c r="FRR13" s="39"/>
      <c r="FRS13" s="39"/>
      <c r="FRT13" s="39"/>
      <c r="FRU13" s="39"/>
      <c r="FRV13" s="39"/>
      <c r="FRW13" s="39"/>
      <c r="FRX13" s="39"/>
      <c r="FRY13" s="39"/>
      <c r="FRZ13" s="39"/>
      <c r="FSA13" s="39"/>
      <c r="FSB13" s="39"/>
      <c r="FSC13" s="39"/>
      <c r="FSD13" s="39"/>
      <c r="FSE13" s="39"/>
      <c r="FSF13" s="39"/>
      <c r="FSG13" s="39"/>
      <c r="FSH13" s="39"/>
      <c r="FSI13" s="39"/>
      <c r="FSJ13" s="39"/>
      <c r="FSK13" s="39"/>
      <c r="FSL13" s="39"/>
      <c r="FSM13" s="39"/>
      <c r="FSN13" s="39"/>
      <c r="FSO13" s="39"/>
      <c r="FSP13" s="39"/>
      <c r="FSQ13" s="39"/>
      <c r="FSR13" s="39"/>
      <c r="FSS13" s="39"/>
      <c r="FST13" s="39"/>
      <c r="FSU13" s="39"/>
      <c r="FSV13" s="39"/>
      <c r="FSW13" s="39"/>
      <c r="FSX13" s="39"/>
      <c r="FSY13" s="39"/>
      <c r="FSZ13" s="39"/>
      <c r="FTA13" s="39"/>
      <c r="FTB13" s="39"/>
      <c r="FTC13" s="39"/>
      <c r="FTD13" s="39"/>
      <c r="FTE13" s="39"/>
      <c r="FTF13" s="39"/>
      <c r="FTG13" s="39"/>
      <c r="FTH13" s="39"/>
      <c r="FTI13" s="39"/>
      <c r="FTJ13" s="39"/>
      <c r="FTK13" s="39"/>
      <c r="FTL13" s="39"/>
      <c r="FTM13" s="39"/>
      <c r="FTN13" s="39"/>
      <c r="FTO13" s="39"/>
      <c r="FTP13" s="39"/>
      <c r="FTQ13" s="39"/>
      <c r="FTR13" s="39"/>
      <c r="FTS13" s="39"/>
      <c r="FTT13" s="39"/>
      <c r="FTU13" s="39"/>
      <c r="FTV13" s="39"/>
      <c r="FTW13" s="39"/>
      <c r="FTX13" s="39"/>
      <c r="FTY13" s="39"/>
      <c r="FTZ13" s="39"/>
      <c r="FUA13" s="39"/>
      <c r="FUB13" s="39"/>
      <c r="FUC13" s="39"/>
      <c r="FUD13" s="39"/>
      <c r="FUE13" s="39"/>
      <c r="FUF13" s="39"/>
      <c r="FUG13" s="39"/>
      <c r="FUH13" s="39"/>
      <c r="FUI13" s="39"/>
      <c r="FUJ13" s="39"/>
      <c r="FUK13" s="39"/>
      <c r="FUL13" s="39"/>
      <c r="FUM13" s="39"/>
      <c r="FUN13" s="39"/>
      <c r="FUO13" s="39"/>
      <c r="FUP13" s="39"/>
      <c r="FUQ13" s="39"/>
      <c r="FUR13" s="39"/>
      <c r="FUS13" s="39"/>
      <c r="FUT13" s="39"/>
      <c r="FUU13" s="39"/>
      <c r="FUV13" s="39"/>
      <c r="FUW13" s="39"/>
      <c r="FUX13" s="39"/>
      <c r="FUY13" s="39"/>
      <c r="FUZ13" s="39"/>
      <c r="FVA13" s="39"/>
      <c r="FVB13" s="39"/>
      <c r="FVC13" s="39"/>
      <c r="FVD13" s="39"/>
      <c r="FVE13" s="39"/>
      <c r="FVF13" s="39"/>
      <c r="FVG13" s="39"/>
      <c r="FVH13" s="39"/>
      <c r="FVI13" s="39"/>
      <c r="FVJ13" s="39"/>
      <c r="FVK13" s="39"/>
      <c r="FVL13" s="39"/>
      <c r="FVM13" s="39"/>
      <c r="FVN13" s="39"/>
      <c r="FVO13" s="39"/>
      <c r="FVP13" s="39"/>
      <c r="FVQ13" s="39"/>
      <c r="FVR13" s="39"/>
      <c r="FVS13" s="39"/>
      <c r="FVT13" s="39"/>
      <c r="FVU13" s="39"/>
      <c r="FVV13" s="39"/>
      <c r="FVW13" s="39"/>
      <c r="FVX13" s="39"/>
      <c r="FVY13" s="39"/>
      <c r="FVZ13" s="39"/>
      <c r="FWA13" s="39"/>
      <c r="FWB13" s="39"/>
      <c r="FWC13" s="39"/>
      <c r="FWD13" s="39"/>
      <c r="FWE13" s="39"/>
      <c r="FWF13" s="39"/>
      <c r="FWG13" s="39"/>
      <c r="FWH13" s="39"/>
      <c r="FWI13" s="39"/>
      <c r="FWJ13" s="39"/>
      <c r="FWK13" s="39"/>
      <c r="FWL13" s="39"/>
      <c r="FWM13" s="39"/>
      <c r="FWN13" s="39"/>
      <c r="FWO13" s="39"/>
      <c r="FWP13" s="39"/>
      <c r="FWQ13" s="39"/>
      <c r="FWR13" s="39"/>
      <c r="FWS13" s="39"/>
      <c r="FWT13" s="39"/>
      <c r="FWU13" s="39"/>
      <c r="FWV13" s="39"/>
      <c r="FWW13" s="39"/>
      <c r="FWX13" s="39"/>
      <c r="FWY13" s="39"/>
      <c r="FWZ13" s="39"/>
      <c r="FXA13" s="39"/>
      <c r="FXB13" s="39"/>
      <c r="FXC13" s="39"/>
      <c r="FXD13" s="39"/>
      <c r="FXE13" s="39"/>
      <c r="FXF13" s="39"/>
      <c r="FXG13" s="39"/>
      <c r="FXH13" s="39"/>
      <c r="FXI13" s="39"/>
      <c r="FXJ13" s="39"/>
      <c r="FXK13" s="39"/>
      <c r="FXL13" s="39"/>
      <c r="FXM13" s="39"/>
      <c r="FXN13" s="39"/>
      <c r="FXO13" s="39"/>
      <c r="FXP13" s="39"/>
      <c r="FXQ13" s="39"/>
      <c r="FXR13" s="39"/>
      <c r="FXS13" s="39"/>
      <c r="FXT13" s="39"/>
      <c r="FXU13" s="39"/>
      <c r="FXV13" s="39"/>
      <c r="FXW13" s="39"/>
      <c r="FXX13" s="39"/>
      <c r="FXY13" s="39"/>
      <c r="FXZ13" s="39"/>
      <c r="FYA13" s="39"/>
      <c r="FYB13" s="39"/>
      <c r="FYC13" s="39"/>
      <c r="FYD13" s="39"/>
      <c r="FYE13" s="39"/>
      <c r="FYF13" s="39"/>
      <c r="FYG13" s="39"/>
      <c r="FYH13" s="39"/>
      <c r="FYI13" s="39"/>
      <c r="FYJ13" s="39"/>
      <c r="FYK13" s="39"/>
      <c r="FYL13" s="39"/>
      <c r="FYM13" s="39"/>
      <c r="FYN13" s="39"/>
      <c r="FYO13" s="39"/>
      <c r="FYP13" s="39"/>
      <c r="FYQ13" s="39"/>
      <c r="FYR13" s="39"/>
      <c r="FYS13" s="39"/>
      <c r="FYT13" s="39"/>
      <c r="FYU13" s="39"/>
      <c r="FYV13" s="39"/>
      <c r="FYW13" s="39"/>
      <c r="FYX13" s="39"/>
      <c r="FYY13" s="39"/>
      <c r="FYZ13" s="39"/>
      <c r="FZA13" s="39"/>
      <c r="FZB13" s="39"/>
      <c r="FZC13" s="39"/>
      <c r="FZD13" s="39"/>
      <c r="FZE13" s="39"/>
      <c r="FZF13" s="39"/>
      <c r="FZG13" s="39"/>
      <c r="FZH13" s="39"/>
      <c r="FZI13" s="39"/>
      <c r="FZJ13" s="39"/>
      <c r="FZK13" s="39"/>
      <c r="FZL13" s="39"/>
      <c r="FZM13" s="39"/>
      <c r="FZN13" s="39"/>
      <c r="FZO13" s="39"/>
      <c r="FZP13" s="39"/>
      <c r="FZQ13" s="39"/>
      <c r="FZR13" s="39"/>
      <c r="FZS13" s="39"/>
      <c r="FZT13" s="39"/>
      <c r="FZU13" s="39"/>
      <c r="FZV13" s="39"/>
      <c r="FZW13" s="39"/>
      <c r="FZX13" s="39"/>
      <c r="FZY13" s="39"/>
      <c r="FZZ13" s="39"/>
      <c r="GAA13" s="39"/>
      <c r="GAB13" s="39"/>
      <c r="GAC13" s="39"/>
      <c r="GAD13" s="39"/>
      <c r="GAE13" s="39"/>
      <c r="GAF13" s="39"/>
      <c r="GAG13" s="39"/>
      <c r="GAH13" s="39"/>
      <c r="GAI13" s="39"/>
      <c r="GAJ13" s="39"/>
      <c r="GAK13" s="39"/>
      <c r="GAL13" s="39"/>
      <c r="GAM13" s="39"/>
      <c r="GAN13" s="39"/>
      <c r="GAO13" s="39"/>
      <c r="GAP13" s="39"/>
      <c r="GAQ13" s="39"/>
      <c r="GAR13" s="39"/>
      <c r="GAS13" s="39"/>
      <c r="GAT13" s="39"/>
      <c r="GAU13" s="39"/>
      <c r="GAV13" s="39"/>
      <c r="GAW13" s="39"/>
      <c r="GAX13" s="39"/>
      <c r="GAY13" s="39"/>
      <c r="GAZ13" s="39"/>
      <c r="GBA13" s="39"/>
      <c r="GBB13" s="39"/>
      <c r="GBC13" s="39"/>
      <c r="GBD13" s="39"/>
      <c r="GBE13" s="39"/>
      <c r="GBF13" s="39"/>
      <c r="GBG13" s="39"/>
      <c r="GBH13" s="39"/>
      <c r="GBI13" s="39"/>
      <c r="GBJ13" s="39"/>
      <c r="GBK13" s="39"/>
      <c r="GBL13" s="39"/>
      <c r="GBM13" s="39"/>
      <c r="GBN13" s="39"/>
      <c r="GBO13" s="39"/>
      <c r="GBP13" s="39"/>
      <c r="GBQ13" s="39"/>
      <c r="GBR13" s="39"/>
      <c r="GBS13" s="39"/>
      <c r="GBT13" s="39"/>
      <c r="GBU13" s="39"/>
      <c r="GBV13" s="39"/>
      <c r="GBW13" s="39"/>
      <c r="GBX13" s="39"/>
      <c r="GBY13" s="39"/>
      <c r="GBZ13" s="39"/>
      <c r="GCA13" s="39"/>
      <c r="GCB13" s="39"/>
      <c r="GCC13" s="39"/>
      <c r="GCD13" s="39"/>
      <c r="GCE13" s="39"/>
      <c r="GCF13" s="39"/>
      <c r="GCG13" s="39"/>
      <c r="GCH13" s="39"/>
      <c r="GCI13" s="39"/>
      <c r="GCJ13" s="39"/>
      <c r="GCK13" s="39"/>
      <c r="GCL13" s="39"/>
      <c r="GCM13" s="39"/>
      <c r="GCN13" s="39"/>
      <c r="GCO13" s="39"/>
      <c r="GCP13" s="39"/>
      <c r="GCQ13" s="39"/>
      <c r="GCR13" s="39"/>
      <c r="GCS13" s="39"/>
      <c r="GCT13" s="39"/>
      <c r="GCU13" s="39"/>
      <c r="GCV13" s="39"/>
      <c r="GCW13" s="39"/>
      <c r="GCX13" s="39"/>
      <c r="GCY13" s="39"/>
      <c r="GCZ13" s="39"/>
      <c r="GDA13" s="39"/>
      <c r="GDB13" s="39"/>
      <c r="GDC13" s="39"/>
      <c r="GDD13" s="39"/>
      <c r="GDE13" s="39"/>
      <c r="GDF13" s="39"/>
      <c r="GDG13" s="39"/>
      <c r="GDH13" s="39"/>
      <c r="GDI13" s="39"/>
      <c r="GDJ13" s="39"/>
      <c r="GDK13" s="39"/>
      <c r="GDL13" s="39"/>
      <c r="GDM13" s="39"/>
      <c r="GDN13" s="39"/>
      <c r="GDO13" s="39"/>
      <c r="GDP13" s="39"/>
      <c r="GDQ13" s="39"/>
      <c r="GDR13" s="39"/>
      <c r="GDS13" s="39"/>
      <c r="GDT13" s="39"/>
      <c r="GDU13" s="39"/>
      <c r="GDV13" s="39"/>
      <c r="GDW13" s="39"/>
      <c r="GDX13" s="39"/>
      <c r="GDY13" s="39"/>
      <c r="GDZ13" s="39"/>
      <c r="GEA13" s="39"/>
      <c r="GEB13" s="39"/>
      <c r="GEC13" s="39"/>
      <c r="GED13" s="39"/>
      <c r="GEE13" s="39"/>
      <c r="GEF13" s="39"/>
      <c r="GEG13" s="39"/>
      <c r="GEH13" s="39"/>
      <c r="GEI13" s="39"/>
      <c r="GEJ13" s="39"/>
      <c r="GEK13" s="39"/>
      <c r="GEL13" s="39"/>
      <c r="GEM13" s="39"/>
      <c r="GEN13" s="39"/>
      <c r="GEO13" s="39"/>
      <c r="GEP13" s="39"/>
      <c r="GEQ13" s="39"/>
      <c r="GER13" s="39"/>
      <c r="GES13" s="39"/>
      <c r="GET13" s="39"/>
      <c r="GEU13" s="39"/>
      <c r="GEV13" s="39"/>
      <c r="GEW13" s="39"/>
      <c r="GEX13" s="39"/>
      <c r="GEY13" s="39"/>
      <c r="GEZ13" s="39"/>
      <c r="GFA13" s="39"/>
      <c r="GFB13" s="39"/>
      <c r="GFC13" s="39"/>
      <c r="GFD13" s="39"/>
      <c r="GFE13" s="39"/>
      <c r="GFF13" s="39"/>
      <c r="GFG13" s="39"/>
      <c r="GFH13" s="39"/>
      <c r="GFI13" s="39"/>
      <c r="GFJ13" s="39"/>
      <c r="GFK13" s="39"/>
      <c r="GFL13" s="39"/>
      <c r="GFM13" s="39"/>
      <c r="GFN13" s="39"/>
      <c r="GFO13" s="39"/>
      <c r="GFP13" s="39"/>
      <c r="GFQ13" s="39"/>
      <c r="GFR13" s="39"/>
      <c r="GFS13" s="39"/>
      <c r="GFT13" s="39"/>
      <c r="GFU13" s="39"/>
      <c r="GFV13" s="39"/>
      <c r="GFW13" s="39"/>
      <c r="GFX13" s="39"/>
      <c r="GFY13" s="39"/>
      <c r="GFZ13" s="39"/>
      <c r="GGA13" s="39"/>
      <c r="GGB13" s="39"/>
      <c r="GGC13" s="39"/>
      <c r="GGD13" s="39"/>
      <c r="GGE13" s="39"/>
      <c r="GGF13" s="39"/>
      <c r="GGG13" s="39"/>
      <c r="GGH13" s="39"/>
      <c r="GGI13" s="39"/>
      <c r="GGJ13" s="39"/>
      <c r="GGK13" s="39"/>
      <c r="GGL13" s="39"/>
      <c r="GGM13" s="39"/>
      <c r="GGN13" s="39"/>
      <c r="GGO13" s="39"/>
      <c r="GGP13" s="39"/>
      <c r="GGQ13" s="39"/>
      <c r="GGR13" s="39"/>
      <c r="GGS13" s="39"/>
      <c r="GGT13" s="39"/>
      <c r="GGU13" s="39"/>
      <c r="GGV13" s="39"/>
      <c r="GGW13" s="39"/>
      <c r="GGX13" s="39"/>
      <c r="GGY13" s="39"/>
      <c r="GGZ13" s="39"/>
      <c r="GHA13" s="39"/>
      <c r="GHB13" s="39"/>
      <c r="GHC13" s="39"/>
      <c r="GHD13" s="39"/>
      <c r="GHE13" s="39"/>
      <c r="GHF13" s="39"/>
      <c r="GHG13" s="39"/>
      <c r="GHH13" s="39"/>
      <c r="GHI13" s="39"/>
      <c r="GHJ13" s="39"/>
      <c r="GHK13" s="39"/>
      <c r="GHL13" s="39"/>
      <c r="GHM13" s="39"/>
      <c r="GHN13" s="39"/>
      <c r="GHO13" s="39"/>
      <c r="GHP13" s="39"/>
      <c r="GHQ13" s="39"/>
      <c r="GHR13" s="39"/>
      <c r="GHS13" s="39"/>
      <c r="GHT13" s="39"/>
      <c r="GHU13" s="39"/>
      <c r="GHV13" s="39"/>
      <c r="GHW13" s="39"/>
      <c r="GHX13" s="39"/>
      <c r="GHY13" s="39"/>
      <c r="GHZ13" s="39"/>
      <c r="GIA13" s="39"/>
      <c r="GIB13" s="39"/>
      <c r="GIC13" s="39"/>
      <c r="GID13" s="39"/>
      <c r="GIE13" s="39"/>
      <c r="GIF13" s="39"/>
      <c r="GIG13" s="39"/>
      <c r="GIH13" s="39"/>
      <c r="GII13" s="39"/>
      <c r="GIJ13" s="39"/>
      <c r="GIK13" s="39"/>
      <c r="GIL13" s="39"/>
      <c r="GIM13" s="39"/>
      <c r="GIN13" s="39"/>
      <c r="GIO13" s="39"/>
      <c r="GIP13" s="39"/>
      <c r="GIQ13" s="39"/>
      <c r="GIR13" s="39"/>
      <c r="GIS13" s="39"/>
      <c r="GIT13" s="39"/>
      <c r="GIU13" s="39"/>
      <c r="GIV13" s="39"/>
      <c r="GIW13" s="39"/>
      <c r="GIX13" s="39"/>
      <c r="GIY13" s="39"/>
      <c r="GIZ13" s="39"/>
      <c r="GJA13" s="39"/>
      <c r="GJB13" s="39"/>
      <c r="GJC13" s="39"/>
      <c r="GJD13" s="39"/>
      <c r="GJE13" s="39"/>
      <c r="GJF13" s="39"/>
      <c r="GJG13" s="39"/>
      <c r="GJH13" s="39"/>
      <c r="GJI13" s="39"/>
      <c r="GJJ13" s="39"/>
      <c r="GJK13" s="39"/>
      <c r="GJL13" s="39"/>
      <c r="GJM13" s="39"/>
      <c r="GJN13" s="39"/>
      <c r="GJO13" s="39"/>
      <c r="GJP13" s="39"/>
      <c r="GJQ13" s="39"/>
      <c r="GJR13" s="39"/>
      <c r="GJS13" s="39"/>
      <c r="GJT13" s="39"/>
      <c r="GJU13" s="39"/>
      <c r="GJV13" s="39"/>
      <c r="GJW13" s="39"/>
      <c r="GJX13" s="39"/>
      <c r="GJY13" s="39"/>
      <c r="GJZ13" s="39"/>
      <c r="GKA13" s="39"/>
      <c r="GKB13" s="39"/>
      <c r="GKC13" s="39"/>
      <c r="GKD13" s="39"/>
      <c r="GKE13" s="39"/>
      <c r="GKF13" s="39"/>
      <c r="GKG13" s="39"/>
      <c r="GKH13" s="39"/>
      <c r="GKI13" s="39"/>
      <c r="GKJ13" s="39"/>
      <c r="GKK13" s="39"/>
      <c r="GKL13" s="39"/>
      <c r="GKM13" s="39"/>
      <c r="GKN13" s="39"/>
      <c r="GKO13" s="39"/>
      <c r="GKP13" s="39"/>
      <c r="GKQ13" s="39"/>
      <c r="GKR13" s="39"/>
      <c r="GKS13" s="39"/>
      <c r="GKT13" s="39"/>
      <c r="GKU13" s="39"/>
      <c r="GKV13" s="39"/>
      <c r="GKW13" s="39"/>
      <c r="GKX13" s="39"/>
      <c r="GKY13" s="39"/>
      <c r="GKZ13" s="39"/>
      <c r="GLA13" s="39"/>
      <c r="GLB13" s="39"/>
      <c r="GLC13" s="39"/>
      <c r="GLD13" s="39"/>
      <c r="GLE13" s="39"/>
      <c r="GLF13" s="39"/>
      <c r="GLG13" s="39"/>
      <c r="GLH13" s="39"/>
      <c r="GLI13" s="39"/>
      <c r="GLJ13" s="39"/>
      <c r="GLK13" s="39"/>
      <c r="GLL13" s="39"/>
      <c r="GLM13" s="39"/>
      <c r="GLN13" s="39"/>
      <c r="GLO13" s="39"/>
      <c r="GLP13" s="39"/>
      <c r="GLQ13" s="39"/>
      <c r="GLR13" s="39"/>
      <c r="GLS13" s="39"/>
      <c r="GLT13" s="39"/>
      <c r="GLU13" s="39"/>
      <c r="GLV13" s="39"/>
      <c r="GLW13" s="39"/>
      <c r="GLX13" s="39"/>
      <c r="GLY13" s="39"/>
      <c r="GLZ13" s="39"/>
      <c r="GMA13" s="39"/>
      <c r="GMB13" s="39"/>
      <c r="GMC13" s="39"/>
      <c r="GMD13" s="39"/>
      <c r="GME13" s="39"/>
      <c r="GMF13" s="39"/>
      <c r="GMG13" s="39"/>
      <c r="GMH13" s="39"/>
      <c r="GMI13" s="39"/>
      <c r="GMJ13" s="39"/>
      <c r="GMK13" s="39"/>
      <c r="GML13" s="39"/>
      <c r="GMM13" s="39"/>
      <c r="GMN13" s="39"/>
      <c r="GMO13" s="39"/>
      <c r="GMP13" s="39"/>
      <c r="GMQ13" s="39"/>
      <c r="GMR13" s="39"/>
      <c r="GMS13" s="39"/>
      <c r="GMT13" s="39"/>
      <c r="GMU13" s="39"/>
      <c r="GMV13" s="39"/>
      <c r="GMW13" s="39"/>
      <c r="GMX13" s="39"/>
    </row>
    <row r="14" spans="1:5094" s="40" customFormat="1" ht="13" x14ac:dyDescent="0.3">
      <c r="A14" s="213"/>
      <c r="B14" s="230" t="s">
        <v>133</v>
      </c>
      <c r="C14" s="221"/>
      <c r="D14" s="222" t="s">
        <v>154</v>
      </c>
      <c r="E14" s="223">
        <v>41631</v>
      </c>
      <c r="F14" s="223">
        <v>41996</v>
      </c>
      <c r="G14" s="224">
        <v>3.5000000000000001E-3</v>
      </c>
      <c r="H14" s="225">
        <v>1000000</v>
      </c>
      <c r="I14" s="226">
        <v>1000000</v>
      </c>
      <c r="J14" s="225">
        <v>0</v>
      </c>
      <c r="K14" s="227">
        <v>0</v>
      </c>
      <c r="L14" s="227">
        <f t="shared" ref="L14:L21" si="2">SUM(I14:K14)</f>
        <v>1000000</v>
      </c>
      <c r="M14" s="226">
        <f>SUM(I14)</f>
        <v>1000000</v>
      </c>
      <c r="N14" s="226">
        <f t="shared" ref="N14:N15" si="3">SUM(L14)</f>
        <v>1000000</v>
      </c>
      <c r="O14" s="228"/>
      <c r="P14" s="192"/>
    </row>
    <row r="15" spans="1:5094" s="30" customFormat="1" ht="13" x14ac:dyDescent="0.3">
      <c r="A15" s="219"/>
      <c r="B15" s="220" t="s">
        <v>133</v>
      </c>
      <c r="C15" s="221"/>
      <c r="D15" s="222" t="s">
        <v>155</v>
      </c>
      <c r="E15" s="223">
        <v>41631</v>
      </c>
      <c r="F15" s="223">
        <v>41996</v>
      </c>
      <c r="G15" s="224">
        <v>3.5000000000000001E-3</v>
      </c>
      <c r="H15" s="225">
        <v>1000000</v>
      </c>
      <c r="I15" s="226">
        <v>1000000</v>
      </c>
      <c r="J15" s="225">
        <v>0</v>
      </c>
      <c r="K15" s="227">
        <v>0</v>
      </c>
      <c r="L15" s="227">
        <f t="shared" si="2"/>
        <v>1000000</v>
      </c>
      <c r="M15" s="226">
        <f>SUM(I15)</f>
        <v>1000000</v>
      </c>
      <c r="N15" s="226">
        <f t="shared" si="3"/>
        <v>1000000</v>
      </c>
      <c r="O15" s="229"/>
      <c r="P15" s="29"/>
    </row>
    <row r="16" spans="1:5094" s="30" customFormat="1" ht="13" x14ac:dyDescent="0.3">
      <c r="A16" s="241"/>
      <c r="B16" s="242" t="s">
        <v>140</v>
      </c>
      <c r="C16" s="243"/>
      <c r="D16" s="244" t="s">
        <v>141</v>
      </c>
      <c r="E16" s="245">
        <v>41492</v>
      </c>
      <c r="F16" s="245">
        <v>42005</v>
      </c>
      <c r="G16" s="246">
        <v>8.9999999999999993E-3</v>
      </c>
      <c r="H16" s="247">
        <v>320000</v>
      </c>
      <c r="I16" s="248">
        <v>339798.76</v>
      </c>
      <c r="J16" s="247">
        <v>0</v>
      </c>
      <c r="K16" s="249">
        <v>0</v>
      </c>
      <c r="L16" s="249">
        <f t="shared" si="2"/>
        <v>339798.76</v>
      </c>
      <c r="M16" s="248">
        <v>329993.59999999998</v>
      </c>
      <c r="N16" s="248">
        <v>328764.79999999999</v>
      </c>
      <c r="O16" s="250"/>
      <c r="P16" s="29"/>
    </row>
    <row r="17" spans="1:16" s="30" customFormat="1" ht="13" x14ac:dyDescent="0.3">
      <c r="A17" s="219"/>
      <c r="B17" s="220" t="s">
        <v>133</v>
      </c>
      <c r="C17" s="221"/>
      <c r="D17" s="222" t="s">
        <v>162</v>
      </c>
      <c r="E17" s="223">
        <v>41643</v>
      </c>
      <c r="F17" s="223">
        <v>42008</v>
      </c>
      <c r="G17" s="224">
        <v>3.5000000000000001E-3</v>
      </c>
      <c r="H17" s="225">
        <v>1000000</v>
      </c>
      <c r="I17" s="226">
        <v>1000000</v>
      </c>
      <c r="J17" s="225">
        <v>0</v>
      </c>
      <c r="K17" s="227">
        <v>0</v>
      </c>
      <c r="L17" s="227">
        <f t="shared" si="2"/>
        <v>1000000</v>
      </c>
      <c r="M17" s="226">
        <f t="shared" ref="M17:M18" si="4">SUM(I17)</f>
        <v>1000000</v>
      </c>
      <c r="N17" s="226">
        <f t="shared" ref="N17:N18" si="5">SUM(L17)</f>
        <v>1000000</v>
      </c>
      <c r="O17" s="228"/>
      <c r="P17" s="29"/>
    </row>
    <row r="18" spans="1:16" s="40" customFormat="1" ht="13" x14ac:dyDescent="0.3">
      <c r="A18" s="219"/>
      <c r="B18" s="230" t="s">
        <v>133</v>
      </c>
      <c r="C18" s="221"/>
      <c r="D18" s="222" t="s">
        <v>163</v>
      </c>
      <c r="E18" s="223">
        <v>41643</v>
      </c>
      <c r="F18" s="223">
        <v>42008</v>
      </c>
      <c r="G18" s="224">
        <v>3.5000000000000001E-3</v>
      </c>
      <c r="H18" s="225">
        <v>1000000</v>
      </c>
      <c r="I18" s="226">
        <v>1000000</v>
      </c>
      <c r="J18" s="225">
        <v>0</v>
      </c>
      <c r="K18" s="227">
        <v>0</v>
      </c>
      <c r="L18" s="227">
        <f t="shared" si="2"/>
        <v>1000000</v>
      </c>
      <c r="M18" s="226">
        <f t="shared" si="4"/>
        <v>1000000</v>
      </c>
      <c r="N18" s="226">
        <f t="shared" si="5"/>
        <v>1000000</v>
      </c>
      <c r="O18" s="228"/>
      <c r="P18" s="192"/>
    </row>
    <row r="19" spans="1:16" s="30" customFormat="1" ht="13" x14ac:dyDescent="0.3">
      <c r="A19" s="231"/>
      <c r="B19" s="232" t="s">
        <v>134</v>
      </c>
      <c r="C19" s="233"/>
      <c r="D19" s="234" t="s">
        <v>135</v>
      </c>
      <c r="E19" s="235">
        <v>41283</v>
      </c>
      <c r="F19" s="235">
        <v>42013</v>
      </c>
      <c r="G19" s="240">
        <v>7.0000000000000001E-3</v>
      </c>
      <c r="H19" s="236">
        <v>248000</v>
      </c>
      <c r="I19" s="237">
        <v>248000</v>
      </c>
      <c r="J19" s="236">
        <v>0</v>
      </c>
      <c r="K19" s="238">
        <v>0</v>
      </c>
      <c r="L19" s="238">
        <f t="shared" si="2"/>
        <v>248000</v>
      </c>
      <c r="M19" s="237">
        <v>248284.21</v>
      </c>
      <c r="N19" s="237">
        <v>248283.96</v>
      </c>
      <c r="O19" s="239"/>
      <c r="P19" s="29"/>
    </row>
    <row r="20" spans="1:16" s="30" customFormat="1" ht="13" x14ac:dyDescent="0.3">
      <c r="A20" s="241"/>
      <c r="B20" s="242" t="s">
        <v>136</v>
      </c>
      <c r="C20" s="243"/>
      <c r="D20" s="244" t="s">
        <v>137</v>
      </c>
      <c r="E20" s="245">
        <v>41285</v>
      </c>
      <c r="F20" s="245">
        <v>42016</v>
      </c>
      <c r="G20" s="246">
        <v>7.0000000000000001E-3</v>
      </c>
      <c r="H20" s="247">
        <v>248000</v>
      </c>
      <c r="I20" s="248">
        <v>248000</v>
      </c>
      <c r="J20" s="247">
        <v>0</v>
      </c>
      <c r="K20" s="249">
        <v>0</v>
      </c>
      <c r="L20" s="249">
        <f t="shared" si="2"/>
        <v>248000</v>
      </c>
      <c r="M20" s="248">
        <v>248469.46</v>
      </c>
      <c r="N20" s="248">
        <v>248449.62</v>
      </c>
      <c r="O20" s="250"/>
      <c r="P20" s="29"/>
    </row>
    <row r="21" spans="1:16" s="30" customFormat="1" ht="13" x14ac:dyDescent="0.3">
      <c r="A21" s="231"/>
      <c r="B21" s="232" t="s">
        <v>138</v>
      </c>
      <c r="C21" s="233"/>
      <c r="D21" s="234" t="s">
        <v>139</v>
      </c>
      <c r="E21" s="235">
        <v>41289</v>
      </c>
      <c r="F21" s="235">
        <v>42019</v>
      </c>
      <c r="G21" s="240">
        <v>5.0000000000000001E-3</v>
      </c>
      <c r="H21" s="236">
        <v>248000</v>
      </c>
      <c r="I21" s="237">
        <v>248000</v>
      </c>
      <c r="J21" s="236">
        <v>0</v>
      </c>
      <c r="K21" s="238">
        <v>0</v>
      </c>
      <c r="L21" s="238">
        <f t="shared" si="2"/>
        <v>248000</v>
      </c>
      <c r="M21" s="237">
        <v>248401.76</v>
      </c>
      <c r="N21" s="237">
        <v>248392.58</v>
      </c>
      <c r="O21" s="239"/>
      <c r="P21" s="29"/>
    </row>
    <row r="22" spans="1:16" s="30" customFormat="1" ht="13" x14ac:dyDescent="0.3">
      <c r="A22" s="266"/>
      <c r="B22" s="257" t="s">
        <v>142</v>
      </c>
      <c r="C22" s="258"/>
      <c r="D22" s="259" t="s">
        <v>143</v>
      </c>
      <c r="E22" s="260">
        <v>41600</v>
      </c>
      <c r="F22" s="260">
        <v>42058</v>
      </c>
      <c r="G22" s="261">
        <v>5.4900000000000001E-3</v>
      </c>
      <c r="H22" s="262">
        <v>248000</v>
      </c>
      <c r="I22" s="263">
        <v>248000</v>
      </c>
      <c r="J22" s="262">
        <v>0</v>
      </c>
      <c r="K22" s="264">
        <v>0</v>
      </c>
      <c r="L22" s="264">
        <f>SUM(I22:K22)</f>
        <v>248000</v>
      </c>
      <c r="M22" s="263">
        <v>248099.20000000001</v>
      </c>
      <c r="N22" s="263">
        <v>248173.6</v>
      </c>
      <c r="O22" s="265"/>
      <c r="P22" s="29"/>
    </row>
    <row r="23" spans="1:16" s="30" customFormat="1" ht="13" x14ac:dyDescent="0.3">
      <c r="A23" s="231"/>
      <c r="B23" s="232" t="s">
        <v>146</v>
      </c>
      <c r="C23" s="233"/>
      <c r="D23" s="234" t="s">
        <v>147</v>
      </c>
      <c r="E23" s="235">
        <v>41603</v>
      </c>
      <c r="F23" s="235">
        <v>42272</v>
      </c>
      <c r="G23" s="240">
        <v>5.0000000000000001E-3</v>
      </c>
      <c r="H23" s="236">
        <v>248000</v>
      </c>
      <c r="I23" s="237">
        <v>248000</v>
      </c>
      <c r="J23" s="236">
        <v>101.92</v>
      </c>
      <c r="K23" s="238">
        <v>-101.92</v>
      </c>
      <c r="L23" s="238">
        <f t="shared" ref="L23" si="6">SUM(I23:K23)</f>
        <v>248000</v>
      </c>
      <c r="M23" s="237">
        <v>248065.47</v>
      </c>
      <c r="N23" s="237">
        <v>248114.82</v>
      </c>
      <c r="O23" s="239"/>
      <c r="P23" s="29"/>
    </row>
    <row r="24" spans="1:16" s="30" customFormat="1" ht="13" x14ac:dyDescent="0.3">
      <c r="A24" s="266"/>
      <c r="B24" s="257" t="s">
        <v>144</v>
      </c>
      <c r="C24" s="258"/>
      <c r="D24" s="259" t="s">
        <v>145</v>
      </c>
      <c r="E24" s="260">
        <v>41600</v>
      </c>
      <c r="F24" s="260">
        <v>42331</v>
      </c>
      <c r="G24" s="261">
        <v>7.9799999999999992E-3</v>
      </c>
      <c r="H24" s="262">
        <v>248000</v>
      </c>
      <c r="I24" s="263">
        <v>248000</v>
      </c>
      <c r="J24" s="262">
        <v>0</v>
      </c>
      <c r="K24" s="264">
        <v>0</v>
      </c>
      <c r="L24" s="264">
        <f>SUM(I24:K24)</f>
        <v>248000</v>
      </c>
      <c r="M24" s="263">
        <v>248763.84</v>
      </c>
      <c r="N24" s="263">
        <v>248545.6</v>
      </c>
      <c r="O24" s="265"/>
      <c r="P24" s="29"/>
    </row>
    <row r="25" spans="1:16" s="30" customFormat="1" ht="13" x14ac:dyDescent="0.3">
      <c r="A25" s="266"/>
      <c r="B25" s="257" t="s">
        <v>148</v>
      </c>
      <c r="C25" s="258"/>
      <c r="D25" s="259" t="s">
        <v>149</v>
      </c>
      <c r="E25" s="260">
        <v>41605</v>
      </c>
      <c r="F25" s="260">
        <v>42335</v>
      </c>
      <c r="G25" s="261">
        <v>7.4999999999999997E-3</v>
      </c>
      <c r="H25" s="262">
        <v>248000</v>
      </c>
      <c r="I25" s="263">
        <v>248000</v>
      </c>
      <c r="J25" s="262">
        <v>0</v>
      </c>
      <c r="K25" s="264">
        <v>0</v>
      </c>
      <c r="L25" s="264">
        <f>SUM(I25:K25)</f>
        <v>248000</v>
      </c>
      <c r="M25" s="263">
        <v>248771.28</v>
      </c>
      <c r="N25" s="263">
        <v>248364.56</v>
      </c>
      <c r="O25" s="265"/>
      <c r="P25" s="29"/>
    </row>
    <row r="26" spans="1:16" s="30" customFormat="1" ht="13" x14ac:dyDescent="0.3">
      <c r="A26" s="231"/>
      <c r="B26" s="232" t="s">
        <v>150</v>
      </c>
      <c r="C26" s="233"/>
      <c r="D26" s="234" t="s">
        <v>151</v>
      </c>
      <c r="E26" s="235">
        <v>41605</v>
      </c>
      <c r="F26" s="235">
        <v>42335</v>
      </c>
      <c r="G26" s="240">
        <v>7.0000000000000001E-3</v>
      </c>
      <c r="H26" s="236">
        <v>248000</v>
      </c>
      <c r="I26" s="237">
        <v>248000</v>
      </c>
      <c r="J26" s="236">
        <v>860.87</v>
      </c>
      <c r="K26" s="238">
        <v>-860.87</v>
      </c>
      <c r="L26" s="238">
        <f t="shared" ref="L26:L27" si="7">SUM(I26:K26)</f>
        <v>248000</v>
      </c>
      <c r="M26" s="237">
        <v>248171.37</v>
      </c>
      <c r="N26" s="237">
        <v>248222.95</v>
      </c>
      <c r="O26" s="239"/>
      <c r="P26" s="29"/>
    </row>
    <row r="27" spans="1:16" s="30" customFormat="1" ht="13" x14ac:dyDescent="0.3">
      <c r="A27" s="241"/>
      <c r="B27" s="242" t="s">
        <v>152</v>
      </c>
      <c r="C27" s="243" t="s">
        <v>2</v>
      </c>
      <c r="D27" s="244" t="s">
        <v>153</v>
      </c>
      <c r="E27" s="245">
        <v>41607</v>
      </c>
      <c r="F27" s="245">
        <v>42338</v>
      </c>
      <c r="G27" s="246">
        <v>5.0000000000000001E-3</v>
      </c>
      <c r="H27" s="247">
        <v>248000</v>
      </c>
      <c r="I27" s="248">
        <v>248000</v>
      </c>
      <c r="J27" s="247">
        <v>101.92</v>
      </c>
      <c r="K27" s="249">
        <v>-101.92</v>
      </c>
      <c r="L27" s="249">
        <f t="shared" si="7"/>
        <v>248000</v>
      </c>
      <c r="M27" s="248">
        <v>248089.03</v>
      </c>
      <c r="N27" s="248">
        <v>248144.83</v>
      </c>
      <c r="O27" s="250"/>
      <c r="P27" s="29"/>
    </row>
    <row r="28" spans="1:16" s="30" customFormat="1" ht="13" x14ac:dyDescent="0.3">
      <c r="A28" s="231"/>
      <c r="B28" s="232" t="s">
        <v>156</v>
      </c>
      <c r="C28" s="233"/>
      <c r="D28" s="234" t="s">
        <v>157</v>
      </c>
      <c r="E28" s="235">
        <v>41611</v>
      </c>
      <c r="F28" s="235">
        <v>42341</v>
      </c>
      <c r="G28" s="240">
        <v>5.4999999999999997E-3</v>
      </c>
      <c r="H28" s="236">
        <v>248000</v>
      </c>
      <c r="I28" s="237">
        <v>248000</v>
      </c>
      <c r="J28" s="236">
        <v>112.11</v>
      </c>
      <c r="K28" s="238">
        <v>-112.11</v>
      </c>
      <c r="L28" s="238">
        <f t="shared" ref="L28:L29" si="8">SUM(I28:K28)</f>
        <v>248000</v>
      </c>
      <c r="M28" s="237">
        <v>248122.02</v>
      </c>
      <c r="N28" s="237">
        <v>248176.33</v>
      </c>
      <c r="O28" s="239"/>
      <c r="P28" s="29"/>
    </row>
    <row r="29" spans="1:16" s="30" customFormat="1" ht="13" x14ac:dyDescent="0.3">
      <c r="A29" s="241"/>
      <c r="B29" s="242" t="s">
        <v>158</v>
      </c>
      <c r="C29" s="243" t="s">
        <v>2</v>
      </c>
      <c r="D29" s="244" t="s">
        <v>159</v>
      </c>
      <c r="E29" s="245">
        <v>41612</v>
      </c>
      <c r="F29" s="245">
        <v>42342</v>
      </c>
      <c r="G29" s="246">
        <v>6.0000000000000001E-3</v>
      </c>
      <c r="H29" s="247">
        <v>248000</v>
      </c>
      <c r="I29" s="248">
        <v>248000</v>
      </c>
      <c r="J29" s="247">
        <v>0</v>
      </c>
      <c r="K29" s="249" t="s">
        <v>2</v>
      </c>
      <c r="L29" s="249">
        <f t="shared" si="8"/>
        <v>248000</v>
      </c>
      <c r="M29" s="248">
        <v>248080.85</v>
      </c>
      <c r="N29" s="248">
        <v>248137.64</v>
      </c>
      <c r="O29" s="250"/>
      <c r="P29" s="29"/>
    </row>
    <row r="30" spans="1:16" s="30" customFormat="1" ht="13" x14ac:dyDescent="0.3">
      <c r="A30" s="266"/>
      <c r="B30" s="257" t="s">
        <v>190</v>
      </c>
      <c r="C30" s="258"/>
      <c r="D30" s="259" t="s">
        <v>191</v>
      </c>
      <c r="E30" s="260">
        <v>41786</v>
      </c>
      <c r="F30" s="260">
        <v>42517</v>
      </c>
      <c r="G30" s="261">
        <v>5.3E-3</v>
      </c>
      <c r="H30" s="262">
        <v>2000000</v>
      </c>
      <c r="I30" s="263">
        <v>0</v>
      </c>
      <c r="J30" s="262">
        <v>2000000</v>
      </c>
      <c r="K30" s="264">
        <v>0</v>
      </c>
      <c r="L30" s="264">
        <f>SUM(I30:K30)</f>
        <v>2000000</v>
      </c>
      <c r="M30" s="263">
        <v>0</v>
      </c>
      <c r="N30" s="263">
        <v>2000000</v>
      </c>
      <c r="O30" s="265"/>
      <c r="P30" s="29"/>
    </row>
    <row r="31" spans="1:16" s="55" customFormat="1" ht="16.5" customHeight="1" x14ac:dyDescent="0.3">
      <c r="A31" s="170"/>
      <c r="B31" s="171"/>
      <c r="C31" s="171" t="s">
        <v>88</v>
      </c>
      <c r="D31" s="172"/>
      <c r="E31" s="172"/>
      <c r="F31" s="173" t="s">
        <v>2</v>
      </c>
      <c r="G31" s="174" t="s">
        <v>2</v>
      </c>
      <c r="H31" s="175" t="s">
        <v>2</v>
      </c>
      <c r="I31" s="175">
        <f t="shared" ref="I31:N31" si="9">SUM(I11:I30)</f>
        <v>31767867.710000001</v>
      </c>
      <c r="J31" s="175">
        <f t="shared" si="9"/>
        <v>20451208.170000002</v>
      </c>
      <c r="K31" s="175">
        <f t="shared" si="9"/>
        <v>-21933703.990000002</v>
      </c>
      <c r="L31" s="175">
        <f t="shared" si="9"/>
        <v>30285371.890000001</v>
      </c>
      <c r="M31" s="175">
        <f t="shared" si="9"/>
        <v>31761381.040000007</v>
      </c>
      <c r="N31" s="175">
        <f t="shared" si="9"/>
        <v>30277344.419999998</v>
      </c>
      <c r="O31" s="176"/>
      <c r="P31" s="193"/>
    </row>
    <row r="32" spans="1:16" s="30" customFormat="1" ht="13" customHeight="1" x14ac:dyDescent="0.3">
      <c r="A32" s="138" t="s">
        <v>2</v>
      </c>
      <c r="B32" s="421" t="s">
        <v>2</v>
      </c>
      <c r="C32" s="421"/>
      <c r="D32" s="421"/>
      <c r="E32" s="120"/>
      <c r="F32" s="120"/>
      <c r="G32" s="120"/>
      <c r="H32" s="120"/>
      <c r="I32" s="120"/>
      <c r="J32" s="120"/>
      <c r="K32" s="29"/>
      <c r="O32" s="177"/>
    </row>
    <row r="33" spans="1:5094" s="30" customFormat="1" ht="13" x14ac:dyDescent="0.3">
      <c r="A33" s="138"/>
      <c r="B33" s="139"/>
      <c r="C33" s="129"/>
      <c r="D33" s="120"/>
      <c r="E33" s="120"/>
      <c r="F33" s="120"/>
      <c r="G33" s="120"/>
      <c r="H33" s="120"/>
      <c r="I33" s="120"/>
      <c r="J33" s="120" t="s">
        <v>2</v>
      </c>
      <c r="K33" s="29"/>
      <c r="O33" s="178"/>
    </row>
    <row r="34" spans="1:5094" s="30" customFormat="1" ht="13" x14ac:dyDescent="0.3">
      <c r="A34" s="110" t="s">
        <v>75</v>
      </c>
      <c r="B34" s="102"/>
      <c r="C34" s="129"/>
      <c r="D34" s="144"/>
      <c r="E34" s="144"/>
      <c r="F34" s="145"/>
      <c r="G34" s="142"/>
      <c r="H34" s="147"/>
      <c r="I34" s="120"/>
      <c r="J34" s="120"/>
      <c r="K34" s="120"/>
      <c r="L34" s="120"/>
      <c r="M34" s="121"/>
      <c r="N34" s="121"/>
      <c r="O34" s="125"/>
      <c r="P34" s="35"/>
    </row>
    <row r="35" spans="1:5094" s="22" customFormat="1" ht="13" x14ac:dyDescent="0.3">
      <c r="A35" s="384"/>
      <c r="B35" s="385" t="s">
        <v>166</v>
      </c>
      <c r="C35" s="386"/>
      <c r="D35" s="387"/>
      <c r="E35" s="387"/>
      <c r="F35" s="388" t="s">
        <v>167</v>
      </c>
      <c r="G35" s="389">
        <f>SUM(G11)</f>
        <v>2.3530000000000001E-3</v>
      </c>
      <c r="H35" s="390"/>
      <c r="I35" s="391">
        <v>0</v>
      </c>
      <c r="J35" s="391">
        <v>12535.25</v>
      </c>
      <c r="K35" s="391">
        <v>0</v>
      </c>
      <c r="L35" s="391">
        <f t="shared" ref="L35" si="10">SUM(I35:K35)</f>
        <v>12535.25</v>
      </c>
      <c r="M35" s="391">
        <f>SUM(I35)</f>
        <v>0</v>
      </c>
      <c r="N35" s="391">
        <f>SUM(L35)</f>
        <v>12535.25</v>
      </c>
      <c r="O35" s="392"/>
      <c r="P35" s="38"/>
      <c r="Q35" s="39"/>
      <c r="R35" s="39"/>
      <c r="S35" s="39"/>
      <c r="T35" s="39"/>
      <c r="U35" s="39"/>
      <c r="V35" s="39"/>
      <c r="W35" s="39"/>
      <c r="X35" s="39"/>
      <c r="Y35" s="39"/>
      <c r="Z35" s="38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  <c r="JD35" s="39"/>
      <c r="JE35" s="39"/>
      <c r="JF35" s="39"/>
      <c r="JG35" s="39"/>
      <c r="JH35" s="39"/>
      <c r="JI35" s="39"/>
      <c r="JJ35" s="39"/>
      <c r="JK35" s="39"/>
      <c r="JL35" s="39"/>
      <c r="JM35" s="39"/>
      <c r="JN35" s="39"/>
      <c r="JO35" s="39"/>
      <c r="JP35" s="39"/>
      <c r="JQ35" s="39"/>
      <c r="JR35" s="39"/>
      <c r="JS35" s="39"/>
      <c r="JT35" s="39"/>
      <c r="JU35" s="39"/>
      <c r="JV35" s="39"/>
      <c r="JW35" s="39"/>
      <c r="JX35" s="39"/>
      <c r="JY35" s="39"/>
      <c r="JZ35" s="39"/>
      <c r="KA35" s="39"/>
      <c r="KB35" s="39"/>
      <c r="KC35" s="39"/>
      <c r="KD35" s="39"/>
      <c r="KE35" s="39"/>
      <c r="KF35" s="39"/>
      <c r="KG35" s="39"/>
      <c r="KH35" s="39"/>
      <c r="KI35" s="39"/>
      <c r="KJ35" s="39"/>
      <c r="KK35" s="39"/>
      <c r="KL35" s="39"/>
      <c r="KM35" s="39"/>
      <c r="KN35" s="39"/>
      <c r="KO35" s="39"/>
      <c r="KP35" s="39"/>
      <c r="KQ35" s="39"/>
      <c r="KR35" s="39"/>
      <c r="KS35" s="39"/>
      <c r="KT35" s="39"/>
      <c r="KU35" s="39"/>
      <c r="KV35" s="39"/>
      <c r="KW35" s="39"/>
      <c r="KX35" s="39"/>
      <c r="KY35" s="39"/>
      <c r="KZ35" s="39"/>
      <c r="LA35" s="39"/>
      <c r="LB35" s="39"/>
      <c r="LC35" s="39"/>
      <c r="LD35" s="39"/>
      <c r="LE35" s="39"/>
      <c r="LF35" s="39"/>
      <c r="LG35" s="39"/>
      <c r="LH35" s="39"/>
      <c r="LI35" s="39"/>
      <c r="LJ35" s="39"/>
      <c r="LK35" s="39"/>
      <c r="LL35" s="39"/>
      <c r="LM35" s="39"/>
      <c r="LN35" s="39"/>
      <c r="LO35" s="39"/>
      <c r="LP35" s="39"/>
      <c r="LQ35" s="39"/>
      <c r="LR35" s="39"/>
      <c r="LS35" s="39"/>
      <c r="LT35" s="39"/>
      <c r="LU35" s="39"/>
      <c r="LV35" s="39"/>
      <c r="LW35" s="39"/>
      <c r="LX35" s="39"/>
      <c r="LY35" s="39"/>
      <c r="LZ35" s="39"/>
      <c r="MA35" s="39"/>
      <c r="MB35" s="39"/>
      <c r="MC35" s="39"/>
      <c r="MD35" s="39"/>
      <c r="ME35" s="39"/>
      <c r="MF35" s="39"/>
      <c r="MG35" s="39"/>
      <c r="MH35" s="39"/>
      <c r="MI35" s="39"/>
      <c r="MJ35" s="39"/>
      <c r="MK35" s="39"/>
      <c r="ML35" s="39"/>
      <c r="MM35" s="39"/>
      <c r="MN35" s="39"/>
      <c r="MO35" s="39"/>
      <c r="MP35" s="39"/>
      <c r="MQ35" s="39"/>
      <c r="MR35" s="39"/>
      <c r="MS35" s="39"/>
      <c r="MT35" s="39"/>
      <c r="MU35" s="39"/>
      <c r="MV35" s="39"/>
      <c r="MW35" s="39"/>
      <c r="MX35" s="39"/>
      <c r="MY35" s="39"/>
      <c r="MZ35" s="39"/>
      <c r="NA35" s="39"/>
      <c r="NB35" s="39"/>
      <c r="NC35" s="39"/>
      <c r="ND35" s="39"/>
      <c r="NE35" s="39"/>
      <c r="NF35" s="39"/>
      <c r="NG35" s="39"/>
      <c r="NH35" s="39"/>
      <c r="NI35" s="39"/>
      <c r="NJ35" s="39"/>
      <c r="NK35" s="39"/>
      <c r="NL35" s="39"/>
      <c r="NM35" s="39"/>
      <c r="NN35" s="39"/>
      <c r="NO35" s="39"/>
      <c r="NP35" s="39"/>
      <c r="NQ35" s="39"/>
      <c r="NR35" s="39"/>
      <c r="NS35" s="39"/>
      <c r="NT35" s="39"/>
      <c r="NU35" s="39"/>
      <c r="NV35" s="39"/>
      <c r="NW35" s="39"/>
      <c r="NX35" s="39"/>
      <c r="NY35" s="39"/>
      <c r="NZ35" s="39"/>
      <c r="OA35" s="39"/>
      <c r="OB35" s="39"/>
      <c r="OC35" s="39"/>
      <c r="OD35" s="39"/>
      <c r="OE35" s="39"/>
      <c r="OF35" s="39"/>
      <c r="OG35" s="39"/>
      <c r="OH35" s="39"/>
      <c r="OI35" s="39"/>
      <c r="OJ35" s="39"/>
      <c r="OK35" s="39"/>
      <c r="OL35" s="39"/>
      <c r="OM35" s="39"/>
      <c r="ON35" s="39"/>
      <c r="OO35" s="39"/>
      <c r="OP35" s="39"/>
      <c r="OQ35" s="39"/>
      <c r="OR35" s="39"/>
      <c r="OS35" s="39"/>
      <c r="OT35" s="39"/>
      <c r="OU35" s="39"/>
      <c r="OV35" s="39"/>
      <c r="OW35" s="39"/>
      <c r="OX35" s="39"/>
      <c r="OY35" s="39"/>
      <c r="OZ35" s="39"/>
      <c r="PA35" s="39"/>
      <c r="PB35" s="39"/>
      <c r="PC35" s="39"/>
      <c r="PD35" s="39"/>
      <c r="PE35" s="39"/>
      <c r="PF35" s="39"/>
      <c r="PG35" s="39"/>
      <c r="PH35" s="39"/>
      <c r="PI35" s="39"/>
      <c r="PJ35" s="39"/>
      <c r="PK35" s="39"/>
      <c r="PL35" s="39"/>
      <c r="PM35" s="39"/>
      <c r="PN35" s="39"/>
      <c r="PO35" s="39"/>
      <c r="PP35" s="39"/>
      <c r="PQ35" s="39"/>
      <c r="PR35" s="39"/>
      <c r="PS35" s="39"/>
      <c r="PT35" s="39"/>
      <c r="PU35" s="39"/>
      <c r="PV35" s="39"/>
      <c r="PW35" s="39"/>
      <c r="PX35" s="39"/>
      <c r="PY35" s="39"/>
      <c r="PZ35" s="39"/>
      <c r="QA35" s="39"/>
      <c r="QB35" s="39"/>
      <c r="QC35" s="39"/>
      <c r="QD35" s="39"/>
      <c r="QE35" s="39"/>
      <c r="QF35" s="39"/>
      <c r="QG35" s="39"/>
      <c r="QH35" s="39"/>
      <c r="QI35" s="39"/>
      <c r="QJ35" s="39"/>
      <c r="QK35" s="39"/>
      <c r="QL35" s="39"/>
      <c r="QM35" s="39"/>
      <c r="QN35" s="39"/>
      <c r="QO35" s="39"/>
      <c r="QP35" s="39"/>
      <c r="QQ35" s="39"/>
      <c r="QR35" s="39"/>
      <c r="QS35" s="39"/>
      <c r="QT35" s="39"/>
      <c r="QU35" s="39"/>
      <c r="QV35" s="39"/>
      <c r="QW35" s="39"/>
      <c r="QX35" s="39"/>
      <c r="QY35" s="39"/>
      <c r="QZ35" s="39"/>
      <c r="RA35" s="39"/>
      <c r="RB35" s="39"/>
      <c r="RC35" s="39"/>
      <c r="RD35" s="39"/>
      <c r="RE35" s="39"/>
      <c r="RF35" s="39"/>
      <c r="RG35" s="39"/>
      <c r="RH35" s="39"/>
      <c r="RI35" s="39"/>
      <c r="RJ35" s="39"/>
      <c r="RK35" s="39"/>
      <c r="RL35" s="39"/>
      <c r="RM35" s="39"/>
      <c r="RN35" s="39"/>
      <c r="RO35" s="39"/>
      <c r="RP35" s="39"/>
      <c r="RQ35" s="39"/>
      <c r="RR35" s="39"/>
      <c r="RS35" s="39"/>
      <c r="RT35" s="39"/>
      <c r="RU35" s="39"/>
      <c r="RV35" s="39"/>
      <c r="RW35" s="39"/>
      <c r="RX35" s="39"/>
      <c r="RY35" s="39"/>
      <c r="RZ35" s="39"/>
      <c r="SA35" s="39"/>
      <c r="SB35" s="39"/>
      <c r="SC35" s="39"/>
      <c r="SD35" s="39"/>
      <c r="SE35" s="39"/>
      <c r="SF35" s="39"/>
      <c r="SG35" s="39"/>
      <c r="SH35" s="39"/>
      <c r="SI35" s="39"/>
      <c r="SJ35" s="39"/>
      <c r="SK35" s="39"/>
      <c r="SL35" s="39"/>
      <c r="SM35" s="39"/>
      <c r="SN35" s="39"/>
      <c r="SO35" s="39"/>
      <c r="SP35" s="39"/>
      <c r="SQ35" s="39"/>
      <c r="SR35" s="39"/>
      <c r="SS35" s="39"/>
      <c r="ST35" s="39"/>
      <c r="SU35" s="39"/>
      <c r="SV35" s="39"/>
      <c r="SW35" s="39"/>
      <c r="SX35" s="39"/>
      <c r="SY35" s="39"/>
      <c r="SZ35" s="39"/>
      <c r="TA35" s="39"/>
      <c r="TB35" s="39"/>
      <c r="TC35" s="39"/>
      <c r="TD35" s="39"/>
      <c r="TE35" s="39"/>
      <c r="TF35" s="39"/>
      <c r="TG35" s="39"/>
      <c r="TH35" s="39"/>
      <c r="TI35" s="39"/>
      <c r="TJ35" s="39"/>
      <c r="TK35" s="39"/>
      <c r="TL35" s="39"/>
      <c r="TM35" s="39"/>
      <c r="TN35" s="39"/>
      <c r="TO35" s="39"/>
      <c r="TP35" s="39"/>
      <c r="TQ35" s="39"/>
      <c r="TR35" s="39"/>
      <c r="TS35" s="39"/>
      <c r="TT35" s="39"/>
      <c r="TU35" s="39"/>
      <c r="TV35" s="39"/>
      <c r="TW35" s="39"/>
      <c r="TX35" s="39"/>
      <c r="TY35" s="39"/>
      <c r="TZ35" s="39"/>
      <c r="UA35" s="39"/>
      <c r="UB35" s="39"/>
      <c r="UC35" s="39"/>
      <c r="UD35" s="39"/>
      <c r="UE35" s="39"/>
      <c r="UF35" s="39"/>
      <c r="UG35" s="39"/>
      <c r="UH35" s="39"/>
      <c r="UI35" s="39"/>
      <c r="UJ35" s="39"/>
      <c r="UK35" s="39"/>
      <c r="UL35" s="39"/>
      <c r="UM35" s="39"/>
      <c r="UN35" s="39"/>
      <c r="UO35" s="39"/>
      <c r="UP35" s="39"/>
      <c r="UQ35" s="39"/>
      <c r="UR35" s="39"/>
      <c r="US35" s="39"/>
      <c r="UT35" s="39"/>
      <c r="UU35" s="39"/>
      <c r="UV35" s="39"/>
      <c r="UW35" s="39"/>
      <c r="UX35" s="39"/>
      <c r="UY35" s="39"/>
      <c r="UZ35" s="39"/>
      <c r="VA35" s="39"/>
      <c r="VB35" s="39"/>
      <c r="VC35" s="39"/>
      <c r="VD35" s="39"/>
      <c r="VE35" s="39"/>
      <c r="VF35" s="39"/>
      <c r="VG35" s="39"/>
      <c r="VH35" s="39"/>
      <c r="VI35" s="39"/>
      <c r="VJ35" s="39"/>
      <c r="VK35" s="39"/>
      <c r="VL35" s="39"/>
      <c r="VM35" s="39"/>
      <c r="VN35" s="39"/>
      <c r="VO35" s="39"/>
      <c r="VP35" s="39"/>
      <c r="VQ35" s="39"/>
      <c r="VR35" s="39"/>
      <c r="VS35" s="39"/>
      <c r="VT35" s="39"/>
      <c r="VU35" s="39"/>
      <c r="VV35" s="39"/>
      <c r="VW35" s="39"/>
      <c r="VX35" s="39"/>
      <c r="VY35" s="39"/>
      <c r="VZ35" s="39"/>
      <c r="WA35" s="39"/>
      <c r="WB35" s="39"/>
      <c r="WC35" s="39"/>
      <c r="WD35" s="39"/>
      <c r="WE35" s="39"/>
      <c r="WF35" s="39"/>
      <c r="WG35" s="39"/>
      <c r="WH35" s="39"/>
      <c r="WI35" s="39"/>
      <c r="WJ35" s="39"/>
      <c r="WK35" s="39"/>
      <c r="WL35" s="39"/>
      <c r="WM35" s="39"/>
      <c r="WN35" s="39"/>
      <c r="WO35" s="39"/>
      <c r="WP35" s="39"/>
      <c r="WQ35" s="39"/>
      <c r="WR35" s="39"/>
      <c r="WS35" s="39"/>
      <c r="WT35" s="39"/>
      <c r="WU35" s="39"/>
      <c r="WV35" s="39"/>
      <c r="WW35" s="39"/>
      <c r="WX35" s="39"/>
      <c r="WY35" s="39"/>
      <c r="WZ35" s="39"/>
      <c r="XA35" s="39"/>
      <c r="XB35" s="39"/>
      <c r="XC35" s="39"/>
      <c r="XD35" s="39"/>
      <c r="XE35" s="39"/>
      <c r="XF35" s="39"/>
      <c r="XG35" s="39"/>
      <c r="XH35" s="39"/>
      <c r="XI35" s="39"/>
      <c r="XJ35" s="39"/>
      <c r="XK35" s="39"/>
      <c r="XL35" s="39"/>
      <c r="XM35" s="39"/>
      <c r="XN35" s="39"/>
      <c r="XO35" s="39"/>
      <c r="XP35" s="39"/>
      <c r="XQ35" s="39"/>
      <c r="XR35" s="39"/>
      <c r="XS35" s="39"/>
      <c r="XT35" s="39"/>
      <c r="XU35" s="39"/>
      <c r="XV35" s="39"/>
      <c r="XW35" s="39"/>
      <c r="XX35" s="39"/>
      <c r="XY35" s="39"/>
      <c r="XZ35" s="39"/>
      <c r="YA35" s="39"/>
      <c r="YB35" s="39"/>
      <c r="YC35" s="39"/>
      <c r="YD35" s="39"/>
      <c r="YE35" s="39"/>
      <c r="YF35" s="39"/>
      <c r="YG35" s="39"/>
      <c r="YH35" s="39"/>
      <c r="YI35" s="39"/>
      <c r="YJ35" s="39"/>
      <c r="YK35" s="39"/>
      <c r="YL35" s="39"/>
      <c r="YM35" s="39"/>
      <c r="YN35" s="39"/>
      <c r="YO35" s="39"/>
      <c r="YP35" s="39"/>
      <c r="YQ35" s="39"/>
      <c r="YR35" s="39"/>
      <c r="YS35" s="39"/>
      <c r="YT35" s="39"/>
      <c r="YU35" s="39"/>
      <c r="YV35" s="39"/>
      <c r="YW35" s="39"/>
      <c r="YX35" s="39"/>
      <c r="YY35" s="39"/>
      <c r="YZ35" s="39"/>
      <c r="ZA35" s="39"/>
      <c r="ZB35" s="39"/>
      <c r="ZC35" s="39"/>
      <c r="ZD35" s="39"/>
      <c r="ZE35" s="39"/>
      <c r="ZF35" s="39"/>
      <c r="ZG35" s="39"/>
      <c r="ZH35" s="39"/>
      <c r="ZI35" s="39"/>
      <c r="ZJ35" s="39"/>
      <c r="ZK35" s="39"/>
      <c r="ZL35" s="39"/>
      <c r="ZM35" s="39"/>
      <c r="ZN35" s="39"/>
      <c r="ZO35" s="39"/>
      <c r="ZP35" s="39"/>
      <c r="ZQ35" s="39"/>
      <c r="ZR35" s="39"/>
      <c r="ZS35" s="39"/>
      <c r="ZT35" s="39"/>
      <c r="ZU35" s="39"/>
      <c r="ZV35" s="39"/>
      <c r="ZW35" s="39"/>
      <c r="ZX35" s="39"/>
      <c r="ZY35" s="39"/>
      <c r="ZZ35" s="39"/>
      <c r="AAA35" s="39"/>
      <c r="AAB35" s="39"/>
      <c r="AAC35" s="39"/>
      <c r="AAD35" s="39"/>
      <c r="AAE35" s="39"/>
      <c r="AAF35" s="39"/>
      <c r="AAG35" s="39"/>
      <c r="AAH35" s="39"/>
      <c r="AAI35" s="39"/>
      <c r="AAJ35" s="39"/>
      <c r="AAK35" s="39"/>
      <c r="AAL35" s="39"/>
      <c r="AAM35" s="39"/>
      <c r="AAN35" s="39"/>
      <c r="AAO35" s="39"/>
      <c r="AAP35" s="39"/>
      <c r="AAQ35" s="39"/>
      <c r="AAR35" s="39"/>
      <c r="AAS35" s="39"/>
      <c r="AAT35" s="39"/>
      <c r="AAU35" s="39"/>
      <c r="AAV35" s="39"/>
      <c r="AAW35" s="39"/>
      <c r="AAX35" s="39"/>
      <c r="AAY35" s="39"/>
      <c r="AAZ35" s="39"/>
      <c r="ABA35" s="39"/>
      <c r="ABB35" s="39"/>
      <c r="ABC35" s="39"/>
      <c r="ABD35" s="39"/>
      <c r="ABE35" s="39"/>
      <c r="ABF35" s="39"/>
      <c r="ABG35" s="39"/>
      <c r="ABH35" s="39"/>
      <c r="ABI35" s="39"/>
      <c r="ABJ35" s="39"/>
      <c r="ABK35" s="39"/>
      <c r="ABL35" s="39"/>
      <c r="ABM35" s="39"/>
      <c r="ABN35" s="39"/>
      <c r="ABO35" s="39"/>
      <c r="ABP35" s="39"/>
      <c r="ABQ35" s="39"/>
      <c r="ABR35" s="39"/>
      <c r="ABS35" s="39"/>
      <c r="ABT35" s="39"/>
      <c r="ABU35" s="39"/>
      <c r="ABV35" s="39"/>
      <c r="ABW35" s="39"/>
      <c r="ABX35" s="39"/>
      <c r="ABY35" s="39"/>
      <c r="ABZ35" s="39"/>
      <c r="ACA35" s="39"/>
      <c r="ACB35" s="39"/>
      <c r="ACC35" s="39"/>
      <c r="ACD35" s="39"/>
      <c r="ACE35" s="39"/>
      <c r="ACF35" s="39"/>
      <c r="ACG35" s="39"/>
      <c r="ACH35" s="39"/>
      <c r="ACI35" s="39"/>
      <c r="ACJ35" s="39"/>
      <c r="ACK35" s="39"/>
      <c r="ACL35" s="39"/>
      <c r="ACM35" s="39"/>
      <c r="ACN35" s="39"/>
      <c r="ACO35" s="39"/>
      <c r="ACP35" s="39"/>
      <c r="ACQ35" s="39"/>
      <c r="ACR35" s="39"/>
      <c r="ACS35" s="39"/>
      <c r="ACT35" s="39"/>
      <c r="ACU35" s="39"/>
      <c r="ACV35" s="39"/>
      <c r="ACW35" s="39"/>
      <c r="ACX35" s="39"/>
      <c r="ACY35" s="39"/>
      <c r="ACZ35" s="39"/>
      <c r="ADA35" s="39"/>
      <c r="ADB35" s="39"/>
      <c r="ADC35" s="39"/>
      <c r="ADD35" s="39"/>
      <c r="ADE35" s="39"/>
      <c r="ADF35" s="39"/>
      <c r="ADG35" s="39"/>
      <c r="ADH35" s="39"/>
      <c r="ADI35" s="39"/>
      <c r="ADJ35" s="39"/>
      <c r="ADK35" s="39"/>
      <c r="ADL35" s="39"/>
      <c r="ADM35" s="39"/>
      <c r="ADN35" s="39"/>
      <c r="ADO35" s="39"/>
      <c r="ADP35" s="39"/>
      <c r="ADQ35" s="39"/>
      <c r="ADR35" s="39"/>
      <c r="ADS35" s="39"/>
      <c r="ADT35" s="39"/>
      <c r="ADU35" s="39"/>
      <c r="ADV35" s="39"/>
      <c r="ADW35" s="39"/>
      <c r="ADX35" s="39"/>
      <c r="ADY35" s="39"/>
      <c r="ADZ35" s="39"/>
      <c r="AEA35" s="39"/>
      <c r="AEB35" s="39"/>
      <c r="AEC35" s="39"/>
      <c r="AED35" s="39"/>
      <c r="AEE35" s="39"/>
      <c r="AEF35" s="39"/>
      <c r="AEG35" s="39"/>
      <c r="AEH35" s="39"/>
      <c r="AEI35" s="39"/>
      <c r="AEJ35" s="39"/>
      <c r="AEK35" s="39"/>
      <c r="AEL35" s="39"/>
      <c r="AEM35" s="39"/>
      <c r="AEN35" s="39"/>
      <c r="AEO35" s="39"/>
      <c r="AEP35" s="39"/>
      <c r="AEQ35" s="39"/>
      <c r="AER35" s="39"/>
      <c r="AES35" s="39"/>
      <c r="AET35" s="39"/>
      <c r="AEU35" s="39"/>
      <c r="AEV35" s="39"/>
      <c r="AEW35" s="39"/>
      <c r="AEX35" s="39"/>
      <c r="AEY35" s="39"/>
      <c r="AEZ35" s="39"/>
      <c r="AFA35" s="39"/>
      <c r="AFB35" s="39"/>
      <c r="AFC35" s="39"/>
      <c r="AFD35" s="39"/>
      <c r="AFE35" s="39"/>
      <c r="AFF35" s="39"/>
      <c r="AFG35" s="39"/>
      <c r="AFH35" s="39"/>
      <c r="AFI35" s="39"/>
      <c r="AFJ35" s="39"/>
      <c r="AFK35" s="39"/>
      <c r="AFL35" s="39"/>
      <c r="AFM35" s="39"/>
      <c r="AFN35" s="39"/>
      <c r="AFO35" s="39"/>
      <c r="AFP35" s="39"/>
      <c r="AFQ35" s="39"/>
      <c r="AFR35" s="39"/>
      <c r="AFS35" s="39"/>
      <c r="AFT35" s="39"/>
      <c r="AFU35" s="39"/>
      <c r="AFV35" s="39"/>
      <c r="AFW35" s="39"/>
      <c r="AFX35" s="39"/>
      <c r="AFY35" s="39"/>
      <c r="AFZ35" s="39"/>
      <c r="AGA35" s="39"/>
      <c r="AGB35" s="39"/>
      <c r="AGC35" s="39"/>
      <c r="AGD35" s="39"/>
      <c r="AGE35" s="39"/>
      <c r="AGF35" s="39"/>
      <c r="AGG35" s="39"/>
      <c r="AGH35" s="39"/>
      <c r="AGI35" s="39"/>
      <c r="AGJ35" s="39"/>
      <c r="AGK35" s="39"/>
      <c r="AGL35" s="39"/>
      <c r="AGM35" s="39"/>
      <c r="AGN35" s="39"/>
      <c r="AGO35" s="39"/>
      <c r="AGP35" s="39"/>
      <c r="AGQ35" s="39"/>
      <c r="AGR35" s="39"/>
      <c r="AGS35" s="39"/>
      <c r="AGT35" s="39"/>
      <c r="AGU35" s="39"/>
      <c r="AGV35" s="39"/>
      <c r="AGW35" s="39"/>
      <c r="AGX35" s="39"/>
      <c r="AGY35" s="39"/>
      <c r="AGZ35" s="39"/>
      <c r="AHA35" s="39"/>
      <c r="AHB35" s="39"/>
      <c r="AHC35" s="39"/>
      <c r="AHD35" s="39"/>
      <c r="AHE35" s="39"/>
      <c r="AHF35" s="39"/>
      <c r="AHG35" s="39"/>
      <c r="AHH35" s="39"/>
      <c r="AHI35" s="39"/>
      <c r="AHJ35" s="39"/>
      <c r="AHK35" s="39"/>
      <c r="AHL35" s="39"/>
      <c r="AHM35" s="39"/>
      <c r="AHN35" s="39"/>
      <c r="AHO35" s="39"/>
      <c r="AHP35" s="39"/>
      <c r="AHQ35" s="39"/>
      <c r="AHR35" s="39"/>
      <c r="AHS35" s="39"/>
      <c r="AHT35" s="39"/>
      <c r="AHU35" s="39"/>
      <c r="AHV35" s="39"/>
      <c r="AHW35" s="39"/>
      <c r="AHX35" s="39"/>
      <c r="AHY35" s="39"/>
      <c r="AHZ35" s="39"/>
      <c r="AIA35" s="39"/>
      <c r="AIB35" s="39"/>
      <c r="AIC35" s="39"/>
      <c r="AID35" s="39"/>
      <c r="AIE35" s="39"/>
      <c r="AIF35" s="39"/>
      <c r="AIG35" s="39"/>
      <c r="AIH35" s="39"/>
      <c r="AII35" s="39"/>
      <c r="AIJ35" s="39"/>
      <c r="AIK35" s="39"/>
      <c r="AIL35" s="39"/>
      <c r="AIM35" s="39"/>
      <c r="AIN35" s="39"/>
      <c r="AIO35" s="39"/>
      <c r="AIP35" s="39"/>
      <c r="AIQ35" s="39"/>
      <c r="AIR35" s="39"/>
      <c r="AIS35" s="39"/>
      <c r="AIT35" s="39"/>
      <c r="AIU35" s="39"/>
      <c r="AIV35" s="39"/>
      <c r="AIW35" s="39"/>
      <c r="AIX35" s="39"/>
      <c r="AIY35" s="39"/>
      <c r="AIZ35" s="39"/>
      <c r="AJA35" s="39"/>
      <c r="AJB35" s="39"/>
      <c r="AJC35" s="39"/>
      <c r="AJD35" s="39"/>
      <c r="AJE35" s="39"/>
      <c r="AJF35" s="39"/>
      <c r="AJG35" s="39"/>
      <c r="AJH35" s="39"/>
      <c r="AJI35" s="39"/>
      <c r="AJJ35" s="39"/>
      <c r="AJK35" s="39"/>
      <c r="AJL35" s="39"/>
      <c r="AJM35" s="39"/>
      <c r="AJN35" s="39"/>
      <c r="AJO35" s="39"/>
      <c r="AJP35" s="39"/>
      <c r="AJQ35" s="39"/>
      <c r="AJR35" s="39"/>
      <c r="AJS35" s="39"/>
      <c r="AJT35" s="39"/>
      <c r="AJU35" s="39"/>
      <c r="AJV35" s="39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  <c r="AMH35" s="37"/>
      <c r="AMI35" s="37"/>
      <c r="AMJ35" s="37"/>
      <c r="AMK35" s="37"/>
      <c r="AML35" s="37"/>
      <c r="AMM35" s="37"/>
      <c r="AMN35" s="37"/>
      <c r="AMO35" s="37"/>
      <c r="AMP35" s="37"/>
      <c r="AMQ35" s="37"/>
      <c r="AMR35" s="37"/>
      <c r="AMS35" s="37"/>
      <c r="AMT35" s="37"/>
      <c r="AMU35" s="37"/>
      <c r="AMV35" s="37"/>
      <c r="AMW35" s="37"/>
      <c r="AMX35" s="37"/>
      <c r="AMY35" s="37"/>
      <c r="AMZ35" s="37"/>
      <c r="ANA35" s="37"/>
      <c r="ANB35" s="37"/>
      <c r="ANC35" s="37"/>
      <c r="AND35" s="37"/>
      <c r="ANE35" s="37"/>
      <c r="ANF35" s="37"/>
      <c r="ANG35" s="37"/>
      <c r="ANH35" s="37"/>
      <c r="ANI35" s="37"/>
      <c r="ANJ35" s="37"/>
      <c r="ANK35" s="37"/>
      <c r="ANL35" s="37"/>
      <c r="ANM35" s="37"/>
      <c r="ANN35" s="37"/>
      <c r="ANO35" s="37"/>
      <c r="ANP35" s="37"/>
      <c r="ANQ35" s="37"/>
      <c r="ANR35" s="37"/>
      <c r="ANS35" s="37"/>
      <c r="ANT35" s="37"/>
      <c r="ANU35" s="37"/>
      <c r="ANV35" s="37"/>
      <c r="ANW35" s="37"/>
      <c r="ANX35" s="37"/>
      <c r="ANY35" s="37"/>
      <c r="ANZ35" s="37"/>
      <c r="AOA35" s="37"/>
      <c r="AOB35" s="37"/>
      <c r="AOC35" s="37"/>
      <c r="AOD35" s="37"/>
      <c r="AOE35" s="37"/>
      <c r="AOF35" s="37"/>
      <c r="AOG35" s="37"/>
      <c r="AOH35" s="37"/>
      <c r="AOI35" s="37"/>
      <c r="AOJ35" s="37"/>
      <c r="AOK35" s="37"/>
      <c r="AOL35" s="37"/>
      <c r="AOM35" s="37"/>
      <c r="AON35" s="37"/>
      <c r="AOO35" s="37"/>
      <c r="AOP35" s="37"/>
      <c r="AOQ35" s="37"/>
      <c r="AOR35" s="37"/>
      <c r="AOS35" s="37"/>
      <c r="AOT35" s="37"/>
      <c r="AOU35" s="37"/>
      <c r="AOV35" s="37"/>
      <c r="AOW35" s="37"/>
      <c r="AOX35" s="37"/>
      <c r="AOY35" s="37"/>
      <c r="AOZ35" s="37"/>
      <c r="APA35" s="37"/>
      <c r="APB35" s="37"/>
      <c r="APC35" s="37"/>
      <c r="APD35" s="37"/>
      <c r="APE35" s="37"/>
      <c r="APF35" s="37"/>
      <c r="APG35" s="37"/>
      <c r="APH35" s="37"/>
      <c r="API35" s="37"/>
      <c r="APJ35" s="37"/>
      <c r="APK35" s="37"/>
      <c r="APL35" s="37"/>
      <c r="APM35" s="37"/>
      <c r="APN35" s="37"/>
      <c r="APO35" s="37"/>
      <c r="APP35" s="37"/>
      <c r="APQ35" s="37"/>
      <c r="APR35" s="37"/>
      <c r="APS35" s="37"/>
      <c r="APT35" s="37"/>
      <c r="APU35" s="37"/>
      <c r="APV35" s="37"/>
      <c r="APW35" s="37"/>
      <c r="APX35" s="37"/>
      <c r="APY35" s="37"/>
      <c r="APZ35" s="37"/>
      <c r="AQA35" s="37"/>
      <c r="AQB35" s="37"/>
      <c r="AQC35" s="37"/>
      <c r="AQD35" s="37"/>
      <c r="AQE35" s="37"/>
      <c r="AQF35" s="37"/>
      <c r="AQG35" s="37"/>
      <c r="AQH35" s="37"/>
      <c r="AQI35" s="37"/>
      <c r="AQJ35" s="37"/>
      <c r="AQK35" s="37"/>
      <c r="AQL35" s="37"/>
      <c r="AQM35" s="37"/>
      <c r="AQN35" s="37"/>
      <c r="AQO35" s="37"/>
      <c r="AQP35" s="37"/>
      <c r="AQQ35" s="37"/>
      <c r="AQR35" s="37"/>
      <c r="AQS35" s="37"/>
      <c r="AQT35" s="37"/>
      <c r="AQU35" s="37"/>
      <c r="AQV35" s="37"/>
      <c r="AQW35" s="37"/>
      <c r="AQX35" s="37"/>
      <c r="AQY35" s="37"/>
      <c r="AQZ35" s="37"/>
      <c r="ARA35" s="37"/>
      <c r="ARB35" s="37"/>
      <c r="ARC35" s="37"/>
      <c r="ARD35" s="37"/>
      <c r="ARE35" s="37"/>
      <c r="ARF35" s="37"/>
      <c r="ARG35" s="37"/>
      <c r="ARH35" s="37"/>
      <c r="ARI35" s="37"/>
      <c r="ARJ35" s="37"/>
      <c r="ARK35" s="37"/>
      <c r="ARL35" s="37"/>
      <c r="ARM35" s="37"/>
      <c r="ARN35" s="37"/>
      <c r="ARO35" s="37"/>
      <c r="ARP35" s="37"/>
      <c r="ARQ35" s="37"/>
      <c r="ARR35" s="37"/>
      <c r="ARS35" s="37"/>
      <c r="ART35" s="37"/>
      <c r="ARU35" s="37"/>
      <c r="ARV35" s="37"/>
      <c r="ARW35" s="37"/>
      <c r="ARX35" s="37"/>
      <c r="ARY35" s="37"/>
      <c r="ARZ35" s="37"/>
      <c r="ASA35" s="37"/>
      <c r="ASB35" s="37"/>
      <c r="ASC35" s="37"/>
      <c r="ASD35" s="37"/>
      <c r="ASE35" s="37"/>
      <c r="ASF35" s="37"/>
      <c r="ASG35" s="37"/>
      <c r="ASH35" s="37"/>
      <c r="ASI35" s="37"/>
      <c r="ASJ35" s="37"/>
      <c r="ASK35" s="37"/>
      <c r="ASL35" s="37"/>
      <c r="ASM35" s="37"/>
      <c r="ASN35" s="37"/>
      <c r="ASO35" s="37"/>
      <c r="ASP35" s="37"/>
      <c r="ASQ35" s="37"/>
      <c r="ASR35" s="37"/>
      <c r="ASS35" s="37"/>
      <c r="AST35" s="37"/>
      <c r="ASU35" s="37"/>
      <c r="ASV35" s="37"/>
      <c r="ASW35" s="37"/>
      <c r="ASX35" s="37"/>
      <c r="ASY35" s="37"/>
      <c r="ASZ35" s="37"/>
      <c r="ATA35" s="37"/>
      <c r="ATB35" s="37"/>
      <c r="ATC35" s="37"/>
      <c r="ATD35" s="37"/>
      <c r="ATE35" s="37"/>
      <c r="ATF35" s="37"/>
      <c r="ATG35" s="37"/>
      <c r="ATH35" s="37"/>
      <c r="ATI35" s="37"/>
      <c r="ATJ35" s="37"/>
      <c r="ATK35" s="37"/>
      <c r="ATL35" s="37"/>
      <c r="ATM35" s="37"/>
      <c r="ATN35" s="37"/>
      <c r="ATO35" s="37"/>
      <c r="ATP35" s="37"/>
      <c r="ATQ35" s="37"/>
      <c r="ATR35" s="37"/>
      <c r="ATS35" s="37"/>
      <c r="ATT35" s="37"/>
      <c r="ATU35" s="37"/>
      <c r="ATV35" s="37"/>
      <c r="ATW35" s="37"/>
      <c r="ATX35" s="37"/>
      <c r="ATY35" s="37"/>
      <c r="ATZ35" s="37"/>
      <c r="AUA35" s="37"/>
      <c r="AUB35" s="37"/>
      <c r="AUC35" s="37"/>
      <c r="AUD35" s="37"/>
      <c r="AUE35" s="37"/>
      <c r="AUF35" s="37"/>
      <c r="AUG35" s="37"/>
      <c r="AUH35" s="37"/>
      <c r="AUI35" s="37"/>
      <c r="AUJ35" s="37"/>
      <c r="AUK35" s="37"/>
      <c r="AUL35" s="37"/>
      <c r="AUM35" s="37"/>
      <c r="AUN35" s="37"/>
      <c r="AUO35" s="37"/>
      <c r="AUP35" s="37"/>
      <c r="AUQ35" s="37"/>
      <c r="AUR35" s="37"/>
      <c r="AUS35" s="37"/>
      <c r="AUT35" s="37"/>
      <c r="AUU35" s="37"/>
      <c r="AUV35" s="37"/>
      <c r="AUW35" s="37"/>
      <c r="AUX35" s="37"/>
      <c r="AUY35" s="37"/>
      <c r="AUZ35" s="37"/>
      <c r="AVA35" s="37"/>
      <c r="AVB35" s="37"/>
      <c r="AVC35" s="37"/>
      <c r="AVD35" s="37"/>
      <c r="AVE35" s="37"/>
      <c r="AVF35" s="37"/>
      <c r="AVG35" s="37"/>
      <c r="AVH35" s="37"/>
      <c r="AVI35" s="37"/>
      <c r="AVJ35" s="37"/>
      <c r="AVK35" s="37"/>
      <c r="AVL35" s="37"/>
      <c r="AVM35" s="37"/>
      <c r="AVN35" s="37"/>
      <c r="AVO35" s="37"/>
      <c r="AVP35" s="37"/>
      <c r="AVQ35" s="37"/>
      <c r="AVR35" s="37"/>
      <c r="AVS35" s="37"/>
      <c r="AVT35" s="37"/>
      <c r="AVU35" s="37"/>
      <c r="AVV35" s="37"/>
      <c r="AVW35" s="37"/>
      <c r="AVX35" s="37"/>
      <c r="AVY35" s="37"/>
      <c r="AVZ35" s="37"/>
      <c r="AWA35" s="37"/>
      <c r="AWB35" s="37"/>
      <c r="AWC35" s="37"/>
      <c r="AWD35" s="37"/>
      <c r="AWE35" s="37"/>
      <c r="AWF35" s="37"/>
      <c r="AWG35" s="37"/>
      <c r="AWH35" s="37"/>
      <c r="AWI35" s="37"/>
      <c r="AWJ35" s="37"/>
      <c r="AWK35" s="37"/>
      <c r="AWL35" s="37"/>
      <c r="AWM35" s="37"/>
      <c r="AWN35" s="37"/>
      <c r="AWO35" s="37"/>
      <c r="AWP35" s="37"/>
      <c r="AWQ35" s="37"/>
      <c r="AWR35" s="37"/>
      <c r="AWS35" s="37"/>
      <c r="AWT35" s="37"/>
      <c r="AWU35" s="37"/>
      <c r="AWV35" s="37"/>
      <c r="AWW35" s="37"/>
      <c r="AWX35" s="37"/>
      <c r="AWY35" s="37"/>
      <c r="AWZ35" s="37"/>
      <c r="AXA35" s="37"/>
      <c r="AXB35" s="37"/>
      <c r="AXC35" s="37"/>
      <c r="AXD35" s="37"/>
      <c r="AXE35" s="37"/>
      <c r="AXF35" s="37"/>
      <c r="AXG35" s="37"/>
      <c r="AXH35" s="37"/>
      <c r="AXI35" s="37"/>
      <c r="AXJ35" s="37"/>
      <c r="AXK35" s="37"/>
      <c r="AXL35" s="37"/>
      <c r="AXM35" s="37"/>
      <c r="AXN35" s="37"/>
      <c r="AXO35" s="37"/>
      <c r="AXP35" s="37"/>
      <c r="AXQ35" s="37"/>
      <c r="AXR35" s="37"/>
      <c r="AXS35" s="37"/>
      <c r="AXT35" s="37"/>
      <c r="AXU35" s="37"/>
      <c r="AXV35" s="37"/>
      <c r="AXW35" s="37"/>
      <c r="AXX35" s="37"/>
      <c r="AXY35" s="37"/>
      <c r="AXZ35" s="37"/>
      <c r="AYA35" s="37"/>
      <c r="AYB35" s="37"/>
      <c r="AYC35" s="37"/>
      <c r="AYD35" s="37"/>
      <c r="AYE35" s="37"/>
      <c r="AYF35" s="37"/>
      <c r="AYG35" s="37"/>
      <c r="AYH35" s="37"/>
      <c r="AYI35" s="37"/>
      <c r="AYJ35" s="37"/>
      <c r="AYK35" s="37"/>
      <c r="AYL35" s="37"/>
      <c r="AYM35" s="37"/>
      <c r="AYN35" s="37"/>
      <c r="AYO35" s="37"/>
      <c r="AYP35" s="37"/>
      <c r="AYQ35" s="37"/>
      <c r="AYR35" s="37"/>
      <c r="AYS35" s="37"/>
      <c r="AYT35" s="37"/>
      <c r="AYU35" s="37"/>
      <c r="AYV35" s="37"/>
      <c r="AYW35" s="37"/>
      <c r="AYX35" s="37"/>
      <c r="AYY35" s="37"/>
      <c r="AYZ35" s="37"/>
      <c r="AZA35" s="37"/>
      <c r="AZB35" s="37"/>
      <c r="AZC35" s="37"/>
      <c r="AZD35" s="37"/>
      <c r="AZE35" s="37"/>
      <c r="AZF35" s="37"/>
      <c r="AZG35" s="37"/>
      <c r="AZH35" s="37"/>
      <c r="AZI35" s="37"/>
      <c r="AZJ35" s="37"/>
      <c r="AZK35" s="37"/>
      <c r="AZL35" s="37"/>
      <c r="AZM35" s="37"/>
      <c r="AZN35" s="37"/>
      <c r="AZO35" s="37"/>
      <c r="AZP35" s="37"/>
      <c r="AZQ35" s="37"/>
      <c r="AZR35" s="37"/>
      <c r="AZS35" s="37"/>
      <c r="AZT35" s="37"/>
      <c r="AZU35" s="37"/>
      <c r="AZV35" s="37"/>
      <c r="AZW35" s="37"/>
      <c r="AZX35" s="37"/>
      <c r="AZY35" s="37"/>
      <c r="AZZ35" s="37"/>
      <c r="BAA35" s="37"/>
      <c r="BAB35" s="37"/>
      <c r="BAC35" s="37"/>
      <c r="BAD35" s="37"/>
      <c r="BAE35" s="37"/>
      <c r="BAF35" s="37"/>
      <c r="BAG35" s="37"/>
      <c r="BAH35" s="37"/>
      <c r="BAI35" s="37"/>
      <c r="BAJ35" s="37"/>
      <c r="BAK35" s="37"/>
      <c r="BAL35" s="37"/>
      <c r="BAM35" s="37"/>
      <c r="BAN35" s="37"/>
      <c r="BAO35" s="37"/>
      <c r="BAP35" s="37"/>
      <c r="BAQ35" s="37"/>
      <c r="BAR35" s="37"/>
      <c r="BAS35" s="37"/>
      <c r="BAT35" s="37"/>
      <c r="BAU35" s="37"/>
      <c r="BAV35" s="37"/>
      <c r="BAW35" s="37"/>
      <c r="BAX35" s="37"/>
      <c r="BAY35" s="37"/>
      <c r="BAZ35" s="37"/>
      <c r="BBA35" s="37"/>
      <c r="BBB35" s="37"/>
      <c r="BBC35" s="37"/>
      <c r="BBD35" s="37"/>
      <c r="BBE35" s="37"/>
      <c r="BBF35" s="37"/>
      <c r="BBG35" s="37"/>
      <c r="BBH35" s="37"/>
      <c r="BBI35" s="37"/>
      <c r="BBJ35" s="37"/>
      <c r="BBK35" s="37"/>
      <c r="BBL35" s="37"/>
      <c r="BBM35" s="37"/>
      <c r="BBN35" s="37"/>
      <c r="BBO35" s="37"/>
      <c r="BBP35" s="37"/>
      <c r="BBQ35" s="37"/>
      <c r="BBR35" s="37"/>
      <c r="BBS35" s="37"/>
      <c r="BBT35" s="37"/>
      <c r="BBU35" s="37"/>
      <c r="BBV35" s="37"/>
      <c r="BBW35" s="37"/>
      <c r="BBX35" s="37"/>
      <c r="BBY35" s="37"/>
      <c r="BBZ35" s="37"/>
      <c r="BCA35" s="37"/>
      <c r="BCB35" s="37"/>
      <c r="BCC35" s="37"/>
      <c r="BCD35" s="37"/>
      <c r="BCE35" s="37"/>
      <c r="BCF35" s="37"/>
      <c r="BCG35" s="37"/>
      <c r="BCH35" s="37"/>
      <c r="BCI35" s="37"/>
      <c r="BCJ35" s="37"/>
      <c r="BCK35" s="37"/>
      <c r="BCL35" s="37"/>
      <c r="BCM35" s="37"/>
      <c r="BCN35" s="37"/>
      <c r="BCO35" s="37"/>
      <c r="BCP35" s="37"/>
      <c r="BCQ35" s="37"/>
      <c r="BCR35" s="37"/>
      <c r="BCS35" s="37"/>
      <c r="BCT35" s="37"/>
      <c r="BCU35" s="37"/>
      <c r="BCV35" s="37"/>
      <c r="BCW35" s="37"/>
      <c r="BCX35" s="37"/>
      <c r="BCY35" s="37"/>
      <c r="BCZ35" s="37"/>
      <c r="BDA35" s="37"/>
      <c r="BDB35" s="37"/>
      <c r="BDC35" s="37"/>
      <c r="BDD35" s="37"/>
      <c r="BDE35" s="37"/>
      <c r="BDF35" s="37"/>
      <c r="BDG35" s="37"/>
      <c r="BDH35" s="37"/>
      <c r="BDI35" s="37"/>
      <c r="BDJ35" s="37"/>
      <c r="BDK35" s="37"/>
      <c r="BDL35" s="37"/>
      <c r="BDM35" s="37"/>
      <c r="BDN35" s="37"/>
      <c r="BDO35" s="37"/>
      <c r="BDP35" s="37"/>
      <c r="BDQ35" s="37"/>
      <c r="BDR35" s="37"/>
      <c r="BDS35" s="37"/>
      <c r="BDT35" s="37"/>
      <c r="BDU35" s="37"/>
      <c r="BDV35" s="37"/>
      <c r="BDW35" s="37"/>
      <c r="BDX35" s="37"/>
      <c r="BDY35" s="37"/>
      <c r="BDZ35" s="37"/>
      <c r="BEA35" s="37"/>
      <c r="BEB35" s="37"/>
      <c r="BEC35" s="37"/>
      <c r="BED35" s="37"/>
      <c r="BEE35" s="37"/>
      <c r="BEF35" s="37"/>
      <c r="BEG35" s="37"/>
      <c r="BEH35" s="37"/>
      <c r="BEI35" s="37"/>
      <c r="BEJ35" s="37"/>
      <c r="BEK35" s="37"/>
      <c r="BEL35" s="37"/>
      <c r="BEM35" s="37"/>
      <c r="BEN35" s="37"/>
      <c r="BEO35" s="37"/>
      <c r="BEP35" s="37"/>
      <c r="BEQ35" s="37"/>
      <c r="BER35" s="37"/>
      <c r="BES35" s="37"/>
      <c r="BET35" s="37"/>
      <c r="BEU35" s="37"/>
      <c r="BEV35" s="37"/>
      <c r="BEW35" s="37"/>
      <c r="BEX35" s="37"/>
      <c r="BEY35" s="37"/>
      <c r="BEZ35" s="37"/>
      <c r="BFA35" s="37"/>
      <c r="BFB35" s="37"/>
      <c r="BFC35" s="37"/>
      <c r="BFD35" s="37"/>
      <c r="BFE35" s="37"/>
      <c r="BFF35" s="37"/>
      <c r="BFG35" s="37"/>
      <c r="BFH35" s="37"/>
      <c r="BFI35" s="37"/>
      <c r="BFJ35" s="37"/>
      <c r="BFK35" s="37"/>
      <c r="BFL35" s="37"/>
      <c r="BFM35" s="37"/>
      <c r="BFN35" s="37"/>
      <c r="BFO35" s="37"/>
      <c r="BFP35" s="37"/>
      <c r="BFQ35" s="37"/>
      <c r="BFR35" s="37"/>
      <c r="BFS35" s="37"/>
      <c r="BFT35" s="37"/>
      <c r="BFU35" s="37"/>
      <c r="BFV35" s="37"/>
      <c r="BFW35" s="37"/>
      <c r="BFX35" s="37"/>
      <c r="BFY35" s="37"/>
      <c r="BFZ35" s="37"/>
      <c r="BGA35" s="37"/>
      <c r="BGB35" s="37"/>
      <c r="BGC35" s="37"/>
      <c r="BGD35" s="37"/>
      <c r="BGE35" s="37"/>
      <c r="BGF35" s="37"/>
      <c r="BGG35" s="37"/>
      <c r="BGH35" s="37"/>
      <c r="BGI35" s="37"/>
      <c r="BGJ35" s="37"/>
      <c r="BGK35" s="37"/>
      <c r="BGL35" s="37"/>
      <c r="BGM35" s="37"/>
      <c r="BGN35" s="37"/>
      <c r="BGO35" s="37"/>
      <c r="BGP35" s="37"/>
      <c r="BGQ35" s="37"/>
      <c r="BGR35" s="37"/>
      <c r="BGS35" s="37"/>
      <c r="BGT35" s="37"/>
      <c r="BGU35" s="37"/>
      <c r="BGV35" s="37"/>
      <c r="BGW35" s="37"/>
      <c r="BGX35" s="37"/>
      <c r="BGY35" s="37"/>
      <c r="BGZ35" s="37"/>
      <c r="BHA35" s="37"/>
      <c r="BHB35" s="37"/>
      <c r="BHC35" s="37"/>
      <c r="BHD35" s="37"/>
      <c r="BHE35" s="37"/>
      <c r="BHF35" s="37"/>
      <c r="BHG35" s="37"/>
      <c r="BHH35" s="37"/>
      <c r="BHI35" s="37"/>
      <c r="BHJ35" s="37"/>
      <c r="BHK35" s="37"/>
      <c r="BHL35" s="37"/>
      <c r="BHM35" s="37"/>
      <c r="BHN35" s="37"/>
      <c r="BHO35" s="37"/>
      <c r="BHP35" s="37"/>
      <c r="BHQ35" s="37"/>
      <c r="BHR35" s="37"/>
      <c r="BHS35" s="37"/>
      <c r="BHT35" s="37"/>
      <c r="BHU35" s="37"/>
      <c r="BHV35" s="37"/>
      <c r="BHW35" s="37"/>
      <c r="BHX35" s="37"/>
      <c r="BHY35" s="37"/>
      <c r="BHZ35" s="37"/>
      <c r="BIA35" s="37"/>
      <c r="BIB35" s="37"/>
      <c r="BIC35" s="37"/>
      <c r="BID35" s="37"/>
      <c r="BIE35" s="37"/>
      <c r="BIF35" s="37"/>
      <c r="BIG35" s="37"/>
      <c r="BIH35" s="37"/>
      <c r="BII35" s="37"/>
      <c r="BIJ35" s="37"/>
      <c r="BIK35" s="37"/>
      <c r="BIL35" s="37"/>
      <c r="BIM35" s="37"/>
      <c r="BIN35" s="37"/>
      <c r="BIO35" s="37"/>
      <c r="BIP35" s="37"/>
      <c r="BIQ35" s="37"/>
      <c r="BIR35" s="37"/>
      <c r="BIS35" s="37"/>
      <c r="BIT35" s="37"/>
      <c r="BIU35" s="37"/>
      <c r="BIV35" s="37"/>
      <c r="BIW35" s="37"/>
      <c r="BIX35" s="37"/>
      <c r="BIY35" s="37"/>
      <c r="BIZ35" s="37"/>
      <c r="BJA35" s="37"/>
      <c r="BJB35" s="37"/>
      <c r="BJC35" s="37"/>
      <c r="BJD35" s="37"/>
      <c r="BJE35" s="37"/>
      <c r="BJF35" s="37"/>
      <c r="BJG35" s="37"/>
      <c r="BJH35" s="37"/>
      <c r="BJI35" s="37"/>
      <c r="BJJ35" s="37"/>
      <c r="BJK35" s="37"/>
      <c r="BJL35" s="37"/>
      <c r="BJM35" s="37"/>
      <c r="BJN35" s="37"/>
      <c r="BJO35" s="37"/>
      <c r="BJP35" s="37"/>
      <c r="BJQ35" s="37"/>
      <c r="BJR35" s="37"/>
      <c r="BJS35" s="37"/>
      <c r="BJT35" s="37"/>
      <c r="BJU35" s="37"/>
      <c r="BJV35" s="37"/>
      <c r="BJW35" s="37"/>
      <c r="BJX35" s="37"/>
      <c r="BJY35" s="37"/>
      <c r="BJZ35" s="37"/>
      <c r="BKA35" s="37"/>
      <c r="BKB35" s="37"/>
      <c r="BKC35" s="37"/>
      <c r="BKD35" s="37"/>
      <c r="BKE35" s="37"/>
      <c r="BKF35" s="37"/>
      <c r="BKG35" s="37"/>
      <c r="BKH35" s="37"/>
      <c r="BKI35" s="37"/>
      <c r="BKJ35" s="37"/>
      <c r="BKK35" s="37"/>
      <c r="BKL35" s="37"/>
      <c r="BKM35" s="37"/>
      <c r="BKN35" s="37"/>
      <c r="BKO35" s="37"/>
      <c r="BKP35" s="37"/>
      <c r="BKQ35" s="37"/>
      <c r="BKR35" s="37"/>
      <c r="BKS35" s="37"/>
      <c r="BKT35" s="37"/>
      <c r="BKU35" s="37"/>
      <c r="BKV35" s="37"/>
      <c r="BKW35" s="37"/>
      <c r="BKX35" s="37"/>
      <c r="BKY35" s="37"/>
      <c r="BKZ35" s="37"/>
      <c r="BLA35" s="37"/>
      <c r="BLB35" s="37"/>
      <c r="BLC35" s="37"/>
      <c r="BLD35" s="37"/>
      <c r="BLE35" s="37"/>
      <c r="BLF35" s="37"/>
      <c r="BLG35" s="37"/>
      <c r="BLH35" s="37"/>
      <c r="BLI35" s="37"/>
      <c r="BLJ35" s="37"/>
      <c r="BLK35" s="37"/>
      <c r="BLL35" s="37"/>
      <c r="BLM35" s="37"/>
      <c r="BLN35" s="37"/>
      <c r="BLO35" s="37"/>
      <c r="BLP35" s="37"/>
      <c r="BLQ35" s="37"/>
      <c r="BLR35" s="37"/>
      <c r="BLS35" s="37"/>
      <c r="BLT35" s="37"/>
      <c r="BLU35" s="37"/>
      <c r="BLV35" s="37"/>
      <c r="BLW35" s="37"/>
      <c r="BLX35" s="37"/>
      <c r="BLY35" s="37"/>
      <c r="BLZ35" s="37"/>
      <c r="BMA35" s="37"/>
      <c r="BMB35" s="37"/>
      <c r="BMC35" s="37"/>
      <c r="BMD35" s="37"/>
      <c r="BME35" s="37"/>
      <c r="BMF35" s="37"/>
      <c r="BMG35" s="37"/>
      <c r="BMH35" s="37"/>
      <c r="BMI35" s="37"/>
      <c r="BMJ35" s="37"/>
      <c r="BMK35" s="37"/>
      <c r="BML35" s="37"/>
      <c r="BMM35" s="37"/>
      <c r="BMN35" s="37"/>
      <c r="BMO35" s="37"/>
      <c r="BMP35" s="37"/>
      <c r="BMQ35" s="37"/>
      <c r="BMR35" s="37"/>
      <c r="BMS35" s="37"/>
      <c r="BMT35" s="37"/>
      <c r="BMU35" s="37"/>
      <c r="BMV35" s="37"/>
      <c r="BMW35" s="37"/>
      <c r="BMX35" s="37"/>
      <c r="BMY35" s="37"/>
      <c r="BMZ35" s="37"/>
      <c r="BNA35" s="37"/>
      <c r="BNB35" s="37"/>
      <c r="BNC35" s="37"/>
      <c r="BND35" s="37"/>
      <c r="BNE35" s="37"/>
      <c r="BNF35" s="37"/>
      <c r="BNG35" s="37"/>
      <c r="BNH35" s="37"/>
      <c r="BNI35" s="37"/>
      <c r="BNJ35" s="37"/>
      <c r="BNK35" s="37"/>
      <c r="BNL35" s="37"/>
      <c r="BNM35" s="37"/>
      <c r="BNN35" s="37"/>
      <c r="BNO35" s="37"/>
      <c r="BNP35" s="37"/>
      <c r="BNQ35" s="37"/>
      <c r="BNR35" s="37"/>
      <c r="BNS35" s="37"/>
      <c r="BNT35" s="37"/>
      <c r="BNU35" s="37"/>
      <c r="BNV35" s="37"/>
      <c r="BNW35" s="37"/>
      <c r="BNX35" s="37"/>
      <c r="BNY35" s="37"/>
      <c r="BNZ35" s="37"/>
      <c r="BOA35" s="37"/>
      <c r="BOB35" s="37"/>
      <c r="BOC35" s="37"/>
      <c r="BOD35" s="37"/>
      <c r="BOE35" s="37"/>
      <c r="BOF35" s="37"/>
      <c r="BOG35" s="37"/>
      <c r="BOH35" s="37"/>
      <c r="BOI35" s="37"/>
      <c r="BOJ35" s="37"/>
      <c r="BOK35" s="37"/>
      <c r="BOL35" s="37"/>
      <c r="BOM35" s="37"/>
      <c r="BON35" s="37"/>
      <c r="BOO35" s="37"/>
      <c r="BOP35" s="37"/>
      <c r="BOQ35" s="37"/>
      <c r="BOR35" s="37"/>
      <c r="BOS35" s="37"/>
      <c r="BOT35" s="37"/>
      <c r="BOU35" s="37"/>
      <c r="BOV35" s="37"/>
      <c r="BOW35" s="37"/>
      <c r="BOX35" s="37"/>
      <c r="BOY35" s="37"/>
      <c r="BOZ35" s="37"/>
      <c r="BPA35" s="37"/>
      <c r="BPB35" s="37"/>
      <c r="BPC35" s="37"/>
      <c r="BPD35" s="37"/>
      <c r="BPE35" s="37"/>
      <c r="BPF35" s="37"/>
      <c r="BPG35" s="37"/>
      <c r="BPH35" s="37"/>
      <c r="BPI35" s="37"/>
      <c r="BPJ35" s="37"/>
      <c r="BPK35" s="37"/>
      <c r="BPL35" s="37"/>
      <c r="BPM35" s="37"/>
      <c r="BPN35" s="37"/>
      <c r="BPO35" s="37"/>
      <c r="BPP35" s="37"/>
      <c r="BPQ35" s="37"/>
      <c r="BPR35" s="37"/>
      <c r="BPS35" s="37"/>
      <c r="BPT35" s="37"/>
      <c r="BPU35" s="37"/>
      <c r="BPV35" s="37"/>
      <c r="BPW35" s="37"/>
      <c r="BPX35" s="37"/>
      <c r="BPY35" s="37"/>
      <c r="BPZ35" s="37"/>
      <c r="BQA35" s="37"/>
      <c r="BQB35" s="37"/>
      <c r="BQC35" s="37"/>
      <c r="BQD35" s="37"/>
      <c r="BQE35" s="37"/>
      <c r="BQF35" s="37"/>
      <c r="BQG35" s="37"/>
      <c r="BQH35" s="37"/>
      <c r="BQI35" s="37"/>
      <c r="BQJ35" s="37"/>
      <c r="BQK35" s="37"/>
      <c r="BQL35" s="37"/>
      <c r="BQM35" s="37"/>
      <c r="BQN35" s="37"/>
      <c r="BQO35" s="37"/>
      <c r="BQP35" s="37"/>
      <c r="BQQ35" s="37"/>
      <c r="BQR35" s="37"/>
      <c r="BQS35" s="37"/>
      <c r="BQT35" s="37"/>
      <c r="BQU35" s="37"/>
      <c r="BQV35" s="37"/>
      <c r="BQW35" s="37"/>
      <c r="BQX35" s="37"/>
      <c r="BQY35" s="37"/>
      <c r="BQZ35" s="37"/>
      <c r="BRA35" s="37"/>
      <c r="BRB35" s="37"/>
      <c r="BRC35" s="37"/>
      <c r="BRD35" s="37"/>
      <c r="BRE35" s="37"/>
      <c r="BRF35" s="37"/>
      <c r="BRG35" s="37"/>
      <c r="BRH35" s="37"/>
      <c r="BRI35" s="37"/>
      <c r="BRJ35" s="37"/>
      <c r="BRK35" s="37"/>
      <c r="BRL35" s="37"/>
      <c r="BRM35" s="37"/>
      <c r="BRN35" s="37"/>
      <c r="BRO35" s="37"/>
      <c r="BRP35" s="37"/>
      <c r="BRQ35" s="37"/>
      <c r="BRR35" s="37"/>
      <c r="BRS35" s="37"/>
      <c r="BRT35" s="37"/>
      <c r="BRU35" s="37"/>
      <c r="BRV35" s="37"/>
      <c r="BRW35" s="37"/>
      <c r="BRX35" s="37"/>
      <c r="BRY35" s="37"/>
      <c r="BRZ35" s="37"/>
      <c r="BSA35" s="37"/>
      <c r="BSB35" s="37"/>
      <c r="BSC35" s="37"/>
      <c r="BSD35" s="37"/>
      <c r="BSE35" s="37"/>
      <c r="BSF35" s="37"/>
      <c r="BSG35" s="37"/>
      <c r="BSH35" s="37"/>
      <c r="BSI35" s="37"/>
      <c r="BSJ35" s="37"/>
      <c r="BSK35" s="37"/>
      <c r="BSL35" s="37"/>
      <c r="BSM35" s="37"/>
      <c r="BSN35" s="37"/>
      <c r="BSO35" s="37"/>
      <c r="BSP35" s="37"/>
      <c r="BSQ35" s="37"/>
      <c r="BSR35" s="37"/>
      <c r="BSS35" s="37"/>
      <c r="BST35" s="37"/>
      <c r="BSU35" s="37"/>
      <c r="BSV35" s="37"/>
      <c r="BSW35" s="37"/>
      <c r="BSX35" s="37"/>
      <c r="BSY35" s="37"/>
      <c r="BSZ35" s="37"/>
      <c r="BTA35" s="37"/>
      <c r="BTB35" s="37"/>
      <c r="BTC35" s="37"/>
      <c r="BTD35" s="37"/>
      <c r="BTE35" s="37"/>
      <c r="BTF35" s="37"/>
      <c r="BTG35" s="37"/>
      <c r="BTH35" s="37"/>
      <c r="BTI35" s="37"/>
      <c r="BTJ35" s="37"/>
      <c r="BTK35" s="37"/>
      <c r="BTL35" s="37"/>
      <c r="BTM35" s="37"/>
      <c r="BTN35" s="37"/>
      <c r="BTO35" s="37"/>
      <c r="BTP35" s="37"/>
      <c r="BTQ35" s="37"/>
      <c r="BTR35" s="37"/>
      <c r="BTS35" s="37"/>
      <c r="BTT35" s="37"/>
      <c r="BTU35" s="37"/>
      <c r="BTV35" s="37"/>
      <c r="BTW35" s="37"/>
      <c r="BTX35" s="37"/>
      <c r="BTY35" s="37"/>
      <c r="BTZ35" s="37"/>
      <c r="BUA35" s="37"/>
      <c r="BUB35" s="37"/>
      <c r="BUC35" s="37"/>
      <c r="BUD35" s="37"/>
      <c r="BUE35" s="37"/>
      <c r="BUF35" s="37"/>
      <c r="BUG35" s="37"/>
      <c r="BUH35" s="37"/>
      <c r="BUI35" s="37"/>
      <c r="BUJ35" s="37"/>
      <c r="BUK35" s="37"/>
      <c r="BUL35" s="37"/>
      <c r="BUM35" s="37"/>
      <c r="BUN35" s="37"/>
      <c r="BUO35" s="37"/>
      <c r="BUP35" s="37"/>
      <c r="BUQ35" s="37"/>
      <c r="BUR35" s="37"/>
      <c r="BUS35" s="37"/>
      <c r="BUT35" s="37"/>
      <c r="BUU35" s="37"/>
      <c r="BUV35" s="37"/>
      <c r="BUW35" s="37"/>
      <c r="BUX35" s="37"/>
      <c r="BUY35" s="37"/>
      <c r="BUZ35" s="37"/>
      <c r="BVA35" s="37"/>
      <c r="BVB35" s="37"/>
      <c r="BVC35" s="37"/>
      <c r="BVD35" s="37"/>
      <c r="BVE35" s="37"/>
      <c r="BVF35" s="37"/>
      <c r="BVG35" s="37"/>
      <c r="BVH35" s="37"/>
      <c r="BVI35" s="37"/>
      <c r="BVJ35" s="37"/>
      <c r="BVK35" s="37"/>
      <c r="BVL35" s="37"/>
      <c r="BVM35" s="37"/>
      <c r="BVN35" s="37"/>
      <c r="BVO35" s="37"/>
      <c r="BVP35" s="37"/>
      <c r="BVQ35" s="37"/>
      <c r="BVR35" s="37"/>
      <c r="BVS35" s="37"/>
      <c r="BVT35" s="37"/>
      <c r="BVU35" s="37"/>
      <c r="BVV35" s="37"/>
      <c r="BVW35" s="37"/>
      <c r="BVX35" s="37"/>
      <c r="BVY35" s="37"/>
      <c r="BVZ35" s="37"/>
      <c r="BWA35" s="37"/>
      <c r="BWB35" s="37"/>
      <c r="BWC35" s="37"/>
      <c r="BWD35" s="37"/>
      <c r="BWE35" s="37"/>
      <c r="BWF35" s="37"/>
      <c r="BWG35" s="37"/>
      <c r="BWH35" s="37"/>
      <c r="BWI35" s="37"/>
      <c r="BWJ35" s="37"/>
      <c r="BWK35" s="37"/>
      <c r="BWL35" s="37"/>
      <c r="BWM35" s="37"/>
      <c r="BWN35" s="37"/>
      <c r="BWO35" s="37"/>
      <c r="BWP35" s="37"/>
      <c r="BWQ35" s="37"/>
      <c r="BWR35" s="37"/>
      <c r="BWS35" s="37"/>
      <c r="BWT35" s="37"/>
      <c r="BWU35" s="37"/>
      <c r="BWV35" s="37"/>
      <c r="BWW35" s="37"/>
      <c r="BWX35" s="37"/>
      <c r="BWY35" s="37"/>
      <c r="BWZ35" s="37"/>
      <c r="BXA35" s="37"/>
      <c r="BXB35" s="37"/>
      <c r="BXC35" s="37"/>
      <c r="BXD35" s="37"/>
      <c r="BXE35" s="37"/>
      <c r="BXF35" s="37"/>
      <c r="BXG35" s="37"/>
      <c r="BXH35" s="37"/>
      <c r="BXI35" s="37"/>
      <c r="BXJ35" s="37"/>
      <c r="BXK35" s="37"/>
      <c r="BXL35" s="37"/>
      <c r="BXM35" s="37"/>
      <c r="BXN35" s="37"/>
      <c r="BXO35" s="37"/>
      <c r="BXP35" s="37"/>
      <c r="BXQ35" s="37"/>
      <c r="BXR35" s="37"/>
      <c r="BXS35" s="37"/>
      <c r="BXT35" s="37"/>
      <c r="BXU35" s="37"/>
      <c r="BXV35" s="37"/>
      <c r="BXW35" s="37"/>
      <c r="BXX35" s="37"/>
      <c r="BXY35" s="37"/>
      <c r="BXZ35" s="37"/>
      <c r="BYA35" s="37"/>
      <c r="BYB35" s="37"/>
      <c r="BYC35" s="37"/>
      <c r="BYD35" s="37"/>
      <c r="BYE35" s="37"/>
      <c r="BYF35" s="37"/>
      <c r="BYG35" s="37"/>
      <c r="BYH35" s="37"/>
      <c r="BYI35" s="37"/>
      <c r="BYJ35" s="37"/>
      <c r="BYK35" s="37"/>
      <c r="BYL35" s="37"/>
      <c r="BYM35" s="37"/>
      <c r="BYN35" s="37"/>
      <c r="BYO35" s="37"/>
      <c r="BYP35" s="37"/>
      <c r="BYQ35" s="37"/>
      <c r="BYR35" s="37"/>
      <c r="BYS35" s="37"/>
      <c r="BYT35" s="37"/>
      <c r="BYU35" s="37"/>
      <c r="BYV35" s="37"/>
      <c r="BYW35" s="37"/>
      <c r="BYX35" s="37"/>
      <c r="BYY35" s="37"/>
      <c r="BYZ35" s="37"/>
      <c r="BZA35" s="37"/>
      <c r="BZB35" s="37"/>
      <c r="BZC35" s="37"/>
      <c r="BZD35" s="37"/>
      <c r="BZE35" s="37"/>
      <c r="BZF35" s="37"/>
      <c r="BZG35" s="37"/>
      <c r="BZH35" s="37"/>
      <c r="BZI35" s="37"/>
      <c r="BZJ35" s="37"/>
      <c r="BZK35" s="37"/>
      <c r="BZL35" s="37"/>
      <c r="BZM35" s="37"/>
      <c r="BZN35" s="37"/>
      <c r="BZO35" s="37"/>
      <c r="BZP35" s="37"/>
      <c r="BZQ35" s="37"/>
      <c r="BZR35" s="37"/>
      <c r="BZS35" s="37"/>
      <c r="BZT35" s="37"/>
      <c r="BZU35" s="37"/>
      <c r="BZV35" s="37"/>
      <c r="BZW35" s="37"/>
      <c r="BZX35" s="37"/>
      <c r="BZY35" s="37"/>
      <c r="BZZ35" s="37"/>
      <c r="CAA35" s="37"/>
      <c r="CAB35" s="37"/>
      <c r="CAC35" s="37"/>
      <c r="CAD35" s="37"/>
      <c r="CAE35" s="37"/>
      <c r="CAF35" s="37"/>
      <c r="CAG35" s="37"/>
      <c r="CAH35" s="37"/>
      <c r="CAI35" s="37"/>
      <c r="CAJ35" s="37"/>
      <c r="CAK35" s="37"/>
      <c r="CAL35" s="37"/>
      <c r="CAM35" s="37"/>
      <c r="CAN35" s="37"/>
      <c r="CAO35" s="37"/>
      <c r="CAP35" s="37"/>
      <c r="CAQ35" s="37"/>
      <c r="CAR35" s="37"/>
      <c r="CAS35" s="37"/>
      <c r="CAT35" s="37"/>
      <c r="CAU35" s="37"/>
      <c r="CAV35" s="37"/>
      <c r="CAW35" s="37"/>
      <c r="CAX35" s="37"/>
      <c r="CAY35" s="37"/>
      <c r="CAZ35" s="37"/>
      <c r="CBA35" s="37"/>
      <c r="CBB35" s="37"/>
      <c r="CBC35" s="37"/>
      <c r="CBD35" s="37"/>
      <c r="CBE35" s="37"/>
      <c r="CBF35" s="37"/>
      <c r="CBG35" s="37"/>
      <c r="CBH35" s="37"/>
      <c r="CBI35" s="37"/>
      <c r="CBJ35" s="37"/>
      <c r="CBK35" s="37"/>
      <c r="CBL35" s="37"/>
      <c r="CBM35" s="37"/>
      <c r="CBN35" s="37"/>
      <c r="CBO35" s="37"/>
      <c r="CBP35" s="37"/>
      <c r="CBQ35" s="37"/>
      <c r="CBR35" s="37"/>
      <c r="CBS35" s="37"/>
      <c r="CBT35" s="37"/>
      <c r="CBU35" s="37"/>
      <c r="CBV35" s="37"/>
      <c r="CBW35" s="37"/>
      <c r="CBX35" s="37"/>
      <c r="CBY35" s="37"/>
      <c r="CBZ35" s="37"/>
      <c r="CCA35" s="37"/>
      <c r="CCB35" s="37"/>
      <c r="CCC35" s="37"/>
      <c r="CCD35" s="37"/>
      <c r="CCE35" s="37"/>
      <c r="CCF35" s="37"/>
      <c r="CCG35" s="37"/>
      <c r="CCH35" s="37"/>
      <c r="CCI35" s="37"/>
      <c r="CCJ35" s="37"/>
      <c r="CCK35" s="37"/>
      <c r="CCL35" s="37"/>
      <c r="CCM35" s="37"/>
      <c r="CCN35" s="37"/>
      <c r="CCO35" s="37"/>
      <c r="CCP35" s="37"/>
      <c r="CCQ35" s="37"/>
      <c r="CCR35" s="37"/>
      <c r="CCS35" s="37"/>
      <c r="CCT35" s="37"/>
      <c r="CCU35" s="37"/>
      <c r="CCV35" s="37"/>
      <c r="CCW35" s="37"/>
      <c r="CCX35" s="37"/>
      <c r="CCY35" s="37"/>
      <c r="CCZ35" s="37"/>
      <c r="CDA35" s="37"/>
      <c r="CDB35" s="37"/>
      <c r="CDC35" s="37"/>
      <c r="CDD35" s="37"/>
      <c r="CDE35" s="37"/>
      <c r="CDF35" s="37"/>
      <c r="CDG35" s="37"/>
      <c r="CDH35" s="37"/>
      <c r="CDI35" s="37"/>
      <c r="CDJ35" s="37"/>
      <c r="CDK35" s="37"/>
      <c r="CDL35" s="37"/>
      <c r="CDM35" s="37"/>
      <c r="CDN35" s="37"/>
      <c r="CDO35" s="37"/>
      <c r="CDP35" s="37"/>
      <c r="CDQ35" s="37"/>
      <c r="CDR35" s="37"/>
      <c r="CDS35" s="37"/>
      <c r="CDT35" s="37"/>
      <c r="CDU35" s="37"/>
      <c r="CDV35" s="37"/>
      <c r="CDW35" s="37"/>
      <c r="CDX35" s="37"/>
      <c r="CDY35" s="37"/>
      <c r="CDZ35" s="37"/>
      <c r="CEA35" s="37"/>
      <c r="CEB35" s="37"/>
      <c r="CEC35" s="37"/>
      <c r="CED35" s="37"/>
      <c r="CEE35" s="37"/>
      <c r="CEF35" s="37"/>
      <c r="CEG35" s="37"/>
      <c r="CEH35" s="37"/>
      <c r="CEI35" s="37"/>
      <c r="CEJ35" s="37"/>
      <c r="CEK35" s="37"/>
      <c r="CEL35" s="37"/>
      <c r="CEM35" s="37"/>
      <c r="CEN35" s="37"/>
      <c r="CEO35" s="37"/>
      <c r="CEP35" s="37"/>
      <c r="CEQ35" s="37"/>
      <c r="CER35" s="37"/>
      <c r="CES35" s="37"/>
      <c r="CET35" s="37"/>
      <c r="CEU35" s="37"/>
      <c r="CEV35" s="37"/>
      <c r="CEW35" s="37"/>
      <c r="CEX35" s="37"/>
      <c r="CEY35" s="37"/>
      <c r="CEZ35" s="37"/>
      <c r="CFA35" s="37"/>
      <c r="CFB35" s="37"/>
      <c r="CFC35" s="37"/>
      <c r="CFD35" s="37"/>
      <c r="CFE35" s="37"/>
      <c r="CFF35" s="37"/>
      <c r="CFG35" s="37"/>
      <c r="CFH35" s="37"/>
      <c r="CFI35" s="37"/>
      <c r="CFJ35" s="37"/>
      <c r="CFK35" s="37"/>
      <c r="CFL35" s="37"/>
      <c r="CFM35" s="37"/>
      <c r="CFN35" s="37"/>
      <c r="CFO35" s="37"/>
      <c r="CFP35" s="37"/>
      <c r="CFQ35" s="37"/>
      <c r="CFR35" s="37"/>
      <c r="CFS35" s="37"/>
      <c r="CFT35" s="37"/>
      <c r="CFU35" s="37"/>
      <c r="CFV35" s="37"/>
      <c r="CFW35" s="37"/>
      <c r="CFX35" s="37"/>
      <c r="CFY35" s="37"/>
      <c r="CFZ35" s="37"/>
      <c r="CGA35" s="37"/>
      <c r="CGB35" s="37"/>
      <c r="CGC35" s="37"/>
      <c r="CGD35" s="37"/>
      <c r="CGE35" s="37"/>
      <c r="CGF35" s="37"/>
      <c r="CGG35" s="37"/>
      <c r="CGH35" s="37"/>
      <c r="CGI35" s="37"/>
      <c r="CGJ35" s="37"/>
      <c r="CGK35" s="37"/>
      <c r="CGL35" s="37"/>
      <c r="CGM35" s="37"/>
      <c r="CGN35" s="37"/>
      <c r="CGO35" s="37"/>
      <c r="CGP35" s="37"/>
      <c r="CGQ35" s="37"/>
      <c r="CGR35" s="37"/>
      <c r="CGS35" s="37"/>
      <c r="CGT35" s="37"/>
      <c r="CGU35" s="37"/>
      <c r="CGV35" s="37"/>
      <c r="CGW35" s="37"/>
      <c r="CGX35" s="37"/>
      <c r="CGY35" s="37"/>
      <c r="CGZ35" s="37"/>
      <c r="CHA35" s="37"/>
      <c r="CHB35" s="37"/>
      <c r="CHC35" s="37"/>
      <c r="CHD35" s="37"/>
      <c r="CHE35" s="37"/>
      <c r="CHF35" s="37"/>
      <c r="CHG35" s="37"/>
      <c r="CHH35" s="37"/>
      <c r="CHI35" s="37"/>
      <c r="CHJ35" s="37"/>
      <c r="CHK35" s="37"/>
      <c r="CHL35" s="37"/>
      <c r="CHM35" s="37"/>
      <c r="CHN35" s="37"/>
      <c r="CHO35" s="37"/>
      <c r="CHP35" s="37"/>
      <c r="CHQ35" s="37"/>
      <c r="CHR35" s="37"/>
      <c r="CHS35" s="37"/>
      <c r="CHT35" s="37"/>
      <c r="CHU35" s="37"/>
      <c r="CHV35" s="37"/>
      <c r="CHW35" s="37"/>
      <c r="CHX35" s="37"/>
      <c r="CHY35" s="37"/>
      <c r="CHZ35" s="37"/>
      <c r="CIA35" s="37"/>
      <c r="CIB35" s="37"/>
      <c r="CIC35" s="37"/>
      <c r="CID35" s="37"/>
      <c r="CIE35" s="37"/>
      <c r="CIF35" s="37"/>
      <c r="CIG35" s="37"/>
      <c r="CIH35" s="37"/>
      <c r="CII35" s="37"/>
      <c r="CIJ35" s="37"/>
      <c r="CIK35" s="37"/>
      <c r="CIL35" s="37"/>
      <c r="CIM35" s="37"/>
      <c r="CIN35" s="37"/>
      <c r="CIO35" s="37"/>
      <c r="CIP35" s="37"/>
      <c r="CIQ35" s="37"/>
      <c r="CIR35" s="37"/>
      <c r="CIS35" s="37"/>
      <c r="CIT35" s="37"/>
      <c r="CIU35" s="37"/>
      <c r="CIV35" s="37"/>
      <c r="CIW35" s="37"/>
      <c r="CIX35" s="37"/>
      <c r="CIY35" s="37"/>
      <c r="CIZ35" s="37"/>
      <c r="CJA35" s="37"/>
      <c r="CJB35" s="37"/>
      <c r="CJC35" s="37"/>
      <c r="CJD35" s="37"/>
      <c r="CJE35" s="37"/>
      <c r="CJF35" s="37"/>
      <c r="CJG35" s="37"/>
      <c r="CJH35" s="37"/>
      <c r="CJI35" s="37"/>
      <c r="CJJ35" s="37"/>
      <c r="CJK35" s="37"/>
      <c r="CJL35" s="37"/>
      <c r="CJM35" s="37"/>
      <c r="CJN35" s="37"/>
      <c r="CJO35" s="37"/>
      <c r="CJP35" s="37"/>
      <c r="CJQ35" s="37"/>
      <c r="CJR35" s="37"/>
      <c r="CJS35" s="37"/>
      <c r="CJT35" s="37"/>
      <c r="CJU35" s="37"/>
      <c r="CJV35" s="37"/>
      <c r="CJW35" s="37"/>
      <c r="CJX35" s="37"/>
      <c r="CJY35" s="37"/>
      <c r="CJZ35" s="37"/>
      <c r="CKA35" s="37"/>
      <c r="CKB35" s="37"/>
      <c r="CKC35" s="37"/>
      <c r="CKD35" s="37"/>
      <c r="CKE35" s="37"/>
      <c r="CKF35" s="37"/>
      <c r="CKG35" s="37"/>
      <c r="CKH35" s="37"/>
      <c r="CKI35" s="37"/>
      <c r="CKJ35" s="37"/>
      <c r="CKK35" s="37"/>
      <c r="CKL35" s="37"/>
      <c r="CKM35" s="37"/>
      <c r="CKN35" s="37"/>
      <c r="CKO35" s="37"/>
      <c r="CKP35" s="37"/>
      <c r="CKQ35" s="37"/>
      <c r="CKR35" s="37"/>
      <c r="CKS35" s="37"/>
      <c r="CKT35" s="37"/>
      <c r="CKU35" s="37"/>
      <c r="CKV35" s="37"/>
      <c r="CKW35" s="37"/>
      <c r="CKX35" s="37"/>
      <c r="CKY35" s="37"/>
      <c r="CKZ35" s="37"/>
      <c r="CLA35" s="37"/>
      <c r="CLB35" s="37"/>
      <c r="CLC35" s="37"/>
      <c r="CLD35" s="37"/>
      <c r="CLE35" s="37"/>
      <c r="CLF35" s="37"/>
      <c r="CLG35" s="37"/>
      <c r="CLH35" s="37"/>
      <c r="CLI35" s="37"/>
      <c r="CLJ35" s="37"/>
      <c r="CLK35" s="37"/>
      <c r="CLL35" s="37"/>
      <c r="CLM35" s="37"/>
      <c r="CLN35" s="37"/>
      <c r="CLO35" s="37"/>
      <c r="CLP35" s="37"/>
      <c r="CLQ35" s="37"/>
      <c r="CLR35" s="37"/>
      <c r="CLS35" s="37"/>
      <c r="CLT35" s="37"/>
      <c r="CLU35" s="37"/>
      <c r="CLV35" s="37"/>
      <c r="CLW35" s="37"/>
      <c r="CLX35" s="37"/>
      <c r="CLY35" s="37"/>
      <c r="CLZ35" s="37"/>
      <c r="CMA35" s="37"/>
      <c r="CMB35" s="37"/>
      <c r="CMC35" s="37"/>
      <c r="CMD35" s="37"/>
      <c r="CME35" s="37"/>
      <c r="CMF35" s="37"/>
      <c r="CMG35" s="37"/>
      <c r="CMH35" s="37"/>
      <c r="CMI35" s="37"/>
      <c r="CMJ35" s="37"/>
      <c r="CMK35" s="37"/>
      <c r="CML35" s="37"/>
      <c r="CMM35" s="37"/>
      <c r="CMN35" s="37"/>
      <c r="CMO35" s="37"/>
      <c r="CMP35" s="37"/>
      <c r="CMQ35" s="37"/>
      <c r="CMR35" s="37"/>
      <c r="CMS35" s="37"/>
      <c r="CMT35" s="37"/>
      <c r="CMU35" s="37"/>
      <c r="CMV35" s="37"/>
      <c r="CMW35" s="37"/>
      <c r="CMX35" s="37"/>
      <c r="CMY35" s="37"/>
      <c r="CMZ35" s="37"/>
      <c r="CNA35" s="37"/>
      <c r="CNB35" s="37"/>
      <c r="CNC35" s="37"/>
      <c r="CND35" s="37"/>
      <c r="CNE35" s="37"/>
      <c r="CNF35" s="37"/>
      <c r="CNG35" s="37"/>
      <c r="CNH35" s="37"/>
      <c r="CNI35" s="37"/>
      <c r="CNJ35" s="37"/>
      <c r="CNK35" s="37"/>
      <c r="CNL35" s="37"/>
      <c r="CNM35" s="37"/>
      <c r="CNN35" s="37"/>
      <c r="CNO35" s="37"/>
      <c r="CNP35" s="37"/>
      <c r="CNQ35" s="37"/>
      <c r="CNR35" s="37"/>
      <c r="CNS35" s="37"/>
      <c r="CNT35" s="37"/>
      <c r="CNU35" s="37"/>
      <c r="CNV35" s="37"/>
      <c r="CNW35" s="37"/>
      <c r="CNX35" s="37"/>
      <c r="CNY35" s="37"/>
      <c r="CNZ35" s="37"/>
      <c r="COA35" s="37"/>
      <c r="COB35" s="37"/>
      <c r="COC35" s="37"/>
      <c r="COD35" s="37"/>
      <c r="COE35" s="37"/>
      <c r="COF35" s="37"/>
      <c r="COG35" s="37"/>
      <c r="COH35" s="37"/>
      <c r="COI35" s="37"/>
      <c r="COJ35" s="37"/>
      <c r="COK35" s="37"/>
      <c r="COL35" s="37"/>
      <c r="COM35" s="37"/>
      <c r="CON35" s="37"/>
      <c r="COO35" s="37"/>
      <c r="COP35" s="37"/>
      <c r="COQ35" s="37"/>
      <c r="COR35" s="37"/>
      <c r="COS35" s="37"/>
      <c r="COT35" s="37"/>
      <c r="COU35" s="37"/>
      <c r="COV35" s="37"/>
      <c r="COW35" s="37"/>
      <c r="COX35" s="37"/>
      <c r="COY35" s="37"/>
      <c r="COZ35" s="37"/>
      <c r="CPA35" s="37"/>
      <c r="CPB35" s="37"/>
      <c r="CPC35" s="37"/>
      <c r="CPD35" s="37"/>
      <c r="CPE35" s="37"/>
      <c r="CPF35" s="37"/>
      <c r="CPG35" s="37"/>
      <c r="CPH35" s="37"/>
      <c r="CPI35" s="37"/>
      <c r="CPJ35" s="37"/>
      <c r="CPK35" s="37"/>
      <c r="CPL35" s="37"/>
      <c r="CPM35" s="37"/>
      <c r="CPN35" s="37"/>
      <c r="CPO35" s="37"/>
      <c r="CPP35" s="37"/>
      <c r="CPQ35" s="37"/>
      <c r="CPR35" s="37"/>
      <c r="CPS35" s="37"/>
      <c r="CPT35" s="37"/>
      <c r="CPU35" s="37"/>
      <c r="CPV35" s="37"/>
      <c r="CPW35" s="37"/>
      <c r="CPX35" s="37"/>
      <c r="CPY35" s="37"/>
      <c r="CPZ35" s="37"/>
      <c r="CQA35" s="37"/>
      <c r="CQB35" s="37"/>
      <c r="CQC35" s="37"/>
      <c r="CQD35" s="37"/>
      <c r="CQE35" s="37"/>
      <c r="CQF35" s="37"/>
      <c r="CQG35" s="37"/>
      <c r="CQH35" s="37"/>
      <c r="CQI35" s="37"/>
      <c r="CQJ35" s="37"/>
      <c r="CQK35" s="37"/>
      <c r="CQL35" s="37"/>
      <c r="CQM35" s="37"/>
      <c r="CQN35" s="37"/>
      <c r="CQO35" s="37"/>
      <c r="CQP35" s="37"/>
      <c r="CQQ35" s="37"/>
      <c r="CQR35" s="37"/>
      <c r="CQS35" s="37"/>
      <c r="CQT35" s="37"/>
      <c r="CQU35" s="37"/>
      <c r="CQV35" s="37"/>
      <c r="CQW35" s="37"/>
      <c r="CQX35" s="37"/>
      <c r="CQY35" s="37"/>
      <c r="CQZ35" s="37"/>
      <c r="CRA35" s="37"/>
      <c r="CRB35" s="37"/>
      <c r="CRC35" s="37"/>
      <c r="CRD35" s="37"/>
      <c r="CRE35" s="37"/>
      <c r="CRF35" s="37"/>
      <c r="CRG35" s="37"/>
      <c r="CRH35" s="37"/>
      <c r="CRI35" s="37"/>
      <c r="CRJ35" s="37"/>
      <c r="CRK35" s="37"/>
      <c r="CRL35" s="37"/>
      <c r="CRM35" s="37"/>
      <c r="CRN35" s="37"/>
      <c r="CRO35" s="37"/>
      <c r="CRP35" s="37"/>
      <c r="CRQ35" s="37"/>
      <c r="CRR35" s="37"/>
      <c r="CRS35" s="37"/>
      <c r="CRT35" s="37"/>
      <c r="CRU35" s="37"/>
      <c r="CRV35" s="37"/>
      <c r="CRW35" s="37"/>
      <c r="CRX35" s="37"/>
      <c r="CRY35" s="37"/>
      <c r="CRZ35" s="37"/>
      <c r="CSA35" s="37"/>
      <c r="CSB35" s="37"/>
      <c r="CSC35" s="37"/>
      <c r="CSD35" s="37"/>
      <c r="CSE35" s="37"/>
      <c r="CSF35" s="37"/>
      <c r="CSG35" s="37"/>
      <c r="CSH35" s="37"/>
      <c r="CSI35" s="37"/>
      <c r="CSJ35" s="37"/>
      <c r="CSK35" s="37"/>
      <c r="CSL35" s="37"/>
      <c r="CSM35" s="37"/>
      <c r="CSN35" s="37"/>
      <c r="CSO35" s="37"/>
      <c r="CSP35" s="37"/>
      <c r="CSQ35" s="37"/>
      <c r="CSR35" s="37"/>
      <c r="CSS35" s="37"/>
      <c r="CST35" s="37"/>
      <c r="CSU35" s="37"/>
      <c r="CSV35" s="37"/>
      <c r="CSW35" s="37"/>
      <c r="CSX35" s="37"/>
      <c r="CSY35" s="37"/>
      <c r="CSZ35" s="37"/>
      <c r="CTA35" s="37"/>
      <c r="CTB35" s="37"/>
      <c r="CTC35" s="37"/>
      <c r="CTD35" s="37"/>
      <c r="CTE35" s="37"/>
      <c r="CTF35" s="37"/>
      <c r="CTG35" s="37"/>
      <c r="CTH35" s="37"/>
      <c r="CTI35" s="37"/>
      <c r="CTJ35" s="37"/>
      <c r="CTK35" s="37"/>
      <c r="CTL35" s="37"/>
      <c r="CTM35" s="37"/>
      <c r="CTN35" s="37"/>
      <c r="CTO35" s="37"/>
      <c r="CTP35" s="37"/>
      <c r="CTQ35" s="37"/>
      <c r="CTR35" s="37"/>
      <c r="CTS35" s="37"/>
      <c r="CTT35" s="37"/>
      <c r="CTU35" s="37"/>
      <c r="CTV35" s="37"/>
      <c r="CTW35" s="37"/>
      <c r="CTX35" s="37"/>
      <c r="CTY35" s="37"/>
      <c r="CTZ35" s="37"/>
      <c r="CUA35" s="37"/>
      <c r="CUB35" s="37"/>
      <c r="CUC35" s="37"/>
      <c r="CUD35" s="37"/>
      <c r="CUE35" s="37"/>
      <c r="CUF35" s="37"/>
      <c r="CUG35" s="37"/>
      <c r="CUH35" s="37"/>
      <c r="CUI35" s="37"/>
      <c r="CUJ35" s="37"/>
      <c r="CUK35" s="37"/>
      <c r="CUL35" s="37"/>
      <c r="CUM35" s="37"/>
      <c r="CUN35" s="37"/>
      <c r="CUO35" s="37"/>
      <c r="CUP35" s="37"/>
      <c r="CUQ35" s="37"/>
      <c r="CUR35" s="37"/>
      <c r="CUS35" s="37"/>
      <c r="CUT35" s="37"/>
      <c r="CUU35" s="37"/>
      <c r="CUV35" s="37"/>
      <c r="CUW35" s="37"/>
      <c r="CUX35" s="37"/>
      <c r="CUY35" s="37"/>
      <c r="CUZ35" s="37"/>
      <c r="CVA35" s="37"/>
      <c r="CVB35" s="37"/>
      <c r="CVC35" s="37"/>
      <c r="CVD35" s="37"/>
      <c r="CVE35" s="37"/>
      <c r="CVF35" s="37"/>
      <c r="CVG35" s="37"/>
      <c r="CVH35" s="37"/>
      <c r="CVI35" s="37"/>
      <c r="CVJ35" s="37"/>
      <c r="CVK35" s="37"/>
      <c r="CVL35" s="37"/>
      <c r="CVM35" s="37"/>
      <c r="CVN35" s="37"/>
      <c r="CVO35" s="37"/>
      <c r="CVP35" s="37"/>
      <c r="CVQ35" s="37"/>
      <c r="CVR35" s="37"/>
      <c r="CVS35" s="37"/>
      <c r="CVT35" s="37"/>
      <c r="CVU35" s="37"/>
      <c r="CVV35" s="37"/>
      <c r="CVW35" s="37"/>
      <c r="CVX35" s="37"/>
      <c r="CVY35" s="37"/>
      <c r="CVZ35" s="37"/>
      <c r="CWA35" s="37"/>
      <c r="CWB35" s="37"/>
      <c r="CWC35" s="37"/>
      <c r="CWD35" s="37"/>
      <c r="CWE35" s="37"/>
      <c r="CWF35" s="37"/>
      <c r="CWG35" s="37"/>
      <c r="CWH35" s="37"/>
      <c r="CWI35" s="37"/>
      <c r="CWJ35" s="37"/>
      <c r="CWK35" s="37"/>
      <c r="CWL35" s="37"/>
      <c r="CWM35" s="37"/>
      <c r="CWN35" s="37"/>
      <c r="CWO35" s="37"/>
      <c r="CWP35" s="37"/>
      <c r="CWQ35" s="37"/>
      <c r="CWR35" s="37"/>
      <c r="CWS35" s="37"/>
      <c r="CWT35" s="37"/>
      <c r="CWU35" s="37"/>
      <c r="CWV35" s="37"/>
      <c r="CWW35" s="37"/>
      <c r="CWX35" s="37"/>
      <c r="CWY35" s="37"/>
      <c r="CWZ35" s="37"/>
      <c r="CXA35" s="37"/>
      <c r="CXB35" s="37"/>
      <c r="CXC35" s="37"/>
      <c r="CXD35" s="37"/>
      <c r="CXE35" s="37"/>
      <c r="CXF35" s="37"/>
      <c r="CXG35" s="37"/>
      <c r="CXH35" s="37"/>
      <c r="CXI35" s="37"/>
      <c r="CXJ35" s="37"/>
      <c r="CXK35" s="37"/>
      <c r="CXL35" s="37"/>
      <c r="CXM35" s="37"/>
      <c r="CXN35" s="37"/>
      <c r="CXO35" s="37"/>
      <c r="CXP35" s="37"/>
      <c r="CXQ35" s="37"/>
      <c r="CXR35" s="37"/>
      <c r="CXS35" s="37"/>
      <c r="CXT35" s="37"/>
      <c r="CXU35" s="37"/>
      <c r="CXV35" s="37"/>
      <c r="CXW35" s="37"/>
      <c r="CXX35" s="37"/>
      <c r="CXY35" s="37"/>
      <c r="CXZ35" s="37"/>
      <c r="CYA35" s="37"/>
      <c r="CYB35" s="37"/>
      <c r="CYC35" s="37"/>
      <c r="CYD35" s="37"/>
      <c r="CYE35" s="37"/>
      <c r="CYF35" s="37"/>
      <c r="CYG35" s="37"/>
      <c r="CYH35" s="37"/>
      <c r="CYI35" s="37"/>
      <c r="CYJ35" s="37"/>
      <c r="CYK35" s="37"/>
      <c r="CYL35" s="37"/>
      <c r="CYM35" s="37"/>
      <c r="CYN35" s="37"/>
      <c r="CYO35" s="37"/>
      <c r="CYP35" s="37"/>
      <c r="CYQ35" s="37"/>
      <c r="CYR35" s="37"/>
      <c r="CYS35" s="37"/>
      <c r="CYT35" s="37"/>
      <c r="CYU35" s="37"/>
      <c r="CYV35" s="37"/>
      <c r="CYW35" s="37"/>
      <c r="CYX35" s="37"/>
      <c r="CYY35" s="37"/>
      <c r="CYZ35" s="37"/>
      <c r="CZA35" s="37"/>
      <c r="CZB35" s="37"/>
      <c r="CZC35" s="37"/>
      <c r="CZD35" s="37"/>
      <c r="CZE35" s="37"/>
      <c r="CZF35" s="37"/>
      <c r="CZG35" s="37"/>
      <c r="CZH35" s="37"/>
      <c r="CZI35" s="37"/>
      <c r="CZJ35" s="37"/>
      <c r="CZK35" s="37"/>
      <c r="CZL35" s="37"/>
      <c r="CZM35" s="37"/>
      <c r="CZN35" s="37"/>
      <c r="CZO35" s="37"/>
      <c r="CZP35" s="37"/>
      <c r="CZQ35" s="37"/>
      <c r="CZR35" s="37"/>
      <c r="CZS35" s="37"/>
      <c r="CZT35" s="37"/>
      <c r="CZU35" s="37"/>
      <c r="CZV35" s="37"/>
      <c r="CZW35" s="37"/>
      <c r="CZX35" s="37"/>
      <c r="CZY35" s="37"/>
      <c r="CZZ35" s="37"/>
      <c r="DAA35" s="37"/>
      <c r="DAB35" s="37"/>
      <c r="DAC35" s="37"/>
      <c r="DAD35" s="37"/>
      <c r="DAE35" s="37"/>
      <c r="DAF35" s="37"/>
      <c r="DAG35" s="37"/>
      <c r="DAH35" s="37"/>
      <c r="DAI35" s="37"/>
      <c r="DAJ35" s="37"/>
      <c r="DAK35" s="37"/>
      <c r="DAL35" s="37"/>
      <c r="DAM35" s="37"/>
      <c r="DAN35" s="37"/>
      <c r="DAO35" s="37"/>
      <c r="DAP35" s="37"/>
      <c r="DAQ35" s="37"/>
      <c r="DAR35" s="37"/>
      <c r="DAS35" s="37"/>
      <c r="DAT35" s="37"/>
      <c r="DAU35" s="37"/>
      <c r="DAV35" s="37"/>
      <c r="DAW35" s="37"/>
      <c r="DAX35" s="37"/>
      <c r="DAY35" s="37"/>
      <c r="DAZ35" s="37"/>
      <c r="DBA35" s="37"/>
      <c r="DBB35" s="37"/>
      <c r="DBC35" s="37"/>
      <c r="DBD35" s="37"/>
      <c r="DBE35" s="37"/>
      <c r="DBF35" s="37"/>
      <c r="DBG35" s="37"/>
      <c r="DBH35" s="37"/>
      <c r="DBI35" s="37"/>
      <c r="DBJ35" s="37"/>
      <c r="DBK35" s="37"/>
      <c r="DBL35" s="37"/>
      <c r="DBM35" s="37"/>
      <c r="DBN35" s="37"/>
      <c r="DBO35" s="37"/>
      <c r="DBP35" s="37"/>
      <c r="DBQ35" s="37"/>
      <c r="DBR35" s="37"/>
      <c r="DBS35" s="37"/>
      <c r="DBT35" s="37"/>
      <c r="DBU35" s="37"/>
      <c r="DBV35" s="37"/>
      <c r="DBW35" s="37"/>
      <c r="DBX35" s="37"/>
      <c r="DBY35" s="37"/>
      <c r="DBZ35" s="37"/>
      <c r="DCA35" s="37"/>
      <c r="DCB35" s="37"/>
      <c r="DCC35" s="37"/>
      <c r="DCD35" s="37"/>
      <c r="DCE35" s="37"/>
      <c r="DCF35" s="37"/>
      <c r="DCG35" s="37"/>
      <c r="DCH35" s="37"/>
      <c r="DCI35" s="37"/>
      <c r="DCJ35" s="37"/>
      <c r="DCK35" s="37"/>
      <c r="DCL35" s="37"/>
      <c r="DCM35" s="37"/>
      <c r="DCN35" s="37"/>
      <c r="DCO35" s="37"/>
      <c r="DCP35" s="37"/>
      <c r="DCQ35" s="37"/>
      <c r="DCR35" s="37"/>
      <c r="DCS35" s="37"/>
      <c r="DCT35" s="37"/>
      <c r="DCU35" s="37"/>
      <c r="DCV35" s="37"/>
      <c r="DCW35" s="37"/>
      <c r="DCX35" s="37"/>
      <c r="DCY35" s="37"/>
      <c r="DCZ35" s="37"/>
      <c r="DDA35" s="37"/>
      <c r="DDB35" s="37"/>
      <c r="DDC35" s="37"/>
      <c r="DDD35" s="37"/>
      <c r="DDE35" s="37"/>
      <c r="DDF35" s="37"/>
      <c r="DDG35" s="37"/>
      <c r="DDH35" s="37"/>
      <c r="DDI35" s="37"/>
      <c r="DDJ35" s="37"/>
      <c r="DDK35" s="37"/>
      <c r="DDL35" s="37"/>
      <c r="DDM35" s="37"/>
      <c r="DDN35" s="37"/>
      <c r="DDO35" s="37"/>
      <c r="DDP35" s="37"/>
      <c r="DDQ35" s="37"/>
      <c r="DDR35" s="37"/>
      <c r="DDS35" s="37"/>
      <c r="DDT35" s="37"/>
      <c r="DDU35" s="37"/>
      <c r="DDV35" s="37"/>
      <c r="DDW35" s="37"/>
      <c r="DDX35" s="37"/>
      <c r="DDY35" s="37"/>
      <c r="DDZ35" s="37"/>
      <c r="DEA35" s="37"/>
      <c r="DEB35" s="37"/>
      <c r="DEC35" s="37"/>
      <c r="DED35" s="37"/>
      <c r="DEE35" s="37"/>
      <c r="DEF35" s="37"/>
      <c r="DEG35" s="37"/>
      <c r="DEH35" s="37"/>
      <c r="DEI35" s="37"/>
      <c r="DEJ35" s="37"/>
      <c r="DEK35" s="37"/>
      <c r="DEL35" s="37"/>
      <c r="DEM35" s="37"/>
      <c r="DEN35" s="37"/>
      <c r="DEO35" s="37"/>
      <c r="DEP35" s="37"/>
      <c r="DEQ35" s="37"/>
      <c r="DER35" s="37"/>
      <c r="DES35" s="37"/>
      <c r="DET35" s="37"/>
      <c r="DEU35" s="37"/>
      <c r="DEV35" s="37"/>
      <c r="DEW35" s="37"/>
      <c r="DEX35" s="37"/>
      <c r="DEY35" s="37"/>
      <c r="DEZ35" s="37"/>
      <c r="DFA35" s="37"/>
      <c r="DFB35" s="37"/>
      <c r="DFC35" s="37"/>
      <c r="DFD35" s="37"/>
      <c r="DFE35" s="37"/>
      <c r="DFF35" s="37"/>
      <c r="DFG35" s="37"/>
      <c r="DFH35" s="37"/>
      <c r="DFI35" s="37"/>
      <c r="DFJ35" s="37"/>
      <c r="DFK35" s="37"/>
      <c r="DFL35" s="37"/>
      <c r="DFM35" s="37"/>
      <c r="DFN35" s="37"/>
      <c r="DFO35" s="37"/>
      <c r="DFP35" s="37"/>
      <c r="DFQ35" s="37"/>
      <c r="DFR35" s="37"/>
      <c r="DFS35" s="37"/>
      <c r="DFT35" s="37"/>
      <c r="DFU35" s="37"/>
      <c r="DFV35" s="37"/>
      <c r="DFW35" s="37"/>
      <c r="DFX35" s="37"/>
      <c r="DFY35" s="37"/>
      <c r="DFZ35" s="37"/>
      <c r="DGA35" s="37"/>
      <c r="DGB35" s="37"/>
      <c r="DGC35" s="37"/>
      <c r="DGD35" s="37"/>
      <c r="DGE35" s="37"/>
      <c r="DGF35" s="37"/>
      <c r="DGG35" s="37"/>
      <c r="DGH35" s="37"/>
      <c r="DGI35" s="37"/>
      <c r="DGJ35" s="37"/>
      <c r="DGK35" s="37"/>
      <c r="DGL35" s="37"/>
      <c r="DGM35" s="37"/>
      <c r="DGN35" s="37"/>
      <c r="DGO35" s="37"/>
      <c r="DGP35" s="37"/>
      <c r="DGQ35" s="37"/>
      <c r="DGR35" s="37"/>
      <c r="DGS35" s="37"/>
      <c r="DGT35" s="37"/>
      <c r="DGU35" s="37"/>
      <c r="DGV35" s="37"/>
      <c r="DGW35" s="37"/>
      <c r="DGX35" s="37"/>
      <c r="DGY35" s="37"/>
      <c r="DGZ35" s="37"/>
      <c r="DHA35" s="37"/>
      <c r="DHB35" s="37"/>
      <c r="DHC35" s="37"/>
      <c r="DHD35" s="37"/>
      <c r="DHE35" s="37"/>
      <c r="DHF35" s="37"/>
      <c r="DHG35" s="37"/>
      <c r="DHH35" s="37"/>
      <c r="DHI35" s="37"/>
      <c r="DHJ35" s="37"/>
      <c r="DHK35" s="37"/>
      <c r="DHL35" s="37"/>
      <c r="DHM35" s="37"/>
      <c r="DHN35" s="37"/>
      <c r="DHO35" s="37"/>
      <c r="DHP35" s="37"/>
      <c r="DHQ35" s="37"/>
      <c r="DHR35" s="37"/>
      <c r="DHS35" s="37"/>
      <c r="DHT35" s="37"/>
      <c r="DHU35" s="37"/>
      <c r="DHV35" s="37"/>
      <c r="DHW35" s="37"/>
      <c r="DHX35" s="37"/>
      <c r="DHY35" s="37"/>
      <c r="DHZ35" s="37"/>
      <c r="DIA35" s="37"/>
      <c r="DIB35" s="37"/>
      <c r="DIC35" s="37"/>
      <c r="DID35" s="37"/>
      <c r="DIE35" s="37"/>
      <c r="DIF35" s="37"/>
      <c r="DIG35" s="37"/>
      <c r="DIH35" s="37"/>
      <c r="DII35" s="37"/>
      <c r="DIJ35" s="37"/>
      <c r="DIK35" s="37"/>
      <c r="DIL35" s="37"/>
      <c r="DIM35" s="37"/>
      <c r="DIN35" s="37"/>
      <c r="DIO35" s="37"/>
      <c r="DIP35" s="37"/>
      <c r="DIQ35" s="37"/>
      <c r="DIR35" s="37"/>
      <c r="DIS35" s="37"/>
      <c r="DIT35" s="37"/>
      <c r="DIU35" s="37"/>
      <c r="DIV35" s="37"/>
      <c r="DIW35" s="37"/>
      <c r="DIX35" s="37"/>
      <c r="DIY35" s="37"/>
      <c r="DIZ35" s="37"/>
      <c r="DJA35" s="37"/>
      <c r="DJB35" s="37"/>
      <c r="DJC35" s="37"/>
      <c r="DJD35" s="37"/>
      <c r="DJE35" s="37"/>
      <c r="DJF35" s="37"/>
      <c r="DJG35" s="37"/>
      <c r="DJH35" s="37"/>
      <c r="DJI35" s="37"/>
      <c r="DJJ35" s="37"/>
      <c r="DJK35" s="37"/>
      <c r="DJL35" s="37"/>
      <c r="DJM35" s="37"/>
      <c r="DJN35" s="37"/>
      <c r="DJO35" s="37"/>
      <c r="DJP35" s="37"/>
      <c r="DJQ35" s="37"/>
      <c r="DJR35" s="37"/>
      <c r="DJS35" s="37"/>
      <c r="DJT35" s="37"/>
      <c r="DJU35" s="37"/>
      <c r="DJV35" s="37"/>
      <c r="DJW35" s="37"/>
      <c r="DJX35" s="37"/>
      <c r="DJY35" s="37"/>
      <c r="DJZ35" s="37"/>
      <c r="DKA35" s="37"/>
      <c r="DKB35" s="37"/>
      <c r="DKC35" s="37"/>
      <c r="DKD35" s="37"/>
      <c r="DKE35" s="37"/>
      <c r="DKF35" s="37"/>
      <c r="DKG35" s="37"/>
      <c r="DKH35" s="37"/>
      <c r="DKI35" s="37"/>
      <c r="DKJ35" s="37"/>
      <c r="DKK35" s="37"/>
      <c r="DKL35" s="37"/>
      <c r="DKM35" s="37"/>
      <c r="DKN35" s="37"/>
      <c r="DKO35" s="37"/>
      <c r="DKP35" s="37"/>
      <c r="DKQ35" s="37"/>
      <c r="DKR35" s="37"/>
      <c r="DKS35" s="37"/>
      <c r="DKT35" s="37"/>
      <c r="DKU35" s="37"/>
      <c r="DKV35" s="37"/>
      <c r="DKW35" s="37"/>
      <c r="DKX35" s="37"/>
      <c r="DKY35" s="37"/>
      <c r="DKZ35" s="37"/>
      <c r="DLA35" s="37"/>
      <c r="DLB35" s="37"/>
      <c r="DLC35" s="37"/>
      <c r="DLD35" s="37"/>
      <c r="DLE35" s="37"/>
      <c r="DLF35" s="37"/>
      <c r="DLG35" s="37"/>
      <c r="DLH35" s="37"/>
      <c r="DLI35" s="37"/>
      <c r="DLJ35" s="37"/>
      <c r="DLK35" s="37"/>
      <c r="DLL35" s="37"/>
      <c r="DLM35" s="37"/>
      <c r="DLN35" s="37"/>
      <c r="DLO35" s="37"/>
      <c r="DLP35" s="37"/>
      <c r="DLQ35" s="37"/>
      <c r="DLR35" s="37"/>
      <c r="DLS35" s="37"/>
      <c r="DLT35" s="37"/>
      <c r="DLU35" s="37"/>
      <c r="DLV35" s="37"/>
      <c r="DLW35" s="37"/>
      <c r="DLX35" s="37"/>
      <c r="DLY35" s="37"/>
      <c r="DLZ35" s="37"/>
      <c r="DMA35" s="37"/>
      <c r="DMB35" s="37"/>
      <c r="DMC35" s="37"/>
      <c r="DMD35" s="37"/>
      <c r="DME35" s="37"/>
      <c r="DMF35" s="37"/>
      <c r="DMG35" s="37"/>
      <c r="DMH35" s="37"/>
      <c r="DMI35" s="37"/>
      <c r="DMJ35" s="37"/>
      <c r="DMK35" s="37"/>
      <c r="DML35" s="37"/>
      <c r="DMM35" s="37"/>
      <c r="DMN35" s="37"/>
      <c r="DMO35" s="37"/>
      <c r="DMP35" s="37"/>
      <c r="DMQ35" s="37"/>
      <c r="DMR35" s="37"/>
      <c r="DMS35" s="37"/>
      <c r="DMT35" s="37"/>
      <c r="DMU35" s="37"/>
      <c r="DMV35" s="37"/>
      <c r="DMW35" s="37"/>
      <c r="DMX35" s="37"/>
      <c r="DMY35" s="37"/>
      <c r="DMZ35" s="37"/>
      <c r="DNA35" s="37"/>
      <c r="DNB35" s="37"/>
      <c r="DNC35" s="37"/>
      <c r="DND35" s="37"/>
      <c r="DNE35" s="37"/>
      <c r="DNF35" s="37"/>
      <c r="DNG35" s="37"/>
      <c r="DNH35" s="37"/>
      <c r="DNI35" s="37"/>
      <c r="DNJ35" s="37"/>
      <c r="DNK35" s="37"/>
      <c r="DNL35" s="37"/>
      <c r="DNM35" s="37"/>
      <c r="DNN35" s="37"/>
      <c r="DNO35" s="37"/>
      <c r="DNP35" s="37"/>
      <c r="DNQ35" s="37"/>
      <c r="DNR35" s="37"/>
      <c r="DNS35" s="37"/>
      <c r="DNT35" s="37"/>
      <c r="DNU35" s="37"/>
      <c r="DNV35" s="37"/>
      <c r="DNW35" s="37"/>
      <c r="DNX35" s="37"/>
      <c r="DNY35" s="37"/>
      <c r="DNZ35" s="37"/>
      <c r="DOA35" s="37"/>
      <c r="DOB35" s="37"/>
      <c r="DOC35" s="37"/>
      <c r="DOD35" s="37"/>
      <c r="DOE35" s="37"/>
      <c r="DOF35" s="37"/>
      <c r="DOG35" s="37"/>
      <c r="DOH35" s="37"/>
      <c r="DOI35" s="37"/>
      <c r="DOJ35" s="37"/>
      <c r="DOK35" s="37"/>
      <c r="DOL35" s="37"/>
      <c r="DOM35" s="37"/>
      <c r="DON35" s="37"/>
      <c r="DOO35" s="37"/>
      <c r="DOP35" s="37"/>
      <c r="DOQ35" s="37"/>
      <c r="DOR35" s="37"/>
      <c r="DOS35" s="37"/>
      <c r="DOT35" s="37"/>
      <c r="DOU35" s="37"/>
      <c r="DOV35" s="37"/>
      <c r="DOW35" s="37"/>
      <c r="DOX35" s="37"/>
      <c r="DOY35" s="37"/>
      <c r="DOZ35" s="37"/>
      <c r="DPA35" s="37"/>
      <c r="DPB35" s="37"/>
      <c r="DPC35" s="37"/>
      <c r="DPD35" s="37"/>
      <c r="DPE35" s="37"/>
      <c r="DPF35" s="37"/>
      <c r="DPG35" s="37"/>
      <c r="DPH35" s="37"/>
      <c r="DPI35" s="37"/>
      <c r="DPJ35" s="37"/>
      <c r="DPK35" s="37"/>
      <c r="DPL35" s="37"/>
      <c r="DPM35" s="37"/>
      <c r="DPN35" s="37"/>
      <c r="DPO35" s="37"/>
      <c r="DPP35" s="37"/>
      <c r="DPQ35" s="37"/>
      <c r="DPR35" s="37"/>
      <c r="DPS35" s="37"/>
      <c r="DPT35" s="37"/>
      <c r="DPU35" s="37"/>
      <c r="DPV35" s="37"/>
      <c r="DPW35" s="37"/>
      <c r="DPX35" s="37"/>
      <c r="DPY35" s="37"/>
      <c r="DPZ35" s="37"/>
      <c r="DQA35" s="37"/>
      <c r="DQB35" s="37"/>
      <c r="DQC35" s="37"/>
      <c r="DQD35" s="37"/>
      <c r="DQE35" s="37"/>
      <c r="DQF35" s="37"/>
      <c r="DQG35" s="37"/>
      <c r="DQH35" s="37"/>
      <c r="DQI35" s="37"/>
      <c r="DQJ35" s="37"/>
      <c r="DQK35" s="37"/>
      <c r="DQL35" s="37"/>
      <c r="DQM35" s="37"/>
      <c r="DQN35" s="37"/>
      <c r="DQO35" s="37"/>
      <c r="DQP35" s="37"/>
      <c r="DQQ35" s="37"/>
      <c r="DQR35" s="37"/>
      <c r="DQS35" s="37"/>
      <c r="DQT35" s="37"/>
      <c r="DQU35" s="37"/>
      <c r="DQV35" s="37"/>
      <c r="DQW35" s="37"/>
      <c r="DQX35" s="37"/>
      <c r="DQY35" s="37"/>
      <c r="DQZ35" s="37"/>
      <c r="DRA35" s="37"/>
      <c r="DRB35" s="37"/>
      <c r="DRC35" s="37"/>
      <c r="DRD35" s="37"/>
      <c r="DRE35" s="37"/>
      <c r="DRF35" s="37"/>
      <c r="DRG35" s="37"/>
      <c r="DRH35" s="37"/>
      <c r="DRI35" s="37"/>
      <c r="DRJ35" s="37"/>
      <c r="DRK35" s="37"/>
      <c r="DRL35" s="37"/>
      <c r="DRM35" s="37"/>
      <c r="DRN35" s="37"/>
      <c r="DRO35" s="37"/>
      <c r="DRP35" s="37"/>
      <c r="DRQ35" s="37"/>
      <c r="DRR35" s="37"/>
      <c r="DRS35" s="37"/>
      <c r="DRT35" s="37"/>
      <c r="DRU35" s="37"/>
      <c r="DRV35" s="37"/>
      <c r="DRW35" s="37"/>
      <c r="DRX35" s="37"/>
      <c r="DRY35" s="37"/>
      <c r="DRZ35" s="37"/>
      <c r="DSA35" s="37"/>
      <c r="DSB35" s="37"/>
      <c r="DSC35" s="37"/>
      <c r="DSD35" s="37"/>
      <c r="DSE35" s="37"/>
      <c r="DSF35" s="37"/>
      <c r="DSG35" s="37"/>
      <c r="DSH35" s="37"/>
      <c r="DSI35" s="37"/>
      <c r="DSJ35" s="37"/>
      <c r="DSK35" s="37"/>
      <c r="DSL35" s="37"/>
      <c r="DSM35" s="37"/>
      <c r="DSN35" s="37"/>
      <c r="DSO35" s="37"/>
      <c r="DSP35" s="37"/>
      <c r="DSQ35" s="37"/>
      <c r="DSR35" s="37"/>
      <c r="DSS35" s="37"/>
      <c r="DST35" s="37"/>
      <c r="DSU35" s="37"/>
      <c r="DSV35" s="37"/>
      <c r="DSW35" s="37"/>
      <c r="DSX35" s="37"/>
      <c r="DSY35" s="37"/>
      <c r="DSZ35" s="37"/>
      <c r="DTA35" s="37"/>
      <c r="DTB35" s="37"/>
      <c r="DTC35" s="37"/>
      <c r="DTD35" s="37"/>
      <c r="DTE35" s="37"/>
      <c r="DTF35" s="37"/>
      <c r="DTG35" s="37"/>
      <c r="DTH35" s="37"/>
      <c r="DTI35" s="37"/>
      <c r="DTJ35" s="37"/>
      <c r="DTK35" s="37"/>
      <c r="DTL35" s="37"/>
      <c r="DTM35" s="37"/>
      <c r="DTN35" s="37"/>
      <c r="DTO35" s="37"/>
      <c r="DTP35" s="37"/>
      <c r="DTQ35" s="37"/>
      <c r="DTR35" s="37"/>
      <c r="DTS35" s="37"/>
      <c r="DTT35" s="37"/>
      <c r="DTU35" s="37"/>
      <c r="DTV35" s="37"/>
      <c r="DTW35" s="37"/>
      <c r="DTX35" s="37"/>
      <c r="DTY35" s="37"/>
      <c r="DTZ35" s="37"/>
      <c r="DUA35" s="37"/>
      <c r="DUB35" s="37"/>
      <c r="DUC35" s="37"/>
      <c r="DUD35" s="37"/>
      <c r="DUE35" s="37"/>
      <c r="DUF35" s="37"/>
      <c r="DUG35" s="37"/>
      <c r="DUH35" s="37"/>
      <c r="DUI35" s="37"/>
      <c r="DUJ35" s="37"/>
      <c r="DUK35" s="37"/>
      <c r="DUL35" s="37"/>
      <c r="DUM35" s="37"/>
      <c r="DUN35" s="37"/>
      <c r="DUO35" s="37"/>
      <c r="DUP35" s="37"/>
      <c r="DUQ35" s="37"/>
      <c r="DUR35" s="37"/>
      <c r="DUS35" s="37"/>
      <c r="DUT35" s="37"/>
      <c r="DUU35" s="37"/>
      <c r="DUV35" s="37"/>
      <c r="DUW35" s="37"/>
      <c r="DUX35" s="37"/>
      <c r="DUY35" s="37"/>
      <c r="DUZ35" s="37"/>
      <c r="DVA35" s="37"/>
      <c r="DVB35" s="37"/>
      <c r="DVC35" s="37"/>
      <c r="DVD35" s="37"/>
      <c r="DVE35" s="37"/>
      <c r="DVF35" s="37"/>
      <c r="DVG35" s="37"/>
      <c r="DVH35" s="37"/>
      <c r="DVI35" s="37"/>
      <c r="DVJ35" s="37"/>
      <c r="DVK35" s="37"/>
      <c r="DVL35" s="37"/>
      <c r="DVM35" s="37"/>
      <c r="DVN35" s="37"/>
      <c r="DVO35" s="37"/>
      <c r="DVP35" s="37"/>
      <c r="DVQ35" s="37"/>
      <c r="DVR35" s="37"/>
      <c r="DVS35" s="37"/>
      <c r="DVT35" s="37"/>
      <c r="DVU35" s="37"/>
      <c r="DVV35" s="37"/>
      <c r="DVW35" s="37"/>
      <c r="DVX35" s="37"/>
      <c r="DVY35" s="37"/>
      <c r="DVZ35" s="37"/>
      <c r="DWA35" s="37"/>
      <c r="DWB35" s="37"/>
      <c r="DWC35" s="37"/>
      <c r="DWD35" s="37"/>
      <c r="DWE35" s="37"/>
      <c r="DWF35" s="37"/>
      <c r="DWG35" s="37"/>
      <c r="DWH35" s="37"/>
      <c r="DWI35" s="37"/>
      <c r="DWJ35" s="37"/>
      <c r="DWK35" s="37"/>
      <c r="DWL35" s="37"/>
      <c r="DWM35" s="37"/>
      <c r="DWN35" s="37"/>
      <c r="DWO35" s="37"/>
      <c r="DWP35" s="37"/>
      <c r="DWQ35" s="37"/>
      <c r="DWR35" s="37"/>
      <c r="DWS35" s="37"/>
      <c r="DWT35" s="37"/>
      <c r="DWU35" s="37"/>
      <c r="DWV35" s="37"/>
      <c r="DWW35" s="37"/>
      <c r="DWX35" s="37"/>
      <c r="DWY35" s="37"/>
      <c r="DWZ35" s="37"/>
      <c r="DXA35" s="37"/>
      <c r="DXB35" s="37"/>
      <c r="DXC35" s="37"/>
      <c r="DXD35" s="37"/>
      <c r="DXE35" s="37"/>
      <c r="DXF35" s="37"/>
      <c r="DXG35" s="37"/>
      <c r="DXH35" s="37"/>
      <c r="DXI35" s="37"/>
      <c r="DXJ35" s="37"/>
      <c r="DXK35" s="37"/>
      <c r="DXL35" s="37"/>
      <c r="DXM35" s="37"/>
      <c r="DXN35" s="37"/>
      <c r="DXO35" s="37"/>
      <c r="DXP35" s="37"/>
      <c r="DXQ35" s="37"/>
      <c r="DXR35" s="37"/>
      <c r="DXS35" s="37"/>
      <c r="DXT35" s="37"/>
      <c r="DXU35" s="37"/>
      <c r="DXV35" s="37"/>
      <c r="DXW35" s="37"/>
      <c r="DXX35" s="37"/>
      <c r="DXY35" s="37"/>
      <c r="DXZ35" s="37"/>
      <c r="DYA35" s="37"/>
      <c r="DYB35" s="37"/>
      <c r="DYC35" s="37"/>
      <c r="DYD35" s="37"/>
      <c r="DYE35" s="37"/>
      <c r="DYF35" s="37"/>
      <c r="DYG35" s="37"/>
      <c r="DYH35" s="37"/>
      <c r="DYI35" s="37"/>
      <c r="DYJ35" s="37"/>
      <c r="DYK35" s="37"/>
      <c r="DYL35" s="37"/>
      <c r="DYM35" s="37"/>
      <c r="DYN35" s="37"/>
      <c r="DYO35" s="37"/>
      <c r="DYP35" s="37"/>
      <c r="DYQ35" s="37"/>
      <c r="DYR35" s="37"/>
      <c r="DYS35" s="37"/>
      <c r="DYT35" s="37"/>
      <c r="DYU35" s="37"/>
      <c r="DYV35" s="37"/>
      <c r="DYW35" s="37"/>
      <c r="DYX35" s="37"/>
      <c r="DYY35" s="37"/>
      <c r="DYZ35" s="37"/>
      <c r="DZA35" s="37"/>
      <c r="DZB35" s="37"/>
      <c r="DZC35" s="37"/>
      <c r="DZD35" s="37"/>
      <c r="DZE35" s="37"/>
      <c r="DZF35" s="37"/>
      <c r="DZG35" s="37"/>
      <c r="DZH35" s="37"/>
      <c r="DZI35" s="37"/>
      <c r="DZJ35" s="37"/>
      <c r="DZK35" s="37"/>
      <c r="DZL35" s="37"/>
      <c r="DZM35" s="37"/>
      <c r="DZN35" s="37"/>
      <c r="DZO35" s="37"/>
      <c r="DZP35" s="37"/>
      <c r="DZQ35" s="37"/>
      <c r="DZR35" s="37"/>
      <c r="DZS35" s="37"/>
      <c r="DZT35" s="37"/>
      <c r="DZU35" s="37"/>
      <c r="DZV35" s="37"/>
      <c r="DZW35" s="37"/>
      <c r="DZX35" s="37"/>
      <c r="DZY35" s="37"/>
      <c r="DZZ35" s="37"/>
      <c r="EAA35" s="37"/>
      <c r="EAB35" s="37"/>
      <c r="EAC35" s="37"/>
      <c r="EAD35" s="37"/>
      <c r="EAE35" s="37"/>
      <c r="EAF35" s="37"/>
      <c r="EAG35" s="37"/>
      <c r="EAH35" s="37"/>
      <c r="EAI35" s="37"/>
      <c r="EAJ35" s="37"/>
      <c r="EAK35" s="37"/>
      <c r="EAL35" s="37"/>
      <c r="EAM35" s="37"/>
      <c r="EAN35" s="37"/>
      <c r="EAO35" s="37"/>
      <c r="EAP35" s="37"/>
      <c r="EAQ35" s="37"/>
      <c r="EAR35" s="37"/>
      <c r="EAS35" s="37"/>
      <c r="EAT35" s="37"/>
      <c r="EAU35" s="37"/>
      <c r="EAV35" s="37"/>
      <c r="EAW35" s="37"/>
      <c r="EAX35" s="37"/>
      <c r="EAY35" s="37"/>
      <c r="EAZ35" s="37"/>
      <c r="EBA35" s="37"/>
      <c r="EBB35" s="37"/>
      <c r="EBC35" s="37"/>
      <c r="EBD35" s="37"/>
      <c r="EBE35" s="37"/>
      <c r="EBF35" s="37"/>
      <c r="EBG35" s="37"/>
      <c r="EBH35" s="37"/>
      <c r="EBI35" s="37"/>
      <c r="EBJ35" s="37"/>
      <c r="EBK35" s="37"/>
      <c r="EBL35" s="37"/>
      <c r="EBM35" s="37"/>
      <c r="EBN35" s="37"/>
      <c r="EBO35" s="37"/>
      <c r="EBP35" s="37"/>
      <c r="EBQ35" s="37"/>
      <c r="EBR35" s="37"/>
      <c r="EBS35" s="37"/>
      <c r="EBT35" s="37"/>
      <c r="EBU35" s="37"/>
      <c r="EBV35" s="37"/>
      <c r="EBW35" s="37"/>
      <c r="EBX35" s="37"/>
      <c r="EBY35" s="37"/>
      <c r="EBZ35" s="37"/>
      <c r="ECA35" s="37"/>
      <c r="ECB35" s="37"/>
      <c r="ECC35" s="37"/>
      <c r="ECD35" s="37"/>
      <c r="ECE35" s="37"/>
      <c r="ECF35" s="37"/>
      <c r="ECG35" s="37"/>
      <c r="ECH35" s="37"/>
      <c r="ECI35" s="37"/>
      <c r="ECJ35" s="37"/>
      <c r="ECK35" s="37"/>
      <c r="ECL35" s="37"/>
      <c r="ECM35" s="37"/>
      <c r="ECN35" s="37"/>
      <c r="ECO35" s="37"/>
      <c r="ECP35" s="37"/>
      <c r="ECQ35" s="37"/>
      <c r="ECR35" s="37"/>
      <c r="ECS35" s="37"/>
      <c r="ECT35" s="37"/>
      <c r="ECU35" s="37"/>
      <c r="ECV35" s="37"/>
      <c r="ECW35" s="37"/>
      <c r="ECX35" s="37"/>
      <c r="ECY35" s="37"/>
      <c r="ECZ35" s="37"/>
      <c r="EDA35" s="37"/>
      <c r="EDB35" s="37"/>
      <c r="EDC35" s="37"/>
      <c r="EDD35" s="37"/>
      <c r="EDE35" s="37"/>
      <c r="EDF35" s="37"/>
      <c r="EDG35" s="37"/>
      <c r="EDH35" s="37"/>
      <c r="EDI35" s="37"/>
      <c r="EDJ35" s="37"/>
      <c r="EDK35" s="37"/>
      <c r="EDL35" s="37"/>
      <c r="EDM35" s="37"/>
      <c r="EDN35" s="37"/>
      <c r="EDO35" s="37"/>
      <c r="EDP35" s="37"/>
      <c r="EDQ35" s="37"/>
      <c r="EDR35" s="37"/>
      <c r="EDS35" s="37"/>
      <c r="EDT35" s="37"/>
      <c r="EDU35" s="37"/>
      <c r="EDV35" s="37"/>
      <c r="EDW35" s="37"/>
      <c r="EDX35" s="37"/>
      <c r="EDY35" s="37"/>
      <c r="EDZ35" s="37"/>
      <c r="EEA35" s="37"/>
      <c r="EEB35" s="37"/>
      <c r="EEC35" s="37"/>
      <c r="EED35" s="37"/>
      <c r="EEE35" s="37"/>
      <c r="EEF35" s="37"/>
      <c r="EEG35" s="37"/>
      <c r="EEH35" s="37"/>
      <c r="EEI35" s="37"/>
      <c r="EEJ35" s="37"/>
      <c r="EEK35" s="37"/>
      <c r="EEL35" s="37"/>
      <c r="EEM35" s="37"/>
      <c r="EEN35" s="37"/>
      <c r="EEO35" s="37"/>
      <c r="EEP35" s="37"/>
      <c r="EEQ35" s="37"/>
      <c r="EER35" s="37"/>
      <c r="EES35" s="37"/>
      <c r="EET35" s="37"/>
      <c r="EEU35" s="37"/>
      <c r="EEV35" s="37"/>
      <c r="EEW35" s="37"/>
      <c r="EEX35" s="37"/>
      <c r="EEY35" s="37"/>
      <c r="EEZ35" s="37"/>
      <c r="EFA35" s="37"/>
      <c r="EFB35" s="37"/>
      <c r="EFC35" s="37"/>
      <c r="EFD35" s="37"/>
      <c r="EFE35" s="37"/>
      <c r="EFF35" s="37"/>
      <c r="EFG35" s="37"/>
      <c r="EFH35" s="37"/>
      <c r="EFI35" s="37"/>
      <c r="EFJ35" s="37"/>
      <c r="EFK35" s="37"/>
      <c r="EFL35" s="37"/>
      <c r="EFM35" s="37"/>
      <c r="EFN35" s="37"/>
      <c r="EFO35" s="37"/>
      <c r="EFP35" s="37"/>
      <c r="EFQ35" s="37"/>
      <c r="EFR35" s="37"/>
      <c r="EFS35" s="37"/>
      <c r="EFT35" s="37"/>
      <c r="EFU35" s="37"/>
      <c r="EFV35" s="37"/>
      <c r="EFW35" s="37"/>
      <c r="EFX35" s="37"/>
      <c r="EFY35" s="37"/>
      <c r="EFZ35" s="37"/>
      <c r="EGA35" s="37"/>
      <c r="EGB35" s="37"/>
      <c r="EGC35" s="37"/>
      <c r="EGD35" s="37"/>
      <c r="EGE35" s="37"/>
      <c r="EGF35" s="37"/>
      <c r="EGG35" s="37"/>
      <c r="EGH35" s="37"/>
      <c r="EGI35" s="37"/>
      <c r="EGJ35" s="37"/>
      <c r="EGK35" s="37"/>
      <c r="EGL35" s="37"/>
      <c r="EGM35" s="37"/>
      <c r="EGN35" s="37"/>
      <c r="EGO35" s="37"/>
      <c r="EGP35" s="37"/>
      <c r="EGQ35" s="37"/>
      <c r="EGR35" s="37"/>
      <c r="EGS35" s="37"/>
      <c r="EGT35" s="37"/>
      <c r="EGU35" s="37"/>
      <c r="EGV35" s="37"/>
      <c r="EGW35" s="37"/>
      <c r="EGX35" s="37"/>
      <c r="EGY35" s="37"/>
      <c r="EGZ35" s="37"/>
      <c r="EHA35" s="37"/>
      <c r="EHB35" s="37"/>
      <c r="EHC35" s="37"/>
      <c r="EHD35" s="37"/>
      <c r="EHE35" s="37"/>
      <c r="EHF35" s="37"/>
      <c r="EHG35" s="37"/>
      <c r="EHH35" s="37"/>
      <c r="EHI35" s="37"/>
      <c r="EHJ35" s="37"/>
      <c r="EHK35" s="37"/>
      <c r="EHL35" s="37"/>
      <c r="EHM35" s="37"/>
      <c r="EHN35" s="37"/>
      <c r="EHO35" s="37"/>
      <c r="EHP35" s="37"/>
      <c r="EHQ35" s="37"/>
      <c r="EHR35" s="37"/>
      <c r="EHS35" s="37"/>
      <c r="EHT35" s="37"/>
      <c r="EHU35" s="37"/>
      <c r="EHV35" s="37"/>
      <c r="EHW35" s="37"/>
      <c r="EHX35" s="37"/>
      <c r="EHY35" s="37"/>
      <c r="EHZ35" s="37"/>
      <c r="EIA35" s="37"/>
      <c r="EIB35" s="37"/>
      <c r="EIC35" s="37"/>
      <c r="EID35" s="37"/>
      <c r="EIE35" s="37"/>
      <c r="EIF35" s="37"/>
      <c r="EIG35" s="37"/>
      <c r="EIH35" s="37"/>
      <c r="EII35" s="37"/>
      <c r="EIJ35" s="37"/>
      <c r="EIK35" s="37"/>
      <c r="EIL35" s="37"/>
      <c r="EIM35" s="37"/>
      <c r="EIN35" s="37"/>
      <c r="EIO35" s="37"/>
      <c r="EIP35" s="37"/>
      <c r="EIQ35" s="37"/>
      <c r="EIR35" s="37"/>
      <c r="EIS35" s="37"/>
      <c r="EIT35" s="37"/>
      <c r="EIU35" s="37"/>
      <c r="EIV35" s="37"/>
      <c r="EIW35" s="37"/>
      <c r="EIX35" s="37"/>
      <c r="EIY35" s="37"/>
      <c r="EIZ35" s="37"/>
      <c r="EJA35" s="37"/>
      <c r="EJB35" s="37"/>
      <c r="EJC35" s="37"/>
      <c r="EJD35" s="37"/>
      <c r="EJE35" s="37"/>
      <c r="EJF35" s="37"/>
      <c r="EJG35" s="37"/>
      <c r="EJH35" s="37"/>
      <c r="EJI35" s="37"/>
      <c r="EJJ35" s="37"/>
      <c r="EJK35" s="37"/>
      <c r="EJL35" s="37"/>
      <c r="EJM35" s="37"/>
      <c r="EJN35" s="37"/>
      <c r="EJO35" s="37"/>
      <c r="EJP35" s="37"/>
      <c r="EJQ35" s="37"/>
      <c r="EJR35" s="37"/>
      <c r="EJS35" s="37"/>
      <c r="EJT35" s="37"/>
      <c r="EJU35" s="37"/>
      <c r="EJV35" s="37"/>
      <c r="EJW35" s="37"/>
      <c r="EJX35" s="37"/>
      <c r="EJY35" s="37"/>
      <c r="EJZ35" s="37"/>
      <c r="EKA35" s="37"/>
      <c r="EKB35" s="37"/>
      <c r="EKC35" s="37"/>
      <c r="EKD35" s="37"/>
      <c r="EKE35" s="37"/>
      <c r="EKF35" s="37"/>
      <c r="EKG35" s="37"/>
      <c r="EKH35" s="37"/>
      <c r="EKI35" s="37"/>
      <c r="EKJ35" s="37"/>
      <c r="EKK35" s="37"/>
      <c r="EKL35" s="37"/>
      <c r="EKM35" s="37"/>
      <c r="EKN35" s="37"/>
      <c r="EKO35" s="37"/>
      <c r="EKP35" s="37"/>
      <c r="EKQ35" s="37"/>
      <c r="EKR35" s="37"/>
      <c r="EKS35" s="37"/>
      <c r="EKT35" s="37"/>
      <c r="EKU35" s="37"/>
      <c r="EKV35" s="37"/>
      <c r="EKW35" s="37"/>
      <c r="EKX35" s="37"/>
      <c r="EKY35" s="37"/>
      <c r="EKZ35" s="37"/>
      <c r="ELA35" s="37"/>
      <c r="ELB35" s="37"/>
      <c r="ELC35" s="37"/>
      <c r="ELD35" s="37"/>
      <c r="ELE35" s="37"/>
      <c r="ELF35" s="37"/>
      <c r="ELG35" s="37"/>
      <c r="ELH35" s="37"/>
      <c r="ELI35" s="37"/>
      <c r="ELJ35" s="37"/>
      <c r="ELK35" s="37"/>
      <c r="ELL35" s="37"/>
      <c r="ELM35" s="37"/>
      <c r="ELN35" s="37"/>
      <c r="ELO35" s="37"/>
      <c r="ELP35" s="37"/>
      <c r="ELQ35" s="37"/>
      <c r="ELR35" s="37"/>
      <c r="ELS35" s="37"/>
      <c r="ELT35" s="37"/>
      <c r="ELU35" s="37"/>
      <c r="ELV35" s="37"/>
      <c r="ELW35" s="37"/>
      <c r="ELX35" s="37"/>
      <c r="ELY35" s="37"/>
      <c r="ELZ35" s="37"/>
      <c r="EMA35" s="37"/>
      <c r="EMB35" s="37"/>
      <c r="EMC35" s="37"/>
      <c r="EMD35" s="37"/>
      <c r="EME35" s="37"/>
      <c r="EMF35" s="37"/>
      <c r="EMG35" s="37"/>
      <c r="EMH35" s="37"/>
      <c r="EMI35" s="37"/>
      <c r="EMJ35" s="37"/>
      <c r="EMK35" s="37"/>
      <c r="EML35" s="37"/>
      <c r="EMM35" s="37"/>
      <c r="EMN35" s="37"/>
      <c r="EMO35" s="37"/>
      <c r="EMP35" s="37"/>
      <c r="EMQ35" s="37"/>
      <c r="EMR35" s="37"/>
      <c r="EMS35" s="37"/>
      <c r="EMT35" s="37"/>
      <c r="EMU35" s="37"/>
      <c r="EMV35" s="37"/>
      <c r="EMW35" s="37"/>
      <c r="EMX35" s="37"/>
      <c r="EMY35" s="37"/>
      <c r="EMZ35" s="37"/>
      <c r="ENA35" s="37"/>
      <c r="ENB35" s="37"/>
      <c r="ENC35" s="37"/>
      <c r="END35" s="37"/>
      <c r="ENE35" s="37"/>
      <c r="ENF35" s="37"/>
      <c r="ENG35" s="37"/>
      <c r="ENH35" s="37"/>
      <c r="ENI35" s="37"/>
      <c r="ENJ35" s="37"/>
      <c r="ENK35" s="37"/>
      <c r="ENL35" s="37"/>
      <c r="ENM35" s="37"/>
      <c r="ENN35" s="37"/>
      <c r="ENO35" s="37"/>
      <c r="ENP35" s="37"/>
      <c r="ENQ35" s="37"/>
      <c r="ENR35" s="37"/>
      <c r="ENS35" s="37"/>
      <c r="ENT35" s="37"/>
      <c r="ENU35" s="37"/>
      <c r="ENV35" s="37"/>
      <c r="ENW35" s="37"/>
      <c r="ENX35" s="37"/>
      <c r="ENY35" s="37"/>
      <c r="ENZ35" s="37"/>
      <c r="EOA35" s="37"/>
      <c r="EOB35" s="37"/>
      <c r="EOC35" s="37"/>
      <c r="EOD35" s="37"/>
      <c r="EOE35" s="37"/>
      <c r="EOF35" s="37"/>
      <c r="EOG35" s="37"/>
      <c r="EOH35" s="37"/>
      <c r="EOI35" s="37"/>
      <c r="EOJ35" s="37"/>
      <c r="EOK35" s="37"/>
      <c r="EOL35" s="37"/>
      <c r="EOM35" s="37"/>
      <c r="EON35" s="37"/>
      <c r="EOO35" s="37"/>
      <c r="EOP35" s="37"/>
      <c r="EOQ35" s="37"/>
      <c r="EOR35" s="37"/>
      <c r="EOS35" s="37"/>
      <c r="EOT35" s="37"/>
      <c r="EOU35" s="37"/>
      <c r="EOV35" s="37"/>
      <c r="EOW35" s="37"/>
      <c r="EOX35" s="37"/>
      <c r="EOY35" s="37"/>
      <c r="EOZ35" s="37"/>
      <c r="EPA35" s="37"/>
      <c r="EPB35" s="37"/>
      <c r="EPC35" s="37"/>
      <c r="EPD35" s="37"/>
      <c r="EPE35" s="37"/>
      <c r="EPF35" s="37"/>
      <c r="EPG35" s="37"/>
      <c r="EPH35" s="37"/>
      <c r="EPI35" s="37"/>
      <c r="EPJ35" s="37"/>
      <c r="EPK35" s="37"/>
      <c r="EPL35" s="37"/>
      <c r="EPM35" s="37"/>
      <c r="EPN35" s="37"/>
      <c r="EPO35" s="37"/>
      <c r="EPP35" s="37"/>
      <c r="EPQ35" s="37"/>
      <c r="EPR35" s="37"/>
      <c r="EPS35" s="37"/>
      <c r="EPT35" s="37"/>
      <c r="EPU35" s="37"/>
      <c r="EPV35" s="37"/>
      <c r="EPW35" s="37"/>
      <c r="EPX35" s="37"/>
      <c r="EPY35" s="37"/>
      <c r="EPZ35" s="37"/>
      <c r="EQA35" s="37"/>
      <c r="EQB35" s="37"/>
      <c r="EQC35" s="37"/>
      <c r="EQD35" s="37"/>
      <c r="EQE35" s="37"/>
      <c r="EQF35" s="37"/>
      <c r="EQG35" s="37"/>
      <c r="EQH35" s="37"/>
      <c r="EQI35" s="37"/>
      <c r="EQJ35" s="37"/>
      <c r="EQK35" s="37"/>
      <c r="EQL35" s="37"/>
      <c r="EQM35" s="37"/>
      <c r="EQN35" s="37"/>
      <c r="EQO35" s="37"/>
      <c r="EQP35" s="37"/>
      <c r="EQQ35" s="37"/>
      <c r="EQR35" s="37"/>
      <c r="EQS35" s="37"/>
      <c r="EQT35" s="37"/>
      <c r="EQU35" s="37"/>
      <c r="EQV35" s="37"/>
      <c r="EQW35" s="37"/>
      <c r="EQX35" s="37"/>
      <c r="EQY35" s="37"/>
      <c r="EQZ35" s="37"/>
      <c r="ERA35" s="37"/>
      <c r="ERB35" s="37"/>
      <c r="ERC35" s="37"/>
      <c r="ERD35" s="37"/>
      <c r="ERE35" s="37"/>
      <c r="ERF35" s="37"/>
      <c r="ERG35" s="37"/>
      <c r="ERH35" s="37"/>
      <c r="ERI35" s="37"/>
      <c r="ERJ35" s="37"/>
      <c r="ERK35" s="37"/>
      <c r="ERL35" s="37"/>
      <c r="ERM35" s="37"/>
      <c r="ERN35" s="37"/>
      <c r="ERO35" s="37"/>
      <c r="ERP35" s="37"/>
      <c r="ERQ35" s="37"/>
      <c r="ERR35" s="37"/>
      <c r="ERS35" s="37"/>
      <c r="ERT35" s="37"/>
      <c r="ERU35" s="37"/>
      <c r="ERV35" s="37"/>
      <c r="ERW35" s="37"/>
      <c r="ERX35" s="37"/>
      <c r="ERY35" s="37"/>
      <c r="ERZ35" s="37"/>
      <c r="ESA35" s="37"/>
      <c r="ESB35" s="37"/>
      <c r="ESC35" s="37"/>
      <c r="ESD35" s="37"/>
      <c r="ESE35" s="37"/>
      <c r="ESF35" s="37"/>
      <c r="ESG35" s="37"/>
      <c r="ESH35" s="37"/>
      <c r="ESI35" s="37"/>
      <c r="ESJ35" s="37"/>
      <c r="ESK35" s="37"/>
      <c r="ESL35" s="37"/>
      <c r="ESM35" s="37"/>
      <c r="ESN35" s="37"/>
      <c r="ESO35" s="37"/>
      <c r="ESP35" s="37"/>
      <c r="ESQ35" s="37"/>
      <c r="ESR35" s="37"/>
      <c r="ESS35" s="37"/>
      <c r="EST35" s="37"/>
      <c r="ESU35" s="37"/>
      <c r="ESV35" s="37"/>
      <c r="ESW35" s="37"/>
      <c r="ESX35" s="37"/>
      <c r="ESY35" s="37"/>
      <c r="ESZ35" s="37"/>
      <c r="ETA35" s="37"/>
      <c r="ETB35" s="37"/>
      <c r="ETC35" s="37"/>
      <c r="ETD35" s="37"/>
      <c r="ETE35" s="37"/>
      <c r="ETF35" s="37"/>
      <c r="ETG35" s="37"/>
      <c r="ETH35" s="37"/>
      <c r="ETI35" s="37"/>
      <c r="ETJ35" s="37"/>
      <c r="ETK35" s="37"/>
      <c r="ETL35" s="37"/>
      <c r="ETM35" s="37"/>
      <c r="ETN35" s="37"/>
      <c r="ETO35" s="37"/>
      <c r="ETP35" s="37"/>
      <c r="ETQ35" s="37"/>
      <c r="ETR35" s="37"/>
      <c r="ETS35" s="37"/>
      <c r="ETT35" s="37"/>
      <c r="ETU35" s="37"/>
      <c r="ETV35" s="37"/>
      <c r="ETW35" s="37"/>
      <c r="ETX35" s="37"/>
      <c r="ETY35" s="37"/>
      <c r="ETZ35" s="37"/>
      <c r="EUA35" s="37"/>
      <c r="EUB35" s="37"/>
      <c r="EUC35" s="37"/>
      <c r="EUD35" s="37"/>
      <c r="EUE35" s="37"/>
      <c r="EUF35" s="37"/>
      <c r="EUG35" s="37"/>
      <c r="EUH35" s="37"/>
      <c r="EUI35" s="37"/>
      <c r="EUJ35" s="37"/>
      <c r="EUK35" s="37"/>
      <c r="EUL35" s="37"/>
      <c r="EUM35" s="37"/>
      <c r="EUN35" s="37"/>
      <c r="EUO35" s="37"/>
      <c r="EUP35" s="37"/>
      <c r="EUQ35" s="37"/>
      <c r="EUR35" s="37"/>
      <c r="EUS35" s="37"/>
      <c r="EUT35" s="37"/>
      <c r="EUU35" s="37"/>
      <c r="EUV35" s="37"/>
      <c r="EUW35" s="37"/>
      <c r="EUX35" s="37"/>
      <c r="EUY35" s="37"/>
      <c r="EUZ35" s="37"/>
      <c r="EVA35" s="37"/>
      <c r="EVB35" s="37"/>
      <c r="EVC35" s="37"/>
      <c r="EVD35" s="37"/>
      <c r="EVE35" s="37"/>
      <c r="EVF35" s="37"/>
      <c r="EVG35" s="37"/>
      <c r="EVH35" s="37"/>
      <c r="EVI35" s="37"/>
      <c r="EVJ35" s="37"/>
      <c r="EVK35" s="37"/>
      <c r="EVL35" s="37"/>
      <c r="EVM35" s="37"/>
      <c r="EVN35" s="37"/>
      <c r="EVO35" s="37"/>
      <c r="EVP35" s="37"/>
      <c r="EVQ35" s="37"/>
      <c r="EVR35" s="37"/>
      <c r="EVS35" s="37"/>
      <c r="EVT35" s="37"/>
      <c r="EVU35" s="37"/>
      <c r="EVV35" s="37"/>
      <c r="EVW35" s="37"/>
      <c r="EVX35" s="37"/>
      <c r="EVY35" s="37"/>
      <c r="EVZ35" s="37"/>
      <c r="EWA35" s="37"/>
      <c r="EWB35" s="37"/>
      <c r="EWC35" s="37"/>
      <c r="EWD35" s="37"/>
      <c r="EWE35" s="37"/>
      <c r="EWF35" s="37"/>
      <c r="EWG35" s="37"/>
      <c r="EWH35" s="37"/>
      <c r="EWI35" s="37"/>
      <c r="EWJ35" s="37"/>
      <c r="EWK35" s="37"/>
      <c r="EWL35" s="37"/>
      <c r="EWM35" s="37"/>
      <c r="EWN35" s="37"/>
      <c r="EWO35" s="37"/>
      <c r="EWP35" s="37"/>
      <c r="EWQ35" s="37"/>
      <c r="EWR35" s="37"/>
      <c r="EWS35" s="37"/>
      <c r="EWT35" s="37"/>
      <c r="EWU35" s="37"/>
      <c r="EWV35" s="37"/>
      <c r="EWW35" s="37"/>
      <c r="EWX35" s="37"/>
      <c r="EWY35" s="37"/>
      <c r="EWZ35" s="37"/>
      <c r="EXA35" s="37"/>
      <c r="EXB35" s="37"/>
      <c r="EXC35" s="37"/>
      <c r="EXD35" s="37"/>
      <c r="EXE35" s="37"/>
      <c r="EXF35" s="37"/>
      <c r="EXG35" s="37"/>
      <c r="EXH35" s="37"/>
      <c r="EXI35" s="37"/>
      <c r="EXJ35" s="37"/>
      <c r="EXK35" s="37"/>
      <c r="EXL35" s="37"/>
      <c r="EXM35" s="37"/>
      <c r="EXN35" s="37"/>
      <c r="EXO35" s="37"/>
      <c r="EXP35" s="37"/>
      <c r="EXQ35" s="37"/>
      <c r="EXR35" s="37"/>
      <c r="EXS35" s="37"/>
      <c r="EXT35" s="37"/>
      <c r="EXU35" s="37"/>
      <c r="EXV35" s="37"/>
      <c r="EXW35" s="37"/>
      <c r="EXX35" s="37"/>
      <c r="EXY35" s="37"/>
      <c r="EXZ35" s="37"/>
      <c r="EYA35" s="37"/>
      <c r="EYB35" s="37"/>
      <c r="EYC35" s="37"/>
      <c r="EYD35" s="37"/>
      <c r="EYE35" s="37"/>
      <c r="EYF35" s="37"/>
      <c r="EYG35" s="37"/>
      <c r="EYH35" s="37"/>
      <c r="EYI35" s="37"/>
      <c r="EYJ35" s="37"/>
      <c r="EYK35" s="37"/>
      <c r="EYL35" s="37"/>
      <c r="EYM35" s="37"/>
      <c r="EYN35" s="37"/>
      <c r="EYO35" s="37"/>
      <c r="EYP35" s="37"/>
      <c r="EYQ35" s="37"/>
      <c r="EYR35" s="37"/>
      <c r="EYS35" s="37"/>
      <c r="EYT35" s="37"/>
      <c r="EYU35" s="37"/>
      <c r="EYV35" s="37"/>
      <c r="EYW35" s="37"/>
      <c r="EYX35" s="37"/>
      <c r="EYY35" s="37"/>
      <c r="EYZ35" s="37"/>
      <c r="EZA35" s="37"/>
      <c r="EZB35" s="37"/>
      <c r="EZC35" s="37"/>
      <c r="EZD35" s="37"/>
      <c r="EZE35" s="37"/>
      <c r="EZF35" s="37"/>
      <c r="EZG35" s="37"/>
      <c r="EZH35" s="37"/>
      <c r="EZI35" s="37"/>
      <c r="EZJ35" s="37"/>
      <c r="EZK35" s="37"/>
      <c r="EZL35" s="37"/>
      <c r="EZM35" s="37"/>
      <c r="EZN35" s="37"/>
      <c r="EZO35" s="37"/>
      <c r="EZP35" s="37"/>
      <c r="EZQ35" s="37"/>
      <c r="EZR35" s="37"/>
      <c r="EZS35" s="37"/>
      <c r="EZT35" s="37"/>
      <c r="EZU35" s="37"/>
      <c r="EZV35" s="37"/>
      <c r="EZW35" s="37"/>
      <c r="EZX35" s="37"/>
      <c r="EZY35" s="37"/>
      <c r="EZZ35" s="37"/>
      <c r="FAA35" s="37"/>
      <c r="FAB35" s="37"/>
      <c r="FAC35" s="37"/>
      <c r="FAD35" s="37"/>
      <c r="FAE35" s="37"/>
      <c r="FAF35" s="37"/>
      <c r="FAG35" s="37"/>
      <c r="FAH35" s="37"/>
      <c r="FAI35" s="37"/>
      <c r="FAJ35" s="37"/>
      <c r="FAK35" s="37"/>
      <c r="FAL35" s="37"/>
      <c r="FAM35" s="37"/>
      <c r="FAN35" s="37"/>
      <c r="FAO35" s="37"/>
      <c r="FAP35" s="37"/>
      <c r="FAQ35" s="37"/>
      <c r="FAR35" s="37"/>
      <c r="FAS35" s="37"/>
      <c r="FAT35" s="37"/>
      <c r="FAU35" s="37"/>
      <c r="FAV35" s="37"/>
      <c r="FAW35" s="37"/>
      <c r="FAX35" s="37"/>
      <c r="FAY35" s="37"/>
      <c r="FAZ35" s="37"/>
      <c r="FBA35" s="37"/>
      <c r="FBB35" s="37"/>
      <c r="FBC35" s="37"/>
      <c r="FBD35" s="37"/>
      <c r="FBE35" s="37"/>
      <c r="FBF35" s="37"/>
      <c r="FBG35" s="37"/>
      <c r="FBH35" s="37"/>
      <c r="FBI35" s="37"/>
      <c r="FBJ35" s="37"/>
      <c r="FBK35" s="37"/>
      <c r="FBL35" s="37"/>
      <c r="FBM35" s="37"/>
      <c r="FBN35" s="37"/>
      <c r="FBO35" s="37"/>
      <c r="FBP35" s="37"/>
      <c r="FBQ35" s="37"/>
      <c r="FBR35" s="37"/>
      <c r="FBS35" s="37"/>
      <c r="FBT35" s="37"/>
      <c r="FBU35" s="37"/>
      <c r="FBV35" s="37"/>
      <c r="FBW35" s="37"/>
      <c r="FBX35" s="37"/>
      <c r="FBY35" s="37"/>
      <c r="FBZ35" s="37"/>
      <c r="FCA35" s="37"/>
      <c r="FCB35" s="37"/>
      <c r="FCC35" s="37"/>
      <c r="FCD35" s="37"/>
      <c r="FCE35" s="37"/>
      <c r="FCF35" s="37"/>
      <c r="FCG35" s="37"/>
      <c r="FCH35" s="37"/>
      <c r="FCI35" s="37"/>
      <c r="FCJ35" s="37"/>
      <c r="FCK35" s="37"/>
      <c r="FCL35" s="37"/>
      <c r="FCM35" s="37"/>
      <c r="FCN35" s="37"/>
      <c r="FCO35" s="37"/>
      <c r="FCP35" s="37"/>
      <c r="FCQ35" s="37"/>
      <c r="FCR35" s="37"/>
      <c r="FCS35" s="37"/>
      <c r="FCT35" s="37"/>
      <c r="FCU35" s="37"/>
      <c r="FCV35" s="37"/>
      <c r="FCW35" s="37"/>
      <c r="FCX35" s="37"/>
      <c r="FCY35" s="37"/>
      <c r="FCZ35" s="37"/>
      <c r="FDA35" s="37"/>
      <c r="FDB35" s="37"/>
      <c r="FDC35" s="37"/>
      <c r="FDD35" s="37"/>
      <c r="FDE35" s="37"/>
      <c r="FDF35" s="37"/>
      <c r="FDG35" s="37"/>
      <c r="FDH35" s="37"/>
      <c r="FDI35" s="37"/>
      <c r="FDJ35" s="37"/>
      <c r="FDK35" s="37"/>
      <c r="FDL35" s="37"/>
      <c r="FDM35" s="37"/>
      <c r="FDN35" s="37"/>
      <c r="FDO35" s="37"/>
      <c r="FDP35" s="37"/>
      <c r="FDQ35" s="37"/>
      <c r="FDR35" s="37"/>
      <c r="FDS35" s="37"/>
      <c r="FDT35" s="37"/>
      <c r="FDU35" s="37"/>
      <c r="FDV35" s="37"/>
      <c r="FDW35" s="37"/>
      <c r="FDX35" s="37"/>
      <c r="FDY35" s="37"/>
      <c r="FDZ35" s="37"/>
      <c r="FEA35" s="37"/>
      <c r="FEB35" s="37"/>
      <c r="FEC35" s="37"/>
      <c r="FED35" s="37"/>
      <c r="FEE35" s="37"/>
      <c r="FEF35" s="37"/>
      <c r="FEG35" s="37"/>
      <c r="FEH35" s="37"/>
      <c r="FEI35" s="37"/>
      <c r="FEJ35" s="37"/>
      <c r="FEK35" s="37"/>
      <c r="FEL35" s="37"/>
      <c r="FEM35" s="37"/>
      <c r="FEN35" s="37"/>
      <c r="FEO35" s="37"/>
      <c r="FEP35" s="37"/>
      <c r="FEQ35" s="37"/>
      <c r="FER35" s="37"/>
      <c r="FES35" s="37"/>
      <c r="FET35" s="37"/>
      <c r="FEU35" s="37"/>
      <c r="FEV35" s="37"/>
      <c r="FEW35" s="37"/>
      <c r="FEX35" s="37"/>
      <c r="FEY35" s="37"/>
      <c r="FEZ35" s="37"/>
      <c r="FFA35" s="37"/>
      <c r="FFB35" s="37"/>
      <c r="FFC35" s="37"/>
      <c r="FFD35" s="37"/>
      <c r="FFE35" s="37"/>
      <c r="FFF35" s="37"/>
      <c r="FFG35" s="37"/>
      <c r="FFH35" s="37"/>
      <c r="FFI35" s="37"/>
      <c r="FFJ35" s="37"/>
      <c r="FFK35" s="37"/>
      <c r="FFL35" s="37"/>
      <c r="FFM35" s="37"/>
      <c r="FFN35" s="37"/>
      <c r="FFO35" s="37"/>
      <c r="FFP35" s="37"/>
      <c r="FFQ35" s="37"/>
      <c r="FFR35" s="37"/>
      <c r="FFS35" s="37"/>
      <c r="FFT35" s="37"/>
      <c r="FFU35" s="37"/>
      <c r="FFV35" s="37"/>
      <c r="FFW35" s="37"/>
      <c r="FFX35" s="37"/>
      <c r="FFY35" s="37"/>
      <c r="FFZ35" s="37"/>
      <c r="FGA35" s="37"/>
      <c r="FGB35" s="37"/>
      <c r="FGC35" s="37"/>
      <c r="FGD35" s="37"/>
      <c r="FGE35" s="37"/>
      <c r="FGF35" s="37"/>
      <c r="FGG35" s="37"/>
      <c r="FGH35" s="37"/>
      <c r="FGI35" s="37"/>
      <c r="FGJ35" s="37"/>
      <c r="FGK35" s="37"/>
      <c r="FGL35" s="37"/>
      <c r="FGM35" s="37"/>
      <c r="FGN35" s="37"/>
      <c r="FGO35" s="37"/>
      <c r="FGP35" s="37"/>
      <c r="FGQ35" s="37"/>
      <c r="FGR35" s="37"/>
      <c r="FGS35" s="37"/>
      <c r="FGT35" s="37"/>
      <c r="FGU35" s="37"/>
      <c r="FGV35" s="37"/>
      <c r="FGW35" s="37"/>
      <c r="FGX35" s="37"/>
      <c r="FGY35" s="37"/>
      <c r="FGZ35" s="37"/>
      <c r="FHA35" s="37"/>
      <c r="FHB35" s="37"/>
      <c r="FHC35" s="37"/>
      <c r="FHD35" s="37"/>
      <c r="FHE35" s="37"/>
      <c r="FHF35" s="37"/>
      <c r="FHG35" s="37"/>
      <c r="FHH35" s="37"/>
      <c r="FHI35" s="37"/>
      <c r="FHJ35" s="37"/>
      <c r="FHK35" s="37"/>
      <c r="FHL35" s="37"/>
      <c r="FHM35" s="37"/>
      <c r="FHN35" s="37"/>
      <c r="FHO35" s="37"/>
      <c r="FHP35" s="37"/>
      <c r="FHQ35" s="37"/>
      <c r="FHR35" s="37"/>
      <c r="FHS35" s="37"/>
      <c r="FHT35" s="37"/>
      <c r="FHU35" s="37"/>
      <c r="FHV35" s="37"/>
      <c r="FHW35" s="37"/>
      <c r="FHX35" s="37"/>
      <c r="FHY35" s="37"/>
      <c r="FHZ35" s="37"/>
      <c r="FIA35" s="37"/>
      <c r="FIB35" s="37"/>
      <c r="FIC35" s="37"/>
      <c r="FID35" s="37"/>
      <c r="FIE35" s="37"/>
      <c r="FIF35" s="37"/>
      <c r="FIG35" s="37"/>
      <c r="FIH35" s="37"/>
      <c r="FII35" s="37"/>
      <c r="FIJ35" s="37"/>
      <c r="FIK35" s="37"/>
      <c r="FIL35" s="37"/>
      <c r="FIM35" s="37"/>
      <c r="FIN35" s="37"/>
      <c r="FIO35" s="37"/>
      <c r="FIP35" s="37"/>
      <c r="FIQ35" s="37"/>
      <c r="FIR35" s="37"/>
      <c r="FIS35" s="37"/>
      <c r="FIT35" s="37"/>
      <c r="FIU35" s="37"/>
      <c r="FIV35" s="37"/>
      <c r="FIW35" s="37"/>
      <c r="FIX35" s="37"/>
      <c r="FIY35" s="37"/>
      <c r="FIZ35" s="37"/>
      <c r="FJA35" s="37"/>
      <c r="FJB35" s="37"/>
      <c r="FJC35" s="37"/>
      <c r="FJD35" s="37"/>
      <c r="FJE35" s="37"/>
      <c r="FJF35" s="37"/>
      <c r="FJG35" s="37"/>
      <c r="FJH35" s="37"/>
      <c r="FJI35" s="37"/>
      <c r="FJJ35" s="37"/>
      <c r="FJK35" s="37"/>
      <c r="FJL35" s="37"/>
      <c r="FJM35" s="37"/>
      <c r="FJN35" s="37"/>
      <c r="FJO35" s="37"/>
      <c r="FJP35" s="37"/>
      <c r="FJQ35" s="37"/>
      <c r="FJR35" s="37"/>
      <c r="FJS35" s="37"/>
      <c r="FJT35" s="37"/>
      <c r="FJU35" s="37"/>
      <c r="FJV35" s="37"/>
      <c r="FJW35" s="37"/>
      <c r="FJX35" s="37"/>
      <c r="FJY35" s="37"/>
      <c r="FJZ35" s="37"/>
      <c r="FKA35" s="37"/>
      <c r="FKB35" s="37"/>
      <c r="FKC35" s="37"/>
      <c r="FKD35" s="37"/>
      <c r="FKE35" s="37"/>
      <c r="FKF35" s="37"/>
      <c r="FKG35" s="37"/>
      <c r="FKH35" s="37"/>
      <c r="FKI35" s="37"/>
      <c r="FKJ35" s="37"/>
      <c r="FKK35" s="37"/>
      <c r="FKL35" s="37"/>
      <c r="FKM35" s="37"/>
      <c r="FKN35" s="37"/>
      <c r="FKO35" s="37"/>
      <c r="FKP35" s="37"/>
      <c r="FKQ35" s="37"/>
      <c r="FKR35" s="37"/>
      <c r="FKS35" s="37"/>
      <c r="FKT35" s="37"/>
      <c r="FKU35" s="37"/>
      <c r="FKV35" s="37"/>
      <c r="FKW35" s="37"/>
      <c r="FKX35" s="37"/>
      <c r="FKY35" s="37"/>
      <c r="FKZ35" s="37"/>
      <c r="FLA35" s="37"/>
      <c r="FLB35" s="37"/>
      <c r="FLC35" s="37"/>
      <c r="FLD35" s="37"/>
      <c r="FLE35" s="37"/>
      <c r="FLF35" s="37"/>
      <c r="FLG35" s="37"/>
      <c r="FLH35" s="37"/>
      <c r="FLI35" s="37"/>
      <c r="FLJ35" s="37"/>
      <c r="FLK35" s="37"/>
      <c r="FLL35" s="37"/>
      <c r="FLM35" s="37"/>
      <c r="FLN35" s="37"/>
      <c r="FLO35" s="37"/>
      <c r="FLP35" s="37"/>
      <c r="FLQ35" s="37"/>
      <c r="FLR35" s="37"/>
      <c r="FLS35" s="37"/>
      <c r="FLT35" s="37"/>
      <c r="FLU35" s="37"/>
      <c r="FLV35" s="37"/>
      <c r="FLW35" s="37"/>
      <c r="FLX35" s="37"/>
      <c r="FLY35" s="37"/>
      <c r="FLZ35" s="37"/>
      <c r="FMA35" s="37"/>
      <c r="FMB35" s="37"/>
      <c r="FMC35" s="37"/>
      <c r="FMD35" s="37"/>
      <c r="FME35" s="37"/>
      <c r="FMF35" s="37"/>
      <c r="FMG35" s="37"/>
      <c r="FMH35" s="37"/>
      <c r="FMI35" s="37"/>
      <c r="FMJ35" s="37"/>
      <c r="FMK35" s="37"/>
      <c r="FML35" s="37"/>
      <c r="FMM35" s="37"/>
      <c r="FMN35" s="37"/>
      <c r="FMO35" s="37"/>
      <c r="FMP35" s="37"/>
      <c r="FMQ35" s="37"/>
      <c r="FMR35" s="37"/>
      <c r="FMS35" s="37"/>
      <c r="FMT35" s="37"/>
      <c r="FMU35" s="37"/>
      <c r="FMV35" s="37"/>
      <c r="FMW35" s="37"/>
      <c r="FMX35" s="37"/>
      <c r="FMY35" s="37"/>
      <c r="FMZ35" s="37"/>
      <c r="FNA35" s="37"/>
      <c r="FNB35" s="37"/>
      <c r="FNC35" s="37"/>
      <c r="FND35" s="37"/>
      <c r="FNE35" s="37"/>
      <c r="FNF35" s="37"/>
      <c r="FNG35" s="37"/>
      <c r="FNH35" s="37"/>
      <c r="FNI35" s="37"/>
      <c r="FNJ35" s="37"/>
      <c r="FNK35" s="37"/>
      <c r="FNL35" s="37"/>
      <c r="FNM35" s="37"/>
      <c r="FNN35" s="37"/>
      <c r="FNO35" s="37"/>
      <c r="FNP35" s="37"/>
      <c r="FNQ35" s="37"/>
      <c r="FNR35" s="37"/>
      <c r="FNS35" s="37"/>
      <c r="FNT35" s="37"/>
      <c r="FNU35" s="37"/>
      <c r="FNV35" s="37"/>
      <c r="FNW35" s="37"/>
      <c r="FNX35" s="37"/>
      <c r="FNY35" s="37"/>
      <c r="FNZ35" s="37"/>
      <c r="FOA35" s="37"/>
      <c r="FOB35" s="37"/>
      <c r="FOC35" s="37"/>
      <c r="FOD35" s="37"/>
      <c r="FOE35" s="37"/>
      <c r="FOF35" s="37"/>
      <c r="FOG35" s="37"/>
      <c r="FOH35" s="37"/>
      <c r="FOI35" s="37"/>
      <c r="FOJ35" s="37"/>
      <c r="FOK35" s="37"/>
      <c r="FOL35" s="37"/>
      <c r="FOM35" s="37"/>
      <c r="FON35" s="37"/>
      <c r="FOO35" s="37"/>
      <c r="FOP35" s="37"/>
      <c r="FOQ35" s="37"/>
      <c r="FOR35" s="37"/>
      <c r="FOS35" s="37"/>
      <c r="FOT35" s="37"/>
      <c r="FOU35" s="37"/>
      <c r="FOV35" s="37"/>
      <c r="FOW35" s="37"/>
      <c r="FOX35" s="37"/>
      <c r="FOY35" s="37"/>
      <c r="FOZ35" s="37"/>
      <c r="FPA35" s="37"/>
      <c r="FPB35" s="37"/>
      <c r="FPC35" s="37"/>
      <c r="FPD35" s="37"/>
      <c r="FPE35" s="37"/>
      <c r="FPF35" s="37"/>
      <c r="FPG35" s="37"/>
      <c r="FPH35" s="37"/>
      <c r="FPI35" s="37"/>
      <c r="FPJ35" s="37"/>
      <c r="FPK35" s="37"/>
      <c r="FPL35" s="37"/>
      <c r="FPM35" s="37"/>
      <c r="FPN35" s="37"/>
      <c r="FPO35" s="37"/>
      <c r="FPP35" s="37"/>
      <c r="FPQ35" s="37"/>
      <c r="FPR35" s="37"/>
      <c r="FPS35" s="37"/>
      <c r="FPT35" s="37"/>
      <c r="FPU35" s="37"/>
      <c r="FPV35" s="37"/>
      <c r="FPW35" s="37"/>
      <c r="FPX35" s="37"/>
      <c r="FPY35" s="37"/>
      <c r="FPZ35" s="37"/>
      <c r="FQA35" s="37"/>
      <c r="FQB35" s="37"/>
      <c r="FQC35" s="37"/>
      <c r="FQD35" s="37"/>
      <c r="FQE35" s="37"/>
      <c r="FQF35" s="37"/>
      <c r="FQG35" s="37"/>
      <c r="FQH35" s="37"/>
      <c r="FQI35" s="37"/>
      <c r="FQJ35" s="37"/>
      <c r="FQK35" s="37"/>
      <c r="FQL35" s="37"/>
      <c r="FQM35" s="37"/>
      <c r="FQN35" s="37"/>
      <c r="FQO35" s="37"/>
      <c r="FQP35" s="37"/>
      <c r="FQQ35" s="37"/>
      <c r="FQR35" s="37"/>
      <c r="FQS35" s="37"/>
      <c r="FQT35" s="37"/>
      <c r="FQU35" s="37"/>
      <c r="FQV35" s="37"/>
      <c r="FQW35" s="37"/>
      <c r="FQX35" s="37"/>
      <c r="FQY35" s="37"/>
      <c r="FQZ35" s="37"/>
      <c r="FRA35" s="37"/>
      <c r="FRB35" s="37"/>
      <c r="FRC35" s="37"/>
      <c r="FRD35" s="37"/>
      <c r="FRE35" s="37"/>
      <c r="FRF35" s="37"/>
      <c r="FRG35" s="37"/>
      <c r="FRH35" s="37"/>
      <c r="FRI35" s="37"/>
      <c r="FRJ35" s="37"/>
      <c r="FRK35" s="37"/>
      <c r="FRL35" s="37"/>
      <c r="FRM35" s="37"/>
      <c r="FRN35" s="37"/>
      <c r="FRO35" s="37"/>
      <c r="FRP35" s="37"/>
      <c r="FRQ35" s="37"/>
      <c r="FRR35" s="37"/>
      <c r="FRS35" s="37"/>
      <c r="FRT35" s="37"/>
      <c r="FRU35" s="37"/>
      <c r="FRV35" s="37"/>
      <c r="FRW35" s="37"/>
      <c r="FRX35" s="37"/>
      <c r="FRY35" s="37"/>
      <c r="FRZ35" s="37"/>
      <c r="FSA35" s="37"/>
      <c r="FSB35" s="37"/>
      <c r="FSC35" s="37"/>
      <c r="FSD35" s="37"/>
      <c r="FSE35" s="37"/>
      <c r="FSF35" s="37"/>
      <c r="FSG35" s="37"/>
      <c r="FSH35" s="37"/>
      <c r="FSI35" s="37"/>
      <c r="FSJ35" s="37"/>
      <c r="FSK35" s="37"/>
      <c r="FSL35" s="37"/>
      <c r="FSM35" s="37"/>
      <c r="FSN35" s="37"/>
      <c r="FSO35" s="37"/>
      <c r="FSP35" s="37"/>
      <c r="FSQ35" s="37"/>
      <c r="FSR35" s="37"/>
      <c r="FSS35" s="37"/>
      <c r="FST35" s="37"/>
      <c r="FSU35" s="37"/>
      <c r="FSV35" s="37"/>
      <c r="FSW35" s="37"/>
      <c r="FSX35" s="37"/>
      <c r="FSY35" s="37"/>
      <c r="FSZ35" s="37"/>
      <c r="FTA35" s="37"/>
      <c r="FTB35" s="37"/>
      <c r="FTC35" s="37"/>
      <c r="FTD35" s="37"/>
      <c r="FTE35" s="37"/>
      <c r="FTF35" s="37"/>
      <c r="FTG35" s="37"/>
      <c r="FTH35" s="37"/>
      <c r="FTI35" s="37"/>
      <c r="FTJ35" s="37"/>
      <c r="FTK35" s="37"/>
      <c r="FTL35" s="37"/>
      <c r="FTM35" s="37"/>
      <c r="FTN35" s="37"/>
      <c r="FTO35" s="37"/>
      <c r="FTP35" s="37"/>
      <c r="FTQ35" s="37"/>
      <c r="FTR35" s="37"/>
      <c r="FTS35" s="37"/>
      <c r="FTT35" s="37"/>
      <c r="FTU35" s="37"/>
      <c r="FTV35" s="37"/>
      <c r="FTW35" s="37"/>
      <c r="FTX35" s="37"/>
      <c r="FTY35" s="37"/>
      <c r="FTZ35" s="37"/>
      <c r="FUA35" s="37"/>
      <c r="FUB35" s="37"/>
      <c r="FUC35" s="37"/>
      <c r="FUD35" s="37"/>
      <c r="FUE35" s="37"/>
      <c r="FUF35" s="37"/>
      <c r="FUG35" s="37"/>
      <c r="FUH35" s="37"/>
      <c r="FUI35" s="37"/>
      <c r="FUJ35" s="37"/>
      <c r="FUK35" s="37"/>
      <c r="FUL35" s="37"/>
      <c r="FUM35" s="37"/>
      <c r="FUN35" s="37"/>
      <c r="FUO35" s="37"/>
      <c r="FUP35" s="37"/>
      <c r="FUQ35" s="37"/>
      <c r="FUR35" s="37"/>
      <c r="FUS35" s="37"/>
      <c r="FUT35" s="37"/>
      <c r="FUU35" s="37"/>
      <c r="FUV35" s="37"/>
      <c r="FUW35" s="37"/>
      <c r="FUX35" s="37"/>
      <c r="FUY35" s="37"/>
      <c r="FUZ35" s="37"/>
      <c r="FVA35" s="37"/>
      <c r="FVB35" s="37"/>
      <c r="FVC35" s="37"/>
      <c r="FVD35" s="37"/>
      <c r="FVE35" s="37"/>
      <c r="FVF35" s="37"/>
      <c r="FVG35" s="37"/>
      <c r="FVH35" s="37"/>
      <c r="FVI35" s="37"/>
      <c r="FVJ35" s="37"/>
      <c r="FVK35" s="37"/>
      <c r="FVL35" s="37"/>
      <c r="FVM35" s="37"/>
      <c r="FVN35" s="37"/>
      <c r="FVO35" s="37"/>
      <c r="FVP35" s="37"/>
      <c r="FVQ35" s="37"/>
      <c r="FVR35" s="37"/>
      <c r="FVS35" s="37"/>
      <c r="FVT35" s="37"/>
      <c r="FVU35" s="37"/>
      <c r="FVV35" s="37"/>
      <c r="FVW35" s="37"/>
      <c r="FVX35" s="37"/>
      <c r="FVY35" s="37"/>
      <c r="FVZ35" s="37"/>
      <c r="FWA35" s="37"/>
      <c r="FWB35" s="37"/>
      <c r="FWC35" s="37"/>
      <c r="FWD35" s="37"/>
      <c r="FWE35" s="37"/>
      <c r="FWF35" s="37"/>
      <c r="FWG35" s="37"/>
      <c r="FWH35" s="37"/>
      <c r="FWI35" s="37"/>
      <c r="FWJ35" s="37"/>
      <c r="FWK35" s="37"/>
      <c r="FWL35" s="37"/>
      <c r="FWM35" s="37"/>
      <c r="FWN35" s="37"/>
      <c r="FWO35" s="37"/>
      <c r="FWP35" s="37"/>
      <c r="FWQ35" s="37"/>
      <c r="FWR35" s="37"/>
      <c r="FWS35" s="37"/>
      <c r="FWT35" s="37"/>
      <c r="FWU35" s="37"/>
      <c r="FWV35" s="37"/>
      <c r="FWW35" s="37"/>
      <c r="FWX35" s="37"/>
      <c r="FWY35" s="37"/>
      <c r="FWZ35" s="37"/>
      <c r="FXA35" s="37"/>
      <c r="FXB35" s="37"/>
      <c r="FXC35" s="37"/>
      <c r="FXD35" s="37"/>
      <c r="FXE35" s="37"/>
      <c r="FXF35" s="37"/>
      <c r="FXG35" s="37"/>
      <c r="FXH35" s="37"/>
      <c r="FXI35" s="37"/>
      <c r="FXJ35" s="37"/>
      <c r="FXK35" s="37"/>
      <c r="FXL35" s="37"/>
      <c r="FXM35" s="37"/>
      <c r="FXN35" s="37"/>
      <c r="FXO35" s="37"/>
      <c r="FXP35" s="37"/>
      <c r="FXQ35" s="37"/>
      <c r="FXR35" s="37"/>
      <c r="FXS35" s="37"/>
      <c r="FXT35" s="37"/>
      <c r="FXU35" s="37"/>
      <c r="FXV35" s="37"/>
      <c r="FXW35" s="37"/>
      <c r="FXX35" s="37"/>
      <c r="FXY35" s="37"/>
      <c r="FXZ35" s="37"/>
      <c r="FYA35" s="37"/>
      <c r="FYB35" s="37"/>
      <c r="FYC35" s="37"/>
      <c r="FYD35" s="37"/>
      <c r="FYE35" s="37"/>
      <c r="FYF35" s="37"/>
      <c r="FYG35" s="37"/>
      <c r="FYH35" s="37"/>
      <c r="FYI35" s="37"/>
      <c r="FYJ35" s="37"/>
      <c r="FYK35" s="37"/>
      <c r="FYL35" s="37"/>
      <c r="FYM35" s="37"/>
      <c r="FYN35" s="37"/>
      <c r="FYO35" s="37"/>
      <c r="FYP35" s="37"/>
      <c r="FYQ35" s="37"/>
      <c r="FYR35" s="37"/>
      <c r="FYS35" s="37"/>
      <c r="FYT35" s="37"/>
      <c r="FYU35" s="37"/>
      <c r="FYV35" s="37"/>
      <c r="FYW35" s="37"/>
      <c r="FYX35" s="37"/>
      <c r="FYY35" s="37"/>
      <c r="FYZ35" s="37"/>
      <c r="FZA35" s="37"/>
      <c r="FZB35" s="37"/>
      <c r="FZC35" s="37"/>
      <c r="FZD35" s="37"/>
      <c r="FZE35" s="37"/>
      <c r="FZF35" s="37"/>
      <c r="FZG35" s="37"/>
      <c r="FZH35" s="37"/>
      <c r="FZI35" s="37"/>
      <c r="FZJ35" s="37"/>
      <c r="FZK35" s="37"/>
      <c r="FZL35" s="37"/>
      <c r="FZM35" s="37"/>
      <c r="FZN35" s="37"/>
      <c r="FZO35" s="37"/>
      <c r="FZP35" s="37"/>
      <c r="FZQ35" s="37"/>
      <c r="FZR35" s="37"/>
      <c r="FZS35" s="37"/>
      <c r="FZT35" s="37"/>
      <c r="FZU35" s="37"/>
      <c r="FZV35" s="37"/>
      <c r="FZW35" s="37"/>
      <c r="FZX35" s="37"/>
      <c r="FZY35" s="37"/>
      <c r="FZZ35" s="37"/>
      <c r="GAA35" s="37"/>
      <c r="GAB35" s="37"/>
      <c r="GAC35" s="37"/>
      <c r="GAD35" s="37"/>
      <c r="GAE35" s="37"/>
      <c r="GAF35" s="37"/>
      <c r="GAG35" s="37"/>
      <c r="GAH35" s="37"/>
      <c r="GAI35" s="37"/>
      <c r="GAJ35" s="37"/>
      <c r="GAK35" s="37"/>
      <c r="GAL35" s="37"/>
      <c r="GAM35" s="37"/>
      <c r="GAN35" s="37"/>
      <c r="GAO35" s="37"/>
      <c r="GAP35" s="37"/>
      <c r="GAQ35" s="37"/>
      <c r="GAR35" s="37"/>
      <c r="GAS35" s="37"/>
      <c r="GAT35" s="37"/>
      <c r="GAU35" s="37"/>
      <c r="GAV35" s="37"/>
      <c r="GAW35" s="37"/>
      <c r="GAX35" s="37"/>
      <c r="GAY35" s="37"/>
      <c r="GAZ35" s="37"/>
      <c r="GBA35" s="37"/>
      <c r="GBB35" s="37"/>
      <c r="GBC35" s="37"/>
      <c r="GBD35" s="37"/>
      <c r="GBE35" s="37"/>
      <c r="GBF35" s="37"/>
      <c r="GBG35" s="37"/>
      <c r="GBH35" s="37"/>
      <c r="GBI35" s="37"/>
      <c r="GBJ35" s="37"/>
      <c r="GBK35" s="37"/>
      <c r="GBL35" s="37"/>
      <c r="GBM35" s="37"/>
      <c r="GBN35" s="37"/>
      <c r="GBO35" s="37"/>
      <c r="GBP35" s="37"/>
      <c r="GBQ35" s="37"/>
      <c r="GBR35" s="37"/>
      <c r="GBS35" s="37"/>
      <c r="GBT35" s="37"/>
      <c r="GBU35" s="37"/>
      <c r="GBV35" s="37"/>
      <c r="GBW35" s="37"/>
      <c r="GBX35" s="37"/>
      <c r="GBY35" s="37"/>
      <c r="GBZ35" s="37"/>
      <c r="GCA35" s="37"/>
      <c r="GCB35" s="37"/>
      <c r="GCC35" s="37"/>
      <c r="GCD35" s="37"/>
      <c r="GCE35" s="37"/>
      <c r="GCF35" s="37"/>
      <c r="GCG35" s="37"/>
      <c r="GCH35" s="37"/>
      <c r="GCI35" s="37"/>
      <c r="GCJ35" s="37"/>
      <c r="GCK35" s="37"/>
      <c r="GCL35" s="37"/>
      <c r="GCM35" s="37"/>
      <c r="GCN35" s="37"/>
      <c r="GCO35" s="37"/>
      <c r="GCP35" s="37"/>
      <c r="GCQ35" s="37"/>
      <c r="GCR35" s="37"/>
      <c r="GCS35" s="37"/>
      <c r="GCT35" s="37"/>
      <c r="GCU35" s="37"/>
      <c r="GCV35" s="37"/>
      <c r="GCW35" s="37"/>
      <c r="GCX35" s="37"/>
      <c r="GCY35" s="37"/>
      <c r="GCZ35" s="37"/>
      <c r="GDA35" s="37"/>
      <c r="GDB35" s="37"/>
      <c r="GDC35" s="37"/>
      <c r="GDD35" s="37"/>
      <c r="GDE35" s="37"/>
      <c r="GDF35" s="37"/>
      <c r="GDG35" s="37"/>
      <c r="GDH35" s="37"/>
      <c r="GDI35" s="37"/>
      <c r="GDJ35" s="37"/>
      <c r="GDK35" s="37"/>
      <c r="GDL35" s="37"/>
      <c r="GDM35" s="37"/>
      <c r="GDN35" s="37"/>
      <c r="GDO35" s="37"/>
      <c r="GDP35" s="37"/>
      <c r="GDQ35" s="37"/>
      <c r="GDR35" s="37"/>
      <c r="GDS35" s="37"/>
      <c r="GDT35" s="37"/>
      <c r="GDU35" s="37"/>
      <c r="GDV35" s="37"/>
      <c r="GDW35" s="37"/>
      <c r="GDX35" s="37"/>
      <c r="GDY35" s="37"/>
      <c r="GDZ35" s="37"/>
      <c r="GEA35" s="37"/>
      <c r="GEB35" s="37"/>
      <c r="GEC35" s="37"/>
      <c r="GED35" s="37"/>
      <c r="GEE35" s="37"/>
      <c r="GEF35" s="37"/>
      <c r="GEG35" s="37"/>
      <c r="GEH35" s="37"/>
      <c r="GEI35" s="37"/>
      <c r="GEJ35" s="37"/>
      <c r="GEK35" s="37"/>
      <c r="GEL35" s="37"/>
      <c r="GEM35" s="37"/>
      <c r="GEN35" s="37"/>
      <c r="GEO35" s="37"/>
      <c r="GEP35" s="37"/>
      <c r="GEQ35" s="37"/>
      <c r="GER35" s="37"/>
      <c r="GES35" s="37"/>
      <c r="GET35" s="37"/>
      <c r="GEU35" s="37"/>
      <c r="GEV35" s="37"/>
      <c r="GEW35" s="37"/>
      <c r="GEX35" s="37"/>
      <c r="GEY35" s="37"/>
      <c r="GEZ35" s="37"/>
      <c r="GFA35" s="37"/>
      <c r="GFB35" s="37"/>
      <c r="GFC35" s="37"/>
      <c r="GFD35" s="37"/>
      <c r="GFE35" s="37"/>
      <c r="GFF35" s="37"/>
      <c r="GFG35" s="37"/>
      <c r="GFH35" s="37"/>
      <c r="GFI35" s="37"/>
      <c r="GFJ35" s="37"/>
      <c r="GFK35" s="37"/>
      <c r="GFL35" s="37"/>
      <c r="GFM35" s="37"/>
      <c r="GFN35" s="37"/>
      <c r="GFO35" s="37"/>
      <c r="GFP35" s="37"/>
      <c r="GFQ35" s="37"/>
      <c r="GFR35" s="37"/>
      <c r="GFS35" s="37"/>
      <c r="GFT35" s="37"/>
      <c r="GFU35" s="37"/>
      <c r="GFV35" s="37"/>
      <c r="GFW35" s="37"/>
      <c r="GFX35" s="37"/>
      <c r="GFY35" s="37"/>
      <c r="GFZ35" s="37"/>
      <c r="GGA35" s="37"/>
      <c r="GGB35" s="37"/>
      <c r="GGC35" s="37"/>
      <c r="GGD35" s="37"/>
      <c r="GGE35" s="37"/>
      <c r="GGF35" s="37"/>
      <c r="GGG35" s="37"/>
      <c r="GGH35" s="37"/>
      <c r="GGI35" s="37"/>
      <c r="GGJ35" s="37"/>
      <c r="GGK35" s="37"/>
      <c r="GGL35" s="37"/>
      <c r="GGM35" s="37"/>
      <c r="GGN35" s="37"/>
      <c r="GGO35" s="37"/>
      <c r="GGP35" s="37"/>
      <c r="GGQ35" s="37"/>
      <c r="GGR35" s="37"/>
      <c r="GGS35" s="37"/>
      <c r="GGT35" s="37"/>
      <c r="GGU35" s="37"/>
      <c r="GGV35" s="37"/>
      <c r="GGW35" s="37"/>
      <c r="GGX35" s="37"/>
      <c r="GGY35" s="37"/>
      <c r="GGZ35" s="37"/>
      <c r="GHA35" s="37"/>
      <c r="GHB35" s="37"/>
      <c r="GHC35" s="37"/>
      <c r="GHD35" s="37"/>
      <c r="GHE35" s="37"/>
      <c r="GHF35" s="37"/>
      <c r="GHG35" s="37"/>
      <c r="GHH35" s="37"/>
      <c r="GHI35" s="37"/>
      <c r="GHJ35" s="37"/>
      <c r="GHK35" s="37"/>
      <c r="GHL35" s="37"/>
      <c r="GHM35" s="37"/>
      <c r="GHN35" s="37"/>
      <c r="GHO35" s="37"/>
      <c r="GHP35" s="37"/>
      <c r="GHQ35" s="37"/>
      <c r="GHR35" s="37"/>
      <c r="GHS35" s="37"/>
      <c r="GHT35" s="37"/>
      <c r="GHU35" s="37"/>
      <c r="GHV35" s="37"/>
      <c r="GHW35" s="37"/>
      <c r="GHX35" s="37"/>
      <c r="GHY35" s="37"/>
      <c r="GHZ35" s="37"/>
      <c r="GIA35" s="37"/>
      <c r="GIB35" s="37"/>
      <c r="GIC35" s="37"/>
      <c r="GID35" s="37"/>
      <c r="GIE35" s="37"/>
      <c r="GIF35" s="37"/>
      <c r="GIG35" s="37"/>
      <c r="GIH35" s="37"/>
      <c r="GII35" s="37"/>
      <c r="GIJ35" s="37"/>
      <c r="GIK35" s="37"/>
      <c r="GIL35" s="37"/>
      <c r="GIM35" s="37"/>
      <c r="GIN35" s="37"/>
      <c r="GIO35" s="37"/>
      <c r="GIP35" s="37"/>
      <c r="GIQ35" s="37"/>
      <c r="GIR35" s="37"/>
      <c r="GIS35" s="37"/>
      <c r="GIT35" s="37"/>
      <c r="GIU35" s="37"/>
      <c r="GIV35" s="37"/>
      <c r="GIW35" s="37"/>
      <c r="GIX35" s="37"/>
      <c r="GIY35" s="37"/>
      <c r="GIZ35" s="37"/>
      <c r="GJA35" s="37"/>
      <c r="GJB35" s="37"/>
      <c r="GJC35" s="37"/>
      <c r="GJD35" s="37"/>
      <c r="GJE35" s="37"/>
      <c r="GJF35" s="37"/>
      <c r="GJG35" s="37"/>
      <c r="GJH35" s="37"/>
      <c r="GJI35" s="37"/>
      <c r="GJJ35" s="37"/>
      <c r="GJK35" s="37"/>
      <c r="GJL35" s="37"/>
      <c r="GJM35" s="37"/>
      <c r="GJN35" s="37"/>
      <c r="GJO35" s="37"/>
      <c r="GJP35" s="37"/>
      <c r="GJQ35" s="37"/>
      <c r="GJR35" s="37"/>
      <c r="GJS35" s="37"/>
      <c r="GJT35" s="37"/>
      <c r="GJU35" s="37"/>
      <c r="GJV35" s="37"/>
      <c r="GJW35" s="37"/>
      <c r="GJX35" s="37"/>
      <c r="GJY35" s="37"/>
      <c r="GJZ35" s="37"/>
      <c r="GKA35" s="37"/>
      <c r="GKB35" s="37"/>
      <c r="GKC35" s="37"/>
      <c r="GKD35" s="37"/>
      <c r="GKE35" s="37"/>
      <c r="GKF35" s="37"/>
      <c r="GKG35" s="37"/>
      <c r="GKH35" s="37"/>
      <c r="GKI35" s="37"/>
      <c r="GKJ35" s="37"/>
      <c r="GKK35" s="37"/>
      <c r="GKL35" s="37"/>
      <c r="GKM35" s="37"/>
      <c r="GKN35" s="37"/>
      <c r="GKO35" s="37"/>
      <c r="GKP35" s="37"/>
      <c r="GKQ35" s="37"/>
      <c r="GKR35" s="37"/>
      <c r="GKS35" s="37"/>
      <c r="GKT35" s="37"/>
      <c r="GKU35" s="37"/>
      <c r="GKV35" s="37"/>
      <c r="GKW35" s="37"/>
      <c r="GKX35" s="37"/>
      <c r="GKY35" s="37"/>
      <c r="GKZ35" s="37"/>
      <c r="GLA35" s="37"/>
      <c r="GLB35" s="37"/>
      <c r="GLC35" s="37"/>
      <c r="GLD35" s="37"/>
      <c r="GLE35" s="37"/>
      <c r="GLF35" s="37"/>
      <c r="GLG35" s="37"/>
      <c r="GLH35" s="37"/>
      <c r="GLI35" s="37"/>
      <c r="GLJ35" s="37"/>
      <c r="GLK35" s="37"/>
      <c r="GLL35" s="37"/>
      <c r="GLM35" s="37"/>
      <c r="GLN35" s="37"/>
      <c r="GLO35" s="37"/>
      <c r="GLP35" s="37"/>
      <c r="GLQ35" s="37"/>
      <c r="GLR35" s="37"/>
      <c r="GLS35" s="37"/>
      <c r="GLT35" s="37"/>
      <c r="GLU35" s="37"/>
      <c r="GLV35" s="37"/>
      <c r="GLW35" s="37"/>
      <c r="GLX35" s="37"/>
      <c r="GLY35" s="37"/>
      <c r="GLZ35" s="37"/>
      <c r="GMA35" s="37"/>
      <c r="GMB35" s="37"/>
      <c r="GMC35" s="37"/>
      <c r="GMD35" s="37"/>
      <c r="GME35" s="37"/>
      <c r="GMF35" s="37"/>
      <c r="GMG35" s="37"/>
      <c r="GMH35" s="37"/>
      <c r="GMI35" s="37"/>
      <c r="GMJ35" s="37"/>
      <c r="GMK35" s="37"/>
      <c r="GML35" s="37"/>
      <c r="GMM35" s="37"/>
      <c r="GMN35" s="37"/>
      <c r="GMO35" s="37"/>
      <c r="GMP35" s="37"/>
      <c r="GMQ35" s="37"/>
      <c r="GMR35" s="37"/>
      <c r="GMS35" s="37"/>
      <c r="GMT35" s="37"/>
      <c r="GMU35" s="37"/>
      <c r="GMV35" s="37"/>
      <c r="GMW35" s="37"/>
      <c r="GMX35" s="37"/>
    </row>
    <row r="36" spans="1:5094" s="22" customFormat="1" ht="13" x14ac:dyDescent="0.3">
      <c r="A36" s="286"/>
      <c r="B36" s="287" t="s">
        <v>52</v>
      </c>
      <c r="C36" s="287"/>
      <c r="D36" s="295"/>
      <c r="E36" s="295"/>
      <c r="F36" s="290" t="s">
        <v>188</v>
      </c>
      <c r="G36" s="291">
        <f>SUM(G12)</f>
        <v>2.4399999999999999E-4</v>
      </c>
      <c r="H36" s="296"/>
      <c r="I36" s="293">
        <v>12532.66</v>
      </c>
      <c r="J36" s="293">
        <v>0</v>
      </c>
      <c r="K36" s="293">
        <v>-12532.66</v>
      </c>
      <c r="L36" s="293">
        <f>SUM(I36:K36)</f>
        <v>0</v>
      </c>
      <c r="M36" s="297">
        <f>SUM(I36)</f>
        <v>12532.66</v>
      </c>
      <c r="N36" s="297">
        <f>SUM(L36)</f>
        <v>0</v>
      </c>
      <c r="O36" s="294"/>
      <c r="P36" s="43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  <c r="IN36" s="39"/>
      <c r="IO36" s="39"/>
      <c r="IP36" s="39"/>
      <c r="IQ36" s="39"/>
      <c r="IR36" s="39"/>
      <c r="IS36" s="39"/>
      <c r="IT36" s="39"/>
      <c r="IU36" s="39"/>
      <c r="IV36" s="39"/>
      <c r="IW36" s="39"/>
      <c r="IX36" s="39"/>
      <c r="IY36" s="39"/>
      <c r="IZ36" s="39"/>
      <c r="JA36" s="39"/>
      <c r="JB36" s="39"/>
      <c r="JC36" s="39"/>
      <c r="JD36" s="39"/>
      <c r="JE36" s="39"/>
      <c r="JF36" s="39"/>
      <c r="JG36" s="39"/>
      <c r="JH36" s="39"/>
      <c r="JI36" s="39"/>
      <c r="JJ36" s="39"/>
      <c r="JK36" s="39"/>
      <c r="JL36" s="39"/>
      <c r="JM36" s="39"/>
      <c r="JN36" s="39"/>
      <c r="JO36" s="39"/>
      <c r="JP36" s="39"/>
      <c r="JQ36" s="39"/>
      <c r="JR36" s="39"/>
      <c r="JS36" s="39"/>
      <c r="JT36" s="39"/>
      <c r="JU36" s="39"/>
      <c r="JV36" s="39"/>
      <c r="JW36" s="39"/>
      <c r="JX36" s="39"/>
      <c r="JY36" s="39"/>
      <c r="JZ36" s="39"/>
      <c r="KA36" s="39"/>
      <c r="KB36" s="39"/>
      <c r="KC36" s="39"/>
      <c r="KD36" s="39"/>
      <c r="KE36" s="39"/>
      <c r="KF36" s="39"/>
      <c r="KG36" s="39"/>
      <c r="KH36" s="39"/>
      <c r="KI36" s="39"/>
      <c r="KJ36" s="39"/>
      <c r="KK36" s="39"/>
      <c r="KL36" s="39"/>
      <c r="KM36" s="39"/>
      <c r="KN36" s="39"/>
      <c r="KO36" s="39"/>
      <c r="KP36" s="39"/>
      <c r="KQ36" s="39"/>
      <c r="KR36" s="39"/>
      <c r="KS36" s="39"/>
      <c r="KT36" s="39"/>
      <c r="KU36" s="39"/>
      <c r="KV36" s="39"/>
      <c r="KW36" s="39"/>
      <c r="KX36" s="39"/>
      <c r="KY36" s="39"/>
      <c r="KZ36" s="39"/>
      <c r="LA36" s="39"/>
      <c r="LB36" s="39"/>
      <c r="LC36" s="39"/>
      <c r="LD36" s="39"/>
      <c r="LE36" s="39"/>
      <c r="LF36" s="39"/>
      <c r="LG36" s="39"/>
      <c r="LH36" s="39"/>
      <c r="LI36" s="39"/>
      <c r="LJ36" s="39"/>
      <c r="LK36" s="39"/>
      <c r="LL36" s="39"/>
      <c r="LM36" s="39"/>
      <c r="LN36" s="39"/>
      <c r="LO36" s="39"/>
      <c r="LP36" s="39"/>
      <c r="LQ36" s="39"/>
      <c r="LR36" s="39"/>
      <c r="LS36" s="39"/>
      <c r="LT36" s="39"/>
      <c r="LU36" s="39"/>
      <c r="LV36" s="39"/>
      <c r="LW36" s="39"/>
      <c r="LX36" s="39"/>
      <c r="LY36" s="39"/>
      <c r="LZ36" s="39"/>
      <c r="MA36" s="39"/>
      <c r="MB36" s="39"/>
      <c r="MC36" s="39"/>
      <c r="MD36" s="39"/>
      <c r="ME36" s="39"/>
      <c r="MF36" s="39"/>
      <c r="MG36" s="39"/>
      <c r="MH36" s="39"/>
      <c r="MI36" s="39"/>
      <c r="MJ36" s="39"/>
      <c r="MK36" s="39"/>
      <c r="ML36" s="39"/>
      <c r="MM36" s="39"/>
      <c r="MN36" s="39"/>
      <c r="MO36" s="39"/>
      <c r="MP36" s="39"/>
      <c r="MQ36" s="39"/>
      <c r="MR36" s="39"/>
      <c r="MS36" s="39"/>
      <c r="MT36" s="39"/>
      <c r="MU36" s="39"/>
      <c r="MV36" s="39"/>
      <c r="MW36" s="39"/>
      <c r="MX36" s="39"/>
      <c r="MY36" s="39"/>
      <c r="MZ36" s="39"/>
      <c r="NA36" s="39"/>
      <c r="NB36" s="39"/>
      <c r="NC36" s="39"/>
      <c r="ND36" s="39"/>
      <c r="NE36" s="39"/>
      <c r="NF36" s="39"/>
      <c r="NG36" s="39"/>
      <c r="NH36" s="39"/>
      <c r="NI36" s="39"/>
      <c r="NJ36" s="39"/>
      <c r="NK36" s="39"/>
      <c r="NL36" s="39"/>
      <c r="NM36" s="39"/>
      <c r="NN36" s="39"/>
      <c r="NO36" s="39"/>
      <c r="NP36" s="39"/>
      <c r="NQ36" s="39"/>
      <c r="NR36" s="39"/>
      <c r="NS36" s="39"/>
      <c r="NT36" s="39"/>
      <c r="NU36" s="39"/>
      <c r="NV36" s="39"/>
      <c r="NW36" s="39"/>
      <c r="NX36" s="39"/>
      <c r="NY36" s="39"/>
      <c r="NZ36" s="39"/>
      <c r="OA36" s="39"/>
      <c r="OB36" s="39"/>
      <c r="OC36" s="39"/>
      <c r="OD36" s="39"/>
      <c r="OE36" s="39"/>
      <c r="OF36" s="39"/>
      <c r="OG36" s="39"/>
      <c r="OH36" s="39"/>
      <c r="OI36" s="39"/>
      <c r="OJ36" s="39"/>
      <c r="OK36" s="39"/>
      <c r="OL36" s="39"/>
      <c r="OM36" s="39"/>
      <c r="ON36" s="39"/>
      <c r="OO36" s="39"/>
      <c r="OP36" s="39"/>
      <c r="OQ36" s="39"/>
      <c r="OR36" s="39"/>
      <c r="OS36" s="39"/>
      <c r="OT36" s="39"/>
      <c r="OU36" s="39"/>
      <c r="OV36" s="39"/>
      <c r="OW36" s="39"/>
      <c r="OX36" s="39"/>
      <c r="OY36" s="39"/>
      <c r="OZ36" s="39"/>
      <c r="PA36" s="39"/>
      <c r="PB36" s="39"/>
      <c r="PC36" s="39"/>
      <c r="PD36" s="39"/>
      <c r="PE36" s="39"/>
      <c r="PF36" s="39"/>
      <c r="PG36" s="39"/>
      <c r="PH36" s="39"/>
      <c r="PI36" s="39"/>
      <c r="PJ36" s="39"/>
      <c r="PK36" s="39"/>
      <c r="PL36" s="39"/>
      <c r="PM36" s="39"/>
      <c r="PN36" s="39"/>
      <c r="PO36" s="39"/>
      <c r="PP36" s="39"/>
      <c r="PQ36" s="39"/>
      <c r="PR36" s="39"/>
      <c r="PS36" s="39"/>
      <c r="PT36" s="39"/>
      <c r="PU36" s="39"/>
      <c r="PV36" s="39"/>
      <c r="PW36" s="39"/>
      <c r="PX36" s="39"/>
      <c r="PY36" s="39"/>
      <c r="PZ36" s="39"/>
      <c r="QA36" s="39"/>
      <c r="QB36" s="39"/>
      <c r="QC36" s="39"/>
      <c r="QD36" s="39"/>
      <c r="QE36" s="39"/>
      <c r="QF36" s="39"/>
      <c r="QG36" s="39"/>
      <c r="QH36" s="39"/>
      <c r="QI36" s="39"/>
      <c r="QJ36" s="39"/>
      <c r="QK36" s="39"/>
      <c r="QL36" s="39"/>
      <c r="QM36" s="39"/>
      <c r="QN36" s="39"/>
      <c r="QO36" s="39"/>
      <c r="QP36" s="39"/>
      <c r="QQ36" s="39"/>
      <c r="QR36" s="39"/>
      <c r="QS36" s="39"/>
      <c r="QT36" s="39"/>
      <c r="QU36" s="39"/>
      <c r="QV36" s="39"/>
      <c r="QW36" s="39"/>
      <c r="QX36" s="39"/>
      <c r="QY36" s="39"/>
      <c r="QZ36" s="39"/>
      <c r="RA36" s="39"/>
      <c r="RB36" s="39"/>
      <c r="RC36" s="39"/>
      <c r="RD36" s="39"/>
      <c r="RE36" s="39"/>
      <c r="RF36" s="39"/>
      <c r="RG36" s="39"/>
      <c r="RH36" s="39"/>
      <c r="RI36" s="39"/>
      <c r="RJ36" s="39"/>
      <c r="RK36" s="39"/>
      <c r="RL36" s="39"/>
      <c r="RM36" s="39"/>
      <c r="RN36" s="39"/>
      <c r="RO36" s="39"/>
      <c r="RP36" s="39"/>
      <c r="RQ36" s="39"/>
      <c r="RR36" s="39"/>
      <c r="RS36" s="39"/>
      <c r="RT36" s="39"/>
      <c r="RU36" s="39"/>
      <c r="RV36" s="39"/>
      <c r="RW36" s="39"/>
      <c r="RX36" s="39"/>
      <c r="RY36" s="39"/>
      <c r="RZ36" s="39"/>
      <c r="SA36" s="39"/>
      <c r="SB36" s="39"/>
      <c r="SC36" s="39"/>
      <c r="SD36" s="39"/>
      <c r="SE36" s="39"/>
      <c r="SF36" s="39"/>
      <c r="SG36" s="39"/>
      <c r="SH36" s="39"/>
      <c r="SI36" s="39"/>
      <c r="SJ36" s="39"/>
      <c r="SK36" s="39"/>
      <c r="SL36" s="39"/>
      <c r="SM36" s="39"/>
      <c r="SN36" s="39"/>
      <c r="SO36" s="39"/>
      <c r="SP36" s="39"/>
      <c r="SQ36" s="39"/>
      <c r="SR36" s="39"/>
      <c r="SS36" s="39"/>
      <c r="ST36" s="39"/>
      <c r="SU36" s="39"/>
      <c r="SV36" s="39"/>
      <c r="SW36" s="39"/>
      <c r="SX36" s="39"/>
      <c r="SY36" s="39"/>
      <c r="SZ36" s="39"/>
      <c r="TA36" s="39"/>
      <c r="TB36" s="39"/>
      <c r="TC36" s="39"/>
      <c r="TD36" s="39"/>
      <c r="TE36" s="39"/>
      <c r="TF36" s="39"/>
      <c r="TG36" s="39"/>
      <c r="TH36" s="39"/>
      <c r="TI36" s="39"/>
      <c r="TJ36" s="39"/>
      <c r="TK36" s="39"/>
      <c r="TL36" s="39"/>
      <c r="TM36" s="39"/>
      <c r="TN36" s="39"/>
      <c r="TO36" s="39"/>
      <c r="TP36" s="39"/>
      <c r="TQ36" s="39"/>
      <c r="TR36" s="39"/>
      <c r="TS36" s="39"/>
      <c r="TT36" s="39"/>
      <c r="TU36" s="39"/>
      <c r="TV36" s="39"/>
      <c r="TW36" s="39"/>
      <c r="TX36" s="39"/>
      <c r="TY36" s="39"/>
      <c r="TZ36" s="39"/>
      <c r="UA36" s="39"/>
      <c r="UB36" s="39"/>
      <c r="UC36" s="39"/>
      <c r="UD36" s="39"/>
      <c r="UE36" s="39"/>
      <c r="UF36" s="39"/>
      <c r="UG36" s="39"/>
      <c r="UH36" s="39"/>
      <c r="UI36" s="39"/>
      <c r="UJ36" s="39"/>
      <c r="UK36" s="39"/>
      <c r="UL36" s="39"/>
      <c r="UM36" s="39"/>
      <c r="UN36" s="39"/>
      <c r="UO36" s="39"/>
      <c r="UP36" s="39"/>
      <c r="UQ36" s="39"/>
      <c r="UR36" s="39"/>
      <c r="US36" s="39"/>
      <c r="UT36" s="39"/>
      <c r="UU36" s="39"/>
      <c r="UV36" s="39"/>
      <c r="UW36" s="39"/>
      <c r="UX36" s="39"/>
      <c r="UY36" s="39"/>
      <c r="UZ36" s="39"/>
      <c r="VA36" s="39"/>
      <c r="VB36" s="39"/>
      <c r="VC36" s="39"/>
      <c r="VD36" s="39"/>
      <c r="VE36" s="39"/>
      <c r="VF36" s="39"/>
      <c r="VG36" s="39"/>
      <c r="VH36" s="39"/>
      <c r="VI36" s="39"/>
      <c r="VJ36" s="39"/>
      <c r="VK36" s="39"/>
      <c r="VL36" s="39"/>
      <c r="VM36" s="39"/>
      <c r="VN36" s="39"/>
      <c r="VO36" s="39"/>
      <c r="VP36" s="39"/>
      <c r="VQ36" s="39"/>
      <c r="VR36" s="39"/>
      <c r="VS36" s="39"/>
      <c r="VT36" s="39"/>
      <c r="VU36" s="39"/>
      <c r="VV36" s="39"/>
      <c r="VW36" s="39"/>
      <c r="VX36" s="39"/>
      <c r="VY36" s="39"/>
      <c r="VZ36" s="39"/>
      <c r="WA36" s="39"/>
      <c r="WB36" s="39"/>
      <c r="WC36" s="39"/>
      <c r="WD36" s="39"/>
      <c r="WE36" s="39"/>
      <c r="WF36" s="39"/>
      <c r="WG36" s="39"/>
      <c r="WH36" s="39"/>
      <c r="WI36" s="39"/>
      <c r="WJ36" s="39"/>
      <c r="WK36" s="39"/>
      <c r="WL36" s="39"/>
      <c r="WM36" s="39"/>
      <c r="WN36" s="39"/>
      <c r="WO36" s="39"/>
      <c r="WP36" s="39"/>
      <c r="WQ36" s="39"/>
      <c r="WR36" s="39"/>
      <c r="WS36" s="39"/>
      <c r="WT36" s="39"/>
      <c r="WU36" s="39"/>
      <c r="WV36" s="39"/>
      <c r="WW36" s="39"/>
      <c r="WX36" s="39"/>
      <c r="WY36" s="39"/>
      <c r="WZ36" s="39"/>
      <c r="XA36" s="39"/>
      <c r="XB36" s="39"/>
      <c r="XC36" s="39"/>
      <c r="XD36" s="39"/>
      <c r="XE36" s="39"/>
      <c r="XF36" s="39"/>
      <c r="XG36" s="39"/>
      <c r="XH36" s="39"/>
      <c r="XI36" s="39"/>
      <c r="XJ36" s="39"/>
      <c r="XK36" s="39"/>
      <c r="XL36" s="39"/>
      <c r="XM36" s="39"/>
      <c r="XN36" s="39"/>
      <c r="XO36" s="39"/>
      <c r="XP36" s="39"/>
      <c r="XQ36" s="39"/>
      <c r="XR36" s="39"/>
      <c r="XS36" s="39"/>
      <c r="XT36" s="39"/>
      <c r="XU36" s="39"/>
      <c r="XV36" s="39"/>
      <c r="XW36" s="39"/>
      <c r="XX36" s="39"/>
      <c r="XY36" s="39"/>
      <c r="XZ36" s="39"/>
      <c r="YA36" s="39"/>
      <c r="YB36" s="39"/>
      <c r="YC36" s="39"/>
      <c r="YD36" s="39"/>
      <c r="YE36" s="39"/>
      <c r="YF36" s="39"/>
      <c r="YG36" s="39"/>
      <c r="YH36" s="39"/>
      <c r="YI36" s="39"/>
      <c r="YJ36" s="39"/>
      <c r="YK36" s="39"/>
      <c r="YL36" s="39"/>
      <c r="YM36" s="39"/>
      <c r="YN36" s="39"/>
      <c r="YO36" s="39"/>
      <c r="YP36" s="39"/>
      <c r="YQ36" s="39"/>
      <c r="YR36" s="39"/>
      <c r="YS36" s="39"/>
      <c r="YT36" s="39"/>
      <c r="YU36" s="39"/>
      <c r="YV36" s="39"/>
      <c r="YW36" s="39"/>
      <c r="YX36" s="39"/>
      <c r="YY36" s="39"/>
      <c r="YZ36" s="39"/>
      <c r="ZA36" s="39"/>
      <c r="ZB36" s="39"/>
      <c r="ZC36" s="39"/>
      <c r="ZD36" s="39"/>
      <c r="ZE36" s="39"/>
      <c r="ZF36" s="39"/>
      <c r="ZG36" s="39"/>
      <c r="ZH36" s="39"/>
      <c r="ZI36" s="39"/>
      <c r="ZJ36" s="39"/>
      <c r="ZK36" s="39"/>
      <c r="ZL36" s="39"/>
      <c r="ZM36" s="39"/>
      <c r="ZN36" s="39"/>
      <c r="ZO36" s="39"/>
      <c r="ZP36" s="39"/>
      <c r="ZQ36" s="39"/>
      <c r="ZR36" s="39"/>
      <c r="ZS36" s="39"/>
      <c r="ZT36" s="39"/>
      <c r="ZU36" s="39"/>
      <c r="ZV36" s="39"/>
      <c r="ZW36" s="39"/>
      <c r="ZX36" s="39"/>
      <c r="ZY36" s="39"/>
      <c r="ZZ36" s="39"/>
      <c r="AAA36" s="39"/>
      <c r="AAB36" s="39"/>
      <c r="AAC36" s="39"/>
      <c r="AAD36" s="39"/>
      <c r="AAE36" s="39"/>
      <c r="AAF36" s="39"/>
      <c r="AAG36" s="39"/>
      <c r="AAH36" s="39"/>
      <c r="AAI36" s="39"/>
      <c r="AAJ36" s="39"/>
      <c r="AAK36" s="39"/>
      <c r="AAL36" s="39"/>
      <c r="AAM36" s="39"/>
      <c r="AAN36" s="39"/>
      <c r="AAO36" s="39"/>
      <c r="AAP36" s="39"/>
      <c r="AAQ36" s="39"/>
      <c r="AAR36" s="39"/>
      <c r="AAS36" s="39"/>
      <c r="AAT36" s="39"/>
      <c r="AAU36" s="39"/>
      <c r="AAV36" s="39"/>
      <c r="AAW36" s="39"/>
      <c r="AAX36" s="39"/>
      <c r="AAY36" s="39"/>
      <c r="AAZ36" s="39"/>
      <c r="ABA36" s="39"/>
      <c r="ABB36" s="39"/>
      <c r="ABC36" s="39"/>
      <c r="ABD36" s="39"/>
      <c r="ABE36" s="39"/>
      <c r="ABF36" s="39"/>
      <c r="ABG36" s="39"/>
      <c r="ABH36" s="39"/>
      <c r="ABI36" s="39"/>
      <c r="ABJ36" s="39"/>
      <c r="ABK36" s="39"/>
      <c r="ABL36" s="39"/>
      <c r="ABM36" s="39"/>
      <c r="ABN36" s="39"/>
      <c r="ABO36" s="39"/>
      <c r="ABP36" s="39"/>
      <c r="ABQ36" s="39"/>
      <c r="ABR36" s="39"/>
      <c r="ABS36" s="39"/>
      <c r="ABT36" s="39"/>
      <c r="ABU36" s="39"/>
      <c r="ABV36" s="39"/>
      <c r="ABW36" s="39"/>
      <c r="ABX36" s="39"/>
      <c r="ABY36" s="39"/>
      <c r="ABZ36" s="39"/>
      <c r="ACA36" s="39"/>
      <c r="ACB36" s="39"/>
      <c r="ACC36" s="39"/>
      <c r="ACD36" s="39"/>
      <c r="ACE36" s="39"/>
      <c r="ACF36" s="39"/>
      <c r="ACG36" s="39"/>
      <c r="ACH36" s="39"/>
      <c r="ACI36" s="39"/>
      <c r="ACJ36" s="39"/>
      <c r="ACK36" s="39"/>
      <c r="ACL36" s="39"/>
      <c r="ACM36" s="39"/>
      <c r="ACN36" s="39"/>
      <c r="ACO36" s="39"/>
      <c r="ACP36" s="39"/>
      <c r="ACQ36" s="39"/>
      <c r="ACR36" s="39"/>
      <c r="ACS36" s="39"/>
      <c r="ACT36" s="39"/>
      <c r="ACU36" s="39"/>
      <c r="ACV36" s="39"/>
      <c r="ACW36" s="39"/>
      <c r="ACX36" s="39"/>
      <c r="ACY36" s="39"/>
      <c r="ACZ36" s="39"/>
      <c r="ADA36" s="39"/>
      <c r="ADB36" s="39"/>
      <c r="ADC36" s="39"/>
      <c r="ADD36" s="39"/>
      <c r="ADE36" s="39"/>
      <c r="ADF36" s="39"/>
      <c r="ADG36" s="39"/>
      <c r="ADH36" s="39"/>
      <c r="ADI36" s="39"/>
      <c r="ADJ36" s="39"/>
      <c r="ADK36" s="39"/>
      <c r="ADL36" s="39"/>
      <c r="ADM36" s="39"/>
      <c r="ADN36" s="39"/>
      <c r="ADO36" s="39"/>
      <c r="ADP36" s="39"/>
      <c r="ADQ36" s="39"/>
      <c r="ADR36" s="39"/>
      <c r="ADS36" s="39"/>
      <c r="ADT36" s="39"/>
      <c r="ADU36" s="39"/>
      <c r="ADV36" s="39"/>
      <c r="ADW36" s="39"/>
      <c r="ADX36" s="39"/>
      <c r="ADY36" s="39"/>
      <c r="ADZ36" s="39"/>
      <c r="AEA36" s="39"/>
      <c r="AEB36" s="39"/>
      <c r="AEC36" s="39"/>
      <c r="AED36" s="39"/>
      <c r="AEE36" s="39"/>
      <c r="AEF36" s="39"/>
      <c r="AEG36" s="39"/>
      <c r="AEH36" s="39"/>
      <c r="AEI36" s="39"/>
      <c r="AEJ36" s="39"/>
      <c r="AEK36" s="39"/>
      <c r="AEL36" s="39"/>
      <c r="AEM36" s="39"/>
      <c r="AEN36" s="39"/>
      <c r="AEO36" s="39"/>
      <c r="AEP36" s="39"/>
      <c r="AEQ36" s="39"/>
      <c r="AER36" s="39"/>
      <c r="AES36" s="39"/>
      <c r="AET36" s="39"/>
      <c r="AEU36" s="39"/>
      <c r="AEV36" s="39"/>
      <c r="AEW36" s="39"/>
      <c r="AEX36" s="39"/>
      <c r="AEY36" s="39"/>
      <c r="AEZ36" s="39"/>
      <c r="AFA36" s="39"/>
      <c r="AFB36" s="39"/>
      <c r="AFC36" s="39"/>
      <c r="AFD36" s="39"/>
      <c r="AFE36" s="39"/>
      <c r="AFF36" s="39"/>
      <c r="AFG36" s="39"/>
      <c r="AFH36" s="39"/>
      <c r="AFI36" s="39"/>
      <c r="AFJ36" s="39"/>
      <c r="AFK36" s="39"/>
      <c r="AFL36" s="39"/>
      <c r="AFM36" s="39"/>
      <c r="AFN36" s="39"/>
      <c r="AFO36" s="39"/>
      <c r="AFP36" s="39"/>
      <c r="AFQ36" s="39"/>
      <c r="AFR36" s="39"/>
      <c r="AFS36" s="39"/>
      <c r="AFT36" s="39"/>
      <c r="AFU36" s="39"/>
      <c r="AFV36" s="39"/>
      <c r="AFW36" s="39"/>
      <c r="AFX36" s="39"/>
      <c r="AFY36" s="39"/>
      <c r="AFZ36" s="39"/>
      <c r="AGA36" s="39"/>
      <c r="AGB36" s="39"/>
      <c r="AGC36" s="39"/>
      <c r="AGD36" s="39"/>
      <c r="AGE36" s="39"/>
      <c r="AGF36" s="39"/>
      <c r="AGG36" s="39"/>
      <c r="AGH36" s="39"/>
      <c r="AGI36" s="39"/>
      <c r="AGJ36" s="39"/>
      <c r="AGK36" s="39"/>
      <c r="AGL36" s="39"/>
      <c r="AGM36" s="39"/>
      <c r="AGN36" s="39"/>
      <c r="AGO36" s="39"/>
      <c r="AGP36" s="39"/>
      <c r="AGQ36" s="39"/>
      <c r="AGR36" s="39"/>
      <c r="AGS36" s="39"/>
      <c r="AGT36" s="39"/>
      <c r="AGU36" s="39"/>
      <c r="AGV36" s="39"/>
      <c r="AGW36" s="39"/>
      <c r="AGX36" s="39"/>
      <c r="AGY36" s="39"/>
      <c r="AGZ36" s="39"/>
      <c r="AHA36" s="39"/>
      <c r="AHB36" s="39"/>
      <c r="AHC36" s="39"/>
      <c r="AHD36" s="39"/>
      <c r="AHE36" s="39"/>
      <c r="AHF36" s="39"/>
      <c r="AHG36" s="39"/>
      <c r="AHH36" s="39"/>
      <c r="AHI36" s="39"/>
      <c r="AHJ36" s="39"/>
      <c r="AHK36" s="39"/>
      <c r="AHL36" s="39"/>
      <c r="AHM36" s="39"/>
      <c r="AHN36" s="39"/>
      <c r="AHO36" s="39"/>
      <c r="AHP36" s="39"/>
      <c r="AHQ36" s="39"/>
      <c r="AHR36" s="39"/>
      <c r="AHS36" s="39"/>
      <c r="AHT36" s="39"/>
      <c r="AHU36" s="39"/>
      <c r="AHV36" s="39"/>
      <c r="AHW36" s="39"/>
      <c r="AHX36" s="39"/>
      <c r="AHY36" s="39"/>
      <c r="AHZ36" s="39"/>
      <c r="AIA36" s="39"/>
      <c r="AIB36" s="39"/>
      <c r="AIC36" s="39"/>
      <c r="AID36" s="39"/>
      <c r="AIE36" s="39"/>
      <c r="AIF36" s="39"/>
      <c r="AIG36" s="39"/>
      <c r="AIH36" s="39"/>
      <c r="AII36" s="39"/>
      <c r="AIJ36" s="39"/>
      <c r="AIK36" s="39"/>
      <c r="AIL36" s="39"/>
      <c r="AIM36" s="39"/>
      <c r="AIN36" s="39"/>
      <c r="AIO36" s="39"/>
      <c r="AIP36" s="39"/>
      <c r="AIQ36" s="39"/>
      <c r="AIR36" s="39"/>
      <c r="AIS36" s="39"/>
      <c r="AIT36" s="39"/>
      <c r="AIU36" s="39"/>
      <c r="AIV36" s="39"/>
      <c r="AIW36" s="39"/>
      <c r="AIX36" s="39"/>
      <c r="AIY36" s="39"/>
      <c r="AIZ36" s="39"/>
      <c r="AJA36" s="39"/>
      <c r="AJB36" s="39"/>
      <c r="AJC36" s="39"/>
      <c r="AJD36" s="39"/>
      <c r="AJE36" s="39"/>
      <c r="AJF36" s="39"/>
      <c r="AJG36" s="39"/>
      <c r="AJH36" s="39"/>
      <c r="AJI36" s="39"/>
      <c r="AJJ36" s="39"/>
      <c r="AJK36" s="39"/>
      <c r="AJL36" s="39"/>
      <c r="AJM36" s="39"/>
      <c r="AJN36" s="39"/>
      <c r="AJO36" s="39"/>
      <c r="AJP36" s="39"/>
      <c r="AJQ36" s="39"/>
      <c r="AJR36" s="39"/>
      <c r="AJS36" s="39"/>
      <c r="AJT36" s="39"/>
      <c r="AJU36" s="39"/>
      <c r="AJV36" s="39"/>
      <c r="AJW36" s="37"/>
      <c r="AJX36" s="37"/>
      <c r="AJY36" s="37"/>
      <c r="AJZ36" s="37"/>
      <c r="AKA36" s="37"/>
      <c r="AKB36" s="37"/>
      <c r="AKC36" s="37"/>
      <c r="AKD36" s="37"/>
      <c r="AKE36" s="37"/>
      <c r="AKF36" s="37"/>
      <c r="AKG36" s="37"/>
      <c r="AKH36" s="37"/>
      <c r="AKI36" s="37"/>
      <c r="AKJ36" s="37"/>
      <c r="AKK36" s="37"/>
      <c r="AKL36" s="37"/>
      <c r="AKM36" s="37"/>
      <c r="AKN36" s="37"/>
      <c r="AKO36" s="37"/>
      <c r="AKP36" s="37"/>
      <c r="AKQ36" s="37"/>
      <c r="AKR36" s="37"/>
      <c r="AKS36" s="37"/>
      <c r="AKT36" s="37"/>
      <c r="AKU36" s="37"/>
      <c r="AKV36" s="37"/>
      <c r="AKW36" s="37"/>
      <c r="AKX36" s="37"/>
      <c r="AKY36" s="37"/>
      <c r="AKZ36" s="37"/>
      <c r="ALA36" s="37"/>
      <c r="ALB36" s="37"/>
      <c r="ALC36" s="37"/>
      <c r="ALD36" s="37"/>
      <c r="ALE36" s="37"/>
      <c r="ALF36" s="37"/>
      <c r="ALG36" s="37"/>
      <c r="ALH36" s="37"/>
      <c r="ALI36" s="37"/>
      <c r="ALJ36" s="37"/>
      <c r="ALK36" s="37"/>
      <c r="ALL36" s="37"/>
      <c r="ALM36" s="37"/>
      <c r="ALN36" s="37"/>
      <c r="ALO36" s="37"/>
      <c r="ALP36" s="37"/>
      <c r="ALQ36" s="37"/>
      <c r="ALR36" s="37"/>
      <c r="ALS36" s="37"/>
      <c r="ALT36" s="37"/>
      <c r="ALU36" s="37"/>
      <c r="ALV36" s="37"/>
      <c r="ALW36" s="37"/>
      <c r="ALX36" s="37"/>
      <c r="ALY36" s="37"/>
      <c r="ALZ36" s="37"/>
      <c r="AMA36" s="37"/>
      <c r="AMB36" s="37"/>
      <c r="AMC36" s="37"/>
      <c r="AMD36" s="37"/>
      <c r="AME36" s="37"/>
      <c r="AMF36" s="37"/>
      <c r="AMG36" s="37"/>
      <c r="AMH36" s="37"/>
      <c r="AMI36" s="37"/>
      <c r="AMJ36" s="37"/>
      <c r="AMK36" s="37"/>
      <c r="AML36" s="37"/>
      <c r="AMM36" s="37"/>
      <c r="AMN36" s="37"/>
      <c r="AMO36" s="37"/>
      <c r="AMP36" s="37"/>
      <c r="AMQ36" s="37"/>
      <c r="AMR36" s="37"/>
      <c r="AMS36" s="37"/>
      <c r="AMT36" s="37"/>
      <c r="AMU36" s="37"/>
      <c r="AMV36" s="37"/>
      <c r="AMW36" s="37"/>
      <c r="AMX36" s="37"/>
      <c r="AMY36" s="37"/>
      <c r="AMZ36" s="37"/>
      <c r="ANA36" s="37"/>
      <c r="ANB36" s="37"/>
      <c r="ANC36" s="37"/>
      <c r="AND36" s="37"/>
      <c r="ANE36" s="37"/>
      <c r="ANF36" s="37"/>
      <c r="ANG36" s="37"/>
      <c r="ANH36" s="37"/>
      <c r="ANI36" s="37"/>
      <c r="ANJ36" s="37"/>
      <c r="ANK36" s="37"/>
      <c r="ANL36" s="37"/>
      <c r="ANM36" s="37"/>
      <c r="ANN36" s="37"/>
      <c r="ANO36" s="37"/>
      <c r="ANP36" s="37"/>
      <c r="ANQ36" s="37"/>
      <c r="ANR36" s="37"/>
      <c r="ANS36" s="37"/>
      <c r="ANT36" s="37"/>
      <c r="ANU36" s="37"/>
      <c r="ANV36" s="37"/>
      <c r="ANW36" s="37"/>
      <c r="ANX36" s="37"/>
      <c r="ANY36" s="37"/>
      <c r="ANZ36" s="37"/>
      <c r="AOA36" s="37"/>
      <c r="AOB36" s="37"/>
      <c r="AOC36" s="37"/>
      <c r="AOD36" s="37"/>
      <c r="AOE36" s="37"/>
      <c r="AOF36" s="37"/>
      <c r="AOG36" s="37"/>
      <c r="AOH36" s="37"/>
      <c r="AOI36" s="37"/>
      <c r="AOJ36" s="37"/>
      <c r="AOK36" s="37"/>
      <c r="AOL36" s="37"/>
      <c r="AOM36" s="37"/>
      <c r="AON36" s="37"/>
      <c r="AOO36" s="37"/>
      <c r="AOP36" s="37"/>
      <c r="AOQ36" s="37"/>
      <c r="AOR36" s="37"/>
      <c r="AOS36" s="37"/>
      <c r="AOT36" s="37"/>
      <c r="AOU36" s="37"/>
      <c r="AOV36" s="37"/>
      <c r="AOW36" s="37"/>
      <c r="AOX36" s="37"/>
      <c r="AOY36" s="37"/>
      <c r="AOZ36" s="37"/>
      <c r="APA36" s="37"/>
      <c r="APB36" s="37"/>
      <c r="APC36" s="37"/>
      <c r="APD36" s="37"/>
      <c r="APE36" s="37"/>
      <c r="APF36" s="37"/>
      <c r="APG36" s="37"/>
      <c r="APH36" s="37"/>
      <c r="API36" s="37"/>
      <c r="APJ36" s="37"/>
      <c r="APK36" s="37"/>
      <c r="APL36" s="37"/>
      <c r="APM36" s="37"/>
      <c r="APN36" s="37"/>
      <c r="APO36" s="37"/>
      <c r="APP36" s="37"/>
      <c r="APQ36" s="37"/>
      <c r="APR36" s="37"/>
      <c r="APS36" s="37"/>
      <c r="APT36" s="37"/>
      <c r="APU36" s="37"/>
      <c r="APV36" s="37"/>
      <c r="APW36" s="37"/>
      <c r="APX36" s="37"/>
      <c r="APY36" s="37"/>
      <c r="APZ36" s="37"/>
      <c r="AQA36" s="37"/>
      <c r="AQB36" s="37"/>
      <c r="AQC36" s="37"/>
      <c r="AQD36" s="37"/>
      <c r="AQE36" s="37"/>
      <c r="AQF36" s="37"/>
      <c r="AQG36" s="37"/>
      <c r="AQH36" s="37"/>
      <c r="AQI36" s="37"/>
      <c r="AQJ36" s="37"/>
      <c r="AQK36" s="37"/>
      <c r="AQL36" s="37"/>
      <c r="AQM36" s="37"/>
      <c r="AQN36" s="37"/>
      <c r="AQO36" s="37"/>
      <c r="AQP36" s="37"/>
      <c r="AQQ36" s="37"/>
      <c r="AQR36" s="37"/>
      <c r="AQS36" s="37"/>
      <c r="AQT36" s="37"/>
      <c r="AQU36" s="37"/>
      <c r="AQV36" s="37"/>
      <c r="AQW36" s="37"/>
      <c r="AQX36" s="37"/>
      <c r="AQY36" s="37"/>
      <c r="AQZ36" s="37"/>
      <c r="ARA36" s="37"/>
      <c r="ARB36" s="37"/>
      <c r="ARC36" s="37"/>
      <c r="ARD36" s="37"/>
      <c r="ARE36" s="37"/>
      <c r="ARF36" s="37"/>
      <c r="ARG36" s="37"/>
      <c r="ARH36" s="37"/>
      <c r="ARI36" s="37"/>
      <c r="ARJ36" s="37"/>
      <c r="ARK36" s="37"/>
      <c r="ARL36" s="37"/>
      <c r="ARM36" s="37"/>
      <c r="ARN36" s="37"/>
      <c r="ARO36" s="37"/>
      <c r="ARP36" s="37"/>
      <c r="ARQ36" s="37"/>
      <c r="ARR36" s="37"/>
      <c r="ARS36" s="37"/>
      <c r="ART36" s="37"/>
      <c r="ARU36" s="37"/>
      <c r="ARV36" s="37"/>
      <c r="ARW36" s="37"/>
      <c r="ARX36" s="37"/>
      <c r="ARY36" s="37"/>
      <c r="ARZ36" s="37"/>
      <c r="ASA36" s="37"/>
      <c r="ASB36" s="37"/>
      <c r="ASC36" s="37"/>
      <c r="ASD36" s="37"/>
      <c r="ASE36" s="37"/>
      <c r="ASF36" s="37"/>
      <c r="ASG36" s="37"/>
      <c r="ASH36" s="37"/>
      <c r="ASI36" s="37"/>
      <c r="ASJ36" s="37"/>
      <c r="ASK36" s="37"/>
      <c r="ASL36" s="37"/>
      <c r="ASM36" s="37"/>
      <c r="ASN36" s="37"/>
      <c r="ASO36" s="37"/>
      <c r="ASP36" s="37"/>
      <c r="ASQ36" s="37"/>
      <c r="ASR36" s="37"/>
      <c r="ASS36" s="37"/>
      <c r="AST36" s="37"/>
      <c r="ASU36" s="37"/>
      <c r="ASV36" s="37"/>
      <c r="ASW36" s="37"/>
      <c r="ASX36" s="37"/>
      <c r="ASY36" s="37"/>
      <c r="ASZ36" s="37"/>
      <c r="ATA36" s="37"/>
      <c r="ATB36" s="37"/>
      <c r="ATC36" s="37"/>
      <c r="ATD36" s="37"/>
      <c r="ATE36" s="37"/>
      <c r="ATF36" s="37"/>
      <c r="ATG36" s="37"/>
      <c r="ATH36" s="37"/>
      <c r="ATI36" s="37"/>
      <c r="ATJ36" s="37"/>
      <c r="ATK36" s="37"/>
      <c r="ATL36" s="37"/>
      <c r="ATM36" s="37"/>
      <c r="ATN36" s="37"/>
      <c r="ATO36" s="37"/>
      <c r="ATP36" s="37"/>
      <c r="ATQ36" s="37"/>
      <c r="ATR36" s="37"/>
      <c r="ATS36" s="37"/>
      <c r="ATT36" s="37"/>
      <c r="ATU36" s="37"/>
      <c r="ATV36" s="37"/>
      <c r="ATW36" s="37"/>
      <c r="ATX36" s="37"/>
      <c r="ATY36" s="37"/>
      <c r="ATZ36" s="37"/>
      <c r="AUA36" s="37"/>
      <c r="AUB36" s="37"/>
      <c r="AUC36" s="37"/>
      <c r="AUD36" s="37"/>
      <c r="AUE36" s="37"/>
      <c r="AUF36" s="37"/>
      <c r="AUG36" s="37"/>
      <c r="AUH36" s="37"/>
      <c r="AUI36" s="37"/>
      <c r="AUJ36" s="37"/>
      <c r="AUK36" s="37"/>
      <c r="AUL36" s="37"/>
      <c r="AUM36" s="37"/>
      <c r="AUN36" s="37"/>
      <c r="AUO36" s="37"/>
      <c r="AUP36" s="37"/>
      <c r="AUQ36" s="37"/>
      <c r="AUR36" s="37"/>
      <c r="AUS36" s="37"/>
      <c r="AUT36" s="37"/>
      <c r="AUU36" s="37"/>
      <c r="AUV36" s="37"/>
      <c r="AUW36" s="37"/>
      <c r="AUX36" s="37"/>
      <c r="AUY36" s="37"/>
      <c r="AUZ36" s="37"/>
      <c r="AVA36" s="37"/>
      <c r="AVB36" s="37"/>
      <c r="AVC36" s="37"/>
      <c r="AVD36" s="37"/>
      <c r="AVE36" s="37"/>
      <c r="AVF36" s="37"/>
      <c r="AVG36" s="37"/>
      <c r="AVH36" s="37"/>
      <c r="AVI36" s="37"/>
      <c r="AVJ36" s="37"/>
      <c r="AVK36" s="37"/>
      <c r="AVL36" s="37"/>
      <c r="AVM36" s="37"/>
      <c r="AVN36" s="37"/>
      <c r="AVO36" s="37"/>
      <c r="AVP36" s="37"/>
      <c r="AVQ36" s="37"/>
      <c r="AVR36" s="37"/>
      <c r="AVS36" s="37"/>
      <c r="AVT36" s="37"/>
      <c r="AVU36" s="37"/>
      <c r="AVV36" s="37"/>
      <c r="AVW36" s="37"/>
      <c r="AVX36" s="37"/>
      <c r="AVY36" s="37"/>
      <c r="AVZ36" s="37"/>
      <c r="AWA36" s="37"/>
      <c r="AWB36" s="37"/>
      <c r="AWC36" s="37"/>
      <c r="AWD36" s="37"/>
      <c r="AWE36" s="37"/>
      <c r="AWF36" s="37"/>
      <c r="AWG36" s="37"/>
      <c r="AWH36" s="37"/>
      <c r="AWI36" s="37"/>
      <c r="AWJ36" s="37"/>
      <c r="AWK36" s="37"/>
      <c r="AWL36" s="37"/>
      <c r="AWM36" s="37"/>
      <c r="AWN36" s="37"/>
      <c r="AWO36" s="37"/>
      <c r="AWP36" s="37"/>
      <c r="AWQ36" s="37"/>
      <c r="AWR36" s="37"/>
      <c r="AWS36" s="37"/>
      <c r="AWT36" s="37"/>
      <c r="AWU36" s="37"/>
      <c r="AWV36" s="37"/>
      <c r="AWW36" s="37"/>
      <c r="AWX36" s="37"/>
      <c r="AWY36" s="37"/>
      <c r="AWZ36" s="37"/>
      <c r="AXA36" s="37"/>
      <c r="AXB36" s="37"/>
      <c r="AXC36" s="37"/>
      <c r="AXD36" s="37"/>
      <c r="AXE36" s="37"/>
      <c r="AXF36" s="37"/>
      <c r="AXG36" s="37"/>
      <c r="AXH36" s="37"/>
      <c r="AXI36" s="37"/>
      <c r="AXJ36" s="37"/>
      <c r="AXK36" s="37"/>
      <c r="AXL36" s="37"/>
      <c r="AXM36" s="37"/>
      <c r="AXN36" s="37"/>
      <c r="AXO36" s="37"/>
      <c r="AXP36" s="37"/>
      <c r="AXQ36" s="37"/>
      <c r="AXR36" s="37"/>
      <c r="AXS36" s="37"/>
      <c r="AXT36" s="37"/>
      <c r="AXU36" s="37"/>
      <c r="AXV36" s="37"/>
      <c r="AXW36" s="37"/>
      <c r="AXX36" s="37"/>
      <c r="AXY36" s="37"/>
      <c r="AXZ36" s="37"/>
      <c r="AYA36" s="37"/>
      <c r="AYB36" s="37"/>
      <c r="AYC36" s="37"/>
      <c r="AYD36" s="37"/>
      <c r="AYE36" s="37"/>
      <c r="AYF36" s="37"/>
      <c r="AYG36" s="37"/>
      <c r="AYH36" s="37"/>
      <c r="AYI36" s="37"/>
      <c r="AYJ36" s="37"/>
      <c r="AYK36" s="37"/>
      <c r="AYL36" s="37"/>
      <c r="AYM36" s="37"/>
      <c r="AYN36" s="37"/>
      <c r="AYO36" s="37"/>
      <c r="AYP36" s="37"/>
      <c r="AYQ36" s="37"/>
      <c r="AYR36" s="37"/>
      <c r="AYS36" s="37"/>
      <c r="AYT36" s="37"/>
      <c r="AYU36" s="37"/>
      <c r="AYV36" s="37"/>
      <c r="AYW36" s="37"/>
      <c r="AYX36" s="37"/>
      <c r="AYY36" s="37"/>
      <c r="AYZ36" s="37"/>
      <c r="AZA36" s="37"/>
      <c r="AZB36" s="37"/>
      <c r="AZC36" s="37"/>
      <c r="AZD36" s="37"/>
      <c r="AZE36" s="37"/>
      <c r="AZF36" s="37"/>
      <c r="AZG36" s="37"/>
      <c r="AZH36" s="37"/>
      <c r="AZI36" s="37"/>
      <c r="AZJ36" s="37"/>
      <c r="AZK36" s="37"/>
      <c r="AZL36" s="37"/>
      <c r="AZM36" s="37"/>
      <c r="AZN36" s="37"/>
      <c r="AZO36" s="37"/>
      <c r="AZP36" s="37"/>
      <c r="AZQ36" s="37"/>
      <c r="AZR36" s="37"/>
      <c r="AZS36" s="37"/>
      <c r="AZT36" s="37"/>
      <c r="AZU36" s="37"/>
      <c r="AZV36" s="37"/>
      <c r="AZW36" s="37"/>
      <c r="AZX36" s="37"/>
      <c r="AZY36" s="37"/>
      <c r="AZZ36" s="37"/>
      <c r="BAA36" s="37"/>
      <c r="BAB36" s="37"/>
      <c r="BAC36" s="37"/>
      <c r="BAD36" s="37"/>
      <c r="BAE36" s="37"/>
      <c r="BAF36" s="37"/>
      <c r="BAG36" s="37"/>
      <c r="BAH36" s="37"/>
      <c r="BAI36" s="37"/>
      <c r="BAJ36" s="37"/>
      <c r="BAK36" s="37"/>
      <c r="BAL36" s="37"/>
      <c r="BAM36" s="37"/>
      <c r="BAN36" s="37"/>
      <c r="BAO36" s="37"/>
      <c r="BAP36" s="37"/>
      <c r="BAQ36" s="37"/>
      <c r="BAR36" s="37"/>
      <c r="BAS36" s="37"/>
      <c r="BAT36" s="37"/>
      <c r="BAU36" s="37"/>
      <c r="BAV36" s="37"/>
      <c r="BAW36" s="37"/>
      <c r="BAX36" s="37"/>
      <c r="BAY36" s="37"/>
      <c r="BAZ36" s="37"/>
      <c r="BBA36" s="37"/>
      <c r="BBB36" s="37"/>
      <c r="BBC36" s="37"/>
      <c r="BBD36" s="37"/>
      <c r="BBE36" s="37"/>
      <c r="BBF36" s="37"/>
      <c r="BBG36" s="37"/>
      <c r="BBH36" s="37"/>
      <c r="BBI36" s="37"/>
      <c r="BBJ36" s="37"/>
      <c r="BBK36" s="37"/>
      <c r="BBL36" s="37"/>
      <c r="BBM36" s="37"/>
      <c r="BBN36" s="37"/>
      <c r="BBO36" s="37"/>
      <c r="BBP36" s="37"/>
      <c r="BBQ36" s="37"/>
      <c r="BBR36" s="37"/>
      <c r="BBS36" s="37"/>
      <c r="BBT36" s="37"/>
      <c r="BBU36" s="37"/>
      <c r="BBV36" s="37"/>
      <c r="BBW36" s="37"/>
      <c r="BBX36" s="37"/>
      <c r="BBY36" s="37"/>
      <c r="BBZ36" s="37"/>
      <c r="BCA36" s="37"/>
      <c r="BCB36" s="37"/>
      <c r="BCC36" s="37"/>
      <c r="BCD36" s="37"/>
      <c r="BCE36" s="37"/>
      <c r="BCF36" s="37"/>
      <c r="BCG36" s="37"/>
      <c r="BCH36" s="37"/>
      <c r="BCI36" s="37"/>
      <c r="BCJ36" s="37"/>
      <c r="BCK36" s="37"/>
      <c r="BCL36" s="37"/>
      <c r="BCM36" s="37"/>
      <c r="BCN36" s="37"/>
      <c r="BCO36" s="37"/>
      <c r="BCP36" s="37"/>
      <c r="BCQ36" s="37"/>
      <c r="BCR36" s="37"/>
      <c r="BCS36" s="37"/>
      <c r="BCT36" s="37"/>
      <c r="BCU36" s="37"/>
      <c r="BCV36" s="37"/>
      <c r="BCW36" s="37"/>
      <c r="BCX36" s="37"/>
      <c r="BCY36" s="37"/>
      <c r="BCZ36" s="37"/>
      <c r="BDA36" s="37"/>
      <c r="BDB36" s="37"/>
      <c r="BDC36" s="37"/>
      <c r="BDD36" s="37"/>
      <c r="BDE36" s="37"/>
      <c r="BDF36" s="37"/>
      <c r="BDG36" s="37"/>
      <c r="BDH36" s="37"/>
      <c r="BDI36" s="37"/>
      <c r="BDJ36" s="37"/>
      <c r="BDK36" s="37"/>
      <c r="BDL36" s="37"/>
      <c r="BDM36" s="37"/>
      <c r="BDN36" s="37"/>
      <c r="BDO36" s="37"/>
      <c r="BDP36" s="37"/>
      <c r="BDQ36" s="37"/>
      <c r="BDR36" s="37"/>
      <c r="BDS36" s="37"/>
      <c r="BDT36" s="37"/>
      <c r="BDU36" s="37"/>
      <c r="BDV36" s="37"/>
      <c r="BDW36" s="37"/>
      <c r="BDX36" s="37"/>
      <c r="BDY36" s="37"/>
      <c r="BDZ36" s="37"/>
      <c r="BEA36" s="37"/>
      <c r="BEB36" s="37"/>
      <c r="BEC36" s="37"/>
      <c r="BED36" s="37"/>
      <c r="BEE36" s="37"/>
      <c r="BEF36" s="37"/>
      <c r="BEG36" s="37"/>
      <c r="BEH36" s="37"/>
      <c r="BEI36" s="37"/>
      <c r="BEJ36" s="37"/>
      <c r="BEK36" s="37"/>
      <c r="BEL36" s="37"/>
      <c r="BEM36" s="37"/>
      <c r="BEN36" s="37"/>
      <c r="BEO36" s="37"/>
      <c r="BEP36" s="37"/>
      <c r="BEQ36" s="37"/>
      <c r="BER36" s="37"/>
      <c r="BES36" s="37"/>
      <c r="BET36" s="37"/>
      <c r="BEU36" s="37"/>
      <c r="BEV36" s="37"/>
      <c r="BEW36" s="37"/>
      <c r="BEX36" s="37"/>
      <c r="BEY36" s="37"/>
      <c r="BEZ36" s="37"/>
      <c r="BFA36" s="37"/>
      <c r="BFB36" s="37"/>
      <c r="BFC36" s="37"/>
      <c r="BFD36" s="37"/>
      <c r="BFE36" s="37"/>
      <c r="BFF36" s="37"/>
      <c r="BFG36" s="37"/>
      <c r="BFH36" s="37"/>
      <c r="BFI36" s="37"/>
      <c r="BFJ36" s="37"/>
      <c r="BFK36" s="37"/>
      <c r="BFL36" s="37"/>
      <c r="BFM36" s="37"/>
      <c r="BFN36" s="37"/>
      <c r="BFO36" s="37"/>
      <c r="BFP36" s="37"/>
      <c r="BFQ36" s="37"/>
      <c r="BFR36" s="37"/>
      <c r="BFS36" s="37"/>
      <c r="BFT36" s="37"/>
      <c r="BFU36" s="37"/>
      <c r="BFV36" s="37"/>
      <c r="BFW36" s="37"/>
      <c r="BFX36" s="37"/>
      <c r="BFY36" s="37"/>
      <c r="BFZ36" s="37"/>
      <c r="BGA36" s="37"/>
      <c r="BGB36" s="37"/>
      <c r="BGC36" s="37"/>
      <c r="BGD36" s="37"/>
      <c r="BGE36" s="37"/>
      <c r="BGF36" s="37"/>
      <c r="BGG36" s="37"/>
      <c r="BGH36" s="37"/>
      <c r="BGI36" s="37"/>
      <c r="BGJ36" s="37"/>
      <c r="BGK36" s="37"/>
      <c r="BGL36" s="37"/>
      <c r="BGM36" s="37"/>
      <c r="BGN36" s="37"/>
      <c r="BGO36" s="37"/>
      <c r="BGP36" s="37"/>
      <c r="BGQ36" s="37"/>
      <c r="BGR36" s="37"/>
      <c r="BGS36" s="37"/>
      <c r="BGT36" s="37"/>
      <c r="BGU36" s="37"/>
      <c r="BGV36" s="37"/>
      <c r="BGW36" s="37"/>
      <c r="BGX36" s="37"/>
      <c r="BGY36" s="37"/>
      <c r="BGZ36" s="37"/>
      <c r="BHA36" s="37"/>
      <c r="BHB36" s="37"/>
      <c r="BHC36" s="37"/>
      <c r="BHD36" s="37"/>
      <c r="BHE36" s="37"/>
      <c r="BHF36" s="37"/>
      <c r="BHG36" s="37"/>
      <c r="BHH36" s="37"/>
      <c r="BHI36" s="37"/>
      <c r="BHJ36" s="37"/>
      <c r="BHK36" s="37"/>
      <c r="BHL36" s="37"/>
      <c r="BHM36" s="37"/>
      <c r="BHN36" s="37"/>
      <c r="BHO36" s="37"/>
      <c r="BHP36" s="37"/>
      <c r="BHQ36" s="37"/>
      <c r="BHR36" s="37"/>
      <c r="BHS36" s="37"/>
      <c r="BHT36" s="37"/>
      <c r="BHU36" s="37"/>
      <c r="BHV36" s="37"/>
      <c r="BHW36" s="37"/>
      <c r="BHX36" s="37"/>
      <c r="BHY36" s="37"/>
      <c r="BHZ36" s="37"/>
      <c r="BIA36" s="37"/>
      <c r="BIB36" s="37"/>
      <c r="BIC36" s="37"/>
      <c r="BID36" s="37"/>
      <c r="BIE36" s="37"/>
      <c r="BIF36" s="37"/>
      <c r="BIG36" s="37"/>
      <c r="BIH36" s="37"/>
      <c r="BII36" s="37"/>
      <c r="BIJ36" s="37"/>
      <c r="BIK36" s="37"/>
      <c r="BIL36" s="37"/>
      <c r="BIM36" s="37"/>
      <c r="BIN36" s="37"/>
      <c r="BIO36" s="37"/>
      <c r="BIP36" s="37"/>
      <c r="BIQ36" s="37"/>
      <c r="BIR36" s="37"/>
      <c r="BIS36" s="37"/>
      <c r="BIT36" s="37"/>
      <c r="BIU36" s="37"/>
      <c r="BIV36" s="37"/>
      <c r="BIW36" s="37"/>
      <c r="BIX36" s="37"/>
      <c r="BIY36" s="37"/>
      <c r="BIZ36" s="37"/>
      <c r="BJA36" s="37"/>
      <c r="BJB36" s="37"/>
      <c r="BJC36" s="37"/>
      <c r="BJD36" s="37"/>
      <c r="BJE36" s="37"/>
      <c r="BJF36" s="37"/>
      <c r="BJG36" s="37"/>
      <c r="BJH36" s="37"/>
      <c r="BJI36" s="37"/>
      <c r="BJJ36" s="37"/>
      <c r="BJK36" s="37"/>
      <c r="BJL36" s="37"/>
      <c r="BJM36" s="37"/>
      <c r="BJN36" s="37"/>
      <c r="BJO36" s="37"/>
      <c r="BJP36" s="37"/>
      <c r="BJQ36" s="37"/>
      <c r="BJR36" s="37"/>
      <c r="BJS36" s="37"/>
      <c r="BJT36" s="37"/>
      <c r="BJU36" s="37"/>
      <c r="BJV36" s="37"/>
      <c r="BJW36" s="37"/>
      <c r="BJX36" s="37"/>
      <c r="BJY36" s="37"/>
      <c r="BJZ36" s="37"/>
      <c r="BKA36" s="37"/>
      <c r="BKB36" s="37"/>
      <c r="BKC36" s="37"/>
      <c r="BKD36" s="37"/>
      <c r="BKE36" s="37"/>
      <c r="BKF36" s="37"/>
      <c r="BKG36" s="37"/>
      <c r="BKH36" s="37"/>
      <c r="BKI36" s="37"/>
      <c r="BKJ36" s="37"/>
      <c r="BKK36" s="37"/>
      <c r="BKL36" s="37"/>
      <c r="BKM36" s="37"/>
      <c r="BKN36" s="37"/>
      <c r="BKO36" s="37"/>
      <c r="BKP36" s="37"/>
      <c r="BKQ36" s="37"/>
      <c r="BKR36" s="37"/>
      <c r="BKS36" s="37"/>
      <c r="BKT36" s="37"/>
      <c r="BKU36" s="37"/>
      <c r="BKV36" s="37"/>
      <c r="BKW36" s="37"/>
      <c r="BKX36" s="37"/>
      <c r="BKY36" s="37"/>
      <c r="BKZ36" s="37"/>
      <c r="BLA36" s="37"/>
      <c r="BLB36" s="37"/>
      <c r="BLC36" s="37"/>
      <c r="BLD36" s="37"/>
      <c r="BLE36" s="37"/>
      <c r="BLF36" s="37"/>
      <c r="BLG36" s="37"/>
      <c r="BLH36" s="37"/>
      <c r="BLI36" s="37"/>
      <c r="BLJ36" s="37"/>
      <c r="BLK36" s="37"/>
      <c r="BLL36" s="37"/>
      <c r="BLM36" s="37"/>
      <c r="BLN36" s="37"/>
      <c r="BLO36" s="37"/>
      <c r="BLP36" s="37"/>
      <c r="BLQ36" s="37"/>
      <c r="BLR36" s="37"/>
      <c r="BLS36" s="37"/>
      <c r="BLT36" s="37"/>
      <c r="BLU36" s="37"/>
      <c r="BLV36" s="37"/>
      <c r="BLW36" s="37"/>
      <c r="BLX36" s="37"/>
      <c r="BLY36" s="37"/>
      <c r="BLZ36" s="37"/>
      <c r="BMA36" s="37"/>
      <c r="BMB36" s="37"/>
      <c r="BMC36" s="37"/>
      <c r="BMD36" s="37"/>
      <c r="BME36" s="37"/>
      <c r="BMF36" s="37"/>
      <c r="BMG36" s="37"/>
      <c r="BMH36" s="37"/>
      <c r="BMI36" s="37"/>
      <c r="BMJ36" s="37"/>
      <c r="BMK36" s="37"/>
      <c r="BML36" s="37"/>
      <c r="BMM36" s="37"/>
      <c r="BMN36" s="37"/>
      <c r="BMO36" s="37"/>
      <c r="BMP36" s="37"/>
      <c r="BMQ36" s="37"/>
      <c r="BMR36" s="37"/>
      <c r="BMS36" s="37"/>
      <c r="BMT36" s="37"/>
      <c r="BMU36" s="37"/>
      <c r="BMV36" s="37"/>
      <c r="BMW36" s="37"/>
      <c r="BMX36" s="37"/>
      <c r="BMY36" s="37"/>
      <c r="BMZ36" s="37"/>
      <c r="BNA36" s="37"/>
      <c r="BNB36" s="37"/>
      <c r="BNC36" s="37"/>
      <c r="BND36" s="37"/>
      <c r="BNE36" s="37"/>
      <c r="BNF36" s="37"/>
      <c r="BNG36" s="37"/>
      <c r="BNH36" s="37"/>
      <c r="BNI36" s="37"/>
      <c r="BNJ36" s="37"/>
      <c r="BNK36" s="37"/>
      <c r="BNL36" s="37"/>
      <c r="BNM36" s="37"/>
      <c r="BNN36" s="37"/>
      <c r="BNO36" s="37"/>
      <c r="BNP36" s="37"/>
      <c r="BNQ36" s="37"/>
      <c r="BNR36" s="37"/>
      <c r="BNS36" s="37"/>
      <c r="BNT36" s="37"/>
      <c r="BNU36" s="37"/>
      <c r="BNV36" s="37"/>
      <c r="BNW36" s="37"/>
      <c r="BNX36" s="37"/>
      <c r="BNY36" s="37"/>
      <c r="BNZ36" s="37"/>
      <c r="BOA36" s="37"/>
      <c r="BOB36" s="37"/>
      <c r="BOC36" s="37"/>
      <c r="BOD36" s="37"/>
      <c r="BOE36" s="37"/>
      <c r="BOF36" s="37"/>
      <c r="BOG36" s="37"/>
      <c r="BOH36" s="37"/>
      <c r="BOI36" s="37"/>
      <c r="BOJ36" s="37"/>
      <c r="BOK36" s="37"/>
      <c r="BOL36" s="37"/>
      <c r="BOM36" s="37"/>
      <c r="BON36" s="37"/>
      <c r="BOO36" s="37"/>
      <c r="BOP36" s="37"/>
      <c r="BOQ36" s="37"/>
      <c r="BOR36" s="37"/>
      <c r="BOS36" s="37"/>
      <c r="BOT36" s="37"/>
      <c r="BOU36" s="37"/>
      <c r="BOV36" s="37"/>
      <c r="BOW36" s="37"/>
      <c r="BOX36" s="37"/>
      <c r="BOY36" s="37"/>
      <c r="BOZ36" s="37"/>
      <c r="BPA36" s="37"/>
      <c r="BPB36" s="37"/>
      <c r="BPC36" s="37"/>
      <c r="BPD36" s="37"/>
      <c r="BPE36" s="37"/>
      <c r="BPF36" s="37"/>
      <c r="BPG36" s="37"/>
      <c r="BPH36" s="37"/>
      <c r="BPI36" s="37"/>
      <c r="BPJ36" s="37"/>
      <c r="BPK36" s="37"/>
      <c r="BPL36" s="37"/>
      <c r="BPM36" s="37"/>
      <c r="BPN36" s="37"/>
      <c r="BPO36" s="37"/>
      <c r="BPP36" s="37"/>
      <c r="BPQ36" s="37"/>
      <c r="BPR36" s="37"/>
      <c r="BPS36" s="37"/>
      <c r="BPT36" s="37"/>
      <c r="BPU36" s="37"/>
      <c r="BPV36" s="37"/>
      <c r="BPW36" s="37"/>
      <c r="BPX36" s="37"/>
      <c r="BPY36" s="37"/>
      <c r="BPZ36" s="37"/>
      <c r="BQA36" s="37"/>
      <c r="BQB36" s="37"/>
      <c r="BQC36" s="37"/>
      <c r="BQD36" s="37"/>
      <c r="BQE36" s="37"/>
      <c r="BQF36" s="37"/>
      <c r="BQG36" s="37"/>
      <c r="BQH36" s="37"/>
      <c r="BQI36" s="37"/>
      <c r="BQJ36" s="37"/>
      <c r="BQK36" s="37"/>
      <c r="BQL36" s="37"/>
      <c r="BQM36" s="37"/>
      <c r="BQN36" s="37"/>
      <c r="BQO36" s="37"/>
      <c r="BQP36" s="37"/>
      <c r="BQQ36" s="37"/>
      <c r="BQR36" s="37"/>
      <c r="BQS36" s="37"/>
      <c r="BQT36" s="37"/>
      <c r="BQU36" s="37"/>
      <c r="BQV36" s="37"/>
      <c r="BQW36" s="37"/>
      <c r="BQX36" s="37"/>
      <c r="BQY36" s="37"/>
      <c r="BQZ36" s="37"/>
      <c r="BRA36" s="37"/>
      <c r="BRB36" s="37"/>
      <c r="BRC36" s="37"/>
      <c r="BRD36" s="37"/>
      <c r="BRE36" s="37"/>
      <c r="BRF36" s="37"/>
      <c r="BRG36" s="37"/>
      <c r="BRH36" s="37"/>
      <c r="BRI36" s="37"/>
      <c r="BRJ36" s="37"/>
      <c r="BRK36" s="37"/>
      <c r="BRL36" s="37"/>
      <c r="BRM36" s="37"/>
      <c r="BRN36" s="37"/>
      <c r="BRO36" s="37"/>
      <c r="BRP36" s="37"/>
      <c r="BRQ36" s="37"/>
      <c r="BRR36" s="37"/>
      <c r="BRS36" s="37"/>
      <c r="BRT36" s="37"/>
      <c r="BRU36" s="37"/>
      <c r="BRV36" s="37"/>
      <c r="BRW36" s="37"/>
      <c r="BRX36" s="37"/>
      <c r="BRY36" s="37"/>
      <c r="BRZ36" s="37"/>
      <c r="BSA36" s="37"/>
      <c r="BSB36" s="37"/>
      <c r="BSC36" s="37"/>
      <c r="BSD36" s="37"/>
      <c r="BSE36" s="37"/>
      <c r="BSF36" s="37"/>
      <c r="BSG36" s="37"/>
      <c r="BSH36" s="37"/>
      <c r="BSI36" s="37"/>
      <c r="BSJ36" s="37"/>
      <c r="BSK36" s="37"/>
      <c r="BSL36" s="37"/>
      <c r="BSM36" s="37"/>
      <c r="BSN36" s="37"/>
      <c r="BSO36" s="37"/>
      <c r="BSP36" s="37"/>
      <c r="BSQ36" s="37"/>
      <c r="BSR36" s="37"/>
      <c r="BSS36" s="37"/>
      <c r="BST36" s="37"/>
      <c r="BSU36" s="37"/>
      <c r="BSV36" s="37"/>
      <c r="BSW36" s="37"/>
      <c r="BSX36" s="37"/>
      <c r="BSY36" s="37"/>
      <c r="BSZ36" s="37"/>
      <c r="BTA36" s="37"/>
      <c r="BTB36" s="37"/>
      <c r="BTC36" s="37"/>
      <c r="BTD36" s="37"/>
      <c r="BTE36" s="37"/>
      <c r="BTF36" s="37"/>
      <c r="BTG36" s="37"/>
      <c r="BTH36" s="37"/>
      <c r="BTI36" s="37"/>
      <c r="BTJ36" s="37"/>
      <c r="BTK36" s="37"/>
      <c r="BTL36" s="37"/>
      <c r="BTM36" s="37"/>
      <c r="BTN36" s="37"/>
      <c r="BTO36" s="37"/>
      <c r="BTP36" s="37"/>
      <c r="BTQ36" s="37"/>
      <c r="BTR36" s="37"/>
      <c r="BTS36" s="37"/>
      <c r="BTT36" s="37"/>
      <c r="BTU36" s="37"/>
      <c r="BTV36" s="37"/>
      <c r="BTW36" s="37"/>
      <c r="BTX36" s="37"/>
      <c r="BTY36" s="37"/>
      <c r="BTZ36" s="37"/>
      <c r="BUA36" s="37"/>
      <c r="BUB36" s="37"/>
      <c r="BUC36" s="37"/>
      <c r="BUD36" s="37"/>
      <c r="BUE36" s="37"/>
      <c r="BUF36" s="37"/>
      <c r="BUG36" s="37"/>
      <c r="BUH36" s="37"/>
      <c r="BUI36" s="37"/>
      <c r="BUJ36" s="37"/>
      <c r="BUK36" s="37"/>
      <c r="BUL36" s="37"/>
      <c r="BUM36" s="37"/>
      <c r="BUN36" s="37"/>
      <c r="BUO36" s="37"/>
      <c r="BUP36" s="37"/>
      <c r="BUQ36" s="37"/>
      <c r="BUR36" s="37"/>
      <c r="BUS36" s="37"/>
      <c r="BUT36" s="37"/>
      <c r="BUU36" s="37"/>
      <c r="BUV36" s="37"/>
      <c r="BUW36" s="37"/>
      <c r="BUX36" s="37"/>
      <c r="BUY36" s="37"/>
      <c r="BUZ36" s="37"/>
      <c r="BVA36" s="37"/>
      <c r="BVB36" s="37"/>
      <c r="BVC36" s="37"/>
      <c r="BVD36" s="37"/>
      <c r="BVE36" s="37"/>
      <c r="BVF36" s="37"/>
      <c r="BVG36" s="37"/>
      <c r="BVH36" s="37"/>
      <c r="BVI36" s="37"/>
      <c r="BVJ36" s="37"/>
      <c r="BVK36" s="37"/>
      <c r="BVL36" s="37"/>
      <c r="BVM36" s="37"/>
      <c r="BVN36" s="37"/>
      <c r="BVO36" s="37"/>
      <c r="BVP36" s="37"/>
      <c r="BVQ36" s="37"/>
      <c r="BVR36" s="37"/>
      <c r="BVS36" s="37"/>
      <c r="BVT36" s="37"/>
      <c r="BVU36" s="37"/>
      <c r="BVV36" s="37"/>
      <c r="BVW36" s="37"/>
      <c r="BVX36" s="37"/>
      <c r="BVY36" s="37"/>
      <c r="BVZ36" s="37"/>
      <c r="BWA36" s="37"/>
      <c r="BWB36" s="37"/>
      <c r="BWC36" s="37"/>
      <c r="BWD36" s="37"/>
      <c r="BWE36" s="37"/>
      <c r="BWF36" s="37"/>
      <c r="BWG36" s="37"/>
      <c r="BWH36" s="37"/>
      <c r="BWI36" s="37"/>
      <c r="BWJ36" s="37"/>
      <c r="BWK36" s="37"/>
      <c r="BWL36" s="37"/>
      <c r="BWM36" s="37"/>
      <c r="BWN36" s="37"/>
      <c r="BWO36" s="37"/>
      <c r="BWP36" s="37"/>
      <c r="BWQ36" s="37"/>
      <c r="BWR36" s="37"/>
      <c r="BWS36" s="37"/>
      <c r="BWT36" s="37"/>
      <c r="BWU36" s="37"/>
      <c r="BWV36" s="37"/>
      <c r="BWW36" s="37"/>
      <c r="BWX36" s="37"/>
      <c r="BWY36" s="37"/>
      <c r="BWZ36" s="37"/>
      <c r="BXA36" s="37"/>
      <c r="BXB36" s="37"/>
      <c r="BXC36" s="37"/>
      <c r="BXD36" s="37"/>
      <c r="BXE36" s="37"/>
      <c r="BXF36" s="37"/>
      <c r="BXG36" s="37"/>
      <c r="BXH36" s="37"/>
      <c r="BXI36" s="37"/>
      <c r="BXJ36" s="37"/>
      <c r="BXK36" s="37"/>
      <c r="BXL36" s="37"/>
      <c r="BXM36" s="37"/>
      <c r="BXN36" s="37"/>
      <c r="BXO36" s="37"/>
      <c r="BXP36" s="37"/>
      <c r="BXQ36" s="37"/>
      <c r="BXR36" s="37"/>
      <c r="BXS36" s="37"/>
      <c r="BXT36" s="37"/>
      <c r="BXU36" s="37"/>
      <c r="BXV36" s="37"/>
      <c r="BXW36" s="37"/>
      <c r="BXX36" s="37"/>
      <c r="BXY36" s="37"/>
      <c r="BXZ36" s="37"/>
      <c r="BYA36" s="37"/>
      <c r="BYB36" s="37"/>
      <c r="BYC36" s="37"/>
      <c r="BYD36" s="37"/>
      <c r="BYE36" s="37"/>
      <c r="BYF36" s="37"/>
      <c r="BYG36" s="37"/>
      <c r="BYH36" s="37"/>
      <c r="BYI36" s="37"/>
      <c r="BYJ36" s="37"/>
      <c r="BYK36" s="37"/>
      <c r="BYL36" s="37"/>
      <c r="BYM36" s="37"/>
      <c r="BYN36" s="37"/>
      <c r="BYO36" s="37"/>
      <c r="BYP36" s="37"/>
      <c r="BYQ36" s="37"/>
      <c r="BYR36" s="37"/>
      <c r="BYS36" s="37"/>
      <c r="BYT36" s="37"/>
      <c r="BYU36" s="37"/>
      <c r="BYV36" s="37"/>
      <c r="BYW36" s="37"/>
      <c r="BYX36" s="37"/>
      <c r="BYY36" s="37"/>
      <c r="BYZ36" s="37"/>
      <c r="BZA36" s="37"/>
      <c r="BZB36" s="37"/>
      <c r="BZC36" s="37"/>
      <c r="BZD36" s="37"/>
      <c r="BZE36" s="37"/>
      <c r="BZF36" s="37"/>
      <c r="BZG36" s="37"/>
      <c r="BZH36" s="37"/>
      <c r="BZI36" s="37"/>
      <c r="BZJ36" s="37"/>
      <c r="BZK36" s="37"/>
      <c r="BZL36" s="37"/>
      <c r="BZM36" s="37"/>
      <c r="BZN36" s="37"/>
      <c r="BZO36" s="37"/>
      <c r="BZP36" s="37"/>
      <c r="BZQ36" s="37"/>
      <c r="BZR36" s="37"/>
      <c r="BZS36" s="37"/>
      <c r="BZT36" s="37"/>
      <c r="BZU36" s="37"/>
      <c r="BZV36" s="37"/>
      <c r="BZW36" s="37"/>
      <c r="BZX36" s="37"/>
      <c r="BZY36" s="37"/>
      <c r="BZZ36" s="37"/>
      <c r="CAA36" s="37"/>
      <c r="CAB36" s="37"/>
      <c r="CAC36" s="37"/>
      <c r="CAD36" s="37"/>
      <c r="CAE36" s="37"/>
      <c r="CAF36" s="37"/>
      <c r="CAG36" s="37"/>
      <c r="CAH36" s="37"/>
      <c r="CAI36" s="37"/>
      <c r="CAJ36" s="37"/>
      <c r="CAK36" s="37"/>
      <c r="CAL36" s="37"/>
      <c r="CAM36" s="37"/>
      <c r="CAN36" s="37"/>
      <c r="CAO36" s="37"/>
      <c r="CAP36" s="37"/>
      <c r="CAQ36" s="37"/>
      <c r="CAR36" s="37"/>
      <c r="CAS36" s="37"/>
      <c r="CAT36" s="37"/>
      <c r="CAU36" s="37"/>
      <c r="CAV36" s="37"/>
      <c r="CAW36" s="37"/>
      <c r="CAX36" s="37"/>
      <c r="CAY36" s="37"/>
      <c r="CAZ36" s="37"/>
      <c r="CBA36" s="37"/>
      <c r="CBB36" s="37"/>
      <c r="CBC36" s="37"/>
      <c r="CBD36" s="37"/>
      <c r="CBE36" s="37"/>
      <c r="CBF36" s="37"/>
      <c r="CBG36" s="37"/>
      <c r="CBH36" s="37"/>
      <c r="CBI36" s="37"/>
      <c r="CBJ36" s="37"/>
      <c r="CBK36" s="37"/>
      <c r="CBL36" s="37"/>
      <c r="CBM36" s="37"/>
      <c r="CBN36" s="37"/>
      <c r="CBO36" s="37"/>
      <c r="CBP36" s="37"/>
      <c r="CBQ36" s="37"/>
      <c r="CBR36" s="37"/>
      <c r="CBS36" s="37"/>
      <c r="CBT36" s="37"/>
      <c r="CBU36" s="37"/>
      <c r="CBV36" s="37"/>
      <c r="CBW36" s="37"/>
      <c r="CBX36" s="37"/>
      <c r="CBY36" s="37"/>
      <c r="CBZ36" s="37"/>
      <c r="CCA36" s="37"/>
      <c r="CCB36" s="37"/>
      <c r="CCC36" s="37"/>
      <c r="CCD36" s="37"/>
      <c r="CCE36" s="37"/>
      <c r="CCF36" s="37"/>
      <c r="CCG36" s="37"/>
      <c r="CCH36" s="37"/>
      <c r="CCI36" s="37"/>
      <c r="CCJ36" s="37"/>
      <c r="CCK36" s="37"/>
      <c r="CCL36" s="37"/>
      <c r="CCM36" s="37"/>
      <c r="CCN36" s="37"/>
      <c r="CCO36" s="37"/>
      <c r="CCP36" s="37"/>
      <c r="CCQ36" s="37"/>
      <c r="CCR36" s="37"/>
      <c r="CCS36" s="37"/>
      <c r="CCT36" s="37"/>
      <c r="CCU36" s="37"/>
      <c r="CCV36" s="37"/>
      <c r="CCW36" s="37"/>
      <c r="CCX36" s="37"/>
      <c r="CCY36" s="37"/>
      <c r="CCZ36" s="37"/>
      <c r="CDA36" s="37"/>
      <c r="CDB36" s="37"/>
      <c r="CDC36" s="37"/>
      <c r="CDD36" s="37"/>
      <c r="CDE36" s="37"/>
      <c r="CDF36" s="37"/>
      <c r="CDG36" s="37"/>
      <c r="CDH36" s="37"/>
      <c r="CDI36" s="37"/>
      <c r="CDJ36" s="37"/>
      <c r="CDK36" s="37"/>
      <c r="CDL36" s="37"/>
      <c r="CDM36" s="37"/>
      <c r="CDN36" s="37"/>
      <c r="CDO36" s="37"/>
      <c r="CDP36" s="37"/>
      <c r="CDQ36" s="37"/>
      <c r="CDR36" s="37"/>
      <c r="CDS36" s="37"/>
      <c r="CDT36" s="37"/>
      <c r="CDU36" s="37"/>
      <c r="CDV36" s="37"/>
      <c r="CDW36" s="37"/>
      <c r="CDX36" s="37"/>
      <c r="CDY36" s="37"/>
      <c r="CDZ36" s="37"/>
      <c r="CEA36" s="37"/>
      <c r="CEB36" s="37"/>
      <c r="CEC36" s="37"/>
      <c r="CED36" s="37"/>
      <c r="CEE36" s="37"/>
      <c r="CEF36" s="37"/>
      <c r="CEG36" s="37"/>
      <c r="CEH36" s="37"/>
      <c r="CEI36" s="37"/>
      <c r="CEJ36" s="37"/>
      <c r="CEK36" s="37"/>
      <c r="CEL36" s="37"/>
      <c r="CEM36" s="37"/>
      <c r="CEN36" s="37"/>
      <c r="CEO36" s="37"/>
      <c r="CEP36" s="37"/>
      <c r="CEQ36" s="37"/>
      <c r="CER36" s="37"/>
      <c r="CES36" s="37"/>
      <c r="CET36" s="37"/>
      <c r="CEU36" s="37"/>
      <c r="CEV36" s="37"/>
      <c r="CEW36" s="37"/>
      <c r="CEX36" s="37"/>
      <c r="CEY36" s="37"/>
      <c r="CEZ36" s="37"/>
      <c r="CFA36" s="37"/>
      <c r="CFB36" s="37"/>
      <c r="CFC36" s="37"/>
      <c r="CFD36" s="37"/>
      <c r="CFE36" s="37"/>
      <c r="CFF36" s="37"/>
      <c r="CFG36" s="37"/>
      <c r="CFH36" s="37"/>
      <c r="CFI36" s="37"/>
      <c r="CFJ36" s="37"/>
      <c r="CFK36" s="37"/>
      <c r="CFL36" s="37"/>
      <c r="CFM36" s="37"/>
      <c r="CFN36" s="37"/>
      <c r="CFO36" s="37"/>
      <c r="CFP36" s="37"/>
      <c r="CFQ36" s="37"/>
      <c r="CFR36" s="37"/>
      <c r="CFS36" s="37"/>
      <c r="CFT36" s="37"/>
      <c r="CFU36" s="37"/>
      <c r="CFV36" s="37"/>
      <c r="CFW36" s="37"/>
      <c r="CFX36" s="37"/>
      <c r="CFY36" s="37"/>
      <c r="CFZ36" s="37"/>
      <c r="CGA36" s="37"/>
      <c r="CGB36" s="37"/>
      <c r="CGC36" s="37"/>
      <c r="CGD36" s="37"/>
      <c r="CGE36" s="37"/>
      <c r="CGF36" s="37"/>
      <c r="CGG36" s="37"/>
      <c r="CGH36" s="37"/>
      <c r="CGI36" s="37"/>
      <c r="CGJ36" s="37"/>
      <c r="CGK36" s="37"/>
      <c r="CGL36" s="37"/>
      <c r="CGM36" s="37"/>
      <c r="CGN36" s="37"/>
      <c r="CGO36" s="37"/>
      <c r="CGP36" s="37"/>
      <c r="CGQ36" s="37"/>
      <c r="CGR36" s="37"/>
      <c r="CGS36" s="37"/>
      <c r="CGT36" s="37"/>
      <c r="CGU36" s="37"/>
      <c r="CGV36" s="37"/>
      <c r="CGW36" s="37"/>
      <c r="CGX36" s="37"/>
      <c r="CGY36" s="37"/>
      <c r="CGZ36" s="37"/>
      <c r="CHA36" s="37"/>
      <c r="CHB36" s="37"/>
      <c r="CHC36" s="37"/>
      <c r="CHD36" s="37"/>
      <c r="CHE36" s="37"/>
      <c r="CHF36" s="37"/>
      <c r="CHG36" s="37"/>
      <c r="CHH36" s="37"/>
      <c r="CHI36" s="37"/>
      <c r="CHJ36" s="37"/>
      <c r="CHK36" s="37"/>
      <c r="CHL36" s="37"/>
      <c r="CHM36" s="37"/>
      <c r="CHN36" s="37"/>
      <c r="CHO36" s="37"/>
      <c r="CHP36" s="37"/>
      <c r="CHQ36" s="37"/>
      <c r="CHR36" s="37"/>
      <c r="CHS36" s="37"/>
      <c r="CHT36" s="37"/>
      <c r="CHU36" s="37"/>
      <c r="CHV36" s="37"/>
      <c r="CHW36" s="37"/>
      <c r="CHX36" s="37"/>
      <c r="CHY36" s="37"/>
      <c r="CHZ36" s="37"/>
      <c r="CIA36" s="37"/>
      <c r="CIB36" s="37"/>
      <c r="CIC36" s="37"/>
      <c r="CID36" s="37"/>
      <c r="CIE36" s="37"/>
      <c r="CIF36" s="37"/>
      <c r="CIG36" s="37"/>
      <c r="CIH36" s="37"/>
      <c r="CII36" s="37"/>
      <c r="CIJ36" s="37"/>
      <c r="CIK36" s="37"/>
      <c r="CIL36" s="37"/>
      <c r="CIM36" s="37"/>
      <c r="CIN36" s="37"/>
      <c r="CIO36" s="37"/>
      <c r="CIP36" s="37"/>
      <c r="CIQ36" s="37"/>
      <c r="CIR36" s="37"/>
      <c r="CIS36" s="37"/>
      <c r="CIT36" s="37"/>
      <c r="CIU36" s="37"/>
      <c r="CIV36" s="37"/>
      <c r="CIW36" s="37"/>
      <c r="CIX36" s="37"/>
      <c r="CIY36" s="37"/>
      <c r="CIZ36" s="37"/>
      <c r="CJA36" s="37"/>
      <c r="CJB36" s="37"/>
      <c r="CJC36" s="37"/>
      <c r="CJD36" s="37"/>
      <c r="CJE36" s="37"/>
      <c r="CJF36" s="37"/>
      <c r="CJG36" s="37"/>
      <c r="CJH36" s="37"/>
      <c r="CJI36" s="37"/>
      <c r="CJJ36" s="37"/>
      <c r="CJK36" s="37"/>
      <c r="CJL36" s="37"/>
      <c r="CJM36" s="37"/>
      <c r="CJN36" s="37"/>
      <c r="CJO36" s="37"/>
      <c r="CJP36" s="37"/>
      <c r="CJQ36" s="37"/>
      <c r="CJR36" s="37"/>
      <c r="CJS36" s="37"/>
      <c r="CJT36" s="37"/>
      <c r="CJU36" s="37"/>
      <c r="CJV36" s="37"/>
      <c r="CJW36" s="37"/>
      <c r="CJX36" s="37"/>
      <c r="CJY36" s="37"/>
      <c r="CJZ36" s="37"/>
      <c r="CKA36" s="37"/>
      <c r="CKB36" s="37"/>
      <c r="CKC36" s="37"/>
      <c r="CKD36" s="37"/>
      <c r="CKE36" s="37"/>
      <c r="CKF36" s="37"/>
      <c r="CKG36" s="37"/>
      <c r="CKH36" s="37"/>
      <c r="CKI36" s="37"/>
      <c r="CKJ36" s="37"/>
      <c r="CKK36" s="37"/>
      <c r="CKL36" s="37"/>
      <c r="CKM36" s="37"/>
      <c r="CKN36" s="37"/>
      <c r="CKO36" s="37"/>
      <c r="CKP36" s="37"/>
      <c r="CKQ36" s="37"/>
      <c r="CKR36" s="37"/>
      <c r="CKS36" s="37"/>
      <c r="CKT36" s="37"/>
      <c r="CKU36" s="37"/>
      <c r="CKV36" s="37"/>
      <c r="CKW36" s="37"/>
      <c r="CKX36" s="37"/>
      <c r="CKY36" s="37"/>
      <c r="CKZ36" s="37"/>
      <c r="CLA36" s="37"/>
      <c r="CLB36" s="37"/>
      <c r="CLC36" s="37"/>
      <c r="CLD36" s="37"/>
      <c r="CLE36" s="37"/>
      <c r="CLF36" s="37"/>
      <c r="CLG36" s="37"/>
      <c r="CLH36" s="37"/>
      <c r="CLI36" s="37"/>
      <c r="CLJ36" s="37"/>
      <c r="CLK36" s="37"/>
      <c r="CLL36" s="37"/>
      <c r="CLM36" s="37"/>
      <c r="CLN36" s="37"/>
      <c r="CLO36" s="37"/>
      <c r="CLP36" s="37"/>
      <c r="CLQ36" s="37"/>
      <c r="CLR36" s="37"/>
      <c r="CLS36" s="37"/>
      <c r="CLT36" s="37"/>
      <c r="CLU36" s="37"/>
      <c r="CLV36" s="37"/>
      <c r="CLW36" s="37"/>
      <c r="CLX36" s="37"/>
      <c r="CLY36" s="37"/>
      <c r="CLZ36" s="37"/>
      <c r="CMA36" s="37"/>
      <c r="CMB36" s="37"/>
      <c r="CMC36" s="37"/>
      <c r="CMD36" s="37"/>
      <c r="CME36" s="37"/>
      <c r="CMF36" s="37"/>
      <c r="CMG36" s="37"/>
      <c r="CMH36" s="37"/>
      <c r="CMI36" s="37"/>
      <c r="CMJ36" s="37"/>
      <c r="CMK36" s="37"/>
      <c r="CML36" s="37"/>
      <c r="CMM36" s="37"/>
      <c r="CMN36" s="37"/>
      <c r="CMO36" s="37"/>
      <c r="CMP36" s="37"/>
      <c r="CMQ36" s="37"/>
      <c r="CMR36" s="37"/>
      <c r="CMS36" s="37"/>
      <c r="CMT36" s="37"/>
      <c r="CMU36" s="37"/>
      <c r="CMV36" s="37"/>
      <c r="CMW36" s="37"/>
      <c r="CMX36" s="37"/>
      <c r="CMY36" s="37"/>
      <c r="CMZ36" s="37"/>
      <c r="CNA36" s="37"/>
      <c r="CNB36" s="37"/>
      <c r="CNC36" s="37"/>
      <c r="CND36" s="37"/>
      <c r="CNE36" s="37"/>
      <c r="CNF36" s="37"/>
      <c r="CNG36" s="37"/>
      <c r="CNH36" s="37"/>
      <c r="CNI36" s="37"/>
      <c r="CNJ36" s="37"/>
      <c r="CNK36" s="37"/>
      <c r="CNL36" s="37"/>
      <c r="CNM36" s="37"/>
      <c r="CNN36" s="37"/>
      <c r="CNO36" s="37"/>
      <c r="CNP36" s="37"/>
      <c r="CNQ36" s="37"/>
      <c r="CNR36" s="37"/>
      <c r="CNS36" s="37"/>
      <c r="CNT36" s="37"/>
      <c r="CNU36" s="37"/>
      <c r="CNV36" s="37"/>
      <c r="CNW36" s="37"/>
      <c r="CNX36" s="37"/>
      <c r="CNY36" s="37"/>
      <c r="CNZ36" s="37"/>
      <c r="COA36" s="37"/>
      <c r="COB36" s="37"/>
      <c r="COC36" s="37"/>
      <c r="COD36" s="37"/>
      <c r="COE36" s="37"/>
      <c r="COF36" s="37"/>
      <c r="COG36" s="37"/>
      <c r="COH36" s="37"/>
      <c r="COI36" s="37"/>
      <c r="COJ36" s="37"/>
      <c r="COK36" s="37"/>
      <c r="COL36" s="37"/>
      <c r="COM36" s="37"/>
      <c r="CON36" s="37"/>
      <c r="COO36" s="37"/>
      <c r="COP36" s="37"/>
      <c r="COQ36" s="37"/>
      <c r="COR36" s="37"/>
      <c r="COS36" s="37"/>
      <c r="COT36" s="37"/>
      <c r="COU36" s="37"/>
      <c r="COV36" s="37"/>
      <c r="COW36" s="37"/>
      <c r="COX36" s="37"/>
      <c r="COY36" s="37"/>
      <c r="COZ36" s="37"/>
      <c r="CPA36" s="37"/>
      <c r="CPB36" s="37"/>
      <c r="CPC36" s="37"/>
      <c r="CPD36" s="37"/>
      <c r="CPE36" s="37"/>
      <c r="CPF36" s="37"/>
      <c r="CPG36" s="37"/>
      <c r="CPH36" s="37"/>
      <c r="CPI36" s="37"/>
      <c r="CPJ36" s="37"/>
      <c r="CPK36" s="37"/>
      <c r="CPL36" s="37"/>
      <c r="CPM36" s="37"/>
      <c r="CPN36" s="37"/>
      <c r="CPO36" s="37"/>
      <c r="CPP36" s="37"/>
      <c r="CPQ36" s="37"/>
      <c r="CPR36" s="37"/>
      <c r="CPS36" s="37"/>
      <c r="CPT36" s="37"/>
      <c r="CPU36" s="37"/>
      <c r="CPV36" s="37"/>
      <c r="CPW36" s="37"/>
      <c r="CPX36" s="37"/>
      <c r="CPY36" s="37"/>
      <c r="CPZ36" s="37"/>
      <c r="CQA36" s="37"/>
      <c r="CQB36" s="37"/>
      <c r="CQC36" s="37"/>
      <c r="CQD36" s="37"/>
      <c r="CQE36" s="37"/>
      <c r="CQF36" s="37"/>
      <c r="CQG36" s="37"/>
      <c r="CQH36" s="37"/>
      <c r="CQI36" s="37"/>
      <c r="CQJ36" s="37"/>
      <c r="CQK36" s="37"/>
      <c r="CQL36" s="37"/>
      <c r="CQM36" s="37"/>
      <c r="CQN36" s="37"/>
      <c r="CQO36" s="37"/>
      <c r="CQP36" s="37"/>
      <c r="CQQ36" s="37"/>
      <c r="CQR36" s="37"/>
      <c r="CQS36" s="37"/>
      <c r="CQT36" s="37"/>
      <c r="CQU36" s="37"/>
      <c r="CQV36" s="37"/>
      <c r="CQW36" s="37"/>
      <c r="CQX36" s="37"/>
      <c r="CQY36" s="37"/>
      <c r="CQZ36" s="37"/>
      <c r="CRA36" s="37"/>
      <c r="CRB36" s="37"/>
      <c r="CRC36" s="37"/>
      <c r="CRD36" s="37"/>
      <c r="CRE36" s="37"/>
      <c r="CRF36" s="37"/>
      <c r="CRG36" s="37"/>
      <c r="CRH36" s="37"/>
      <c r="CRI36" s="37"/>
      <c r="CRJ36" s="37"/>
      <c r="CRK36" s="37"/>
      <c r="CRL36" s="37"/>
      <c r="CRM36" s="37"/>
      <c r="CRN36" s="37"/>
      <c r="CRO36" s="37"/>
      <c r="CRP36" s="37"/>
      <c r="CRQ36" s="37"/>
      <c r="CRR36" s="37"/>
      <c r="CRS36" s="37"/>
      <c r="CRT36" s="37"/>
      <c r="CRU36" s="37"/>
      <c r="CRV36" s="37"/>
      <c r="CRW36" s="37"/>
      <c r="CRX36" s="37"/>
      <c r="CRY36" s="37"/>
      <c r="CRZ36" s="37"/>
      <c r="CSA36" s="37"/>
      <c r="CSB36" s="37"/>
      <c r="CSC36" s="37"/>
      <c r="CSD36" s="37"/>
      <c r="CSE36" s="37"/>
      <c r="CSF36" s="37"/>
      <c r="CSG36" s="37"/>
      <c r="CSH36" s="37"/>
      <c r="CSI36" s="37"/>
      <c r="CSJ36" s="37"/>
      <c r="CSK36" s="37"/>
      <c r="CSL36" s="37"/>
      <c r="CSM36" s="37"/>
      <c r="CSN36" s="37"/>
      <c r="CSO36" s="37"/>
      <c r="CSP36" s="37"/>
      <c r="CSQ36" s="37"/>
      <c r="CSR36" s="37"/>
      <c r="CSS36" s="37"/>
      <c r="CST36" s="37"/>
      <c r="CSU36" s="37"/>
      <c r="CSV36" s="37"/>
      <c r="CSW36" s="37"/>
      <c r="CSX36" s="37"/>
      <c r="CSY36" s="37"/>
      <c r="CSZ36" s="37"/>
      <c r="CTA36" s="37"/>
      <c r="CTB36" s="37"/>
      <c r="CTC36" s="37"/>
      <c r="CTD36" s="37"/>
      <c r="CTE36" s="37"/>
      <c r="CTF36" s="37"/>
      <c r="CTG36" s="37"/>
      <c r="CTH36" s="37"/>
      <c r="CTI36" s="37"/>
      <c r="CTJ36" s="37"/>
      <c r="CTK36" s="37"/>
      <c r="CTL36" s="37"/>
      <c r="CTM36" s="37"/>
      <c r="CTN36" s="37"/>
      <c r="CTO36" s="37"/>
      <c r="CTP36" s="37"/>
      <c r="CTQ36" s="37"/>
      <c r="CTR36" s="37"/>
      <c r="CTS36" s="37"/>
      <c r="CTT36" s="37"/>
      <c r="CTU36" s="37"/>
      <c r="CTV36" s="37"/>
      <c r="CTW36" s="37"/>
      <c r="CTX36" s="37"/>
      <c r="CTY36" s="37"/>
      <c r="CTZ36" s="37"/>
      <c r="CUA36" s="37"/>
      <c r="CUB36" s="37"/>
      <c r="CUC36" s="37"/>
      <c r="CUD36" s="37"/>
      <c r="CUE36" s="37"/>
      <c r="CUF36" s="37"/>
      <c r="CUG36" s="37"/>
      <c r="CUH36" s="37"/>
      <c r="CUI36" s="37"/>
      <c r="CUJ36" s="37"/>
      <c r="CUK36" s="37"/>
      <c r="CUL36" s="37"/>
      <c r="CUM36" s="37"/>
      <c r="CUN36" s="37"/>
      <c r="CUO36" s="37"/>
      <c r="CUP36" s="37"/>
      <c r="CUQ36" s="37"/>
      <c r="CUR36" s="37"/>
      <c r="CUS36" s="37"/>
      <c r="CUT36" s="37"/>
      <c r="CUU36" s="37"/>
      <c r="CUV36" s="37"/>
      <c r="CUW36" s="37"/>
      <c r="CUX36" s="37"/>
      <c r="CUY36" s="37"/>
      <c r="CUZ36" s="37"/>
      <c r="CVA36" s="37"/>
      <c r="CVB36" s="37"/>
      <c r="CVC36" s="37"/>
      <c r="CVD36" s="37"/>
      <c r="CVE36" s="37"/>
      <c r="CVF36" s="37"/>
      <c r="CVG36" s="37"/>
      <c r="CVH36" s="37"/>
      <c r="CVI36" s="37"/>
      <c r="CVJ36" s="37"/>
      <c r="CVK36" s="37"/>
      <c r="CVL36" s="37"/>
      <c r="CVM36" s="37"/>
      <c r="CVN36" s="37"/>
      <c r="CVO36" s="37"/>
      <c r="CVP36" s="37"/>
      <c r="CVQ36" s="37"/>
      <c r="CVR36" s="37"/>
      <c r="CVS36" s="37"/>
      <c r="CVT36" s="37"/>
      <c r="CVU36" s="37"/>
      <c r="CVV36" s="37"/>
      <c r="CVW36" s="37"/>
      <c r="CVX36" s="37"/>
      <c r="CVY36" s="37"/>
      <c r="CVZ36" s="37"/>
      <c r="CWA36" s="37"/>
      <c r="CWB36" s="37"/>
      <c r="CWC36" s="37"/>
      <c r="CWD36" s="37"/>
      <c r="CWE36" s="37"/>
      <c r="CWF36" s="37"/>
      <c r="CWG36" s="37"/>
      <c r="CWH36" s="37"/>
      <c r="CWI36" s="37"/>
      <c r="CWJ36" s="37"/>
      <c r="CWK36" s="37"/>
      <c r="CWL36" s="37"/>
      <c r="CWM36" s="37"/>
      <c r="CWN36" s="37"/>
      <c r="CWO36" s="37"/>
      <c r="CWP36" s="37"/>
      <c r="CWQ36" s="37"/>
      <c r="CWR36" s="37"/>
      <c r="CWS36" s="37"/>
      <c r="CWT36" s="37"/>
      <c r="CWU36" s="37"/>
      <c r="CWV36" s="37"/>
      <c r="CWW36" s="37"/>
      <c r="CWX36" s="37"/>
      <c r="CWY36" s="37"/>
      <c r="CWZ36" s="37"/>
      <c r="CXA36" s="37"/>
      <c r="CXB36" s="37"/>
      <c r="CXC36" s="37"/>
      <c r="CXD36" s="37"/>
      <c r="CXE36" s="37"/>
      <c r="CXF36" s="37"/>
      <c r="CXG36" s="37"/>
      <c r="CXH36" s="37"/>
      <c r="CXI36" s="37"/>
      <c r="CXJ36" s="37"/>
      <c r="CXK36" s="37"/>
      <c r="CXL36" s="37"/>
      <c r="CXM36" s="37"/>
      <c r="CXN36" s="37"/>
      <c r="CXO36" s="37"/>
      <c r="CXP36" s="37"/>
      <c r="CXQ36" s="37"/>
      <c r="CXR36" s="37"/>
      <c r="CXS36" s="37"/>
      <c r="CXT36" s="37"/>
      <c r="CXU36" s="37"/>
      <c r="CXV36" s="37"/>
      <c r="CXW36" s="37"/>
      <c r="CXX36" s="37"/>
      <c r="CXY36" s="37"/>
      <c r="CXZ36" s="37"/>
      <c r="CYA36" s="37"/>
      <c r="CYB36" s="37"/>
      <c r="CYC36" s="37"/>
      <c r="CYD36" s="37"/>
      <c r="CYE36" s="37"/>
      <c r="CYF36" s="37"/>
      <c r="CYG36" s="37"/>
      <c r="CYH36" s="37"/>
      <c r="CYI36" s="37"/>
      <c r="CYJ36" s="37"/>
      <c r="CYK36" s="37"/>
      <c r="CYL36" s="37"/>
      <c r="CYM36" s="37"/>
      <c r="CYN36" s="37"/>
      <c r="CYO36" s="37"/>
      <c r="CYP36" s="37"/>
      <c r="CYQ36" s="37"/>
      <c r="CYR36" s="37"/>
      <c r="CYS36" s="37"/>
      <c r="CYT36" s="37"/>
      <c r="CYU36" s="37"/>
      <c r="CYV36" s="37"/>
      <c r="CYW36" s="37"/>
      <c r="CYX36" s="37"/>
      <c r="CYY36" s="37"/>
      <c r="CYZ36" s="37"/>
      <c r="CZA36" s="37"/>
      <c r="CZB36" s="37"/>
      <c r="CZC36" s="37"/>
      <c r="CZD36" s="37"/>
      <c r="CZE36" s="37"/>
      <c r="CZF36" s="37"/>
      <c r="CZG36" s="37"/>
      <c r="CZH36" s="37"/>
      <c r="CZI36" s="37"/>
      <c r="CZJ36" s="37"/>
      <c r="CZK36" s="37"/>
      <c r="CZL36" s="37"/>
      <c r="CZM36" s="37"/>
      <c r="CZN36" s="37"/>
      <c r="CZO36" s="37"/>
      <c r="CZP36" s="37"/>
      <c r="CZQ36" s="37"/>
      <c r="CZR36" s="37"/>
      <c r="CZS36" s="37"/>
      <c r="CZT36" s="37"/>
      <c r="CZU36" s="37"/>
      <c r="CZV36" s="37"/>
      <c r="CZW36" s="37"/>
      <c r="CZX36" s="37"/>
      <c r="CZY36" s="37"/>
      <c r="CZZ36" s="37"/>
      <c r="DAA36" s="37"/>
      <c r="DAB36" s="37"/>
      <c r="DAC36" s="37"/>
      <c r="DAD36" s="37"/>
      <c r="DAE36" s="37"/>
      <c r="DAF36" s="37"/>
      <c r="DAG36" s="37"/>
      <c r="DAH36" s="37"/>
      <c r="DAI36" s="37"/>
      <c r="DAJ36" s="37"/>
      <c r="DAK36" s="37"/>
      <c r="DAL36" s="37"/>
      <c r="DAM36" s="37"/>
      <c r="DAN36" s="37"/>
      <c r="DAO36" s="37"/>
      <c r="DAP36" s="37"/>
      <c r="DAQ36" s="37"/>
      <c r="DAR36" s="37"/>
      <c r="DAS36" s="37"/>
      <c r="DAT36" s="37"/>
      <c r="DAU36" s="37"/>
      <c r="DAV36" s="37"/>
      <c r="DAW36" s="37"/>
      <c r="DAX36" s="37"/>
      <c r="DAY36" s="37"/>
      <c r="DAZ36" s="37"/>
      <c r="DBA36" s="37"/>
      <c r="DBB36" s="37"/>
      <c r="DBC36" s="37"/>
      <c r="DBD36" s="37"/>
      <c r="DBE36" s="37"/>
      <c r="DBF36" s="37"/>
      <c r="DBG36" s="37"/>
      <c r="DBH36" s="37"/>
      <c r="DBI36" s="37"/>
      <c r="DBJ36" s="37"/>
      <c r="DBK36" s="37"/>
      <c r="DBL36" s="37"/>
      <c r="DBM36" s="37"/>
      <c r="DBN36" s="37"/>
      <c r="DBO36" s="37"/>
      <c r="DBP36" s="37"/>
      <c r="DBQ36" s="37"/>
      <c r="DBR36" s="37"/>
      <c r="DBS36" s="37"/>
      <c r="DBT36" s="37"/>
      <c r="DBU36" s="37"/>
      <c r="DBV36" s="37"/>
      <c r="DBW36" s="37"/>
      <c r="DBX36" s="37"/>
      <c r="DBY36" s="37"/>
      <c r="DBZ36" s="37"/>
      <c r="DCA36" s="37"/>
      <c r="DCB36" s="37"/>
      <c r="DCC36" s="37"/>
      <c r="DCD36" s="37"/>
      <c r="DCE36" s="37"/>
      <c r="DCF36" s="37"/>
      <c r="DCG36" s="37"/>
      <c r="DCH36" s="37"/>
      <c r="DCI36" s="37"/>
      <c r="DCJ36" s="37"/>
      <c r="DCK36" s="37"/>
      <c r="DCL36" s="37"/>
      <c r="DCM36" s="37"/>
      <c r="DCN36" s="37"/>
      <c r="DCO36" s="37"/>
      <c r="DCP36" s="37"/>
      <c r="DCQ36" s="37"/>
      <c r="DCR36" s="37"/>
      <c r="DCS36" s="37"/>
      <c r="DCT36" s="37"/>
      <c r="DCU36" s="37"/>
      <c r="DCV36" s="37"/>
      <c r="DCW36" s="37"/>
      <c r="DCX36" s="37"/>
      <c r="DCY36" s="37"/>
      <c r="DCZ36" s="37"/>
      <c r="DDA36" s="37"/>
      <c r="DDB36" s="37"/>
      <c r="DDC36" s="37"/>
      <c r="DDD36" s="37"/>
      <c r="DDE36" s="37"/>
      <c r="DDF36" s="37"/>
      <c r="DDG36" s="37"/>
      <c r="DDH36" s="37"/>
      <c r="DDI36" s="37"/>
      <c r="DDJ36" s="37"/>
      <c r="DDK36" s="37"/>
      <c r="DDL36" s="37"/>
      <c r="DDM36" s="37"/>
      <c r="DDN36" s="37"/>
      <c r="DDO36" s="37"/>
      <c r="DDP36" s="37"/>
      <c r="DDQ36" s="37"/>
      <c r="DDR36" s="37"/>
      <c r="DDS36" s="37"/>
      <c r="DDT36" s="37"/>
      <c r="DDU36" s="37"/>
      <c r="DDV36" s="37"/>
      <c r="DDW36" s="37"/>
      <c r="DDX36" s="37"/>
      <c r="DDY36" s="37"/>
      <c r="DDZ36" s="37"/>
      <c r="DEA36" s="37"/>
      <c r="DEB36" s="37"/>
      <c r="DEC36" s="37"/>
      <c r="DED36" s="37"/>
      <c r="DEE36" s="37"/>
      <c r="DEF36" s="37"/>
      <c r="DEG36" s="37"/>
      <c r="DEH36" s="37"/>
      <c r="DEI36" s="37"/>
      <c r="DEJ36" s="37"/>
      <c r="DEK36" s="37"/>
      <c r="DEL36" s="37"/>
      <c r="DEM36" s="37"/>
      <c r="DEN36" s="37"/>
      <c r="DEO36" s="37"/>
      <c r="DEP36" s="37"/>
      <c r="DEQ36" s="37"/>
      <c r="DER36" s="37"/>
      <c r="DES36" s="37"/>
      <c r="DET36" s="37"/>
      <c r="DEU36" s="37"/>
      <c r="DEV36" s="37"/>
      <c r="DEW36" s="37"/>
      <c r="DEX36" s="37"/>
      <c r="DEY36" s="37"/>
      <c r="DEZ36" s="37"/>
      <c r="DFA36" s="37"/>
      <c r="DFB36" s="37"/>
      <c r="DFC36" s="37"/>
      <c r="DFD36" s="37"/>
      <c r="DFE36" s="37"/>
      <c r="DFF36" s="37"/>
      <c r="DFG36" s="37"/>
      <c r="DFH36" s="37"/>
      <c r="DFI36" s="37"/>
      <c r="DFJ36" s="37"/>
      <c r="DFK36" s="37"/>
      <c r="DFL36" s="37"/>
      <c r="DFM36" s="37"/>
      <c r="DFN36" s="37"/>
      <c r="DFO36" s="37"/>
      <c r="DFP36" s="37"/>
      <c r="DFQ36" s="37"/>
      <c r="DFR36" s="37"/>
      <c r="DFS36" s="37"/>
      <c r="DFT36" s="37"/>
      <c r="DFU36" s="37"/>
      <c r="DFV36" s="37"/>
      <c r="DFW36" s="37"/>
      <c r="DFX36" s="37"/>
      <c r="DFY36" s="37"/>
      <c r="DFZ36" s="37"/>
      <c r="DGA36" s="37"/>
      <c r="DGB36" s="37"/>
      <c r="DGC36" s="37"/>
      <c r="DGD36" s="37"/>
      <c r="DGE36" s="37"/>
      <c r="DGF36" s="37"/>
      <c r="DGG36" s="37"/>
      <c r="DGH36" s="37"/>
      <c r="DGI36" s="37"/>
      <c r="DGJ36" s="37"/>
      <c r="DGK36" s="37"/>
      <c r="DGL36" s="37"/>
      <c r="DGM36" s="37"/>
      <c r="DGN36" s="37"/>
      <c r="DGO36" s="37"/>
      <c r="DGP36" s="37"/>
      <c r="DGQ36" s="37"/>
      <c r="DGR36" s="37"/>
      <c r="DGS36" s="37"/>
      <c r="DGT36" s="37"/>
      <c r="DGU36" s="37"/>
      <c r="DGV36" s="37"/>
      <c r="DGW36" s="37"/>
      <c r="DGX36" s="37"/>
      <c r="DGY36" s="37"/>
      <c r="DGZ36" s="37"/>
      <c r="DHA36" s="37"/>
      <c r="DHB36" s="37"/>
      <c r="DHC36" s="37"/>
      <c r="DHD36" s="37"/>
      <c r="DHE36" s="37"/>
      <c r="DHF36" s="37"/>
      <c r="DHG36" s="37"/>
      <c r="DHH36" s="37"/>
      <c r="DHI36" s="37"/>
      <c r="DHJ36" s="37"/>
      <c r="DHK36" s="37"/>
      <c r="DHL36" s="37"/>
      <c r="DHM36" s="37"/>
      <c r="DHN36" s="37"/>
      <c r="DHO36" s="37"/>
      <c r="DHP36" s="37"/>
      <c r="DHQ36" s="37"/>
      <c r="DHR36" s="37"/>
      <c r="DHS36" s="37"/>
      <c r="DHT36" s="37"/>
      <c r="DHU36" s="37"/>
      <c r="DHV36" s="37"/>
      <c r="DHW36" s="37"/>
      <c r="DHX36" s="37"/>
      <c r="DHY36" s="37"/>
      <c r="DHZ36" s="37"/>
      <c r="DIA36" s="37"/>
      <c r="DIB36" s="37"/>
      <c r="DIC36" s="37"/>
      <c r="DID36" s="37"/>
      <c r="DIE36" s="37"/>
      <c r="DIF36" s="37"/>
      <c r="DIG36" s="37"/>
      <c r="DIH36" s="37"/>
      <c r="DII36" s="37"/>
      <c r="DIJ36" s="37"/>
      <c r="DIK36" s="37"/>
      <c r="DIL36" s="37"/>
      <c r="DIM36" s="37"/>
      <c r="DIN36" s="37"/>
      <c r="DIO36" s="37"/>
      <c r="DIP36" s="37"/>
      <c r="DIQ36" s="37"/>
      <c r="DIR36" s="37"/>
      <c r="DIS36" s="37"/>
      <c r="DIT36" s="37"/>
      <c r="DIU36" s="37"/>
      <c r="DIV36" s="37"/>
      <c r="DIW36" s="37"/>
      <c r="DIX36" s="37"/>
      <c r="DIY36" s="37"/>
      <c r="DIZ36" s="37"/>
      <c r="DJA36" s="37"/>
      <c r="DJB36" s="37"/>
      <c r="DJC36" s="37"/>
      <c r="DJD36" s="37"/>
      <c r="DJE36" s="37"/>
      <c r="DJF36" s="37"/>
      <c r="DJG36" s="37"/>
      <c r="DJH36" s="37"/>
      <c r="DJI36" s="37"/>
      <c r="DJJ36" s="37"/>
      <c r="DJK36" s="37"/>
      <c r="DJL36" s="37"/>
      <c r="DJM36" s="37"/>
      <c r="DJN36" s="37"/>
      <c r="DJO36" s="37"/>
      <c r="DJP36" s="37"/>
      <c r="DJQ36" s="37"/>
      <c r="DJR36" s="37"/>
      <c r="DJS36" s="37"/>
      <c r="DJT36" s="37"/>
      <c r="DJU36" s="37"/>
      <c r="DJV36" s="37"/>
      <c r="DJW36" s="37"/>
      <c r="DJX36" s="37"/>
      <c r="DJY36" s="37"/>
      <c r="DJZ36" s="37"/>
      <c r="DKA36" s="37"/>
      <c r="DKB36" s="37"/>
      <c r="DKC36" s="37"/>
      <c r="DKD36" s="37"/>
      <c r="DKE36" s="37"/>
      <c r="DKF36" s="37"/>
      <c r="DKG36" s="37"/>
      <c r="DKH36" s="37"/>
      <c r="DKI36" s="37"/>
      <c r="DKJ36" s="37"/>
      <c r="DKK36" s="37"/>
      <c r="DKL36" s="37"/>
      <c r="DKM36" s="37"/>
      <c r="DKN36" s="37"/>
      <c r="DKO36" s="37"/>
      <c r="DKP36" s="37"/>
      <c r="DKQ36" s="37"/>
      <c r="DKR36" s="37"/>
      <c r="DKS36" s="37"/>
      <c r="DKT36" s="37"/>
      <c r="DKU36" s="37"/>
      <c r="DKV36" s="37"/>
      <c r="DKW36" s="37"/>
      <c r="DKX36" s="37"/>
      <c r="DKY36" s="37"/>
      <c r="DKZ36" s="37"/>
      <c r="DLA36" s="37"/>
      <c r="DLB36" s="37"/>
      <c r="DLC36" s="37"/>
      <c r="DLD36" s="37"/>
      <c r="DLE36" s="37"/>
      <c r="DLF36" s="37"/>
      <c r="DLG36" s="37"/>
      <c r="DLH36" s="37"/>
      <c r="DLI36" s="37"/>
      <c r="DLJ36" s="37"/>
      <c r="DLK36" s="37"/>
      <c r="DLL36" s="37"/>
      <c r="DLM36" s="37"/>
      <c r="DLN36" s="37"/>
      <c r="DLO36" s="37"/>
      <c r="DLP36" s="37"/>
      <c r="DLQ36" s="37"/>
      <c r="DLR36" s="37"/>
      <c r="DLS36" s="37"/>
      <c r="DLT36" s="37"/>
      <c r="DLU36" s="37"/>
      <c r="DLV36" s="37"/>
      <c r="DLW36" s="37"/>
      <c r="DLX36" s="37"/>
      <c r="DLY36" s="37"/>
      <c r="DLZ36" s="37"/>
      <c r="DMA36" s="37"/>
      <c r="DMB36" s="37"/>
      <c r="DMC36" s="37"/>
      <c r="DMD36" s="37"/>
      <c r="DME36" s="37"/>
      <c r="DMF36" s="37"/>
      <c r="DMG36" s="37"/>
      <c r="DMH36" s="37"/>
      <c r="DMI36" s="37"/>
      <c r="DMJ36" s="37"/>
      <c r="DMK36" s="37"/>
      <c r="DML36" s="37"/>
      <c r="DMM36" s="37"/>
      <c r="DMN36" s="37"/>
      <c r="DMO36" s="37"/>
      <c r="DMP36" s="37"/>
      <c r="DMQ36" s="37"/>
      <c r="DMR36" s="37"/>
      <c r="DMS36" s="37"/>
      <c r="DMT36" s="37"/>
      <c r="DMU36" s="37"/>
      <c r="DMV36" s="37"/>
      <c r="DMW36" s="37"/>
      <c r="DMX36" s="37"/>
      <c r="DMY36" s="37"/>
      <c r="DMZ36" s="37"/>
      <c r="DNA36" s="37"/>
      <c r="DNB36" s="37"/>
      <c r="DNC36" s="37"/>
      <c r="DND36" s="37"/>
      <c r="DNE36" s="37"/>
      <c r="DNF36" s="37"/>
      <c r="DNG36" s="37"/>
      <c r="DNH36" s="37"/>
      <c r="DNI36" s="37"/>
      <c r="DNJ36" s="37"/>
      <c r="DNK36" s="37"/>
      <c r="DNL36" s="37"/>
      <c r="DNM36" s="37"/>
      <c r="DNN36" s="37"/>
      <c r="DNO36" s="37"/>
      <c r="DNP36" s="37"/>
      <c r="DNQ36" s="37"/>
      <c r="DNR36" s="37"/>
      <c r="DNS36" s="37"/>
      <c r="DNT36" s="37"/>
      <c r="DNU36" s="37"/>
      <c r="DNV36" s="37"/>
      <c r="DNW36" s="37"/>
      <c r="DNX36" s="37"/>
      <c r="DNY36" s="37"/>
      <c r="DNZ36" s="37"/>
      <c r="DOA36" s="37"/>
      <c r="DOB36" s="37"/>
      <c r="DOC36" s="37"/>
      <c r="DOD36" s="37"/>
      <c r="DOE36" s="37"/>
      <c r="DOF36" s="37"/>
      <c r="DOG36" s="37"/>
      <c r="DOH36" s="37"/>
      <c r="DOI36" s="37"/>
      <c r="DOJ36" s="37"/>
      <c r="DOK36" s="37"/>
      <c r="DOL36" s="37"/>
      <c r="DOM36" s="37"/>
      <c r="DON36" s="37"/>
      <c r="DOO36" s="37"/>
      <c r="DOP36" s="37"/>
      <c r="DOQ36" s="37"/>
      <c r="DOR36" s="37"/>
      <c r="DOS36" s="37"/>
      <c r="DOT36" s="37"/>
      <c r="DOU36" s="37"/>
      <c r="DOV36" s="37"/>
      <c r="DOW36" s="37"/>
      <c r="DOX36" s="37"/>
      <c r="DOY36" s="37"/>
      <c r="DOZ36" s="37"/>
      <c r="DPA36" s="37"/>
      <c r="DPB36" s="37"/>
      <c r="DPC36" s="37"/>
      <c r="DPD36" s="37"/>
      <c r="DPE36" s="37"/>
      <c r="DPF36" s="37"/>
      <c r="DPG36" s="37"/>
      <c r="DPH36" s="37"/>
      <c r="DPI36" s="37"/>
      <c r="DPJ36" s="37"/>
      <c r="DPK36" s="37"/>
      <c r="DPL36" s="37"/>
      <c r="DPM36" s="37"/>
      <c r="DPN36" s="37"/>
      <c r="DPO36" s="37"/>
      <c r="DPP36" s="37"/>
      <c r="DPQ36" s="37"/>
      <c r="DPR36" s="37"/>
      <c r="DPS36" s="37"/>
      <c r="DPT36" s="37"/>
      <c r="DPU36" s="37"/>
      <c r="DPV36" s="37"/>
      <c r="DPW36" s="37"/>
      <c r="DPX36" s="37"/>
      <c r="DPY36" s="37"/>
      <c r="DPZ36" s="37"/>
      <c r="DQA36" s="37"/>
      <c r="DQB36" s="37"/>
      <c r="DQC36" s="37"/>
      <c r="DQD36" s="37"/>
      <c r="DQE36" s="37"/>
      <c r="DQF36" s="37"/>
      <c r="DQG36" s="37"/>
      <c r="DQH36" s="37"/>
      <c r="DQI36" s="37"/>
      <c r="DQJ36" s="37"/>
      <c r="DQK36" s="37"/>
      <c r="DQL36" s="37"/>
      <c r="DQM36" s="37"/>
      <c r="DQN36" s="37"/>
      <c r="DQO36" s="37"/>
      <c r="DQP36" s="37"/>
      <c r="DQQ36" s="37"/>
      <c r="DQR36" s="37"/>
      <c r="DQS36" s="37"/>
      <c r="DQT36" s="37"/>
      <c r="DQU36" s="37"/>
      <c r="DQV36" s="37"/>
      <c r="DQW36" s="37"/>
      <c r="DQX36" s="37"/>
      <c r="DQY36" s="37"/>
      <c r="DQZ36" s="37"/>
      <c r="DRA36" s="37"/>
      <c r="DRB36" s="37"/>
      <c r="DRC36" s="37"/>
      <c r="DRD36" s="37"/>
      <c r="DRE36" s="37"/>
      <c r="DRF36" s="37"/>
      <c r="DRG36" s="37"/>
      <c r="DRH36" s="37"/>
      <c r="DRI36" s="37"/>
      <c r="DRJ36" s="37"/>
      <c r="DRK36" s="37"/>
      <c r="DRL36" s="37"/>
      <c r="DRM36" s="37"/>
      <c r="DRN36" s="37"/>
      <c r="DRO36" s="37"/>
      <c r="DRP36" s="37"/>
      <c r="DRQ36" s="37"/>
      <c r="DRR36" s="37"/>
      <c r="DRS36" s="37"/>
      <c r="DRT36" s="37"/>
      <c r="DRU36" s="37"/>
      <c r="DRV36" s="37"/>
      <c r="DRW36" s="37"/>
      <c r="DRX36" s="37"/>
      <c r="DRY36" s="37"/>
      <c r="DRZ36" s="37"/>
      <c r="DSA36" s="37"/>
      <c r="DSB36" s="37"/>
      <c r="DSC36" s="37"/>
      <c r="DSD36" s="37"/>
      <c r="DSE36" s="37"/>
      <c r="DSF36" s="37"/>
      <c r="DSG36" s="37"/>
      <c r="DSH36" s="37"/>
      <c r="DSI36" s="37"/>
      <c r="DSJ36" s="37"/>
      <c r="DSK36" s="37"/>
      <c r="DSL36" s="37"/>
      <c r="DSM36" s="37"/>
      <c r="DSN36" s="37"/>
      <c r="DSO36" s="37"/>
      <c r="DSP36" s="37"/>
      <c r="DSQ36" s="37"/>
      <c r="DSR36" s="37"/>
      <c r="DSS36" s="37"/>
      <c r="DST36" s="37"/>
      <c r="DSU36" s="37"/>
      <c r="DSV36" s="37"/>
      <c r="DSW36" s="37"/>
      <c r="DSX36" s="37"/>
      <c r="DSY36" s="37"/>
      <c r="DSZ36" s="37"/>
      <c r="DTA36" s="37"/>
      <c r="DTB36" s="37"/>
      <c r="DTC36" s="37"/>
      <c r="DTD36" s="37"/>
      <c r="DTE36" s="37"/>
      <c r="DTF36" s="37"/>
      <c r="DTG36" s="37"/>
      <c r="DTH36" s="37"/>
      <c r="DTI36" s="37"/>
      <c r="DTJ36" s="37"/>
      <c r="DTK36" s="37"/>
      <c r="DTL36" s="37"/>
      <c r="DTM36" s="37"/>
      <c r="DTN36" s="37"/>
      <c r="DTO36" s="37"/>
      <c r="DTP36" s="37"/>
      <c r="DTQ36" s="37"/>
      <c r="DTR36" s="37"/>
      <c r="DTS36" s="37"/>
      <c r="DTT36" s="37"/>
      <c r="DTU36" s="37"/>
      <c r="DTV36" s="37"/>
      <c r="DTW36" s="37"/>
      <c r="DTX36" s="37"/>
      <c r="DTY36" s="37"/>
      <c r="DTZ36" s="37"/>
      <c r="DUA36" s="37"/>
      <c r="DUB36" s="37"/>
      <c r="DUC36" s="37"/>
      <c r="DUD36" s="37"/>
      <c r="DUE36" s="37"/>
      <c r="DUF36" s="37"/>
      <c r="DUG36" s="37"/>
      <c r="DUH36" s="37"/>
      <c r="DUI36" s="37"/>
      <c r="DUJ36" s="37"/>
      <c r="DUK36" s="37"/>
      <c r="DUL36" s="37"/>
      <c r="DUM36" s="37"/>
      <c r="DUN36" s="37"/>
      <c r="DUO36" s="37"/>
      <c r="DUP36" s="37"/>
      <c r="DUQ36" s="37"/>
      <c r="DUR36" s="37"/>
      <c r="DUS36" s="37"/>
      <c r="DUT36" s="37"/>
      <c r="DUU36" s="37"/>
      <c r="DUV36" s="37"/>
      <c r="DUW36" s="37"/>
      <c r="DUX36" s="37"/>
      <c r="DUY36" s="37"/>
      <c r="DUZ36" s="37"/>
      <c r="DVA36" s="37"/>
      <c r="DVB36" s="37"/>
      <c r="DVC36" s="37"/>
      <c r="DVD36" s="37"/>
      <c r="DVE36" s="37"/>
      <c r="DVF36" s="37"/>
      <c r="DVG36" s="37"/>
      <c r="DVH36" s="37"/>
      <c r="DVI36" s="37"/>
      <c r="DVJ36" s="37"/>
      <c r="DVK36" s="37"/>
      <c r="DVL36" s="37"/>
      <c r="DVM36" s="37"/>
      <c r="DVN36" s="37"/>
      <c r="DVO36" s="37"/>
      <c r="DVP36" s="37"/>
      <c r="DVQ36" s="37"/>
      <c r="DVR36" s="37"/>
      <c r="DVS36" s="37"/>
      <c r="DVT36" s="37"/>
      <c r="DVU36" s="37"/>
      <c r="DVV36" s="37"/>
      <c r="DVW36" s="37"/>
      <c r="DVX36" s="37"/>
      <c r="DVY36" s="37"/>
      <c r="DVZ36" s="37"/>
      <c r="DWA36" s="37"/>
      <c r="DWB36" s="37"/>
      <c r="DWC36" s="37"/>
      <c r="DWD36" s="37"/>
      <c r="DWE36" s="37"/>
      <c r="DWF36" s="37"/>
      <c r="DWG36" s="37"/>
      <c r="DWH36" s="37"/>
      <c r="DWI36" s="37"/>
      <c r="DWJ36" s="37"/>
      <c r="DWK36" s="37"/>
      <c r="DWL36" s="37"/>
      <c r="DWM36" s="37"/>
      <c r="DWN36" s="37"/>
      <c r="DWO36" s="37"/>
      <c r="DWP36" s="37"/>
      <c r="DWQ36" s="37"/>
      <c r="DWR36" s="37"/>
      <c r="DWS36" s="37"/>
      <c r="DWT36" s="37"/>
      <c r="DWU36" s="37"/>
      <c r="DWV36" s="37"/>
      <c r="DWW36" s="37"/>
      <c r="DWX36" s="37"/>
      <c r="DWY36" s="37"/>
      <c r="DWZ36" s="37"/>
      <c r="DXA36" s="37"/>
      <c r="DXB36" s="37"/>
      <c r="DXC36" s="37"/>
      <c r="DXD36" s="37"/>
      <c r="DXE36" s="37"/>
      <c r="DXF36" s="37"/>
      <c r="DXG36" s="37"/>
      <c r="DXH36" s="37"/>
      <c r="DXI36" s="37"/>
      <c r="DXJ36" s="37"/>
      <c r="DXK36" s="37"/>
      <c r="DXL36" s="37"/>
      <c r="DXM36" s="37"/>
      <c r="DXN36" s="37"/>
      <c r="DXO36" s="37"/>
      <c r="DXP36" s="37"/>
      <c r="DXQ36" s="37"/>
      <c r="DXR36" s="37"/>
      <c r="DXS36" s="37"/>
      <c r="DXT36" s="37"/>
      <c r="DXU36" s="37"/>
      <c r="DXV36" s="37"/>
      <c r="DXW36" s="37"/>
      <c r="DXX36" s="37"/>
      <c r="DXY36" s="37"/>
      <c r="DXZ36" s="37"/>
      <c r="DYA36" s="37"/>
      <c r="DYB36" s="37"/>
      <c r="DYC36" s="37"/>
      <c r="DYD36" s="37"/>
      <c r="DYE36" s="37"/>
      <c r="DYF36" s="37"/>
      <c r="DYG36" s="37"/>
      <c r="DYH36" s="37"/>
      <c r="DYI36" s="37"/>
      <c r="DYJ36" s="37"/>
      <c r="DYK36" s="37"/>
      <c r="DYL36" s="37"/>
      <c r="DYM36" s="37"/>
      <c r="DYN36" s="37"/>
      <c r="DYO36" s="37"/>
      <c r="DYP36" s="37"/>
      <c r="DYQ36" s="37"/>
      <c r="DYR36" s="37"/>
      <c r="DYS36" s="37"/>
      <c r="DYT36" s="37"/>
      <c r="DYU36" s="37"/>
      <c r="DYV36" s="37"/>
      <c r="DYW36" s="37"/>
      <c r="DYX36" s="37"/>
      <c r="DYY36" s="37"/>
      <c r="DYZ36" s="37"/>
      <c r="DZA36" s="37"/>
      <c r="DZB36" s="37"/>
      <c r="DZC36" s="37"/>
      <c r="DZD36" s="37"/>
      <c r="DZE36" s="37"/>
      <c r="DZF36" s="37"/>
      <c r="DZG36" s="37"/>
      <c r="DZH36" s="37"/>
      <c r="DZI36" s="37"/>
      <c r="DZJ36" s="37"/>
      <c r="DZK36" s="37"/>
      <c r="DZL36" s="37"/>
      <c r="DZM36" s="37"/>
      <c r="DZN36" s="37"/>
      <c r="DZO36" s="37"/>
      <c r="DZP36" s="37"/>
      <c r="DZQ36" s="37"/>
      <c r="DZR36" s="37"/>
      <c r="DZS36" s="37"/>
      <c r="DZT36" s="37"/>
      <c r="DZU36" s="37"/>
      <c r="DZV36" s="37"/>
      <c r="DZW36" s="37"/>
      <c r="DZX36" s="37"/>
      <c r="DZY36" s="37"/>
      <c r="DZZ36" s="37"/>
      <c r="EAA36" s="37"/>
      <c r="EAB36" s="37"/>
      <c r="EAC36" s="37"/>
      <c r="EAD36" s="37"/>
      <c r="EAE36" s="37"/>
      <c r="EAF36" s="37"/>
      <c r="EAG36" s="37"/>
      <c r="EAH36" s="37"/>
      <c r="EAI36" s="37"/>
      <c r="EAJ36" s="37"/>
      <c r="EAK36" s="37"/>
      <c r="EAL36" s="37"/>
      <c r="EAM36" s="37"/>
      <c r="EAN36" s="37"/>
      <c r="EAO36" s="37"/>
      <c r="EAP36" s="37"/>
      <c r="EAQ36" s="37"/>
      <c r="EAR36" s="37"/>
      <c r="EAS36" s="37"/>
      <c r="EAT36" s="37"/>
      <c r="EAU36" s="37"/>
      <c r="EAV36" s="37"/>
      <c r="EAW36" s="37"/>
      <c r="EAX36" s="37"/>
      <c r="EAY36" s="37"/>
      <c r="EAZ36" s="37"/>
      <c r="EBA36" s="37"/>
      <c r="EBB36" s="37"/>
      <c r="EBC36" s="37"/>
      <c r="EBD36" s="37"/>
      <c r="EBE36" s="37"/>
      <c r="EBF36" s="37"/>
      <c r="EBG36" s="37"/>
      <c r="EBH36" s="37"/>
      <c r="EBI36" s="37"/>
      <c r="EBJ36" s="37"/>
      <c r="EBK36" s="37"/>
      <c r="EBL36" s="37"/>
      <c r="EBM36" s="37"/>
      <c r="EBN36" s="37"/>
      <c r="EBO36" s="37"/>
      <c r="EBP36" s="37"/>
      <c r="EBQ36" s="37"/>
      <c r="EBR36" s="37"/>
      <c r="EBS36" s="37"/>
      <c r="EBT36" s="37"/>
      <c r="EBU36" s="37"/>
      <c r="EBV36" s="37"/>
      <c r="EBW36" s="37"/>
      <c r="EBX36" s="37"/>
      <c r="EBY36" s="37"/>
      <c r="EBZ36" s="37"/>
      <c r="ECA36" s="37"/>
      <c r="ECB36" s="37"/>
      <c r="ECC36" s="37"/>
      <c r="ECD36" s="37"/>
      <c r="ECE36" s="37"/>
      <c r="ECF36" s="37"/>
      <c r="ECG36" s="37"/>
      <c r="ECH36" s="37"/>
      <c r="ECI36" s="37"/>
      <c r="ECJ36" s="37"/>
      <c r="ECK36" s="37"/>
      <c r="ECL36" s="37"/>
      <c r="ECM36" s="37"/>
      <c r="ECN36" s="37"/>
      <c r="ECO36" s="37"/>
      <c r="ECP36" s="37"/>
      <c r="ECQ36" s="37"/>
      <c r="ECR36" s="37"/>
      <c r="ECS36" s="37"/>
      <c r="ECT36" s="37"/>
      <c r="ECU36" s="37"/>
      <c r="ECV36" s="37"/>
      <c r="ECW36" s="37"/>
      <c r="ECX36" s="37"/>
      <c r="ECY36" s="37"/>
      <c r="ECZ36" s="37"/>
      <c r="EDA36" s="37"/>
      <c r="EDB36" s="37"/>
      <c r="EDC36" s="37"/>
      <c r="EDD36" s="37"/>
      <c r="EDE36" s="37"/>
      <c r="EDF36" s="37"/>
      <c r="EDG36" s="37"/>
      <c r="EDH36" s="37"/>
      <c r="EDI36" s="37"/>
      <c r="EDJ36" s="37"/>
      <c r="EDK36" s="37"/>
      <c r="EDL36" s="37"/>
      <c r="EDM36" s="37"/>
      <c r="EDN36" s="37"/>
      <c r="EDO36" s="37"/>
      <c r="EDP36" s="37"/>
      <c r="EDQ36" s="37"/>
      <c r="EDR36" s="37"/>
      <c r="EDS36" s="37"/>
      <c r="EDT36" s="37"/>
      <c r="EDU36" s="37"/>
      <c r="EDV36" s="37"/>
      <c r="EDW36" s="37"/>
      <c r="EDX36" s="37"/>
      <c r="EDY36" s="37"/>
      <c r="EDZ36" s="37"/>
      <c r="EEA36" s="37"/>
      <c r="EEB36" s="37"/>
      <c r="EEC36" s="37"/>
      <c r="EED36" s="37"/>
      <c r="EEE36" s="37"/>
      <c r="EEF36" s="37"/>
      <c r="EEG36" s="37"/>
      <c r="EEH36" s="37"/>
      <c r="EEI36" s="37"/>
      <c r="EEJ36" s="37"/>
      <c r="EEK36" s="37"/>
      <c r="EEL36" s="37"/>
      <c r="EEM36" s="37"/>
      <c r="EEN36" s="37"/>
      <c r="EEO36" s="37"/>
      <c r="EEP36" s="37"/>
      <c r="EEQ36" s="37"/>
      <c r="EER36" s="37"/>
      <c r="EES36" s="37"/>
      <c r="EET36" s="37"/>
      <c r="EEU36" s="37"/>
      <c r="EEV36" s="37"/>
      <c r="EEW36" s="37"/>
      <c r="EEX36" s="37"/>
      <c r="EEY36" s="37"/>
      <c r="EEZ36" s="37"/>
      <c r="EFA36" s="37"/>
      <c r="EFB36" s="37"/>
      <c r="EFC36" s="37"/>
      <c r="EFD36" s="37"/>
      <c r="EFE36" s="37"/>
      <c r="EFF36" s="37"/>
      <c r="EFG36" s="37"/>
      <c r="EFH36" s="37"/>
      <c r="EFI36" s="37"/>
      <c r="EFJ36" s="37"/>
      <c r="EFK36" s="37"/>
      <c r="EFL36" s="37"/>
      <c r="EFM36" s="37"/>
      <c r="EFN36" s="37"/>
      <c r="EFO36" s="37"/>
      <c r="EFP36" s="37"/>
      <c r="EFQ36" s="37"/>
      <c r="EFR36" s="37"/>
      <c r="EFS36" s="37"/>
      <c r="EFT36" s="37"/>
      <c r="EFU36" s="37"/>
      <c r="EFV36" s="37"/>
      <c r="EFW36" s="37"/>
      <c r="EFX36" s="37"/>
      <c r="EFY36" s="37"/>
      <c r="EFZ36" s="37"/>
      <c r="EGA36" s="37"/>
      <c r="EGB36" s="37"/>
      <c r="EGC36" s="37"/>
      <c r="EGD36" s="37"/>
      <c r="EGE36" s="37"/>
      <c r="EGF36" s="37"/>
      <c r="EGG36" s="37"/>
      <c r="EGH36" s="37"/>
      <c r="EGI36" s="37"/>
      <c r="EGJ36" s="37"/>
      <c r="EGK36" s="37"/>
      <c r="EGL36" s="37"/>
      <c r="EGM36" s="37"/>
      <c r="EGN36" s="37"/>
      <c r="EGO36" s="37"/>
      <c r="EGP36" s="37"/>
      <c r="EGQ36" s="37"/>
      <c r="EGR36" s="37"/>
      <c r="EGS36" s="37"/>
      <c r="EGT36" s="37"/>
      <c r="EGU36" s="37"/>
      <c r="EGV36" s="37"/>
      <c r="EGW36" s="37"/>
      <c r="EGX36" s="37"/>
      <c r="EGY36" s="37"/>
      <c r="EGZ36" s="37"/>
      <c r="EHA36" s="37"/>
      <c r="EHB36" s="37"/>
      <c r="EHC36" s="37"/>
      <c r="EHD36" s="37"/>
      <c r="EHE36" s="37"/>
      <c r="EHF36" s="37"/>
      <c r="EHG36" s="37"/>
      <c r="EHH36" s="37"/>
      <c r="EHI36" s="37"/>
      <c r="EHJ36" s="37"/>
      <c r="EHK36" s="37"/>
      <c r="EHL36" s="37"/>
      <c r="EHM36" s="37"/>
      <c r="EHN36" s="37"/>
      <c r="EHO36" s="37"/>
      <c r="EHP36" s="37"/>
      <c r="EHQ36" s="37"/>
      <c r="EHR36" s="37"/>
      <c r="EHS36" s="37"/>
      <c r="EHT36" s="37"/>
      <c r="EHU36" s="37"/>
      <c r="EHV36" s="37"/>
      <c r="EHW36" s="37"/>
      <c r="EHX36" s="37"/>
      <c r="EHY36" s="37"/>
      <c r="EHZ36" s="37"/>
      <c r="EIA36" s="37"/>
      <c r="EIB36" s="37"/>
      <c r="EIC36" s="37"/>
      <c r="EID36" s="37"/>
      <c r="EIE36" s="37"/>
      <c r="EIF36" s="37"/>
      <c r="EIG36" s="37"/>
      <c r="EIH36" s="37"/>
      <c r="EII36" s="37"/>
      <c r="EIJ36" s="37"/>
      <c r="EIK36" s="37"/>
      <c r="EIL36" s="37"/>
      <c r="EIM36" s="37"/>
      <c r="EIN36" s="37"/>
      <c r="EIO36" s="37"/>
      <c r="EIP36" s="37"/>
      <c r="EIQ36" s="37"/>
      <c r="EIR36" s="37"/>
      <c r="EIS36" s="37"/>
      <c r="EIT36" s="37"/>
      <c r="EIU36" s="37"/>
      <c r="EIV36" s="37"/>
      <c r="EIW36" s="37"/>
      <c r="EIX36" s="37"/>
      <c r="EIY36" s="37"/>
      <c r="EIZ36" s="37"/>
      <c r="EJA36" s="37"/>
      <c r="EJB36" s="37"/>
      <c r="EJC36" s="37"/>
      <c r="EJD36" s="37"/>
      <c r="EJE36" s="37"/>
      <c r="EJF36" s="37"/>
      <c r="EJG36" s="37"/>
      <c r="EJH36" s="37"/>
      <c r="EJI36" s="37"/>
      <c r="EJJ36" s="37"/>
      <c r="EJK36" s="37"/>
      <c r="EJL36" s="37"/>
      <c r="EJM36" s="37"/>
      <c r="EJN36" s="37"/>
      <c r="EJO36" s="37"/>
      <c r="EJP36" s="37"/>
      <c r="EJQ36" s="37"/>
      <c r="EJR36" s="37"/>
      <c r="EJS36" s="37"/>
      <c r="EJT36" s="37"/>
      <c r="EJU36" s="37"/>
      <c r="EJV36" s="37"/>
      <c r="EJW36" s="37"/>
      <c r="EJX36" s="37"/>
      <c r="EJY36" s="37"/>
      <c r="EJZ36" s="37"/>
      <c r="EKA36" s="37"/>
      <c r="EKB36" s="37"/>
      <c r="EKC36" s="37"/>
      <c r="EKD36" s="37"/>
      <c r="EKE36" s="37"/>
      <c r="EKF36" s="37"/>
      <c r="EKG36" s="37"/>
      <c r="EKH36" s="37"/>
      <c r="EKI36" s="37"/>
      <c r="EKJ36" s="37"/>
      <c r="EKK36" s="37"/>
      <c r="EKL36" s="37"/>
      <c r="EKM36" s="37"/>
      <c r="EKN36" s="37"/>
      <c r="EKO36" s="37"/>
      <c r="EKP36" s="37"/>
      <c r="EKQ36" s="37"/>
      <c r="EKR36" s="37"/>
      <c r="EKS36" s="37"/>
      <c r="EKT36" s="37"/>
      <c r="EKU36" s="37"/>
      <c r="EKV36" s="37"/>
      <c r="EKW36" s="37"/>
      <c r="EKX36" s="37"/>
      <c r="EKY36" s="37"/>
      <c r="EKZ36" s="37"/>
      <c r="ELA36" s="37"/>
      <c r="ELB36" s="37"/>
      <c r="ELC36" s="37"/>
      <c r="ELD36" s="37"/>
      <c r="ELE36" s="37"/>
      <c r="ELF36" s="37"/>
      <c r="ELG36" s="37"/>
      <c r="ELH36" s="37"/>
      <c r="ELI36" s="37"/>
      <c r="ELJ36" s="37"/>
      <c r="ELK36" s="37"/>
      <c r="ELL36" s="37"/>
      <c r="ELM36" s="37"/>
      <c r="ELN36" s="37"/>
      <c r="ELO36" s="37"/>
      <c r="ELP36" s="37"/>
      <c r="ELQ36" s="37"/>
      <c r="ELR36" s="37"/>
      <c r="ELS36" s="37"/>
      <c r="ELT36" s="37"/>
      <c r="ELU36" s="37"/>
      <c r="ELV36" s="37"/>
      <c r="ELW36" s="37"/>
      <c r="ELX36" s="37"/>
      <c r="ELY36" s="37"/>
      <c r="ELZ36" s="37"/>
      <c r="EMA36" s="37"/>
      <c r="EMB36" s="37"/>
      <c r="EMC36" s="37"/>
      <c r="EMD36" s="37"/>
      <c r="EME36" s="37"/>
      <c r="EMF36" s="37"/>
      <c r="EMG36" s="37"/>
      <c r="EMH36" s="37"/>
      <c r="EMI36" s="37"/>
      <c r="EMJ36" s="37"/>
      <c r="EMK36" s="37"/>
      <c r="EML36" s="37"/>
      <c r="EMM36" s="37"/>
      <c r="EMN36" s="37"/>
      <c r="EMO36" s="37"/>
      <c r="EMP36" s="37"/>
      <c r="EMQ36" s="37"/>
      <c r="EMR36" s="37"/>
      <c r="EMS36" s="37"/>
      <c r="EMT36" s="37"/>
      <c r="EMU36" s="37"/>
      <c r="EMV36" s="37"/>
      <c r="EMW36" s="37"/>
      <c r="EMX36" s="37"/>
      <c r="EMY36" s="37"/>
      <c r="EMZ36" s="37"/>
      <c r="ENA36" s="37"/>
      <c r="ENB36" s="37"/>
      <c r="ENC36" s="37"/>
      <c r="END36" s="37"/>
      <c r="ENE36" s="37"/>
      <c r="ENF36" s="37"/>
      <c r="ENG36" s="37"/>
      <c r="ENH36" s="37"/>
      <c r="ENI36" s="37"/>
      <c r="ENJ36" s="37"/>
      <c r="ENK36" s="37"/>
      <c r="ENL36" s="37"/>
      <c r="ENM36" s="37"/>
      <c r="ENN36" s="37"/>
      <c r="ENO36" s="37"/>
      <c r="ENP36" s="37"/>
      <c r="ENQ36" s="37"/>
      <c r="ENR36" s="37"/>
      <c r="ENS36" s="37"/>
      <c r="ENT36" s="37"/>
      <c r="ENU36" s="37"/>
      <c r="ENV36" s="37"/>
      <c r="ENW36" s="37"/>
      <c r="ENX36" s="37"/>
      <c r="ENY36" s="37"/>
      <c r="ENZ36" s="37"/>
      <c r="EOA36" s="37"/>
      <c r="EOB36" s="37"/>
      <c r="EOC36" s="37"/>
      <c r="EOD36" s="37"/>
      <c r="EOE36" s="37"/>
      <c r="EOF36" s="37"/>
      <c r="EOG36" s="37"/>
      <c r="EOH36" s="37"/>
      <c r="EOI36" s="37"/>
      <c r="EOJ36" s="37"/>
      <c r="EOK36" s="37"/>
      <c r="EOL36" s="37"/>
      <c r="EOM36" s="37"/>
      <c r="EON36" s="37"/>
      <c r="EOO36" s="37"/>
      <c r="EOP36" s="37"/>
      <c r="EOQ36" s="37"/>
      <c r="EOR36" s="37"/>
      <c r="EOS36" s="37"/>
      <c r="EOT36" s="37"/>
      <c r="EOU36" s="37"/>
      <c r="EOV36" s="37"/>
      <c r="EOW36" s="37"/>
      <c r="EOX36" s="37"/>
      <c r="EOY36" s="37"/>
      <c r="EOZ36" s="37"/>
      <c r="EPA36" s="37"/>
      <c r="EPB36" s="37"/>
      <c r="EPC36" s="37"/>
      <c r="EPD36" s="37"/>
      <c r="EPE36" s="37"/>
      <c r="EPF36" s="37"/>
      <c r="EPG36" s="37"/>
      <c r="EPH36" s="37"/>
      <c r="EPI36" s="37"/>
      <c r="EPJ36" s="37"/>
      <c r="EPK36" s="37"/>
      <c r="EPL36" s="37"/>
      <c r="EPM36" s="37"/>
      <c r="EPN36" s="37"/>
      <c r="EPO36" s="37"/>
      <c r="EPP36" s="37"/>
      <c r="EPQ36" s="37"/>
      <c r="EPR36" s="37"/>
      <c r="EPS36" s="37"/>
      <c r="EPT36" s="37"/>
      <c r="EPU36" s="37"/>
      <c r="EPV36" s="37"/>
      <c r="EPW36" s="37"/>
      <c r="EPX36" s="37"/>
      <c r="EPY36" s="37"/>
      <c r="EPZ36" s="37"/>
      <c r="EQA36" s="37"/>
      <c r="EQB36" s="37"/>
      <c r="EQC36" s="37"/>
      <c r="EQD36" s="37"/>
      <c r="EQE36" s="37"/>
      <c r="EQF36" s="37"/>
      <c r="EQG36" s="37"/>
      <c r="EQH36" s="37"/>
      <c r="EQI36" s="37"/>
      <c r="EQJ36" s="37"/>
      <c r="EQK36" s="37"/>
      <c r="EQL36" s="37"/>
      <c r="EQM36" s="37"/>
      <c r="EQN36" s="37"/>
      <c r="EQO36" s="37"/>
      <c r="EQP36" s="37"/>
      <c r="EQQ36" s="37"/>
      <c r="EQR36" s="37"/>
      <c r="EQS36" s="37"/>
      <c r="EQT36" s="37"/>
      <c r="EQU36" s="37"/>
      <c r="EQV36" s="37"/>
      <c r="EQW36" s="37"/>
      <c r="EQX36" s="37"/>
      <c r="EQY36" s="37"/>
      <c r="EQZ36" s="37"/>
      <c r="ERA36" s="37"/>
      <c r="ERB36" s="37"/>
      <c r="ERC36" s="37"/>
      <c r="ERD36" s="37"/>
      <c r="ERE36" s="37"/>
      <c r="ERF36" s="37"/>
      <c r="ERG36" s="37"/>
      <c r="ERH36" s="37"/>
      <c r="ERI36" s="37"/>
      <c r="ERJ36" s="37"/>
      <c r="ERK36" s="37"/>
      <c r="ERL36" s="37"/>
      <c r="ERM36" s="37"/>
      <c r="ERN36" s="37"/>
      <c r="ERO36" s="37"/>
      <c r="ERP36" s="37"/>
      <c r="ERQ36" s="37"/>
      <c r="ERR36" s="37"/>
      <c r="ERS36" s="37"/>
      <c r="ERT36" s="37"/>
      <c r="ERU36" s="37"/>
      <c r="ERV36" s="37"/>
      <c r="ERW36" s="37"/>
      <c r="ERX36" s="37"/>
      <c r="ERY36" s="37"/>
      <c r="ERZ36" s="37"/>
      <c r="ESA36" s="37"/>
      <c r="ESB36" s="37"/>
      <c r="ESC36" s="37"/>
      <c r="ESD36" s="37"/>
      <c r="ESE36" s="37"/>
      <c r="ESF36" s="37"/>
      <c r="ESG36" s="37"/>
      <c r="ESH36" s="37"/>
      <c r="ESI36" s="37"/>
      <c r="ESJ36" s="37"/>
      <c r="ESK36" s="37"/>
      <c r="ESL36" s="37"/>
      <c r="ESM36" s="37"/>
      <c r="ESN36" s="37"/>
      <c r="ESO36" s="37"/>
      <c r="ESP36" s="37"/>
      <c r="ESQ36" s="37"/>
      <c r="ESR36" s="37"/>
      <c r="ESS36" s="37"/>
      <c r="EST36" s="37"/>
      <c r="ESU36" s="37"/>
      <c r="ESV36" s="37"/>
      <c r="ESW36" s="37"/>
      <c r="ESX36" s="37"/>
      <c r="ESY36" s="37"/>
      <c r="ESZ36" s="37"/>
      <c r="ETA36" s="37"/>
      <c r="ETB36" s="37"/>
      <c r="ETC36" s="37"/>
      <c r="ETD36" s="37"/>
      <c r="ETE36" s="37"/>
      <c r="ETF36" s="37"/>
      <c r="ETG36" s="37"/>
      <c r="ETH36" s="37"/>
      <c r="ETI36" s="37"/>
      <c r="ETJ36" s="37"/>
      <c r="ETK36" s="37"/>
      <c r="ETL36" s="37"/>
      <c r="ETM36" s="37"/>
      <c r="ETN36" s="37"/>
      <c r="ETO36" s="37"/>
      <c r="ETP36" s="37"/>
      <c r="ETQ36" s="37"/>
      <c r="ETR36" s="37"/>
      <c r="ETS36" s="37"/>
      <c r="ETT36" s="37"/>
      <c r="ETU36" s="37"/>
      <c r="ETV36" s="37"/>
      <c r="ETW36" s="37"/>
      <c r="ETX36" s="37"/>
      <c r="ETY36" s="37"/>
      <c r="ETZ36" s="37"/>
      <c r="EUA36" s="37"/>
      <c r="EUB36" s="37"/>
      <c r="EUC36" s="37"/>
      <c r="EUD36" s="37"/>
      <c r="EUE36" s="37"/>
      <c r="EUF36" s="37"/>
      <c r="EUG36" s="37"/>
      <c r="EUH36" s="37"/>
      <c r="EUI36" s="37"/>
      <c r="EUJ36" s="37"/>
      <c r="EUK36" s="37"/>
      <c r="EUL36" s="37"/>
      <c r="EUM36" s="37"/>
      <c r="EUN36" s="37"/>
      <c r="EUO36" s="37"/>
      <c r="EUP36" s="37"/>
      <c r="EUQ36" s="37"/>
      <c r="EUR36" s="37"/>
      <c r="EUS36" s="37"/>
      <c r="EUT36" s="37"/>
      <c r="EUU36" s="37"/>
      <c r="EUV36" s="37"/>
      <c r="EUW36" s="37"/>
      <c r="EUX36" s="37"/>
      <c r="EUY36" s="37"/>
      <c r="EUZ36" s="37"/>
      <c r="EVA36" s="37"/>
      <c r="EVB36" s="37"/>
      <c r="EVC36" s="37"/>
      <c r="EVD36" s="37"/>
      <c r="EVE36" s="37"/>
      <c r="EVF36" s="37"/>
      <c r="EVG36" s="37"/>
      <c r="EVH36" s="37"/>
      <c r="EVI36" s="37"/>
      <c r="EVJ36" s="37"/>
      <c r="EVK36" s="37"/>
      <c r="EVL36" s="37"/>
      <c r="EVM36" s="37"/>
      <c r="EVN36" s="37"/>
      <c r="EVO36" s="37"/>
      <c r="EVP36" s="37"/>
      <c r="EVQ36" s="37"/>
      <c r="EVR36" s="37"/>
      <c r="EVS36" s="37"/>
      <c r="EVT36" s="37"/>
      <c r="EVU36" s="37"/>
      <c r="EVV36" s="37"/>
      <c r="EVW36" s="37"/>
      <c r="EVX36" s="37"/>
      <c r="EVY36" s="37"/>
      <c r="EVZ36" s="37"/>
      <c r="EWA36" s="37"/>
      <c r="EWB36" s="37"/>
      <c r="EWC36" s="37"/>
      <c r="EWD36" s="37"/>
      <c r="EWE36" s="37"/>
      <c r="EWF36" s="37"/>
      <c r="EWG36" s="37"/>
      <c r="EWH36" s="37"/>
      <c r="EWI36" s="37"/>
      <c r="EWJ36" s="37"/>
      <c r="EWK36" s="37"/>
      <c r="EWL36" s="37"/>
      <c r="EWM36" s="37"/>
      <c r="EWN36" s="37"/>
      <c r="EWO36" s="37"/>
      <c r="EWP36" s="37"/>
      <c r="EWQ36" s="37"/>
      <c r="EWR36" s="37"/>
      <c r="EWS36" s="37"/>
      <c r="EWT36" s="37"/>
      <c r="EWU36" s="37"/>
      <c r="EWV36" s="37"/>
      <c r="EWW36" s="37"/>
      <c r="EWX36" s="37"/>
      <c r="EWY36" s="37"/>
      <c r="EWZ36" s="37"/>
      <c r="EXA36" s="37"/>
      <c r="EXB36" s="37"/>
      <c r="EXC36" s="37"/>
      <c r="EXD36" s="37"/>
      <c r="EXE36" s="37"/>
      <c r="EXF36" s="37"/>
      <c r="EXG36" s="37"/>
      <c r="EXH36" s="37"/>
      <c r="EXI36" s="37"/>
      <c r="EXJ36" s="37"/>
      <c r="EXK36" s="37"/>
      <c r="EXL36" s="37"/>
      <c r="EXM36" s="37"/>
      <c r="EXN36" s="37"/>
      <c r="EXO36" s="37"/>
      <c r="EXP36" s="37"/>
      <c r="EXQ36" s="37"/>
      <c r="EXR36" s="37"/>
      <c r="EXS36" s="37"/>
      <c r="EXT36" s="37"/>
      <c r="EXU36" s="37"/>
      <c r="EXV36" s="37"/>
      <c r="EXW36" s="37"/>
      <c r="EXX36" s="37"/>
      <c r="EXY36" s="37"/>
      <c r="EXZ36" s="37"/>
      <c r="EYA36" s="37"/>
      <c r="EYB36" s="37"/>
      <c r="EYC36" s="37"/>
      <c r="EYD36" s="37"/>
      <c r="EYE36" s="37"/>
      <c r="EYF36" s="37"/>
      <c r="EYG36" s="37"/>
      <c r="EYH36" s="37"/>
      <c r="EYI36" s="37"/>
      <c r="EYJ36" s="37"/>
      <c r="EYK36" s="37"/>
      <c r="EYL36" s="37"/>
      <c r="EYM36" s="37"/>
      <c r="EYN36" s="37"/>
      <c r="EYO36" s="37"/>
      <c r="EYP36" s="37"/>
      <c r="EYQ36" s="37"/>
      <c r="EYR36" s="37"/>
      <c r="EYS36" s="37"/>
      <c r="EYT36" s="37"/>
      <c r="EYU36" s="37"/>
      <c r="EYV36" s="37"/>
      <c r="EYW36" s="37"/>
      <c r="EYX36" s="37"/>
      <c r="EYY36" s="37"/>
      <c r="EYZ36" s="37"/>
      <c r="EZA36" s="37"/>
      <c r="EZB36" s="37"/>
      <c r="EZC36" s="37"/>
      <c r="EZD36" s="37"/>
      <c r="EZE36" s="37"/>
      <c r="EZF36" s="37"/>
      <c r="EZG36" s="37"/>
      <c r="EZH36" s="37"/>
      <c r="EZI36" s="37"/>
      <c r="EZJ36" s="37"/>
      <c r="EZK36" s="37"/>
      <c r="EZL36" s="37"/>
      <c r="EZM36" s="37"/>
      <c r="EZN36" s="37"/>
      <c r="EZO36" s="37"/>
      <c r="EZP36" s="37"/>
      <c r="EZQ36" s="37"/>
      <c r="EZR36" s="37"/>
      <c r="EZS36" s="37"/>
      <c r="EZT36" s="37"/>
      <c r="EZU36" s="37"/>
      <c r="EZV36" s="37"/>
      <c r="EZW36" s="37"/>
      <c r="EZX36" s="37"/>
      <c r="EZY36" s="37"/>
      <c r="EZZ36" s="37"/>
      <c r="FAA36" s="37"/>
      <c r="FAB36" s="37"/>
      <c r="FAC36" s="37"/>
      <c r="FAD36" s="37"/>
      <c r="FAE36" s="37"/>
      <c r="FAF36" s="37"/>
      <c r="FAG36" s="37"/>
      <c r="FAH36" s="37"/>
      <c r="FAI36" s="37"/>
      <c r="FAJ36" s="37"/>
      <c r="FAK36" s="37"/>
      <c r="FAL36" s="37"/>
      <c r="FAM36" s="37"/>
      <c r="FAN36" s="37"/>
      <c r="FAO36" s="37"/>
      <c r="FAP36" s="37"/>
      <c r="FAQ36" s="37"/>
      <c r="FAR36" s="37"/>
      <c r="FAS36" s="37"/>
      <c r="FAT36" s="37"/>
      <c r="FAU36" s="37"/>
      <c r="FAV36" s="37"/>
      <c r="FAW36" s="37"/>
      <c r="FAX36" s="37"/>
      <c r="FAY36" s="37"/>
      <c r="FAZ36" s="37"/>
      <c r="FBA36" s="37"/>
      <c r="FBB36" s="37"/>
      <c r="FBC36" s="37"/>
      <c r="FBD36" s="37"/>
      <c r="FBE36" s="37"/>
      <c r="FBF36" s="37"/>
      <c r="FBG36" s="37"/>
      <c r="FBH36" s="37"/>
      <c r="FBI36" s="37"/>
      <c r="FBJ36" s="37"/>
      <c r="FBK36" s="37"/>
      <c r="FBL36" s="37"/>
      <c r="FBM36" s="37"/>
      <c r="FBN36" s="37"/>
      <c r="FBO36" s="37"/>
      <c r="FBP36" s="37"/>
      <c r="FBQ36" s="37"/>
      <c r="FBR36" s="37"/>
      <c r="FBS36" s="37"/>
      <c r="FBT36" s="37"/>
      <c r="FBU36" s="37"/>
      <c r="FBV36" s="37"/>
      <c r="FBW36" s="37"/>
      <c r="FBX36" s="37"/>
      <c r="FBY36" s="37"/>
      <c r="FBZ36" s="37"/>
      <c r="FCA36" s="37"/>
      <c r="FCB36" s="37"/>
      <c r="FCC36" s="37"/>
      <c r="FCD36" s="37"/>
      <c r="FCE36" s="37"/>
      <c r="FCF36" s="37"/>
      <c r="FCG36" s="37"/>
      <c r="FCH36" s="37"/>
      <c r="FCI36" s="37"/>
      <c r="FCJ36" s="37"/>
      <c r="FCK36" s="37"/>
      <c r="FCL36" s="37"/>
      <c r="FCM36" s="37"/>
      <c r="FCN36" s="37"/>
      <c r="FCO36" s="37"/>
      <c r="FCP36" s="37"/>
      <c r="FCQ36" s="37"/>
      <c r="FCR36" s="37"/>
      <c r="FCS36" s="37"/>
      <c r="FCT36" s="37"/>
      <c r="FCU36" s="37"/>
      <c r="FCV36" s="37"/>
      <c r="FCW36" s="37"/>
      <c r="FCX36" s="37"/>
      <c r="FCY36" s="37"/>
      <c r="FCZ36" s="37"/>
      <c r="FDA36" s="37"/>
      <c r="FDB36" s="37"/>
      <c r="FDC36" s="37"/>
      <c r="FDD36" s="37"/>
      <c r="FDE36" s="37"/>
      <c r="FDF36" s="37"/>
      <c r="FDG36" s="37"/>
      <c r="FDH36" s="37"/>
      <c r="FDI36" s="37"/>
      <c r="FDJ36" s="37"/>
      <c r="FDK36" s="37"/>
      <c r="FDL36" s="37"/>
      <c r="FDM36" s="37"/>
      <c r="FDN36" s="37"/>
      <c r="FDO36" s="37"/>
      <c r="FDP36" s="37"/>
      <c r="FDQ36" s="37"/>
      <c r="FDR36" s="37"/>
      <c r="FDS36" s="37"/>
      <c r="FDT36" s="37"/>
      <c r="FDU36" s="37"/>
      <c r="FDV36" s="37"/>
      <c r="FDW36" s="37"/>
      <c r="FDX36" s="37"/>
      <c r="FDY36" s="37"/>
      <c r="FDZ36" s="37"/>
      <c r="FEA36" s="37"/>
      <c r="FEB36" s="37"/>
      <c r="FEC36" s="37"/>
      <c r="FED36" s="37"/>
      <c r="FEE36" s="37"/>
      <c r="FEF36" s="37"/>
      <c r="FEG36" s="37"/>
      <c r="FEH36" s="37"/>
      <c r="FEI36" s="37"/>
      <c r="FEJ36" s="37"/>
      <c r="FEK36" s="37"/>
      <c r="FEL36" s="37"/>
      <c r="FEM36" s="37"/>
      <c r="FEN36" s="37"/>
      <c r="FEO36" s="37"/>
      <c r="FEP36" s="37"/>
      <c r="FEQ36" s="37"/>
      <c r="FER36" s="37"/>
      <c r="FES36" s="37"/>
      <c r="FET36" s="37"/>
      <c r="FEU36" s="37"/>
      <c r="FEV36" s="37"/>
      <c r="FEW36" s="37"/>
      <c r="FEX36" s="37"/>
      <c r="FEY36" s="37"/>
      <c r="FEZ36" s="37"/>
      <c r="FFA36" s="37"/>
      <c r="FFB36" s="37"/>
      <c r="FFC36" s="37"/>
      <c r="FFD36" s="37"/>
      <c r="FFE36" s="37"/>
      <c r="FFF36" s="37"/>
      <c r="FFG36" s="37"/>
      <c r="FFH36" s="37"/>
      <c r="FFI36" s="37"/>
      <c r="FFJ36" s="37"/>
      <c r="FFK36" s="37"/>
      <c r="FFL36" s="37"/>
      <c r="FFM36" s="37"/>
      <c r="FFN36" s="37"/>
      <c r="FFO36" s="37"/>
      <c r="FFP36" s="37"/>
      <c r="FFQ36" s="37"/>
      <c r="FFR36" s="37"/>
      <c r="FFS36" s="37"/>
      <c r="FFT36" s="37"/>
      <c r="FFU36" s="37"/>
      <c r="FFV36" s="37"/>
      <c r="FFW36" s="37"/>
      <c r="FFX36" s="37"/>
      <c r="FFY36" s="37"/>
      <c r="FFZ36" s="37"/>
      <c r="FGA36" s="37"/>
      <c r="FGB36" s="37"/>
      <c r="FGC36" s="37"/>
      <c r="FGD36" s="37"/>
      <c r="FGE36" s="37"/>
      <c r="FGF36" s="37"/>
      <c r="FGG36" s="37"/>
      <c r="FGH36" s="37"/>
      <c r="FGI36" s="37"/>
      <c r="FGJ36" s="37"/>
      <c r="FGK36" s="37"/>
      <c r="FGL36" s="37"/>
      <c r="FGM36" s="37"/>
      <c r="FGN36" s="37"/>
      <c r="FGO36" s="37"/>
      <c r="FGP36" s="37"/>
      <c r="FGQ36" s="37"/>
      <c r="FGR36" s="37"/>
      <c r="FGS36" s="37"/>
      <c r="FGT36" s="37"/>
      <c r="FGU36" s="37"/>
      <c r="FGV36" s="37"/>
      <c r="FGW36" s="37"/>
      <c r="FGX36" s="37"/>
      <c r="FGY36" s="37"/>
      <c r="FGZ36" s="37"/>
      <c r="FHA36" s="37"/>
      <c r="FHB36" s="37"/>
      <c r="FHC36" s="37"/>
      <c r="FHD36" s="37"/>
      <c r="FHE36" s="37"/>
      <c r="FHF36" s="37"/>
      <c r="FHG36" s="37"/>
      <c r="FHH36" s="37"/>
      <c r="FHI36" s="37"/>
      <c r="FHJ36" s="37"/>
      <c r="FHK36" s="37"/>
      <c r="FHL36" s="37"/>
      <c r="FHM36" s="37"/>
      <c r="FHN36" s="37"/>
      <c r="FHO36" s="37"/>
      <c r="FHP36" s="37"/>
      <c r="FHQ36" s="37"/>
      <c r="FHR36" s="37"/>
      <c r="FHS36" s="37"/>
      <c r="FHT36" s="37"/>
      <c r="FHU36" s="37"/>
      <c r="FHV36" s="37"/>
      <c r="FHW36" s="37"/>
      <c r="FHX36" s="37"/>
      <c r="FHY36" s="37"/>
      <c r="FHZ36" s="37"/>
      <c r="FIA36" s="37"/>
      <c r="FIB36" s="37"/>
      <c r="FIC36" s="37"/>
      <c r="FID36" s="37"/>
      <c r="FIE36" s="37"/>
      <c r="FIF36" s="37"/>
      <c r="FIG36" s="37"/>
      <c r="FIH36" s="37"/>
      <c r="FII36" s="37"/>
      <c r="FIJ36" s="37"/>
      <c r="FIK36" s="37"/>
      <c r="FIL36" s="37"/>
      <c r="FIM36" s="37"/>
      <c r="FIN36" s="37"/>
      <c r="FIO36" s="37"/>
      <c r="FIP36" s="37"/>
      <c r="FIQ36" s="37"/>
      <c r="FIR36" s="37"/>
      <c r="FIS36" s="37"/>
      <c r="FIT36" s="37"/>
      <c r="FIU36" s="37"/>
      <c r="FIV36" s="37"/>
      <c r="FIW36" s="37"/>
      <c r="FIX36" s="37"/>
      <c r="FIY36" s="37"/>
      <c r="FIZ36" s="37"/>
      <c r="FJA36" s="37"/>
      <c r="FJB36" s="37"/>
      <c r="FJC36" s="37"/>
      <c r="FJD36" s="37"/>
      <c r="FJE36" s="37"/>
      <c r="FJF36" s="37"/>
      <c r="FJG36" s="37"/>
      <c r="FJH36" s="37"/>
      <c r="FJI36" s="37"/>
      <c r="FJJ36" s="37"/>
      <c r="FJK36" s="37"/>
      <c r="FJL36" s="37"/>
      <c r="FJM36" s="37"/>
      <c r="FJN36" s="37"/>
      <c r="FJO36" s="37"/>
      <c r="FJP36" s="37"/>
      <c r="FJQ36" s="37"/>
      <c r="FJR36" s="37"/>
      <c r="FJS36" s="37"/>
      <c r="FJT36" s="37"/>
      <c r="FJU36" s="37"/>
      <c r="FJV36" s="37"/>
      <c r="FJW36" s="37"/>
      <c r="FJX36" s="37"/>
      <c r="FJY36" s="37"/>
      <c r="FJZ36" s="37"/>
      <c r="FKA36" s="37"/>
      <c r="FKB36" s="37"/>
      <c r="FKC36" s="37"/>
      <c r="FKD36" s="37"/>
      <c r="FKE36" s="37"/>
      <c r="FKF36" s="37"/>
      <c r="FKG36" s="37"/>
      <c r="FKH36" s="37"/>
      <c r="FKI36" s="37"/>
      <c r="FKJ36" s="37"/>
      <c r="FKK36" s="37"/>
      <c r="FKL36" s="37"/>
      <c r="FKM36" s="37"/>
      <c r="FKN36" s="37"/>
      <c r="FKO36" s="37"/>
      <c r="FKP36" s="37"/>
      <c r="FKQ36" s="37"/>
      <c r="FKR36" s="37"/>
      <c r="FKS36" s="37"/>
      <c r="FKT36" s="37"/>
      <c r="FKU36" s="37"/>
      <c r="FKV36" s="37"/>
      <c r="FKW36" s="37"/>
      <c r="FKX36" s="37"/>
      <c r="FKY36" s="37"/>
      <c r="FKZ36" s="37"/>
      <c r="FLA36" s="37"/>
      <c r="FLB36" s="37"/>
      <c r="FLC36" s="37"/>
      <c r="FLD36" s="37"/>
      <c r="FLE36" s="37"/>
      <c r="FLF36" s="37"/>
      <c r="FLG36" s="37"/>
      <c r="FLH36" s="37"/>
      <c r="FLI36" s="37"/>
      <c r="FLJ36" s="37"/>
      <c r="FLK36" s="37"/>
      <c r="FLL36" s="37"/>
      <c r="FLM36" s="37"/>
      <c r="FLN36" s="37"/>
      <c r="FLO36" s="37"/>
      <c r="FLP36" s="37"/>
      <c r="FLQ36" s="37"/>
      <c r="FLR36" s="37"/>
      <c r="FLS36" s="37"/>
      <c r="FLT36" s="37"/>
      <c r="FLU36" s="37"/>
      <c r="FLV36" s="37"/>
      <c r="FLW36" s="37"/>
      <c r="FLX36" s="37"/>
      <c r="FLY36" s="37"/>
      <c r="FLZ36" s="37"/>
      <c r="FMA36" s="37"/>
      <c r="FMB36" s="37"/>
      <c r="FMC36" s="37"/>
      <c r="FMD36" s="37"/>
      <c r="FME36" s="37"/>
      <c r="FMF36" s="37"/>
      <c r="FMG36" s="37"/>
      <c r="FMH36" s="37"/>
      <c r="FMI36" s="37"/>
      <c r="FMJ36" s="37"/>
      <c r="FMK36" s="37"/>
      <c r="FML36" s="37"/>
      <c r="FMM36" s="37"/>
      <c r="FMN36" s="37"/>
      <c r="FMO36" s="37"/>
      <c r="FMP36" s="37"/>
      <c r="FMQ36" s="37"/>
      <c r="FMR36" s="37"/>
      <c r="FMS36" s="37"/>
      <c r="FMT36" s="37"/>
      <c r="FMU36" s="37"/>
      <c r="FMV36" s="37"/>
      <c r="FMW36" s="37"/>
      <c r="FMX36" s="37"/>
      <c r="FMY36" s="37"/>
      <c r="FMZ36" s="37"/>
      <c r="FNA36" s="37"/>
      <c r="FNB36" s="37"/>
      <c r="FNC36" s="37"/>
      <c r="FND36" s="37"/>
      <c r="FNE36" s="37"/>
      <c r="FNF36" s="37"/>
      <c r="FNG36" s="37"/>
      <c r="FNH36" s="37"/>
      <c r="FNI36" s="37"/>
      <c r="FNJ36" s="37"/>
      <c r="FNK36" s="37"/>
      <c r="FNL36" s="37"/>
      <c r="FNM36" s="37"/>
      <c r="FNN36" s="37"/>
      <c r="FNO36" s="37"/>
      <c r="FNP36" s="37"/>
      <c r="FNQ36" s="37"/>
      <c r="FNR36" s="37"/>
      <c r="FNS36" s="37"/>
      <c r="FNT36" s="37"/>
      <c r="FNU36" s="37"/>
      <c r="FNV36" s="37"/>
      <c r="FNW36" s="37"/>
      <c r="FNX36" s="37"/>
      <c r="FNY36" s="37"/>
      <c r="FNZ36" s="37"/>
      <c r="FOA36" s="37"/>
      <c r="FOB36" s="37"/>
      <c r="FOC36" s="37"/>
      <c r="FOD36" s="37"/>
      <c r="FOE36" s="37"/>
      <c r="FOF36" s="37"/>
      <c r="FOG36" s="37"/>
      <c r="FOH36" s="37"/>
      <c r="FOI36" s="37"/>
      <c r="FOJ36" s="37"/>
      <c r="FOK36" s="37"/>
      <c r="FOL36" s="37"/>
      <c r="FOM36" s="37"/>
      <c r="FON36" s="37"/>
      <c r="FOO36" s="37"/>
      <c r="FOP36" s="37"/>
      <c r="FOQ36" s="37"/>
      <c r="FOR36" s="37"/>
      <c r="FOS36" s="37"/>
      <c r="FOT36" s="37"/>
      <c r="FOU36" s="37"/>
      <c r="FOV36" s="37"/>
      <c r="FOW36" s="37"/>
      <c r="FOX36" s="37"/>
      <c r="FOY36" s="37"/>
      <c r="FOZ36" s="37"/>
      <c r="FPA36" s="37"/>
      <c r="FPB36" s="37"/>
      <c r="FPC36" s="37"/>
      <c r="FPD36" s="37"/>
      <c r="FPE36" s="37"/>
      <c r="FPF36" s="37"/>
      <c r="FPG36" s="37"/>
      <c r="FPH36" s="37"/>
      <c r="FPI36" s="37"/>
      <c r="FPJ36" s="37"/>
      <c r="FPK36" s="37"/>
      <c r="FPL36" s="37"/>
      <c r="FPM36" s="37"/>
      <c r="FPN36" s="37"/>
      <c r="FPO36" s="37"/>
      <c r="FPP36" s="37"/>
      <c r="FPQ36" s="37"/>
      <c r="FPR36" s="37"/>
      <c r="FPS36" s="37"/>
      <c r="FPT36" s="37"/>
      <c r="FPU36" s="37"/>
      <c r="FPV36" s="37"/>
      <c r="FPW36" s="37"/>
      <c r="FPX36" s="37"/>
      <c r="FPY36" s="37"/>
      <c r="FPZ36" s="37"/>
      <c r="FQA36" s="37"/>
      <c r="FQB36" s="37"/>
      <c r="FQC36" s="37"/>
      <c r="FQD36" s="37"/>
      <c r="FQE36" s="37"/>
      <c r="FQF36" s="37"/>
      <c r="FQG36" s="37"/>
      <c r="FQH36" s="37"/>
      <c r="FQI36" s="37"/>
      <c r="FQJ36" s="37"/>
      <c r="FQK36" s="37"/>
      <c r="FQL36" s="37"/>
      <c r="FQM36" s="37"/>
      <c r="FQN36" s="37"/>
      <c r="FQO36" s="37"/>
      <c r="FQP36" s="37"/>
      <c r="FQQ36" s="37"/>
      <c r="FQR36" s="37"/>
      <c r="FQS36" s="37"/>
      <c r="FQT36" s="37"/>
      <c r="FQU36" s="37"/>
      <c r="FQV36" s="37"/>
      <c r="FQW36" s="37"/>
      <c r="FQX36" s="37"/>
      <c r="FQY36" s="37"/>
      <c r="FQZ36" s="37"/>
      <c r="FRA36" s="37"/>
      <c r="FRB36" s="37"/>
      <c r="FRC36" s="37"/>
      <c r="FRD36" s="37"/>
      <c r="FRE36" s="37"/>
      <c r="FRF36" s="37"/>
      <c r="FRG36" s="37"/>
      <c r="FRH36" s="37"/>
      <c r="FRI36" s="37"/>
      <c r="FRJ36" s="37"/>
      <c r="FRK36" s="37"/>
      <c r="FRL36" s="37"/>
      <c r="FRM36" s="37"/>
      <c r="FRN36" s="37"/>
      <c r="FRO36" s="37"/>
      <c r="FRP36" s="37"/>
      <c r="FRQ36" s="37"/>
      <c r="FRR36" s="37"/>
      <c r="FRS36" s="37"/>
      <c r="FRT36" s="37"/>
      <c r="FRU36" s="37"/>
      <c r="FRV36" s="37"/>
      <c r="FRW36" s="37"/>
      <c r="FRX36" s="37"/>
      <c r="FRY36" s="37"/>
      <c r="FRZ36" s="37"/>
      <c r="FSA36" s="37"/>
      <c r="FSB36" s="37"/>
      <c r="FSC36" s="37"/>
      <c r="FSD36" s="37"/>
      <c r="FSE36" s="37"/>
      <c r="FSF36" s="37"/>
      <c r="FSG36" s="37"/>
      <c r="FSH36" s="37"/>
      <c r="FSI36" s="37"/>
      <c r="FSJ36" s="37"/>
      <c r="FSK36" s="37"/>
      <c r="FSL36" s="37"/>
      <c r="FSM36" s="37"/>
      <c r="FSN36" s="37"/>
      <c r="FSO36" s="37"/>
      <c r="FSP36" s="37"/>
      <c r="FSQ36" s="37"/>
      <c r="FSR36" s="37"/>
      <c r="FSS36" s="37"/>
      <c r="FST36" s="37"/>
      <c r="FSU36" s="37"/>
      <c r="FSV36" s="37"/>
      <c r="FSW36" s="37"/>
      <c r="FSX36" s="37"/>
      <c r="FSY36" s="37"/>
      <c r="FSZ36" s="37"/>
      <c r="FTA36" s="37"/>
      <c r="FTB36" s="37"/>
      <c r="FTC36" s="37"/>
      <c r="FTD36" s="37"/>
      <c r="FTE36" s="37"/>
      <c r="FTF36" s="37"/>
      <c r="FTG36" s="37"/>
      <c r="FTH36" s="37"/>
      <c r="FTI36" s="37"/>
      <c r="FTJ36" s="37"/>
      <c r="FTK36" s="37"/>
      <c r="FTL36" s="37"/>
      <c r="FTM36" s="37"/>
      <c r="FTN36" s="37"/>
      <c r="FTO36" s="37"/>
      <c r="FTP36" s="37"/>
      <c r="FTQ36" s="37"/>
      <c r="FTR36" s="37"/>
      <c r="FTS36" s="37"/>
      <c r="FTT36" s="37"/>
      <c r="FTU36" s="37"/>
      <c r="FTV36" s="37"/>
      <c r="FTW36" s="37"/>
      <c r="FTX36" s="37"/>
      <c r="FTY36" s="37"/>
      <c r="FTZ36" s="37"/>
      <c r="FUA36" s="37"/>
      <c r="FUB36" s="37"/>
      <c r="FUC36" s="37"/>
      <c r="FUD36" s="37"/>
      <c r="FUE36" s="37"/>
      <c r="FUF36" s="37"/>
      <c r="FUG36" s="37"/>
      <c r="FUH36" s="37"/>
      <c r="FUI36" s="37"/>
      <c r="FUJ36" s="37"/>
      <c r="FUK36" s="37"/>
      <c r="FUL36" s="37"/>
      <c r="FUM36" s="37"/>
      <c r="FUN36" s="37"/>
      <c r="FUO36" s="37"/>
      <c r="FUP36" s="37"/>
      <c r="FUQ36" s="37"/>
      <c r="FUR36" s="37"/>
      <c r="FUS36" s="37"/>
      <c r="FUT36" s="37"/>
      <c r="FUU36" s="37"/>
      <c r="FUV36" s="37"/>
      <c r="FUW36" s="37"/>
      <c r="FUX36" s="37"/>
      <c r="FUY36" s="37"/>
      <c r="FUZ36" s="37"/>
      <c r="FVA36" s="37"/>
      <c r="FVB36" s="37"/>
      <c r="FVC36" s="37"/>
      <c r="FVD36" s="37"/>
      <c r="FVE36" s="37"/>
      <c r="FVF36" s="37"/>
      <c r="FVG36" s="37"/>
      <c r="FVH36" s="37"/>
      <c r="FVI36" s="37"/>
      <c r="FVJ36" s="37"/>
      <c r="FVK36" s="37"/>
      <c r="FVL36" s="37"/>
      <c r="FVM36" s="37"/>
      <c r="FVN36" s="37"/>
      <c r="FVO36" s="37"/>
      <c r="FVP36" s="37"/>
      <c r="FVQ36" s="37"/>
      <c r="FVR36" s="37"/>
      <c r="FVS36" s="37"/>
      <c r="FVT36" s="37"/>
      <c r="FVU36" s="37"/>
      <c r="FVV36" s="37"/>
      <c r="FVW36" s="37"/>
      <c r="FVX36" s="37"/>
      <c r="FVY36" s="37"/>
      <c r="FVZ36" s="37"/>
      <c r="FWA36" s="37"/>
      <c r="FWB36" s="37"/>
      <c r="FWC36" s="37"/>
      <c r="FWD36" s="37"/>
      <c r="FWE36" s="37"/>
      <c r="FWF36" s="37"/>
      <c r="FWG36" s="37"/>
      <c r="FWH36" s="37"/>
      <c r="FWI36" s="37"/>
      <c r="FWJ36" s="37"/>
      <c r="FWK36" s="37"/>
      <c r="FWL36" s="37"/>
      <c r="FWM36" s="37"/>
      <c r="FWN36" s="37"/>
      <c r="FWO36" s="37"/>
      <c r="FWP36" s="37"/>
      <c r="FWQ36" s="37"/>
      <c r="FWR36" s="37"/>
      <c r="FWS36" s="37"/>
      <c r="FWT36" s="37"/>
      <c r="FWU36" s="37"/>
      <c r="FWV36" s="37"/>
      <c r="FWW36" s="37"/>
      <c r="FWX36" s="37"/>
      <c r="FWY36" s="37"/>
      <c r="FWZ36" s="37"/>
      <c r="FXA36" s="37"/>
      <c r="FXB36" s="37"/>
      <c r="FXC36" s="37"/>
      <c r="FXD36" s="37"/>
      <c r="FXE36" s="37"/>
      <c r="FXF36" s="37"/>
      <c r="FXG36" s="37"/>
      <c r="FXH36" s="37"/>
      <c r="FXI36" s="37"/>
      <c r="FXJ36" s="37"/>
      <c r="FXK36" s="37"/>
      <c r="FXL36" s="37"/>
      <c r="FXM36" s="37"/>
      <c r="FXN36" s="37"/>
      <c r="FXO36" s="37"/>
      <c r="FXP36" s="37"/>
      <c r="FXQ36" s="37"/>
      <c r="FXR36" s="37"/>
      <c r="FXS36" s="37"/>
      <c r="FXT36" s="37"/>
      <c r="FXU36" s="37"/>
      <c r="FXV36" s="37"/>
      <c r="FXW36" s="37"/>
      <c r="FXX36" s="37"/>
      <c r="FXY36" s="37"/>
      <c r="FXZ36" s="37"/>
      <c r="FYA36" s="37"/>
      <c r="FYB36" s="37"/>
      <c r="FYC36" s="37"/>
      <c r="FYD36" s="37"/>
      <c r="FYE36" s="37"/>
      <c r="FYF36" s="37"/>
      <c r="FYG36" s="37"/>
      <c r="FYH36" s="37"/>
      <c r="FYI36" s="37"/>
      <c r="FYJ36" s="37"/>
      <c r="FYK36" s="37"/>
      <c r="FYL36" s="37"/>
      <c r="FYM36" s="37"/>
      <c r="FYN36" s="37"/>
      <c r="FYO36" s="37"/>
      <c r="FYP36" s="37"/>
      <c r="FYQ36" s="37"/>
      <c r="FYR36" s="37"/>
      <c r="FYS36" s="37"/>
      <c r="FYT36" s="37"/>
      <c r="FYU36" s="37"/>
      <c r="FYV36" s="37"/>
      <c r="FYW36" s="37"/>
      <c r="FYX36" s="37"/>
      <c r="FYY36" s="37"/>
      <c r="FYZ36" s="37"/>
      <c r="FZA36" s="37"/>
      <c r="FZB36" s="37"/>
      <c r="FZC36" s="37"/>
      <c r="FZD36" s="37"/>
      <c r="FZE36" s="37"/>
      <c r="FZF36" s="37"/>
      <c r="FZG36" s="37"/>
      <c r="FZH36" s="37"/>
      <c r="FZI36" s="37"/>
      <c r="FZJ36" s="37"/>
      <c r="FZK36" s="37"/>
      <c r="FZL36" s="37"/>
      <c r="FZM36" s="37"/>
      <c r="FZN36" s="37"/>
      <c r="FZO36" s="37"/>
      <c r="FZP36" s="37"/>
      <c r="FZQ36" s="37"/>
      <c r="FZR36" s="37"/>
      <c r="FZS36" s="37"/>
      <c r="FZT36" s="37"/>
      <c r="FZU36" s="37"/>
      <c r="FZV36" s="37"/>
      <c r="FZW36" s="37"/>
      <c r="FZX36" s="37"/>
      <c r="FZY36" s="37"/>
      <c r="FZZ36" s="37"/>
      <c r="GAA36" s="37"/>
      <c r="GAB36" s="37"/>
      <c r="GAC36" s="37"/>
      <c r="GAD36" s="37"/>
      <c r="GAE36" s="37"/>
      <c r="GAF36" s="37"/>
      <c r="GAG36" s="37"/>
      <c r="GAH36" s="37"/>
      <c r="GAI36" s="37"/>
      <c r="GAJ36" s="37"/>
      <c r="GAK36" s="37"/>
      <c r="GAL36" s="37"/>
      <c r="GAM36" s="37"/>
      <c r="GAN36" s="37"/>
      <c r="GAO36" s="37"/>
      <c r="GAP36" s="37"/>
      <c r="GAQ36" s="37"/>
      <c r="GAR36" s="37"/>
      <c r="GAS36" s="37"/>
      <c r="GAT36" s="37"/>
      <c r="GAU36" s="37"/>
      <c r="GAV36" s="37"/>
      <c r="GAW36" s="37"/>
      <c r="GAX36" s="37"/>
      <c r="GAY36" s="37"/>
      <c r="GAZ36" s="37"/>
      <c r="GBA36" s="37"/>
      <c r="GBB36" s="37"/>
      <c r="GBC36" s="37"/>
      <c r="GBD36" s="37"/>
      <c r="GBE36" s="37"/>
      <c r="GBF36" s="37"/>
      <c r="GBG36" s="37"/>
      <c r="GBH36" s="37"/>
      <c r="GBI36" s="37"/>
      <c r="GBJ36" s="37"/>
      <c r="GBK36" s="37"/>
      <c r="GBL36" s="37"/>
      <c r="GBM36" s="37"/>
      <c r="GBN36" s="37"/>
      <c r="GBO36" s="37"/>
      <c r="GBP36" s="37"/>
      <c r="GBQ36" s="37"/>
      <c r="GBR36" s="37"/>
      <c r="GBS36" s="37"/>
      <c r="GBT36" s="37"/>
      <c r="GBU36" s="37"/>
      <c r="GBV36" s="37"/>
      <c r="GBW36" s="37"/>
      <c r="GBX36" s="37"/>
      <c r="GBY36" s="37"/>
      <c r="GBZ36" s="37"/>
      <c r="GCA36" s="37"/>
      <c r="GCB36" s="37"/>
      <c r="GCC36" s="37"/>
      <c r="GCD36" s="37"/>
      <c r="GCE36" s="37"/>
      <c r="GCF36" s="37"/>
      <c r="GCG36" s="37"/>
      <c r="GCH36" s="37"/>
      <c r="GCI36" s="37"/>
      <c r="GCJ36" s="37"/>
      <c r="GCK36" s="37"/>
      <c r="GCL36" s="37"/>
      <c r="GCM36" s="37"/>
      <c r="GCN36" s="37"/>
      <c r="GCO36" s="37"/>
      <c r="GCP36" s="37"/>
      <c r="GCQ36" s="37"/>
      <c r="GCR36" s="37"/>
      <c r="GCS36" s="37"/>
      <c r="GCT36" s="37"/>
      <c r="GCU36" s="37"/>
      <c r="GCV36" s="37"/>
      <c r="GCW36" s="37"/>
      <c r="GCX36" s="37"/>
      <c r="GCY36" s="37"/>
      <c r="GCZ36" s="37"/>
      <c r="GDA36" s="37"/>
      <c r="GDB36" s="37"/>
      <c r="GDC36" s="37"/>
      <c r="GDD36" s="37"/>
      <c r="GDE36" s="37"/>
      <c r="GDF36" s="37"/>
      <c r="GDG36" s="37"/>
      <c r="GDH36" s="37"/>
      <c r="GDI36" s="37"/>
      <c r="GDJ36" s="37"/>
      <c r="GDK36" s="37"/>
      <c r="GDL36" s="37"/>
      <c r="GDM36" s="37"/>
      <c r="GDN36" s="37"/>
      <c r="GDO36" s="37"/>
      <c r="GDP36" s="37"/>
      <c r="GDQ36" s="37"/>
      <c r="GDR36" s="37"/>
      <c r="GDS36" s="37"/>
      <c r="GDT36" s="37"/>
      <c r="GDU36" s="37"/>
      <c r="GDV36" s="37"/>
      <c r="GDW36" s="37"/>
      <c r="GDX36" s="37"/>
      <c r="GDY36" s="37"/>
      <c r="GDZ36" s="37"/>
      <c r="GEA36" s="37"/>
      <c r="GEB36" s="37"/>
      <c r="GEC36" s="37"/>
      <c r="GED36" s="37"/>
      <c r="GEE36" s="37"/>
      <c r="GEF36" s="37"/>
      <c r="GEG36" s="37"/>
      <c r="GEH36" s="37"/>
      <c r="GEI36" s="37"/>
      <c r="GEJ36" s="37"/>
      <c r="GEK36" s="37"/>
      <c r="GEL36" s="37"/>
      <c r="GEM36" s="37"/>
      <c r="GEN36" s="37"/>
      <c r="GEO36" s="37"/>
      <c r="GEP36" s="37"/>
      <c r="GEQ36" s="37"/>
      <c r="GER36" s="37"/>
      <c r="GES36" s="37"/>
      <c r="GET36" s="37"/>
      <c r="GEU36" s="37"/>
      <c r="GEV36" s="37"/>
      <c r="GEW36" s="37"/>
      <c r="GEX36" s="37"/>
      <c r="GEY36" s="37"/>
      <c r="GEZ36" s="37"/>
      <c r="GFA36" s="37"/>
      <c r="GFB36" s="37"/>
      <c r="GFC36" s="37"/>
      <c r="GFD36" s="37"/>
      <c r="GFE36" s="37"/>
      <c r="GFF36" s="37"/>
      <c r="GFG36" s="37"/>
      <c r="GFH36" s="37"/>
      <c r="GFI36" s="37"/>
      <c r="GFJ36" s="37"/>
      <c r="GFK36" s="37"/>
      <c r="GFL36" s="37"/>
      <c r="GFM36" s="37"/>
      <c r="GFN36" s="37"/>
      <c r="GFO36" s="37"/>
      <c r="GFP36" s="37"/>
      <c r="GFQ36" s="37"/>
      <c r="GFR36" s="37"/>
      <c r="GFS36" s="37"/>
      <c r="GFT36" s="37"/>
      <c r="GFU36" s="37"/>
      <c r="GFV36" s="37"/>
      <c r="GFW36" s="37"/>
      <c r="GFX36" s="37"/>
      <c r="GFY36" s="37"/>
      <c r="GFZ36" s="37"/>
      <c r="GGA36" s="37"/>
      <c r="GGB36" s="37"/>
      <c r="GGC36" s="37"/>
      <c r="GGD36" s="37"/>
      <c r="GGE36" s="37"/>
      <c r="GGF36" s="37"/>
      <c r="GGG36" s="37"/>
      <c r="GGH36" s="37"/>
      <c r="GGI36" s="37"/>
      <c r="GGJ36" s="37"/>
      <c r="GGK36" s="37"/>
      <c r="GGL36" s="37"/>
      <c r="GGM36" s="37"/>
      <c r="GGN36" s="37"/>
      <c r="GGO36" s="37"/>
      <c r="GGP36" s="37"/>
      <c r="GGQ36" s="37"/>
      <c r="GGR36" s="37"/>
      <c r="GGS36" s="37"/>
      <c r="GGT36" s="37"/>
      <c r="GGU36" s="37"/>
      <c r="GGV36" s="37"/>
      <c r="GGW36" s="37"/>
      <c r="GGX36" s="37"/>
      <c r="GGY36" s="37"/>
      <c r="GGZ36" s="37"/>
      <c r="GHA36" s="37"/>
      <c r="GHB36" s="37"/>
      <c r="GHC36" s="37"/>
      <c r="GHD36" s="37"/>
      <c r="GHE36" s="37"/>
      <c r="GHF36" s="37"/>
      <c r="GHG36" s="37"/>
      <c r="GHH36" s="37"/>
      <c r="GHI36" s="37"/>
      <c r="GHJ36" s="37"/>
      <c r="GHK36" s="37"/>
      <c r="GHL36" s="37"/>
      <c r="GHM36" s="37"/>
      <c r="GHN36" s="37"/>
      <c r="GHO36" s="37"/>
      <c r="GHP36" s="37"/>
      <c r="GHQ36" s="37"/>
      <c r="GHR36" s="37"/>
      <c r="GHS36" s="37"/>
      <c r="GHT36" s="37"/>
      <c r="GHU36" s="37"/>
      <c r="GHV36" s="37"/>
      <c r="GHW36" s="37"/>
      <c r="GHX36" s="37"/>
      <c r="GHY36" s="37"/>
      <c r="GHZ36" s="37"/>
      <c r="GIA36" s="37"/>
      <c r="GIB36" s="37"/>
      <c r="GIC36" s="37"/>
      <c r="GID36" s="37"/>
      <c r="GIE36" s="37"/>
      <c r="GIF36" s="37"/>
      <c r="GIG36" s="37"/>
      <c r="GIH36" s="37"/>
      <c r="GII36" s="37"/>
      <c r="GIJ36" s="37"/>
      <c r="GIK36" s="37"/>
      <c r="GIL36" s="37"/>
      <c r="GIM36" s="37"/>
      <c r="GIN36" s="37"/>
      <c r="GIO36" s="37"/>
      <c r="GIP36" s="37"/>
      <c r="GIQ36" s="37"/>
      <c r="GIR36" s="37"/>
      <c r="GIS36" s="37"/>
      <c r="GIT36" s="37"/>
      <c r="GIU36" s="37"/>
      <c r="GIV36" s="37"/>
      <c r="GIW36" s="37"/>
      <c r="GIX36" s="37"/>
      <c r="GIY36" s="37"/>
      <c r="GIZ36" s="37"/>
      <c r="GJA36" s="37"/>
      <c r="GJB36" s="37"/>
      <c r="GJC36" s="37"/>
      <c r="GJD36" s="37"/>
      <c r="GJE36" s="37"/>
      <c r="GJF36" s="37"/>
      <c r="GJG36" s="37"/>
      <c r="GJH36" s="37"/>
      <c r="GJI36" s="37"/>
      <c r="GJJ36" s="37"/>
      <c r="GJK36" s="37"/>
      <c r="GJL36" s="37"/>
      <c r="GJM36" s="37"/>
      <c r="GJN36" s="37"/>
      <c r="GJO36" s="37"/>
      <c r="GJP36" s="37"/>
      <c r="GJQ36" s="37"/>
      <c r="GJR36" s="37"/>
      <c r="GJS36" s="37"/>
      <c r="GJT36" s="37"/>
      <c r="GJU36" s="37"/>
      <c r="GJV36" s="37"/>
      <c r="GJW36" s="37"/>
      <c r="GJX36" s="37"/>
      <c r="GJY36" s="37"/>
      <c r="GJZ36" s="37"/>
      <c r="GKA36" s="37"/>
      <c r="GKB36" s="37"/>
      <c r="GKC36" s="37"/>
      <c r="GKD36" s="37"/>
      <c r="GKE36" s="37"/>
      <c r="GKF36" s="37"/>
      <c r="GKG36" s="37"/>
      <c r="GKH36" s="37"/>
      <c r="GKI36" s="37"/>
      <c r="GKJ36" s="37"/>
      <c r="GKK36" s="37"/>
      <c r="GKL36" s="37"/>
      <c r="GKM36" s="37"/>
      <c r="GKN36" s="37"/>
      <c r="GKO36" s="37"/>
      <c r="GKP36" s="37"/>
      <c r="GKQ36" s="37"/>
      <c r="GKR36" s="37"/>
      <c r="GKS36" s="37"/>
      <c r="GKT36" s="37"/>
      <c r="GKU36" s="37"/>
      <c r="GKV36" s="37"/>
      <c r="GKW36" s="37"/>
      <c r="GKX36" s="37"/>
      <c r="GKY36" s="37"/>
      <c r="GKZ36" s="37"/>
      <c r="GLA36" s="37"/>
      <c r="GLB36" s="37"/>
      <c r="GLC36" s="37"/>
      <c r="GLD36" s="37"/>
      <c r="GLE36" s="37"/>
      <c r="GLF36" s="37"/>
      <c r="GLG36" s="37"/>
      <c r="GLH36" s="37"/>
      <c r="GLI36" s="37"/>
      <c r="GLJ36" s="37"/>
      <c r="GLK36" s="37"/>
      <c r="GLL36" s="37"/>
      <c r="GLM36" s="37"/>
      <c r="GLN36" s="37"/>
      <c r="GLO36" s="37"/>
      <c r="GLP36" s="37"/>
      <c r="GLQ36" s="37"/>
      <c r="GLR36" s="37"/>
      <c r="GLS36" s="37"/>
      <c r="GLT36" s="37"/>
      <c r="GLU36" s="37"/>
      <c r="GLV36" s="37"/>
      <c r="GLW36" s="37"/>
      <c r="GLX36" s="37"/>
      <c r="GLY36" s="37"/>
      <c r="GLZ36" s="37"/>
      <c r="GMA36" s="37"/>
      <c r="GMB36" s="37"/>
      <c r="GMC36" s="37"/>
      <c r="GMD36" s="37"/>
      <c r="GME36" s="37"/>
      <c r="GMF36" s="37"/>
      <c r="GMG36" s="37"/>
      <c r="GMH36" s="37"/>
      <c r="GMI36" s="37"/>
      <c r="GMJ36" s="37"/>
      <c r="GMK36" s="37"/>
      <c r="GML36" s="37"/>
      <c r="GMM36" s="37"/>
      <c r="GMN36" s="37"/>
      <c r="GMO36" s="37"/>
      <c r="GMP36" s="37"/>
      <c r="GMQ36" s="37"/>
      <c r="GMR36" s="37"/>
      <c r="GMS36" s="37"/>
      <c r="GMT36" s="37"/>
      <c r="GMU36" s="37"/>
      <c r="GMV36" s="37"/>
      <c r="GMW36" s="37"/>
      <c r="GMX36" s="37"/>
    </row>
    <row r="37" spans="1:5094" s="41" customFormat="1" ht="13" x14ac:dyDescent="0.3">
      <c r="A37" s="90"/>
      <c r="B37" s="310"/>
      <c r="C37" s="415" t="s">
        <v>168</v>
      </c>
      <c r="D37" s="416"/>
      <c r="E37" s="416"/>
      <c r="F37" s="416"/>
      <c r="G37" s="416"/>
      <c r="H37" s="91" t="s">
        <v>2</v>
      </c>
      <c r="I37" s="92">
        <f t="shared" ref="I37:N37" si="11">SUM(I35:I36)</f>
        <v>12532.66</v>
      </c>
      <c r="J37" s="92">
        <f t="shared" si="11"/>
        <v>12535.25</v>
      </c>
      <c r="K37" s="92">
        <f t="shared" si="11"/>
        <v>-12532.66</v>
      </c>
      <c r="L37" s="92">
        <f t="shared" si="11"/>
        <v>12535.25</v>
      </c>
      <c r="M37" s="92">
        <f t="shared" si="11"/>
        <v>12532.66</v>
      </c>
      <c r="N37" s="92">
        <f t="shared" si="11"/>
        <v>12535.25</v>
      </c>
      <c r="O37" s="115"/>
      <c r="P37" s="53"/>
    </row>
    <row r="38" spans="1:5094" s="30" customFormat="1" ht="13" x14ac:dyDescent="0.3">
      <c r="A38" s="128"/>
      <c r="B38" s="129"/>
      <c r="C38" s="129"/>
      <c r="D38" s="144"/>
      <c r="E38" s="144"/>
      <c r="F38" s="145"/>
      <c r="G38" s="142"/>
      <c r="H38" s="147"/>
      <c r="I38" s="120"/>
      <c r="J38" s="120"/>
      <c r="K38" s="120"/>
      <c r="L38" s="120"/>
      <c r="M38" s="121"/>
      <c r="N38" s="121"/>
      <c r="O38" s="125"/>
      <c r="P38" s="35"/>
    </row>
    <row r="39" spans="1:5094" s="30" customFormat="1" ht="13" x14ac:dyDescent="0.3">
      <c r="A39" s="110" t="s">
        <v>96</v>
      </c>
      <c r="B39" s="129"/>
      <c r="C39" s="129"/>
      <c r="D39" s="144"/>
      <c r="E39" s="144"/>
      <c r="F39" s="145"/>
      <c r="G39" s="142"/>
      <c r="H39" s="147"/>
      <c r="I39" s="120"/>
      <c r="J39" s="120"/>
      <c r="K39" s="120"/>
      <c r="L39" s="120"/>
      <c r="M39" s="121"/>
      <c r="N39" s="121"/>
      <c r="O39" s="125"/>
      <c r="P39" s="35"/>
    </row>
    <row r="40" spans="1:5094" s="22" customFormat="1" ht="13" x14ac:dyDescent="0.3">
      <c r="A40" s="384"/>
      <c r="B40" s="385" t="s">
        <v>166</v>
      </c>
      <c r="C40" s="386"/>
      <c r="D40" s="387"/>
      <c r="E40" s="387"/>
      <c r="F40" s="388" t="s">
        <v>167</v>
      </c>
      <c r="G40" s="389">
        <f>SUM(G11)</f>
        <v>2.3530000000000001E-3</v>
      </c>
      <c r="H40" s="390"/>
      <c r="I40" s="391">
        <v>0</v>
      </c>
      <c r="J40" s="391">
        <v>24900</v>
      </c>
      <c r="K40" s="391">
        <v>0</v>
      </c>
      <c r="L40" s="391">
        <f t="shared" ref="L40" si="12">SUM(I40:K40)</f>
        <v>24900</v>
      </c>
      <c r="M40" s="391">
        <f>SUM(I40)</f>
        <v>0</v>
      </c>
      <c r="N40" s="391">
        <f>SUM(L40)</f>
        <v>24900</v>
      </c>
      <c r="O40" s="392"/>
      <c r="P40" s="38"/>
      <c r="Q40" s="39"/>
      <c r="R40" s="39"/>
      <c r="S40" s="39"/>
      <c r="T40" s="39"/>
      <c r="U40" s="39"/>
      <c r="V40" s="39"/>
      <c r="W40" s="39"/>
      <c r="X40" s="39"/>
      <c r="Y40" s="39"/>
      <c r="Z40" s="38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  <c r="JD40" s="39"/>
      <c r="JE40" s="39"/>
      <c r="JF40" s="39"/>
      <c r="JG40" s="39"/>
      <c r="JH40" s="39"/>
      <c r="JI40" s="39"/>
      <c r="JJ40" s="39"/>
      <c r="JK40" s="39"/>
      <c r="JL40" s="39"/>
      <c r="JM40" s="39"/>
      <c r="JN40" s="39"/>
      <c r="JO40" s="39"/>
      <c r="JP40" s="39"/>
      <c r="JQ40" s="39"/>
      <c r="JR40" s="39"/>
      <c r="JS40" s="39"/>
      <c r="JT40" s="39"/>
      <c r="JU40" s="39"/>
      <c r="JV40" s="39"/>
      <c r="JW40" s="39"/>
      <c r="JX40" s="39"/>
      <c r="JY40" s="39"/>
      <c r="JZ40" s="39"/>
      <c r="KA40" s="39"/>
      <c r="KB40" s="39"/>
      <c r="KC40" s="39"/>
      <c r="KD40" s="39"/>
      <c r="KE40" s="39"/>
      <c r="KF40" s="39"/>
      <c r="KG40" s="39"/>
      <c r="KH40" s="39"/>
      <c r="KI40" s="39"/>
      <c r="KJ40" s="39"/>
      <c r="KK40" s="39"/>
      <c r="KL40" s="39"/>
      <c r="KM40" s="39"/>
      <c r="KN40" s="39"/>
      <c r="KO40" s="39"/>
      <c r="KP40" s="39"/>
      <c r="KQ40" s="39"/>
      <c r="KR40" s="39"/>
      <c r="KS40" s="39"/>
      <c r="KT40" s="39"/>
      <c r="KU40" s="39"/>
      <c r="KV40" s="39"/>
      <c r="KW40" s="39"/>
      <c r="KX40" s="39"/>
      <c r="KY40" s="39"/>
      <c r="KZ40" s="39"/>
      <c r="LA40" s="39"/>
      <c r="LB40" s="39"/>
      <c r="LC40" s="39"/>
      <c r="LD40" s="39"/>
      <c r="LE40" s="39"/>
      <c r="LF40" s="39"/>
      <c r="LG40" s="39"/>
      <c r="LH40" s="39"/>
      <c r="LI40" s="39"/>
      <c r="LJ40" s="39"/>
      <c r="LK40" s="39"/>
      <c r="LL40" s="39"/>
      <c r="LM40" s="39"/>
      <c r="LN40" s="39"/>
      <c r="LO40" s="39"/>
      <c r="LP40" s="39"/>
      <c r="LQ40" s="39"/>
      <c r="LR40" s="39"/>
      <c r="LS40" s="39"/>
      <c r="LT40" s="39"/>
      <c r="LU40" s="39"/>
      <c r="LV40" s="39"/>
      <c r="LW40" s="39"/>
      <c r="LX40" s="39"/>
      <c r="LY40" s="39"/>
      <c r="LZ40" s="39"/>
      <c r="MA40" s="39"/>
      <c r="MB40" s="39"/>
      <c r="MC40" s="39"/>
      <c r="MD40" s="39"/>
      <c r="ME40" s="39"/>
      <c r="MF40" s="39"/>
      <c r="MG40" s="39"/>
      <c r="MH40" s="39"/>
      <c r="MI40" s="39"/>
      <c r="MJ40" s="39"/>
      <c r="MK40" s="39"/>
      <c r="ML40" s="39"/>
      <c r="MM40" s="39"/>
      <c r="MN40" s="39"/>
      <c r="MO40" s="39"/>
      <c r="MP40" s="39"/>
      <c r="MQ40" s="39"/>
      <c r="MR40" s="39"/>
      <c r="MS40" s="39"/>
      <c r="MT40" s="39"/>
      <c r="MU40" s="39"/>
      <c r="MV40" s="39"/>
      <c r="MW40" s="39"/>
      <c r="MX40" s="39"/>
      <c r="MY40" s="39"/>
      <c r="MZ40" s="39"/>
      <c r="NA40" s="39"/>
      <c r="NB40" s="39"/>
      <c r="NC40" s="39"/>
      <c r="ND40" s="39"/>
      <c r="NE40" s="39"/>
      <c r="NF40" s="39"/>
      <c r="NG40" s="39"/>
      <c r="NH40" s="39"/>
      <c r="NI40" s="39"/>
      <c r="NJ40" s="39"/>
      <c r="NK40" s="39"/>
      <c r="NL40" s="39"/>
      <c r="NM40" s="39"/>
      <c r="NN40" s="39"/>
      <c r="NO40" s="39"/>
      <c r="NP40" s="39"/>
      <c r="NQ40" s="39"/>
      <c r="NR40" s="39"/>
      <c r="NS40" s="39"/>
      <c r="NT40" s="39"/>
      <c r="NU40" s="39"/>
      <c r="NV40" s="39"/>
      <c r="NW40" s="39"/>
      <c r="NX40" s="39"/>
      <c r="NY40" s="39"/>
      <c r="NZ40" s="39"/>
      <c r="OA40" s="39"/>
      <c r="OB40" s="39"/>
      <c r="OC40" s="39"/>
      <c r="OD40" s="39"/>
      <c r="OE40" s="39"/>
      <c r="OF40" s="39"/>
      <c r="OG40" s="39"/>
      <c r="OH40" s="39"/>
      <c r="OI40" s="39"/>
      <c r="OJ40" s="39"/>
      <c r="OK40" s="39"/>
      <c r="OL40" s="39"/>
      <c r="OM40" s="39"/>
      <c r="ON40" s="39"/>
      <c r="OO40" s="39"/>
      <c r="OP40" s="39"/>
      <c r="OQ40" s="39"/>
      <c r="OR40" s="39"/>
      <c r="OS40" s="39"/>
      <c r="OT40" s="39"/>
      <c r="OU40" s="39"/>
      <c r="OV40" s="39"/>
      <c r="OW40" s="39"/>
      <c r="OX40" s="39"/>
      <c r="OY40" s="39"/>
      <c r="OZ40" s="39"/>
      <c r="PA40" s="39"/>
      <c r="PB40" s="39"/>
      <c r="PC40" s="39"/>
      <c r="PD40" s="39"/>
      <c r="PE40" s="39"/>
      <c r="PF40" s="39"/>
      <c r="PG40" s="39"/>
      <c r="PH40" s="39"/>
      <c r="PI40" s="39"/>
      <c r="PJ40" s="39"/>
      <c r="PK40" s="39"/>
      <c r="PL40" s="39"/>
      <c r="PM40" s="39"/>
      <c r="PN40" s="39"/>
      <c r="PO40" s="39"/>
      <c r="PP40" s="39"/>
      <c r="PQ40" s="39"/>
      <c r="PR40" s="39"/>
      <c r="PS40" s="39"/>
      <c r="PT40" s="39"/>
      <c r="PU40" s="39"/>
      <c r="PV40" s="39"/>
      <c r="PW40" s="39"/>
      <c r="PX40" s="39"/>
      <c r="PY40" s="39"/>
      <c r="PZ40" s="39"/>
      <c r="QA40" s="39"/>
      <c r="QB40" s="39"/>
      <c r="QC40" s="39"/>
      <c r="QD40" s="39"/>
      <c r="QE40" s="39"/>
      <c r="QF40" s="39"/>
      <c r="QG40" s="39"/>
      <c r="QH40" s="39"/>
      <c r="QI40" s="39"/>
      <c r="QJ40" s="39"/>
      <c r="QK40" s="39"/>
      <c r="QL40" s="39"/>
      <c r="QM40" s="39"/>
      <c r="QN40" s="39"/>
      <c r="QO40" s="39"/>
      <c r="QP40" s="39"/>
      <c r="QQ40" s="39"/>
      <c r="QR40" s="39"/>
      <c r="QS40" s="39"/>
      <c r="QT40" s="39"/>
      <c r="QU40" s="39"/>
      <c r="QV40" s="39"/>
      <c r="QW40" s="39"/>
      <c r="QX40" s="39"/>
      <c r="QY40" s="39"/>
      <c r="QZ40" s="39"/>
      <c r="RA40" s="39"/>
      <c r="RB40" s="39"/>
      <c r="RC40" s="39"/>
      <c r="RD40" s="39"/>
      <c r="RE40" s="39"/>
      <c r="RF40" s="39"/>
      <c r="RG40" s="39"/>
      <c r="RH40" s="39"/>
      <c r="RI40" s="39"/>
      <c r="RJ40" s="39"/>
      <c r="RK40" s="39"/>
      <c r="RL40" s="39"/>
      <c r="RM40" s="39"/>
      <c r="RN40" s="39"/>
      <c r="RO40" s="39"/>
      <c r="RP40" s="39"/>
      <c r="RQ40" s="39"/>
      <c r="RR40" s="39"/>
      <c r="RS40" s="39"/>
      <c r="RT40" s="39"/>
      <c r="RU40" s="39"/>
      <c r="RV40" s="39"/>
      <c r="RW40" s="39"/>
      <c r="RX40" s="39"/>
      <c r="RY40" s="39"/>
      <c r="RZ40" s="39"/>
      <c r="SA40" s="39"/>
      <c r="SB40" s="39"/>
      <c r="SC40" s="39"/>
      <c r="SD40" s="39"/>
      <c r="SE40" s="39"/>
      <c r="SF40" s="39"/>
      <c r="SG40" s="39"/>
      <c r="SH40" s="39"/>
      <c r="SI40" s="39"/>
      <c r="SJ40" s="39"/>
      <c r="SK40" s="39"/>
      <c r="SL40" s="39"/>
      <c r="SM40" s="39"/>
      <c r="SN40" s="39"/>
      <c r="SO40" s="39"/>
      <c r="SP40" s="39"/>
      <c r="SQ40" s="39"/>
      <c r="SR40" s="39"/>
      <c r="SS40" s="39"/>
      <c r="ST40" s="39"/>
      <c r="SU40" s="39"/>
      <c r="SV40" s="39"/>
      <c r="SW40" s="39"/>
      <c r="SX40" s="39"/>
      <c r="SY40" s="39"/>
      <c r="SZ40" s="39"/>
      <c r="TA40" s="39"/>
      <c r="TB40" s="39"/>
      <c r="TC40" s="39"/>
      <c r="TD40" s="39"/>
      <c r="TE40" s="39"/>
      <c r="TF40" s="39"/>
      <c r="TG40" s="39"/>
      <c r="TH40" s="39"/>
      <c r="TI40" s="39"/>
      <c r="TJ40" s="39"/>
      <c r="TK40" s="39"/>
      <c r="TL40" s="39"/>
      <c r="TM40" s="39"/>
      <c r="TN40" s="39"/>
      <c r="TO40" s="39"/>
      <c r="TP40" s="39"/>
      <c r="TQ40" s="39"/>
      <c r="TR40" s="39"/>
      <c r="TS40" s="39"/>
      <c r="TT40" s="39"/>
      <c r="TU40" s="39"/>
      <c r="TV40" s="39"/>
      <c r="TW40" s="39"/>
      <c r="TX40" s="39"/>
      <c r="TY40" s="39"/>
      <c r="TZ40" s="39"/>
      <c r="UA40" s="39"/>
      <c r="UB40" s="39"/>
      <c r="UC40" s="39"/>
      <c r="UD40" s="39"/>
      <c r="UE40" s="39"/>
      <c r="UF40" s="39"/>
      <c r="UG40" s="39"/>
      <c r="UH40" s="39"/>
      <c r="UI40" s="39"/>
      <c r="UJ40" s="39"/>
      <c r="UK40" s="39"/>
      <c r="UL40" s="39"/>
      <c r="UM40" s="39"/>
      <c r="UN40" s="39"/>
      <c r="UO40" s="39"/>
      <c r="UP40" s="39"/>
      <c r="UQ40" s="39"/>
      <c r="UR40" s="39"/>
      <c r="US40" s="39"/>
      <c r="UT40" s="39"/>
      <c r="UU40" s="39"/>
      <c r="UV40" s="39"/>
      <c r="UW40" s="39"/>
      <c r="UX40" s="39"/>
      <c r="UY40" s="39"/>
      <c r="UZ40" s="39"/>
      <c r="VA40" s="39"/>
      <c r="VB40" s="39"/>
      <c r="VC40" s="39"/>
      <c r="VD40" s="39"/>
      <c r="VE40" s="39"/>
      <c r="VF40" s="39"/>
      <c r="VG40" s="39"/>
      <c r="VH40" s="39"/>
      <c r="VI40" s="39"/>
      <c r="VJ40" s="39"/>
      <c r="VK40" s="39"/>
      <c r="VL40" s="39"/>
      <c r="VM40" s="39"/>
      <c r="VN40" s="39"/>
      <c r="VO40" s="39"/>
      <c r="VP40" s="39"/>
      <c r="VQ40" s="39"/>
      <c r="VR40" s="39"/>
      <c r="VS40" s="39"/>
      <c r="VT40" s="39"/>
      <c r="VU40" s="39"/>
      <c r="VV40" s="39"/>
      <c r="VW40" s="39"/>
      <c r="VX40" s="39"/>
      <c r="VY40" s="39"/>
      <c r="VZ40" s="39"/>
      <c r="WA40" s="39"/>
      <c r="WB40" s="39"/>
      <c r="WC40" s="39"/>
      <c r="WD40" s="39"/>
      <c r="WE40" s="39"/>
      <c r="WF40" s="39"/>
      <c r="WG40" s="39"/>
      <c r="WH40" s="39"/>
      <c r="WI40" s="39"/>
      <c r="WJ40" s="39"/>
      <c r="WK40" s="39"/>
      <c r="WL40" s="39"/>
      <c r="WM40" s="39"/>
      <c r="WN40" s="39"/>
      <c r="WO40" s="39"/>
      <c r="WP40" s="39"/>
      <c r="WQ40" s="39"/>
      <c r="WR40" s="39"/>
      <c r="WS40" s="39"/>
      <c r="WT40" s="39"/>
      <c r="WU40" s="39"/>
      <c r="WV40" s="39"/>
      <c r="WW40" s="39"/>
      <c r="WX40" s="39"/>
      <c r="WY40" s="39"/>
      <c r="WZ40" s="39"/>
      <c r="XA40" s="39"/>
      <c r="XB40" s="39"/>
      <c r="XC40" s="39"/>
      <c r="XD40" s="39"/>
      <c r="XE40" s="39"/>
      <c r="XF40" s="39"/>
      <c r="XG40" s="39"/>
      <c r="XH40" s="39"/>
      <c r="XI40" s="39"/>
      <c r="XJ40" s="39"/>
      <c r="XK40" s="39"/>
      <c r="XL40" s="39"/>
      <c r="XM40" s="39"/>
      <c r="XN40" s="39"/>
      <c r="XO40" s="39"/>
      <c r="XP40" s="39"/>
      <c r="XQ40" s="39"/>
      <c r="XR40" s="39"/>
      <c r="XS40" s="39"/>
      <c r="XT40" s="39"/>
      <c r="XU40" s="39"/>
      <c r="XV40" s="39"/>
      <c r="XW40" s="39"/>
      <c r="XX40" s="39"/>
      <c r="XY40" s="39"/>
      <c r="XZ40" s="39"/>
      <c r="YA40" s="39"/>
      <c r="YB40" s="39"/>
      <c r="YC40" s="39"/>
      <c r="YD40" s="39"/>
      <c r="YE40" s="39"/>
      <c r="YF40" s="39"/>
      <c r="YG40" s="39"/>
      <c r="YH40" s="39"/>
      <c r="YI40" s="39"/>
      <c r="YJ40" s="39"/>
      <c r="YK40" s="39"/>
      <c r="YL40" s="39"/>
      <c r="YM40" s="39"/>
      <c r="YN40" s="39"/>
      <c r="YO40" s="39"/>
      <c r="YP40" s="39"/>
      <c r="YQ40" s="39"/>
      <c r="YR40" s="39"/>
      <c r="YS40" s="39"/>
      <c r="YT40" s="39"/>
      <c r="YU40" s="39"/>
      <c r="YV40" s="39"/>
      <c r="YW40" s="39"/>
      <c r="YX40" s="39"/>
      <c r="YY40" s="39"/>
      <c r="YZ40" s="39"/>
      <c r="ZA40" s="39"/>
      <c r="ZB40" s="39"/>
      <c r="ZC40" s="39"/>
      <c r="ZD40" s="39"/>
      <c r="ZE40" s="39"/>
      <c r="ZF40" s="39"/>
      <c r="ZG40" s="39"/>
      <c r="ZH40" s="39"/>
      <c r="ZI40" s="39"/>
      <c r="ZJ40" s="39"/>
      <c r="ZK40" s="39"/>
      <c r="ZL40" s="39"/>
      <c r="ZM40" s="39"/>
      <c r="ZN40" s="39"/>
      <c r="ZO40" s="39"/>
      <c r="ZP40" s="39"/>
      <c r="ZQ40" s="39"/>
      <c r="ZR40" s="39"/>
      <c r="ZS40" s="39"/>
      <c r="ZT40" s="39"/>
      <c r="ZU40" s="39"/>
      <c r="ZV40" s="39"/>
      <c r="ZW40" s="39"/>
      <c r="ZX40" s="39"/>
      <c r="ZY40" s="39"/>
      <c r="ZZ40" s="39"/>
      <c r="AAA40" s="39"/>
      <c r="AAB40" s="39"/>
      <c r="AAC40" s="39"/>
      <c r="AAD40" s="39"/>
      <c r="AAE40" s="39"/>
      <c r="AAF40" s="39"/>
      <c r="AAG40" s="39"/>
      <c r="AAH40" s="39"/>
      <c r="AAI40" s="39"/>
      <c r="AAJ40" s="39"/>
      <c r="AAK40" s="39"/>
      <c r="AAL40" s="39"/>
      <c r="AAM40" s="39"/>
      <c r="AAN40" s="39"/>
      <c r="AAO40" s="39"/>
      <c r="AAP40" s="39"/>
      <c r="AAQ40" s="39"/>
      <c r="AAR40" s="39"/>
      <c r="AAS40" s="39"/>
      <c r="AAT40" s="39"/>
      <c r="AAU40" s="39"/>
      <c r="AAV40" s="39"/>
      <c r="AAW40" s="39"/>
      <c r="AAX40" s="39"/>
      <c r="AAY40" s="39"/>
      <c r="AAZ40" s="39"/>
      <c r="ABA40" s="39"/>
      <c r="ABB40" s="39"/>
      <c r="ABC40" s="39"/>
      <c r="ABD40" s="39"/>
      <c r="ABE40" s="39"/>
      <c r="ABF40" s="39"/>
      <c r="ABG40" s="39"/>
      <c r="ABH40" s="39"/>
      <c r="ABI40" s="39"/>
      <c r="ABJ40" s="39"/>
      <c r="ABK40" s="39"/>
      <c r="ABL40" s="39"/>
      <c r="ABM40" s="39"/>
      <c r="ABN40" s="39"/>
      <c r="ABO40" s="39"/>
      <c r="ABP40" s="39"/>
      <c r="ABQ40" s="39"/>
      <c r="ABR40" s="39"/>
      <c r="ABS40" s="39"/>
      <c r="ABT40" s="39"/>
      <c r="ABU40" s="39"/>
      <c r="ABV40" s="39"/>
      <c r="ABW40" s="39"/>
      <c r="ABX40" s="39"/>
      <c r="ABY40" s="39"/>
      <c r="ABZ40" s="39"/>
      <c r="ACA40" s="39"/>
      <c r="ACB40" s="39"/>
      <c r="ACC40" s="39"/>
      <c r="ACD40" s="39"/>
      <c r="ACE40" s="39"/>
      <c r="ACF40" s="39"/>
      <c r="ACG40" s="39"/>
      <c r="ACH40" s="39"/>
      <c r="ACI40" s="39"/>
      <c r="ACJ40" s="39"/>
      <c r="ACK40" s="39"/>
      <c r="ACL40" s="39"/>
      <c r="ACM40" s="39"/>
      <c r="ACN40" s="39"/>
      <c r="ACO40" s="39"/>
      <c r="ACP40" s="39"/>
      <c r="ACQ40" s="39"/>
      <c r="ACR40" s="39"/>
      <c r="ACS40" s="39"/>
      <c r="ACT40" s="39"/>
      <c r="ACU40" s="39"/>
      <c r="ACV40" s="39"/>
      <c r="ACW40" s="39"/>
      <c r="ACX40" s="39"/>
      <c r="ACY40" s="39"/>
      <c r="ACZ40" s="39"/>
      <c r="ADA40" s="39"/>
      <c r="ADB40" s="39"/>
      <c r="ADC40" s="39"/>
      <c r="ADD40" s="39"/>
      <c r="ADE40" s="39"/>
      <c r="ADF40" s="39"/>
      <c r="ADG40" s="39"/>
      <c r="ADH40" s="39"/>
      <c r="ADI40" s="39"/>
      <c r="ADJ40" s="39"/>
      <c r="ADK40" s="39"/>
      <c r="ADL40" s="39"/>
      <c r="ADM40" s="39"/>
      <c r="ADN40" s="39"/>
      <c r="ADO40" s="39"/>
      <c r="ADP40" s="39"/>
      <c r="ADQ40" s="39"/>
      <c r="ADR40" s="39"/>
      <c r="ADS40" s="39"/>
      <c r="ADT40" s="39"/>
      <c r="ADU40" s="39"/>
      <c r="ADV40" s="39"/>
      <c r="ADW40" s="39"/>
      <c r="ADX40" s="39"/>
      <c r="ADY40" s="39"/>
      <c r="ADZ40" s="39"/>
      <c r="AEA40" s="39"/>
      <c r="AEB40" s="39"/>
      <c r="AEC40" s="39"/>
      <c r="AED40" s="39"/>
      <c r="AEE40" s="39"/>
      <c r="AEF40" s="39"/>
      <c r="AEG40" s="39"/>
      <c r="AEH40" s="39"/>
      <c r="AEI40" s="39"/>
      <c r="AEJ40" s="39"/>
      <c r="AEK40" s="39"/>
      <c r="AEL40" s="39"/>
      <c r="AEM40" s="39"/>
      <c r="AEN40" s="39"/>
      <c r="AEO40" s="39"/>
      <c r="AEP40" s="39"/>
      <c r="AEQ40" s="39"/>
      <c r="AER40" s="39"/>
      <c r="AES40" s="39"/>
      <c r="AET40" s="39"/>
      <c r="AEU40" s="39"/>
      <c r="AEV40" s="39"/>
      <c r="AEW40" s="39"/>
      <c r="AEX40" s="39"/>
      <c r="AEY40" s="39"/>
      <c r="AEZ40" s="39"/>
      <c r="AFA40" s="39"/>
      <c r="AFB40" s="39"/>
      <c r="AFC40" s="39"/>
      <c r="AFD40" s="39"/>
      <c r="AFE40" s="39"/>
      <c r="AFF40" s="39"/>
      <c r="AFG40" s="39"/>
      <c r="AFH40" s="39"/>
      <c r="AFI40" s="39"/>
      <c r="AFJ40" s="39"/>
      <c r="AFK40" s="39"/>
      <c r="AFL40" s="39"/>
      <c r="AFM40" s="39"/>
      <c r="AFN40" s="39"/>
      <c r="AFO40" s="39"/>
      <c r="AFP40" s="39"/>
      <c r="AFQ40" s="39"/>
      <c r="AFR40" s="39"/>
      <c r="AFS40" s="39"/>
      <c r="AFT40" s="39"/>
      <c r="AFU40" s="39"/>
      <c r="AFV40" s="39"/>
      <c r="AFW40" s="39"/>
      <c r="AFX40" s="39"/>
      <c r="AFY40" s="39"/>
      <c r="AFZ40" s="39"/>
      <c r="AGA40" s="39"/>
      <c r="AGB40" s="39"/>
      <c r="AGC40" s="39"/>
      <c r="AGD40" s="39"/>
      <c r="AGE40" s="39"/>
      <c r="AGF40" s="39"/>
      <c r="AGG40" s="39"/>
      <c r="AGH40" s="39"/>
      <c r="AGI40" s="39"/>
      <c r="AGJ40" s="39"/>
      <c r="AGK40" s="39"/>
      <c r="AGL40" s="39"/>
      <c r="AGM40" s="39"/>
      <c r="AGN40" s="39"/>
      <c r="AGO40" s="39"/>
      <c r="AGP40" s="39"/>
      <c r="AGQ40" s="39"/>
      <c r="AGR40" s="39"/>
      <c r="AGS40" s="39"/>
      <c r="AGT40" s="39"/>
      <c r="AGU40" s="39"/>
      <c r="AGV40" s="39"/>
      <c r="AGW40" s="39"/>
      <c r="AGX40" s="39"/>
      <c r="AGY40" s="39"/>
      <c r="AGZ40" s="39"/>
      <c r="AHA40" s="39"/>
      <c r="AHB40" s="39"/>
      <c r="AHC40" s="39"/>
      <c r="AHD40" s="39"/>
      <c r="AHE40" s="39"/>
      <c r="AHF40" s="39"/>
      <c r="AHG40" s="39"/>
      <c r="AHH40" s="39"/>
      <c r="AHI40" s="39"/>
      <c r="AHJ40" s="39"/>
      <c r="AHK40" s="39"/>
      <c r="AHL40" s="39"/>
      <c r="AHM40" s="39"/>
      <c r="AHN40" s="39"/>
      <c r="AHO40" s="39"/>
      <c r="AHP40" s="39"/>
      <c r="AHQ40" s="39"/>
      <c r="AHR40" s="39"/>
      <c r="AHS40" s="39"/>
      <c r="AHT40" s="39"/>
      <c r="AHU40" s="39"/>
      <c r="AHV40" s="39"/>
      <c r="AHW40" s="39"/>
      <c r="AHX40" s="39"/>
      <c r="AHY40" s="39"/>
      <c r="AHZ40" s="39"/>
      <c r="AIA40" s="39"/>
      <c r="AIB40" s="39"/>
      <c r="AIC40" s="39"/>
      <c r="AID40" s="39"/>
      <c r="AIE40" s="39"/>
      <c r="AIF40" s="39"/>
      <c r="AIG40" s="39"/>
      <c r="AIH40" s="39"/>
      <c r="AII40" s="39"/>
      <c r="AIJ40" s="39"/>
      <c r="AIK40" s="39"/>
      <c r="AIL40" s="39"/>
      <c r="AIM40" s="39"/>
      <c r="AIN40" s="39"/>
      <c r="AIO40" s="39"/>
      <c r="AIP40" s="39"/>
      <c r="AIQ40" s="39"/>
      <c r="AIR40" s="39"/>
      <c r="AIS40" s="39"/>
      <c r="AIT40" s="39"/>
      <c r="AIU40" s="39"/>
      <c r="AIV40" s="39"/>
      <c r="AIW40" s="39"/>
      <c r="AIX40" s="39"/>
      <c r="AIY40" s="39"/>
      <c r="AIZ40" s="39"/>
      <c r="AJA40" s="39"/>
      <c r="AJB40" s="39"/>
      <c r="AJC40" s="39"/>
      <c r="AJD40" s="39"/>
      <c r="AJE40" s="39"/>
      <c r="AJF40" s="39"/>
      <c r="AJG40" s="39"/>
      <c r="AJH40" s="39"/>
      <c r="AJI40" s="39"/>
      <c r="AJJ40" s="39"/>
      <c r="AJK40" s="39"/>
      <c r="AJL40" s="39"/>
      <c r="AJM40" s="39"/>
      <c r="AJN40" s="39"/>
      <c r="AJO40" s="39"/>
      <c r="AJP40" s="39"/>
      <c r="AJQ40" s="39"/>
      <c r="AJR40" s="39"/>
      <c r="AJS40" s="39"/>
      <c r="AJT40" s="39"/>
      <c r="AJU40" s="39"/>
      <c r="AJV40" s="39"/>
      <c r="AJW40" s="37"/>
      <c r="AJX40" s="37"/>
      <c r="AJY40" s="37"/>
      <c r="AJZ40" s="37"/>
      <c r="AKA40" s="37"/>
      <c r="AKB40" s="37"/>
      <c r="AKC40" s="37"/>
      <c r="AKD40" s="37"/>
      <c r="AKE40" s="37"/>
      <c r="AKF40" s="37"/>
      <c r="AKG40" s="37"/>
      <c r="AKH40" s="37"/>
      <c r="AKI40" s="37"/>
      <c r="AKJ40" s="37"/>
      <c r="AKK40" s="37"/>
      <c r="AKL40" s="37"/>
      <c r="AKM40" s="37"/>
      <c r="AKN40" s="37"/>
      <c r="AKO40" s="37"/>
      <c r="AKP40" s="37"/>
      <c r="AKQ40" s="37"/>
      <c r="AKR40" s="37"/>
      <c r="AKS40" s="37"/>
      <c r="AKT40" s="37"/>
      <c r="AKU40" s="37"/>
      <c r="AKV40" s="37"/>
      <c r="AKW40" s="37"/>
      <c r="AKX40" s="37"/>
      <c r="AKY40" s="37"/>
      <c r="AKZ40" s="37"/>
      <c r="ALA40" s="37"/>
      <c r="ALB40" s="37"/>
      <c r="ALC40" s="37"/>
      <c r="ALD40" s="37"/>
      <c r="ALE40" s="37"/>
      <c r="ALF40" s="37"/>
      <c r="ALG40" s="37"/>
      <c r="ALH40" s="37"/>
      <c r="ALI40" s="37"/>
      <c r="ALJ40" s="37"/>
      <c r="ALK40" s="37"/>
      <c r="ALL40" s="37"/>
      <c r="ALM40" s="37"/>
      <c r="ALN40" s="37"/>
      <c r="ALO40" s="37"/>
      <c r="ALP40" s="37"/>
      <c r="ALQ40" s="37"/>
      <c r="ALR40" s="37"/>
      <c r="ALS40" s="37"/>
      <c r="ALT40" s="37"/>
      <c r="ALU40" s="37"/>
      <c r="ALV40" s="37"/>
      <c r="ALW40" s="37"/>
      <c r="ALX40" s="37"/>
      <c r="ALY40" s="37"/>
      <c r="ALZ40" s="37"/>
      <c r="AMA40" s="37"/>
      <c r="AMB40" s="37"/>
      <c r="AMC40" s="37"/>
      <c r="AMD40" s="37"/>
      <c r="AME40" s="37"/>
      <c r="AMF40" s="37"/>
      <c r="AMG40" s="37"/>
      <c r="AMH40" s="37"/>
      <c r="AMI40" s="37"/>
      <c r="AMJ40" s="37"/>
      <c r="AMK40" s="37"/>
      <c r="AML40" s="37"/>
      <c r="AMM40" s="37"/>
      <c r="AMN40" s="37"/>
      <c r="AMO40" s="37"/>
      <c r="AMP40" s="37"/>
      <c r="AMQ40" s="37"/>
      <c r="AMR40" s="37"/>
      <c r="AMS40" s="37"/>
      <c r="AMT40" s="37"/>
      <c r="AMU40" s="37"/>
      <c r="AMV40" s="37"/>
      <c r="AMW40" s="37"/>
      <c r="AMX40" s="37"/>
      <c r="AMY40" s="37"/>
      <c r="AMZ40" s="37"/>
      <c r="ANA40" s="37"/>
      <c r="ANB40" s="37"/>
      <c r="ANC40" s="37"/>
      <c r="AND40" s="37"/>
      <c r="ANE40" s="37"/>
      <c r="ANF40" s="37"/>
      <c r="ANG40" s="37"/>
      <c r="ANH40" s="37"/>
      <c r="ANI40" s="37"/>
      <c r="ANJ40" s="37"/>
      <c r="ANK40" s="37"/>
      <c r="ANL40" s="37"/>
      <c r="ANM40" s="37"/>
      <c r="ANN40" s="37"/>
      <c r="ANO40" s="37"/>
      <c r="ANP40" s="37"/>
      <c r="ANQ40" s="37"/>
      <c r="ANR40" s="37"/>
      <c r="ANS40" s="37"/>
      <c r="ANT40" s="37"/>
      <c r="ANU40" s="37"/>
      <c r="ANV40" s="37"/>
      <c r="ANW40" s="37"/>
      <c r="ANX40" s="37"/>
      <c r="ANY40" s="37"/>
      <c r="ANZ40" s="37"/>
      <c r="AOA40" s="37"/>
      <c r="AOB40" s="37"/>
      <c r="AOC40" s="37"/>
      <c r="AOD40" s="37"/>
      <c r="AOE40" s="37"/>
      <c r="AOF40" s="37"/>
      <c r="AOG40" s="37"/>
      <c r="AOH40" s="37"/>
      <c r="AOI40" s="37"/>
      <c r="AOJ40" s="37"/>
      <c r="AOK40" s="37"/>
      <c r="AOL40" s="37"/>
      <c r="AOM40" s="37"/>
      <c r="AON40" s="37"/>
      <c r="AOO40" s="37"/>
      <c r="AOP40" s="37"/>
      <c r="AOQ40" s="37"/>
      <c r="AOR40" s="37"/>
      <c r="AOS40" s="37"/>
      <c r="AOT40" s="37"/>
      <c r="AOU40" s="37"/>
      <c r="AOV40" s="37"/>
      <c r="AOW40" s="37"/>
      <c r="AOX40" s="37"/>
      <c r="AOY40" s="37"/>
      <c r="AOZ40" s="37"/>
      <c r="APA40" s="37"/>
      <c r="APB40" s="37"/>
      <c r="APC40" s="37"/>
      <c r="APD40" s="37"/>
      <c r="APE40" s="37"/>
      <c r="APF40" s="37"/>
      <c r="APG40" s="37"/>
      <c r="APH40" s="37"/>
      <c r="API40" s="37"/>
      <c r="APJ40" s="37"/>
      <c r="APK40" s="37"/>
      <c r="APL40" s="37"/>
      <c r="APM40" s="37"/>
      <c r="APN40" s="37"/>
      <c r="APO40" s="37"/>
      <c r="APP40" s="37"/>
      <c r="APQ40" s="37"/>
      <c r="APR40" s="37"/>
      <c r="APS40" s="37"/>
      <c r="APT40" s="37"/>
      <c r="APU40" s="37"/>
      <c r="APV40" s="37"/>
      <c r="APW40" s="37"/>
      <c r="APX40" s="37"/>
      <c r="APY40" s="37"/>
      <c r="APZ40" s="37"/>
      <c r="AQA40" s="37"/>
      <c r="AQB40" s="37"/>
      <c r="AQC40" s="37"/>
      <c r="AQD40" s="37"/>
      <c r="AQE40" s="37"/>
      <c r="AQF40" s="37"/>
      <c r="AQG40" s="37"/>
      <c r="AQH40" s="37"/>
      <c r="AQI40" s="37"/>
      <c r="AQJ40" s="37"/>
      <c r="AQK40" s="37"/>
      <c r="AQL40" s="37"/>
      <c r="AQM40" s="37"/>
      <c r="AQN40" s="37"/>
      <c r="AQO40" s="37"/>
      <c r="AQP40" s="37"/>
      <c r="AQQ40" s="37"/>
      <c r="AQR40" s="37"/>
      <c r="AQS40" s="37"/>
      <c r="AQT40" s="37"/>
      <c r="AQU40" s="37"/>
      <c r="AQV40" s="37"/>
      <c r="AQW40" s="37"/>
      <c r="AQX40" s="37"/>
      <c r="AQY40" s="37"/>
      <c r="AQZ40" s="37"/>
      <c r="ARA40" s="37"/>
      <c r="ARB40" s="37"/>
      <c r="ARC40" s="37"/>
      <c r="ARD40" s="37"/>
      <c r="ARE40" s="37"/>
      <c r="ARF40" s="37"/>
      <c r="ARG40" s="37"/>
      <c r="ARH40" s="37"/>
      <c r="ARI40" s="37"/>
      <c r="ARJ40" s="37"/>
      <c r="ARK40" s="37"/>
      <c r="ARL40" s="37"/>
      <c r="ARM40" s="37"/>
      <c r="ARN40" s="37"/>
      <c r="ARO40" s="37"/>
      <c r="ARP40" s="37"/>
      <c r="ARQ40" s="37"/>
      <c r="ARR40" s="37"/>
      <c r="ARS40" s="37"/>
      <c r="ART40" s="37"/>
      <c r="ARU40" s="37"/>
      <c r="ARV40" s="37"/>
      <c r="ARW40" s="37"/>
      <c r="ARX40" s="37"/>
      <c r="ARY40" s="37"/>
      <c r="ARZ40" s="37"/>
      <c r="ASA40" s="37"/>
      <c r="ASB40" s="37"/>
      <c r="ASC40" s="37"/>
      <c r="ASD40" s="37"/>
      <c r="ASE40" s="37"/>
      <c r="ASF40" s="37"/>
      <c r="ASG40" s="37"/>
      <c r="ASH40" s="37"/>
      <c r="ASI40" s="37"/>
      <c r="ASJ40" s="37"/>
      <c r="ASK40" s="37"/>
      <c r="ASL40" s="37"/>
      <c r="ASM40" s="37"/>
      <c r="ASN40" s="37"/>
      <c r="ASO40" s="37"/>
      <c r="ASP40" s="37"/>
      <c r="ASQ40" s="37"/>
      <c r="ASR40" s="37"/>
      <c r="ASS40" s="37"/>
      <c r="AST40" s="37"/>
      <c r="ASU40" s="37"/>
      <c r="ASV40" s="37"/>
      <c r="ASW40" s="37"/>
      <c r="ASX40" s="37"/>
      <c r="ASY40" s="37"/>
      <c r="ASZ40" s="37"/>
      <c r="ATA40" s="37"/>
      <c r="ATB40" s="37"/>
      <c r="ATC40" s="37"/>
      <c r="ATD40" s="37"/>
      <c r="ATE40" s="37"/>
      <c r="ATF40" s="37"/>
      <c r="ATG40" s="37"/>
      <c r="ATH40" s="37"/>
      <c r="ATI40" s="37"/>
      <c r="ATJ40" s="37"/>
      <c r="ATK40" s="37"/>
      <c r="ATL40" s="37"/>
      <c r="ATM40" s="37"/>
      <c r="ATN40" s="37"/>
      <c r="ATO40" s="37"/>
      <c r="ATP40" s="37"/>
      <c r="ATQ40" s="37"/>
      <c r="ATR40" s="37"/>
      <c r="ATS40" s="37"/>
      <c r="ATT40" s="37"/>
      <c r="ATU40" s="37"/>
      <c r="ATV40" s="37"/>
      <c r="ATW40" s="37"/>
      <c r="ATX40" s="37"/>
      <c r="ATY40" s="37"/>
      <c r="ATZ40" s="37"/>
      <c r="AUA40" s="37"/>
      <c r="AUB40" s="37"/>
      <c r="AUC40" s="37"/>
      <c r="AUD40" s="37"/>
      <c r="AUE40" s="37"/>
      <c r="AUF40" s="37"/>
      <c r="AUG40" s="37"/>
      <c r="AUH40" s="37"/>
      <c r="AUI40" s="37"/>
      <c r="AUJ40" s="37"/>
      <c r="AUK40" s="37"/>
      <c r="AUL40" s="37"/>
      <c r="AUM40" s="37"/>
      <c r="AUN40" s="37"/>
      <c r="AUO40" s="37"/>
      <c r="AUP40" s="37"/>
      <c r="AUQ40" s="37"/>
      <c r="AUR40" s="37"/>
      <c r="AUS40" s="37"/>
      <c r="AUT40" s="37"/>
      <c r="AUU40" s="37"/>
      <c r="AUV40" s="37"/>
      <c r="AUW40" s="37"/>
      <c r="AUX40" s="37"/>
      <c r="AUY40" s="37"/>
      <c r="AUZ40" s="37"/>
      <c r="AVA40" s="37"/>
      <c r="AVB40" s="37"/>
      <c r="AVC40" s="37"/>
      <c r="AVD40" s="37"/>
      <c r="AVE40" s="37"/>
      <c r="AVF40" s="37"/>
      <c r="AVG40" s="37"/>
      <c r="AVH40" s="37"/>
      <c r="AVI40" s="37"/>
      <c r="AVJ40" s="37"/>
      <c r="AVK40" s="37"/>
      <c r="AVL40" s="37"/>
      <c r="AVM40" s="37"/>
      <c r="AVN40" s="37"/>
      <c r="AVO40" s="37"/>
      <c r="AVP40" s="37"/>
      <c r="AVQ40" s="37"/>
      <c r="AVR40" s="37"/>
      <c r="AVS40" s="37"/>
      <c r="AVT40" s="37"/>
      <c r="AVU40" s="37"/>
      <c r="AVV40" s="37"/>
      <c r="AVW40" s="37"/>
      <c r="AVX40" s="37"/>
      <c r="AVY40" s="37"/>
      <c r="AVZ40" s="37"/>
      <c r="AWA40" s="37"/>
      <c r="AWB40" s="37"/>
      <c r="AWC40" s="37"/>
      <c r="AWD40" s="37"/>
      <c r="AWE40" s="37"/>
      <c r="AWF40" s="37"/>
      <c r="AWG40" s="37"/>
      <c r="AWH40" s="37"/>
      <c r="AWI40" s="37"/>
      <c r="AWJ40" s="37"/>
      <c r="AWK40" s="37"/>
      <c r="AWL40" s="37"/>
      <c r="AWM40" s="37"/>
      <c r="AWN40" s="37"/>
      <c r="AWO40" s="37"/>
      <c r="AWP40" s="37"/>
      <c r="AWQ40" s="37"/>
      <c r="AWR40" s="37"/>
      <c r="AWS40" s="37"/>
      <c r="AWT40" s="37"/>
      <c r="AWU40" s="37"/>
      <c r="AWV40" s="37"/>
      <c r="AWW40" s="37"/>
      <c r="AWX40" s="37"/>
      <c r="AWY40" s="37"/>
      <c r="AWZ40" s="37"/>
      <c r="AXA40" s="37"/>
      <c r="AXB40" s="37"/>
      <c r="AXC40" s="37"/>
      <c r="AXD40" s="37"/>
      <c r="AXE40" s="37"/>
      <c r="AXF40" s="37"/>
      <c r="AXG40" s="37"/>
      <c r="AXH40" s="37"/>
      <c r="AXI40" s="37"/>
      <c r="AXJ40" s="37"/>
      <c r="AXK40" s="37"/>
      <c r="AXL40" s="37"/>
      <c r="AXM40" s="37"/>
      <c r="AXN40" s="37"/>
      <c r="AXO40" s="37"/>
      <c r="AXP40" s="37"/>
      <c r="AXQ40" s="37"/>
      <c r="AXR40" s="37"/>
      <c r="AXS40" s="37"/>
      <c r="AXT40" s="37"/>
      <c r="AXU40" s="37"/>
      <c r="AXV40" s="37"/>
      <c r="AXW40" s="37"/>
      <c r="AXX40" s="37"/>
      <c r="AXY40" s="37"/>
      <c r="AXZ40" s="37"/>
      <c r="AYA40" s="37"/>
      <c r="AYB40" s="37"/>
      <c r="AYC40" s="37"/>
      <c r="AYD40" s="37"/>
      <c r="AYE40" s="37"/>
      <c r="AYF40" s="37"/>
      <c r="AYG40" s="37"/>
      <c r="AYH40" s="37"/>
      <c r="AYI40" s="37"/>
      <c r="AYJ40" s="37"/>
      <c r="AYK40" s="37"/>
      <c r="AYL40" s="37"/>
      <c r="AYM40" s="37"/>
      <c r="AYN40" s="37"/>
      <c r="AYO40" s="37"/>
      <c r="AYP40" s="37"/>
      <c r="AYQ40" s="37"/>
      <c r="AYR40" s="37"/>
      <c r="AYS40" s="37"/>
      <c r="AYT40" s="37"/>
      <c r="AYU40" s="37"/>
      <c r="AYV40" s="37"/>
      <c r="AYW40" s="37"/>
      <c r="AYX40" s="37"/>
      <c r="AYY40" s="37"/>
      <c r="AYZ40" s="37"/>
      <c r="AZA40" s="37"/>
      <c r="AZB40" s="37"/>
      <c r="AZC40" s="37"/>
      <c r="AZD40" s="37"/>
      <c r="AZE40" s="37"/>
      <c r="AZF40" s="37"/>
      <c r="AZG40" s="37"/>
      <c r="AZH40" s="37"/>
      <c r="AZI40" s="37"/>
      <c r="AZJ40" s="37"/>
      <c r="AZK40" s="37"/>
      <c r="AZL40" s="37"/>
      <c r="AZM40" s="37"/>
      <c r="AZN40" s="37"/>
      <c r="AZO40" s="37"/>
      <c r="AZP40" s="37"/>
      <c r="AZQ40" s="37"/>
      <c r="AZR40" s="37"/>
      <c r="AZS40" s="37"/>
      <c r="AZT40" s="37"/>
      <c r="AZU40" s="37"/>
      <c r="AZV40" s="37"/>
      <c r="AZW40" s="37"/>
      <c r="AZX40" s="37"/>
      <c r="AZY40" s="37"/>
      <c r="AZZ40" s="37"/>
      <c r="BAA40" s="37"/>
      <c r="BAB40" s="37"/>
      <c r="BAC40" s="37"/>
      <c r="BAD40" s="37"/>
      <c r="BAE40" s="37"/>
      <c r="BAF40" s="37"/>
      <c r="BAG40" s="37"/>
      <c r="BAH40" s="37"/>
      <c r="BAI40" s="37"/>
      <c r="BAJ40" s="37"/>
      <c r="BAK40" s="37"/>
      <c r="BAL40" s="37"/>
      <c r="BAM40" s="37"/>
      <c r="BAN40" s="37"/>
      <c r="BAO40" s="37"/>
      <c r="BAP40" s="37"/>
      <c r="BAQ40" s="37"/>
      <c r="BAR40" s="37"/>
      <c r="BAS40" s="37"/>
      <c r="BAT40" s="37"/>
      <c r="BAU40" s="37"/>
      <c r="BAV40" s="37"/>
      <c r="BAW40" s="37"/>
      <c r="BAX40" s="37"/>
      <c r="BAY40" s="37"/>
      <c r="BAZ40" s="37"/>
      <c r="BBA40" s="37"/>
      <c r="BBB40" s="37"/>
      <c r="BBC40" s="37"/>
      <c r="BBD40" s="37"/>
      <c r="BBE40" s="37"/>
      <c r="BBF40" s="37"/>
      <c r="BBG40" s="37"/>
      <c r="BBH40" s="37"/>
      <c r="BBI40" s="37"/>
      <c r="BBJ40" s="37"/>
      <c r="BBK40" s="37"/>
      <c r="BBL40" s="37"/>
      <c r="BBM40" s="37"/>
      <c r="BBN40" s="37"/>
      <c r="BBO40" s="37"/>
      <c r="BBP40" s="37"/>
      <c r="BBQ40" s="37"/>
      <c r="BBR40" s="37"/>
      <c r="BBS40" s="37"/>
      <c r="BBT40" s="37"/>
      <c r="BBU40" s="37"/>
      <c r="BBV40" s="37"/>
      <c r="BBW40" s="37"/>
      <c r="BBX40" s="37"/>
      <c r="BBY40" s="37"/>
      <c r="BBZ40" s="37"/>
      <c r="BCA40" s="37"/>
      <c r="BCB40" s="37"/>
      <c r="BCC40" s="37"/>
      <c r="BCD40" s="37"/>
      <c r="BCE40" s="37"/>
      <c r="BCF40" s="37"/>
      <c r="BCG40" s="37"/>
      <c r="BCH40" s="37"/>
      <c r="BCI40" s="37"/>
      <c r="BCJ40" s="37"/>
      <c r="BCK40" s="37"/>
      <c r="BCL40" s="37"/>
      <c r="BCM40" s="37"/>
      <c r="BCN40" s="37"/>
      <c r="BCO40" s="37"/>
      <c r="BCP40" s="37"/>
      <c r="BCQ40" s="37"/>
      <c r="BCR40" s="37"/>
      <c r="BCS40" s="37"/>
      <c r="BCT40" s="37"/>
      <c r="BCU40" s="37"/>
      <c r="BCV40" s="37"/>
      <c r="BCW40" s="37"/>
      <c r="BCX40" s="37"/>
      <c r="BCY40" s="37"/>
      <c r="BCZ40" s="37"/>
      <c r="BDA40" s="37"/>
      <c r="BDB40" s="37"/>
      <c r="BDC40" s="37"/>
      <c r="BDD40" s="37"/>
      <c r="BDE40" s="37"/>
      <c r="BDF40" s="37"/>
      <c r="BDG40" s="37"/>
      <c r="BDH40" s="37"/>
      <c r="BDI40" s="37"/>
      <c r="BDJ40" s="37"/>
      <c r="BDK40" s="37"/>
      <c r="BDL40" s="37"/>
      <c r="BDM40" s="37"/>
      <c r="BDN40" s="37"/>
      <c r="BDO40" s="37"/>
      <c r="BDP40" s="37"/>
      <c r="BDQ40" s="37"/>
      <c r="BDR40" s="37"/>
      <c r="BDS40" s="37"/>
      <c r="BDT40" s="37"/>
      <c r="BDU40" s="37"/>
      <c r="BDV40" s="37"/>
      <c r="BDW40" s="37"/>
      <c r="BDX40" s="37"/>
      <c r="BDY40" s="37"/>
      <c r="BDZ40" s="37"/>
      <c r="BEA40" s="37"/>
      <c r="BEB40" s="37"/>
      <c r="BEC40" s="37"/>
      <c r="BED40" s="37"/>
      <c r="BEE40" s="37"/>
      <c r="BEF40" s="37"/>
      <c r="BEG40" s="37"/>
      <c r="BEH40" s="37"/>
      <c r="BEI40" s="37"/>
      <c r="BEJ40" s="37"/>
      <c r="BEK40" s="37"/>
      <c r="BEL40" s="37"/>
      <c r="BEM40" s="37"/>
      <c r="BEN40" s="37"/>
      <c r="BEO40" s="37"/>
      <c r="BEP40" s="37"/>
      <c r="BEQ40" s="37"/>
      <c r="BER40" s="37"/>
      <c r="BES40" s="37"/>
      <c r="BET40" s="37"/>
      <c r="BEU40" s="37"/>
      <c r="BEV40" s="37"/>
      <c r="BEW40" s="37"/>
      <c r="BEX40" s="37"/>
      <c r="BEY40" s="37"/>
      <c r="BEZ40" s="37"/>
      <c r="BFA40" s="37"/>
      <c r="BFB40" s="37"/>
      <c r="BFC40" s="37"/>
      <c r="BFD40" s="37"/>
      <c r="BFE40" s="37"/>
      <c r="BFF40" s="37"/>
      <c r="BFG40" s="37"/>
      <c r="BFH40" s="37"/>
      <c r="BFI40" s="37"/>
      <c r="BFJ40" s="37"/>
      <c r="BFK40" s="37"/>
      <c r="BFL40" s="37"/>
      <c r="BFM40" s="37"/>
      <c r="BFN40" s="37"/>
      <c r="BFO40" s="37"/>
      <c r="BFP40" s="37"/>
      <c r="BFQ40" s="37"/>
      <c r="BFR40" s="37"/>
      <c r="BFS40" s="37"/>
      <c r="BFT40" s="37"/>
      <c r="BFU40" s="37"/>
      <c r="BFV40" s="37"/>
      <c r="BFW40" s="37"/>
      <c r="BFX40" s="37"/>
      <c r="BFY40" s="37"/>
      <c r="BFZ40" s="37"/>
      <c r="BGA40" s="37"/>
      <c r="BGB40" s="37"/>
      <c r="BGC40" s="37"/>
      <c r="BGD40" s="37"/>
      <c r="BGE40" s="37"/>
      <c r="BGF40" s="37"/>
      <c r="BGG40" s="37"/>
      <c r="BGH40" s="37"/>
      <c r="BGI40" s="37"/>
      <c r="BGJ40" s="37"/>
      <c r="BGK40" s="37"/>
      <c r="BGL40" s="37"/>
      <c r="BGM40" s="37"/>
      <c r="BGN40" s="37"/>
      <c r="BGO40" s="37"/>
      <c r="BGP40" s="37"/>
      <c r="BGQ40" s="37"/>
      <c r="BGR40" s="37"/>
      <c r="BGS40" s="37"/>
      <c r="BGT40" s="37"/>
      <c r="BGU40" s="37"/>
      <c r="BGV40" s="37"/>
      <c r="BGW40" s="37"/>
      <c r="BGX40" s="37"/>
      <c r="BGY40" s="37"/>
      <c r="BGZ40" s="37"/>
      <c r="BHA40" s="37"/>
      <c r="BHB40" s="37"/>
      <c r="BHC40" s="37"/>
      <c r="BHD40" s="37"/>
      <c r="BHE40" s="37"/>
      <c r="BHF40" s="37"/>
      <c r="BHG40" s="37"/>
      <c r="BHH40" s="37"/>
      <c r="BHI40" s="37"/>
      <c r="BHJ40" s="37"/>
      <c r="BHK40" s="37"/>
      <c r="BHL40" s="37"/>
      <c r="BHM40" s="37"/>
      <c r="BHN40" s="37"/>
      <c r="BHO40" s="37"/>
      <c r="BHP40" s="37"/>
      <c r="BHQ40" s="37"/>
      <c r="BHR40" s="37"/>
      <c r="BHS40" s="37"/>
      <c r="BHT40" s="37"/>
      <c r="BHU40" s="37"/>
      <c r="BHV40" s="37"/>
      <c r="BHW40" s="37"/>
      <c r="BHX40" s="37"/>
      <c r="BHY40" s="37"/>
      <c r="BHZ40" s="37"/>
      <c r="BIA40" s="37"/>
      <c r="BIB40" s="37"/>
      <c r="BIC40" s="37"/>
      <c r="BID40" s="37"/>
      <c r="BIE40" s="37"/>
      <c r="BIF40" s="37"/>
      <c r="BIG40" s="37"/>
      <c r="BIH40" s="37"/>
      <c r="BII40" s="37"/>
      <c r="BIJ40" s="37"/>
      <c r="BIK40" s="37"/>
      <c r="BIL40" s="37"/>
      <c r="BIM40" s="37"/>
      <c r="BIN40" s="37"/>
      <c r="BIO40" s="37"/>
      <c r="BIP40" s="37"/>
      <c r="BIQ40" s="37"/>
      <c r="BIR40" s="37"/>
      <c r="BIS40" s="37"/>
      <c r="BIT40" s="37"/>
      <c r="BIU40" s="37"/>
      <c r="BIV40" s="37"/>
      <c r="BIW40" s="37"/>
      <c r="BIX40" s="37"/>
      <c r="BIY40" s="37"/>
      <c r="BIZ40" s="37"/>
      <c r="BJA40" s="37"/>
      <c r="BJB40" s="37"/>
      <c r="BJC40" s="37"/>
      <c r="BJD40" s="37"/>
      <c r="BJE40" s="37"/>
      <c r="BJF40" s="37"/>
      <c r="BJG40" s="37"/>
      <c r="BJH40" s="37"/>
      <c r="BJI40" s="37"/>
      <c r="BJJ40" s="37"/>
      <c r="BJK40" s="37"/>
      <c r="BJL40" s="37"/>
      <c r="BJM40" s="37"/>
      <c r="BJN40" s="37"/>
      <c r="BJO40" s="37"/>
      <c r="BJP40" s="37"/>
      <c r="BJQ40" s="37"/>
      <c r="BJR40" s="37"/>
      <c r="BJS40" s="37"/>
      <c r="BJT40" s="37"/>
      <c r="BJU40" s="37"/>
      <c r="BJV40" s="37"/>
      <c r="BJW40" s="37"/>
      <c r="BJX40" s="37"/>
      <c r="BJY40" s="37"/>
      <c r="BJZ40" s="37"/>
      <c r="BKA40" s="37"/>
      <c r="BKB40" s="37"/>
      <c r="BKC40" s="37"/>
      <c r="BKD40" s="37"/>
      <c r="BKE40" s="37"/>
      <c r="BKF40" s="37"/>
      <c r="BKG40" s="37"/>
      <c r="BKH40" s="37"/>
      <c r="BKI40" s="37"/>
      <c r="BKJ40" s="37"/>
      <c r="BKK40" s="37"/>
      <c r="BKL40" s="37"/>
      <c r="BKM40" s="37"/>
      <c r="BKN40" s="37"/>
      <c r="BKO40" s="37"/>
      <c r="BKP40" s="37"/>
      <c r="BKQ40" s="37"/>
      <c r="BKR40" s="37"/>
      <c r="BKS40" s="37"/>
      <c r="BKT40" s="37"/>
      <c r="BKU40" s="37"/>
      <c r="BKV40" s="37"/>
      <c r="BKW40" s="37"/>
      <c r="BKX40" s="37"/>
      <c r="BKY40" s="37"/>
      <c r="BKZ40" s="37"/>
      <c r="BLA40" s="37"/>
      <c r="BLB40" s="37"/>
      <c r="BLC40" s="37"/>
      <c r="BLD40" s="37"/>
      <c r="BLE40" s="37"/>
      <c r="BLF40" s="37"/>
      <c r="BLG40" s="37"/>
      <c r="BLH40" s="37"/>
      <c r="BLI40" s="37"/>
      <c r="BLJ40" s="37"/>
      <c r="BLK40" s="37"/>
      <c r="BLL40" s="37"/>
      <c r="BLM40" s="37"/>
      <c r="BLN40" s="37"/>
      <c r="BLO40" s="37"/>
      <c r="BLP40" s="37"/>
      <c r="BLQ40" s="37"/>
      <c r="BLR40" s="37"/>
      <c r="BLS40" s="37"/>
      <c r="BLT40" s="37"/>
      <c r="BLU40" s="37"/>
      <c r="BLV40" s="37"/>
      <c r="BLW40" s="37"/>
      <c r="BLX40" s="37"/>
      <c r="BLY40" s="37"/>
      <c r="BLZ40" s="37"/>
      <c r="BMA40" s="37"/>
      <c r="BMB40" s="37"/>
      <c r="BMC40" s="37"/>
      <c r="BMD40" s="37"/>
      <c r="BME40" s="37"/>
      <c r="BMF40" s="37"/>
      <c r="BMG40" s="37"/>
      <c r="BMH40" s="37"/>
      <c r="BMI40" s="37"/>
      <c r="BMJ40" s="37"/>
      <c r="BMK40" s="37"/>
      <c r="BML40" s="37"/>
      <c r="BMM40" s="37"/>
      <c r="BMN40" s="37"/>
      <c r="BMO40" s="37"/>
      <c r="BMP40" s="37"/>
      <c r="BMQ40" s="37"/>
      <c r="BMR40" s="37"/>
      <c r="BMS40" s="37"/>
      <c r="BMT40" s="37"/>
      <c r="BMU40" s="37"/>
      <c r="BMV40" s="37"/>
      <c r="BMW40" s="37"/>
      <c r="BMX40" s="37"/>
      <c r="BMY40" s="37"/>
      <c r="BMZ40" s="37"/>
      <c r="BNA40" s="37"/>
      <c r="BNB40" s="37"/>
      <c r="BNC40" s="37"/>
      <c r="BND40" s="37"/>
      <c r="BNE40" s="37"/>
      <c r="BNF40" s="37"/>
      <c r="BNG40" s="37"/>
      <c r="BNH40" s="37"/>
      <c r="BNI40" s="37"/>
      <c r="BNJ40" s="37"/>
      <c r="BNK40" s="37"/>
      <c r="BNL40" s="37"/>
      <c r="BNM40" s="37"/>
      <c r="BNN40" s="37"/>
      <c r="BNO40" s="37"/>
      <c r="BNP40" s="37"/>
      <c r="BNQ40" s="37"/>
      <c r="BNR40" s="37"/>
      <c r="BNS40" s="37"/>
      <c r="BNT40" s="37"/>
      <c r="BNU40" s="37"/>
      <c r="BNV40" s="37"/>
      <c r="BNW40" s="37"/>
      <c r="BNX40" s="37"/>
      <c r="BNY40" s="37"/>
      <c r="BNZ40" s="37"/>
      <c r="BOA40" s="37"/>
      <c r="BOB40" s="37"/>
      <c r="BOC40" s="37"/>
      <c r="BOD40" s="37"/>
      <c r="BOE40" s="37"/>
      <c r="BOF40" s="37"/>
      <c r="BOG40" s="37"/>
      <c r="BOH40" s="37"/>
      <c r="BOI40" s="37"/>
      <c r="BOJ40" s="37"/>
      <c r="BOK40" s="37"/>
      <c r="BOL40" s="37"/>
      <c r="BOM40" s="37"/>
      <c r="BON40" s="37"/>
      <c r="BOO40" s="37"/>
      <c r="BOP40" s="37"/>
      <c r="BOQ40" s="37"/>
      <c r="BOR40" s="37"/>
      <c r="BOS40" s="37"/>
      <c r="BOT40" s="37"/>
      <c r="BOU40" s="37"/>
      <c r="BOV40" s="37"/>
      <c r="BOW40" s="37"/>
      <c r="BOX40" s="37"/>
      <c r="BOY40" s="37"/>
      <c r="BOZ40" s="37"/>
      <c r="BPA40" s="37"/>
      <c r="BPB40" s="37"/>
      <c r="BPC40" s="37"/>
      <c r="BPD40" s="37"/>
      <c r="BPE40" s="37"/>
      <c r="BPF40" s="37"/>
      <c r="BPG40" s="37"/>
      <c r="BPH40" s="37"/>
      <c r="BPI40" s="37"/>
      <c r="BPJ40" s="37"/>
      <c r="BPK40" s="37"/>
      <c r="BPL40" s="37"/>
      <c r="BPM40" s="37"/>
      <c r="BPN40" s="37"/>
      <c r="BPO40" s="37"/>
      <c r="BPP40" s="37"/>
      <c r="BPQ40" s="37"/>
      <c r="BPR40" s="37"/>
      <c r="BPS40" s="37"/>
      <c r="BPT40" s="37"/>
      <c r="BPU40" s="37"/>
      <c r="BPV40" s="37"/>
      <c r="BPW40" s="37"/>
      <c r="BPX40" s="37"/>
      <c r="BPY40" s="37"/>
      <c r="BPZ40" s="37"/>
      <c r="BQA40" s="37"/>
      <c r="BQB40" s="37"/>
      <c r="BQC40" s="37"/>
      <c r="BQD40" s="37"/>
      <c r="BQE40" s="37"/>
      <c r="BQF40" s="37"/>
      <c r="BQG40" s="37"/>
      <c r="BQH40" s="37"/>
      <c r="BQI40" s="37"/>
      <c r="BQJ40" s="37"/>
      <c r="BQK40" s="37"/>
      <c r="BQL40" s="37"/>
      <c r="BQM40" s="37"/>
      <c r="BQN40" s="37"/>
      <c r="BQO40" s="37"/>
      <c r="BQP40" s="37"/>
      <c r="BQQ40" s="37"/>
      <c r="BQR40" s="37"/>
      <c r="BQS40" s="37"/>
      <c r="BQT40" s="37"/>
      <c r="BQU40" s="37"/>
      <c r="BQV40" s="37"/>
      <c r="BQW40" s="37"/>
      <c r="BQX40" s="37"/>
      <c r="BQY40" s="37"/>
      <c r="BQZ40" s="37"/>
      <c r="BRA40" s="37"/>
      <c r="BRB40" s="37"/>
      <c r="BRC40" s="37"/>
      <c r="BRD40" s="37"/>
      <c r="BRE40" s="37"/>
      <c r="BRF40" s="37"/>
      <c r="BRG40" s="37"/>
      <c r="BRH40" s="37"/>
      <c r="BRI40" s="37"/>
      <c r="BRJ40" s="37"/>
      <c r="BRK40" s="37"/>
      <c r="BRL40" s="37"/>
      <c r="BRM40" s="37"/>
      <c r="BRN40" s="37"/>
      <c r="BRO40" s="37"/>
      <c r="BRP40" s="37"/>
      <c r="BRQ40" s="37"/>
      <c r="BRR40" s="37"/>
      <c r="BRS40" s="37"/>
      <c r="BRT40" s="37"/>
      <c r="BRU40" s="37"/>
      <c r="BRV40" s="37"/>
      <c r="BRW40" s="37"/>
      <c r="BRX40" s="37"/>
      <c r="BRY40" s="37"/>
      <c r="BRZ40" s="37"/>
      <c r="BSA40" s="37"/>
      <c r="BSB40" s="37"/>
      <c r="BSC40" s="37"/>
      <c r="BSD40" s="37"/>
      <c r="BSE40" s="37"/>
      <c r="BSF40" s="37"/>
      <c r="BSG40" s="37"/>
      <c r="BSH40" s="37"/>
      <c r="BSI40" s="37"/>
      <c r="BSJ40" s="37"/>
      <c r="BSK40" s="37"/>
      <c r="BSL40" s="37"/>
      <c r="BSM40" s="37"/>
      <c r="BSN40" s="37"/>
      <c r="BSO40" s="37"/>
      <c r="BSP40" s="37"/>
      <c r="BSQ40" s="37"/>
      <c r="BSR40" s="37"/>
      <c r="BSS40" s="37"/>
      <c r="BST40" s="37"/>
      <c r="BSU40" s="37"/>
      <c r="BSV40" s="37"/>
      <c r="BSW40" s="37"/>
      <c r="BSX40" s="37"/>
      <c r="BSY40" s="37"/>
      <c r="BSZ40" s="37"/>
      <c r="BTA40" s="37"/>
      <c r="BTB40" s="37"/>
      <c r="BTC40" s="37"/>
      <c r="BTD40" s="37"/>
      <c r="BTE40" s="37"/>
      <c r="BTF40" s="37"/>
      <c r="BTG40" s="37"/>
      <c r="BTH40" s="37"/>
      <c r="BTI40" s="37"/>
      <c r="BTJ40" s="37"/>
      <c r="BTK40" s="37"/>
      <c r="BTL40" s="37"/>
      <c r="BTM40" s="37"/>
      <c r="BTN40" s="37"/>
      <c r="BTO40" s="37"/>
      <c r="BTP40" s="37"/>
      <c r="BTQ40" s="37"/>
      <c r="BTR40" s="37"/>
      <c r="BTS40" s="37"/>
      <c r="BTT40" s="37"/>
      <c r="BTU40" s="37"/>
      <c r="BTV40" s="37"/>
      <c r="BTW40" s="37"/>
      <c r="BTX40" s="37"/>
      <c r="BTY40" s="37"/>
      <c r="BTZ40" s="37"/>
      <c r="BUA40" s="37"/>
      <c r="BUB40" s="37"/>
      <c r="BUC40" s="37"/>
      <c r="BUD40" s="37"/>
      <c r="BUE40" s="37"/>
      <c r="BUF40" s="37"/>
      <c r="BUG40" s="37"/>
      <c r="BUH40" s="37"/>
      <c r="BUI40" s="37"/>
      <c r="BUJ40" s="37"/>
      <c r="BUK40" s="37"/>
      <c r="BUL40" s="37"/>
      <c r="BUM40" s="37"/>
      <c r="BUN40" s="37"/>
      <c r="BUO40" s="37"/>
      <c r="BUP40" s="37"/>
      <c r="BUQ40" s="37"/>
      <c r="BUR40" s="37"/>
      <c r="BUS40" s="37"/>
      <c r="BUT40" s="37"/>
      <c r="BUU40" s="37"/>
      <c r="BUV40" s="37"/>
      <c r="BUW40" s="37"/>
      <c r="BUX40" s="37"/>
      <c r="BUY40" s="37"/>
      <c r="BUZ40" s="37"/>
      <c r="BVA40" s="37"/>
      <c r="BVB40" s="37"/>
      <c r="BVC40" s="37"/>
      <c r="BVD40" s="37"/>
      <c r="BVE40" s="37"/>
      <c r="BVF40" s="37"/>
      <c r="BVG40" s="37"/>
      <c r="BVH40" s="37"/>
      <c r="BVI40" s="37"/>
      <c r="BVJ40" s="37"/>
      <c r="BVK40" s="37"/>
      <c r="BVL40" s="37"/>
      <c r="BVM40" s="37"/>
      <c r="BVN40" s="37"/>
      <c r="BVO40" s="37"/>
      <c r="BVP40" s="37"/>
      <c r="BVQ40" s="37"/>
      <c r="BVR40" s="37"/>
      <c r="BVS40" s="37"/>
      <c r="BVT40" s="37"/>
      <c r="BVU40" s="37"/>
      <c r="BVV40" s="37"/>
      <c r="BVW40" s="37"/>
      <c r="BVX40" s="37"/>
      <c r="BVY40" s="37"/>
      <c r="BVZ40" s="37"/>
      <c r="BWA40" s="37"/>
      <c r="BWB40" s="37"/>
      <c r="BWC40" s="37"/>
      <c r="BWD40" s="37"/>
      <c r="BWE40" s="37"/>
      <c r="BWF40" s="37"/>
      <c r="BWG40" s="37"/>
      <c r="BWH40" s="37"/>
      <c r="BWI40" s="37"/>
      <c r="BWJ40" s="37"/>
      <c r="BWK40" s="37"/>
      <c r="BWL40" s="37"/>
      <c r="BWM40" s="37"/>
      <c r="BWN40" s="37"/>
      <c r="BWO40" s="37"/>
      <c r="BWP40" s="37"/>
      <c r="BWQ40" s="37"/>
      <c r="BWR40" s="37"/>
      <c r="BWS40" s="37"/>
      <c r="BWT40" s="37"/>
      <c r="BWU40" s="37"/>
      <c r="BWV40" s="37"/>
      <c r="BWW40" s="37"/>
      <c r="BWX40" s="37"/>
      <c r="BWY40" s="37"/>
      <c r="BWZ40" s="37"/>
      <c r="BXA40" s="37"/>
      <c r="BXB40" s="37"/>
      <c r="BXC40" s="37"/>
      <c r="BXD40" s="37"/>
      <c r="BXE40" s="37"/>
      <c r="BXF40" s="37"/>
      <c r="BXG40" s="37"/>
      <c r="BXH40" s="37"/>
      <c r="BXI40" s="37"/>
      <c r="BXJ40" s="37"/>
      <c r="BXK40" s="37"/>
      <c r="BXL40" s="37"/>
      <c r="BXM40" s="37"/>
      <c r="BXN40" s="37"/>
      <c r="BXO40" s="37"/>
      <c r="BXP40" s="37"/>
      <c r="BXQ40" s="37"/>
      <c r="BXR40" s="37"/>
      <c r="BXS40" s="37"/>
      <c r="BXT40" s="37"/>
      <c r="BXU40" s="37"/>
      <c r="BXV40" s="37"/>
      <c r="BXW40" s="37"/>
      <c r="BXX40" s="37"/>
      <c r="BXY40" s="37"/>
      <c r="BXZ40" s="37"/>
      <c r="BYA40" s="37"/>
      <c r="BYB40" s="37"/>
      <c r="BYC40" s="37"/>
      <c r="BYD40" s="37"/>
      <c r="BYE40" s="37"/>
      <c r="BYF40" s="37"/>
      <c r="BYG40" s="37"/>
      <c r="BYH40" s="37"/>
      <c r="BYI40" s="37"/>
      <c r="BYJ40" s="37"/>
      <c r="BYK40" s="37"/>
      <c r="BYL40" s="37"/>
      <c r="BYM40" s="37"/>
      <c r="BYN40" s="37"/>
      <c r="BYO40" s="37"/>
      <c r="BYP40" s="37"/>
      <c r="BYQ40" s="37"/>
      <c r="BYR40" s="37"/>
      <c r="BYS40" s="37"/>
      <c r="BYT40" s="37"/>
      <c r="BYU40" s="37"/>
      <c r="BYV40" s="37"/>
      <c r="BYW40" s="37"/>
      <c r="BYX40" s="37"/>
      <c r="BYY40" s="37"/>
      <c r="BYZ40" s="37"/>
      <c r="BZA40" s="37"/>
      <c r="BZB40" s="37"/>
      <c r="BZC40" s="37"/>
      <c r="BZD40" s="37"/>
      <c r="BZE40" s="37"/>
      <c r="BZF40" s="37"/>
      <c r="BZG40" s="37"/>
      <c r="BZH40" s="37"/>
      <c r="BZI40" s="37"/>
      <c r="BZJ40" s="37"/>
      <c r="BZK40" s="37"/>
      <c r="BZL40" s="37"/>
      <c r="BZM40" s="37"/>
      <c r="BZN40" s="37"/>
      <c r="BZO40" s="37"/>
      <c r="BZP40" s="37"/>
      <c r="BZQ40" s="37"/>
      <c r="BZR40" s="37"/>
      <c r="BZS40" s="37"/>
      <c r="BZT40" s="37"/>
      <c r="BZU40" s="37"/>
      <c r="BZV40" s="37"/>
      <c r="BZW40" s="37"/>
      <c r="BZX40" s="37"/>
      <c r="BZY40" s="37"/>
      <c r="BZZ40" s="37"/>
      <c r="CAA40" s="37"/>
      <c r="CAB40" s="37"/>
      <c r="CAC40" s="37"/>
      <c r="CAD40" s="37"/>
      <c r="CAE40" s="37"/>
      <c r="CAF40" s="37"/>
      <c r="CAG40" s="37"/>
      <c r="CAH40" s="37"/>
      <c r="CAI40" s="37"/>
      <c r="CAJ40" s="37"/>
      <c r="CAK40" s="37"/>
      <c r="CAL40" s="37"/>
      <c r="CAM40" s="37"/>
      <c r="CAN40" s="37"/>
      <c r="CAO40" s="37"/>
      <c r="CAP40" s="37"/>
      <c r="CAQ40" s="37"/>
      <c r="CAR40" s="37"/>
      <c r="CAS40" s="37"/>
      <c r="CAT40" s="37"/>
      <c r="CAU40" s="37"/>
      <c r="CAV40" s="37"/>
      <c r="CAW40" s="37"/>
      <c r="CAX40" s="37"/>
      <c r="CAY40" s="37"/>
      <c r="CAZ40" s="37"/>
      <c r="CBA40" s="37"/>
      <c r="CBB40" s="37"/>
      <c r="CBC40" s="37"/>
      <c r="CBD40" s="37"/>
      <c r="CBE40" s="37"/>
      <c r="CBF40" s="37"/>
      <c r="CBG40" s="37"/>
      <c r="CBH40" s="37"/>
      <c r="CBI40" s="37"/>
      <c r="CBJ40" s="37"/>
      <c r="CBK40" s="37"/>
      <c r="CBL40" s="37"/>
      <c r="CBM40" s="37"/>
      <c r="CBN40" s="37"/>
      <c r="CBO40" s="37"/>
      <c r="CBP40" s="37"/>
      <c r="CBQ40" s="37"/>
      <c r="CBR40" s="37"/>
      <c r="CBS40" s="37"/>
      <c r="CBT40" s="37"/>
      <c r="CBU40" s="37"/>
      <c r="CBV40" s="37"/>
      <c r="CBW40" s="37"/>
      <c r="CBX40" s="37"/>
      <c r="CBY40" s="37"/>
      <c r="CBZ40" s="37"/>
      <c r="CCA40" s="37"/>
      <c r="CCB40" s="37"/>
      <c r="CCC40" s="37"/>
      <c r="CCD40" s="37"/>
      <c r="CCE40" s="37"/>
      <c r="CCF40" s="37"/>
      <c r="CCG40" s="37"/>
      <c r="CCH40" s="37"/>
      <c r="CCI40" s="37"/>
      <c r="CCJ40" s="37"/>
      <c r="CCK40" s="37"/>
      <c r="CCL40" s="37"/>
      <c r="CCM40" s="37"/>
      <c r="CCN40" s="37"/>
      <c r="CCO40" s="37"/>
      <c r="CCP40" s="37"/>
      <c r="CCQ40" s="37"/>
      <c r="CCR40" s="37"/>
      <c r="CCS40" s="37"/>
      <c r="CCT40" s="37"/>
      <c r="CCU40" s="37"/>
      <c r="CCV40" s="37"/>
      <c r="CCW40" s="37"/>
      <c r="CCX40" s="37"/>
      <c r="CCY40" s="37"/>
      <c r="CCZ40" s="37"/>
      <c r="CDA40" s="37"/>
      <c r="CDB40" s="37"/>
      <c r="CDC40" s="37"/>
      <c r="CDD40" s="37"/>
      <c r="CDE40" s="37"/>
      <c r="CDF40" s="37"/>
      <c r="CDG40" s="37"/>
      <c r="CDH40" s="37"/>
      <c r="CDI40" s="37"/>
      <c r="CDJ40" s="37"/>
      <c r="CDK40" s="37"/>
      <c r="CDL40" s="37"/>
      <c r="CDM40" s="37"/>
      <c r="CDN40" s="37"/>
      <c r="CDO40" s="37"/>
      <c r="CDP40" s="37"/>
      <c r="CDQ40" s="37"/>
      <c r="CDR40" s="37"/>
      <c r="CDS40" s="37"/>
      <c r="CDT40" s="37"/>
      <c r="CDU40" s="37"/>
      <c r="CDV40" s="37"/>
      <c r="CDW40" s="37"/>
      <c r="CDX40" s="37"/>
      <c r="CDY40" s="37"/>
      <c r="CDZ40" s="37"/>
      <c r="CEA40" s="37"/>
      <c r="CEB40" s="37"/>
      <c r="CEC40" s="37"/>
      <c r="CED40" s="37"/>
      <c r="CEE40" s="37"/>
      <c r="CEF40" s="37"/>
      <c r="CEG40" s="37"/>
      <c r="CEH40" s="37"/>
      <c r="CEI40" s="37"/>
      <c r="CEJ40" s="37"/>
      <c r="CEK40" s="37"/>
      <c r="CEL40" s="37"/>
      <c r="CEM40" s="37"/>
      <c r="CEN40" s="37"/>
      <c r="CEO40" s="37"/>
      <c r="CEP40" s="37"/>
      <c r="CEQ40" s="37"/>
      <c r="CER40" s="37"/>
      <c r="CES40" s="37"/>
      <c r="CET40" s="37"/>
      <c r="CEU40" s="37"/>
      <c r="CEV40" s="37"/>
      <c r="CEW40" s="37"/>
      <c r="CEX40" s="37"/>
      <c r="CEY40" s="37"/>
      <c r="CEZ40" s="37"/>
      <c r="CFA40" s="37"/>
      <c r="CFB40" s="37"/>
      <c r="CFC40" s="37"/>
      <c r="CFD40" s="37"/>
      <c r="CFE40" s="37"/>
      <c r="CFF40" s="37"/>
      <c r="CFG40" s="37"/>
      <c r="CFH40" s="37"/>
      <c r="CFI40" s="37"/>
      <c r="CFJ40" s="37"/>
      <c r="CFK40" s="37"/>
      <c r="CFL40" s="37"/>
      <c r="CFM40" s="37"/>
      <c r="CFN40" s="37"/>
      <c r="CFO40" s="37"/>
      <c r="CFP40" s="37"/>
      <c r="CFQ40" s="37"/>
      <c r="CFR40" s="37"/>
      <c r="CFS40" s="37"/>
      <c r="CFT40" s="37"/>
      <c r="CFU40" s="37"/>
      <c r="CFV40" s="37"/>
      <c r="CFW40" s="37"/>
      <c r="CFX40" s="37"/>
      <c r="CFY40" s="37"/>
      <c r="CFZ40" s="37"/>
      <c r="CGA40" s="37"/>
      <c r="CGB40" s="37"/>
      <c r="CGC40" s="37"/>
      <c r="CGD40" s="37"/>
      <c r="CGE40" s="37"/>
      <c r="CGF40" s="37"/>
      <c r="CGG40" s="37"/>
      <c r="CGH40" s="37"/>
      <c r="CGI40" s="37"/>
      <c r="CGJ40" s="37"/>
      <c r="CGK40" s="37"/>
      <c r="CGL40" s="37"/>
      <c r="CGM40" s="37"/>
      <c r="CGN40" s="37"/>
      <c r="CGO40" s="37"/>
      <c r="CGP40" s="37"/>
      <c r="CGQ40" s="37"/>
      <c r="CGR40" s="37"/>
      <c r="CGS40" s="37"/>
      <c r="CGT40" s="37"/>
      <c r="CGU40" s="37"/>
      <c r="CGV40" s="37"/>
      <c r="CGW40" s="37"/>
      <c r="CGX40" s="37"/>
      <c r="CGY40" s="37"/>
      <c r="CGZ40" s="37"/>
      <c r="CHA40" s="37"/>
      <c r="CHB40" s="37"/>
      <c r="CHC40" s="37"/>
      <c r="CHD40" s="37"/>
      <c r="CHE40" s="37"/>
      <c r="CHF40" s="37"/>
      <c r="CHG40" s="37"/>
      <c r="CHH40" s="37"/>
      <c r="CHI40" s="37"/>
      <c r="CHJ40" s="37"/>
      <c r="CHK40" s="37"/>
      <c r="CHL40" s="37"/>
      <c r="CHM40" s="37"/>
      <c r="CHN40" s="37"/>
      <c r="CHO40" s="37"/>
      <c r="CHP40" s="37"/>
      <c r="CHQ40" s="37"/>
      <c r="CHR40" s="37"/>
      <c r="CHS40" s="37"/>
      <c r="CHT40" s="37"/>
      <c r="CHU40" s="37"/>
      <c r="CHV40" s="37"/>
      <c r="CHW40" s="37"/>
      <c r="CHX40" s="37"/>
      <c r="CHY40" s="37"/>
      <c r="CHZ40" s="37"/>
      <c r="CIA40" s="37"/>
      <c r="CIB40" s="37"/>
      <c r="CIC40" s="37"/>
      <c r="CID40" s="37"/>
      <c r="CIE40" s="37"/>
      <c r="CIF40" s="37"/>
      <c r="CIG40" s="37"/>
      <c r="CIH40" s="37"/>
      <c r="CII40" s="37"/>
      <c r="CIJ40" s="37"/>
      <c r="CIK40" s="37"/>
      <c r="CIL40" s="37"/>
      <c r="CIM40" s="37"/>
      <c r="CIN40" s="37"/>
      <c r="CIO40" s="37"/>
      <c r="CIP40" s="37"/>
      <c r="CIQ40" s="37"/>
      <c r="CIR40" s="37"/>
      <c r="CIS40" s="37"/>
      <c r="CIT40" s="37"/>
      <c r="CIU40" s="37"/>
      <c r="CIV40" s="37"/>
      <c r="CIW40" s="37"/>
      <c r="CIX40" s="37"/>
      <c r="CIY40" s="37"/>
      <c r="CIZ40" s="37"/>
      <c r="CJA40" s="37"/>
      <c r="CJB40" s="37"/>
      <c r="CJC40" s="37"/>
      <c r="CJD40" s="37"/>
      <c r="CJE40" s="37"/>
      <c r="CJF40" s="37"/>
      <c r="CJG40" s="37"/>
      <c r="CJH40" s="37"/>
      <c r="CJI40" s="37"/>
      <c r="CJJ40" s="37"/>
      <c r="CJK40" s="37"/>
      <c r="CJL40" s="37"/>
      <c r="CJM40" s="37"/>
      <c r="CJN40" s="37"/>
      <c r="CJO40" s="37"/>
      <c r="CJP40" s="37"/>
      <c r="CJQ40" s="37"/>
      <c r="CJR40" s="37"/>
      <c r="CJS40" s="37"/>
      <c r="CJT40" s="37"/>
      <c r="CJU40" s="37"/>
      <c r="CJV40" s="37"/>
      <c r="CJW40" s="37"/>
      <c r="CJX40" s="37"/>
      <c r="CJY40" s="37"/>
      <c r="CJZ40" s="37"/>
      <c r="CKA40" s="37"/>
      <c r="CKB40" s="37"/>
      <c r="CKC40" s="37"/>
      <c r="CKD40" s="37"/>
      <c r="CKE40" s="37"/>
      <c r="CKF40" s="37"/>
      <c r="CKG40" s="37"/>
      <c r="CKH40" s="37"/>
      <c r="CKI40" s="37"/>
      <c r="CKJ40" s="37"/>
      <c r="CKK40" s="37"/>
      <c r="CKL40" s="37"/>
      <c r="CKM40" s="37"/>
      <c r="CKN40" s="37"/>
      <c r="CKO40" s="37"/>
      <c r="CKP40" s="37"/>
      <c r="CKQ40" s="37"/>
      <c r="CKR40" s="37"/>
      <c r="CKS40" s="37"/>
      <c r="CKT40" s="37"/>
      <c r="CKU40" s="37"/>
      <c r="CKV40" s="37"/>
      <c r="CKW40" s="37"/>
      <c r="CKX40" s="37"/>
      <c r="CKY40" s="37"/>
      <c r="CKZ40" s="37"/>
      <c r="CLA40" s="37"/>
      <c r="CLB40" s="37"/>
      <c r="CLC40" s="37"/>
      <c r="CLD40" s="37"/>
      <c r="CLE40" s="37"/>
      <c r="CLF40" s="37"/>
      <c r="CLG40" s="37"/>
      <c r="CLH40" s="37"/>
      <c r="CLI40" s="37"/>
      <c r="CLJ40" s="37"/>
      <c r="CLK40" s="37"/>
      <c r="CLL40" s="37"/>
      <c r="CLM40" s="37"/>
      <c r="CLN40" s="37"/>
      <c r="CLO40" s="37"/>
      <c r="CLP40" s="37"/>
      <c r="CLQ40" s="37"/>
      <c r="CLR40" s="37"/>
      <c r="CLS40" s="37"/>
      <c r="CLT40" s="37"/>
      <c r="CLU40" s="37"/>
      <c r="CLV40" s="37"/>
      <c r="CLW40" s="37"/>
      <c r="CLX40" s="37"/>
      <c r="CLY40" s="37"/>
      <c r="CLZ40" s="37"/>
      <c r="CMA40" s="37"/>
      <c r="CMB40" s="37"/>
      <c r="CMC40" s="37"/>
      <c r="CMD40" s="37"/>
      <c r="CME40" s="37"/>
      <c r="CMF40" s="37"/>
      <c r="CMG40" s="37"/>
      <c r="CMH40" s="37"/>
      <c r="CMI40" s="37"/>
      <c r="CMJ40" s="37"/>
      <c r="CMK40" s="37"/>
      <c r="CML40" s="37"/>
      <c r="CMM40" s="37"/>
      <c r="CMN40" s="37"/>
      <c r="CMO40" s="37"/>
      <c r="CMP40" s="37"/>
      <c r="CMQ40" s="37"/>
      <c r="CMR40" s="37"/>
      <c r="CMS40" s="37"/>
      <c r="CMT40" s="37"/>
      <c r="CMU40" s="37"/>
      <c r="CMV40" s="37"/>
      <c r="CMW40" s="37"/>
      <c r="CMX40" s="37"/>
      <c r="CMY40" s="37"/>
      <c r="CMZ40" s="37"/>
      <c r="CNA40" s="37"/>
      <c r="CNB40" s="37"/>
      <c r="CNC40" s="37"/>
      <c r="CND40" s="37"/>
      <c r="CNE40" s="37"/>
      <c r="CNF40" s="37"/>
      <c r="CNG40" s="37"/>
      <c r="CNH40" s="37"/>
      <c r="CNI40" s="37"/>
      <c r="CNJ40" s="37"/>
      <c r="CNK40" s="37"/>
      <c r="CNL40" s="37"/>
      <c r="CNM40" s="37"/>
      <c r="CNN40" s="37"/>
      <c r="CNO40" s="37"/>
      <c r="CNP40" s="37"/>
      <c r="CNQ40" s="37"/>
      <c r="CNR40" s="37"/>
      <c r="CNS40" s="37"/>
      <c r="CNT40" s="37"/>
      <c r="CNU40" s="37"/>
      <c r="CNV40" s="37"/>
      <c r="CNW40" s="37"/>
      <c r="CNX40" s="37"/>
      <c r="CNY40" s="37"/>
      <c r="CNZ40" s="37"/>
      <c r="COA40" s="37"/>
      <c r="COB40" s="37"/>
      <c r="COC40" s="37"/>
      <c r="COD40" s="37"/>
      <c r="COE40" s="37"/>
      <c r="COF40" s="37"/>
      <c r="COG40" s="37"/>
      <c r="COH40" s="37"/>
      <c r="COI40" s="37"/>
      <c r="COJ40" s="37"/>
      <c r="COK40" s="37"/>
      <c r="COL40" s="37"/>
      <c r="COM40" s="37"/>
      <c r="CON40" s="37"/>
      <c r="COO40" s="37"/>
      <c r="COP40" s="37"/>
      <c r="COQ40" s="37"/>
      <c r="COR40" s="37"/>
      <c r="COS40" s="37"/>
      <c r="COT40" s="37"/>
      <c r="COU40" s="37"/>
      <c r="COV40" s="37"/>
      <c r="COW40" s="37"/>
      <c r="COX40" s="37"/>
      <c r="COY40" s="37"/>
      <c r="COZ40" s="37"/>
      <c r="CPA40" s="37"/>
      <c r="CPB40" s="37"/>
      <c r="CPC40" s="37"/>
      <c r="CPD40" s="37"/>
      <c r="CPE40" s="37"/>
      <c r="CPF40" s="37"/>
      <c r="CPG40" s="37"/>
      <c r="CPH40" s="37"/>
      <c r="CPI40" s="37"/>
      <c r="CPJ40" s="37"/>
      <c r="CPK40" s="37"/>
      <c r="CPL40" s="37"/>
      <c r="CPM40" s="37"/>
      <c r="CPN40" s="37"/>
      <c r="CPO40" s="37"/>
      <c r="CPP40" s="37"/>
      <c r="CPQ40" s="37"/>
      <c r="CPR40" s="37"/>
      <c r="CPS40" s="37"/>
      <c r="CPT40" s="37"/>
      <c r="CPU40" s="37"/>
      <c r="CPV40" s="37"/>
      <c r="CPW40" s="37"/>
      <c r="CPX40" s="37"/>
      <c r="CPY40" s="37"/>
      <c r="CPZ40" s="37"/>
      <c r="CQA40" s="37"/>
      <c r="CQB40" s="37"/>
      <c r="CQC40" s="37"/>
      <c r="CQD40" s="37"/>
      <c r="CQE40" s="37"/>
      <c r="CQF40" s="37"/>
      <c r="CQG40" s="37"/>
      <c r="CQH40" s="37"/>
      <c r="CQI40" s="37"/>
      <c r="CQJ40" s="37"/>
      <c r="CQK40" s="37"/>
      <c r="CQL40" s="37"/>
      <c r="CQM40" s="37"/>
      <c r="CQN40" s="37"/>
      <c r="CQO40" s="37"/>
      <c r="CQP40" s="37"/>
      <c r="CQQ40" s="37"/>
      <c r="CQR40" s="37"/>
      <c r="CQS40" s="37"/>
      <c r="CQT40" s="37"/>
      <c r="CQU40" s="37"/>
      <c r="CQV40" s="37"/>
      <c r="CQW40" s="37"/>
      <c r="CQX40" s="37"/>
      <c r="CQY40" s="37"/>
      <c r="CQZ40" s="37"/>
      <c r="CRA40" s="37"/>
      <c r="CRB40" s="37"/>
      <c r="CRC40" s="37"/>
      <c r="CRD40" s="37"/>
      <c r="CRE40" s="37"/>
      <c r="CRF40" s="37"/>
      <c r="CRG40" s="37"/>
      <c r="CRH40" s="37"/>
      <c r="CRI40" s="37"/>
      <c r="CRJ40" s="37"/>
      <c r="CRK40" s="37"/>
      <c r="CRL40" s="37"/>
      <c r="CRM40" s="37"/>
      <c r="CRN40" s="37"/>
      <c r="CRO40" s="37"/>
      <c r="CRP40" s="37"/>
      <c r="CRQ40" s="37"/>
      <c r="CRR40" s="37"/>
      <c r="CRS40" s="37"/>
      <c r="CRT40" s="37"/>
      <c r="CRU40" s="37"/>
      <c r="CRV40" s="37"/>
      <c r="CRW40" s="37"/>
      <c r="CRX40" s="37"/>
      <c r="CRY40" s="37"/>
      <c r="CRZ40" s="37"/>
      <c r="CSA40" s="37"/>
      <c r="CSB40" s="37"/>
      <c r="CSC40" s="37"/>
      <c r="CSD40" s="37"/>
      <c r="CSE40" s="37"/>
      <c r="CSF40" s="37"/>
      <c r="CSG40" s="37"/>
      <c r="CSH40" s="37"/>
      <c r="CSI40" s="37"/>
      <c r="CSJ40" s="37"/>
      <c r="CSK40" s="37"/>
      <c r="CSL40" s="37"/>
      <c r="CSM40" s="37"/>
      <c r="CSN40" s="37"/>
      <c r="CSO40" s="37"/>
      <c r="CSP40" s="37"/>
      <c r="CSQ40" s="37"/>
      <c r="CSR40" s="37"/>
      <c r="CSS40" s="37"/>
      <c r="CST40" s="37"/>
      <c r="CSU40" s="37"/>
      <c r="CSV40" s="37"/>
      <c r="CSW40" s="37"/>
      <c r="CSX40" s="37"/>
      <c r="CSY40" s="37"/>
      <c r="CSZ40" s="37"/>
      <c r="CTA40" s="37"/>
      <c r="CTB40" s="37"/>
      <c r="CTC40" s="37"/>
      <c r="CTD40" s="37"/>
      <c r="CTE40" s="37"/>
      <c r="CTF40" s="37"/>
      <c r="CTG40" s="37"/>
      <c r="CTH40" s="37"/>
      <c r="CTI40" s="37"/>
      <c r="CTJ40" s="37"/>
      <c r="CTK40" s="37"/>
      <c r="CTL40" s="37"/>
      <c r="CTM40" s="37"/>
      <c r="CTN40" s="37"/>
      <c r="CTO40" s="37"/>
      <c r="CTP40" s="37"/>
      <c r="CTQ40" s="37"/>
      <c r="CTR40" s="37"/>
      <c r="CTS40" s="37"/>
      <c r="CTT40" s="37"/>
      <c r="CTU40" s="37"/>
      <c r="CTV40" s="37"/>
      <c r="CTW40" s="37"/>
      <c r="CTX40" s="37"/>
      <c r="CTY40" s="37"/>
      <c r="CTZ40" s="37"/>
      <c r="CUA40" s="37"/>
      <c r="CUB40" s="37"/>
      <c r="CUC40" s="37"/>
      <c r="CUD40" s="37"/>
      <c r="CUE40" s="37"/>
      <c r="CUF40" s="37"/>
      <c r="CUG40" s="37"/>
      <c r="CUH40" s="37"/>
      <c r="CUI40" s="37"/>
      <c r="CUJ40" s="37"/>
      <c r="CUK40" s="37"/>
      <c r="CUL40" s="37"/>
      <c r="CUM40" s="37"/>
      <c r="CUN40" s="37"/>
      <c r="CUO40" s="37"/>
      <c r="CUP40" s="37"/>
      <c r="CUQ40" s="37"/>
      <c r="CUR40" s="37"/>
      <c r="CUS40" s="37"/>
      <c r="CUT40" s="37"/>
      <c r="CUU40" s="37"/>
      <c r="CUV40" s="37"/>
      <c r="CUW40" s="37"/>
      <c r="CUX40" s="37"/>
      <c r="CUY40" s="37"/>
      <c r="CUZ40" s="37"/>
      <c r="CVA40" s="37"/>
      <c r="CVB40" s="37"/>
      <c r="CVC40" s="37"/>
      <c r="CVD40" s="37"/>
      <c r="CVE40" s="37"/>
      <c r="CVF40" s="37"/>
      <c r="CVG40" s="37"/>
      <c r="CVH40" s="37"/>
      <c r="CVI40" s="37"/>
      <c r="CVJ40" s="37"/>
      <c r="CVK40" s="37"/>
      <c r="CVL40" s="37"/>
      <c r="CVM40" s="37"/>
      <c r="CVN40" s="37"/>
      <c r="CVO40" s="37"/>
      <c r="CVP40" s="37"/>
      <c r="CVQ40" s="37"/>
      <c r="CVR40" s="37"/>
      <c r="CVS40" s="37"/>
      <c r="CVT40" s="37"/>
      <c r="CVU40" s="37"/>
      <c r="CVV40" s="37"/>
      <c r="CVW40" s="37"/>
      <c r="CVX40" s="37"/>
      <c r="CVY40" s="37"/>
      <c r="CVZ40" s="37"/>
      <c r="CWA40" s="37"/>
      <c r="CWB40" s="37"/>
      <c r="CWC40" s="37"/>
      <c r="CWD40" s="37"/>
      <c r="CWE40" s="37"/>
      <c r="CWF40" s="37"/>
      <c r="CWG40" s="37"/>
      <c r="CWH40" s="37"/>
      <c r="CWI40" s="37"/>
      <c r="CWJ40" s="37"/>
      <c r="CWK40" s="37"/>
      <c r="CWL40" s="37"/>
      <c r="CWM40" s="37"/>
      <c r="CWN40" s="37"/>
      <c r="CWO40" s="37"/>
      <c r="CWP40" s="37"/>
      <c r="CWQ40" s="37"/>
      <c r="CWR40" s="37"/>
      <c r="CWS40" s="37"/>
      <c r="CWT40" s="37"/>
      <c r="CWU40" s="37"/>
      <c r="CWV40" s="37"/>
      <c r="CWW40" s="37"/>
      <c r="CWX40" s="37"/>
      <c r="CWY40" s="37"/>
      <c r="CWZ40" s="37"/>
      <c r="CXA40" s="37"/>
      <c r="CXB40" s="37"/>
      <c r="CXC40" s="37"/>
      <c r="CXD40" s="37"/>
      <c r="CXE40" s="37"/>
      <c r="CXF40" s="37"/>
      <c r="CXG40" s="37"/>
      <c r="CXH40" s="37"/>
      <c r="CXI40" s="37"/>
      <c r="CXJ40" s="37"/>
      <c r="CXK40" s="37"/>
      <c r="CXL40" s="37"/>
      <c r="CXM40" s="37"/>
      <c r="CXN40" s="37"/>
      <c r="CXO40" s="37"/>
      <c r="CXP40" s="37"/>
      <c r="CXQ40" s="37"/>
      <c r="CXR40" s="37"/>
      <c r="CXS40" s="37"/>
      <c r="CXT40" s="37"/>
      <c r="CXU40" s="37"/>
      <c r="CXV40" s="37"/>
      <c r="CXW40" s="37"/>
      <c r="CXX40" s="37"/>
      <c r="CXY40" s="37"/>
      <c r="CXZ40" s="37"/>
      <c r="CYA40" s="37"/>
      <c r="CYB40" s="37"/>
      <c r="CYC40" s="37"/>
      <c r="CYD40" s="37"/>
      <c r="CYE40" s="37"/>
      <c r="CYF40" s="37"/>
      <c r="CYG40" s="37"/>
      <c r="CYH40" s="37"/>
      <c r="CYI40" s="37"/>
      <c r="CYJ40" s="37"/>
      <c r="CYK40" s="37"/>
      <c r="CYL40" s="37"/>
      <c r="CYM40" s="37"/>
      <c r="CYN40" s="37"/>
      <c r="CYO40" s="37"/>
      <c r="CYP40" s="37"/>
      <c r="CYQ40" s="37"/>
      <c r="CYR40" s="37"/>
      <c r="CYS40" s="37"/>
      <c r="CYT40" s="37"/>
      <c r="CYU40" s="37"/>
      <c r="CYV40" s="37"/>
      <c r="CYW40" s="37"/>
      <c r="CYX40" s="37"/>
      <c r="CYY40" s="37"/>
      <c r="CYZ40" s="37"/>
      <c r="CZA40" s="37"/>
      <c r="CZB40" s="37"/>
      <c r="CZC40" s="37"/>
      <c r="CZD40" s="37"/>
      <c r="CZE40" s="37"/>
      <c r="CZF40" s="37"/>
      <c r="CZG40" s="37"/>
      <c r="CZH40" s="37"/>
      <c r="CZI40" s="37"/>
      <c r="CZJ40" s="37"/>
      <c r="CZK40" s="37"/>
      <c r="CZL40" s="37"/>
      <c r="CZM40" s="37"/>
      <c r="CZN40" s="37"/>
      <c r="CZO40" s="37"/>
      <c r="CZP40" s="37"/>
      <c r="CZQ40" s="37"/>
      <c r="CZR40" s="37"/>
      <c r="CZS40" s="37"/>
      <c r="CZT40" s="37"/>
      <c r="CZU40" s="37"/>
      <c r="CZV40" s="37"/>
      <c r="CZW40" s="37"/>
      <c r="CZX40" s="37"/>
      <c r="CZY40" s="37"/>
      <c r="CZZ40" s="37"/>
      <c r="DAA40" s="37"/>
      <c r="DAB40" s="37"/>
      <c r="DAC40" s="37"/>
      <c r="DAD40" s="37"/>
      <c r="DAE40" s="37"/>
      <c r="DAF40" s="37"/>
      <c r="DAG40" s="37"/>
      <c r="DAH40" s="37"/>
      <c r="DAI40" s="37"/>
      <c r="DAJ40" s="37"/>
      <c r="DAK40" s="37"/>
      <c r="DAL40" s="37"/>
      <c r="DAM40" s="37"/>
      <c r="DAN40" s="37"/>
      <c r="DAO40" s="37"/>
      <c r="DAP40" s="37"/>
      <c r="DAQ40" s="37"/>
      <c r="DAR40" s="37"/>
      <c r="DAS40" s="37"/>
      <c r="DAT40" s="37"/>
      <c r="DAU40" s="37"/>
      <c r="DAV40" s="37"/>
      <c r="DAW40" s="37"/>
      <c r="DAX40" s="37"/>
      <c r="DAY40" s="37"/>
      <c r="DAZ40" s="37"/>
      <c r="DBA40" s="37"/>
      <c r="DBB40" s="37"/>
      <c r="DBC40" s="37"/>
      <c r="DBD40" s="37"/>
      <c r="DBE40" s="37"/>
      <c r="DBF40" s="37"/>
      <c r="DBG40" s="37"/>
      <c r="DBH40" s="37"/>
      <c r="DBI40" s="37"/>
      <c r="DBJ40" s="37"/>
      <c r="DBK40" s="37"/>
      <c r="DBL40" s="37"/>
      <c r="DBM40" s="37"/>
      <c r="DBN40" s="37"/>
      <c r="DBO40" s="37"/>
      <c r="DBP40" s="37"/>
      <c r="DBQ40" s="37"/>
      <c r="DBR40" s="37"/>
      <c r="DBS40" s="37"/>
      <c r="DBT40" s="37"/>
      <c r="DBU40" s="37"/>
      <c r="DBV40" s="37"/>
      <c r="DBW40" s="37"/>
      <c r="DBX40" s="37"/>
      <c r="DBY40" s="37"/>
      <c r="DBZ40" s="37"/>
      <c r="DCA40" s="37"/>
      <c r="DCB40" s="37"/>
      <c r="DCC40" s="37"/>
      <c r="DCD40" s="37"/>
      <c r="DCE40" s="37"/>
      <c r="DCF40" s="37"/>
      <c r="DCG40" s="37"/>
      <c r="DCH40" s="37"/>
      <c r="DCI40" s="37"/>
      <c r="DCJ40" s="37"/>
      <c r="DCK40" s="37"/>
      <c r="DCL40" s="37"/>
      <c r="DCM40" s="37"/>
      <c r="DCN40" s="37"/>
      <c r="DCO40" s="37"/>
      <c r="DCP40" s="37"/>
      <c r="DCQ40" s="37"/>
      <c r="DCR40" s="37"/>
      <c r="DCS40" s="37"/>
      <c r="DCT40" s="37"/>
      <c r="DCU40" s="37"/>
      <c r="DCV40" s="37"/>
      <c r="DCW40" s="37"/>
      <c r="DCX40" s="37"/>
      <c r="DCY40" s="37"/>
      <c r="DCZ40" s="37"/>
      <c r="DDA40" s="37"/>
      <c r="DDB40" s="37"/>
      <c r="DDC40" s="37"/>
      <c r="DDD40" s="37"/>
      <c r="DDE40" s="37"/>
      <c r="DDF40" s="37"/>
      <c r="DDG40" s="37"/>
      <c r="DDH40" s="37"/>
      <c r="DDI40" s="37"/>
      <c r="DDJ40" s="37"/>
      <c r="DDK40" s="37"/>
      <c r="DDL40" s="37"/>
      <c r="DDM40" s="37"/>
      <c r="DDN40" s="37"/>
      <c r="DDO40" s="37"/>
      <c r="DDP40" s="37"/>
      <c r="DDQ40" s="37"/>
      <c r="DDR40" s="37"/>
      <c r="DDS40" s="37"/>
      <c r="DDT40" s="37"/>
      <c r="DDU40" s="37"/>
      <c r="DDV40" s="37"/>
      <c r="DDW40" s="37"/>
      <c r="DDX40" s="37"/>
      <c r="DDY40" s="37"/>
      <c r="DDZ40" s="37"/>
      <c r="DEA40" s="37"/>
      <c r="DEB40" s="37"/>
      <c r="DEC40" s="37"/>
      <c r="DED40" s="37"/>
      <c r="DEE40" s="37"/>
      <c r="DEF40" s="37"/>
      <c r="DEG40" s="37"/>
      <c r="DEH40" s="37"/>
      <c r="DEI40" s="37"/>
      <c r="DEJ40" s="37"/>
      <c r="DEK40" s="37"/>
      <c r="DEL40" s="37"/>
      <c r="DEM40" s="37"/>
      <c r="DEN40" s="37"/>
      <c r="DEO40" s="37"/>
      <c r="DEP40" s="37"/>
      <c r="DEQ40" s="37"/>
      <c r="DER40" s="37"/>
      <c r="DES40" s="37"/>
      <c r="DET40" s="37"/>
      <c r="DEU40" s="37"/>
      <c r="DEV40" s="37"/>
      <c r="DEW40" s="37"/>
      <c r="DEX40" s="37"/>
      <c r="DEY40" s="37"/>
      <c r="DEZ40" s="37"/>
      <c r="DFA40" s="37"/>
      <c r="DFB40" s="37"/>
      <c r="DFC40" s="37"/>
      <c r="DFD40" s="37"/>
      <c r="DFE40" s="37"/>
      <c r="DFF40" s="37"/>
      <c r="DFG40" s="37"/>
      <c r="DFH40" s="37"/>
      <c r="DFI40" s="37"/>
      <c r="DFJ40" s="37"/>
      <c r="DFK40" s="37"/>
      <c r="DFL40" s="37"/>
      <c r="DFM40" s="37"/>
      <c r="DFN40" s="37"/>
      <c r="DFO40" s="37"/>
      <c r="DFP40" s="37"/>
      <c r="DFQ40" s="37"/>
      <c r="DFR40" s="37"/>
      <c r="DFS40" s="37"/>
      <c r="DFT40" s="37"/>
      <c r="DFU40" s="37"/>
      <c r="DFV40" s="37"/>
      <c r="DFW40" s="37"/>
      <c r="DFX40" s="37"/>
      <c r="DFY40" s="37"/>
      <c r="DFZ40" s="37"/>
      <c r="DGA40" s="37"/>
      <c r="DGB40" s="37"/>
      <c r="DGC40" s="37"/>
      <c r="DGD40" s="37"/>
      <c r="DGE40" s="37"/>
      <c r="DGF40" s="37"/>
      <c r="DGG40" s="37"/>
      <c r="DGH40" s="37"/>
      <c r="DGI40" s="37"/>
      <c r="DGJ40" s="37"/>
      <c r="DGK40" s="37"/>
      <c r="DGL40" s="37"/>
      <c r="DGM40" s="37"/>
      <c r="DGN40" s="37"/>
      <c r="DGO40" s="37"/>
      <c r="DGP40" s="37"/>
      <c r="DGQ40" s="37"/>
      <c r="DGR40" s="37"/>
      <c r="DGS40" s="37"/>
      <c r="DGT40" s="37"/>
      <c r="DGU40" s="37"/>
      <c r="DGV40" s="37"/>
      <c r="DGW40" s="37"/>
      <c r="DGX40" s="37"/>
      <c r="DGY40" s="37"/>
      <c r="DGZ40" s="37"/>
      <c r="DHA40" s="37"/>
      <c r="DHB40" s="37"/>
      <c r="DHC40" s="37"/>
      <c r="DHD40" s="37"/>
      <c r="DHE40" s="37"/>
      <c r="DHF40" s="37"/>
      <c r="DHG40" s="37"/>
      <c r="DHH40" s="37"/>
      <c r="DHI40" s="37"/>
      <c r="DHJ40" s="37"/>
      <c r="DHK40" s="37"/>
      <c r="DHL40" s="37"/>
      <c r="DHM40" s="37"/>
      <c r="DHN40" s="37"/>
      <c r="DHO40" s="37"/>
      <c r="DHP40" s="37"/>
      <c r="DHQ40" s="37"/>
      <c r="DHR40" s="37"/>
      <c r="DHS40" s="37"/>
      <c r="DHT40" s="37"/>
      <c r="DHU40" s="37"/>
      <c r="DHV40" s="37"/>
      <c r="DHW40" s="37"/>
      <c r="DHX40" s="37"/>
      <c r="DHY40" s="37"/>
      <c r="DHZ40" s="37"/>
      <c r="DIA40" s="37"/>
      <c r="DIB40" s="37"/>
      <c r="DIC40" s="37"/>
      <c r="DID40" s="37"/>
      <c r="DIE40" s="37"/>
      <c r="DIF40" s="37"/>
      <c r="DIG40" s="37"/>
      <c r="DIH40" s="37"/>
      <c r="DII40" s="37"/>
      <c r="DIJ40" s="37"/>
      <c r="DIK40" s="37"/>
      <c r="DIL40" s="37"/>
      <c r="DIM40" s="37"/>
      <c r="DIN40" s="37"/>
      <c r="DIO40" s="37"/>
      <c r="DIP40" s="37"/>
      <c r="DIQ40" s="37"/>
      <c r="DIR40" s="37"/>
      <c r="DIS40" s="37"/>
      <c r="DIT40" s="37"/>
      <c r="DIU40" s="37"/>
      <c r="DIV40" s="37"/>
      <c r="DIW40" s="37"/>
      <c r="DIX40" s="37"/>
      <c r="DIY40" s="37"/>
      <c r="DIZ40" s="37"/>
      <c r="DJA40" s="37"/>
      <c r="DJB40" s="37"/>
      <c r="DJC40" s="37"/>
      <c r="DJD40" s="37"/>
      <c r="DJE40" s="37"/>
      <c r="DJF40" s="37"/>
      <c r="DJG40" s="37"/>
      <c r="DJH40" s="37"/>
      <c r="DJI40" s="37"/>
      <c r="DJJ40" s="37"/>
      <c r="DJK40" s="37"/>
      <c r="DJL40" s="37"/>
      <c r="DJM40" s="37"/>
      <c r="DJN40" s="37"/>
      <c r="DJO40" s="37"/>
      <c r="DJP40" s="37"/>
      <c r="DJQ40" s="37"/>
      <c r="DJR40" s="37"/>
      <c r="DJS40" s="37"/>
      <c r="DJT40" s="37"/>
      <c r="DJU40" s="37"/>
      <c r="DJV40" s="37"/>
      <c r="DJW40" s="37"/>
      <c r="DJX40" s="37"/>
      <c r="DJY40" s="37"/>
      <c r="DJZ40" s="37"/>
      <c r="DKA40" s="37"/>
      <c r="DKB40" s="37"/>
      <c r="DKC40" s="37"/>
      <c r="DKD40" s="37"/>
      <c r="DKE40" s="37"/>
      <c r="DKF40" s="37"/>
      <c r="DKG40" s="37"/>
      <c r="DKH40" s="37"/>
      <c r="DKI40" s="37"/>
      <c r="DKJ40" s="37"/>
      <c r="DKK40" s="37"/>
      <c r="DKL40" s="37"/>
      <c r="DKM40" s="37"/>
      <c r="DKN40" s="37"/>
      <c r="DKO40" s="37"/>
      <c r="DKP40" s="37"/>
      <c r="DKQ40" s="37"/>
      <c r="DKR40" s="37"/>
      <c r="DKS40" s="37"/>
      <c r="DKT40" s="37"/>
      <c r="DKU40" s="37"/>
      <c r="DKV40" s="37"/>
      <c r="DKW40" s="37"/>
      <c r="DKX40" s="37"/>
      <c r="DKY40" s="37"/>
      <c r="DKZ40" s="37"/>
      <c r="DLA40" s="37"/>
      <c r="DLB40" s="37"/>
      <c r="DLC40" s="37"/>
      <c r="DLD40" s="37"/>
      <c r="DLE40" s="37"/>
      <c r="DLF40" s="37"/>
      <c r="DLG40" s="37"/>
      <c r="DLH40" s="37"/>
      <c r="DLI40" s="37"/>
      <c r="DLJ40" s="37"/>
      <c r="DLK40" s="37"/>
      <c r="DLL40" s="37"/>
      <c r="DLM40" s="37"/>
      <c r="DLN40" s="37"/>
      <c r="DLO40" s="37"/>
      <c r="DLP40" s="37"/>
      <c r="DLQ40" s="37"/>
      <c r="DLR40" s="37"/>
      <c r="DLS40" s="37"/>
      <c r="DLT40" s="37"/>
      <c r="DLU40" s="37"/>
      <c r="DLV40" s="37"/>
      <c r="DLW40" s="37"/>
      <c r="DLX40" s="37"/>
      <c r="DLY40" s="37"/>
      <c r="DLZ40" s="37"/>
      <c r="DMA40" s="37"/>
      <c r="DMB40" s="37"/>
      <c r="DMC40" s="37"/>
      <c r="DMD40" s="37"/>
      <c r="DME40" s="37"/>
      <c r="DMF40" s="37"/>
      <c r="DMG40" s="37"/>
      <c r="DMH40" s="37"/>
      <c r="DMI40" s="37"/>
      <c r="DMJ40" s="37"/>
      <c r="DMK40" s="37"/>
      <c r="DML40" s="37"/>
      <c r="DMM40" s="37"/>
      <c r="DMN40" s="37"/>
      <c r="DMO40" s="37"/>
      <c r="DMP40" s="37"/>
      <c r="DMQ40" s="37"/>
      <c r="DMR40" s="37"/>
      <c r="DMS40" s="37"/>
      <c r="DMT40" s="37"/>
      <c r="DMU40" s="37"/>
      <c r="DMV40" s="37"/>
      <c r="DMW40" s="37"/>
      <c r="DMX40" s="37"/>
      <c r="DMY40" s="37"/>
      <c r="DMZ40" s="37"/>
      <c r="DNA40" s="37"/>
      <c r="DNB40" s="37"/>
      <c r="DNC40" s="37"/>
      <c r="DND40" s="37"/>
      <c r="DNE40" s="37"/>
      <c r="DNF40" s="37"/>
      <c r="DNG40" s="37"/>
      <c r="DNH40" s="37"/>
      <c r="DNI40" s="37"/>
      <c r="DNJ40" s="37"/>
      <c r="DNK40" s="37"/>
      <c r="DNL40" s="37"/>
      <c r="DNM40" s="37"/>
      <c r="DNN40" s="37"/>
      <c r="DNO40" s="37"/>
      <c r="DNP40" s="37"/>
      <c r="DNQ40" s="37"/>
      <c r="DNR40" s="37"/>
      <c r="DNS40" s="37"/>
      <c r="DNT40" s="37"/>
      <c r="DNU40" s="37"/>
      <c r="DNV40" s="37"/>
      <c r="DNW40" s="37"/>
      <c r="DNX40" s="37"/>
      <c r="DNY40" s="37"/>
      <c r="DNZ40" s="37"/>
      <c r="DOA40" s="37"/>
      <c r="DOB40" s="37"/>
      <c r="DOC40" s="37"/>
      <c r="DOD40" s="37"/>
      <c r="DOE40" s="37"/>
      <c r="DOF40" s="37"/>
      <c r="DOG40" s="37"/>
      <c r="DOH40" s="37"/>
      <c r="DOI40" s="37"/>
      <c r="DOJ40" s="37"/>
      <c r="DOK40" s="37"/>
      <c r="DOL40" s="37"/>
      <c r="DOM40" s="37"/>
      <c r="DON40" s="37"/>
      <c r="DOO40" s="37"/>
      <c r="DOP40" s="37"/>
      <c r="DOQ40" s="37"/>
      <c r="DOR40" s="37"/>
      <c r="DOS40" s="37"/>
      <c r="DOT40" s="37"/>
      <c r="DOU40" s="37"/>
      <c r="DOV40" s="37"/>
      <c r="DOW40" s="37"/>
      <c r="DOX40" s="37"/>
      <c r="DOY40" s="37"/>
      <c r="DOZ40" s="37"/>
      <c r="DPA40" s="37"/>
      <c r="DPB40" s="37"/>
      <c r="DPC40" s="37"/>
      <c r="DPD40" s="37"/>
      <c r="DPE40" s="37"/>
      <c r="DPF40" s="37"/>
      <c r="DPG40" s="37"/>
      <c r="DPH40" s="37"/>
      <c r="DPI40" s="37"/>
      <c r="DPJ40" s="37"/>
      <c r="DPK40" s="37"/>
      <c r="DPL40" s="37"/>
      <c r="DPM40" s="37"/>
      <c r="DPN40" s="37"/>
      <c r="DPO40" s="37"/>
      <c r="DPP40" s="37"/>
      <c r="DPQ40" s="37"/>
      <c r="DPR40" s="37"/>
      <c r="DPS40" s="37"/>
      <c r="DPT40" s="37"/>
      <c r="DPU40" s="37"/>
      <c r="DPV40" s="37"/>
      <c r="DPW40" s="37"/>
      <c r="DPX40" s="37"/>
      <c r="DPY40" s="37"/>
      <c r="DPZ40" s="37"/>
      <c r="DQA40" s="37"/>
      <c r="DQB40" s="37"/>
      <c r="DQC40" s="37"/>
      <c r="DQD40" s="37"/>
      <c r="DQE40" s="37"/>
      <c r="DQF40" s="37"/>
      <c r="DQG40" s="37"/>
      <c r="DQH40" s="37"/>
      <c r="DQI40" s="37"/>
      <c r="DQJ40" s="37"/>
      <c r="DQK40" s="37"/>
      <c r="DQL40" s="37"/>
      <c r="DQM40" s="37"/>
      <c r="DQN40" s="37"/>
      <c r="DQO40" s="37"/>
      <c r="DQP40" s="37"/>
      <c r="DQQ40" s="37"/>
      <c r="DQR40" s="37"/>
      <c r="DQS40" s="37"/>
      <c r="DQT40" s="37"/>
      <c r="DQU40" s="37"/>
      <c r="DQV40" s="37"/>
      <c r="DQW40" s="37"/>
      <c r="DQX40" s="37"/>
      <c r="DQY40" s="37"/>
      <c r="DQZ40" s="37"/>
      <c r="DRA40" s="37"/>
      <c r="DRB40" s="37"/>
      <c r="DRC40" s="37"/>
      <c r="DRD40" s="37"/>
      <c r="DRE40" s="37"/>
      <c r="DRF40" s="37"/>
      <c r="DRG40" s="37"/>
      <c r="DRH40" s="37"/>
      <c r="DRI40" s="37"/>
      <c r="DRJ40" s="37"/>
      <c r="DRK40" s="37"/>
      <c r="DRL40" s="37"/>
      <c r="DRM40" s="37"/>
      <c r="DRN40" s="37"/>
      <c r="DRO40" s="37"/>
      <c r="DRP40" s="37"/>
      <c r="DRQ40" s="37"/>
      <c r="DRR40" s="37"/>
      <c r="DRS40" s="37"/>
      <c r="DRT40" s="37"/>
      <c r="DRU40" s="37"/>
      <c r="DRV40" s="37"/>
      <c r="DRW40" s="37"/>
      <c r="DRX40" s="37"/>
      <c r="DRY40" s="37"/>
      <c r="DRZ40" s="37"/>
      <c r="DSA40" s="37"/>
      <c r="DSB40" s="37"/>
      <c r="DSC40" s="37"/>
      <c r="DSD40" s="37"/>
      <c r="DSE40" s="37"/>
      <c r="DSF40" s="37"/>
      <c r="DSG40" s="37"/>
      <c r="DSH40" s="37"/>
      <c r="DSI40" s="37"/>
      <c r="DSJ40" s="37"/>
      <c r="DSK40" s="37"/>
      <c r="DSL40" s="37"/>
      <c r="DSM40" s="37"/>
      <c r="DSN40" s="37"/>
      <c r="DSO40" s="37"/>
      <c r="DSP40" s="37"/>
      <c r="DSQ40" s="37"/>
      <c r="DSR40" s="37"/>
      <c r="DSS40" s="37"/>
      <c r="DST40" s="37"/>
      <c r="DSU40" s="37"/>
      <c r="DSV40" s="37"/>
      <c r="DSW40" s="37"/>
      <c r="DSX40" s="37"/>
      <c r="DSY40" s="37"/>
      <c r="DSZ40" s="37"/>
      <c r="DTA40" s="37"/>
      <c r="DTB40" s="37"/>
      <c r="DTC40" s="37"/>
      <c r="DTD40" s="37"/>
      <c r="DTE40" s="37"/>
      <c r="DTF40" s="37"/>
      <c r="DTG40" s="37"/>
      <c r="DTH40" s="37"/>
      <c r="DTI40" s="37"/>
      <c r="DTJ40" s="37"/>
      <c r="DTK40" s="37"/>
      <c r="DTL40" s="37"/>
      <c r="DTM40" s="37"/>
      <c r="DTN40" s="37"/>
      <c r="DTO40" s="37"/>
      <c r="DTP40" s="37"/>
      <c r="DTQ40" s="37"/>
      <c r="DTR40" s="37"/>
      <c r="DTS40" s="37"/>
      <c r="DTT40" s="37"/>
      <c r="DTU40" s="37"/>
      <c r="DTV40" s="37"/>
      <c r="DTW40" s="37"/>
      <c r="DTX40" s="37"/>
      <c r="DTY40" s="37"/>
      <c r="DTZ40" s="37"/>
      <c r="DUA40" s="37"/>
      <c r="DUB40" s="37"/>
      <c r="DUC40" s="37"/>
      <c r="DUD40" s="37"/>
      <c r="DUE40" s="37"/>
      <c r="DUF40" s="37"/>
      <c r="DUG40" s="37"/>
      <c r="DUH40" s="37"/>
      <c r="DUI40" s="37"/>
      <c r="DUJ40" s="37"/>
      <c r="DUK40" s="37"/>
      <c r="DUL40" s="37"/>
      <c r="DUM40" s="37"/>
      <c r="DUN40" s="37"/>
      <c r="DUO40" s="37"/>
      <c r="DUP40" s="37"/>
      <c r="DUQ40" s="37"/>
      <c r="DUR40" s="37"/>
      <c r="DUS40" s="37"/>
      <c r="DUT40" s="37"/>
      <c r="DUU40" s="37"/>
      <c r="DUV40" s="37"/>
      <c r="DUW40" s="37"/>
      <c r="DUX40" s="37"/>
      <c r="DUY40" s="37"/>
      <c r="DUZ40" s="37"/>
      <c r="DVA40" s="37"/>
      <c r="DVB40" s="37"/>
      <c r="DVC40" s="37"/>
      <c r="DVD40" s="37"/>
      <c r="DVE40" s="37"/>
      <c r="DVF40" s="37"/>
      <c r="DVG40" s="37"/>
      <c r="DVH40" s="37"/>
      <c r="DVI40" s="37"/>
      <c r="DVJ40" s="37"/>
      <c r="DVK40" s="37"/>
      <c r="DVL40" s="37"/>
      <c r="DVM40" s="37"/>
      <c r="DVN40" s="37"/>
      <c r="DVO40" s="37"/>
      <c r="DVP40" s="37"/>
      <c r="DVQ40" s="37"/>
      <c r="DVR40" s="37"/>
      <c r="DVS40" s="37"/>
      <c r="DVT40" s="37"/>
      <c r="DVU40" s="37"/>
      <c r="DVV40" s="37"/>
      <c r="DVW40" s="37"/>
      <c r="DVX40" s="37"/>
      <c r="DVY40" s="37"/>
      <c r="DVZ40" s="37"/>
      <c r="DWA40" s="37"/>
      <c r="DWB40" s="37"/>
      <c r="DWC40" s="37"/>
      <c r="DWD40" s="37"/>
      <c r="DWE40" s="37"/>
      <c r="DWF40" s="37"/>
      <c r="DWG40" s="37"/>
      <c r="DWH40" s="37"/>
      <c r="DWI40" s="37"/>
      <c r="DWJ40" s="37"/>
      <c r="DWK40" s="37"/>
      <c r="DWL40" s="37"/>
      <c r="DWM40" s="37"/>
      <c r="DWN40" s="37"/>
      <c r="DWO40" s="37"/>
      <c r="DWP40" s="37"/>
      <c r="DWQ40" s="37"/>
      <c r="DWR40" s="37"/>
      <c r="DWS40" s="37"/>
      <c r="DWT40" s="37"/>
      <c r="DWU40" s="37"/>
      <c r="DWV40" s="37"/>
      <c r="DWW40" s="37"/>
      <c r="DWX40" s="37"/>
      <c r="DWY40" s="37"/>
      <c r="DWZ40" s="37"/>
      <c r="DXA40" s="37"/>
      <c r="DXB40" s="37"/>
      <c r="DXC40" s="37"/>
      <c r="DXD40" s="37"/>
      <c r="DXE40" s="37"/>
      <c r="DXF40" s="37"/>
      <c r="DXG40" s="37"/>
      <c r="DXH40" s="37"/>
      <c r="DXI40" s="37"/>
      <c r="DXJ40" s="37"/>
      <c r="DXK40" s="37"/>
      <c r="DXL40" s="37"/>
      <c r="DXM40" s="37"/>
      <c r="DXN40" s="37"/>
      <c r="DXO40" s="37"/>
      <c r="DXP40" s="37"/>
      <c r="DXQ40" s="37"/>
      <c r="DXR40" s="37"/>
      <c r="DXS40" s="37"/>
      <c r="DXT40" s="37"/>
      <c r="DXU40" s="37"/>
      <c r="DXV40" s="37"/>
      <c r="DXW40" s="37"/>
      <c r="DXX40" s="37"/>
      <c r="DXY40" s="37"/>
      <c r="DXZ40" s="37"/>
      <c r="DYA40" s="37"/>
      <c r="DYB40" s="37"/>
      <c r="DYC40" s="37"/>
      <c r="DYD40" s="37"/>
      <c r="DYE40" s="37"/>
      <c r="DYF40" s="37"/>
      <c r="DYG40" s="37"/>
      <c r="DYH40" s="37"/>
      <c r="DYI40" s="37"/>
      <c r="DYJ40" s="37"/>
      <c r="DYK40" s="37"/>
      <c r="DYL40" s="37"/>
      <c r="DYM40" s="37"/>
      <c r="DYN40" s="37"/>
      <c r="DYO40" s="37"/>
      <c r="DYP40" s="37"/>
      <c r="DYQ40" s="37"/>
      <c r="DYR40" s="37"/>
      <c r="DYS40" s="37"/>
      <c r="DYT40" s="37"/>
      <c r="DYU40" s="37"/>
      <c r="DYV40" s="37"/>
      <c r="DYW40" s="37"/>
      <c r="DYX40" s="37"/>
      <c r="DYY40" s="37"/>
      <c r="DYZ40" s="37"/>
      <c r="DZA40" s="37"/>
      <c r="DZB40" s="37"/>
      <c r="DZC40" s="37"/>
      <c r="DZD40" s="37"/>
      <c r="DZE40" s="37"/>
      <c r="DZF40" s="37"/>
      <c r="DZG40" s="37"/>
      <c r="DZH40" s="37"/>
      <c r="DZI40" s="37"/>
      <c r="DZJ40" s="37"/>
      <c r="DZK40" s="37"/>
      <c r="DZL40" s="37"/>
      <c r="DZM40" s="37"/>
      <c r="DZN40" s="37"/>
      <c r="DZO40" s="37"/>
      <c r="DZP40" s="37"/>
      <c r="DZQ40" s="37"/>
      <c r="DZR40" s="37"/>
      <c r="DZS40" s="37"/>
      <c r="DZT40" s="37"/>
      <c r="DZU40" s="37"/>
      <c r="DZV40" s="37"/>
      <c r="DZW40" s="37"/>
      <c r="DZX40" s="37"/>
      <c r="DZY40" s="37"/>
      <c r="DZZ40" s="37"/>
      <c r="EAA40" s="37"/>
      <c r="EAB40" s="37"/>
      <c r="EAC40" s="37"/>
      <c r="EAD40" s="37"/>
      <c r="EAE40" s="37"/>
      <c r="EAF40" s="37"/>
      <c r="EAG40" s="37"/>
      <c r="EAH40" s="37"/>
      <c r="EAI40" s="37"/>
      <c r="EAJ40" s="37"/>
      <c r="EAK40" s="37"/>
      <c r="EAL40" s="37"/>
      <c r="EAM40" s="37"/>
      <c r="EAN40" s="37"/>
      <c r="EAO40" s="37"/>
      <c r="EAP40" s="37"/>
      <c r="EAQ40" s="37"/>
      <c r="EAR40" s="37"/>
      <c r="EAS40" s="37"/>
      <c r="EAT40" s="37"/>
      <c r="EAU40" s="37"/>
      <c r="EAV40" s="37"/>
      <c r="EAW40" s="37"/>
      <c r="EAX40" s="37"/>
      <c r="EAY40" s="37"/>
      <c r="EAZ40" s="37"/>
      <c r="EBA40" s="37"/>
      <c r="EBB40" s="37"/>
      <c r="EBC40" s="37"/>
      <c r="EBD40" s="37"/>
      <c r="EBE40" s="37"/>
      <c r="EBF40" s="37"/>
      <c r="EBG40" s="37"/>
      <c r="EBH40" s="37"/>
      <c r="EBI40" s="37"/>
      <c r="EBJ40" s="37"/>
      <c r="EBK40" s="37"/>
      <c r="EBL40" s="37"/>
      <c r="EBM40" s="37"/>
      <c r="EBN40" s="37"/>
      <c r="EBO40" s="37"/>
      <c r="EBP40" s="37"/>
      <c r="EBQ40" s="37"/>
      <c r="EBR40" s="37"/>
      <c r="EBS40" s="37"/>
      <c r="EBT40" s="37"/>
      <c r="EBU40" s="37"/>
      <c r="EBV40" s="37"/>
      <c r="EBW40" s="37"/>
      <c r="EBX40" s="37"/>
      <c r="EBY40" s="37"/>
      <c r="EBZ40" s="37"/>
      <c r="ECA40" s="37"/>
      <c r="ECB40" s="37"/>
      <c r="ECC40" s="37"/>
      <c r="ECD40" s="37"/>
      <c r="ECE40" s="37"/>
      <c r="ECF40" s="37"/>
      <c r="ECG40" s="37"/>
      <c r="ECH40" s="37"/>
      <c r="ECI40" s="37"/>
      <c r="ECJ40" s="37"/>
      <c r="ECK40" s="37"/>
      <c r="ECL40" s="37"/>
      <c r="ECM40" s="37"/>
      <c r="ECN40" s="37"/>
      <c r="ECO40" s="37"/>
      <c r="ECP40" s="37"/>
      <c r="ECQ40" s="37"/>
      <c r="ECR40" s="37"/>
      <c r="ECS40" s="37"/>
      <c r="ECT40" s="37"/>
      <c r="ECU40" s="37"/>
      <c r="ECV40" s="37"/>
      <c r="ECW40" s="37"/>
      <c r="ECX40" s="37"/>
      <c r="ECY40" s="37"/>
      <c r="ECZ40" s="37"/>
      <c r="EDA40" s="37"/>
      <c r="EDB40" s="37"/>
      <c r="EDC40" s="37"/>
      <c r="EDD40" s="37"/>
      <c r="EDE40" s="37"/>
      <c r="EDF40" s="37"/>
      <c r="EDG40" s="37"/>
      <c r="EDH40" s="37"/>
      <c r="EDI40" s="37"/>
      <c r="EDJ40" s="37"/>
      <c r="EDK40" s="37"/>
      <c r="EDL40" s="37"/>
      <c r="EDM40" s="37"/>
      <c r="EDN40" s="37"/>
      <c r="EDO40" s="37"/>
      <c r="EDP40" s="37"/>
      <c r="EDQ40" s="37"/>
      <c r="EDR40" s="37"/>
      <c r="EDS40" s="37"/>
      <c r="EDT40" s="37"/>
      <c r="EDU40" s="37"/>
      <c r="EDV40" s="37"/>
      <c r="EDW40" s="37"/>
      <c r="EDX40" s="37"/>
      <c r="EDY40" s="37"/>
      <c r="EDZ40" s="37"/>
      <c r="EEA40" s="37"/>
      <c r="EEB40" s="37"/>
      <c r="EEC40" s="37"/>
      <c r="EED40" s="37"/>
      <c r="EEE40" s="37"/>
      <c r="EEF40" s="37"/>
      <c r="EEG40" s="37"/>
      <c r="EEH40" s="37"/>
      <c r="EEI40" s="37"/>
      <c r="EEJ40" s="37"/>
      <c r="EEK40" s="37"/>
      <c r="EEL40" s="37"/>
      <c r="EEM40" s="37"/>
      <c r="EEN40" s="37"/>
      <c r="EEO40" s="37"/>
      <c r="EEP40" s="37"/>
      <c r="EEQ40" s="37"/>
      <c r="EER40" s="37"/>
      <c r="EES40" s="37"/>
      <c r="EET40" s="37"/>
      <c r="EEU40" s="37"/>
      <c r="EEV40" s="37"/>
      <c r="EEW40" s="37"/>
      <c r="EEX40" s="37"/>
      <c r="EEY40" s="37"/>
      <c r="EEZ40" s="37"/>
      <c r="EFA40" s="37"/>
      <c r="EFB40" s="37"/>
      <c r="EFC40" s="37"/>
      <c r="EFD40" s="37"/>
      <c r="EFE40" s="37"/>
      <c r="EFF40" s="37"/>
      <c r="EFG40" s="37"/>
      <c r="EFH40" s="37"/>
      <c r="EFI40" s="37"/>
      <c r="EFJ40" s="37"/>
      <c r="EFK40" s="37"/>
      <c r="EFL40" s="37"/>
      <c r="EFM40" s="37"/>
      <c r="EFN40" s="37"/>
      <c r="EFO40" s="37"/>
      <c r="EFP40" s="37"/>
      <c r="EFQ40" s="37"/>
      <c r="EFR40" s="37"/>
      <c r="EFS40" s="37"/>
      <c r="EFT40" s="37"/>
      <c r="EFU40" s="37"/>
      <c r="EFV40" s="37"/>
      <c r="EFW40" s="37"/>
      <c r="EFX40" s="37"/>
      <c r="EFY40" s="37"/>
      <c r="EFZ40" s="37"/>
      <c r="EGA40" s="37"/>
      <c r="EGB40" s="37"/>
      <c r="EGC40" s="37"/>
      <c r="EGD40" s="37"/>
      <c r="EGE40" s="37"/>
      <c r="EGF40" s="37"/>
      <c r="EGG40" s="37"/>
      <c r="EGH40" s="37"/>
      <c r="EGI40" s="37"/>
      <c r="EGJ40" s="37"/>
      <c r="EGK40" s="37"/>
      <c r="EGL40" s="37"/>
      <c r="EGM40" s="37"/>
      <c r="EGN40" s="37"/>
      <c r="EGO40" s="37"/>
      <c r="EGP40" s="37"/>
      <c r="EGQ40" s="37"/>
      <c r="EGR40" s="37"/>
      <c r="EGS40" s="37"/>
      <c r="EGT40" s="37"/>
      <c r="EGU40" s="37"/>
      <c r="EGV40" s="37"/>
      <c r="EGW40" s="37"/>
      <c r="EGX40" s="37"/>
      <c r="EGY40" s="37"/>
      <c r="EGZ40" s="37"/>
      <c r="EHA40" s="37"/>
      <c r="EHB40" s="37"/>
      <c r="EHC40" s="37"/>
      <c r="EHD40" s="37"/>
      <c r="EHE40" s="37"/>
      <c r="EHF40" s="37"/>
      <c r="EHG40" s="37"/>
      <c r="EHH40" s="37"/>
      <c r="EHI40" s="37"/>
      <c r="EHJ40" s="37"/>
      <c r="EHK40" s="37"/>
      <c r="EHL40" s="37"/>
      <c r="EHM40" s="37"/>
      <c r="EHN40" s="37"/>
      <c r="EHO40" s="37"/>
      <c r="EHP40" s="37"/>
      <c r="EHQ40" s="37"/>
      <c r="EHR40" s="37"/>
      <c r="EHS40" s="37"/>
      <c r="EHT40" s="37"/>
      <c r="EHU40" s="37"/>
      <c r="EHV40" s="37"/>
      <c r="EHW40" s="37"/>
      <c r="EHX40" s="37"/>
      <c r="EHY40" s="37"/>
      <c r="EHZ40" s="37"/>
      <c r="EIA40" s="37"/>
      <c r="EIB40" s="37"/>
      <c r="EIC40" s="37"/>
      <c r="EID40" s="37"/>
      <c r="EIE40" s="37"/>
      <c r="EIF40" s="37"/>
      <c r="EIG40" s="37"/>
      <c r="EIH40" s="37"/>
      <c r="EII40" s="37"/>
      <c r="EIJ40" s="37"/>
      <c r="EIK40" s="37"/>
      <c r="EIL40" s="37"/>
      <c r="EIM40" s="37"/>
      <c r="EIN40" s="37"/>
      <c r="EIO40" s="37"/>
      <c r="EIP40" s="37"/>
      <c r="EIQ40" s="37"/>
      <c r="EIR40" s="37"/>
      <c r="EIS40" s="37"/>
      <c r="EIT40" s="37"/>
      <c r="EIU40" s="37"/>
      <c r="EIV40" s="37"/>
      <c r="EIW40" s="37"/>
      <c r="EIX40" s="37"/>
      <c r="EIY40" s="37"/>
      <c r="EIZ40" s="37"/>
      <c r="EJA40" s="37"/>
      <c r="EJB40" s="37"/>
      <c r="EJC40" s="37"/>
      <c r="EJD40" s="37"/>
      <c r="EJE40" s="37"/>
      <c r="EJF40" s="37"/>
      <c r="EJG40" s="37"/>
      <c r="EJH40" s="37"/>
      <c r="EJI40" s="37"/>
      <c r="EJJ40" s="37"/>
      <c r="EJK40" s="37"/>
      <c r="EJL40" s="37"/>
      <c r="EJM40" s="37"/>
      <c r="EJN40" s="37"/>
      <c r="EJO40" s="37"/>
      <c r="EJP40" s="37"/>
      <c r="EJQ40" s="37"/>
      <c r="EJR40" s="37"/>
      <c r="EJS40" s="37"/>
      <c r="EJT40" s="37"/>
      <c r="EJU40" s="37"/>
      <c r="EJV40" s="37"/>
      <c r="EJW40" s="37"/>
      <c r="EJX40" s="37"/>
      <c r="EJY40" s="37"/>
      <c r="EJZ40" s="37"/>
      <c r="EKA40" s="37"/>
      <c r="EKB40" s="37"/>
      <c r="EKC40" s="37"/>
      <c r="EKD40" s="37"/>
      <c r="EKE40" s="37"/>
      <c r="EKF40" s="37"/>
      <c r="EKG40" s="37"/>
      <c r="EKH40" s="37"/>
      <c r="EKI40" s="37"/>
      <c r="EKJ40" s="37"/>
      <c r="EKK40" s="37"/>
      <c r="EKL40" s="37"/>
      <c r="EKM40" s="37"/>
      <c r="EKN40" s="37"/>
      <c r="EKO40" s="37"/>
      <c r="EKP40" s="37"/>
      <c r="EKQ40" s="37"/>
      <c r="EKR40" s="37"/>
      <c r="EKS40" s="37"/>
      <c r="EKT40" s="37"/>
      <c r="EKU40" s="37"/>
      <c r="EKV40" s="37"/>
      <c r="EKW40" s="37"/>
      <c r="EKX40" s="37"/>
      <c r="EKY40" s="37"/>
      <c r="EKZ40" s="37"/>
      <c r="ELA40" s="37"/>
      <c r="ELB40" s="37"/>
      <c r="ELC40" s="37"/>
      <c r="ELD40" s="37"/>
      <c r="ELE40" s="37"/>
      <c r="ELF40" s="37"/>
      <c r="ELG40" s="37"/>
      <c r="ELH40" s="37"/>
      <c r="ELI40" s="37"/>
      <c r="ELJ40" s="37"/>
      <c r="ELK40" s="37"/>
      <c r="ELL40" s="37"/>
      <c r="ELM40" s="37"/>
      <c r="ELN40" s="37"/>
      <c r="ELO40" s="37"/>
      <c r="ELP40" s="37"/>
      <c r="ELQ40" s="37"/>
      <c r="ELR40" s="37"/>
      <c r="ELS40" s="37"/>
      <c r="ELT40" s="37"/>
      <c r="ELU40" s="37"/>
      <c r="ELV40" s="37"/>
      <c r="ELW40" s="37"/>
      <c r="ELX40" s="37"/>
      <c r="ELY40" s="37"/>
      <c r="ELZ40" s="37"/>
      <c r="EMA40" s="37"/>
      <c r="EMB40" s="37"/>
      <c r="EMC40" s="37"/>
      <c r="EMD40" s="37"/>
      <c r="EME40" s="37"/>
      <c r="EMF40" s="37"/>
      <c r="EMG40" s="37"/>
      <c r="EMH40" s="37"/>
      <c r="EMI40" s="37"/>
      <c r="EMJ40" s="37"/>
      <c r="EMK40" s="37"/>
      <c r="EML40" s="37"/>
      <c r="EMM40" s="37"/>
      <c r="EMN40" s="37"/>
      <c r="EMO40" s="37"/>
      <c r="EMP40" s="37"/>
      <c r="EMQ40" s="37"/>
      <c r="EMR40" s="37"/>
      <c r="EMS40" s="37"/>
      <c r="EMT40" s="37"/>
      <c r="EMU40" s="37"/>
      <c r="EMV40" s="37"/>
      <c r="EMW40" s="37"/>
      <c r="EMX40" s="37"/>
      <c r="EMY40" s="37"/>
      <c r="EMZ40" s="37"/>
      <c r="ENA40" s="37"/>
      <c r="ENB40" s="37"/>
      <c r="ENC40" s="37"/>
      <c r="END40" s="37"/>
      <c r="ENE40" s="37"/>
      <c r="ENF40" s="37"/>
      <c r="ENG40" s="37"/>
      <c r="ENH40" s="37"/>
      <c r="ENI40" s="37"/>
      <c r="ENJ40" s="37"/>
      <c r="ENK40" s="37"/>
      <c r="ENL40" s="37"/>
      <c r="ENM40" s="37"/>
      <c r="ENN40" s="37"/>
      <c r="ENO40" s="37"/>
      <c r="ENP40" s="37"/>
      <c r="ENQ40" s="37"/>
      <c r="ENR40" s="37"/>
      <c r="ENS40" s="37"/>
      <c r="ENT40" s="37"/>
      <c r="ENU40" s="37"/>
      <c r="ENV40" s="37"/>
      <c r="ENW40" s="37"/>
      <c r="ENX40" s="37"/>
      <c r="ENY40" s="37"/>
      <c r="ENZ40" s="37"/>
      <c r="EOA40" s="37"/>
      <c r="EOB40" s="37"/>
      <c r="EOC40" s="37"/>
      <c r="EOD40" s="37"/>
      <c r="EOE40" s="37"/>
      <c r="EOF40" s="37"/>
      <c r="EOG40" s="37"/>
      <c r="EOH40" s="37"/>
      <c r="EOI40" s="37"/>
      <c r="EOJ40" s="37"/>
      <c r="EOK40" s="37"/>
      <c r="EOL40" s="37"/>
      <c r="EOM40" s="37"/>
      <c r="EON40" s="37"/>
      <c r="EOO40" s="37"/>
      <c r="EOP40" s="37"/>
      <c r="EOQ40" s="37"/>
      <c r="EOR40" s="37"/>
      <c r="EOS40" s="37"/>
      <c r="EOT40" s="37"/>
      <c r="EOU40" s="37"/>
      <c r="EOV40" s="37"/>
      <c r="EOW40" s="37"/>
      <c r="EOX40" s="37"/>
      <c r="EOY40" s="37"/>
      <c r="EOZ40" s="37"/>
      <c r="EPA40" s="37"/>
      <c r="EPB40" s="37"/>
      <c r="EPC40" s="37"/>
      <c r="EPD40" s="37"/>
      <c r="EPE40" s="37"/>
      <c r="EPF40" s="37"/>
      <c r="EPG40" s="37"/>
      <c r="EPH40" s="37"/>
      <c r="EPI40" s="37"/>
      <c r="EPJ40" s="37"/>
      <c r="EPK40" s="37"/>
      <c r="EPL40" s="37"/>
      <c r="EPM40" s="37"/>
      <c r="EPN40" s="37"/>
      <c r="EPO40" s="37"/>
      <c r="EPP40" s="37"/>
      <c r="EPQ40" s="37"/>
      <c r="EPR40" s="37"/>
      <c r="EPS40" s="37"/>
      <c r="EPT40" s="37"/>
      <c r="EPU40" s="37"/>
      <c r="EPV40" s="37"/>
      <c r="EPW40" s="37"/>
      <c r="EPX40" s="37"/>
      <c r="EPY40" s="37"/>
      <c r="EPZ40" s="37"/>
      <c r="EQA40" s="37"/>
      <c r="EQB40" s="37"/>
      <c r="EQC40" s="37"/>
      <c r="EQD40" s="37"/>
      <c r="EQE40" s="37"/>
      <c r="EQF40" s="37"/>
      <c r="EQG40" s="37"/>
      <c r="EQH40" s="37"/>
      <c r="EQI40" s="37"/>
      <c r="EQJ40" s="37"/>
      <c r="EQK40" s="37"/>
      <c r="EQL40" s="37"/>
      <c r="EQM40" s="37"/>
      <c r="EQN40" s="37"/>
      <c r="EQO40" s="37"/>
      <c r="EQP40" s="37"/>
      <c r="EQQ40" s="37"/>
      <c r="EQR40" s="37"/>
      <c r="EQS40" s="37"/>
      <c r="EQT40" s="37"/>
      <c r="EQU40" s="37"/>
      <c r="EQV40" s="37"/>
      <c r="EQW40" s="37"/>
      <c r="EQX40" s="37"/>
      <c r="EQY40" s="37"/>
      <c r="EQZ40" s="37"/>
      <c r="ERA40" s="37"/>
      <c r="ERB40" s="37"/>
      <c r="ERC40" s="37"/>
      <c r="ERD40" s="37"/>
      <c r="ERE40" s="37"/>
      <c r="ERF40" s="37"/>
      <c r="ERG40" s="37"/>
      <c r="ERH40" s="37"/>
      <c r="ERI40" s="37"/>
      <c r="ERJ40" s="37"/>
      <c r="ERK40" s="37"/>
      <c r="ERL40" s="37"/>
      <c r="ERM40" s="37"/>
      <c r="ERN40" s="37"/>
      <c r="ERO40" s="37"/>
      <c r="ERP40" s="37"/>
      <c r="ERQ40" s="37"/>
      <c r="ERR40" s="37"/>
      <c r="ERS40" s="37"/>
      <c r="ERT40" s="37"/>
      <c r="ERU40" s="37"/>
      <c r="ERV40" s="37"/>
      <c r="ERW40" s="37"/>
      <c r="ERX40" s="37"/>
      <c r="ERY40" s="37"/>
      <c r="ERZ40" s="37"/>
      <c r="ESA40" s="37"/>
      <c r="ESB40" s="37"/>
      <c r="ESC40" s="37"/>
      <c r="ESD40" s="37"/>
      <c r="ESE40" s="37"/>
      <c r="ESF40" s="37"/>
      <c r="ESG40" s="37"/>
      <c r="ESH40" s="37"/>
      <c r="ESI40" s="37"/>
      <c r="ESJ40" s="37"/>
      <c r="ESK40" s="37"/>
      <c r="ESL40" s="37"/>
      <c r="ESM40" s="37"/>
      <c r="ESN40" s="37"/>
      <c r="ESO40" s="37"/>
      <c r="ESP40" s="37"/>
      <c r="ESQ40" s="37"/>
      <c r="ESR40" s="37"/>
      <c r="ESS40" s="37"/>
      <c r="EST40" s="37"/>
      <c r="ESU40" s="37"/>
      <c r="ESV40" s="37"/>
      <c r="ESW40" s="37"/>
      <c r="ESX40" s="37"/>
      <c r="ESY40" s="37"/>
      <c r="ESZ40" s="37"/>
      <c r="ETA40" s="37"/>
      <c r="ETB40" s="37"/>
      <c r="ETC40" s="37"/>
      <c r="ETD40" s="37"/>
      <c r="ETE40" s="37"/>
      <c r="ETF40" s="37"/>
      <c r="ETG40" s="37"/>
      <c r="ETH40" s="37"/>
      <c r="ETI40" s="37"/>
      <c r="ETJ40" s="37"/>
      <c r="ETK40" s="37"/>
      <c r="ETL40" s="37"/>
      <c r="ETM40" s="37"/>
      <c r="ETN40" s="37"/>
      <c r="ETO40" s="37"/>
      <c r="ETP40" s="37"/>
      <c r="ETQ40" s="37"/>
      <c r="ETR40" s="37"/>
      <c r="ETS40" s="37"/>
      <c r="ETT40" s="37"/>
      <c r="ETU40" s="37"/>
      <c r="ETV40" s="37"/>
      <c r="ETW40" s="37"/>
      <c r="ETX40" s="37"/>
      <c r="ETY40" s="37"/>
      <c r="ETZ40" s="37"/>
      <c r="EUA40" s="37"/>
      <c r="EUB40" s="37"/>
      <c r="EUC40" s="37"/>
      <c r="EUD40" s="37"/>
      <c r="EUE40" s="37"/>
      <c r="EUF40" s="37"/>
      <c r="EUG40" s="37"/>
      <c r="EUH40" s="37"/>
      <c r="EUI40" s="37"/>
      <c r="EUJ40" s="37"/>
      <c r="EUK40" s="37"/>
      <c r="EUL40" s="37"/>
      <c r="EUM40" s="37"/>
      <c r="EUN40" s="37"/>
      <c r="EUO40" s="37"/>
      <c r="EUP40" s="37"/>
      <c r="EUQ40" s="37"/>
      <c r="EUR40" s="37"/>
      <c r="EUS40" s="37"/>
      <c r="EUT40" s="37"/>
      <c r="EUU40" s="37"/>
      <c r="EUV40" s="37"/>
      <c r="EUW40" s="37"/>
      <c r="EUX40" s="37"/>
      <c r="EUY40" s="37"/>
      <c r="EUZ40" s="37"/>
      <c r="EVA40" s="37"/>
      <c r="EVB40" s="37"/>
      <c r="EVC40" s="37"/>
      <c r="EVD40" s="37"/>
      <c r="EVE40" s="37"/>
      <c r="EVF40" s="37"/>
      <c r="EVG40" s="37"/>
      <c r="EVH40" s="37"/>
      <c r="EVI40" s="37"/>
      <c r="EVJ40" s="37"/>
      <c r="EVK40" s="37"/>
      <c r="EVL40" s="37"/>
      <c r="EVM40" s="37"/>
      <c r="EVN40" s="37"/>
      <c r="EVO40" s="37"/>
      <c r="EVP40" s="37"/>
      <c r="EVQ40" s="37"/>
      <c r="EVR40" s="37"/>
      <c r="EVS40" s="37"/>
      <c r="EVT40" s="37"/>
      <c r="EVU40" s="37"/>
      <c r="EVV40" s="37"/>
      <c r="EVW40" s="37"/>
      <c r="EVX40" s="37"/>
      <c r="EVY40" s="37"/>
      <c r="EVZ40" s="37"/>
      <c r="EWA40" s="37"/>
      <c r="EWB40" s="37"/>
      <c r="EWC40" s="37"/>
      <c r="EWD40" s="37"/>
      <c r="EWE40" s="37"/>
      <c r="EWF40" s="37"/>
      <c r="EWG40" s="37"/>
      <c r="EWH40" s="37"/>
      <c r="EWI40" s="37"/>
      <c r="EWJ40" s="37"/>
      <c r="EWK40" s="37"/>
      <c r="EWL40" s="37"/>
      <c r="EWM40" s="37"/>
      <c r="EWN40" s="37"/>
      <c r="EWO40" s="37"/>
      <c r="EWP40" s="37"/>
      <c r="EWQ40" s="37"/>
      <c r="EWR40" s="37"/>
      <c r="EWS40" s="37"/>
      <c r="EWT40" s="37"/>
      <c r="EWU40" s="37"/>
      <c r="EWV40" s="37"/>
      <c r="EWW40" s="37"/>
      <c r="EWX40" s="37"/>
      <c r="EWY40" s="37"/>
      <c r="EWZ40" s="37"/>
      <c r="EXA40" s="37"/>
      <c r="EXB40" s="37"/>
      <c r="EXC40" s="37"/>
      <c r="EXD40" s="37"/>
      <c r="EXE40" s="37"/>
      <c r="EXF40" s="37"/>
      <c r="EXG40" s="37"/>
      <c r="EXH40" s="37"/>
      <c r="EXI40" s="37"/>
      <c r="EXJ40" s="37"/>
      <c r="EXK40" s="37"/>
      <c r="EXL40" s="37"/>
      <c r="EXM40" s="37"/>
      <c r="EXN40" s="37"/>
      <c r="EXO40" s="37"/>
      <c r="EXP40" s="37"/>
      <c r="EXQ40" s="37"/>
      <c r="EXR40" s="37"/>
      <c r="EXS40" s="37"/>
      <c r="EXT40" s="37"/>
      <c r="EXU40" s="37"/>
      <c r="EXV40" s="37"/>
      <c r="EXW40" s="37"/>
      <c r="EXX40" s="37"/>
      <c r="EXY40" s="37"/>
      <c r="EXZ40" s="37"/>
      <c r="EYA40" s="37"/>
      <c r="EYB40" s="37"/>
      <c r="EYC40" s="37"/>
      <c r="EYD40" s="37"/>
      <c r="EYE40" s="37"/>
      <c r="EYF40" s="37"/>
      <c r="EYG40" s="37"/>
      <c r="EYH40" s="37"/>
      <c r="EYI40" s="37"/>
      <c r="EYJ40" s="37"/>
      <c r="EYK40" s="37"/>
      <c r="EYL40" s="37"/>
      <c r="EYM40" s="37"/>
      <c r="EYN40" s="37"/>
      <c r="EYO40" s="37"/>
      <c r="EYP40" s="37"/>
      <c r="EYQ40" s="37"/>
      <c r="EYR40" s="37"/>
      <c r="EYS40" s="37"/>
      <c r="EYT40" s="37"/>
      <c r="EYU40" s="37"/>
      <c r="EYV40" s="37"/>
      <c r="EYW40" s="37"/>
      <c r="EYX40" s="37"/>
      <c r="EYY40" s="37"/>
      <c r="EYZ40" s="37"/>
      <c r="EZA40" s="37"/>
      <c r="EZB40" s="37"/>
      <c r="EZC40" s="37"/>
      <c r="EZD40" s="37"/>
      <c r="EZE40" s="37"/>
      <c r="EZF40" s="37"/>
      <c r="EZG40" s="37"/>
      <c r="EZH40" s="37"/>
      <c r="EZI40" s="37"/>
      <c r="EZJ40" s="37"/>
      <c r="EZK40" s="37"/>
      <c r="EZL40" s="37"/>
      <c r="EZM40" s="37"/>
      <c r="EZN40" s="37"/>
      <c r="EZO40" s="37"/>
      <c r="EZP40" s="37"/>
      <c r="EZQ40" s="37"/>
      <c r="EZR40" s="37"/>
      <c r="EZS40" s="37"/>
      <c r="EZT40" s="37"/>
      <c r="EZU40" s="37"/>
      <c r="EZV40" s="37"/>
      <c r="EZW40" s="37"/>
      <c r="EZX40" s="37"/>
      <c r="EZY40" s="37"/>
      <c r="EZZ40" s="37"/>
      <c r="FAA40" s="37"/>
      <c r="FAB40" s="37"/>
      <c r="FAC40" s="37"/>
      <c r="FAD40" s="37"/>
      <c r="FAE40" s="37"/>
      <c r="FAF40" s="37"/>
      <c r="FAG40" s="37"/>
      <c r="FAH40" s="37"/>
      <c r="FAI40" s="37"/>
      <c r="FAJ40" s="37"/>
      <c r="FAK40" s="37"/>
      <c r="FAL40" s="37"/>
      <c r="FAM40" s="37"/>
      <c r="FAN40" s="37"/>
      <c r="FAO40" s="37"/>
      <c r="FAP40" s="37"/>
      <c r="FAQ40" s="37"/>
      <c r="FAR40" s="37"/>
      <c r="FAS40" s="37"/>
      <c r="FAT40" s="37"/>
      <c r="FAU40" s="37"/>
      <c r="FAV40" s="37"/>
      <c r="FAW40" s="37"/>
      <c r="FAX40" s="37"/>
      <c r="FAY40" s="37"/>
      <c r="FAZ40" s="37"/>
      <c r="FBA40" s="37"/>
      <c r="FBB40" s="37"/>
      <c r="FBC40" s="37"/>
      <c r="FBD40" s="37"/>
      <c r="FBE40" s="37"/>
      <c r="FBF40" s="37"/>
      <c r="FBG40" s="37"/>
      <c r="FBH40" s="37"/>
      <c r="FBI40" s="37"/>
      <c r="FBJ40" s="37"/>
      <c r="FBK40" s="37"/>
      <c r="FBL40" s="37"/>
      <c r="FBM40" s="37"/>
      <c r="FBN40" s="37"/>
      <c r="FBO40" s="37"/>
      <c r="FBP40" s="37"/>
      <c r="FBQ40" s="37"/>
      <c r="FBR40" s="37"/>
      <c r="FBS40" s="37"/>
      <c r="FBT40" s="37"/>
      <c r="FBU40" s="37"/>
      <c r="FBV40" s="37"/>
      <c r="FBW40" s="37"/>
      <c r="FBX40" s="37"/>
      <c r="FBY40" s="37"/>
      <c r="FBZ40" s="37"/>
      <c r="FCA40" s="37"/>
      <c r="FCB40" s="37"/>
      <c r="FCC40" s="37"/>
      <c r="FCD40" s="37"/>
      <c r="FCE40" s="37"/>
      <c r="FCF40" s="37"/>
      <c r="FCG40" s="37"/>
      <c r="FCH40" s="37"/>
      <c r="FCI40" s="37"/>
      <c r="FCJ40" s="37"/>
      <c r="FCK40" s="37"/>
      <c r="FCL40" s="37"/>
      <c r="FCM40" s="37"/>
      <c r="FCN40" s="37"/>
      <c r="FCO40" s="37"/>
      <c r="FCP40" s="37"/>
      <c r="FCQ40" s="37"/>
      <c r="FCR40" s="37"/>
      <c r="FCS40" s="37"/>
      <c r="FCT40" s="37"/>
      <c r="FCU40" s="37"/>
      <c r="FCV40" s="37"/>
      <c r="FCW40" s="37"/>
      <c r="FCX40" s="37"/>
      <c r="FCY40" s="37"/>
      <c r="FCZ40" s="37"/>
      <c r="FDA40" s="37"/>
      <c r="FDB40" s="37"/>
      <c r="FDC40" s="37"/>
      <c r="FDD40" s="37"/>
      <c r="FDE40" s="37"/>
      <c r="FDF40" s="37"/>
      <c r="FDG40" s="37"/>
      <c r="FDH40" s="37"/>
      <c r="FDI40" s="37"/>
      <c r="FDJ40" s="37"/>
      <c r="FDK40" s="37"/>
      <c r="FDL40" s="37"/>
      <c r="FDM40" s="37"/>
      <c r="FDN40" s="37"/>
      <c r="FDO40" s="37"/>
      <c r="FDP40" s="37"/>
      <c r="FDQ40" s="37"/>
      <c r="FDR40" s="37"/>
      <c r="FDS40" s="37"/>
      <c r="FDT40" s="37"/>
      <c r="FDU40" s="37"/>
      <c r="FDV40" s="37"/>
      <c r="FDW40" s="37"/>
      <c r="FDX40" s="37"/>
      <c r="FDY40" s="37"/>
      <c r="FDZ40" s="37"/>
      <c r="FEA40" s="37"/>
      <c r="FEB40" s="37"/>
      <c r="FEC40" s="37"/>
      <c r="FED40" s="37"/>
      <c r="FEE40" s="37"/>
      <c r="FEF40" s="37"/>
      <c r="FEG40" s="37"/>
      <c r="FEH40" s="37"/>
      <c r="FEI40" s="37"/>
      <c r="FEJ40" s="37"/>
      <c r="FEK40" s="37"/>
      <c r="FEL40" s="37"/>
      <c r="FEM40" s="37"/>
      <c r="FEN40" s="37"/>
      <c r="FEO40" s="37"/>
      <c r="FEP40" s="37"/>
      <c r="FEQ40" s="37"/>
      <c r="FER40" s="37"/>
      <c r="FES40" s="37"/>
      <c r="FET40" s="37"/>
      <c r="FEU40" s="37"/>
      <c r="FEV40" s="37"/>
      <c r="FEW40" s="37"/>
      <c r="FEX40" s="37"/>
      <c r="FEY40" s="37"/>
      <c r="FEZ40" s="37"/>
      <c r="FFA40" s="37"/>
      <c r="FFB40" s="37"/>
      <c r="FFC40" s="37"/>
      <c r="FFD40" s="37"/>
      <c r="FFE40" s="37"/>
      <c r="FFF40" s="37"/>
      <c r="FFG40" s="37"/>
      <c r="FFH40" s="37"/>
      <c r="FFI40" s="37"/>
      <c r="FFJ40" s="37"/>
      <c r="FFK40" s="37"/>
      <c r="FFL40" s="37"/>
      <c r="FFM40" s="37"/>
      <c r="FFN40" s="37"/>
      <c r="FFO40" s="37"/>
      <c r="FFP40" s="37"/>
      <c r="FFQ40" s="37"/>
      <c r="FFR40" s="37"/>
      <c r="FFS40" s="37"/>
      <c r="FFT40" s="37"/>
      <c r="FFU40" s="37"/>
      <c r="FFV40" s="37"/>
      <c r="FFW40" s="37"/>
      <c r="FFX40" s="37"/>
      <c r="FFY40" s="37"/>
      <c r="FFZ40" s="37"/>
      <c r="FGA40" s="37"/>
      <c r="FGB40" s="37"/>
      <c r="FGC40" s="37"/>
      <c r="FGD40" s="37"/>
      <c r="FGE40" s="37"/>
      <c r="FGF40" s="37"/>
      <c r="FGG40" s="37"/>
      <c r="FGH40" s="37"/>
      <c r="FGI40" s="37"/>
      <c r="FGJ40" s="37"/>
      <c r="FGK40" s="37"/>
      <c r="FGL40" s="37"/>
      <c r="FGM40" s="37"/>
      <c r="FGN40" s="37"/>
      <c r="FGO40" s="37"/>
      <c r="FGP40" s="37"/>
      <c r="FGQ40" s="37"/>
      <c r="FGR40" s="37"/>
      <c r="FGS40" s="37"/>
      <c r="FGT40" s="37"/>
      <c r="FGU40" s="37"/>
      <c r="FGV40" s="37"/>
      <c r="FGW40" s="37"/>
      <c r="FGX40" s="37"/>
      <c r="FGY40" s="37"/>
      <c r="FGZ40" s="37"/>
      <c r="FHA40" s="37"/>
      <c r="FHB40" s="37"/>
      <c r="FHC40" s="37"/>
      <c r="FHD40" s="37"/>
      <c r="FHE40" s="37"/>
      <c r="FHF40" s="37"/>
      <c r="FHG40" s="37"/>
      <c r="FHH40" s="37"/>
      <c r="FHI40" s="37"/>
      <c r="FHJ40" s="37"/>
      <c r="FHK40" s="37"/>
      <c r="FHL40" s="37"/>
      <c r="FHM40" s="37"/>
      <c r="FHN40" s="37"/>
      <c r="FHO40" s="37"/>
      <c r="FHP40" s="37"/>
      <c r="FHQ40" s="37"/>
      <c r="FHR40" s="37"/>
      <c r="FHS40" s="37"/>
      <c r="FHT40" s="37"/>
      <c r="FHU40" s="37"/>
      <c r="FHV40" s="37"/>
      <c r="FHW40" s="37"/>
      <c r="FHX40" s="37"/>
      <c r="FHY40" s="37"/>
      <c r="FHZ40" s="37"/>
      <c r="FIA40" s="37"/>
      <c r="FIB40" s="37"/>
      <c r="FIC40" s="37"/>
      <c r="FID40" s="37"/>
      <c r="FIE40" s="37"/>
      <c r="FIF40" s="37"/>
      <c r="FIG40" s="37"/>
      <c r="FIH40" s="37"/>
      <c r="FII40" s="37"/>
      <c r="FIJ40" s="37"/>
      <c r="FIK40" s="37"/>
      <c r="FIL40" s="37"/>
      <c r="FIM40" s="37"/>
      <c r="FIN40" s="37"/>
      <c r="FIO40" s="37"/>
      <c r="FIP40" s="37"/>
      <c r="FIQ40" s="37"/>
      <c r="FIR40" s="37"/>
      <c r="FIS40" s="37"/>
      <c r="FIT40" s="37"/>
      <c r="FIU40" s="37"/>
      <c r="FIV40" s="37"/>
      <c r="FIW40" s="37"/>
      <c r="FIX40" s="37"/>
      <c r="FIY40" s="37"/>
      <c r="FIZ40" s="37"/>
      <c r="FJA40" s="37"/>
      <c r="FJB40" s="37"/>
      <c r="FJC40" s="37"/>
      <c r="FJD40" s="37"/>
      <c r="FJE40" s="37"/>
      <c r="FJF40" s="37"/>
      <c r="FJG40" s="37"/>
      <c r="FJH40" s="37"/>
      <c r="FJI40" s="37"/>
      <c r="FJJ40" s="37"/>
      <c r="FJK40" s="37"/>
      <c r="FJL40" s="37"/>
      <c r="FJM40" s="37"/>
      <c r="FJN40" s="37"/>
      <c r="FJO40" s="37"/>
      <c r="FJP40" s="37"/>
      <c r="FJQ40" s="37"/>
      <c r="FJR40" s="37"/>
      <c r="FJS40" s="37"/>
      <c r="FJT40" s="37"/>
      <c r="FJU40" s="37"/>
      <c r="FJV40" s="37"/>
      <c r="FJW40" s="37"/>
      <c r="FJX40" s="37"/>
      <c r="FJY40" s="37"/>
      <c r="FJZ40" s="37"/>
      <c r="FKA40" s="37"/>
      <c r="FKB40" s="37"/>
      <c r="FKC40" s="37"/>
      <c r="FKD40" s="37"/>
      <c r="FKE40" s="37"/>
      <c r="FKF40" s="37"/>
      <c r="FKG40" s="37"/>
      <c r="FKH40" s="37"/>
      <c r="FKI40" s="37"/>
      <c r="FKJ40" s="37"/>
      <c r="FKK40" s="37"/>
      <c r="FKL40" s="37"/>
      <c r="FKM40" s="37"/>
      <c r="FKN40" s="37"/>
      <c r="FKO40" s="37"/>
      <c r="FKP40" s="37"/>
      <c r="FKQ40" s="37"/>
      <c r="FKR40" s="37"/>
      <c r="FKS40" s="37"/>
      <c r="FKT40" s="37"/>
      <c r="FKU40" s="37"/>
      <c r="FKV40" s="37"/>
      <c r="FKW40" s="37"/>
      <c r="FKX40" s="37"/>
      <c r="FKY40" s="37"/>
      <c r="FKZ40" s="37"/>
      <c r="FLA40" s="37"/>
      <c r="FLB40" s="37"/>
      <c r="FLC40" s="37"/>
      <c r="FLD40" s="37"/>
      <c r="FLE40" s="37"/>
      <c r="FLF40" s="37"/>
      <c r="FLG40" s="37"/>
      <c r="FLH40" s="37"/>
      <c r="FLI40" s="37"/>
      <c r="FLJ40" s="37"/>
      <c r="FLK40" s="37"/>
      <c r="FLL40" s="37"/>
      <c r="FLM40" s="37"/>
      <c r="FLN40" s="37"/>
      <c r="FLO40" s="37"/>
      <c r="FLP40" s="37"/>
      <c r="FLQ40" s="37"/>
      <c r="FLR40" s="37"/>
      <c r="FLS40" s="37"/>
      <c r="FLT40" s="37"/>
      <c r="FLU40" s="37"/>
      <c r="FLV40" s="37"/>
      <c r="FLW40" s="37"/>
      <c r="FLX40" s="37"/>
      <c r="FLY40" s="37"/>
      <c r="FLZ40" s="37"/>
      <c r="FMA40" s="37"/>
      <c r="FMB40" s="37"/>
      <c r="FMC40" s="37"/>
      <c r="FMD40" s="37"/>
      <c r="FME40" s="37"/>
      <c r="FMF40" s="37"/>
      <c r="FMG40" s="37"/>
      <c r="FMH40" s="37"/>
      <c r="FMI40" s="37"/>
      <c r="FMJ40" s="37"/>
      <c r="FMK40" s="37"/>
      <c r="FML40" s="37"/>
      <c r="FMM40" s="37"/>
      <c r="FMN40" s="37"/>
      <c r="FMO40" s="37"/>
      <c r="FMP40" s="37"/>
      <c r="FMQ40" s="37"/>
      <c r="FMR40" s="37"/>
      <c r="FMS40" s="37"/>
      <c r="FMT40" s="37"/>
      <c r="FMU40" s="37"/>
      <c r="FMV40" s="37"/>
      <c r="FMW40" s="37"/>
      <c r="FMX40" s="37"/>
      <c r="FMY40" s="37"/>
      <c r="FMZ40" s="37"/>
      <c r="FNA40" s="37"/>
      <c r="FNB40" s="37"/>
      <c r="FNC40" s="37"/>
      <c r="FND40" s="37"/>
      <c r="FNE40" s="37"/>
      <c r="FNF40" s="37"/>
      <c r="FNG40" s="37"/>
      <c r="FNH40" s="37"/>
      <c r="FNI40" s="37"/>
      <c r="FNJ40" s="37"/>
      <c r="FNK40" s="37"/>
      <c r="FNL40" s="37"/>
      <c r="FNM40" s="37"/>
      <c r="FNN40" s="37"/>
      <c r="FNO40" s="37"/>
      <c r="FNP40" s="37"/>
      <c r="FNQ40" s="37"/>
      <c r="FNR40" s="37"/>
      <c r="FNS40" s="37"/>
      <c r="FNT40" s="37"/>
      <c r="FNU40" s="37"/>
      <c r="FNV40" s="37"/>
      <c r="FNW40" s="37"/>
      <c r="FNX40" s="37"/>
      <c r="FNY40" s="37"/>
      <c r="FNZ40" s="37"/>
      <c r="FOA40" s="37"/>
      <c r="FOB40" s="37"/>
      <c r="FOC40" s="37"/>
      <c r="FOD40" s="37"/>
      <c r="FOE40" s="37"/>
      <c r="FOF40" s="37"/>
      <c r="FOG40" s="37"/>
      <c r="FOH40" s="37"/>
      <c r="FOI40" s="37"/>
      <c r="FOJ40" s="37"/>
      <c r="FOK40" s="37"/>
      <c r="FOL40" s="37"/>
      <c r="FOM40" s="37"/>
      <c r="FON40" s="37"/>
      <c r="FOO40" s="37"/>
      <c r="FOP40" s="37"/>
      <c r="FOQ40" s="37"/>
      <c r="FOR40" s="37"/>
      <c r="FOS40" s="37"/>
      <c r="FOT40" s="37"/>
      <c r="FOU40" s="37"/>
      <c r="FOV40" s="37"/>
      <c r="FOW40" s="37"/>
      <c r="FOX40" s="37"/>
      <c r="FOY40" s="37"/>
      <c r="FOZ40" s="37"/>
      <c r="FPA40" s="37"/>
      <c r="FPB40" s="37"/>
      <c r="FPC40" s="37"/>
      <c r="FPD40" s="37"/>
      <c r="FPE40" s="37"/>
      <c r="FPF40" s="37"/>
      <c r="FPG40" s="37"/>
      <c r="FPH40" s="37"/>
      <c r="FPI40" s="37"/>
      <c r="FPJ40" s="37"/>
      <c r="FPK40" s="37"/>
      <c r="FPL40" s="37"/>
      <c r="FPM40" s="37"/>
      <c r="FPN40" s="37"/>
      <c r="FPO40" s="37"/>
      <c r="FPP40" s="37"/>
      <c r="FPQ40" s="37"/>
      <c r="FPR40" s="37"/>
      <c r="FPS40" s="37"/>
      <c r="FPT40" s="37"/>
      <c r="FPU40" s="37"/>
      <c r="FPV40" s="37"/>
      <c r="FPW40" s="37"/>
      <c r="FPX40" s="37"/>
      <c r="FPY40" s="37"/>
      <c r="FPZ40" s="37"/>
      <c r="FQA40" s="37"/>
      <c r="FQB40" s="37"/>
      <c r="FQC40" s="37"/>
      <c r="FQD40" s="37"/>
      <c r="FQE40" s="37"/>
      <c r="FQF40" s="37"/>
      <c r="FQG40" s="37"/>
      <c r="FQH40" s="37"/>
      <c r="FQI40" s="37"/>
      <c r="FQJ40" s="37"/>
      <c r="FQK40" s="37"/>
      <c r="FQL40" s="37"/>
      <c r="FQM40" s="37"/>
      <c r="FQN40" s="37"/>
      <c r="FQO40" s="37"/>
      <c r="FQP40" s="37"/>
      <c r="FQQ40" s="37"/>
      <c r="FQR40" s="37"/>
      <c r="FQS40" s="37"/>
      <c r="FQT40" s="37"/>
      <c r="FQU40" s="37"/>
      <c r="FQV40" s="37"/>
      <c r="FQW40" s="37"/>
      <c r="FQX40" s="37"/>
      <c r="FQY40" s="37"/>
      <c r="FQZ40" s="37"/>
      <c r="FRA40" s="37"/>
      <c r="FRB40" s="37"/>
      <c r="FRC40" s="37"/>
      <c r="FRD40" s="37"/>
      <c r="FRE40" s="37"/>
      <c r="FRF40" s="37"/>
      <c r="FRG40" s="37"/>
      <c r="FRH40" s="37"/>
      <c r="FRI40" s="37"/>
      <c r="FRJ40" s="37"/>
      <c r="FRK40" s="37"/>
      <c r="FRL40" s="37"/>
      <c r="FRM40" s="37"/>
      <c r="FRN40" s="37"/>
      <c r="FRO40" s="37"/>
      <c r="FRP40" s="37"/>
      <c r="FRQ40" s="37"/>
      <c r="FRR40" s="37"/>
      <c r="FRS40" s="37"/>
      <c r="FRT40" s="37"/>
      <c r="FRU40" s="37"/>
      <c r="FRV40" s="37"/>
      <c r="FRW40" s="37"/>
      <c r="FRX40" s="37"/>
      <c r="FRY40" s="37"/>
      <c r="FRZ40" s="37"/>
      <c r="FSA40" s="37"/>
      <c r="FSB40" s="37"/>
      <c r="FSC40" s="37"/>
      <c r="FSD40" s="37"/>
      <c r="FSE40" s="37"/>
      <c r="FSF40" s="37"/>
      <c r="FSG40" s="37"/>
      <c r="FSH40" s="37"/>
      <c r="FSI40" s="37"/>
      <c r="FSJ40" s="37"/>
      <c r="FSK40" s="37"/>
      <c r="FSL40" s="37"/>
      <c r="FSM40" s="37"/>
      <c r="FSN40" s="37"/>
      <c r="FSO40" s="37"/>
      <c r="FSP40" s="37"/>
      <c r="FSQ40" s="37"/>
      <c r="FSR40" s="37"/>
      <c r="FSS40" s="37"/>
      <c r="FST40" s="37"/>
      <c r="FSU40" s="37"/>
      <c r="FSV40" s="37"/>
      <c r="FSW40" s="37"/>
      <c r="FSX40" s="37"/>
      <c r="FSY40" s="37"/>
      <c r="FSZ40" s="37"/>
      <c r="FTA40" s="37"/>
      <c r="FTB40" s="37"/>
      <c r="FTC40" s="37"/>
      <c r="FTD40" s="37"/>
      <c r="FTE40" s="37"/>
      <c r="FTF40" s="37"/>
      <c r="FTG40" s="37"/>
      <c r="FTH40" s="37"/>
      <c r="FTI40" s="37"/>
      <c r="FTJ40" s="37"/>
      <c r="FTK40" s="37"/>
      <c r="FTL40" s="37"/>
      <c r="FTM40" s="37"/>
      <c r="FTN40" s="37"/>
      <c r="FTO40" s="37"/>
      <c r="FTP40" s="37"/>
      <c r="FTQ40" s="37"/>
      <c r="FTR40" s="37"/>
      <c r="FTS40" s="37"/>
      <c r="FTT40" s="37"/>
      <c r="FTU40" s="37"/>
      <c r="FTV40" s="37"/>
      <c r="FTW40" s="37"/>
      <c r="FTX40" s="37"/>
      <c r="FTY40" s="37"/>
      <c r="FTZ40" s="37"/>
      <c r="FUA40" s="37"/>
      <c r="FUB40" s="37"/>
      <c r="FUC40" s="37"/>
      <c r="FUD40" s="37"/>
      <c r="FUE40" s="37"/>
      <c r="FUF40" s="37"/>
      <c r="FUG40" s="37"/>
      <c r="FUH40" s="37"/>
      <c r="FUI40" s="37"/>
      <c r="FUJ40" s="37"/>
      <c r="FUK40" s="37"/>
      <c r="FUL40" s="37"/>
      <c r="FUM40" s="37"/>
      <c r="FUN40" s="37"/>
      <c r="FUO40" s="37"/>
      <c r="FUP40" s="37"/>
      <c r="FUQ40" s="37"/>
      <c r="FUR40" s="37"/>
      <c r="FUS40" s="37"/>
      <c r="FUT40" s="37"/>
      <c r="FUU40" s="37"/>
      <c r="FUV40" s="37"/>
      <c r="FUW40" s="37"/>
      <c r="FUX40" s="37"/>
      <c r="FUY40" s="37"/>
      <c r="FUZ40" s="37"/>
      <c r="FVA40" s="37"/>
      <c r="FVB40" s="37"/>
      <c r="FVC40" s="37"/>
      <c r="FVD40" s="37"/>
      <c r="FVE40" s="37"/>
      <c r="FVF40" s="37"/>
      <c r="FVG40" s="37"/>
      <c r="FVH40" s="37"/>
      <c r="FVI40" s="37"/>
      <c r="FVJ40" s="37"/>
      <c r="FVK40" s="37"/>
      <c r="FVL40" s="37"/>
      <c r="FVM40" s="37"/>
      <c r="FVN40" s="37"/>
      <c r="FVO40" s="37"/>
      <c r="FVP40" s="37"/>
      <c r="FVQ40" s="37"/>
      <c r="FVR40" s="37"/>
      <c r="FVS40" s="37"/>
      <c r="FVT40" s="37"/>
      <c r="FVU40" s="37"/>
      <c r="FVV40" s="37"/>
      <c r="FVW40" s="37"/>
      <c r="FVX40" s="37"/>
      <c r="FVY40" s="37"/>
      <c r="FVZ40" s="37"/>
      <c r="FWA40" s="37"/>
      <c r="FWB40" s="37"/>
      <c r="FWC40" s="37"/>
      <c r="FWD40" s="37"/>
      <c r="FWE40" s="37"/>
      <c r="FWF40" s="37"/>
      <c r="FWG40" s="37"/>
      <c r="FWH40" s="37"/>
      <c r="FWI40" s="37"/>
      <c r="FWJ40" s="37"/>
      <c r="FWK40" s="37"/>
      <c r="FWL40" s="37"/>
      <c r="FWM40" s="37"/>
      <c r="FWN40" s="37"/>
      <c r="FWO40" s="37"/>
      <c r="FWP40" s="37"/>
      <c r="FWQ40" s="37"/>
      <c r="FWR40" s="37"/>
      <c r="FWS40" s="37"/>
      <c r="FWT40" s="37"/>
      <c r="FWU40" s="37"/>
      <c r="FWV40" s="37"/>
      <c r="FWW40" s="37"/>
      <c r="FWX40" s="37"/>
      <c r="FWY40" s="37"/>
      <c r="FWZ40" s="37"/>
      <c r="FXA40" s="37"/>
      <c r="FXB40" s="37"/>
      <c r="FXC40" s="37"/>
      <c r="FXD40" s="37"/>
      <c r="FXE40" s="37"/>
      <c r="FXF40" s="37"/>
      <c r="FXG40" s="37"/>
      <c r="FXH40" s="37"/>
      <c r="FXI40" s="37"/>
      <c r="FXJ40" s="37"/>
      <c r="FXK40" s="37"/>
      <c r="FXL40" s="37"/>
      <c r="FXM40" s="37"/>
      <c r="FXN40" s="37"/>
      <c r="FXO40" s="37"/>
      <c r="FXP40" s="37"/>
      <c r="FXQ40" s="37"/>
      <c r="FXR40" s="37"/>
      <c r="FXS40" s="37"/>
      <c r="FXT40" s="37"/>
      <c r="FXU40" s="37"/>
      <c r="FXV40" s="37"/>
      <c r="FXW40" s="37"/>
      <c r="FXX40" s="37"/>
      <c r="FXY40" s="37"/>
      <c r="FXZ40" s="37"/>
      <c r="FYA40" s="37"/>
      <c r="FYB40" s="37"/>
      <c r="FYC40" s="37"/>
      <c r="FYD40" s="37"/>
      <c r="FYE40" s="37"/>
      <c r="FYF40" s="37"/>
      <c r="FYG40" s="37"/>
      <c r="FYH40" s="37"/>
      <c r="FYI40" s="37"/>
      <c r="FYJ40" s="37"/>
      <c r="FYK40" s="37"/>
      <c r="FYL40" s="37"/>
      <c r="FYM40" s="37"/>
      <c r="FYN40" s="37"/>
      <c r="FYO40" s="37"/>
      <c r="FYP40" s="37"/>
      <c r="FYQ40" s="37"/>
      <c r="FYR40" s="37"/>
      <c r="FYS40" s="37"/>
      <c r="FYT40" s="37"/>
      <c r="FYU40" s="37"/>
      <c r="FYV40" s="37"/>
      <c r="FYW40" s="37"/>
      <c r="FYX40" s="37"/>
      <c r="FYY40" s="37"/>
      <c r="FYZ40" s="37"/>
      <c r="FZA40" s="37"/>
      <c r="FZB40" s="37"/>
      <c r="FZC40" s="37"/>
      <c r="FZD40" s="37"/>
      <c r="FZE40" s="37"/>
      <c r="FZF40" s="37"/>
      <c r="FZG40" s="37"/>
      <c r="FZH40" s="37"/>
      <c r="FZI40" s="37"/>
      <c r="FZJ40" s="37"/>
      <c r="FZK40" s="37"/>
      <c r="FZL40" s="37"/>
      <c r="FZM40" s="37"/>
      <c r="FZN40" s="37"/>
      <c r="FZO40" s="37"/>
      <c r="FZP40" s="37"/>
      <c r="FZQ40" s="37"/>
      <c r="FZR40" s="37"/>
      <c r="FZS40" s="37"/>
      <c r="FZT40" s="37"/>
      <c r="FZU40" s="37"/>
      <c r="FZV40" s="37"/>
      <c r="FZW40" s="37"/>
      <c r="FZX40" s="37"/>
      <c r="FZY40" s="37"/>
      <c r="FZZ40" s="37"/>
      <c r="GAA40" s="37"/>
      <c r="GAB40" s="37"/>
      <c r="GAC40" s="37"/>
      <c r="GAD40" s="37"/>
      <c r="GAE40" s="37"/>
      <c r="GAF40" s="37"/>
      <c r="GAG40" s="37"/>
      <c r="GAH40" s="37"/>
      <c r="GAI40" s="37"/>
      <c r="GAJ40" s="37"/>
      <c r="GAK40" s="37"/>
      <c r="GAL40" s="37"/>
      <c r="GAM40" s="37"/>
      <c r="GAN40" s="37"/>
      <c r="GAO40" s="37"/>
      <c r="GAP40" s="37"/>
      <c r="GAQ40" s="37"/>
      <c r="GAR40" s="37"/>
      <c r="GAS40" s="37"/>
      <c r="GAT40" s="37"/>
      <c r="GAU40" s="37"/>
      <c r="GAV40" s="37"/>
      <c r="GAW40" s="37"/>
      <c r="GAX40" s="37"/>
      <c r="GAY40" s="37"/>
      <c r="GAZ40" s="37"/>
      <c r="GBA40" s="37"/>
      <c r="GBB40" s="37"/>
      <c r="GBC40" s="37"/>
      <c r="GBD40" s="37"/>
      <c r="GBE40" s="37"/>
      <c r="GBF40" s="37"/>
      <c r="GBG40" s="37"/>
      <c r="GBH40" s="37"/>
      <c r="GBI40" s="37"/>
      <c r="GBJ40" s="37"/>
      <c r="GBK40" s="37"/>
      <c r="GBL40" s="37"/>
      <c r="GBM40" s="37"/>
      <c r="GBN40" s="37"/>
      <c r="GBO40" s="37"/>
      <c r="GBP40" s="37"/>
      <c r="GBQ40" s="37"/>
      <c r="GBR40" s="37"/>
      <c r="GBS40" s="37"/>
      <c r="GBT40" s="37"/>
      <c r="GBU40" s="37"/>
      <c r="GBV40" s="37"/>
      <c r="GBW40" s="37"/>
      <c r="GBX40" s="37"/>
      <c r="GBY40" s="37"/>
      <c r="GBZ40" s="37"/>
      <c r="GCA40" s="37"/>
      <c r="GCB40" s="37"/>
      <c r="GCC40" s="37"/>
      <c r="GCD40" s="37"/>
      <c r="GCE40" s="37"/>
      <c r="GCF40" s="37"/>
      <c r="GCG40" s="37"/>
      <c r="GCH40" s="37"/>
      <c r="GCI40" s="37"/>
      <c r="GCJ40" s="37"/>
      <c r="GCK40" s="37"/>
      <c r="GCL40" s="37"/>
      <c r="GCM40" s="37"/>
      <c r="GCN40" s="37"/>
      <c r="GCO40" s="37"/>
      <c r="GCP40" s="37"/>
      <c r="GCQ40" s="37"/>
      <c r="GCR40" s="37"/>
      <c r="GCS40" s="37"/>
      <c r="GCT40" s="37"/>
      <c r="GCU40" s="37"/>
      <c r="GCV40" s="37"/>
      <c r="GCW40" s="37"/>
      <c r="GCX40" s="37"/>
      <c r="GCY40" s="37"/>
      <c r="GCZ40" s="37"/>
      <c r="GDA40" s="37"/>
      <c r="GDB40" s="37"/>
      <c r="GDC40" s="37"/>
      <c r="GDD40" s="37"/>
      <c r="GDE40" s="37"/>
      <c r="GDF40" s="37"/>
      <c r="GDG40" s="37"/>
      <c r="GDH40" s="37"/>
      <c r="GDI40" s="37"/>
      <c r="GDJ40" s="37"/>
      <c r="GDK40" s="37"/>
      <c r="GDL40" s="37"/>
      <c r="GDM40" s="37"/>
      <c r="GDN40" s="37"/>
      <c r="GDO40" s="37"/>
      <c r="GDP40" s="37"/>
      <c r="GDQ40" s="37"/>
      <c r="GDR40" s="37"/>
      <c r="GDS40" s="37"/>
      <c r="GDT40" s="37"/>
      <c r="GDU40" s="37"/>
      <c r="GDV40" s="37"/>
      <c r="GDW40" s="37"/>
      <c r="GDX40" s="37"/>
      <c r="GDY40" s="37"/>
      <c r="GDZ40" s="37"/>
      <c r="GEA40" s="37"/>
      <c r="GEB40" s="37"/>
      <c r="GEC40" s="37"/>
      <c r="GED40" s="37"/>
      <c r="GEE40" s="37"/>
      <c r="GEF40" s="37"/>
      <c r="GEG40" s="37"/>
      <c r="GEH40" s="37"/>
      <c r="GEI40" s="37"/>
      <c r="GEJ40" s="37"/>
      <c r="GEK40" s="37"/>
      <c r="GEL40" s="37"/>
      <c r="GEM40" s="37"/>
      <c r="GEN40" s="37"/>
      <c r="GEO40" s="37"/>
      <c r="GEP40" s="37"/>
      <c r="GEQ40" s="37"/>
      <c r="GER40" s="37"/>
      <c r="GES40" s="37"/>
      <c r="GET40" s="37"/>
      <c r="GEU40" s="37"/>
      <c r="GEV40" s="37"/>
      <c r="GEW40" s="37"/>
      <c r="GEX40" s="37"/>
      <c r="GEY40" s="37"/>
      <c r="GEZ40" s="37"/>
      <c r="GFA40" s="37"/>
      <c r="GFB40" s="37"/>
      <c r="GFC40" s="37"/>
      <c r="GFD40" s="37"/>
      <c r="GFE40" s="37"/>
      <c r="GFF40" s="37"/>
      <c r="GFG40" s="37"/>
      <c r="GFH40" s="37"/>
      <c r="GFI40" s="37"/>
      <c r="GFJ40" s="37"/>
      <c r="GFK40" s="37"/>
      <c r="GFL40" s="37"/>
      <c r="GFM40" s="37"/>
      <c r="GFN40" s="37"/>
      <c r="GFO40" s="37"/>
      <c r="GFP40" s="37"/>
      <c r="GFQ40" s="37"/>
      <c r="GFR40" s="37"/>
      <c r="GFS40" s="37"/>
      <c r="GFT40" s="37"/>
      <c r="GFU40" s="37"/>
      <c r="GFV40" s="37"/>
      <c r="GFW40" s="37"/>
      <c r="GFX40" s="37"/>
      <c r="GFY40" s="37"/>
      <c r="GFZ40" s="37"/>
      <c r="GGA40" s="37"/>
      <c r="GGB40" s="37"/>
      <c r="GGC40" s="37"/>
      <c r="GGD40" s="37"/>
      <c r="GGE40" s="37"/>
      <c r="GGF40" s="37"/>
      <c r="GGG40" s="37"/>
      <c r="GGH40" s="37"/>
      <c r="GGI40" s="37"/>
      <c r="GGJ40" s="37"/>
      <c r="GGK40" s="37"/>
      <c r="GGL40" s="37"/>
      <c r="GGM40" s="37"/>
      <c r="GGN40" s="37"/>
      <c r="GGO40" s="37"/>
      <c r="GGP40" s="37"/>
      <c r="GGQ40" s="37"/>
      <c r="GGR40" s="37"/>
      <c r="GGS40" s="37"/>
      <c r="GGT40" s="37"/>
      <c r="GGU40" s="37"/>
      <c r="GGV40" s="37"/>
      <c r="GGW40" s="37"/>
      <c r="GGX40" s="37"/>
      <c r="GGY40" s="37"/>
      <c r="GGZ40" s="37"/>
      <c r="GHA40" s="37"/>
      <c r="GHB40" s="37"/>
      <c r="GHC40" s="37"/>
      <c r="GHD40" s="37"/>
      <c r="GHE40" s="37"/>
      <c r="GHF40" s="37"/>
      <c r="GHG40" s="37"/>
      <c r="GHH40" s="37"/>
      <c r="GHI40" s="37"/>
      <c r="GHJ40" s="37"/>
      <c r="GHK40" s="37"/>
      <c r="GHL40" s="37"/>
      <c r="GHM40" s="37"/>
      <c r="GHN40" s="37"/>
      <c r="GHO40" s="37"/>
      <c r="GHP40" s="37"/>
      <c r="GHQ40" s="37"/>
      <c r="GHR40" s="37"/>
      <c r="GHS40" s="37"/>
      <c r="GHT40" s="37"/>
      <c r="GHU40" s="37"/>
      <c r="GHV40" s="37"/>
      <c r="GHW40" s="37"/>
      <c r="GHX40" s="37"/>
      <c r="GHY40" s="37"/>
      <c r="GHZ40" s="37"/>
      <c r="GIA40" s="37"/>
      <c r="GIB40" s="37"/>
      <c r="GIC40" s="37"/>
      <c r="GID40" s="37"/>
      <c r="GIE40" s="37"/>
      <c r="GIF40" s="37"/>
      <c r="GIG40" s="37"/>
      <c r="GIH40" s="37"/>
      <c r="GII40" s="37"/>
      <c r="GIJ40" s="37"/>
      <c r="GIK40" s="37"/>
      <c r="GIL40" s="37"/>
      <c r="GIM40" s="37"/>
      <c r="GIN40" s="37"/>
      <c r="GIO40" s="37"/>
      <c r="GIP40" s="37"/>
      <c r="GIQ40" s="37"/>
      <c r="GIR40" s="37"/>
      <c r="GIS40" s="37"/>
      <c r="GIT40" s="37"/>
      <c r="GIU40" s="37"/>
      <c r="GIV40" s="37"/>
      <c r="GIW40" s="37"/>
      <c r="GIX40" s="37"/>
      <c r="GIY40" s="37"/>
      <c r="GIZ40" s="37"/>
      <c r="GJA40" s="37"/>
      <c r="GJB40" s="37"/>
      <c r="GJC40" s="37"/>
      <c r="GJD40" s="37"/>
      <c r="GJE40" s="37"/>
      <c r="GJF40" s="37"/>
      <c r="GJG40" s="37"/>
      <c r="GJH40" s="37"/>
      <c r="GJI40" s="37"/>
      <c r="GJJ40" s="37"/>
      <c r="GJK40" s="37"/>
      <c r="GJL40" s="37"/>
      <c r="GJM40" s="37"/>
      <c r="GJN40" s="37"/>
      <c r="GJO40" s="37"/>
      <c r="GJP40" s="37"/>
      <c r="GJQ40" s="37"/>
      <c r="GJR40" s="37"/>
      <c r="GJS40" s="37"/>
      <c r="GJT40" s="37"/>
      <c r="GJU40" s="37"/>
      <c r="GJV40" s="37"/>
      <c r="GJW40" s="37"/>
      <c r="GJX40" s="37"/>
      <c r="GJY40" s="37"/>
      <c r="GJZ40" s="37"/>
      <c r="GKA40" s="37"/>
      <c r="GKB40" s="37"/>
      <c r="GKC40" s="37"/>
      <c r="GKD40" s="37"/>
      <c r="GKE40" s="37"/>
      <c r="GKF40" s="37"/>
      <c r="GKG40" s="37"/>
      <c r="GKH40" s="37"/>
      <c r="GKI40" s="37"/>
      <c r="GKJ40" s="37"/>
      <c r="GKK40" s="37"/>
      <c r="GKL40" s="37"/>
      <c r="GKM40" s="37"/>
      <c r="GKN40" s="37"/>
      <c r="GKO40" s="37"/>
      <c r="GKP40" s="37"/>
      <c r="GKQ40" s="37"/>
      <c r="GKR40" s="37"/>
      <c r="GKS40" s="37"/>
      <c r="GKT40" s="37"/>
      <c r="GKU40" s="37"/>
      <c r="GKV40" s="37"/>
      <c r="GKW40" s="37"/>
      <c r="GKX40" s="37"/>
      <c r="GKY40" s="37"/>
      <c r="GKZ40" s="37"/>
      <c r="GLA40" s="37"/>
      <c r="GLB40" s="37"/>
      <c r="GLC40" s="37"/>
      <c r="GLD40" s="37"/>
      <c r="GLE40" s="37"/>
      <c r="GLF40" s="37"/>
      <c r="GLG40" s="37"/>
      <c r="GLH40" s="37"/>
      <c r="GLI40" s="37"/>
      <c r="GLJ40" s="37"/>
      <c r="GLK40" s="37"/>
      <c r="GLL40" s="37"/>
      <c r="GLM40" s="37"/>
      <c r="GLN40" s="37"/>
      <c r="GLO40" s="37"/>
      <c r="GLP40" s="37"/>
      <c r="GLQ40" s="37"/>
      <c r="GLR40" s="37"/>
      <c r="GLS40" s="37"/>
      <c r="GLT40" s="37"/>
      <c r="GLU40" s="37"/>
      <c r="GLV40" s="37"/>
      <c r="GLW40" s="37"/>
      <c r="GLX40" s="37"/>
      <c r="GLY40" s="37"/>
      <c r="GLZ40" s="37"/>
      <c r="GMA40" s="37"/>
      <c r="GMB40" s="37"/>
      <c r="GMC40" s="37"/>
      <c r="GMD40" s="37"/>
      <c r="GME40" s="37"/>
      <c r="GMF40" s="37"/>
      <c r="GMG40" s="37"/>
      <c r="GMH40" s="37"/>
      <c r="GMI40" s="37"/>
      <c r="GMJ40" s="37"/>
      <c r="GMK40" s="37"/>
      <c r="GML40" s="37"/>
      <c r="GMM40" s="37"/>
      <c r="GMN40" s="37"/>
      <c r="GMO40" s="37"/>
      <c r="GMP40" s="37"/>
      <c r="GMQ40" s="37"/>
      <c r="GMR40" s="37"/>
      <c r="GMS40" s="37"/>
      <c r="GMT40" s="37"/>
      <c r="GMU40" s="37"/>
      <c r="GMV40" s="37"/>
      <c r="GMW40" s="37"/>
      <c r="GMX40" s="37"/>
    </row>
    <row r="41" spans="1:5094" s="22" customFormat="1" ht="13" x14ac:dyDescent="0.3">
      <c r="A41" s="298"/>
      <c r="B41" s="287" t="s">
        <v>52</v>
      </c>
      <c r="C41" s="287"/>
      <c r="D41" s="295"/>
      <c r="E41" s="295"/>
      <c r="F41" s="290" t="s">
        <v>188</v>
      </c>
      <c r="G41" s="291">
        <f>SUM(G12)</f>
        <v>2.4399999999999999E-4</v>
      </c>
      <c r="H41" s="296"/>
      <c r="I41" s="293">
        <v>18915</v>
      </c>
      <c r="J41" s="293">
        <v>0</v>
      </c>
      <c r="K41" s="293">
        <v>-18915</v>
      </c>
      <c r="L41" s="293">
        <f>SUM(I41:K41)</f>
        <v>0</v>
      </c>
      <c r="M41" s="297">
        <f>SUM(I41)</f>
        <v>18915</v>
      </c>
      <c r="N41" s="297">
        <f>SUM(L41)</f>
        <v>0</v>
      </c>
      <c r="O41" s="294"/>
      <c r="P41" s="43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  <c r="JD41" s="39"/>
      <c r="JE41" s="39"/>
      <c r="JF41" s="39"/>
      <c r="JG41" s="39"/>
      <c r="JH41" s="39"/>
      <c r="JI41" s="39"/>
      <c r="JJ41" s="39"/>
      <c r="JK41" s="39"/>
      <c r="JL41" s="39"/>
      <c r="JM41" s="39"/>
      <c r="JN41" s="39"/>
      <c r="JO41" s="39"/>
      <c r="JP41" s="39"/>
      <c r="JQ41" s="39"/>
      <c r="JR41" s="39"/>
      <c r="JS41" s="39"/>
      <c r="JT41" s="39"/>
      <c r="JU41" s="39"/>
      <c r="JV41" s="39"/>
      <c r="JW41" s="39"/>
      <c r="JX41" s="39"/>
      <c r="JY41" s="39"/>
      <c r="JZ41" s="39"/>
      <c r="KA41" s="39"/>
      <c r="KB41" s="39"/>
      <c r="KC41" s="39"/>
      <c r="KD41" s="39"/>
      <c r="KE41" s="39"/>
      <c r="KF41" s="39"/>
      <c r="KG41" s="39"/>
      <c r="KH41" s="39"/>
      <c r="KI41" s="39"/>
      <c r="KJ41" s="39"/>
      <c r="KK41" s="39"/>
      <c r="KL41" s="39"/>
      <c r="KM41" s="39"/>
      <c r="KN41" s="39"/>
      <c r="KO41" s="39"/>
      <c r="KP41" s="39"/>
      <c r="KQ41" s="39"/>
      <c r="KR41" s="39"/>
      <c r="KS41" s="39"/>
      <c r="KT41" s="39"/>
      <c r="KU41" s="39"/>
      <c r="KV41" s="39"/>
      <c r="KW41" s="39"/>
      <c r="KX41" s="39"/>
      <c r="KY41" s="39"/>
      <c r="KZ41" s="39"/>
      <c r="LA41" s="39"/>
      <c r="LB41" s="39"/>
      <c r="LC41" s="39"/>
      <c r="LD41" s="39"/>
      <c r="LE41" s="39"/>
      <c r="LF41" s="39"/>
      <c r="LG41" s="39"/>
      <c r="LH41" s="39"/>
      <c r="LI41" s="39"/>
      <c r="LJ41" s="39"/>
      <c r="LK41" s="39"/>
      <c r="LL41" s="39"/>
      <c r="LM41" s="39"/>
      <c r="LN41" s="39"/>
      <c r="LO41" s="39"/>
      <c r="LP41" s="39"/>
      <c r="LQ41" s="39"/>
      <c r="LR41" s="39"/>
      <c r="LS41" s="39"/>
      <c r="LT41" s="39"/>
      <c r="LU41" s="39"/>
      <c r="LV41" s="39"/>
      <c r="LW41" s="39"/>
      <c r="LX41" s="39"/>
      <c r="LY41" s="39"/>
      <c r="LZ41" s="39"/>
      <c r="MA41" s="39"/>
      <c r="MB41" s="39"/>
      <c r="MC41" s="39"/>
      <c r="MD41" s="39"/>
      <c r="ME41" s="39"/>
      <c r="MF41" s="39"/>
      <c r="MG41" s="39"/>
      <c r="MH41" s="39"/>
      <c r="MI41" s="39"/>
      <c r="MJ41" s="39"/>
      <c r="MK41" s="39"/>
      <c r="ML41" s="39"/>
      <c r="MM41" s="39"/>
      <c r="MN41" s="39"/>
      <c r="MO41" s="39"/>
      <c r="MP41" s="39"/>
      <c r="MQ41" s="39"/>
      <c r="MR41" s="39"/>
      <c r="MS41" s="39"/>
      <c r="MT41" s="39"/>
      <c r="MU41" s="39"/>
      <c r="MV41" s="39"/>
      <c r="MW41" s="39"/>
      <c r="MX41" s="39"/>
      <c r="MY41" s="39"/>
      <c r="MZ41" s="39"/>
      <c r="NA41" s="39"/>
      <c r="NB41" s="39"/>
      <c r="NC41" s="39"/>
      <c r="ND41" s="39"/>
      <c r="NE41" s="39"/>
      <c r="NF41" s="39"/>
      <c r="NG41" s="39"/>
      <c r="NH41" s="39"/>
      <c r="NI41" s="39"/>
      <c r="NJ41" s="39"/>
      <c r="NK41" s="39"/>
      <c r="NL41" s="39"/>
      <c r="NM41" s="39"/>
      <c r="NN41" s="39"/>
      <c r="NO41" s="39"/>
      <c r="NP41" s="39"/>
      <c r="NQ41" s="39"/>
      <c r="NR41" s="39"/>
      <c r="NS41" s="39"/>
      <c r="NT41" s="39"/>
      <c r="NU41" s="39"/>
      <c r="NV41" s="39"/>
      <c r="NW41" s="39"/>
      <c r="NX41" s="39"/>
      <c r="NY41" s="39"/>
      <c r="NZ41" s="39"/>
      <c r="OA41" s="39"/>
      <c r="OB41" s="39"/>
      <c r="OC41" s="39"/>
      <c r="OD41" s="39"/>
      <c r="OE41" s="39"/>
      <c r="OF41" s="39"/>
      <c r="OG41" s="39"/>
      <c r="OH41" s="39"/>
      <c r="OI41" s="39"/>
      <c r="OJ41" s="39"/>
      <c r="OK41" s="39"/>
      <c r="OL41" s="39"/>
      <c r="OM41" s="39"/>
      <c r="ON41" s="39"/>
      <c r="OO41" s="39"/>
      <c r="OP41" s="39"/>
      <c r="OQ41" s="39"/>
      <c r="OR41" s="39"/>
      <c r="OS41" s="39"/>
      <c r="OT41" s="39"/>
      <c r="OU41" s="39"/>
      <c r="OV41" s="39"/>
      <c r="OW41" s="39"/>
      <c r="OX41" s="39"/>
      <c r="OY41" s="39"/>
      <c r="OZ41" s="39"/>
      <c r="PA41" s="39"/>
      <c r="PB41" s="39"/>
      <c r="PC41" s="39"/>
      <c r="PD41" s="39"/>
      <c r="PE41" s="39"/>
      <c r="PF41" s="39"/>
      <c r="PG41" s="39"/>
      <c r="PH41" s="39"/>
      <c r="PI41" s="39"/>
      <c r="PJ41" s="39"/>
      <c r="PK41" s="39"/>
      <c r="PL41" s="39"/>
      <c r="PM41" s="39"/>
      <c r="PN41" s="39"/>
      <c r="PO41" s="39"/>
      <c r="PP41" s="39"/>
      <c r="PQ41" s="39"/>
      <c r="PR41" s="39"/>
      <c r="PS41" s="39"/>
      <c r="PT41" s="39"/>
      <c r="PU41" s="39"/>
      <c r="PV41" s="39"/>
      <c r="PW41" s="39"/>
      <c r="PX41" s="39"/>
      <c r="PY41" s="39"/>
      <c r="PZ41" s="39"/>
      <c r="QA41" s="39"/>
      <c r="QB41" s="39"/>
      <c r="QC41" s="39"/>
      <c r="QD41" s="39"/>
      <c r="QE41" s="39"/>
      <c r="QF41" s="39"/>
      <c r="QG41" s="39"/>
      <c r="QH41" s="39"/>
      <c r="QI41" s="39"/>
      <c r="QJ41" s="39"/>
      <c r="QK41" s="39"/>
      <c r="QL41" s="39"/>
      <c r="QM41" s="39"/>
      <c r="QN41" s="39"/>
      <c r="QO41" s="39"/>
      <c r="QP41" s="39"/>
      <c r="QQ41" s="39"/>
      <c r="QR41" s="39"/>
      <c r="QS41" s="39"/>
      <c r="QT41" s="39"/>
      <c r="QU41" s="39"/>
      <c r="QV41" s="39"/>
      <c r="QW41" s="39"/>
      <c r="QX41" s="39"/>
      <c r="QY41" s="39"/>
      <c r="QZ41" s="39"/>
      <c r="RA41" s="39"/>
      <c r="RB41" s="39"/>
      <c r="RC41" s="39"/>
      <c r="RD41" s="39"/>
      <c r="RE41" s="39"/>
      <c r="RF41" s="39"/>
      <c r="RG41" s="39"/>
      <c r="RH41" s="39"/>
      <c r="RI41" s="39"/>
      <c r="RJ41" s="39"/>
      <c r="RK41" s="39"/>
      <c r="RL41" s="39"/>
      <c r="RM41" s="39"/>
      <c r="RN41" s="39"/>
      <c r="RO41" s="39"/>
      <c r="RP41" s="39"/>
      <c r="RQ41" s="39"/>
      <c r="RR41" s="39"/>
      <c r="RS41" s="39"/>
      <c r="RT41" s="39"/>
      <c r="RU41" s="39"/>
      <c r="RV41" s="39"/>
      <c r="RW41" s="39"/>
      <c r="RX41" s="39"/>
      <c r="RY41" s="39"/>
      <c r="RZ41" s="39"/>
      <c r="SA41" s="39"/>
      <c r="SB41" s="39"/>
      <c r="SC41" s="39"/>
      <c r="SD41" s="39"/>
      <c r="SE41" s="39"/>
      <c r="SF41" s="39"/>
      <c r="SG41" s="39"/>
      <c r="SH41" s="39"/>
      <c r="SI41" s="39"/>
      <c r="SJ41" s="39"/>
      <c r="SK41" s="39"/>
      <c r="SL41" s="39"/>
      <c r="SM41" s="39"/>
      <c r="SN41" s="39"/>
      <c r="SO41" s="39"/>
      <c r="SP41" s="39"/>
      <c r="SQ41" s="39"/>
      <c r="SR41" s="39"/>
      <c r="SS41" s="39"/>
      <c r="ST41" s="39"/>
      <c r="SU41" s="39"/>
      <c r="SV41" s="39"/>
      <c r="SW41" s="39"/>
      <c r="SX41" s="39"/>
      <c r="SY41" s="39"/>
      <c r="SZ41" s="39"/>
      <c r="TA41" s="39"/>
      <c r="TB41" s="39"/>
      <c r="TC41" s="39"/>
      <c r="TD41" s="39"/>
      <c r="TE41" s="39"/>
      <c r="TF41" s="39"/>
      <c r="TG41" s="39"/>
      <c r="TH41" s="39"/>
      <c r="TI41" s="39"/>
      <c r="TJ41" s="39"/>
      <c r="TK41" s="39"/>
      <c r="TL41" s="39"/>
      <c r="TM41" s="39"/>
      <c r="TN41" s="39"/>
      <c r="TO41" s="39"/>
      <c r="TP41" s="39"/>
      <c r="TQ41" s="39"/>
      <c r="TR41" s="39"/>
      <c r="TS41" s="39"/>
      <c r="TT41" s="39"/>
      <c r="TU41" s="39"/>
      <c r="TV41" s="39"/>
      <c r="TW41" s="39"/>
      <c r="TX41" s="39"/>
      <c r="TY41" s="39"/>
      <c r="TZ41" s="39"/>
      <c r="UA41" s="39"/>
      <c r="UB41" s="39"/>
      <c r="UC41" s="39"/>
      <c r="UD41" s="39"/>
      <c r="UE41" s="39"/>
      <c r="UF41" s="39"/>
      <c r="UG41" s="39"/>
      <c r="UH41" s="39"/>
      <c r="UI41" s="39"/>
      <c r="UJ41" s="39"/>
      <c r="UK41" s="39"/>
      <c r="UL41" s="39"/>
      <c r="UM41" s="39"/>
      <c r="UN41" s="39"/>
      <c r="UO41" s="39"/>
      <c r="UP41" s="39"/>
      <c r="UQ41" s="39"/>
      <c r="UR41" s="39"/>
      <c r="US41" s="39"/>
      <c r="UT41" s="39"/>
      <c r="UU41" s="39"/>
      <c r="UV41" s="39"/>
      <c r="UW41" s="39"/>
      <c r="UX41" s="39"/>
      <c r="UY41" s="39"/>
      <c r="UZ41" s="39"/>
      <c r="VA41" s="39"/>
      <c r="VB41" s="39"/>
      <c r="VC41" s="39"/>
      <c r="VD41" s="39"/>
      <c r="VE41" s="39"/>
      <c r="VF41" s="39"/>
      <c r="VG41" s="39"/>
      <c r="VH41" s="39"/>
      <c r="VI41" s="39"/>
      <c r="VJ41" s="39"/>
      <c r="VK41" s="39"/>
      <c r="VL41" s="39"/>
      <c r="VM41" s="39"/>
      <c r="VN41" s="39"/>
      <c r="VO41" s="39"/>
      <c r="VP41" s="39"/>
      <c r="VQ41" s="39"/>
      <c r="VR41" s="39"/>
      <c r="VS41" s="39"/>
      <c r="VT41" s="39"/>
      <c r="VU41" s="39"/>
      <c r="VV41" s="39"/>
      <c r="VW41" s="39"/>
      <c r="VX41" s="39"/>
      <c r="VY41" s="39"/>
      <c r="VZ41" s="39"/>
      <c r="WA41" s="39"/>
      <c r="WB41" s="39"/>
      <c r="WC41" s="39"/>
      <c r="WD41" s="39"/>
      <c r="WE41" s="39"/>
      <c r="WF41" s="39"/>
      <c r="WG41" s="39"/>
      <c r="WH41" s="39"/>
      <c r="WI41" s="39"/>
      <c r="WJ41" s="39"/>
      <c r="WK41" s="39"/>
      <c r="WL41" s="39"/>
      <c r="WM41" s="39"/>
      <c r="WN41" s="39"/>
      <c r="WO41" s="39"/>
      <c r="WP41" s="39"/>
      <c r="WQ41" s="39"/>
      <c r="WR41" s="39"/>
      <c r="WS41" s="39"/>
      <c r="WT41" s="39"/>
      <c r="WU41" s="39"/>
      <c r="WV41" s="39"/>
      <c r="WW41" s="39"/>
      <c r="WX41" s="39"/>
      <c r="WY41" s="39"/>
      <c r="WZ41" s="39"/>
      <c r="XA41" s="39"/>
      <c r="XB41" s="39"/>
      <c r="XC41" s="39"/>
      <c r="XD41" s="39"/>
      <c r="XE41" s="39"/>
      <c r="XF41" s="39"/>
      <c r="XG41" s="39"/>
      <c r="XH41" s="39"/>
      <c r="XI41" s="39"/>
      <c r="XJ41" s="39"/>
      <c r="XK41" s="39"/>
      <c r="XL41" s="39"/>
      <c r="XM41" s="39"/>
      <c r="XN41" s="39"/>
      <c r="XO41" s="39"/>
      <c r="XP41" s="39"/>
      <c r="XQ41" s="39"/>
      <c r="XR41" s="39"/>
      <c r="XS41" s="39"/>
      <c r="XT41" s="39"/>
      <c r="XU41" s="39"/>
      <c r="XV41" s="39"/>
      <c r="XW41" s="39"/>
      <c r="XX41" s="39"/>
      <c r="XY41" s="39"/>
      <c r="XZ41" s="39"/>
      <c r="YA41" s="39"/>
      <c r="YB41" s="39"/>
      <c r="YC41" s="39"/>
      <c r="YD41" s="39"/>
      <c r="YE41" s="39"/>
      <c r="YF41" s="39"/>
      <c r="YG41" s="39"/>
      <c r="YH41" s="39"/>
      <c r="YI41" s="39"/>
      <c r="YJ41" s="39"/>
      <c r="YK41" s="39"/>
      <c r="YL41" s="39"/>
      <c r="YM41" s="39"/>
      <c r="YN41" s="39"/>
      <c r="YO41" s="39"/>
      <c r="YP41" s="39"/>
      <c r="YQ41" s="39"/>
      <c r="YR41" s="39"/>
      <c r="YS41" s="39"/>
      <c r="YT41" s="39"/>
      <c r="YU41" s="39"/>
      <c r="YV41" s="39"/>
      <c r="YW41" s="39"/>
      <c r="YX41" s="39"/>
      <c r="YY41" s="39"/>
      <c r="YZ41" s="39"/>
      <c r="ZA41" s="39"/>
      <c r="ZB41" s="39"/>
      <c r="ZC41" s="39"/>
      <c r="ZD41" s="39"/>
      <c r="ZE41" s="39"/>
      <c r="ZF41" s="39"/>
      <c r="ZG41" s="39"/>
      <c r="ZH41" s="39"/>
      <c r="ZI41" s="39"/>
      <c r="ZJ41" s="39"/>
      <c r="ZK41" s="39"/>
      <c r="ZL41" s="39"/>
      <c r="ZM41" s="39"/>
      <c r="ZN41" s="39"/>
      <c r="ZO41" s="39"/>
      <c r="ZP41" s="39"/>
      <c r="ZQ41" s="39"/>
      <c r="ZR41" s="39"/>
      <c r="ZS41" s="39"/>
      <c r="ZT41" s="39"/>
      <c r="ZU41" s="39"/>
      <c r="ZV41" s="39"/>
      <c r="ZW41" s="39"/>
      <c r="ZX41" s="39"/>
      <c r="ZY41" s="39"/>
      <c r="ZZ41" s="39"/>
      <c r="AAA41" s="39"/>
      <c r="AAB41" s="39"/>
      <c r="AAC41" s="39"/>
      <c r="AAD41" s="39"/>
      <c r="AAE41" s="39"/>
      <c r="AAF41" s="39"/>
      <c r="AAG41" s="39"/>
      <c r="AAH41" s="39"/>
      <c r="AAI41" s="39"/>
      <c r="AAJ41" s="39"/>
      <c r="AAK41" s="39"/>
      <c r="AAL41" s="39"/>
      <c r="AAM41" s="39"/>
      <c r="AAN41" s="39"/>
      <c r="AAO41" s="39"/>
      <c r="AAP41" s="39"/>
      <c r="AAQ41" s="39"/>
      <c r="AAR41" s="39"/>
      <c r="AAS41" s="39"/>
      <c r="AAT41" s="39"/>
      <c r="AAU41" s="39"/>
      <c r="AAV41" s="39"/>
      <c r="AAW41" s="39"/>
      <c r="AAX41" s="39"/>
      <c r="AAY41" s="39"/>
      <c r="AAZ41" s="39"/>
      <c r="ABA41" s="39"/>
      <c r="ABB41" s="39"/>
      <c r="ABC41" s="39"/>
      <c r="ABD41" s="39"/>
      <c r="ABE41" s="39"/>
      <c r="ABF41" s="39"/>
      <c r="ABG41" s="39"/>
      <c r="ABH41" s="39"/>
      <c r="ABI41" s="39"/>
      <c r="ABJ41" s="39"/>
      <c r="ABK41" s="39"/>
      <c r="ABL41" s="39"/>
      <c r="ABM41" s="39"/>
      <c r="ABN41" s="39"/>
      <c r="ABO41" s="39"/>
      <c r="ABP41" s="39"/>
      <c r="ABQ41" s="39"/>
      <c r="ABR41" s="39"/>
      <c r="ABS41" s="39"/>
      <c r="ABT41" s="39"/>
      <c r="ABU41" s="39"/>
      <c r="ABV41" s="39"/>
      <c r="ABW41" s="39"/>
      <c r="ABX41" s="39"/>
      <c r="ABY41" s="39"/>
      <c r="ABZ41" s="39"/>
      <c r="ACA41" s="39"/>
      <c r="ACB41" s="39"/>
      <c r="ACC41" s="39"/>
      <c r="ACD41" s="39"/>
      <c r="ACE41" s="39"/>
      <c r="ACF41" s="39"/>
      <c r="ACG41" s="39"/>
      <c r="ACH41" s="39"/>
      <c r="ACI41" s="39"/>
      <c r="ACJ41" s="39"/>
      <c r="ACK41" s="39"/>
      <c r="ACL41" s="39"/>
      <c r="ACM41" s="39"/>
      <c r="ACN41" s="39"/>
      <c r="ACO41" s="39"/>
      <c r="ACP41" s="39"/>
      <c r="ACQ41" s="39"/>
      <c r="ACR41" s="39"/>
      <c r="ACS41" s="39"/>
      <c r="ACT41" s="39"/>
      <c r="ACU41" s="39"/>
      <c r="ACV41" s="39"/>
      <c r="ACW41" s="39"/>
      <c r="ACX41" s="39"/>
      <c r="ACY41" s="39"/>
      <c r="ACZ41" s="39"/>
      <c r="ADA41" s="39"/>
      <c r="ADB41" s="39"/>
      <c r="ADC41" s="39"/>
      <c r="ADD41" s="39"/>
      <c r="ADE41" s="39"/>
      <c r="ADF41" s="39"/>
      <c r="ADG41" s="39"/>
      <c r="ADH41" s="39"/>
      <c r="ADI41" s="39"/>
      <c r="ADJ41" s="39"/>
      <c r="ADK41" s="39"/>
      <c r="ADL41" s="39"/>
      <c r="ADM41" s="39"/>
      <c r="ADN41" s="39"/>
      <c r="ADO41" s="39"/>
      <c r="ADP41" s="39"/>
      <c r="ADQ41" s="39"/>
      <c r="ADR41" s="39"/>
      <c r="ADS41" s="39"/>
      <c r="ADT41" s="39"/>
      <c r="ADU41" s="39"/>
      <c r="ADV41" s="39"/>
      <c r="ADW41" s="39"/>
      <c r="ADX41" s="39"/>
      <c r="ADY41" s="39"/>
      <c r="ADZ41" s="39"/>
      <c r="AEA41" s="39"/>
      <c r="AEB41" s="39"/>
      <c r="AEC41" s="39"/>
      <c r="AED41" s="39"/>
      <c r="AEE41" s="39"/>
      <c r="AEF41" s="39"/>
      <c r="AEG41" s="39"/>
      <c r="AEH41" s="39"/>
      <c r="AEI41" s="39"/>
      <c r="AEJ41" s="39"/>
      <c r="AEK41" s="39"/>
      <c r="AEL41" s="39"/>
      <c r="AEM41" s="39"/>
      <c r="AEN41" s="39"/>
      <c r="AEO41" s="39"/>
      <c r="AEP41" s="39"/>
      <c r="AEQ41" s="39"/>
      <c r="AER41" s="39"/>
      <c r="AES41" s="39"/>
      <c r="AET41" s="39"/>
      <c r="AEU41" s="39"/>
      <c r="AEV41" s="39"/>
      <c r="AEW41" s="39"/>
      <c r="AEX41" s="39"/>
      <c r="AEY41" s="39"/>
      <c r="AEZ41" s="39"/>
      <c r="AFA41" s="39"/>
      <c r="AFB41" s="39"/>
      <c r="AFC41" s="39"/>
      <c r="AFD41" s="39"/>
      <c r="AFE41" s="39"/>
      <c r="AFF41" s="39"/>
      <c r="AFG41" s="39"/>
      <c r="AFH41" s="39"/>
      <c r="AFI41" s="39"/>
      <c r="AFJ41" s="39"/>
      <c r="AFK41" s="39"/>
      <c r="AFL41" s="39"/>
      <c r="AFM41" s="39"/>
      <c r="AFN41" s="39"/>
      <c r="AFO41" s="39"/>
      <c r="AFP41" s="39"/>
      <c r="AFQ41" s="39"/>
      <c r="AFR41" s="39"/>
      <c r="AFS41" s="39"/>
      <c r="AFT41" s="39"/>
      <c r="AFU41" s="39"/>
      <c r="AFV41" s="39"/>
      <c r="AFW41" s="39"/>
      <c r="AFX41" s="39"/>
      <c r="AFY41" s="39"/>
      <c r="AFZ41" s="39"/>
      <c r="AGA41" s="39"/>
      <c r="AGB41" s="39"/>
      <c r="AGC41" s="39"/>
      <c r="AGD41" s="39"/>
      <c r="AGE41" s="39"/>
      <c r="AGF41" s="39"/>
      <c r="AGG41" s="39"/>
      <c r="AGH41" s="39"/>
      <c r="AGI41" s="39"/>
      <c r="AGJ41" s="39"/>
      <c r="AGK41" s="39"/>
      <c r="AGL41" s="39"/>
      <c r="AGM41" s="39"/>
      <c r="AGN41" s="39"/>
      <c r="AGO41" s="39"/>
      <c r="AGP41" s="39"/>
      <c r="AGQ41" s="39"/>
      <c r="AGR41" s="39"/>
      <c r="AGS41" s="39"/>
      <c r="AGT41" s="39"/>
      <c r="AGU41" s="39"/>
      <c r="AGV41" s="39"/>
      <c r="AGW41" s="39"/>
      <c r="AGX41" s="39"/>
      <c r="AGY41" s="39"/>
      <c r="AGZ41" s="39"/>
      <c r="AHA41" s="39"/>
      <c r="AHB41" s="39"/>
      <c r="AHC41" s="39"/>
      <c r="AHD41" s="39"/>
      <c r="AHE41" s="39"/>
      <c r="AHF41" s="39"/>
      <c r="AHG41" s="39"/>
      <c r="AHH41" s="39"/>
      <c r="AHI41" s="39"/>
      <c r="AHJ41" s="39"/>
      <c r="AHK41" s="39"/>
      <c r="AHL41" s="39"/>
      <c r="AHM41" s="39"/>
      <c r="AHN41" s="39"/>
      <c r="AHO41" s="39"/>
      <c r="AHP41" s="39"/>
      <c r="AHQ41" s="39"/>
      <c r="AHR41" s="39"/>
      <c r="AHS41" s="39"/>
      <c r="AHT41" s="39"/>
      <c r="AHU41" s="39"/>
      <c r="AHV41" s="39"/>
      <c r="AHW41" s="39"/>
      <c r="AHX41" s="39"/>
      <c r="AHY41" s="39"/>
      <c r="AHZ41" s="39"/>
      <c r="AIA41" s="39"/>
      <c r="AIB41" s="39"/>
      <c r="AIC41" s="39"/>
      <c r="AID41" s="39"/>
      <c r="AIE41" s="39"/>
      <c r="AIF41" s="39"/>
      <c r="AIG41" s="39"/>
      <c r="AIH41" s="39"/>
      <c r="AII41" s="39"/>
      <c r="AIJ41" s="39"/>
      <c r="AIK41" s="39"/>
      <c r="AIL41" s="39"/>
      <c r="AIM41" s="39"/>
      <c r="AIN41" s="39"/>
      <c r="AIO41" s="39"/>
      <c r="AIP41" s="39"/>
      <c r="AIQ41" s="39"/>
      <c r="AIR41" s="39"/>
      <c r="AIS41" s="39"/>
      <c r="AIT41" s="39"/>
      <c r="AIU41" s="39"/>
      <c r="AIV41" s="39"/>
      <c r="AIW41" s="39"/>
      <c r="AIX41" s="39"/>
      <c r="AIY41" s="39"/>
      <c r="AIZ41" s="39"/>
      <c r="AJA41" s="39"/>
      <c r="AJB41" s="39"/>
      <c r="AJC41" s="39"/>
      <c r="AJD41" s="39"/>
      <c r="AJE41" s="39"/>
      <c r="AJF41" s="39"/>
      <c r="AJG41" s="39"/>
      <c r="AJH41" s="39"/>
      <c r="AJI41" s="39"/>
      <c r="AJJ41" s="39"/>
      <c r="AJK41" s="39"/>
      <c r="AJL41" s="39"/>
      <c r="AJM41" s="39"/>
      <c r="AJN41" s="39"/>
      <c r="AJO41" s="39"/>
      <c r="AJP41" s="39"/>
      <c r="AJQ41" s="39"/>
      <c r="AJR41" s="39"/>
      <c r="AJS41" s="39"/>
      <c r="AJT41" s="39"/>
      <c r="AJU41" s="39"/>
      <c r="AJV41" s="39"/>
      <c r="AJW41" s="37"/>
      <c r="AJX41" s="37"/>
      <c r="AJY41" s="37"/>
      <c r="AJZ41" s="37"/>
      <c r="AKA41" s="37"/>
      <c r="AKB41" s="37"/>
      <c r="AKC41" s="37"/>
      <c r="AKD41" s="37"/>
      <c r="AKE41" s="37"/>
      <c r="AKF41" s="37"/>
      <c r="AKG41" s="37"/>
      <c r="AKH41" s="37"/>
      <c r="AKI41" s="37"/>
      <c r="AKJ41" s="37"/>
      <c r="AKK41" s="37"/>
      <c r="AKL41" s="37"/>
      <c r="AKM41" s="37"/>
      <c r="AKN41" s="37"/>
      <c r="AKO41" s="37"/>
      <c r="AKP41" s="37"/>
      <c r="AKQ41" s="37"/>
      <c r="AKR41" s="37"/>
      <c r="AKS41" s="37"/>
      <c r="AKT41" s="37"/>
      <c r="AKU41" s="37"/>
      <c r="AKV41" s="37"/>
      <c r="AKW41" s="37"/>
      <c r="AKX41" s="37"/>
      <c r="AKY41" s="37"/>
      <c r="AKZ41" s="37"/>
      <c r="ALA41" s="37"/>
      <c r="ALB41" s="37"/>
      <c r="ALC41" s="37"/>
      <c r="ALD41" s="37"/>
      <c r="ALE41" s="37"/>
      <c r="ALF41" s="37"/>
      <c r="ALG41" s="37"/>
      <c r="ALH41" s="37"/>
      <c r="ALI41" s="37"/>
      <c r="ALJ41" s="37"/>
      <c r="ALK41" s="37"/>
      <c r="ALL41" s="37"/>
      <c r="ALM41" s="37"/>
      <c r="ALN41" s="37"/>
      <c r="ALO41" s="37"/>
      <c r="ALP41" s="37"/>
      <c r="ALQ41" s="37"/>
      <c r="ALR41" s="37"/>
      <c r="ALS41" s="37"/>
      <c r="ALT41" s="37"/>
      <c r="ALU41" s="37"/>
      <c r="ALV41" s="37"/>
      <c r="ALW41" s="37"/>
      <c r="ALX41" s="37"/>
      <c r="ALY41" s="37"/>
      <c r="ALZ41" s="37"/>
      <c r="AMA41" s="37"/>
      <c r="AMB41" s="37"/>
      <c r="AMC41" s="37"/>
      <c r="AMD41" s="37"/>
      <c r="AME41" s="37"/>
      <c r="AMF41" s="37"/>
      <c r="AMG41" s="37"/>
      <c r="AMH41" s="37"/>
      <c r="AMI41" s="37"/>
      <c r="AMJ41" s="37"/>
      <c r="AMK41" s="37"/>
      <c r="AML41" s="37"/>
      <c r="AMM41" s="37"/>
      <c r="AMN41" s="37"/>
      <c r="AMO41" s="37"/>
      <c r="AMP41" s="37"/>
      <c r="AMQ41" s="37"/>
      <c r="AMR41" s="37"/>
      <c r="AMS41" s="37"/>
      <c r="AMT41" s="37"/>
      <c r="AMU41" s="37"/>
      <c r="AMV41" s="37"/>
      <c r="AMW41" s="37"/>
      <c r="AMX41" s="37"/>
      <c r="AMY41" s="37"/>
      <c r="AMZ41" s="37"/>
      <c r="ANA41" s="37"/>
      <c r="ANB41" s="37"/>
      <c r="ANC41" s="37"/>
      <c r="AND41" s="37"/>
      <c r="ANE41" s="37"/>
      <c r="ANF41" s="37"/>
      <c r="ANG41" s="37"/>
      <c r="ANH41" s="37"/>
      <c r="ANI41" s="37"/>
      <c r="ANJ41" s="37"/>
      <c r="ANK41" s="37"/>
      <c r="ANL41" s="37"/>
      <c r="ANM41" s="37"/>
      <c r="ANN41" s="37"/>
      <c r="ANO41" s="37"/>
      <c r="ANP41" s="37"/>
      <c r="ANQ41" s="37"/>
      <c r="ANR41" s="37"/>
      <c r="ANS41" s="37"/>
      <c r="ANT41" s="37"/>
      <c r="ANU41" s="37"/>
      <c r="ANV41" s="37"/>
      <c r="ANW41" s="37"/>
      <c r="ANX41" s="37"/>
      <c r="ANY41" s="37"/>
      <c r="ANZ41" s="37"/>
      <c r="AOA41" s="37"/>
      <c r="AOB41" s="37"/>
      <c r="AOC41" s="37"/>
      <c r="AOD41" s="37"/>
      <c r="AOE41" s="37"/>
      <c r="AOF41" s="37"/>
      <c r="AOG41" s="37"/>
      <c r="AOH41" s="37"/>
      <c r="AOI41" s="37"/>
      <c r="AOJ41" s="37"/>
      <c r="AOK41" s="37"/>
      <c r="AOL41" s="37"/>
      <c r="AOM41" s="37"/>
      <c r="AON41" s="37"/>
      <c r="AOO41" s="37"/>
      <c r="AOP41" s="37"/>
      <c r="AOQ41" s="37"/>
      <c r="AOR41" s="37"/>
      <c r="AOS41" s="37"/>
      <c r="AOT41" s="37"/>
      <c r="AOU41" s="37"/>
      <c r="AOV41" s="37"/>
      <c r="AOW41" s="37"/>
      <c r="AOX41" s="37"/>
      <c r="AOY41" s="37"/>
      <c r="AOZ41" s="37"/>
      <c r="APA41" s="37"/>
      <c r="APB41" s="37"/>
      <c r="APC41" s="37"/>
      <c r="APD41" s="37"/>
      <c r="APE41" s="37"/>
      <c r="APF41" s="37"/>
      <c r="APG41" s="37"/>
      <c r="APH41" s="37"/>
      <c r="API41" s="37"/>
      <c r="APJ41" s="37"/>
      <c r="APK41" s="37"/>
      <c r="APL41" s="37"/>
      <c r="APM41" s="37"/>
      <c r="APN41" s="37"/>
      <c r="APO41" s="37"/>
      <c r="APP41" s="37"/>
      <c r="APQ41" s="37"/>
      <c r="APR41" s="37"/>
      <c r="APS41" s="37"/>
      <c r="APT41" s="37"/>
      <c r="APU41" s="37"/>
      <c r="APV41" s="37"/>
      <c r="APW41" s="37"/>
      <c r="APX41" s="37"/>
      <c r="APY41" s="37"/>
      <c r="APZ41" s="37"/>
      <c r="AQA41" s="37"/>
      <c r="AQB41" s="37"/>
      <c r="AQC41" s="37"/>
      <c r="AQD41" s="37"/>
      <c r="AQE41" s="37"/>
      <c r="AQF41" s="37"/>
      <c r="AQG41" s="37"/>
      <c r="AQH41" s="37"/>
      <c r="AQI41" s="37"/>
      <c r="AQJ41" s="37"/>
      <c r="AQK41" s="37"/>
      <c r="AQL41" s="37"/>
      <c r="AQM41" s="37"/>
      <c r="AQN41" s="37"/>
      <c r="AQO41" s="37"/>
      <c r="AQP41" s="37"/>
      <c r="AQQ41" s="37"/>
      <c r="AQR41" s="37"/>
      <c r="AQS41" s="37"/>
      <c r="AQT41" s="37"/>
      <c r="AQU41" s="37"/>
      <c r="AQV41" s="37"/>
      <c r="AQW41" s="37"/>
      <c r="AQX41" s="37"/>
      <c r="AQY41" s="37"/>
      <c r="AQZ41" s="37"/>
      <c r="ARA41" s="37"/>
      <c r="ARB41" s="37"/>
      <c r="ARC41" s="37"/>
      <c r="ARD41" s="37"/>
      <c r="ARE41" s="37"/>
      <c r="ARF41" s="37"/>
      <c r="ARG41" s="37"/>
      <c r="ARH41" s="37"/>
      <c r="ARI41" s="37"/>
      <c r="ARJ41" s="37"/>
      <c r="ARK41" s="37"/>
      <c r="ARL41" s="37"/>
      <c r="ARM41" s="37"/>
      <c r="ARN41" s="37"/>
      <c r="ARO41" s="37"/>
      <c r="ARP41" s="37"/>
      <c r="ARQ41" s="37"/>
      <c r="ARR41" s="37"/>
      <c r="ARS41" s="37"/>
      <c r="ART41" s="37"/>
      <c r="ARU41" s="37"/>
      <c r="ARV41" s="37"/>
      <c r="ARW41" s="37"/>
      <c r="ARX41" s="37"/>
      <c r="ARY41" s="37"/>
      <c r="ARZ41" s="37"/>
      <c r="ASA41" s="37"/>
      <c r="ASB41" s="37"/>
      <c r="ASC41" s="37"/>
      <c r="ASD41" s="37"/>
      <c r="ASE41" s="37"/>
      <c r="ASF41" s="37"/>
      <c r="ASG41" s="37"/>
      <c r="ASH41" s="37"/>
      <c r="ASI41" s="37"/>
      <c r="ASJ41" s="37"/>
      <c r="ASK41" s="37"/>
      <c r="ASL41" s="37"/>
      <c r="ASM41" s="37"/>
      <c r="ASN41" s="37"/>
      <c r="ASO41" s="37"/>
      <c r="ASP41" s="37"/>
      <c r="ASQ41" s="37"/>
      <c r="ASR41" s="37"/>
      <c r="ASS41" s="37"/>
      <c r="AST41" s="37"/>
      <c r="ASU41" s="37"/>
      <c r="ASV41" s="37"/>
      <c r="ASW41" s="37"/>
      <c r="ASX41" s="37"/>
      <c r="ASY41" s="37"/>
      <c r="ASZ41" s="37"/>
      <c r="ATA41" s="37"/>
      <c r="ATB41" s="37"/>
      <c r="ATC41" s="37"/>
      <c r="ATD41" s="37"/>
      <c r="ATE41" s="37"/>
      <c r="ATF41" s="37"/>
      <c r="ATG41" s="37"/>
      <c r="ATH41" s="37"/>
      <c r="ATI41" s="37"/>
      <c r="ATJ41" s="37"/>
      <c r="ATK41" s="37"/>
      <c r="ATL41" s="37"/>
      <c r="ATM41" s="37"/>
      <c r="ATN41" s="37"/>
      <c r="ATO41" s="37"/>
      <c r="ATP41" s="37"/>
      <c r="ATQ41" s="37"/>
      <c r="ATR41" s="37"/>
      <c r="ATS41" s="37"/>
      <c r="ATT41" s="37"/>
      <c r="ATU41" s="37"/>
      <c r="ATV41" s="37"/>
      <c r="ATW41" s="37"/>
      <c r="ATX41" s="37"/>
      <c r="ATY41" s="37"/>
      <c r="ATZ41" s="37"/>
      <c r="AUA41" s="37"/>
      <c r="AUB41" s="37"/>
      <c r="AUC41" s="37"/>
      <c r="AUD41" s="37"/>
      <c r="AUE41" s="37"/>
      <c r="AUF41" s="37"/>
      <c r="AUG41" s="37"/>
      <c r="AUH41" s="37"/>
      <c r="AUI41" s="37"/>
      <c r="AUJ41" s="37"/>
      <c r="AUK41" s="37"/>
      <c r="AUL41" s="37"/>
      <c r="AUM41" s="37"/>
      <c r="AUN41" s="37"/>
      <c r="AUO41" s="37"/>
      <c r="AUP41" s="37"/>
      <c r="AUQ41" s="37"/>
      <c r="AUR41" s="37"/>
      <c r="AUS41" s="37"/>
      <c r="AUT41" s="37"/>
      <c r="AUU41" s="37"/>
      <c r="AUV41" s="37"/>
      <c r="AUW41" s="37"/>
      <c r="AUX41" s="37"/>
      <c r="AUY41" s="37"/>
      <c r="AUZ41" s="37"/>
      <c r="AVA41" s="37"/>
      <c r="AVB41" s="37"/>
      <c r="AVC41" s="37"/>
      <c r="AVD41" s="37"/>
      <c r="AVE41" s="37"/>
      <c r="AVF41" s="37"/>
      <c r="AVG41" s="37"/>
      <c r="AVH41" s="37"/>
      <c r="AVI41" s="37"/>
      <c r="AVJ41" s="37"/>
      <c r="AVK41" s="37"/>
      <c r="AVL41" s="37"/>
      <c r="AVM41" s="37"/>
      <c r="AVN41" s="37"/>
      <c r="AVO41" s="37"/>
      <c r="AVP41" s="37"/>
      <c r="AVQ41" s="37"/>
      <c r="AVR41" s="37"/>
      <c r="AVS41" s="37"/>
      <c r="AVT41" s="37"/>
      <c r="AVU41" s="37"/>
      <c r="AVV41" s="37"/>
      <c r="AVW41" s="37"/>
      <c r="AVX41" s="37"/>
      <c r="AVY41" s="37"/>
      <c r="AVZ41" s="37"/>
      <c r="AWA41" s="37"/>
      <c r="AWB41" s="37"/>
      <c r="AWC41" s="37"/>
      <c r="AWD41" s="37"/>
      <c r="AWE41" s="37"/>
      <c r="AWF41" s="37"/>
      <c r="AWG41" s="37"/>
      <c r="AWH41" s="37"/>
      <c r="AWI41" s="37"/>
      <c r="AWJ41" s="37"/>
      <c r="AWK41" s="37"/>
      <c r="AWL41" s="37"/>
      <c r="AWM41" s="37"/>
      <c r="AWN41" s="37"/>
      <c r="AWO41" s="37"/>
      <c r="AWP41" s="37"/>
      <c r="AWQ41" s="37"/>
      <c r="AWR41" s="37"/>
      <c r="AWS41" s="37"/>
      <c r="AWT41" s="37"/>
      <c r="AWU41" s="37"/>
      <c r="AWV41" s="37"/>
      <c r="AWW41" s="37"/>
      <c r="AWX41" s="37"/>
      <c r="AWY41" s="37"/>
      <c r="AWZ41" s="37"/>
      <c r="AXA41" s="37"/>
      <c r="AXB41" s="37"/>
      <c r="AXC41" s="37"/>
      <c r="AXD41" s="37"/>
      <c r="AXE41" s="37"/>
      <c r="AXF41" s="37"/>
      <c r="AXG41" s="37"/>
      <c r="AXH41" s="37"/>
      <c r="AXI41" s="37"/>
      <c r="AXJ41" s="37"/>
      <c r="AXK41" s="37"/>
      <c r="AXL41" s="37"/>
      <c r="AXM41" s="37"/>
      <c r="AXN41" s="37"/>
      <c r="AXO41" s="37"/>
      <c r="AXP41" s="37"/>
      <c r="AXQ41" s="37"/>
      <c r="AXR41" s="37"/>
      <c r="AXS41" s="37"/>
      <c r="AXT41" s="37"/>
      <c r="AXU41" s="37"/>
      <c r="AXV41" s="37"/>
      <c r="AXW41" s="37"/>
      <c r="AXX41" s="37"/>
      <c r="AXY41" s="37"/>
      <c r="AXZ41" s="37"/>
      <c r="AYA41" s="37"/>
      <c r="AYB41" s="37"/>
      <c r="AYC41" s="37"/>
      <c r="AYD41" s="37"/>
      <c r="AYE41" s="37"/>
      <c r="AYF41" s="37"/>
      <c r="AYG41" s="37"/>
      <c r="AYH41" s="37"/>
      <c r="AYI41" s="37"/>
      <c r="AYJ41" s="37"/>
      <c r="AYK41" s="37"/>
      <c r="AYL41" s="37"/>
      <c r="AYM41" s="37"/>
      <c r="AYN41" s="37"/>
      <c r="AYO41" s="37"/>
      <c r="AYP41" s="37"/>
      <c r="AYQ41" s="37"/>
      <c r="AYR41" s="37"/>
      <c r="AYS41" s="37"/>
      <c r="AYT41" s="37"/>
      <c r="AYU41" s="37"/>
      <c r="AYV41" s="37"/>
      <c r="AYW41" s="37"/>
      <c r="AYX41" s="37"/>
      <c r="AYY41" s="37"/>
      <c r="AYZ41" s="37"/>
      <c r="AZA41" s="37"/>
      <c r="AZB41" s="37"/>
      <c r="AZC41" s="37"/>
      <c r="AZD41" s="37"/>
      <c r="AZE41" s="37"/>
      <c r="AZF41" s="37"/>
      <c r="AZG41" s="37"/>
      <c r="AZH41" s="37"/>
      <c r="AZI41" s="37"/>
      <c r="AZJ41" s="37"/>
      <c r="AZK41" s="37"/>
      <c r="AZL41" s="37"/>
      <c r="AZM41" s="37"/>
      <c r="AZN41" s="37"/>
      <c r="AZO41" s="37"/>
      <c r="AZP41" s="37"/>
      <c r="AZQ41" s="37"/>
      <c r="AZR41" s="37"/>
      <c r="AZS41" s="37"/>
      <c r="AZT41" s="37"/>
      <c r="AZU41" s="37"/>
      <c r="AZV41" s="37"/>
      <c r="AZW41" s="37"/>
      <c r="AZX41" s="37"/>
      <c r="AZY41" s="37"/>
      <c r="AZZ41" s="37"/>
      <c r="BAA41" s="37"/>
      <c r="BAB41" s="37"/>
      <c r="BAC41" s="37"/>
      <c r="BAD41" s="37"/>
      <c r="BAE41" s="37"/>
      <c r="BAF41" s="37"/>
      <c r="BAG41" s="37"/>
      <c r="BAH41" s="37"/>
      <c r="BAI41" s="37"/>
      <c r="BAJ41" s="37"/>
      <c r="BAK41" s="37"/>
      <c r="BAL41" s="37"/>
      <c r="BAM41" s="37"/>
      <c r="BAN41" s="37"/>
      <c r="BAO41" s="37"/>
      <c r="BAP41" s="37"/>
      <c r="BAQ41" s="37"/>
      <c r="BAR41" s="37"/>
      <c r="BAS41" s="37"/>
      <c r="BAT41" s="37"/>
      <c r="BAU41" s="37"/>
      <c r="BAV41" s="37"/>
      <c r="BAW41" s="37"/>
      <c r="BAX41" s="37"/>
      <c r="BAY41" s="37"/>
      <c r="BAZ41" s="37"/>
      <c r="BBA41" s="37"/>
      <c r="BBB41" s="37"/>
      <c r="BBC41" s="37"/>
      <c r="BBD41" s="37"/>
      <c r="BBE41" s="37"/>
      <c r="BBF41" s="37"/>
      <c r="BBG41" s="37"/>
      <c r="BBH41" s="37"/>
      <c r="BBI41" s="37"/>
      <c r="BBJ41" s="37"/>
      <c r="BBK41" s="37"/>
      <c r="BBL41" s="37"/>
      <c r="BBM41" s="37"/>
      <c r="BBN41" s="37"/>
      <c r="BBO41" s="37"/>
      <c r="BBP41" s="37"/>
      <c r="BBQ41" s="37"/>
      <c r="BBR41" s="37"/>
      <c r="BBS41" s="37"/>
      <c r="BBT41" s="37"/>
      <c r="BBU41" s="37"/>
      <c r="BBV41" s="37"/>
      <c r="BBW41" s="37"/>
      <c r="BBX41" s="37"/>
      <c r="BBY41" s="37"/>
      <c r="BBZ41" s="37"/>
      <c r="BCA41" s="37"/>
      <c r="BCB41" s="37"/>
      <c r="BCC41" s="37"/>
      <c r="BCD41" s="37"/>
      <c r="BCE41" s="37"/>
      <c r="BCF41" s="37"/>
      <c r="BCG41" s="37"/>
      <c r="BCH41" s="37"/>
      <c r="BCI41" s="37"/>
      <c r="BCJ41" s="37"/>
      <c r="BCK41" s="37"/>
      <c r="BCL41" s="37"/>
      <c r="BCM41" s="37"/>
      <c r="BCN41" s="37"/>
      <c r="BCO41" s="37"/>
      <c r="BCP41" s="37"/>
      <c r="BCQ41" s="37"/>
      <c r="BCR41" s="37"/>
      <c r="BCS41" s="37"/>
      <c r="BCT41" s="37"/>
      <c r="BCU41" s="37"/>
      <c r="BCV41" s="37"/>
      <c r="BCW41" s="37"/>
      <c r="BCX41" s="37"/>
      <c r="BCY41" s="37"/>
      <c r="BCZ41" s="37"/>
      <c r="BDA41" s="37"/>
      <c r="BDB41" s="37"/>
      <c r="BDC41" s="37"/>
      <c r="BDD41" s="37"/>
      <c r="BDE41" s="37"/>
      <c r="BDF41" s="37"/>
      <c r="BDG41" s="37"/>
      <c r="BDH41" s="37"/>
      <c r="BDI41" s="37"/>
      <c r="BDJ41" s="37"/>
      <c r="BDK41" s="37"/>
      <c r="BDL41" s="37"/>
      <c r="BDM41" s="37"/>
      <c r="BDN41" s="37"/>
      <c r="BDO41" s="37"/>
      <c r="BDP41" s="37"/>
      <c r="BDQ41" s="37"/>
      <c r="BDR41" s="37"/>
      <c r="BDS41" s="37"/>
      <c r="BDT41" s="37"/>
      <c r="BDU41" s="37"/>
      <c r="BDV41" s="37"/>
      <c r="BDW41" s="37"/>
      <c r="BDX41" s="37"/>
      <c r="BDY41" s="37"/>
      <c r="BDZ41" s="37"/>
      <c r="BEA41" s="37"/>
      <c r="BEB41" s="37"/>
      <c r="BEC41" s="37"/>
      <c r="BED41" s="37"/>
      <c r="BEE41" s="37"/>
      <c r="BEF41" s="37"/>
      <c r="BEG41" s="37"/>
      <c r="BEH41" s="37"/>
      <c r="BEI41" s="37"/>
      <c r="BEJ41" s="37"/>
      <c r="BEK41" s="37"/>
      <c r="BEL41" s="37"/>
      <c r="BEM41" s="37"/>
      <c r="BEN41" s="37"/>
      <c r="BEO41" s="37"/>
      <c r="BEP41" s="37"/>
      <c r="BEQ41" s="37"/>
      <c r="BER41" s="37"/>
      <c r="BES41" s="37"/>
      <c r="BET41" s="37"/>
      <c r="BEU41" s="37"/>
      <c r="BEV41" s="37"/>
      <c r="BEW41" s="37"/>
      <c r="BEX41" s="37"/>
      <c r="BEY41" s="37"/>
      <c r="BEZ41" s="37"/>
      <c r="BFA41" s="37"/>
      <c r="BFB41" s="37"/>
      <c r="BFC41" s="37"/>
      <c r="BFD41" s="37"/>
      <c r="BFE41" s="37"/>
      <c r="BFF41" s="37"/>
      <c r="BFG41" s="37"/>
      <c r="BFH41" s="37"/>
      <c r="BFI41" s="37"/>
      <c r="BFJ41" s="37"/>
      <c r="BFK41" s="37"/>
      <c r="BFL41" s="37"/>
      <c r="BFM41" s="37"/>
      <c r="BFN41" s="37"/>
      <c r="BFO41" s="37"/>
      <c r="BFP41" s="37"/>
      <c r="BFQ41" s="37"/>
      <c r="BFR41" s="37"/>
      <c r="BFS41" s="37"/>
      <c r="BFT41" s="37"/>
      <c r="BFU41" s="37"/>
      <c r="BFV41" s="37"/>
      <c r="BFW41" s="37"/>
      <c r="BFX41" s="37"/>
      <c r="BFY41" s="37"/>
      <c r="BFZ41" s="37"/>
      <c r="BGA41" s="37"/>
      <c r="BGB41" s="37"/>
      <c r="BGC41" s="37"/>
      <c r="BGD41" s="37"/>
      <c r="BGE41" s="37"/>
      <c r="BGF41" s="37"/>
      <c r="BGG41" s="37"/>
      <c r="BGH41" s="37"/>
      <c r="BGI41" s="37"/>
      <c r="BGJ41" s="37"/>
      <c r="BGK41" s="37"/>
      <c r="BGL41" s="37"/>
      <c r="BGM41" s="37"/>
      <c r="BGN41" s="37"/>
      <c r="BGO41" s="37"/>
      <c r="BGP41" s="37"/>
      <c r="BGQ41" s="37"/>
      <c r="BGR41" s="37"/>
      <c r="BGS41" s="37"/>
      <c r="BGT41" s="37"/>
      <c r="BGU41" s="37"/>
      <c r="BGV41" s="37"/>
      <c r="BGW41" s="37"/>
      <c r="BGX41" s="37"/>
      <c r="BGY41" s="37"/>
      <c r="BGZ41" s="37"/>
      <c r="BHA41" s="37"/>
      <c r="BHB41" s="37"/>
      <c r="BHC41" s="37"/>
      <c r="BHD41" s="37"/>
      <c r="BHE41" s="37"/>
      <c r="BHF41" s="37"/>
      <c r="BHG41" s="37"/>
      <c r="BHH41" s="37"/>
      <c r="BHI41" s="37"/>
      <c r="BHJ41" s="37"/>
      <c r="BHK41" s="37"/>
      <c r="BHL41" s="37"/>
      <c r="BHM41" s="37"/>
      <c r="BHN41" s="37"/>
      <c r="BHO41" s="37"/>
      <c r="BHP41" s="37"/>
      <c r="BHQ41" s="37"/>
      <c r="BHR41" s="37"/>
      <c r="BHS41" s="37"/>
      <c r="BHT41" s="37"/>
      <c r="BHU41" s="37"/>
      <c r="BHV41" s="37"/>
      <c r="BHW41" s="37"/>
      <c r="BHX41" s="37"/>
      <c r="BHY41" s="37"/>
      <c r="BHZ41" s="37"/>
      <c r="BIA41" s="37"/>
      <c r="BIB41" s="37"/>
      <c r="BIC41" s="37"/>
      <c r="BID41" s="37"/>
      <c r="BIE41" s="37"/>
      <c r="BIF41" s="37"/>
      <c r="BIG41" s="37"/>
      <c r="BIH41" s="37"/>
      <c r="BII41" s="37"/>
      <c r="BIJ41" s="37"/>
      <c r="BIK41" s="37"/>
      <c r="BIL41" s="37"/>
      <c r="BIM41" s="37"/>
      <c r="BIN41" s="37"/>
      <c r="BIO41" s="37"/>
      <c r="BIP41" s="37"/>
      <c r="BIQ41" s="37"/>
      <c r="BIR41" s="37"/>
      <c r="BIS41" s="37"/>
      <c r="BIT41" s="37"/>
      <c r="BIU41" s="37"/>
      <c r="BIV41" s="37"/>
      <c r="BIW41" s="37"/>
      <c r="BIX41" s="37"/>
      <c r="BIY41" s="37"/>
      <c r="BIZ41" s="37"/>
      <c r="BJA41" s="37"/>
      <c r="BJB41" s="37"/>
      <c r="BJC41" s="37"/>
      <c r="BJD41" s="37"/>
      <c r="BJE41" s="37"/>
      <c r="BJF41" s="37"/>
      <c r="BJG41" s="37"/>
      <c r="BJH41" s="37"/>
      <c r="BJI41" s="37"/>
      <c r="BJJ41" s="37"/>
      <c r="BJK41" s="37"/>
      <c r="BJL41" s="37"/>
      <c r="BJM41" s="37"/>
      <c r="BJN41" s="37"/>
      <c r="BJO41" s="37"/>
      <c r="BJP41" s="37"/>
      <c r="BJQ41" s="37"/>
      <c r="BJR41" s="37"/>
      <c r="BJS41" s="37"/>
      <c r="BJT41" s="37"/>
      <c r="BJU41" s="37"/>
      <c r="BJV41" s="37"/>
      <c r="BJW41" s="37"/>
      <c r="BJX41" s="37"/>
      <c r="BJY41" s="37"/>
      <c r="BJZ41" s="37"/>
      <c r="BKA41" s="37"/>
      <c r="BKB41" s="37"/>
      <c r="BKC41" s="37"/>
      <c r="BKD41" s="37"/>
      <c r="BKE41" s="37"/>
      <c r="BKF41" s="37"/>
      <c r="BKG41" s="37"/>
      <c r="BKH41" s="37"/>
      <c r="BKI41" s="37"/>
      <c r="BKJ41" s="37"/>
      <c r="BKK41" s="37"/>
      <c r="BKL41" s="37"/>
      <c r="BKM41" s="37"/>
      <c r="BKN41" s="37"/>
      <c r="BKO41" s="37"/>
      <c r="BKP41" s="37"/>
      <c r="BKQ41" s="37"/>
      <c r="BKR41" s="37"/>
      <c r="BKS41" s="37"/>
      <c r="BKT41" s="37"/>
      <c r="BKU41" s="37"/>
      <c r="BKV41" s="37"/>
      <c r="BKW41" s="37"/>
      <c r="BKX41" s="37"/>
      <c r="BKY41" s="37"/>
      <c r="BKZ41" s="37"/>
      <c r="BLA41" s="37"/>
      <c r="BLB41" s="37"/>
      <c r="BLC41" s="37"/>
      <c r="BLD41" s="37"/>
      <c r="BLE41" s="37"/>
      <c r="BLF41" s="37"/>
      <c r="BLG41" s="37"/>
      <c r="BLH41" s="37"/>
      <c r="BLI41" s="37"/>
      <c r="BLJ41" s="37"/>
      <c r="BLK41" s="37"/>
      <c r="BLL41" s="37"/>
      <c r="BLM41" s="37"/>
      <c r="BLN41" s="37"/>
      <c r="BLO41" s="37"/>
      <c r="BLP41" s="37"/>
      <c r="BLQ41" s="37"/>
      <c r="BLR41" s="37"/>
      <c r="BLS41" s="37"/>
      <c r="BLT41" s="37"/>
      <c r="BLU41" s="37"/>
      <c r="BLV41" s="37"/>
      <c r="BLW41" s="37"/>
      <c r="BLX41" s="37"/>
      <c r="BLY41" s="37"/>
      <c r="BLZ41" s="37"/>
      <c r="BMA41" s="37"/>
      <c r="BMB41" s="37"/>
      <c r="BMC41" s="37"/>
      <c r="BMD41" s="37"/>
      <c r="BME41" s="37"/>
      <c r="BMF41" s="37"/>
      <c r="BMG41" s="37"/>
      <c r="BMH41" s="37"/>
      <c r="BMI41" s="37"/>
      <c r="BMJ41" s="37"/>
      <c r="BMK41" s="37"/>
      <c r="BML41" s="37"/>
      <c r="BMM41" s="37"/>
      <c r="BMN41" s="37"/>
      <c r="BMO41" s="37"/>
      <c r="BMP41" s="37"/>
      <c r="BMQ41" s="37"/>
      <c r="BMR41" s="37"/>
      <c r="BMS41" s="37"/>
      <c r="BMT41" s="37"/>
      <c r="BMU41" s="37"/>
      <c r="BMV41" s="37"/>
      <c r="BMW41" s="37"/>
      <c r="BMX41" s="37"/>
      <c r="BMY41" s="37"/>
      <c r="BMZ41" s="37"/>
      <c r="BNA41" s="37"/>
      <c r="BNB41" s="37"/>
      <c r="BNC41" s="37"/>
      <c r="BND41" s="37"/>
      <c r="BNE41" s="37"/>
      <c r="BNF41" s="37"/>
      <c r="BNG41" s="37"/>
      <c r="BNH41" s="37"/>
      <c r="BNI41" s="37"/>
      <c r="BNJ41" s="37"/>
      <c r="BNK41" s="37"/>
      <c r="BNL41" s="37"/>
      <c r="BNM41" s="37"/>
      <c r="BNN41" s="37"/>
      <c r="BNO41" s="37"/>
      <c r="BNP41" s="37"/>
      <c r="BNQ41" s="37"/>
      <c r="BNR41" s="37"/>
      <c r="BNS41" s="37"/>
      <c r="BNT41" s="37"/>
      <c r="BNU41" s="37"/>
      <c r="BNV41" s="37"/>
      <c r="BNW41" s="37"/>
      <c r="BNX41" s="37"/>
      <c r="BNY41" s="37"/>
      <c r="BNZ41" s="37"/>
      <c r="BOA41" s="37"/>
      <c r="BOB41" s="37"/>
      <c r="BOC41" s="37"/>
      <c r="BOD41" s="37"/>
      <c r="BOE41" s="37"/>
      <c r="BOF41" s="37"/>
      <c r="BOG41" s="37"/>
      <c r="BOH41" s="37"/>
      <c r="BOI41" s="37"/>
      <c r="BOJ41" s="37"/>
      <c r="BOK41" s="37"/>
      <c r="BOL41" s="37"/>
      <c r="BOM41" s="37"/>
      <c r="BON41" s="37"/>
      <c r="BOO41" s="37"/>
      <c r="BOP41" s="37"/>
      <c r="BOQ41" s="37"/>
      <c r="BOR41" s="37"/>
      <c r="BOS41" s="37"/>
      <c r="BOT41" s="37"/>
      <c r="BOU41" s="37"/>
      <c r="BOV41" s="37"/>
      <c r="BOW41" s="37"/>
      <c r="BOX41" s="37"/>
      <c r="BOY41" s="37"/>
      <c r="BOZ41" s="37"/>
      <c r="BPA41" s="37"/>
      <c r="BPB41" s="37"/>
      <c r="BPC41" s="37"/>
      <c r="BPD41" s="37"/>
      <c r="BPE41" s="37"/>
      <c r="BPF41" s="37"/>
      <c r="BPG41" s="37"/>
      <c r="BPH41" s="37"/>
      <c r="BPI41" s="37"/>
      <c r="BPJ41" s="37"/>
      <c r="BPK41" s="37"/>
      <c r="BPL41" s="37"/>
      <c r="BPM41" s="37"/>
      <c r="BPN41" s="37"/>
      <c r="BPO41" s="37"/>
      <c r="BPP41" s="37"/>
      <c r="BPQ41" s="37"/>
      <c r="BPR41" s="37"/>
      <c r="BPS41" s="37"/>
      <c r="BPT41" s="37"/>
      <c r="BPU41" s="37"/>
      <c r="BPV41" s="37"/>
      <c r="BPW41" s="37"/>
      <c r="BPX41" s="37"/>
      <c r="BPY41" s="37"/>
      <c r="BPZ41" s="37"/>
      <c r="BQA41" s="37"/>
      <c r="BQB41" s="37"/>
      <c r="BQC41" s="37"/>
      <c r="BQD41" s="37"/>
      <c r="BQE41" s="37"/>
      <c r="BQF41" s="37"/>
      <c r="BQG41" s="37"/>
      <c r="BQH41" s="37"/>
      <c r="BQI41" s="37"/>
      <c r="BQJ41" s="37"/>
      <c r="BQK41" s="37"/>
      <c r="BQL41" s="37"/>
      <c r="BQM41" s="37"/>
      <c r="BQN41" s="37"/>
      <c r="BQO41" s="37"/>
      <c r="BQP41" s="37"/>
      <c r="BQQ41" s="37"/>
      <c r="BQR41" s="37"/>
      <c r="BQS41" s="37"/>
      <c r="BQT41" s="37"/>
      <c r="BQU41" s="37"/>
      <c r="BQV41" s="37"/>
      <c r="BQW41" s="37"/>
      <c r="BQX41" s="37"/>
      <c r="BQY41" s="37"/>
      <c r="BQZ41" s="37"/>
      <c r="BRA41" s="37"/>
      <c r="BRB41" s="37"/>
      <c r="BRC41" s="37"/>
      <c r="BRD41" s="37"/>
      <c r="BRE41" s="37"/>
      <c r="BRF41" s="37"/>
      <c r="BRG41" s="37"/>
      <c r="BRH41" s="37"/>
      <c r="BRI41" s="37"/>
      <c r="BRJ41" s="37"/>
      <c r="BRK41" s="37"/>
      <c r="BRL41" s="37"/>
      <c r="BRM41" s="37"/>
      <c r="BRN41" s="37"/>
      <c r="BRO41" s="37"/>
      <c r="BRP41" s="37"/>
      <c r="BRQ41" s="37"/>
      <c r="BRR41" s="37"/>
      <c r="BRS41" s="37"/>
      <c r="BRT41" s="37"/>
      <c r="BRU41" s="37"/>
      <c r="BRV41" s="37"/>
      <c r="BRW41" s="37"/>
      <c r="BRX41" s="37"/>
      <c r="BRY41" s="37"/>
      <c r="BRZ41" s="37"/>
      <c r="BSA41" s="37"/>
      <c r="BSB41" s="37"/>
      <c r="BSC41" s="37"/>
      <c r="BSD41" s="37"/>
      <c r="BSE41" s="37"/>
      <c r="BSF41" s="37"/>
      <c r="BSG41" s="37"/>
      <c r="BSH41" s="37"/>
      <c r="BSI41" s="37"/>
      <c r="BSJ41" s="37"/>
      <c r="BSK41" s="37"/>
      <c r="BSL41" s="37"/>
      <c r="BSM41" s="37"/>
      <c r="BSN41" s="37"/>
      <c r="BSO41" s="37"/>
      <c r="BSP41" s="37"/>
      <c r="BSQ41" s="37"/>
      <c r="BSR41" s="37"/>
      <c r="BSS41" s="37"/>
      <c r="BST41" s="37"/>
      <c r="BSU41" s="37"/>
      <c r="BSV41" s="37"/>
      <c r="BSW41" s="37"/>
      <c r="BSX41" s="37"/>
      <c r="BSY41" s="37"/>
      <c r="BSZ41" s="37"/>
      <c r="BTA41" s="37"/>
      <c r="BTB41" s="37"/>
      <c r="BTC41" s="37"/>
      <c r="BTD41" s="37"/>
      <c r="BTE41" s="37"/>
      <c r="BTF41" s="37"/>
      <c r="BTG41" s="37"/>
      <c r="BTH41" s="37"/>
      <c r="BTI41" s="37"/>
      <c r="BTJ41" s="37"/>
      <c r="BTK41" s="37"/>
      <c r="BTL41" s="37"/>
      <c r="BTM41" s="37"/>
      <c r="BTN41" s="37"/>
      <c r="BTO41" s="37"/>
      <c r="BTP41" s="37"/>
      <c r="BTQ41" s="37"/>
      <c r="BTR41" s="37"/>
      <c r="BTS41" s="37"/>
      <c r="BTT41" s="37"/>
      <c r="BTU41" s="37"/>
      <c r="BTV41" s="37"/>
      <c r="BTW41" s="37"/>
      <c r="BTX41" s="37"/>
      <c r="BTY41" s="37"/>
      <c r="BTZ41" s="37"/>
      <c r="BUA41" s="37"/>
      <c r="BUB41" s="37"/>
      <c r="BUC41" s="37"/>
      <c r="BUD41" s="37"/>
      <c r="BUE41" s="37"/>
      <c r="BUF41" s="37"/>
      <c r="BUG41" s="37"/>
      <c r="BUH41" s="37"/>
      <c r="BUI41" s="37"/>
      <c r="BUJ41" s="37"/>
      <c r="BUK41" s="37"/>
      <c r="BUL41" s="37"/>
      <c r="BUM41" s="37"/>
      <c r="BUN41" s="37"/>
      <c r="BUO41" s="37"/>
      <c r="BUP41" s="37"/>
      <c r="BUQ41" s="37"/>
      <c r="BUR41" s="37"/>
      <c r="BUS41" s="37"/>
      <c r="BUT41" s="37"/>
      <c r="BUU41" s="37"/>
      <c r="BUV41" s="37"/>
      <c r="BUW41" s="37"/>
      <c r="BUX41" s="37"/>
      <c r="BUY41" s="37"/>
      <c r="BUZ41" s="37"/>
      <c r="BVA41" s="37"/>
      <c r="BVB41" s="37"/>
      <c r="BVC41" s="37"/>
      <c r="BVD41" s="37"/>
      <c r="BVE41" s="37"/>
      <c r="BVF41" s="37"/>
      <c r="BVG41" s="37"/>
      <c r="BVH41" s="37"/>
      <c r="BVI41" s="37"/>
      <c r="BVJ41" s="37"/>
      <c r="BVK41" s="37"/>
      <c r="BVL41" s="37"/>
      <c r="BVM41" s="37"/>
      <c r="BVN41" s="37"/>
      <c r="BVO41" s="37"/>
      <c r="BVP41" s="37"/>
      <c r="BVQ41" s="37"/>
      <c r="BVR41" s="37"/>
      <c r="BVS41" s="37"/>
      <c r="BVT41" s="37"/>
      <c r="BVU41" s="37"/>
      <c r="BVV41" s="37"/>
      <c r="BVW41" s="37"/>
      <c r="BVX41" s="37"/>
      <c r="BVY41" s="37"/>
      <c r="BVZ41" s="37"/>
      <c r="BWA41" s="37"/>
      <c r="BWB41" s="37"/>
      <c r="BWC41" s="37"/>
      <c r="BWD41" s="37"/>
      <c r="BWE41" s="37"/>
      <c r="BWF41" s="37"/>
      <c r="BWG41" s="37"/>
      <c r="BWH41" s="37"/>
      <c r="BWI41" s="37"/>
      <c r="BWJ41" s="37"/>
      <c r="BWK41" s="37"/>
      <c r="BWL41" s="37"/>
      <c r="BWM41" s="37"/>
      <c r="BWN41" s="37"/>
      <c r="BWO41" s="37"/>
      <c r="BWP41" s="37"/>
      <c r="BWQ41" s="37"/>
      <c r="BWR41" s="37"/>
      <c r="BWS41" s="37"/>
      <c r="BWT41" s="37"/>
      <c r="BWU41" s="37"/>
      <c r="BWV41" s="37"/>
      <c r="BWW41" s="37"/>
      <c r="BWX41" s="37"/>
      <c r="BWY41" s="37"/>
      <c r="BWZ41" s="37"/>
      <c r="BXA41" s="37"/>
      <c r="BXB41" s="37"/>
      <c r="BXC41" s="37"/>
      <c r="BXD41" s="37"/>
      <c r="BXE41" s="37"/>
      <c r="BXF41" s="37"/>
      <c r="BXG41" s="37"/>
      <c r="BXH41" s="37"/>
      <c r="BXI41" s="37"/>
      <c r="BXJ41" s="37"/>
      <c r="BXK41" s="37"/>
      <c r="BXL41" s="37"/>
      <c r="BXM41" s="37"/>
      <c r="BXN41" s="37"/>
      <c r="BXO41" s="37"/>
      <c r="BXP41" s="37"/>
      <c r="BXQ41" s="37"/>
      <c r="BXR41" s="37"/>
      <c r="BXS41" s="37"/>
      <c r="BXT41" s="37"/>
      <c r="BXU41" s="37"/>
      <c r="BXV41" s="37"/>
      <c r="BXW41" s="37"/>
      <c r="BXX41" s="37"/>
      <c r="BXY41" s="37"/>
      <c r="BXZ41" s="37"/>
      <c r="BYA41" s="37"/>
      <c r="BYB41" s="37"/>
      <c r="BYC41" s="37"/>
      <c r="BYD41" s="37"/>
      <c r="BYE41" s="37"/>
      <c r="BYF41" s="37"/>
      <c r="BYG41" s="37"/>
      <c r="BYH41" s="37"/>
      <c r="BYI41" s="37"/>
      <c r="BYJ41" s="37"/>
      <c r="BYK41" s="37"/>
      <c r="BYL41" s="37"/>
      <c r="BYM41" s="37"/>
      <c r="BYN41" s="37"/>
      <c r="BYO41" s="37"/>
      <c r="BYP41" s="37"/>
      <c r="BYQ41" s="37"/>
      <c r="BYR41" s="37"/>
      <c r="BYS41" s="37"/>
      <c r="BYT41" s="37"/>
      <c r="BYU41" s="37"/>
      <c r="BYV41" s="37"/>
      <c r="BYW41" s="37"/>
      <c r="BYX41" s="37"/>
      <c r="BYY41" s="37"/>
      <c r="BYZ41" s="37"/>
      <c r="BZA41" s="37"/>
      <c r="BZB41" s="37"/>
      <c r="BZC41" s="37"/>
      <c r="BZD41" s="37"/>
      <c r="BZE41" s="37"/>
      <c r="BZF41" s="37"/>
      <c r="BZG41" s="37"/>
      <c r="BZH41" s="37"/>
      <c r="BZI41" s="37"/>
      <c r="BZJ41" s="37"/>
      <c r="BZK41" s="37"/>
      <c r="BZL41" s="37"/>
      <c r="BZM41" s="37"/>
      <c r="BZN41" s="37"/>
      <c r="BZO41" s="37"/>
      <c r="BZP41" s="37"/>
      <c r="BZQ41" s="37"/>
      <c r="BZR41" s="37"/>
      <c r="BZS41" s="37"/>
      <c r="BZT41" s="37"/>
      <c r="BZU41" s="37"/>
      <c r="BZV41" s="37"/>
      <c r="BZW41" s="37"/>
      <c r="BZX41" s="37"/>
      <c r="BZY41" s="37"/>
      <c r="BZZ41" s="37"/>
      <c r="CAA41" s="37"/>
      <c r="CAB41" s="37"/>
      <c r="CAC41" s="37"/>
      <c r="CAD41" s="37"/>
      <c r="CAE41" s="37"/>
      <c r="CAF41" s="37"/>
      <c r="CAG41" s="37"/>
      <c r="CAH41" s="37"/>
      <c r="CAI41" s="37"/>
      <c r="CAJ41" s="37"/>
      <c r="CAK41" s="37"/>
      <c r="CAL41" s="37"/>
      <c r="CAM41" s="37"/>
      <c r="CAN41" s="37"/>
      <c r="CAO41" s="37"/>
      <c r="CAP41" s="37"/>
      <c r="CAQ41" s="37"/>
      <c r="CAR41" s="37"/>
      <c r="CAS41" s="37"/>
      <c r="CAT41" s="37"/>
      <c r="CAU41" s="37"/>
      <c r="CAV41" s="37"/>
      <c r="CAW41" s="37"/>
      <c r="CAX41" s="37"/>
      <c r="CAY41" s="37"/>
      <c r="CAZ41" s="37"/>
      <c r="CBA41" s="37"/>
      <c r="CBB41" s="37"/>
      <c r="CBC41" s="37"/>
      <c r="CBD41" s="37"/>
      <c r="CBE41" s="37"/>
      <c r="CBF41" s="37"/>
      <c r="CBG41" s="37"/>
      <c r="CBH41" s="37"/>
      <c r="CBI41" s="37"/>
      <c r="CBJ41" s="37"/>
      <c r="CBK41" s="37"/>
      <c r="CBL41" s="37"/>
      <c r="CBM41" s="37"/>
      <c r="CBN41" s="37"/>
      <c r="CBO41" s="37"/>
      <c r="CBP41" s="37"/>
      <c r="CBQ41" s="37"/>
      <c r="CBR41" s="37"/>
      <c r="CBS41" s="37"/>
      <c r="CBT41" s="37"/>
      <c r="CBU41" s="37"/>
      <c r="CBV41" s="37"/>
      <c r="CBW41" s="37"/>
      <c r="CBX41" s="37"/>
      <c r="CBY41" s="37"/>
      <c r="CBZ41" s="37"/>
      <c r="CCA41" s="37"/>
      <c r="CCB41" s="37"/>
      <c r="CCC41" s="37"/>
      <c r="CCD41" s="37"/>
      <c r="CCE41" s="37"/>
      <c r="CCF41" s="37"/>
      <c r="CCG41" s="37"/>
      <c r="CCH41" s="37"/>
      <c r="CCI41" s="37"/>
      <c r="CCJ41" s="37"/>
      <c r="CCK41" s="37"/>
      <c r="CCL41" s="37"/>
      <c r="CCM41" s="37"/>
      <c r="CCN41" s="37"/>
      <c r="CCO41" s="37"/>
      <c r="CCP41" s="37"/>
      <c r="CCQ41" s="37"/>
      <c r="CCR41" s="37"/>
      <c r="CCS41" s="37"/>
      <c r="CCT41" s="37"/>
      <c r="CCU41" s="37"/>
      <c r="CCV41" s="37"/>
      <c r="CCW41" s="37"/>
      <c r="CCX41" s="37"/>
      <c r="CCY41" s="37"/>
      <c r="CCZ41" s="37"/>
      <c r="CDA41" s="37"/>
      <c r="CDB41" s="37"/>
      <c r="CDC41" s="37"/>
      <c r="CDD41" s="37"/>
      <c r="CDE41" s="37"/>
      <c r="CDF41" s="37"/>
      <c r="CDG41" s="37"/>
      <c r="CDH41" s="37"/>
      <c r="CDI41" s="37"/>
      <c r="CDJ41" s="37"/>
      <c r="CDK41" s="37"/>
      <c r="CDL41" s="37"/>
      <c r="CDM41" s="37"/>
      <c r="CDN41" s="37"/>
      <c r="CDO41" s="37"/>
      <c r="CDP41" s="37"/>
      <c r="CDQ41" s="37"/>
      <c r="CDR41" s="37"/>
      <c r="CDS41" s="37"/>
      <c r="CDT41" s="37"/>
      <c r="CDU41" s="37"/>
      <c r="CDV41" s="37"/>
      <c r="CDW41" s="37"/>
      <c r="CDX41" s="37"/>
      <c r="CDY41" s="37"/>
      <c r="CDZ41" s="37"/>
      <c r="CEA41" s="37"/>
      <c r="CEB41" s="37"/>
      <c r="CEC41" s="37"/>
      <c r="CED41" s="37"/>
      <c r="CEE41" s="37"/>
      <c r="CEF41" s="37"/>
      <c r="CEG41" s="37"/>
      <c r="CEH41" s="37"/>
      <c r="CEI41" s="37"/>
      <c r="CEJ41" s="37"/>
      <c r="CEK41" s="37"/>
      <c r="CEL41" s="37"/>
      <c r="CEM41" s="37"/>
      <c r="CEN41" s="37"/>
      <c r="CEO41" s="37"/>
      <c r="CEP41" s="37"/>
      <c r="CEQ41" s="37"/>
      <c r="CER41" s="37"/>
      <c r="CES41" s="37"/>
      <c r="CET41" s="37"/>
      <c r="CEU41" s="37"/>
      <c r="CEV41" s="37"/>
      <c r="CEW41" s="37"/>
      <c r="CEX41" s="37"/>
      <c r="CEY41" s="37"/>
      <c r="CEZ41" s="37"/>
      <c r="CFA41" s="37"/>
      <c r="CFB41" s="37"/>
      <c r="CFC41" s="37"/>
      <c r="CFD41" s="37"/>
      <c r="CFE41" s="37"/>
      <c r="CFF41" s="37"/>
      <c r="CFG41" s="37"/>
      <c r="CFH41" s="37"/>
      <c r="CFI41" s="37"/>
      <c r="CFJ41" s="37"/>
      <c r="CFK41" s="37"/>
      <c r="CFL41" s="37"/>
      <c r="CFM41" s="37"/>
      <c r="CFN41" s="37"/>
      <c r="CFO41" s="37"/>
      <c r="CFP41" s="37"/>
      <c r="CFQ41" s="37"/>
      <c r="CFR41" s="37"/>
      <c r="CFS41" s="37"/>
      <c r="CFT41" s="37"/>
      <c r="CFU41" s="37"/>
      <c r="CFV41" s="37"/>
      <c r="CFW41" s="37"/>
      <c r="CFX41" s="37"/>
      <c r="CFY41" s="37"/>
      <c r="CFZ41" s="37"/>
      <c r="CGA41" s="37"/>
      <c r="CGB41" s="37"/>
      <c r="CGC41" s="37"/>
      <c r="CGD41" s="37"/>
      <c r="CGE41" s="37"/>
      <c r="CGF41" s="37"/>
      <c r="CGG41" s="37"/>
      <c r="CGH41" s="37"/>
      <c r="CGI41" s="37"/>
      <c r="CGJ41" s="37"/>
      <c r="CGK41" s="37"/>
      <c r="CGL41" s="37"/>
      <c r="CGM41" s="37"/>
      <c r="CGN41" s="37"/>
      <c r="CGO41" s="37"/>
      <c r="CGP41" s="37"/>
      <c r="CGQ41" s="37"/>
      <c r="CGR41" s="37"/>
      <c r="CGS41" s="37"/>
      <c r="CGT41" s="37"/>
      <c r="CGU41" s="37"/>
      <c r="CGV41" s="37"/>
      <c r="CGW41" s="37"/>
      <c r="CGX41" s="37"/>
      <c r="CGY41" s="37"/>
      <c r="CGZ41" s="37"/>
      <c r="CHA41" s="37"/>
      <c r="CHB41" s="37"/>
      <c r="CHC41" s="37"/>
      <c r="CHD41" s="37"/>
      <c r="CHE41" s="37"/>
      <c r="CHF41" s="37"/>
      <c r="CHG41" s="37"/>
      <c r="CHH41" s="37"/>
      <c r="CHI41" s="37"/>
      <c r="CHJ41" s="37"/>
      <c r="CHK41" s="37"/>
      <c r="CHL41" s="37"/>
      <c r="CHM41" s="37"/>
      <c r="CHN41" s="37"/>
      <c r="CHO41" s="37"/>
      <c r="CHP41" s="37"/>
      <c r="CHQ41" s="37"/>
      <c r="CHR41" s="37"/>
      <c r="CHS41" s="37"/>
      <c r="CHT41" s="37"/>
      <c r="CHU41" s="37"/>
      <c r="CHV41" s="37"/>
      <c r="CHW41" s="37"/>
      <c r="CHX41" s="37"/>
      <c r="CHY41" s="37"/>
      <c r="CHZ41" s="37"/>
      <c r="CIA41" s="37"/>
      <c r="CIB41" s="37"/>
      <c r="CIC41" s="37"/>
      <c r="CID41" s="37"/>
      <c r="CIE41" s="37"/>
      <c r="CIF41" s="37"/>
      <c r="CIG41" s="37"/>
      <c r="CIH41" s="37"/>
      <c r="CII41" s="37"/>
      <c r="CIJ41" s="37"/>
      <c r="CIK41" s="37"/>
      <c r="CIL41" s="37"/>
      <c r="CIM41" s="37"/>
      <c r="CIN41" s="37"/>
      <c r="CIO41" s="37"/>
      <c r="CIP41" s="37"/>
      <c r="CIQ41" s="37"/>
      <c r="CIR41" s="37"/>
      <c r="CIS41" s="37"/>
      <c r="CIT41" s="37"/>
      <c r="CIU41" s="37"/>
      <c r="CIV41" s="37"/>
      <c r="CIW41" s="37"/>
      <c r="CIX41" s="37"/>
      <c r="CIY41" s="37"/>
      <c r="CIZ41" s="37"/>
      <c r="CJA41" s="37"/>
      <c r="CJB41" s="37"/>
      <c r="CJC41" s="37"/>
      <c r="CJD41" s="37"/>
      <c r="CJE41" s="37"/>
      <c r="CJF41" s="37"/>
      <c r="CJG41" s="37"/>
      <c r="CJH41" s="37"/>
      <c r="CJI41" s="37"/>
      <c r="CJJ41" s="37"/>
      <c r="CJK41" s="37"/>
      <c r="CJL41" s="37"/>
      <c r="CJM41" s="37"/>
      <c r="CJN41" s="37"/>
      <c r="CJO41" s="37"/>
      <c r="CJP41" s="37"/>
      <c r="CJQ41" s="37"/>
      <c r="CJR41" s="37"/>
      <c r="CJS41" s="37"/>
      <c r="CJT41" s="37"/>
      <c r="CJU41" s="37"/>
      <c r="CJV41" s="37"/>
      <c r="CJW41" s="37"/>
      <c r="CJX41" s="37"/>
      <c r="CJY41" s="37"/>
      <c r="CJZ41" s="37"/>
      <c r="CKA41" s="37"/>
      <c r="CKB41" s="37"/>
      <c r="CKC41" s="37"/>
      <c r="CKD41" s="37"/>
      <c r="CKE41" s="37"/>
      <c r="CKF41" s="37"/>
      <c r="CKG41" s="37"/>
      <c r="CKH41" s="37"/>
      <c r="CKI41" s="37"/>
      <c r="CKJ41" s="37"/>
      <c r="CKK41" s="37"/>
      <c r="CKL41" s="37"/>
      <c r="CKM41" s="37"/>
      <c r="CKN41" s="37"/>
      <c r="CKO41" s="37"/>
      <c r="CKP41" s="37"/>
      <c r="CKQ41" s="37"/>
      <c r="CKR41" s="37"/>
      <c r="CKS41" s="37"/>
      <c r="CKT41" s="37"/>
      <c r="CKU41" s="37"/>
      <c r="CKV41" s="37"/>
      <c r="CKW41" s="37"/>
      <c r="CKX41" s="37"/>
      <c r="CKY41" s="37"/>
      <c r="CKZ41" s="37"/>
      <c r="CLA41" s="37"/>
      <c r="CLB41" s="37"/>
      <c r="CLC41" s="37"/>
      <c r="CLD41" s="37"/>
      <c r="CLE41" s="37"/>
      <c r="CLF41" s="37"/>
      <c r="CLG41" s="37"/>
      <c r="CLH41" s="37"/>
      <c r="CLI41" s="37"/>
      <c r="CLJ41" s="37"/>
      <c r="CLK41" s="37"/>
      <c r="CLL41" s="37"/>
      <c r="CLM41" s="37"/>
      <c r="CLN41" s="37"/>
      <c r="CLO41" s="37"/>
      <c r="CLP41" s="37"/>
      <c r="CLQ41" s="37"/>
      <c r="CLR41" s="37"/>
      <c r="CLS41" s="37"/>
      <c r="CLT41" s="37"/>
      <c r="CLU41" s="37"/>
      <c r="CLV41" s="37"/>
      <c r="CLW41" s="37"/>
      <c r="CLX41" s="37"/>
      <c r="CLY41" s="37"/>
      <c r="CLZ41" s="37"/>
      <c r="CMA41" s="37"/>
      <c r="CMB41" s="37"/>
      <c r="CMC41" s="37"/>
      <c r="CMD41" s="37"/>
      <c r="CME41" s="37"/>
      <c r="CMF41" s="37"/>
      <c r="CMG41" s="37"/>
      <c r="CMH41" s="37"/>
      <c r="CMI41" s="37"/>
      <c r="CMJ41" s="37"/>
      <c r="CMK41" s="37"/>
      <c r="CML41" s="37"/>
      <c r="CMM41" s="37"/>
      <c r="CMN41" s="37"/>
      <c r="CMO41" s="37"/>
      <c r="CMP41" s="37"/>
      <c r="CMQ41" s="37"/>
      <c r="CMR41" s="37"/>
      <c r="CMS41" s="37"/>
      <c r="CMT41" s="37"/>
      <c r="CMU41" s="37"/>
      <c r="CMV41" s="37"/>
      <c r="CMW41" s="37"/>
      <c r="CMX41" s="37"/>
      <c r="CMY41" s="37"/>
      <c r="CMZ41" s="37"/>
      <c r="CNA41" s="37"/>
      <c r="CNB41" s="37"/>
      <c r="CNC41" s="37"/>
      <c r="CND41" s="37"/>
      <c r="CNE41" s="37"/>
      <c r="CNF41" s="37"/>
      <c r="CNG41" s="37"/>
      <c r="CNH41" s="37"/>
      <c r="CNI41" s="37"/>
      <c r="CNJ41" s="37"/>
      <c r="CNK41" s="37"/>
      <c r="CNL41" s="37"/>
      <c r="CNM41" s="37"/>
      <c r="CNN41" s="37"/>
      <c r="CNO41" s="37"/>
      <c r="CNP41" s="37"/>
      <c r="CNQ41" s="37"/>
      <c r="CNR41" s="37"/>
      <c r="CNS41" s="37"/>
      <c r="CNT41" s="37"/>
      <c r="CNU41" s="37"/>
      <c r="CNV41" s="37"/>
      <c r="CNW41" s="37"/>
      <c r="CNX41" s="37"/>
      <c r="CNY41" s="37"/>
      <c r="CNZ41" s="37"/>
      <c r="COA41" s="37"/>
      <c r="COB41" s="37"/>
      <c r="COC41" s="37"/>
      <c r="COD41" s="37"/>
      <c r="COE41" s="37"/>
      <c r="COF41" s="37"/>
      <c r="COG41" s="37"/>
      <c r="COH41" s="37"/>
      <c r="COI41" s="37"/>
      <c r="COJ41" s="37"/>
      <c r="COK41" s="37"/>
      <c r="COL41" s="37"/>
      <c r="COM41" s="37"/>
      <c r="CON41" s="37"/>
      <c r="COO41" s="37"/>
      <c r="COP41" s="37"/>
      <c r="COQ41" s="37"/>
      <c r="COR41" s="37"/>
      <c r="COS41" s="37"/>
      <c r="COT41" s="37"/>
      <c r="COU41" s="37"/>
      <c r="COV41" s="37"/>
      <c r="COW41" s="37"/>
      <c r="COX41" s="37"/>
      <c r="COY41" s="37"/>
      <c r="COZ41" s="37"/>
      <c r="CPA41" s="37"/>
      <c r="CPB41" s="37"/>
      <c r="CPC41" s="37"/>
      <c r="CPD41" s="37"/>
      <c r="CPE41" s="37"/>
      <c r="CPF41" s="37"/>
      <c r="CPG41" s="37"/>
      <c r="CPH41" s="37"/>
      <c r="CPI41" s="37"/>
      <c r="CPJ41" s="37"/>
      <c r="CPK41" s="37"/>
      <c r="CPL41" s="37"/>
      <c r="CPM41" s="37"/>
      <c r="CPN41" s="37"/>
      <c r="CPO41" s="37"/>
      <c r="CPP41" s="37"/>
      <c r="CPQ41" s="37"/>
      <c r="CPR41" s="37"/>
      <c r="CPS41" s="37"/>
      <c r="CPT41" s="37"/>
      <c r="CPU41" s="37"/>
      <c r="CPV41" s="37"/>
      <c r="CPW41" s="37"/>
      <c r="CPX41" s="37"/>
      <c r="CPY41" s="37"/>
      <c r="CPZ41" s="37"/>
      <c r="CQA41" s="37"/>
      <c r="CQB41" s="37"/>
      <c r="CQC41" s="37"/>
      <c r="CQD41" s="37"/>
      <c r="CQE41" s="37"/>
      <c r="CQF41" s="37"/>
      <c r="CQG41" s="37"/>
      <c r="CQH41" s="37"/>
      <c r="CQI41" s="37"/>
      <c r="CQJ41" s="37"/>
      <c r="CQK41" s="37"/>
      <c r="CQL41" s="37"/>
      <c r="CQM41" s="37"/>
      <c r="CQN41" s="37"/>
      <c r="CQO41" s="37"/>
      <c r="CQP41" s="37"/>
      <c r="CQQ41" s="37"/>
      <c r="CQR41" s="37"/>
      <c r="CQS41" s="37"/>
      <c r="CQT41" s="37"/>
      <c r="CQU41" s="37"/>
      <c r="CQV41" s="37"/>
      <c r="CQW41" s="37"/>
      <c r="CQX41" s="37"/>
      <c r="CQY41" s="37"/>
      <c r="CQZ41" s="37"/>
      <c r="CRA41" s="37"/>
      <c r="CRB41" s="37"/>
      <c r="CRC41" s="37"/>
      <c r="CRD41" s="37"/>
      <c r="CRE41" s="37"/>
      <c r="CRF41" s="37"/>
      <c r="CRG41" s="37"/>
      <c r="CRH41" s="37"/>
      <c r="CRI41" s="37"/>
      <c r="CRJ41" s="37"/>
      <c r="CRK41" s="37"/>
      <c r="CRL41" s="37"/>
      <c r="CRM41" s="37"/>
      <c r="CRN41" s="37"/>
      <c r="CRO41" s="37"/>
      <c r="CRP41" s="37"/>
      <c r="CRQ41" s="37"/>
      <c r="CRR41" s="37"/>
      <c r="CRS41" s="37"/>
      <c r="CRT41" s="37"/>
      <c r="CRU41" s="37"/>
      <c r="CRV41" s="37"/>
      <c r="CRW41" s="37"/>
      <c r="CRX41" s="37"/>
      <c r="CRY41" s="37"/>
      <c r="CRZ41" s="37"/>
      <c r="CSA41" s="37"/>
      <c r="CSB41" s="37"/>
      <c r="CSC41" s="37"/>
      <c r="CSD41" s="37"/>
      <c r="CSE41" s="37"/>
      <c r="CSF41" s="37"/>
      <c r="CSG41" s="37"/>
      <c r="CSH41" s="37"/>
      <c r="CSI41" s="37"/>
      <c r="CSJ41" s="37"/>
      <c r="CSK41" s="37"/>
      <c r="CSL41" s="37"/>
      <c r="CSM41" s="37"/>
      <c r="CSN41" s="37"/>
      <c r="CSO41" s="37"/>
      <c r="CSP41" s="37"/>
      <c r="CSQ41" s="37"/>
      <c r="CSR41" s="37"/>
      <c r="CSS41" s="37"/>
      <c r="CST41" s="37"/>
      <c r="CSU41" s="37"/>
      <c r="CSV41" s="37"/>
      <c r="CSW41" s="37"/>
      <c r="CSX41" s="37"/>
      <c r="CSY41" s="37"/>
      <c r="CSZ41" s="37"/>
      <c r="CTA41" s="37"/>
      <c r="CTB41" s="37"/>
      <c r="CTC41" s="37"/>
      <c r="CTD41" s="37"/>
      <c r="CTE41" s="37"/>
      <c r="CTF41" s="37"/>
      <c r="CTG41" s="37"/>
      <c r="CTH41" s="37"/>
      <c r="CTI41" s="37"/>
      <c r="CTJ41" s="37"/>
      <c r="CTK41" s="37"/>
      <c r="CTL41" s="37"/>
      <c r="CTM41" s="37"/>
      <c r="CTN41" s="37"/>
      <c r="CTO41" s="37"/>
      <c r="CTP41" s="37"/>
      <c r="CTQ41" s="37"/>
      <c r="CTR41" s="37"/>
      <c r="CTS41" s="37"/>
      <c r="CTT41" s="37"/>
      <c r="CTU41" s="37"/>
      <c r="CTV41" s="37"/>
      <c r="CTW41" s="37"/>
      <c r="CTX41" s="37"/>
      <c r="CTY41" s="37"/>
      <c r="CTZ41" s="37"/>
      <c r="CUA41" s="37"/>
      <c r="CUB41" s="37"/>
      <c r="CUC41" s="37"/>
      <c r="CUD41" s="37"/>
      <c r="CUE41" s="37"/>
      <c r="CUF41" s="37"/>
      <c r="CUG41" s="37"/>
      <c r="CUH41" s="37"/>
      <c r="CUI41" s="37"/>
      <c r="CUJ41" s="37"/>
      <c r="CUK41" s="37"/>
      <c r="CUL41" s="37"/>
      <c r="CUM41" s="37"/>
      <c r="CUN41" s="37"/>
      <c r="CUO41" s="37"/>
      <c r="CUP41" s="37"/>
      <c r="CUQ41" s="37"/>
      <c r="CUR41" s="37"/>
      <c r="CUS41" s="37"/>
      <c r="CUT41" s="37"/>
      <c r="CUU41" s="37"/>
      <c r="CUV41" s="37"/>
      <c r="CUW41" s="37"/>
      <c r="CUX41" s="37"/>
      <c r="CUY41" s="37"/>
      <c r="CUZ41" s="37"/>
      <c r="CVA41" s="37"/>
      <c r="CVB41" s="37"/>
      <c r="CVC41" s="37"/>
      <c r="CVD41" s="37"/>
      <c r="CVE41" s="37"/>
      <c r="CVF41" s="37"/>
      <c r="CVG41" s="37"/>
      <c r="CVH41" s="37"/>
      <c r="CVI41" s="37"/>
      <c r="CVJ41" s="37"/>
      <c r="CVK41" s="37"/>
      <c r="CVL41" s="37"/>
      <c r="CVM41" s="37"/>
      <c r="CVN41" s="37"/>
      <c r="CVO41" s="37"/>
      <c r="CVP41" s="37"/>
      <c r="CVQ41" s="37"/>
      <c r="CVR41" s="37"/>
      <c r="CVS41" s="37"/>
      <c r="CVT41" s="37"/>
      <c r="CVU41" s="37"/>
      <c r="CVV41" s="37"/>
      <c r="CVW41" s="37"/>
      <c r="CVX41" s="37"/>
      <c r="CVY41" s="37"/>
      <c r="CVZ41" s="37"/>
      <c r="CWA41" s="37"/>
      <c r="CWB41" s="37"/>
      <c r="CWC41" s="37"/>
      <c r="CWD41" s="37"/>
      <c r="CWE41" s="37"/>
      <c r="CWF41" s="37"/>
      <c r="CWG41" s="37"/>
      <c r="CWH41" s="37"/>
      <c r="CWI41" s="37"/>
      <c r="CWJ41" s="37"/>
      <c r="CWK41" s="37"/>
      <c r="CWL41" s="37"/>
      <c r="CWM41" s="37"/>
      <c r="CWN41" s="37"/>
      <c r="CWO41" s="37"/>
      <c r="CWP41" s="37"/>
      <c r="CWQ41" s="37"/>
      <c r="CWR41" s="37"/>
      <c r="CWS41" s="37"/>
      <c r="CWT41" s="37"/>
      <c r="CWU41" s="37"/>
      <c r="CWV41" s="37"/>
      <c r="CWW41" s="37"/>
      <c r="CWX41" s="37"/>
      <c r="CWY41" s="37"/>
      <c r="CWZ41" s="37"/>
      <c r="CXA41" s="37"/>
      <c r="CXB41" s="37"/>
      <c r="CXC41" s="37"/>
      <c r="CXD41" s="37"/>
      <c r="CXE41" s="37"/>
      <c r="CXF41" s="37"/>
      <c r="CXG41" s="37"/>
      <c r="CXH41" s="37"/>
      <c r="CXI41" s="37"/>
      <c r="CXJ41" s="37"/>
      <c r="CXK41" s="37"/>
      <c r="CXL41" s="37"/>
      <c r="CXM41" s="37"/>
      <c r="CXN41" s="37"/>
      <c r="CXO41" s="37"/>
      <c r="CXP41" s="37"/>
      <c r="CXQ41" s="37"/>
      <c r="CXR41" s="37"/>
      <c r="CXS41" s="37"/>
      <c r="CXT41" s="37"/>
      <c r="CXU41" s="37"/>
      <c r="CXV41" s="37"/>
      <c r="CXW41" s="37"/>
      <c r="CXX41" s="37"/>
      <c r="CXY41" s="37"/>
      <c r="CXZ41" s="37"/>
      <c r="CYA41" s="37"/>
      <c r="CYB41" s="37"/>
      <c r="CYC41" s="37"/>
      <c r="CYD41" s="37"/>
      <c r="CYE41" s="37"/>
      <c r="CYF41" s="37"/>
      <c r="CYG41" s="37"/>
      <c r="CYH41" s="37"/>
      <c r="CYI41" s="37"/>
      <c r="CYJ41" s="37"/>
      <c r="CYK41" s="37"/>
      <c r="CYL41" s="37"/>
      <c r="CYM41" s="37"/>
      <c r="CYN41" s="37"/>
      <c r="CYO41" s="37"/>
      <c r="CYP41" s="37"/>
      <c r="CYQ41" s="37"/>
      <c r="CYR41" s="37"/>
      <c r="CYS41" s="37"/>
      <c r="CYT41" s="37"/>
      <c r="CYU41" s="37"/>
      <c r="CYV41" s="37"/>
      <c r="CYW41" s="37"/>
      <c r="CYX41" s="37"/>
      <c r="CYY41" s="37"/>
      <c r="CYZ41" s="37"/>
      <c r="CZA41" s="37"/>
      <c r="CZB41" s="37"/>
      <c r="CZC41" s="37"/>
      <c r="CZD41" s="37"/>
      <c r="CZE41" s="37"/>
      <c r="CZF41" s="37"/>
      <c r="CZG41" s="37"/>
      <c r="CZH41" s="37"/>
      <c r="CZI41" s="37"/>
      <c r="CZJ41" s="37"/>
      <c r="CZK41" s="37"/>
      <c r="CZL41" s="37"/>
      <c r="CZM41" s="37"/>
      <c r="CZN41" s="37"/>
      <c r="CZO41" s="37"/>
      <c r="CZP41" s="37"/>
      <c r="CZQ41" s="37"/>
      <c r="CZR41" s="37"/>
      <c r="CZS41" s="37"/>
      <c r="CZT41" s="37"/>
      <c r="CZU41" s="37"/>
      <c r="CZV41" s="37"/>
      <c r="CZW41" s="37"/>
      <c r="CZX41" s="37"/>
      <c r="CZY41" s="37"/>
      <c r="CZZ41" s="37"/>
      <c r="DAA41" s="37"/>
      <c r="DAB41" s="37"/>
      <c r="DAC41" s="37"/>
      <c r="DAD41" s="37"/>
      <c r="DAE41" s="37"/>
      <c r="DAF41" s="37"/>
      <c r="DAG41" s="37"/>
      <c r="DAH41" s="37"/>
      <c r="DAI41" s="37"/>
      <c r="DAJ41" s="37"/>
      <c r="DAK41" s="37"/>
      <c r="DAL41" s="37"/>
      <c r="DAM41" s="37"/>
      <c r="DAN41" s="37"/>
      <c r="DAO41" s="37"/>
      <c r="DAP41" s="37"/>
      <c r="DAQ41" s="37"/>
      <c r="DAR41" s="37"/>
      <c r="DAS41" s="37"/>
      <c r="DAT41" s="37"/>
      <c r="DAU41" s="37"/>
      <c r="DAV41" s="37"/>
      <c r="DAW41" s="37"/>
      <c r="DAX41" s="37"/>
      <c r="DAY41" s="37"/>
      <c r="DAZ41" s="37"/>
      <c r="DBA41" s="37"/>
      <c r="DBB41" s="37"/>
      <c r="DBC41" s="37"/>
      <c r="DBD41" s="37"/>
      <c r="DBE41" s="37"/>
      <c r="DBF41" s="37"/>
      <c r="DBG41" s="37"/>
      <c r="DBH41" s="37"/>
      <c r="DBI41" s="37"/>
      <c r="DBJ41" s="37"/>
      <c r="DBK41" s="37"/>
      <c r="DBL41" s="37"/>
      <c r="DBM41" s="37"/>
      <c r="DBN41" s="37"/>
      <c r="DBO41" s="37"/>
      <c r="DBP41" s="37"/>
      <c r="DBQ41" s="37"/>
      <c r="DBR41" s="37"/>
      <c r="DBS41" s="37"/>
      <c r="DBT41" s="37"/>
      <c r="DBU41" s="37"/>
      <c r="DBV41" s="37"/>
      <c r="DBW41" s="37"/>
      <c r="DBX41" s="37"/>
      <c r="DBY41" s="37"/>
      <c r="DBZ41" s="37"/>
      <c r="DCA41" s="37"/>
      <c r="DCB41" s="37"/>
      <c r="DCC41" s="37"/>
      <c r="DCD41" s="37"/>
      <c r="DCE41" s="37"/>
      <c r="DCF41" s="37"/>
      <c r="DCG41" s="37"/>
      <c r="DCH41" s="37"/>
      <c r="DCI41" s="37"/>
      <c r="DCJ41" s="37"/>
      <c r="DCK41" s="37"/>
      <c r="DCL41" s="37"/>
      <c r="DCM41" s="37"/>
      <c r="DCN41" s="37"/>
      <c r="DCO41" s="37"/>
      <c r="DCP41" s="37"/>
      <c r="DCQ41" s="37"/>
      <c r="DCR41" s="37"/>
      <c r="DCS41" s="37"/>
      <c r="DCT41" s="37"/>
      <c r="DCU41" s="37"/>
      <c r="DCV41" s="37"/>
      <c r="DCW41" s="37"/>
      <c r="DCX41" s="37"/>
      <c r="DCY41" s="37"/>
      <c r="DCZ41" s="37"/>
      <c r="DDA41" s="37"/>
      <c r="DDB41" s="37"/>
      <c r="DDC41" s="37"/>
      <c r="DDD41" s="37"/>
      <c r="DDE41" s="37"/>
      <c r="DDF41" s="37"/>
      <c r="DDG41" s="37"/>
      <c r="DDH41" s="37"/>
      <c r="DDI41" s="37"/>
      <c r="DDJ41" s="37"/>
      <c r="DDK41" s="37"/>
      <c r="DDL41" s="37"/>
      <c r="DDM41" s="37"/>
      <c r="DDN41" s="37"/>
      <c r="DDO41" s="37"/>
      <c r="DDP41" s="37"/>
      <c r="DDQ41" s="37"/>
      <c r="DDR41" s="37"/>
      <c r="DDS41" s="37"/>
      <c r="DDT41" s="37"/>
      <c r="DDU41" s="37"/>
      <c r="DDV41" s="37"/>
      <c r="DDW41" s="37"/>
      <c r="DDX41" s="37"/>
      <c r="DDY41" s="37"/>
      <c r="DDZ41" s="37"/>
      <c r="DEA41" s="37"/>
      <c r="DEB41" s="37"/>
      <c r="DEC41" s="37"/>
      <c r="DED41" s="37"/>
      <c r="DEE41" s="37"/>
      <c r="DEF41" s="37"/>
      <c r="DEG41" s="37"/>
      <c r="DEH41" s="37"/>
      <c r="DEI41" s="37"/>
      <c r="DEJ41" s="37"/>
      <c r="DEK41" s="37"/>
      <c r="DEL41" s="37"/>
      <c r="DEM41" s="37"/>
      <c r="DEN41" s="37"/>
      <c r="DEO41" s="37"/>
      <c r="DEP41" s="37"/>
      <c r="DEQ41" s="37"/>
      <c r="DER41" s="37"/>
      <c r="DES41" s="37"/>
      <c r="DET41" s="37"/>
      <c r="DEU41" s="37"/>
      <c r="DEV41" s="37"/>
      <c r="DEW41" s="37"/>
      <c r="DEX41" s="37"/>
      <c r="DEY41" s="37"/>
      <c r="DEZ41" s="37"/>
      <c r="DFA41" s="37"/>
      <c r="DFB41" s="37"/>
      <c r="DFC41" s="37"/>
      <c r="DFD41" s="37"/>
      <c r="DFE41" s="37"/>
      <c r="DFF41" s="37"/>
      <c r="DFG41" s="37"/>
      <c r="DFH41" s="37"/>
      <c r="DFI41" s="37"/>
      <c r="DFJ41" s="37"/>
      <c r="DFK41" s="37"/>
      <c r="DFL41" s="37"/>
      <c r="DFM41" s="37"/>
      <c r="DFN41" s="37"/>
      <c r="DFO41" s="37"/>
      <c r="DFP41" s="37"/>
      <c r="DFQ41" s="37"/>
      <c r="DFR41" s="37"/>
      <c r="DFS41" s="37"/>
      <c r="DFT41" s="37"/>
      <c r="DFU41" s="37"/>
      <c r="DFV41" s="37"/>
      <c r="DFW41" s="37"/>
      <c r="DFX41" s="37"/>
      <c r="DFY41" s="37"/>
      <c r="DFZ41" s="37"/>
      <c r="DGA41" s="37"/>
      <c r="DGB41" s="37"/>
      <c r="DGC41" s="37"/>
      <c r="DGD41" s="37"/>
      <c r="DGE41" s="37"/>
      <c r="DGF41" s="37"/>
      <c r="DGG41" s="37"/>
      <c r="DGH41" s="37"/>
      <c r="DGI41" s="37"/>
      <c r="DGJ41" s="37"/>
      <c r="DGK41" s="37"/>
      <c r="DGL41" s="37"/>
      <c r="DGM41" s="37"/>
      <c r="DGN41" s="37"/>
      <c r="DGO41" s="37"/>
      <c r="DGP41" s="37"/>
      <c r="DGQ41" s="37"/>
      <c r="DGR41" s="37"/>
      <c r="DGS41" s="37"/>
      <c r="DGT41" s="37"/>
      <c r="DGU41" s="37"/>
      <c r="DGV41" s="37"/>
      <c r="DGW41" s="37"/>
      <c r="DGX41" s="37"/>
      <c r="DGY41" s="37"/>
      <c r="DGZ41" s="37"/>
      <c r="DHA41" s="37"/>
      <c r="DHB41" s="37"/>
      <c r="DHC41" s="37"/>
      <c r="DHD41" s="37"/>
      <c r="DHE41" s="37"/>
      <c r="DHF41" s="37"/>
      <c r="DHG41" s="37"/>
      <c r="DHH41" s="37"/>
      <c r="DHI41" s="37"/>
      <c r="DHJ41" s="37"/>
      <c r="DHK41" s="37"/>
      <c r="DHL41" s="37"/>
      <c r="DHM41" s="37"/>
      <c r="DHN41" s="37"/>
      <c r="DHO41" s="37"/>
      <c r="DHP41" s="37"/>
      <c r="DHQ41" s="37"/>
      <c r="DHR41" s="37"/>
      <c r="DHS41" s="37"/>
      <c r="DHT41" s="37"/>
      <c r="DHU41" s="37"/>
      <c r="DHV41" s="37"/>
      <c r="DHW41" s="37"/>
      <c r="DHX41" s="37"/>
      <c r="DHY41" s="37"/>
      <c r="DHZ41" s="37"/>
      <c r="DIA41" s="37"/>
      <c r="DIB41" s="37"/>
      <c r="DIC41" s="37"/>
      <c r="DID41" s="37"/>
      <c r="DIE41" s="37"/>
      <c r="DIF41" s="37"/>
      <c r="DIG41" s="37"/>
      <c r="DIH41" s="37"/>
      <c r="DII41" s="37"/>
      <c r="DIJ41" s="37"/>
      <c r="DIK41" s="37"/>
      <c r="DIL41" s="37"/>
      <c r="DIM41" s="37"/>
      <c r="DIN41" s="37"/>
      <c r="DIO41" s="37"/>
      <c r="DIP41" s="37"/>
      <c r="DIQ41" s="37"/>
      <c r="DIR41" s="37"/>
      <c r="DIS41" s="37"/>
      <c r="DIT41" s="37"/>
      <c r="DIU41" s="37"/>
      <c r="DIV41" s="37"/>
      <c r="DIW41" s="37"/>
      <c r="DIX41" s="37"/>
      <c r="DIY41" s="37"/>
      <c r="DIZ41" s="37"/>
      <c r="DJA41" s="37"/>
      <c r="DJB41" s="37"/>
      <c r="DJC41" s="37"/>
      <c r="DJD41" s="37"/>
      <c r="DJE41" s="37"/>
      <c r="DJF41" s="37"/>
      <c r="DJG41" s="37"/>
      <c r="DJH41" s="37"/>
      <c r="DJI41" s="37"/>
      <c r="DJJ41" s="37"/>
      <c r="DJK41" s="37"/>
      <c r="DJL41" s="37"/>
      <c r="DJM41" s="37"/>
      <c r="DJN41" s="37"/>
      <c r="DJO41" s="37"/>
      <c r="DJP41" s="37"/>
      <c r="DJQ41" s="37"/>
      <c r="DJR41" s="37"/>
      <c r="DJS41" s="37"/>
      <c r="DJT41" s="37"/>
      <c r="DJU41" s="37"/>
      <c r="DJV41" s="37"/>
      <c r="DJW41" s="37"/>
      <c r="DJX41" s="37"/>
      <c r="DJY41" s="37"/>
      <c r="DJZ41" s="37"/>
      <c r="DKA41" s="37"/>
      <c r="DKB41" s="37"/>
      <c r="DKC41" s="37"/>
      <c r="DKD41" s="37"/>
      <c r="DKE41" s="37"/>
      <c r="DKF41" s="37"/>
      <c r="DKG41" s="37"/>
      <c r="DKH41" s="37"/>
      <c r="DKI41" s="37"/>
      <c r="DKJ41" s="37"/>
      <c r="DKK41" s="37"/>
      <c r="DKL41" s="37"/>
      <c r="DKM41" s="37"/>
      <c r="DKN41" s="37"/>
      <c r="DKO41" s="37"/>
      <c r="DKP41" s="37"/>
      <c r="DKQ41" s="37"/>
      <c r="DKR41" s="37"/>
      <c r="DKS41" s="37"/>
      <c r="DKT41" s="37"/>
      <c r="DKU41" s="37"/>
      <c r="DKV41" s="37"/>
      <c r="DKW41" s="37"/>
      <c r="DKX41" s="37"/>
      <c r="DKY41" s="37"/>
      <c r="DKZ41" s="37"/>
      <c r="DLA41" s="37"/>
      <c r="DLB41" s="37"/>
      <c r="DLC41" s="37"/>
      <c r="DLD41" s="37"/>
      <c r="DLE41" s="37"/>
      <c r="DLF41" s="37"/>
      <c r="DLG41" s="37"/>
      <c r="DLH41" s="37"/>
      <c r="DLI41" s="37"/>
      <c r="DLJ41" s="37"/>
      <c r="DLK41" s="37"/>
      <c r="DLL41" s="37"/>
      <c r="DLM41" s="37"/>
      <c r="DLN41" s="37"/>
      <c r="DLO41" s="37"/>
      <c r="DLP41" s="37"/>
      <c r="DLQ41" s="37"/>
      <c r="DLR41" s="37"/>
      <c r="DLS41" s="37"/>
      <c r="DLT41" s="37"/>
      <c r="DLU41" s="37"/>
      <c r="DLV41" s="37"/>
      <c r="DLW41" s="37"/>
      <c r="DLX41" s="37"/>
      <c r="DLY41" s="37"/>
      <c r="DLZ41" s="37"/>
      <c r="DMA41" s="37"/>
      <c r="DMB41" s="37"/>
      <c r="DMC41" s="37"/>
      <c r="DMD41" s="37"/>
      <c r="DME41" s="37"/>
      <c r="DMF41" s="37"/>
      <c r="DMG41" s="37"/>
      <c r="DMH41" s="37"/>
      <c r="DMI41" s="37"/>
      <c r="DMJ41" s="37"/>
      <c r="DMK41" s="37"/>
      <c r="DML41" s="37"/>
      <c r="DMM41" s="37"/>
      <c r="DMN41" s="37"/>
      <c r="DMO41" s="37"/>
      <c r="DMP41" s="37"/>
      <c r="DMQ41" s="37"/>
      <c r="DMR41" s="37"/>
      <c r="DMS41" s="37"/>
      <c r="DMT41" s="37"/>
      <c r="DMU41" s="37"/>
      <c r="DMV41" s="37"/>
      <c r="DMW41" s="37"/>
      <c r="DMX41" s="37"/>
      <c r="DMY41" s="37"/>
      <c r="DMZ41" s="37"/>
      <c r="DNA41" s="37"/>
      <c r="DNB41" s="37"/>
      <c r="DNC41" s="37"/>
      <c r="DND41" s="37"/>
      <c r="DNE41" s="37"/>
      <c r="DNF41" s="37"/>
      <c r="DNG41" s="37"/>
      <c r="DNH41" s="37"/>
      <c r="DNI41" s="37"/>
      <c r="DNJ41" s="37"/>
      <c r="DNK41" s="37"/>
      <c r="DNL41" s="37"/>
      <c r="DNM41" s="37"/>
      <c r="DNN41" s="37"/>
      <c r="DNO41" s="37"/>
      <c r="DNP41" s="37"/>
      <c r="DNQ41" s="37"/>
      <c r="DNR41" s="37"/>
      <c r="DNS41" s="37"/>
      <c r="DNT41" s="37"/>
      <c r="DNU41" s="37"/>
      <c r="DNV41" s="37"/>
      <c r="DNW41" s="37"/>
      <c r="DNX41" s="37"/>
      <c r="DNY41" s="37"/>
      <c r="DNZ41" s="37"/>
      <c r="DOA41" s="37"/>
      <c r="DOB41" s="37"/>
      <c r="DOC41" s="37"/>
      <c r="DOD41" s="37"/>
      <c r="DOE41" s="37"/>
      <c r="DOF41" s="37"/>
      <c r="DOG41" s="37"/>
      <c r="DOH41" s="37"/>
      <c r="DOI41" s="37"/>
      <c r="DOJ41" s="37"/>
      <c r="DOK41" s="37"/>
      <c r="DOL41" s="37"/>
      <c r="DOM41" s="37"/>
      <c r="DON41" s="37"/>
      <c r="DOO41" s="37"/>
      <c r="DOP41" s="37"/>
      <c r="DOQ41" s="37"/>
      <c r="DOR41" s="37"/>
      <c r="DOS41" s="37"/>
      <c r="DOT41" s="37"/>
      <c r="DOU41" s="37"/>
      <c r="DOV41" s="37"/>
      <c r="DOW41" s="37"/>
      <c r="DOX41" s="37"/>
      <c r="DOY41" s="37"/>
      <c r="DOZ41" s="37"/>
      <c r="DPA41" s="37"/>
      <c r="DPB41" s="37"/>
      <c r="DPC41" s="37"/>
      <c r="DPD41" s="37"/>
      <c r="DPE41" s="37"/>
      <c r="DPF41" s="37"/>
      <c r="DPG41" s="37"/>
      <c r="DPH41" s="37"/>
      <c r="DPI41" s="37"/>
      <c r="DPJ41" s="37"/>
      <c r="DPK41" s="37"/>
      <c r="DPL41" s="37"/>
      <c r="DPM41" s="37"/>
      <c r="DPN41" s="37"/>
      <c r="DPO41" s="37"/>
      <c r="DPP41" s="37"/>
      <c r="DPQ41" s="37"/>
      <c r="DPR41" s="37"/>
      <c r="DPS41" s="37"/>
      <c r="DPT41" s="37"/>
      <c r="DPU41" s="37"/>
      <c r="DPV41" s="37"/>
      <c r="DPW41" s="37"/>
      <c r="DPX41" s="37"/>
      <c r="DPY41" s="37"/>
      <c r="DPZ41" s="37"/>
      <c r="DQA41" s="37"/>
      <c r="DQB41" s="37"/>
      <c r="DQC41" s="37"/>
      <c r="DQD41" s="37"/>
      <c r="DQE41" s="37"/>
      <c r="DQF41" s="37"/>
      <c r="DQG41" s="37"/>
      <c r="DQH41" s="37"/>
      <c r="DQI41" s="37"/>
      <c r="DQJ41" s="37"/>
      <c r="DQK41" s="37"/>
      <c r="DQL41" s="37"/>
      <c r="DQM41" s="37"/>
      <c r="DQN41" s="37"/>
      <c r="DQO41" s="37"/>
      <c r="DQP41" s="37"/>
      <c r="DQQ41" s="37"/>
      <c r="DQR41" s="37"/>
      <c r="DQS41" s="37"/>
      <c r="DQT41" s="37"/>
      <c r="DQU41" s="37"/>
      <c r="DQV41" s="37"/>
      <c r="DQW41" s="37"/>
      <c r="DQX41" s="37"/>
      <c r="DQY41" s="37"/>
      <c r="DQZ41" s="37"/>
      <c r="DRA41" s="37"/>
      <c r="DRB41" s="37"/>
      <c r="DRC41" s="37"/>
      <c r="DRD41" s="37"/>
      <c r="DRE41" s="37"/>
      <c r="DRF41" s="37"/>
      <c r="DRG41" s="37"/>
      <c r="DRH41" s="37"/>
      <c r="DRI41" s="37"/>
      <c r="DRJ41" s="37"/>
      <c r="DRK41" s="37"/>
      <c r="DRL41" s="37"/>
      <c r="DRM41" s="37"/>
      <c r="DRN41" s="37"/>
      <c r="DRO41" s="37"/>
      <c r="DRP41" s="37"/>
      <c r="DRQ41" s="37"/>
      <c r="DRR41" s="37"/>
      <c r="DRS41" s="37"/>
      <c r="DRT41" s="37"/>
      <c r="DRU41" s="37"/>
      <c r="DRV41" s="37"/>
      <c r="DRW41" s="37"/>
      <c r="DRX41" s="37"/>
      <c r="DRY41" s="37"/>
      <c r="DRZ41" s="37"/>
      <c r="DSA41" s="37"/>
      <c r="DSB41" s="37"/>
      <c r="DSC41" s="37"/>
      <c r="DSD41" s="37"/>
      <c r="DSE41" s="37"/>
      <c r="DSF41" s="37"/>
      <c r="DSG41" s="37"/>
      <c r="DSH41" s="37"/>
      <c r="DSI41" s="37"/>
      <c r="DSJ41" s="37"/>
      <c r="DSK41" s="37"/>
      <c r="DSL41" s="37"/>
      <c r="DSM41" s="37"/>
      <c r="DSN41" s="37"/>
      <c r="DSO41" s="37"/>
      <c r="DSP41" s="37"/>
      <c r="DSQ41" s="37"/>
      <c r="DSR41" s="37"/>
      <c r="DSS41" s="37"/>
      <c r="DST41" s="37"/>
      <c r="DSU41" s="37"/>
      <c r="DSV41" s="37"/>
      <c r="DSW41" s="37"/>
      <c r="DSX41" s="37"/>
      <c r="DSY41" s="37"/>
      <c r="DSZ41" s="37"/>
      <c r="DTA41" s="37"/>
      <c r="DTB41" s="37"/>
      <c r="DTC41" s="37"/>
      <c r="DTD41" s="37"/>
      <c r="DTE41" s="37"/>
      <c r="DTF41" s="37"/>
      <c r="DTG41" s="37"/>
      <c r="DTH41" s="37"/>
      <c r="DTI41" s="37"/>
      <c r="DTJ41" s="37"/>
      <c r="DTK41" s="37"/>
      <c r="DTL41" s="37"/>
      <c r="DTM41" s="37"/>
      <c r="DTN41" s="37"/>
      <c r="DTO41" s="37"/>
      <c r="DTP41" s="37"/>
      <c r="DTQ41" s="37"/>
      <c r="DTR41" s="37"/>
      <c r="DTS41" s="37"/>
      <c r="DTT41" s="37"/>
      <c r="DTU41" s="37"/>
      <c r="DTV41" s="37"/>
      <c r="DTW41" s="37"/>
      <c r="DTX41" s="37"/>
      <c r="DTY41" s="37"/>
      <c r="DTZ41" s="37"/>
      <c r="DUA41" s="37"/>
      <c r="DUB41" s="37"/>
      <c r="DUC41" s="37"/>
      <c r="DUD41" s="37"/>
      <c r="DUE41" s="37"/>
      <c r="DUF41" s="37"/>
      <c r="DUG41" s="37"/>
      <c r="DUH41" s="37"/>
      <c r="DUI41" s="37"/>
      <c r="DUJ41" s="37"/>
      <c r="DUK41" s="37"/>
      <c r="DUL41" s="37"/>
      <c r="DUM41" s="37"/>
      <c r="DUN41" s="37"/>
      <c r="DUO41" s="37"/>
      <c r="DUP41" s="37"/>
      <c r="DUQ41" s="37"/>
      <c r="DUR41" s="37"/>
      <c r="DUS41" s="37"/>
      <c r="DUT41" s="37"/>
      <c r="DUU41" s="37"/>
      <c r="DUV41" s="37"/>
      <c r="DUW41" s="37"/>
      <c r="DUX41" s="37"/>
      <c r="DUY41" s="37"/>
      <c r="DUZ41" s="37"/>
      <c r="DVA41" s="37"/>
      <c r="DVB41" s="37"/>
      <c r="DVC41" s="37"/>
      <c r="DVD41" s="37"/>
      <c r="DVE41" s="37"/>
      <c r="DVF41" s="37"/>
      <c r="DVG41" s="37"/>
      <c r="DVH41" s="37"/>
      <c r="DVI41" s="37"/>
      <c r="DVJ41" s="37"/>
      <c r="DVK41" s="37"/>
      <c r="DVL41" s="37"/>
      <c r="DVM41" s="37"/>
      <c r="DVN41" s="37"/>
      <c r="DVO41" s="37"/>
      <c r="DVP41" s="37"/>
      <c r="DVQ41" s="37"/>
      <c r="DVR41" s="37"/>
      <c r="DVS41" s="37"/>
      <c r="DVT41" s="37"/>
      <c r="DVU41" s="37"/>
      <c r="DVV41" s="37"/>
      <c r="DVW41" s="37"/>
      <c r="DVX41" s="37"/>
      <c r="DVY41" s="37"/>
      <c r="DVZ41" s="37"/>
      <c r="DWA41" s="37"/>
      <c r="DWB41" s="37"/>
      <c r="DWC41" s="37"/>
      <c r="DWD41" s="37"/>
      <c r="DWE41" s="37"/>
      <c r="DWF41" s="37"/>
      <c r="DWG41" s="37"/>
      <c r="DWH41" s="37"/>
      <c r="DWI41" s="37"/>
      <c r="DWJ41" s="37"/>
      <c r="DWK41" s="37"/>
      <c r="DWL41" s="37"/>
      <c r="DWM41" s="37"/>
      <c r="DWN41" s="37"/>
      <c r="DWO41" s="37"/>
      <c r="DWP41" s="37"/>
      <c r="DWQ41" s="37"/>
      <c r="DWR41" s="37"/>
      <c r="DWS41" s="37"/>
      <c r="DWT41" s="37"/>
      <c r="DWU41" s="37"/>
      <c r="DWV41" s="37"/>
      <c r="DWW41" s="37"/>
      <c r="DWX41" s="37"/>
      <c r="DWY41" s="37"/>
      <c r="DWZ41" s="37"/>
      <c r="DXA41" s="37"/>
      <c r="DXB41" s="37"/>
      <c r="DXC41" s="37"/>
      <c r="DXD41" s="37"/>
      <c r="DXE41" s="37"/>
      <c r="DXF41" s="37"/>
      <c r="DXG41" s="37"/>
      <c r="DXH41" s="37"/>
      <c r="DXI41" s="37"/>
      <c r="DXJ41" s="37"/>
      <c r="DXK41" s="37"/>
      <c r="DXL41" s="37"/>
      <c r="DXM41" s="37"/>
      <c r="DXN41" s="37"/>
      <c r="DXO41" s="37"/>
      <c r="DXP41" s="37"/>
      <c r="DXQ41" s="37"/>
      <c r="DXR41" s="37"/>
      <c r="DXS41" s="37"/>
      <c r="DXT41" s="37"/>
      <c r="DXU41" s="37"/>
      <c r="DXV41" s="37"/>
      <c r="DXW41" s="37"/>
      <c r="DXX41" s="37"/>
      <c r="DXY41" s="37"/>
      <c r="DXZ41" s="37"/>
      <c r="DYA41" s="37"/>
      <c r="DYB41" s="37"/>
      <c r="DYC41" s="37"/>
      <c r="DYD41" s="37"/>
      <c r="DYE41" s="37"/>
      <c r="DYF41" s="37"/>
      <c r="DYG41" s="37"/>
      <c r="DYH41" s="37"/>
      <c r="DYI41" s="37"/>
      <c r="DYJ41" s="37"/>
      <c r="DYK41" s="37"/>
      <c r="DYL41" s="37"/>
      <c r="DYM41" s="37"/>
      <c r="DYN41" s="37"/>
      <c r="DYO41" s="37"/>
      <c r="DYP41" s="37"/>
      <c r="DYQ41" s="37"/>
      <c r="DYR41" s="37"/>
      <c r="DYS41" s="37"/>
      <c r="DYT41" s="37"/>
      <c r="DYU41" s="37"/>
      <c r="DYV41" s="37"/>
      <c r="DYW41" s="37"/>
      <c r="DYX41" s="37"/>
      <c r="DYY41" s="37"/>
      <c r="DYZ41" s="37"/>
      <c r="DZA41" s="37"/>
      <c r="DZB41" s="37"/>
      <c r="DZC41" s="37"/>
      <c r="DZD41" s="37"/>
      <c r="DZE41" s="37"/>
      <c r="DZF41" s="37"/>
      <c r="DZG41" s="37"/>
      <c r="DZH41" s="37"/>
      <c r="DZI41" s="37"/>
      <c r="DZJ41" s="37"/>
      <c r="DZK41" s="37"/>
      <c r="DZL41" s="37"/>
      <c r="DZM41" s="37"/>
      <c r="DZN41" s="37"/>
      <c r="DZO41" s="37"/>
      <c r="DZP41" s="37"/>
      <c r="DZQ41" s="37"/>
      <c r="DZR41" s="37"/>
      <c r="DZS41" s="37"/>
      <c r="DZT41" s="37"/>
      <c r="DZU41" s="37"/>
      <c r="DZV41" s="37"/>
      <c r="DZW41" s="37"/>
      <c r="DZX41" s="37"/>
      <c r="DZY41" s="37"/>
      <c r="DZZ41" s="37"/>
      <c r="EAA41" s="37"/>
      <c r="EAB41" s="37"/>
      <c r="EAC41" s="37"/>
      <c r="EAD41" s="37"/>
      <c r="EAE41" s="37"/>
      <c r="EAF41" s="37"/>
      <c r="EAG41" s="37"/>
      <c r="EAH41" s="37"/>
      <c r="EAI41" s="37"/>
      <c r="EAJ41" s="37"/>
      <c r="EAK41" s="37"/>
      <c r="EAL41" s="37"/>
      <c r="EAM41" s="37"/>
      <c r="EAN41" s="37"/>
      <c r="EAO41" s="37"/>
      <c r="EAP41" s="37"/>
      <c r="EAQ41" s="37"/>
      <c r="EAR41" s="37"/>
      <c r="EAS41" s="37"/>
      <c r="EAT41" s="37"/>
      <c r="EAU41" s="37"/>
      <c r="EAV41" s="37"/>
      <c r="EAW41" s="37"/>
      <c r="EAX41" s="37"/>
      <c r="EAY41" s="37"/>
      <c r="EAZ41" s="37"/>
      <c r="EBA41" s="37"/>
      <c r="EBB41" s="37"/>
      <c r="EBC41" s="37"/>
      <c r="EBD41" s="37"/>
      <c r="EBE41" s="37"/>
      <c r="EBF41" s="37"/>
      <c r="EBG41" s="37"/>
      <c r="EBH41" s="37"/>
      <c r="EBI41" s="37"/>
      <c r="EBJ41" s="37"/>
      <c r="EBK41" s="37"/>
      <c r="EBL41" s="37"/>
      <c r="EBM41" s="37"/>
      <c r="EBN41" s="37"/>
      <c r="EBO41" s="37"/>
      <c r="EBP41" s="37"/>
      <c r="EBQ41" s="37"/>
      <c r="EBR41" s="37"/>
      <c r="EBS41" s="37"/>
      <c r="EBT41" s="37"/>
      <c r="EBU41" s="37"/>
      <c r="EBV41" s="37"/>
      <c r="EBW41" s="37"/>
      <c r="EBX41" s="37"/>
      <c r="EBY41" s="37"/>
      <c r="EBZ41" s="37"/>
      <c r="ECA41" s="37"/>
      <c r="ECB41" s="37"/>
      <c r="ECC41" s="37"/>
      <c r="ECD41" s="37"/>
      <c r="ECE41" s="37"/>
      <c r="ECF41" s="37"/>
      <c r="ECG41" s="37"/>
      <c r="ECH41" s="37"/>
      <c r="ECI41" s="37"/>
      <c r="ECJ41" s="37"/>
      <c r="ECK41" s="37"/>
      <c r="ECL41" s="37"/>
      <c r="ECM41" s="37"/>
      <c r="ECN41" s="37"/>
      <c r="ECO41" s="37"/>
      <c r="ECP41" s="37"/>
      <c r="ECQ41" s="37"/>
      <c r="ECR41" s="37"/>
      <c r="ECS41" s="37"/>
      <c r="ECT41" s="37"/>
      <c r="ECU41" s="37"/>
      <c r="ECV41" s="37"/>
      <c r="ECW41" s="37"/>
      <c r="ECX41" s="37"/>
      <c r="ECY41" s="37"/>
      <c r="ECZ41" s="37"/>
      <c r="EDA41" s="37"/>
      <c r="EDB41" s="37"/>
      <c r="EDC41" s="37"/>
      <c r="EDD41" s="37"/>
      <c r="EDE41" s="37"/>
      <c r="EDF41" s="37"/>
      <c r="EDG41" s="37"/>
      <c r="EDH41" s="37"/>
      <c r="EDI41" s="37"/>
      <c r="EDJ41" s="37"/>
      <c r="EDK41" s="37"/>
      <c r="EDL41" s="37"/>
      <c r="EDM41" s="37"/>
      <c r="EDN41" s="37"/>
      <c r="EDO41" s="37"/>
      <c r="EDP41" s="37"/>
      <c r="EDQ41" s="37"/>
      <c r="EDR41" s="37"/>
      <c r="EDS41" s="37"/>
      <c r="EDT41" s="37"/>
      <c r="EDU41" s="37"/>
      <c r="EDV41" s="37"/>
      <c r="EDW41" s="37"/>
      <c r="EDX41" s="37"/>
      <c r="EDY41" s="37"/>
      <c r="EDZ41" s="37"/>
      <c r="EEA41" s="37"/>
      <c r="EEB41" s="37"/>
      <c r="EEC41" s="37"/>
      <c r="EED41" s="37"/>
      <c r="EEE41" s="37"/>
      <c r="EEF41" s="37"/>
      <c r="EEG41" s="37"/>
      <c r="EEH41" s="37"/>
      <c r="EEI41" s="37"/>
      <c r="EEJ41" s="37"/>
      <c r="EEK41" s="37"/>
      <c r="EEL41" s="37"/>
      <c r="EEM41" s="37"/>
      <c r="EEN41" s="37"/>
      <c r="EEO41" s="37"/>
      <c r="EEP41" s="37"/>
      <c r="EEQ41" s="37"/>
      <c r="EER41" s="37"/>
      <c r="EES41" s="37"/>
      <c r="EET41" s="37"/>
      <c r="EEU41" s="37"/>
      <c r="EEV41" s="37"/>
      <c r="EEW41" s="37"/>
      <c r="EEX41" s="37"/>
      <c r="EEY41" s="37"/>
      <c r="EEZ41" s="37"/>
      <c r="EFA41" s="37"/>
      <c r="EFB41" s="37"/>
      <c r="EFC41" s="37"/>
      <c r="EFD41" s="37"/>
      <c r="EFE41" s="37"/>
      <c r="EFF41" s="37"/>
      <c r="EFG41" s="37"/>
      <c r="EFH41" s="37"/>
      <c r="EFI41" s="37"/>
      <c r="EFJ41" s="37"/>
      <c r="EFK41" s="37"/>
      <c r="EFL41" s="37"/>
      <c r="EFM41" s="37"/>
      <c r="EFN41" s="37"/>
      <c r="EFO41" s="37"/>
      <c r="EFP41" s="37"/>
      <c r="EFQ41" s="37"/>
      <c r="EFR41" s="37"/>
      <c r="EFS41" s="37"/>
      <c r="EFT41" s="37"/>
      <c r="EFU41" s="37"/>
      <c r="EFV41" s="37"/>
      <c r="EFW41" s="37"/>
      <c r="EFX41" s="37"/>
      <c r="EFY41" s="37"/>
      <c r="EFZ41" s="37"/>
      <c r="EGA41" s="37"/>
      <c r="EGB41" s="37"/>
      <c r="EGC41" s="37"/>
      <c r="EGD41" s="37"/>
      <c r="EGE41" s="37"/>
      <c r="EGF41" s="37"/>
      <c r="EGG41" s="37"/>
      <c r="EGH41" s="37"/>
      <c r="EGI41" s="37"/>
      <c r="EGJ41" s="37"/>
      <c r="EGK41" s="37"/>
      <c r="EGL41" s="37"/>
      <c r="EGM41" s="37"/>
      <c r="EGN41" s="37"/>
      <c r="EGO41" s="37"/>
      <c r="EGP41" s="37"/>
      <c r="EGQ41" s="37"/>
      <c r="EGR41" s="37"/>
      <c r="EGS41" s="37"/>
      <c r="EGT41" s="37"/>
      <c r="EGU41" s="37"/>
      <c r="EGV41" s="37"/>
      <c r="EGW41" s="37"/>
      <c r="EGX41" s="37"/>
      <c r="EGY41" s="37"/>
      <c r="EGZ41" s="37"/>
      <c r="EHA41" s="37"/>
      <c r="EHB41" s="37"/>
      <c r="EHC41" s="37"/>
      <c r="EHD41" s="37"/>
      <c r="EHE41" s="37"/>
      <c r="EHF41" s="37"/>
      <c r="EHG41" s="37"/>
      <c r="EHH41" s="37"/>
      <c r="EHI41" s="37"/>
      <c r="EHJ41" s="37"/>
      <c r="EHK41" s="37"/>
      <c r="EHL41" s="37"/>
      <c r="EHM41" s="37"/>
      <c r="EHN41" s="37"/>
      <c r="EHO41" s="37"/>
      <c r="EHP41" s="37"/>
      <c r="EHQ41" s="37"/>
      <c r="EHR41" s="37"/>
      <c r="EHS41" s="37"/>
      <c r="EHT41" s="37"/>
      <c r="EHU41" s="37"/>
      <c r="EHV41" s="37"/>
      <c r="EHW41" s="37"/>
      <c r="EHX41" s="37"/>
      <c r="EHY41" s="37"/>
      <c r="EHZ41" s="37"/>
      <c r="EIA41" s="37"/>
      <c r="EIB41" s="37"/>
      <c r="EIC41" s="37"/>
      <c r="EID41" s="37"/>
      <c r="EIE41" s="37"/>
      <c r="EIF41" s="37"/>
      <c r="EIG41" s="37"/>
      <c r="EIH41" s="37"/>
      <c r="EII41" s="37"/>
      <c r="EIJ41" s="37"/>
      <c r="EIK41" s="37"/>
      <c r="EIL41" s="37"/>
      <c r="EIM41" s="37"/>
      <c r="EIN41" s="37"/>
      <c r="EIO41" s="37"/>
      <c r="EIP41" s="37"/>
      <c r="EIQ41" s="37"/>
      <c r="EIR41" s="37"/>
      <c r="EIS41" s="37"/>
      <c r="EIT41" s="37"/>
      <c r="EIU41" s="37"/>
      <c r="EIV41" s="37"/>
      <c r="EIW41" s="37"/>
      <c r="EIX41" s="37"/>
      <c r="EIY41" s="37"/>
      <c r="EIZ41" s="37"/>
      <c r="EJA41" s="37"/>
      <c r="EJB41" s="37"/>
      <c r="EJC41" s="37"/>
      <c r="EJD41" s="37"/>
      <c r="EJE41" s="37"/>
      <c r="EJF41" s="37"/>
      <c r="EJG41" s="37"/>
      <c r="EJH41" s="37"/>
      <c r="EJI41" s="37"/>
      <c r="EJJ41" s="37"/>
      <c r="EJK41" s="37"/>
      <c r="EJL41" s="37"/>
      <c r="EJM41" s="37"/>
      <c r="EJN41" s="37"/>
      <c r="EJO41" s="37"/>
      <c r="EJP41" s="37"/>
      <c r="EJQ41" s="37"/>
      <c r="EJR41" s="37"/>
      <c r="EJS41" s="37"/>
      <c r="EJT41" s="37"/>
      <c r="EJU41" s="37"/>
      <c r="EJV41" s="37"/>
      <c r="EJW41" s="37"/>
      <c r="EJX41" s="37"/>
      <c r="EJY41" s="37"/>
      <c r="EJZ41" s="37"/>
      <c r="EKA41" s="37"/>
      <c r="EKB41" s="37"/>
      <c r="EKC41" s="37"/>
      <c r="EKD41" s="37"/>
      <c r="EKE41" s="37"/>
      <c r="EKF41" s="37"/>
      <c r="EKG41" s="37"/>
      <c r="EKH41" s="37"/>
      <c r="EKI41" s="37"/>
      <c r="EKJ41" s="37"/>
      <c r="EKK41" s="37"/>
      <c r="EKL41" s="37"/>
      <c r="EKM41" s="37"/>
      <c r="EKN41" s="37"/>
      <c r="EKO41" s="37"/>
      <c r="EKP41" s="37"/>
      <c r="EKQ41" s="37"/>
      <c r="EKR41" s="37"/>
      <c r="EKS41" s="37"/>
      <c r="EKT41" s="37"/>
      <c r="EKU41" s="37"/>
      <c r="EKV41" s="37"/>
      <c r="EKW41" s="37"/>
      <c r="EKX41" s="37"/>
      <c r="EKY41" s="37"/>
      <c r="EKZ41" s="37"/>
      <c r="ELA41" s="37"/>
      <c r="ELB41" s="37"/>
      <c r="ELC41" s="37"/>
      <c r="ELD41" s="37"/>
      <c r="ELE41" s="37"/>
      <c r="ELF41" s="37"/>
      <c r="ELG41" s="37"/>
      <c r="ELH41" s="37"/>
      <c r="ELI41" s="37"/>
      <c r="ELJ41" s="37"/>
      <c r="ELK41" s="37"/>
      <c r="ELL41" s="37"/>
      <c r="ELM41" s="37"/>
      <c r="ELN41" s="37"/>
      <c r="ELO41" s="37"/>
      <c r="ELP41" s="37"/>
      <c r="ELQ41" s="37"/>
      <c r="ELR41" s="37"/>
      <c r="ELS41" s="37"/>
      <c r="ELT41" s="37"/>
      <c r="ELU41" s="37"/>
      <c r="ELV41" s="37"/>
      <c r="ELW41" s="37"/>
      <c r="ELX41" s="37"/>
      <c r="ELY41" s="37"/>
      <c r="ELZ41" s="37"/>
      <c r="EMA41" s="37"/>
      <c r="EMB41" s="37"/>
      <c r="EMC41" s="37"/>
      <c r="EMD41" s="37"/>
      <c r="EME41" s="37"/>
      <c r="EMF41" s="37"/>
      <c r="EMG41" s="37"/>
      <c r="EMH41" s="37"/>
      <c r="EMI41" s="37"/>
      <c r="EMJ41" s="37"/>
      <c r="EMK41" s="37"/>
      <c r="EML41" s="37"/>
      <c r="EMM41" s="37"/>
      <c r="EMN41" s="37"/>
      <c r="EMO41" s="37"/>
      <c r="EMP41" s="37"/>
      <c r="EMQ41" s="37"/>
      <c r="EMR41" s="37"/>
      <c r="EMS41" s="37"/>
      <c r="EMT41" s="37"/>
      <c r="EMU41" s="37"/>
      <c r="EMV41" s="37"/>
      <c r="EMW41" s="37"/>
      <c r="EMX41" s="37"/>
      <c r="EMY41" s="37"/>
      <c r="EMZ41" s="37"/>
      <c r="ENA41" s="37"/>
      <c r="ENB41" s="37"/>
      <c r="ENC41" s="37"/>
      <c r="END41" s="37"/>
      <c r="ENE41" s="37"/>
      <c r="ENF41" s="37"/>
      <c r="ENG41" s="37"/>
      <c r="ENH41" s="37"/>
      <c r="ENI41" s="37"/>
      <c r="ENJ41" s="37"/>
      <c r="ENK41" s="37"/>
      <c r="ENL41" s="37"/>
      <c r="ENM41" s="37"/>
      <c r="ENN41" s="37"/>
      <c r="ENO41" s="37"/>
      <c r="ENP41" s="37"/>
      <c r="ENQ41" s="37"/>
      <c r="ENR41" s="37"/>
      <c r="ENS41" s="37"/>
      <c r="ENT41" s="37"/>
      <c r="ENU41" s="37"/>
      <c r="ENV41" s="37"/>
      <c r="ENW41" s="37"/>
      <c r="ENX41" s="37"/>
      <c r="ENY41" s="37"/>
      <c r="ENZ41" s="37"/>
      <c r="EOA41" s="37"/>
      <c r="EOB41" s="37"/>
      <c r="EOC41" s="37"/>
      <c r="EOD41" s="37"/>
      <c r="EOE41" s="37"/>
      <c r="EOF41" s="37"/>
      <c r="EOG41" s="37"/>
      <c r="EOH41" s="37"/>
      <c r="EOI41" s="37"/>
      <c r="EOJ41" s="37"/>
      <c r="EOK41" s="37"/>
      <c r="EOL41" s="37"/>
      <c r="EOM41" s="37"/>
      <c r="EON41" s="37"/>
      <c r="EOO41" s="37"/>
      <c r="EOP41" s="37"/>
      <c r="EOQ41" s="37"/>
      <c r="EOR41" s="37"/>
      <c r="EOS41" s="37"/>
      <c r="EOT41" s="37"/>
      <c r="EOU41" s="37"/>
      <c r="EOV41" s="37"/>
      <c r="EOW41" s="37"/>
      <c r="EOX41" s="37"/>
      <c r="EOY41" s="37"/>
      <c r="EOZ41" s="37"/>
      <c r="EPA41" s="37"/>
      <c r="EPB41" s="37"/>
      <c r="EPC41" s="37"/>
      <c r="EPD41" s="37"/>
      <c r="EPE41" s="37"/>
      <c r="EPF41" s="37"/>
      <c r="EPG41" s="37"/>
      <c r="EPH41" s="37"/>
      <c r="EPI41" s="37"/>
      <c r="EPJ41" s="37"/>
      <c r="EPK41" s="37"/>
      <c r="EPL41" s="37"/>
      <c r="EPM41" s="37"/>
      <c r="EPN41" s="37"/>
      <c r="EPO41" s="37"/>
      <c r="EPP41" s="37"/>
      <c r="EPQ41" s="37"/>
      <c r="EPR41" s="37"/>
      <c r="EPS41" s="37"/>
      <c r="EPT41" s="37"/>
      <c r="EPU41" s="37"/>
      <c r="EPV41" s="37"/>
      <c r="EPW41" s="37"/>
      <c r="EPX41" s="37"/>
      <c r="EPY41" s="37"/>
      <c r="EPZ41" s="37"/>
      <c r="EQA41" s="37"/>
      <c r="EQB41" s="37"/>
      <c r="EQC41" s="37"/>
      <c r="EQD41" s="37"/>
      <c r="EQE41" s="37"/>
      <c r="EQF41" s="37"/>
      <c r="EQG41" s="37"/>
      <c r="EQH41" s="37"/>
      <c r="EQI41" s="37"/>
      <c r="EQJ41" s="37"/>
      <c r="EQK41" s="37"/>
      <c r="EQL41" s="37"/>
      <c r="EQM41" s="37"/>
      <c r="EQN41" s="37"/>
      <c r="EQO41" s="37"/>
      <c r="EQP41" s="37"/>
      <c r="EQQ41" s="37"/>
      <c r="EQR41" s="37"/>
      <c r="EQS41" s="37"/>
      <c r="EQT41" s="37"/>
      <c r="EQU41" s="37"/>
      <c r="EQV41" s="37"/>
      <c r="EQW41" s="37"/>
      <c r="EQX41" s="37"/>
      <c r="EQY41" s="37"/>
      <c r="EQZ41" s="37"/>
      <c r="ERA41" s="37"/>
      <c r="ERB41" s="37"/>
      <c r="ERC41" s="37"/>
      <c r="ERD41" s="37"/>
      <c r="ERE41" s="37"/>
      <c r="ERF41" s="37"/>
      <c r="ERG41" s="37"/>
      <c r="ERH41" s="37"/>
      <c r="ERI41" s="37"/>
      <c r="ERJ41" s="37"/>
      <c r="ERK41" s="37"/>
      <c r="ERL41" s="37"/>
      <c r="ERM41" s="37"/>
      <c r="ERN41" s="37"/>
      <c r="ERO41" s="37"/>
      <c r="ERP41" s="37"/>
      <c r="ERQ41" s="37"/>
      <c r="ERR41" s="37"/>
      <c r="ERS41" s="37"/>
      <c r="ERT41" s="37"/>
      <c r="ERU41" s="37"/>
      <c r="ERV41" s="37"/>
      <c r="ERW41" s="37"/>
      <c r="ERX41" s="37"/>
      <c r="ERY41" s="37"/>
      <c r="ERZ41" s="37"/>
      <c r="ESA41" s="37"/>
      <c r="ESB41" s="37"/>
      <c r="ESC41" s="37"/>
      <c r="ESD41" s="37"/>
      <c r="ESE41" s="37"/>
      <c r="ESF41" s="37"/>
      <c r="ESG41" s="37"/>
      <c r="ESH41" s="37"/>
      <c r="ESI41" s="37"/>
      <c r="ESJ41" s="37"/>
      <c r="ESK41" s="37"/>
      <c r="ESL41" s="37"/>
      <c r="ESM41" s="37"/>
      <c r="ESN41" s="37"/>
      <c r="ESO41" s="37"/>
      <c r="ESP41" s="37"/>
      <c r="ESQ41" s="37"/>
      <c r="ESR41" s="37"/>
      <c r="ESS41" s="37"/>
      <c r="EST41" s="37"/>
      <c r="ESU41" s="37"/>
      <c r="ESV41" s="37"/>
      <c r="ESW41" s="37"/>
      <c r="ESX41" s="37"/>
      <c r="ESY41" s="37"/>
      <c r="ESZ41" s="37"/>
      <c r="ETA41" s="37"/>
      <c r="ETB41" s="37"/>
      <c r="ETC41" s="37"/>
      <c r="ETD41" s="37"/>
      <c r="ETE41" s="37"/>
      <c r="ETF41" s="37"/>
      <c r="ETG41" s="37"/>
      <c r="ETH41" s="37"/>
      <c r="ETI41" s="37"/>
      <c r="ETJ41" s="37"/>
      <c r="ETK41" s="37"/>
      <c r="ETL41" s="37"/>
      <c r="ETM41" s="37"/>
      <c r="ETN41" s="37"/>
      <c r="ETO41" s="37"/>
      <c r="ETP41" s="37"/>
      <c r="ETQ41" s="37"/>
      <c r="ETR41" s="37"/>
      <c r="ETS41" s="37"/>
      <c r="ETT41" s="37"/>
      <c r="ETU41" s="37"/>
      <c r="ETV41" s="37"/>
      <c r="ETW41" s="37"/>
      <c r="ETX41" s="37"/>
      <c r="ETY41" s="37"/>
      <c r="ETZ41" s="37"/>
      <c r="EUA41" s="37"/>
      <c r="EUB41" s="37"/>
      <c r="EUC41" s="37"/>
      <c r="EUD41" s="37"/>
      <c r="EUE41" s="37"/>
      <c r="EUF41" s="37"/>
      <c r="EUG41" s="37"/>
      <c r="EUH41" s="37"/>
      <c r="EUI41" s="37"/>
      <c r="EUJ41" s="37"/>
      <c r="EUK41" s="37"/>
      <c r="EUL41" s="37"/>
      <c r="EUM41" s="37"/>
      <c r="EUN41" s="37"/>
      <c r="EUO41" s="37"/>
      <c r="EUP41" s="37"/>
      <c r="EUQ41" s="37"/>
      <c r="EUR41" s="37"/>
      <c r="EUS41" s="37"/>
      <c r="EUT41" s="37"/>
      <c r="EUU41" s="37"/>
      <c r="EUV41" s="37"/>
      <c r="EUW41" s="37"/>
      <c r="EUX41" s="37"/>
      <c r="EUY41" s="37"/>
      <c r="EUZ41" s="37"/>
      <c r="EVA41" s="37"/>
      <c r="EVB41" s="37"/>
      <c r="EVC41" s="37"/>
      <c r="EVD41" s="37"/>
      <c r="EVE41" s="37"/>
      <c r="EVF41" s="37"/>
      <c r="EVG41" s="37"/>
      <c r="EVH41" s="37"/>
      <c r="EVI41" s="37"/>
      <c r="EVJ41" s="37"/>
      <c r="EVK41" s="37"/>
      <c r="EVL41" s="37"/>
      <c r="EVM41" s="37"/>
      <c r="EVN41" s="37"/>
      <c r="EVO41" s="37"/>
      <c r="EVP41" s="37"/>
      <c r="EVQ41" s="37"/>
      <c r="EVR41" s="37"/>
      <c r="EVS41" s="37"/>
      <c r="EVT41" s="37"/>
      <c r="EVU41" s="37"/>
      <c r="EVV41" s="37"/>
      <c r="EVW41" s="37"/>
      <c r="EVX41" s="37"/>
      <c r="EVY41" s="37"/>
      <c r="EVZ41" s="37"/>
      <c r="EWA41" s="37"/>
      <c r="EWB41" s="37"/>
      <c r="EWC41" s="37"/>
      <c r="EWD41" s="37"/>
      <c r="EWE41" s="37"/>
      <c r="EWF41" s="37"/>
      <c r="EWG41" s="37"/>
      <c r="EWH41" s="37"/>
      <c r="EWI41" s="37"/>
      <c r="EWJ41" s="37"/>
      <c r="EWK41" s="37"/>
      <c r="EWL41" s="37"/>
      <c r="EWM41" s="37"/>
      <c r="EWN41" s="37"/>
      <c r="EWO41" s="37"/>
      <c r="EWP41" s="37"/>
      <c r="EWQ41" s="37"/>
      <c r="EWR41" s="37"/>
      <c r="EWS41" s="37"/>
      <c r="EWT41" s="37"/>
      <c r="EWU41" s="37"/>
      <c r="EWV41" s="37"/>
      <c r="EWW41" s="37"/>
      <c r="EWX41" s="37"/>
      <c r="EWY41" s="37"/>
      <c r="EWZ41" s="37"/>
      <c r="EXA41" s="37"/>
      <c r="EXB41" s="37"/>
      <c r="EXC41" s="37"/>
      <c r="EXD41" s="37"/>
      <c r="EXE41" s="37"/>
      <c r="EXF41" s="37"/>
      <c r="EXG41" s="37"/>
      <c r="EXH41" s="37"/>
      <c r="EXI41" s="37"/>
      <c r="EXJ41" s="37"/>
      <c r="EXK41" s="37"/>
      <c r="EXL41" s="37"/>
      <c r="EXM41" s="37"/>
      <c r="EXN41" s="37"/>
      <c r="EXO41" s="37"/>
      <c r="EXP41" s="37"/>
      <c r="EXQ41" s="37"/>
      <c r="EXR41" s="37"/>
      <c r="EXS41" s="37"/>
      <c r="EXT41" s="37"/>
      <c r="EXU41" s="37"/>
      <c r="EXV41" s="37"/>
      <c r="EXW41" s="37"/>
      <c r="EXX41" s="37"/>
      <c r="EXY41" s="37"/>
      <c r="EXZ41" s="37"/>
      <c r="EYA41" s="37"/>
      <c r="EYB41" s="37"/>
      <c r="EYC41" s="37"/>
      <c r="EYD41" s="37"/>
      <c r="EYE41" s="37"/>
      <c r="EYF41" s="37"/>
      <c r="EYG41" s="37"/>
      <c r="EYH41" s="37"/>
      <c r="EYI41" s="37"/>
      <c r="EYJ41" s="37"/>
      <c r="EYK41" s="37"/>
      <c r="EYL41" s="37"/>
      <c r="EYM41" s="37"/>
      <c r="EYN41" s="37"/>
      <c r="EYO41" s="37"/>
      <c r="EYP41" s="37"/>
      <c r="EYQ41" s="37"/>
      <c r="EYR41" s="37"/>
      <c r="EYS41" s="37"/>
      <c r="EYT41" s="37"/>
      <c r="EYU41" s="37"/>
      <c r="EYV41" s="37"/>
      <c r="EYW41" s="37"/>
      <c r="EYX41" s="37"/>
      <c r="EYY41" s="37"/>
      <c r="EYZ41" s="37"/>
      <c r="EZA41" s="37"/>
      <c r="EZB41" s="37"/>
      <c r="EZC41" s="37"/>
      <c r="EZD41" s="37"/>
      <c r="EZE41" s="37"/>
      <c r="EZF41" s="37"/>
      <c r="EZG41" s="37"/>
      <c r="EZH41" s="37"/>
      <c r="EZI41" s="37"/>
      <c r="EZJ41" s="37"/>
      <c r="EZK41" s="37"/>
      <c r="EZL41" s="37"/>
      <c r="EZM41" s="37"/>
      <c r="EZN41" s="37"/>
      <c r="EZO41" s="37"/>
      <c r="EZP41" s="37"/>
      <c r="EZQ41" s="37"/>
      <c r="EZR41" s="37"/>
      <c r="EZS41" s="37"/>
      <c r="EZT41" s="37"/>
      <c r="EZU41" s="37"/>
      <c r="EZV41" s="37"/>
      <c r="EZW41" s="37"/>
      <c r="EZX41" s="37"/>
      <c r="EZY41" s="37"/>
      <c r="EZZ41" s="37"/>
      <c r="FAA41" s="37"/>
      <c r="FAB41" s="37"/>
      <c r="FAC41" s="37"/>
      <c r="FAD41" s="37"/>
      <c r="FAE41" s="37"/>
      <c r="FAF41" s="37"/>
      <c r="FAG41" s="37"/>
      <c r="FAH41" s="37"/>
      <c r="FAI41" s="37"/>
      <c r="FAJ41" s="37"/>
      <c r="FAK41" s="37"/>
      <c r="FAL41" s="37"/>
      <c r="FAM41" s="37"/>
      <c r="FAN41" s="37"/>
      <c r="FAO41" s="37"/>
      <c r="FAP41" s="37"/>
      <c r="FAQ41" s="37"/>
      <c r="FAR41" s="37"/>
      <c r="FAS41" s="37"/>
      <c r="FAT41" s="37"/>
      <c r="FAU41" s="37"/>
      <c r="FAV41" s="37"/>
      <c r="FAW41" s="37"/>
      <c r="FAX41" s="37"/>
      <c r="FAY41" s="37"/>
      <c r="FAZ41" s="37"/>
      <c r="FBA41" s="37"/>
      <c r="FBB41" s="37"/>
      <c r="FBC41" s="37"/>
      <c r="FBD41" s="37"/>
      <c r="FBE41" s="37"/>
      <c r="FBF41" s="37"/>
      <c r="FBG41" s="37"/>
      <c r="FBH41" s="37"/>
      <c r="FBI41" s="37"/>
      <c r="FBJ41" s="37"/>
      <c r="FBK41" s="37"/>
      <c r="FBL41" s="37"/>
      <c r="FBM41" s="37"/>
      <c r="FBN41" s="37"/>
      <c r="FBO41" s="37"/>
      <c r="FBP41" s="37"/>
      <c r="FBQ41" s="37"/>
      <c r="FBR41" s="37"/>
      <c r="FBS41" s="37"/>
      <c r="FBT41" s="37"/>
      <c r="FBU41" s="37"/>
      <c r="FBV41" s="37"/>
      <c r="FBW41" s="37"/>
      <c r="FBX41" s="37"/>
      <c r="FBY41" s="37"/>
      <c r="FBZ41" s="37"/>
      <c r="FCA41" s="37"/>
      <c r="FCB41" s="37"/>
      <c r="FCC41" s="37"/>
      <c r="FCD41" s="37"/>
      <c r="FCE41" s="37"/>
      <c r="FCF41" s="37"/>
      <c r="FCG41" s="37"/>
      <c r="FCH41" s="37"/>
      <c r="FCI41" s="37"/>
      <c r="FCJ41" s="37"/>
      <c r="FCK41" s="37"/>
      <c r="FCL41" s="37"/>
      <c r="FCM41" s="37"/>
      <c r="FCN41" s="37"/>
      <c r="FCO41" s="37"/>
      <c r="FCP41" s="37"/>
      <c r="FCQ41" s="37"/>
      <c r="FCR41" s="37"/>
      <c r="FCS41" s="37"/>
      <c r="FCT41" s="37"/>
      <c r="FCU41" s="37"/>
      <c r="FCV41" s="37"/>
      <c r="FCW41" s="37"/>
      <c r="FCX41" s="37"/>
      <c r="FCY41" s="37"/>
      <c r="FCZ41" s="37"/>
      <c r="FDA41" s="37"/>
      <c r="FDB41" s="37"/>
      <c r="FDC41" s="37"/>
      <c r="FDD41" s="37"/>
      <c r="FDE41" s="37"/>
      <c r="FDF41" s="37"/>
      <c r="FDG41" s="37"/>
      <c r="FDH41" s="37"/>
      <c r="FDI41" s="37"/>
      <c r="FDJ41" s="37"/>
      <c r="FDK41" s="37"/>
      <c r="FDL41" s="37"/>
      <c r="FDM41" s="37"/>
      <c r="FDN41" s="37"/>
      <c r="FDO41" s="37"/>
      <c r="FDP41" s="37"/>
      <c r="FDQ41" s="37"/>
      <c r="FDR41" s="37"/>
      <c r="FDS41" s="37"/>
      <c r="FDT41" s="37"/>
      <c r="FDU41" s="37"/>
      <c r="FDV41" s="37"/>
      <c r="FDW41" s="37"/>
      <c r="FDX41" s="37"/>
      <c r="FDY41" s="37"/>
      <c r="FDZ41" s="37"/>
      <c r="FEA41" s="37"/>
      <c r="FEB41" s="37"/>
      <c r="FEC41" s="37"/>
      <c r="FED41" s="37"/>
      <c r="FEE41" s="37"/>
      <c r="FEF41" s="37"/>
      <c r="FEG41" s="37"/>
      <c r="FEH41" s="37"/>
      <c r="FEI41" s="37"/>
      <c r="FEJ41" s="37"/>
      <c r="FEK41" s="37"/>
      <c r="FEL41" s="37"/>
      <c r="FEM41" s="37"/>
      <c r="FEN41" s="37"/>
      <c r="FEO41" s="37"/>
      <c r="FEP41" s="37"/>
      <c r="FEQ41" s="37"/>
      <c r="FER41" s="37"/>
      <c r="FES41" s="37"/>
      <c r="FET41" s="37"/>
      <c r="FEU41" s="37"/>
      <c r="FEV41" s="37"/>
      <c r="FEW41" s="37"/>
      <c r="FEX41" s="37"/>
      <c r="FEY41" s="37"/>
      <c r="FEZ41" s="37"/>
      <c r="FFA41" s="37"/>
      <c r="FFB41" s="37"/>
      <c r="FFC41" s="37"/>
      <c r="FFD41" s="37"/>
      <c r="FFE41" s="37"/>
      <c r="FFF41" s="37"/>
      <c r="FFG41" s="37"/>
      <c r="FFH41" s="37"/>
      <c r="FFI41" s="37"/>
      <c r="FFJ41" s="37"/>
      <c r="FFK41" s="37"/>
      <c r="FFL41" s="37"/>
      <c r="FFM41" s="37"/>
      <c r="FFN41" s="37"/>
      <c r="FFO41" s="37"/>
      <c r="FFP41" s="37"/>
      <c r="FFQ41" s="37"/>
      <c r="FFR41" s="37"/>
      <c r="FFS41" s="37"/>
      <c r="FFT41" s="37"/>
      <c r="FFU41" s="37"/>
      <c r="FFV41" s="37"/>
      <c r="FFW41" s="37"/>
      <c r="FFX41" s="37"/>
      <c r="FFY41" s="37"/>
      <c r="FFZ41" s="37"/>
      <c r="FGA41" s="37"/>
      <c r="FGB41" s="37"/>
      <c r="FGC41" s="37"/>
      <c r="FGD41" s="37"/>
      <c r="FGE41" s="37"/>
      <c r="FGF41" s="37"/>
      <c r="FGG41" s="37"/>
      <c r="FGH41" s="37"/>
      <c r="FGI41" s="37"/>
      <c r="FGJ41" s="37"/>
      <c r="FGK41" s="37"/>
      <c r="FGL41" s="37"/>
      <c r="FGM41" s="37"/>
      <c r="FGN41" s="37"/>
      <c r="FGO41" s="37"/>
      <c r="FGP41" s="37"/>
      <c r="FGQ41" s="37"/>
      <c r="FGR41" s="37"/>
      <c r="FGS41" s="37"/>
      <c r="FGT41" s="37"/>
      <c r="FGU41" s="37"/>
      <c r="FGV41" s="37"/>
      <c r="FGW41" s="37"/>
      <c r="FGX41" s="37"/>
      <c r="FGY41" s="37"/>
      <c r="FGZ41" s="37"/>
      <c r="FHA41" s="37"/>
      <c r="FHB41" s="37"/>
      <c r="FHC41" s="37"/>
      <c r="FHD41" s="37"/>
      <c r="FHE41" s="37"/>
      <c r="FHF41" s="37"/>
      <c r="FHG41" s="37"/>
      <c r="FHH41" s="37"/>
      <c r="FHI41" s="37"/>
      <c r="FHJ41" s="37"/>
      <c r="FHK41" s="37"/>
      <c r="FHL41" s="37"/>
      <c r="FHM41" s="37"/>
      <c r="FHN41" s="37"/>
      <c r="FHO41" s="37"/>
      <c r="FHP41" s="37"/>
      <c r="FHQ41" s="37"/>
      <c r="FHR41" s="37"/>
      <c r="FHS41" s="37"/>
      <c r="FHT41" s="37"/>
      <c r="FHU41" s="37"/>
      <c r="FHV41" s="37"/>
      <c r="FHW41" s="37"/>
      <c r="FHX41" s="37"/>
      <c r="FHY41" s="37"/>
      <c r="FHZ41" s="37"/>
      <c r="FIA41" s="37"/>
      <c r="FIB41" s="37"/>
      <c r="FIC41" s="37"/>
      <c r="FID41" s="37"/>
      <c r="FIE41" s="37"/>
      <c r="FIF41" s="37"/>
      <c r="FIG41" s="37"/>
      <c r="FIH41" s="37"/>
      <c r="FII41" s="37"/>
      <c r="FIJ41" s="37"/>
      <c r="FIK41" s="37"/>
      <c r="FIL41" s="37"/>
      <c r="FIM41" s="37"/>
      <c r="FIN41" s="37"/>
      <c r="FIO41" s="37"/>
      <c r="FIP41" s="37"/>
      <c r="FIQ41" s="37"/>
      <c r="FIR41" s="37"/>
      <c r="FIS41" s="37"/>
      <c r="FIT41" s="37"/>
      <c r="FIU41" s="37"/>
      <c r="FIV41" s="37"/>
      <c r="FIW41" s="37"/>
      <c r="FIX41" s="37"/>
      <c r="FIY41" s="37"/>
      <c r="FIZ41" s="37"/>
      <c r="FJA41" s="37"/>
      <c r="FJB41" s="37"/>
      <c r="FJC41" s="37"/>
      <c r="FJD41" s="37"/>
      <c r="FJE41" s="37"/>
      <c r="FJF41" s="37"/>
      <c r="FJG41" s="37"/>
      <c r="FJH41" s="37"/>
      <c r="FJI41" s="37"/>
      <c r="FJJ41" s="37"/>
      <c r="FJK41" s="37"/>
      <c r="FJL41" s="37"/>
      <c r="FJM41" s="37"/>
      <c r="FJN41" s="37"/>
      <c r="FJO41" s="37"/>
      <c r="FJP41" s="37"/>
      <c r="FJQ41" s="37"/>
      <c r="FJR41" s="37"/>
      <c r="FJS41" s="37"/>
      <c r="FJT41" s="37"/>
      <c r="FJU41" s="37"/>
      <c r="FJV41" s="37"/>
      <c r="FJW41" s="37"/>
      <c r="FJX41" s="37"/>
      <c r="FJY41" s="37"/>
      <c r="FJZ41" s="37"/>
      <c r="FKA41" s="37"/>
      <c r="FKB41" s="37"/>
      <c r="FKC41" s="37"/>
      <c r="FKD41" s="37"/>
      <c r="FKE41" s="37"/>
      <c r="FKF41" s="37"/>
      <c r="FKG41" s="37"/>
      <c r="FKH41" s="37"/>
      <c r="FKI41" s="37"/>
      <c r="FKJ41" s="37"/>
      <c r="FKK41" s="37"/>
      <c r="FKL41" s="37"/>
      <c r="FKM41" s="37"/>
      <c r="FKN41" s="37"/>
      <c r="FKO41" s="37"/>
      <c r="FKP41" s="37"/>
      <c r="FKQ41" s="37"/>
      <c r="FKR41" s="37"/>
      <c r="FKS41" s="37"/>
      <c r="FKT41" s="37"/>
      <c r="FKU41" s="37"/>
      <c r="FKV41" s="37"/>
      <c r="FKW41" s="37"/>
      <c r="FKX41" s="37"/>
      <c r="FKY41" s="37"/>
      <c r="FKZ41" s="37"/>
      <c r="FLA41" s="37"/>
      <c r="FLB41" s="37"/>
      <c r="FLC41" s="37"/>
      <c r="FLD41" s="37"/>
      <c r="FLE41" s="37"/>
      <c r="FLF41" s="37"/>
      <c r="FLG41" s="37"/>
      <c r="FLH41" s="37"/>
      <c r="FLI41" s="37"/>
      <c r="FLJ41" s="37"/>
      <c r="FLK41" s="37"/>
      <c r="FLL41" s="37"/>
      <c r="FLM41" s="37"/>
      <c r="FLN41" s="37"/>
      <c r="FLO41" s="37"/>
      <c r="FLP41" s="37"/>
      <c r="FLQ41" s="37"/>
      <c r="FLR41" s="37"/>
      <c r="FLS41" s="37"/>
      <c r="FLT41" s="37"/>
      <c r="FLU41" s="37"/>
      <c r="FLV41" s="37"/>
      <c r="FLW41" s="37"/>
      <c r="FLX41" s="37"/>
      <c r="FLY41" s="37"/>
      <c r="FLZ41" s="37"/>
      <c r="FMA41" s="37"/>
      <c r="FMB41" s="37"/>
      <c r="FMC41" s="37"/>
      <c r="FMD41" s="37"/>
      <c r="FME41" s="37"/>
      <c r="FMF41" s="37"/>
      <c r="FMG41" s="37"/>
      <c r="FMH41" s="37"/>
      <c r="FMI41" s="37"/>
      <c r="FMJ41" s="37"/>
      <c r="FMK41" s="37"/>
      <c r="FML41" s="37"/>
      <c r="FMM41" s="37"/>
      <c r="FMN41" s="37"/>
      <c r="FMO41" s="37"/>
      <c r="FMP41" s="37"/>
      <c r="FMQ41" s="37"/>
      <c r="FMR41" s="37"/>
      <c r="FMS41" s="37"/>
      <c r="FMT41" s="37"/>
      <c r="FMU41" s="37"/>
      <c r="FMV41" s="37"/>
      <c r="FMW41" s="37"/>
      <c r="FMX41" s="37"/>
      <c r="FMY41" s="37"/>
      <c r="FMZ41" s="37"/>
      <c r="FNA41" s="37"/>
      <c r="FNB41" s="37"/>
      <c r="FNC41" s="37"/>
      <c r="FND41" s="37"/>
      <c r="FNE41" s="37"/>
      <c r="FNF41" s="37"/>
      <c r="FNG41" s="37"/>
      <c r="FNH41" s="37"/>
      <c r="FNI41" s="37"/>
      <c r="FNJ41" s="37"/>
      <c r="FNK41" s="37"/>
      <c r="FNL41" s="37"/>
      <c r="FNM41" s="37"/>
      <c r="FNN41" s="37"/>
      <c r="FNO41" s="37"/>
      <c r="FNP41" s="37"/>
      <c r="FNQ41" s="37"/>
      <c r="FNR41" s="37"/>
      <c r="FNS41" s="37"/>
      <c r="FNT41" s="37"/>
      <c r="FNU41" s="37"/>
      <c r="FNV41" s="37"/>
      <c r="FNW41" s="37"/>
      <c r="FNX41" s="37"/>
      <c r="FNY41" s="37"/>
      <c r="FNZ41" s="37"/>
      <c r="FOA41" s="37"/>
      <c r="FOB41" s="37"/>
      <c r="FOC41" s="37"/>
      <c r="FOD41" s="37"/>
      <c r="FOE41" s="37"/>
      <c r="FOF41" s="37"/>
      <c r="FOG41" s="37"/>
      <c r="FOH41" s="37"/>
      <c r="FOI41" s="37"/>
      <c r="FOJ41" s="37"/>
      <c r="FOK41" s="37"/>
      <c r="FOL41" s="37"/>
      <c r="FOM41" s="37"/>
      <c r="FON41" s="37"/>
      <c r="FOO41" s="37"/>
      <c r="FOP41" s="37"/>
      <c r="FOQ41" s="37"/>
      <c r="FOR41" s="37"/>
      <c r="FOS41" s="37"/>
      <c r="FOT41" s="37"/>
      <c r="FOU41" s="37"/>
      <c r="FOV41" s="37"/>
      <c r="FOW41" s="37"/>
      <c r="FOX41" s="37"/>
      <c r="FOY41" s="37"/>
      <c r="FOZ41" s="37"/>
      <c r="FPA41" s="37"/>
      <c r="FPB41" s="37"/>
      <c r="FPC41" s="37"/>
      <c r="FPD41" s="37"/>
      <c r="FPE41" s="37"/>
      <c r="FPF41" s="37"/>
      <c r="FPG41" s="37"/>
      <c r="FPH41" s="37"/>
      <c r="FPI41" s="37"/>
      <c r="FPJ41" s="37"/>
      <c r="FPK41" s="37"/>
      <c r="FPL41" s="37"/>
      <c r="FPM41" s="37"/>
      <c r="FPN41" s="37"/>
      <c r="FPO41" s="37"/>
      <c r="FPP41" s="37"/>
      <c r="FPQ41" s="37"/>
      <c r="FPR41" s="37"/>
      <c r="FPS41" s="37"/>
      <c r="FPT41" s="37"/>
      <c r="FPU41" s="37"/>
      <c r="FPV41" s="37"/>
      <c r="FPW41" s="37"/>
      <c r="FPX41" s="37"/>
      <c r="FPY41" s="37"/>
      <c r="FPZ41" s="37"/>
      <c r="FQA41" s="37"/>
      <c r="FQB41" s="37"/>
      <c r="FQC41" s="37"/>
      <c r="FQD41" s="37"/>
      <c r="FQE41" s="37"/>
      <c r="FQF41" s="37"/>
      <c r="FQG41" s="37"/>
      <c r="FQH41" s="37"/>
      <c r="FQI41" s="37"/>
      <c r="FQJ41" s="37"/>
      <c r="FQK41" s="37"/>
      <c r="FQL41" s="37"/>
      <c r="FQM41" s="37"/>
      <c r="FQN41" s="37"/>
      <c r="FQO41" s="37"/>
      <c r="FQP41" s="37"/>
      <c r="FQQ41" s="37"/>
      <c r="FQR41" s="37"/>
      <c r="FQS41" s="37"/>
      <c r="FQT41" s="37"/>
      <c r="FQU41" s="37"/>
      <c r="FQV41" s="37"/>
      <c r="FQW41" s="37"/>
      <c r="FQX41" s="37"/>
      <c r="FQY41" s="37"/>
      <c r="FQZ41" s="37"/>
      <c r="FRA41" s="37"/>
      <c r="FRB41" s="37"/>
      <c r="FRC41" s="37"/>
      <c r="FRD41" s="37"/>
      <c r="FRE41" s="37"/>
      <c r="FRF41" s="37"/>
      <c r="FRG41" s="37"/>
      <c r="FRH41" s="37"/>
      <c r="FRI41" s="37"/>
      <c r="FRJ41" s="37"/>
      <c r="FRK41" s="37"/>
      <c r="FRL41" s="37"/>
      <c r="FRM41" s="37"/>
      <c r="FRN41" s="37"/>
      <c r="FRO41" s="37"/>
      <c r="FRP41" s="37"/>
      <c r="FRQ41" s="37"/>
      <c r="FRR41" s="37"/>
      <c r="FRS41" s="37"/>
      <c r="FRT41" s="37"/>
      <c r="FRU41" s="37"/>
      <c r="FRV41" s="37"/>
      <c r="FRW41" s="37"/>
      <c r="FRX41" s="37"/>
      <c r="FRY41" s="37"/>
      <c r="FRZ41" s="37"/>
      <c r="FSA41" s="37"/>
      <c r="FSB41" s="37"/>
      <c r="FSC41" s="37"/>
      <c r="FSD41" s="37"/>
      <c r="FSE41" s="37"/>
      <c r="FSF41" s="37"/>
      <c r="FSG41" s="37"/>
      <c r="FSH41" s="37"/>
      <c r="FSI41" s="37"/>
      <c r="FSJ41" s="37"/>
      <c r="FSK41" s="37"/>
      <c r="FSL41" s="37"/>
      <c r="FSM41" s="37"/>
      <c r="FSN41" s="37"/>
      <c r="FSO41" s="37"/>
      <c r="FSP41" s="37"/>
      <c r="FSQ41" s="37"/>
      <c r="FSR41" s="37"/>
      <c r="FSS41" s="37"/>
      <c r="FST41" s="37"/>
      <c r="FSU41" s="37"/>
      <c r="FSV41" s="37"/>
      <c r="FSW41" s="37"/>
      <c r="FSX41" s="37"/>
      <c r="FSY41" s="37"/>
      <c r="FSZ41" s="37"/>
      <c r="FTA41" s="37"/>
      <c r="FTB41" s="37"/>
      <c r="FTC41" s="37"/>
      <c r="FTD41" s="37"/>
      <c r="FTE41" s="37"/>
      <c r="FTF41" s="37"/>
      <c r="FTG41" s="37"/>
      <c r="FTH41" s="37"/>
      <c r="FTI41" s="37"/>
      <c r="FTJ41" s="37"/>
      <c r="FTK41" s="37"/>
      <c r="FTL41" s="37"/>
      <c r="FTM41" s="37"/>
      <c r="FTN41" s="37"/>
      <c r="FTO41" s="37"/>
      <c r="FTP41" s="37"/>
      <c r="FTQ41" s="37"/>
      <c r="FTR41" s="37"/>
      <c r="FTS41" s="37"/>
      <c r="FTT41" s="37"/>
      <c r="FTU41" s="37"/>
      <c r="FTV41" s="37"/>
      <c r="FTW41" s="37"/>
      <c r="FTX41" s="37"/>
      <c r="FTY41" s="37"/>
      <c r="FTZ41" s="37"/>
      <c r="FUA41" s="37"/>
      <c r="FUB41" s="37"/>
      <c r="FUC41" s="37"/>
      <c r="FUD41" s="37"/>
      <c r="FUE41" s="37"/>
      <c r="FUF41" s="37"/>
      <c r="FUG41" s="37"/>
      <c r="FUH41" s="37"/>
      <c r="FUI41" s="37"/>
      <c r="FUJ41" s="37"/>
      <c r="FUK41" s="37"/>
      <c r="FUL41" s="37"/>
      <c r="FUM41" s="37"/>
      <c r="FUN41" s="37"/>
      <c r="FUO41" s="37"/>
      <c r="FUP41" s="37"/>
      <c r="FUQ41" s="37"/>
      <c r="FUR41" s="37"/>
      <c r="FUS41" s="37"/>
      <c r="FUT41" s="37"/>
      <c r="FUU41" s="37"/>
      <c r="FUV41" s="37"/>
      <c r="FUW41" s="37"/>
      <c r="FUX41" s="37"/>
      <c r="FUY41" s="37"/>
      <c r="FUZ41" s="37"/>
      <c r="FVA41" s="37"/>
      <c r="FVB41" s="37"/>
      <c r="FVC41" s="37"/>
      <c r="FVD41" s="37"/>
      <c r="FVE41" s="37"/>
      <c r="FVF41" s="37"/>
      <c r="FVG41" s="37"/>
      <c r="FVH41" s="37"/>
      <c r="FVI41" s="37"/>
      <c r="FVJ41" s="37"/>
      <c r="FVK41" s="37"/>
      <c r="FVL41" s="37"/>
      <c r="FVM41" s="37"/>
      <c r="FVN41" s="37"/>
      <c r="FVO41" s="37"/>
      <c r="FVP41" s="37"/>
      <c r="FVQ41" s="37"/>
      <c r="FVR41" s="37"/>
      <c r="FVS41" s="37"/>
      <c r="FVT41" s="37"/>
      <c r="FVU41" s="37"/>
      <c r="FVV41" s="37"/>
      <c r="FVW41" s="37"/>
      <c r="FVX41" s="37"/>
      <c r="FVY41" s="37"/>
      <c r="FVZ41" s="37"/>
      <c r="FWA41" s="37"/>
      <c r="FWB41" s="37"/>
      <c r="FWC41" s="37"/>
      <c r="FWD41" s="37"/>
      <c r="FWE41" s="37"/>
      <c r="FWF41" s="37"/>
      <c r="FWG41" s="37"/>
      <c r="FWH41" s="37"/>
      <c r="FWI41" s="37"/>
      <c r="FWJ41" s="37"/>
      <c r="FWK41" s="37"/>
      <c r="FWL41" s="37"/>
      <c r="FWM41" s="37"/>
      <c r="FWN41" s="37"/>
      <c r="FWO41" s="37"/>
      <c r="FWP41" s="37"/>
      <c r="FWQ41" s="37"/>
      <c r="FWR41" s="37"/>
      <c r="FWS41" s="37"/>
      <c r="FWT41" s="37"/>
      <c r="FWU41" s="37"/>
      <c r="FWV41" s="37"/>
      <c r="FWW41" s="37"/>
      <c r="FWX41" s="37"/>
      <c r="FWY41" s="37"/>
      <c r="FWZ41" s="37"/>
      <c r="FXA41" s="37"/>
      <c r="FXB41" s="37"/>
      <c r="FXC41" s="37"/>
      <c r="FXD41" s="37"/>
      <c r="FXE41" s="37"/>
      <c r="FXF41" s="37"/>
      <c r="FXG41" s="37"/>
      <c r="FXH41" s="37"/>
      <c r="FXI41" s="37"/>
      <c r="FXJ41" s="37"/>
      <c r="FXK41" s="37"/>
      <c r="FXL41" s="37"/>
      <c r="FXM41" s="37"/>
      <c r="FXN41" s="37"/>
      <c r="FXO41" s="37"/>
      <c r="FXP41" s="37"/>
      <c r="FXQ41" s="37"/>
      <c r="FXR41" s="37"/>
      <c r="FXS41" s="37"/>
      <c r="FXT41" s="37"/>
      <c r="FXU41" s="37"/>
      <c r="FXV41" s="37"/>
      <c r="FXW41" s="37"/>
      <c r="FXX41" s="37"/>
      <c r="FXY41" s="37"/>
      <c r="FXZ41" s="37"/>
      <c r="FYA41" s="37"/>
      <c r="FYB41" s="37"/>
      <c r="FYC41" s="37"/>
      <c r="FYD41" s="37"/>
      <c r="FYE41" s="37"/>
      <c r="FYF41" s="37"/>
      <c r="FYG41" s="37"/>
      <c r="FYH41" s="37"/>
      <c r="FYI41" s="37"/>
      <c r="FYJ41" s="37"/>
      <c r="FYK41" s="37"/>
      <c r="FYL41" s="37"/>
      <c r="FYM41" s="37"/>
      <c r="FYN41" s="37"/>
      <c r="FYO41" s="37"/>
      <c r="FYP41" s="37"/>
      <c r="FYQ41" s="37"/>
      <c r="FYR41" s="37"/>
      <c r="FYS41" s="37"/>
      <c r="FYT41" s="37"/>
      <c r="FYU41" s="37"/>
      <c r="FYV41" s="37"/>
      <c r="FYW41" s="37"/>
      <c r="FYX41" s="37"/>
      <c r="FYY41" s="37"/>
      <c r="FYZ41" s="37"/>
      <c r="FZA41" s="37"/>
      <c r="FZB41" s="37"/>
      <c r="FZC41" s="37"/>
      <c r="FZD41" s="37"/>
      <c r="FZE41" s="37"/>
      <c r="FZF41" s="37"/>
      <c r="FZG41" s="37"/>
      <c r="FZH41" s="37"/>
      <c r="FZI41" s="37"/>
      <c r="FZJ41" s="37"/>
      <c r="FZK41" s="37"/>
      <c r="FZL41" s="37"/>
      <c r="FZM41" s="37"/>
      <c r="FZN41" s="37"/>
      <c r="FZO41" s="37"/>
      <c r="FZP41" s="37"/>
      <c r="FZQ41" s="37"/>
      <c r="FZR41" s="37"/>
      <c r="FZS41" s="37"/>
      <c r="FZT41" s="37"/>
      <c r="FZU41" s="37"/>
      <c r="FZV41" s="37"/>
      <c r="FZW41" s="37"/>
      <c r="FZX41" s="37"/>
      <c r="FZY41" s="37"/>
      <c r="FZZ41" s="37"/>
      <c r="GAA41" s="37"/>
      <c r="GAB41" s="37"/>
      <c r="GAC41" s="37"/>
      <c r="GAD41" s="37"/>
      <c r="GAE41" s="37"/>
      <c r="GAF41" s="37"/>
      <c r="GAG41" s="37"/>
      <c r="GAH41" s="37"/>
      <c r="GAI41" s="37"/>
      <c r="GAJ41" s="37"/>
      <c r="GAK41" s="37"/>
      <c r="GAL41" s="37"/>
      <c r="GAM41" s="37"/>
      <c r="GAN41" s="37"/>
      <c r="GAO41" s="37"/>
      <c r="GAP41" s="37"/>
      <c r="GAQ41" s="37"/>
      <c r="GAR41" s="37"/>
      <c r="GAS41" s="37"/>
      <c r="GAT41" s="37"/>
      <c r="GAU41" s="37"/>
      <c r="GAV41" s="37"/>
      <c r="GAW41" s="37"/>
      <c r="GAX41" s="37"/>
      <c r="GAY41" s="37"/>
      <c r="GAZ41" s="37"/>
      <c r="GBA41" s="37"/>
      <c r="GBB41" s="37"/>
      <c r="GBC41" s="37"/>
      <c r="GBD41" s="37"/>
      <c r="GBE41" s="37"/>
      <c r="GBF41" s="37"/>
      <c r="GBG41" s="37"/>
      <c r="GBH41" s="37"/>
      <c r="GBI41" s="37"/>
      <c r="GBJ41" s="37"/>
      <c r="GBK41" s="37"/>
      <c r="GBL41" s="37"/>
      <c r="GBM41" s="37"/>
      <c r="GBN41" s="37"/>
      <c r="GBO41" s="37"/>
      <c r="GBP41" s="37"/>
      <c r="GBQ41" s="37"/>
      <c r="GBR41" s="37"/>
      <c r="GBS41" s="37"/>
      <c r="GBT41" s="37"/>
      <c r="GBU41" s="37"/>
      <c r="GBV41" s="37"/>
      <c r="GBW41" s="37"/>
      <c r="GBX41" s="37"/>
      <c r="GBY41" s="37"/>
      <c r="GBZ41" s="37"/>
      <c r="GCA41" s="37"/>
      <c r="GCB41" s="37"/>
      <c r="GCC41" s="37"/>
      <c r="GCD41" s="37"/>
      <c r="GCE41" s="37"/>
      <c r="GCF41" s="37"/>
      <c r="GCG41" s="37"/>
      <c r="GCH41" s="37"/>
      <c r="GCI41" s="37"/>
      <c r="GCJ41" s="37"/>
      <c r="GCK41" s="37"/>
      <c r="GCL41" s="37"/>
      <c r="GCM41" s="37"/>
      <c r="GCN41" s="37"/>
      <c r="GCO41" s="37"/>
      <c r="GCP41" s="37"/>
      <c r="GCQ41" s="37"/>
      <c r="GCR41" s="37"/>
      <c r="GCS41" s="37"/>
      <c r="GCT41" s="37"/>
      <c r="GCU41" s="37"/>
      <c r="GCV41" s="37"/>
      <c r="GCW41" s="37"/>
      <c r="GCX41" s="37"/>
      <c r="GCY41" s="37"/>
      <c r="GCZ41" s="37"/>
      <c r="GDA41" s="37"/>
      <c r="GDB41" s="37"/>
      <c r="GDC41" s="37"/>
      <c r="GDD41" s="37"/>
      <c r="GDE41" s="37"/>
      <c r="GDF41" s="37"/>
      <c r="GDG41" s="37"/>
      <c r="GDH41" s="37"/>
      <c r="GDI41" s="37"/>
      <c r="GDJ41" s="37"/>
      <c r="GDK41" s="37"/>
      <c r="GDL41" s="37"/>
      <c r="GDM41" s="37"/>
      <c r="GDN41" s="37"/>
      <c r="GDO41" s="37"/>
      <c r="GDP41" s="37"/>
      <c r="GDQ41" s="37"/>
      <c r="GDR41" s="37"/>
      <c r="GDS41" s="37"/>
      <c r="GDT41" s="37"/>
      <c r="GDU41" s="37"/>
      <c r="GDV41" s="37"/>
      <c r="GDW41" s="37"/>
      <c r="GDX41" s="37"/>
      <c r="GDY41" s="37"/>
      <c r="GDZ41" s="37"/>
      <c r="GEA41" s="37"/>
      <c r="GEB41" s="37"/>
      <c r="GEC41" s="37"/>
      <c r="GED41" s="37"/>
      <c r="GEE41" s="37"/>
      <c r="GEF41" s="37"/>
      <c r="GEG41" s="37"/>
      <c r="GEH41" s="37"/>
      <c r="GEI41" s="37"/>
      <c r="GEJ41" s="37"/>
      <c r="GEK41" s="37"/>
      <c r="GEL41" s="37"/>
      <c r="GEM41" s="37"/>
      <c r="GEN41" s="37"/>
      <c r="GEO41" s="37"/>
      <c r="GEP41" s="37"/>
      <c r="GEQ41" s="37"/>
      <c r="GER41" s="37"/>
      <c r="GES41" s="37"/>
      <c r="GET41" s="37"/>
      <c r="GEU41" s="37"/>
      <c r="GEV41" s="37"/>
      <c r="GEW41" s="37"/>
      <c r="GEX41" s="37"/>
      <c r="GEY41" s="37"/>
      <c r="GEZ41" s="37"/>
      <c r="GFA41" s="37"/>
      <c r="GFB41" s="37"/>
      <c r="GFC41" s="37"/>
      <c r="GFD41" s="37"/>
      <c r="GFE41" s="37"/>
      <c r="GFF41" s="37"/>
      <c r="GFG41" s="37"/>
      <c r="GFH41" s="37"/>
      <c r="GFI41" s="37"/>
      <c r="GFJ41" s="37"/>
      <c r="GFK41" s="37"/>
      <c r="GFL41" s="37"/>
      <c r="GFM41" s="37"/>
      <c r="GFN41" s="37"/>
      <c r="GFO41" s="37"/>
      <c r="GFP41" s="37"/>
      <c r="GFQ41" s="37"/>
      <c r="GFR41" s="37"/>
      <c r="GFS41" s="37"/>
      <c r="GFT41" s="37"/>
      <c r="GFU41" s="37"/>
      <c r="GFV41" s="37"/>
      <c r="GFW41" s="37"/>
      <c r="GFX41" s="37"/>
      <c r="GFY41" s="37"/>
      <c r="GFZ41" s="37"/>
      <c r="GGA41" s="37"/>
      <c r="GGB41" s="37"/>
      <c r="GGC41" s="37"/>
      <c r="GGD41" s="37"/>
      <c r="GGE41" s="37"/>
      <c r="GGF41" s="37"/>
      <c r="GGG41" s="37"/>
      <c r="GGH41" s="37"/>
      <c r="GGI41" s="37"/>
      <c r="GGJ41" s="37"/>
      <c r="GGK41" s="37"/>
      <c r="GGL41" s="37"/>
      <c r="GGM41" s="37"/>
      <c r="GGN41" s="37"/>
      <c r="GGO41" s="37"/>
      <c r="GGP41" s="37"/>
      <c r="GGQ41" s="37"/>
      <c r="GGR41" s="37"/>
      <c r="GGS41" s="37"/>
      <c r="GGT41" s="37"/>
      <c r="GGU41" s="37"/>
      <c r="GGV41" s="37"/>
      <c r="GGW41" s="37"/>
      <c r="GGX41" s="37"/>
      <c r="GGY41" s="37"/>
      <c r="GGZ41" s="37"/>
      <c r="GHA41" s="37"/>
      <c r="GHB41" s="37"/>
      <c r="GHC41" s="37"/>
      <c r="GHD41" s="37"/>
      <c r="GHE41" s="37"/>
      <c r="GHF41" s="37"/>
      <c r="GHG41" s="37"/>
      <c r="GHH41" s="37"/>
      <c r="GHI41" s="37"/>
      <c r="GHJ41" s="37"/>
      <c r="GHK41" s="37"/>
      <c r="GHL41" s="37"/>
      <c r="GHM41" s="37"/>
      <c r="GHN41" s="37"/>
      <c r="GHO41" s="37"/>
      <c r="GHP41" s="37"/>
      <c r="GHQ41" s="37"/>
      <c r="GHR41" s="37"/>
      <c r="GHS41" s="37"/>
      <c r="GHT41" s="37"/>
      <c r="GHU41" s="37"/>
      <c r="GHV41" s="37"/>
      <c r="GHW41" s="37"/>
      <c r="GHX41" s="37"/>
      <c r="GHY41" s="37"/>
      <c r="GHZ41" s="37"/>
      <c r="GIA41" s="37"/>
      <c r="GIB41" s="37"/>
      <c r="GIC41" s="37"/>
      <c r="GID41" s="37"/>
      <c r="GIE41" s="37"/>
      <c r="GIF41" s="37"/>
      <c r="GIG41" s="37"/>
      <c r="GIH41" s="37"/>
      <c r="GII41" s="37"/>
      <c r="GIJ41" s="37"/>
      <c r="GIK41" s="37"/>
      <c r="GIL41" s="37"/>
      <c r="GIM41" s="37"/>
      <c r="GIN41" s="37"/>
      <c r="GIO41" s="37"/>
      <c r="GIP41" s="37"/>
      <c r="GIQ41" s="37"/>
      <c r="GIR41" s="37"/>
      <c r="GIS41" s="37"/>
      <c r="GIT41" s="37"/>
      <c r="GIU41" s="37"/>
      <c r="GIV41" s="37"/>
      <c r="GIW41" s="37"/>
      <c r="GIX41" s="37"/>
      <c r="GIY41" s="37"/>
      <c r="GIZ41" s="37"/>
      <c r="GJA41" s="37"/>
      <c r="GJB41" s="37"/>
      <c r="GJC41" s="37"/>
      <c r="GJD41" s="37"/>
      <c r="GJE41" s="37"/>
      <c r="GJF41" s="37"/>
      <c r="GJG41" s="37"/>
      <c r="GJH41" s="37"/>
      <c r="GJI41" s="37"/>
      <c r="GJJ41" s="37"/>
      <c r="GJK41" s="37"/>
      <c r="GJL41" s="37"/>
      <c r="GJM41" s="37"/>
      <c r="GJN41" s="37"/>
      <c r="GJO41" s="37"/>
      <c r="GJP41" s="37"/>
      <c r="GJQ41" s="37"/>
      <c r="GJR41" s="37"/>
      <c r="GJS41" s="37"/>
      <c r="GJT41" s="37"/>
      <c r="GJU41" s="37"/>
      <c r="GJV41" s="37"/>
      <c r="GJW41" s="37"/>
      <c r="GJX41" s="37"/>
      <c r="GJY41" s="37"/>
      <c r="GJZ41" s="37"/>
      <c r="GKA41" s="37"/>
      <c r="GKB41" s="37"/>
      <c r="GKC41" s="37"/>
      <c r="GKD41" s="37"/>
      <c r="GKE41" s="37"/>
      <c r="GKF41" s="37"/>
      <c r="GKG41" s="37"/>
      <c r="GKH41" s="37"/>
      <c r="GKI41" s="37"/>
      <c r="GKJ41" s="37"/>
      <c r="GKK41" s="37"/>
      <c r="GKL41" s="37"/>
      <c r="GKM41" s="37"/>
      <c r="GKN41" s="37"/>
      <c r="GKO41" s="37"/>
      <c r="GKP41" s="37"/>
      <c r="GKQ41" s="37"/>
      <c r="GKR41" s="37"/>
      <c r="GKS41" s="37"/>
      <c r="GKT41" s="37"/>
      <c r="GKU41" s="37"/>
      <c r="GKV41" s="37"/>
      <c r="GKW41" s="37"/>
      <c r="GKX41" s="37"/>
      <c r="GKY41" s="37"/>
      <c r="GKZ41" s="37"/>
      <c r="GLA41" s="37"/>
      <c r="GLB41" s="37"/>
      <c r="GLC41" s="37"/>
      <c r="GLD41" s="37"/>
      <c r="GLE41" s="37"/>
      <c r="GLF41" s="37"/>
      <c r="GLG41" s="37"/>
      <c r="GLH41" s="37"/>
      <c r="GLI41" s="37"/>
      <c r="GLJ41" s="37"/>
      <c r="GLK41" s="37"/>
      <c r="GLL41" s="37"/>
      <c r="GLM41" s="37"/>
      <c r="GLN41" s="37"/>
      <c r="GLO41" s="37"/>
      <c r="GLP41" s="37"/>
      <c r="GLQ41" s="37"/>
      <c r="GLR41" s="37"/>
      <c r="GLS41" s="37"/>
      <c r="GLT41" s="37"/>
      <c r="GLU41" s="37"/>
      <c r="GLV41" s="37"/>
      <c r="GLW41" s="37"/>
      <c r="GLX41" s="37"/>
      <c r="GLY41" s="37"/>
      <c r="GLZ41" s="37"/>
      <c r="GMA41" s="37"/>
      <c r="GMB41" s="37"/>
      <c r="GMC41" s="37"/>
      <c r="GMD41" s="37"/>
      <c r="GME41" s="37"/>
      <c r="GMF41" s="37"/>
      <c r="GMG41" s="37"/>
      <c r="GMH41" s="37"/>
      <c r="GMI41" s="37"/>
      <c r="GMJ41" s="37"/>
      <c r="GMK41" s="37"/>
      <c r="GML41" s="37"/>
      <c r="GMM41" s="37"/>
      <c r="GMN41" s="37"/>
      <c r="GMO41" s="37"/>
      <c r="GMP41" s="37"/>
      <c r="GMQ41" s="37"/>
      <c r="GMR41" s="37"/>
      <c r="GMS41" s="37"/>
      <c r="GMT41" s="37"/>
      <c r="GMU41" s="37"/>
      <c r="GMV41" s="37"/>
      <c r="GMW41" s="37"/>
      <c r="GMX41" s="37"/>
    </row>
    <row r="42" spans="1:5094" s="4" customFormat="1" ht="13" x14ac:dyDescent="0.3">
      <c r="A42" s="273"/>
      <c r="B42" s="274" t="s">
        <v>115</v>
      </c>
      <c r="C42" s="275"/>
      <c r="D42" s="276">
        <v>2110074107</v>
      </c>
      <c r="E42" s="277">
        <v>40725</v>
      </c>
      <c r="F42" s="278" t="s">
        <v>2</v>
      </c>
      <c r="G42" s="279">
        <f>SUM(G11)</f>
        <v>2.3530000000000001E-3</v>
      </c>
      <c r="H42" s="280" t="s">
        <v>94</v>
      </c>
      <c r="I42" s="281">
        <v>52717.71</v>
      </c>
      <c r="J42" s="282">
        <v>10.87</v>
      </c>
      <c r="K42" s="283">
        <v>0</v>
      </c>
      <c r="L42" s="284">
        <f>SUM(I42:K42)</f>
        <v>52728.58</v>
      </c>
      <c r="M42" s="281">
        <f>SUM(I42)</f>
        <v>52717.71</v>
      </c>
      <c r="N42" s="281">
        <f>SUM(L42)</f>
        <v>52728.58</v>
      </c>
      <c r="O42" s="285"/>
      <c r="P42" s="29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  <c r="QR42" s="30"/>
      <c r="QS42" s="30"/>
      <c r="QT42" s="30"/>
      <c r="QU42" s="30"/>
      <c r="QV42" s="30"/>
      <c r="QW42" s="30"/>
      <c r="QX42" s="30"/>
      <c r="QY42" s="30"/>
      <c r="QZ42" s="30"/>
      <c r="RA42" s="30"/>
      <c r="RB42" s="30"/>
      <c r="RC42" s="30"/>
      <c r="RD42" s="30"/>
      <c r="RE42" s="30"/>
      <c r="RF42" s="30"/>
      <c r="RG42" s="30"/>
      <c r="RH42" s="30"/>
      <c r="RI42" s="30"/>
      <c r="RJ42" s="30"/>
      <c r="RK42" s="30"/>
      <c r="RL42" s="30"/>
      <c r="RM42" s="30"/>
      <c r="RN42" s="30"/>
      <c r="RO42" s="30"/>
      <c r="RP42" s="30"/>
      <c r="RQ42" s="30"/>
      <c r="RR42" s="30"/>
      <c r="RS42" s="30"/>
      <c r="RT42" s="30"/>
      <c r="RU42" s="30"/>
      <c r="RV42" s="30"/>
      <c r="RW42" s="30"/>
      <c r="RX42" s="30"/>
      <c r="RY42" s="30"/>
      <c r="RZ42" s="30"/>
      <c r="SA42" s="30"/>
      <c r="SB42" s="30"/>
      <c r="SC42" s="30"/>
      <c r="SD42" s="30"/>
      <c r="SE42" s="30"/>
      <c r="SF42" s="30"/>
      <c r="SG42" s="30"/>
      <c r="SH42" s="30"/>
      <c r="SI42" s="30"/>
      <c r="SJ42" s="30"/>
      <c r="SK42" s="30"/>
      <c r="SL42" s="30"/>
      <c r="SM42" s="30"/>
      <c r="SN42" s="30"/>
      <c r="SO42" s="30"/>
      <c r="SP42" s="30"/>
      <c r="SQ42" s="30"/>
      <c r="SR42" s="30"/>
      <c r="SS42" s="30"/>
      <c r="ST42" s="30"/>
      <c r="SU42" s="30"/>
      <c r="SV42" s="30"/>
      <c r="SW42" s="30"/>
      <c r="SX42" s="30"/>
      <c r="SY42" s="30"/>
      <c r="SZ42" s="30"/>
      <c r="TA42" s="30"/>
      <c r="TB42" s="30"/>
      <c r="TC42" s="30"/>
      <c r="TD42" s="30"/>
      <c r="TE42" s="30"/>
      <c r="TF42" s="30"/>
      <c r="TG42" s="30"/>
      <c r="TH42" s="30"/>
      <c r="TI42" s="30"/>
      <c r="TJ42" s="30"/>
      <c r="TK42" s="30"/>
      <c r="TL42" s="30"/>
      <c r="TM42" s="30"/>
      <c r="TN42" s="30"/>
      <c r="TO42" s="30"/>
      <c r="TP42" s="30"/>
      <c r="TQ42" s="30"/>
      <c r="TR42" s="30"/>
      <c r="TS42" s="30"/>
      <c r="TT42" s="30"/>
      <c r="TU42" s="30"/>
      <c r="TV42" s="30"/>
      <c r="TW42" s="30"/>
      <c r="TX42" s="30"/>
      <c r="TY42" s="30"/>
      <c r="TZ42" s="30"/>
      <c r="UA42" s="30"/>
      <c r="UB42" s="30"/>
      <c r="UC42" s="30"/>
      <c r="UD42" s="30"/>
      <c r="UE42" s="30"/>
      <c r="UF42" s="30"/>
      <c r="UG42" s="30"/>
      <c r="UH42" s="30"/>
      <c r="UI42" s="30"/>
      <c r="UJ42" s="30"/>
      <c r="UK42" s="30"/>
      <c r="UL42" s="30"/>
      <c r="UM42" s="30"/>
      <c r="UN42" s="30"/>
      <c r="UO42" s="30"/>
      <c r="UP42" s="30"/>
      <c r="UQ42" s="30"/>
      <c r="UR42" s="30"/>
      <c r="US42" s="30"/>
      <c r="UT42" s="30"/>
      <c r="UU42" s="30"/>
      <c r="UV42" s="30"/>
      <c r="UW42" s="30"/>
      <c r="UX42" s="30"/>
      <c r="UY42" s="30"/>
      <c r="UZ42" s="30"/>
      <c r="VA42" s="30"/>
      <c r="VB42" s="30"/>
      <c r="VC42" s="30"/>
      <c r="VD42" s="30"/>
      <c r="VE42" s="30"/>
      <c r="VF42" s="30"/>
      <c r="VG42" s="30"/>
      <c r="VH42" s="30"/>
      <c r="VI42" s="30"/>
      <c r="VJ42" s="30"/>
      <c r="VK42" s="30"/>
      <c r="VL42" s="30"/>
      <c r="VM42" s="30"/>
      <c r="VN42" s="30"/>
      <c r="VO42" s="30"/>
      <c r="VP42" s="30"/>
      <c r="VQ42" s="30"/>
      <c r="VR42" s="30"/>
      <c r="VS42" s="30"/>
      <c r="VT42" s="30"/>
      <c r="VU42" s="30"/>
      <c r="VV42" s="30"/>
      <c r="VW42" s="30"/>
      <c r="VX42" s="30"/>
      <c r="VY42" s="30"/>
      <c r="VZ42" s="30"/>
      <c r="WA42" s="30"/>
      <c r="WB42" s="30"/>
      <c r="WC42" s="30"/>
      <c r="WD42" s="30"/>
      <c r="WE42" s="30"/>
      <c r="WF42" s="30"/>
      <c r="WG42" s="30"/>
      <c r="WH42" s="30"/>
      <c r="WI42" s="30"/>
      <c r="WJ42" s="30"/>
      <c r="WK42" s="30"/>
      <c r="WL42" s="30"/>
      <c r="WM42" s="30"/>
      <c r="WN42" s="30"/>
      <c r="WO42" s="30"/>
      <c r="WP42" s="30"/>
      <c r="WQ42" s="30"/>
      <c r="WR42" s="30"/>
      <c r="WS42" s="30"/>
      <c r="WT42" s="30"/>
      <c r="WU42" s="30"/>
      <c r="WV42" s="30"/>
      <c r="WW42" s="30"/>
      <c r="WX42" s="30"/>
      <c r="WY42" s="30"/>
      <c r="WZ42" s="30"/>
      <c r="XA42" s="30"/>
      <c r="XB42" s="30"/>
      <c r="XC42" s="30"/>
      <c r="XD42" s="30"/>
      <c r="XE42" s="30"/>
      <c r="XF42" s="30"/>
      <c r="XG42" s="30"/>
      <c r="XH42" s="30"/>
      <c r="XI42" s="30"/>
      <c r="XJ42" s="30"/>
      <c r="XK42" s="30"/>
      <c r="XL42" s="30"/>
      <c r="XM42" s="30"/>
      <c r="XN42" s="30"/>
      <c r="XO42" s="30"/>
      <c r="XP42" s="30"/>
      <c r="XQ42" s="30"/>
      <c r="XR42" s="30"/>
      <c r="XS42" s="30"/>
      <c r="XT42" s="30"/>
      <c r="XU42" s="30"/>
      <c r="XV42" s="30"/>
      <c r="XW42" s="30"/>
      <c r="XX42" s="30"/>
      <c r="XY42" s="30"/>
      <c r="XZ42" s="30"/>
      <c r="YA42" s="30"/>
      <c r="YB42" s="30"/>
      <c r="YC42" s="30"/>
      <c r="YD42" s="30"/>
      <c r="YE42" s="30"/>
      <c r="YF42" s="30"/>
      <c r="YG42" s="30"/>
      <c r="YH42" s="30"/>
      <c r="YI42" s="30"/>
      <c r="YJ42" s="30"/>
      <c r="YK42" s="30"/>
      <c r="YL42" s="30"/>
      <c r="YM42" s="30"/>
      <c r="YN42" s="30"/>
      <c r="YO42" s="30"/>
      <c r="YP42" s="30"/>
      <c r="YQ42" s="30"/>
      <c r="YR42" s="30"/>
      <c r="YS42" s="30"/>
      <c r="YT42" s="30"/>
      <c r="YU42" s="30"/>
      <c r="YV42" s="30"/>
      <c r="YW42" s="30"/>
      <c r="YX42" s="30"/>
      <c r="YY42" s="30"/>
      <c r="YZ42" s="30"/>
      <c r="ZA42" s="30"/>
      <c r="ZB42" s="30"/>
      <c r="ZC42" s="30"/>
      <c r="ZD42" s="30"/>
      <c r="ZE42" s="30"/>
      <c r="ZF42" s="30"/>
      <c r="ZG42" s="30"/>
      <c r="ZH42" s="30"/>
      <c r="ZI42" s="30"/>
      <c r="ZJ42" s="30"/>
      <c r="ZK42" s="30"/>
      <c r="ZL42" s="30"/>
      <c r="ZM42" s="30"/>
      <c r="ZN42" s="30"/>
      <c r="ZO42" s="30"/>
      <c r="ZP42" s="30"/>
      <c r="ZQ42" s="30"/>
      <c r="ZR42" s="30"/>
      <c r="ZS42" s="30"/>
      <c r="ZT42" s="30"/>
      <c r="ZU42" s="30"/>
      <c r="ZV42" s="30"/>
      <c r="ZW42" s="30"/>
      <c r="ZX42" s="30"/>
      <c r="ZY42" s="30"/>
      <c r="ZZ42" s="30"/>
      <c r="AAA42" s="30"/>
      <c r="AAB42" s="30"/>
      <c r="AAC42" s="30"/>
      <c r="AAD42" s="30"/>
      <c r="AAE42" s="30"/>
      <c r="AAF42" s="30"/>
      <c r="AAG42" s="30"/>
      <c r="AAH42" s="30"/>
      <c r="AAI42" s="30"/>
      <c r="AAJ42" s="30"/>
      <c r="AAK42" s="30"/>
      <c r="AAL42" s="30"/>
      <c r="AAM42" s="30"/>
      <c r="AAN42" s="30"/>
      <c r="AAO42" s="30"/>
      <c r="AAP42" s="30"/>
      <c r="AAQ42" s="30"/>
      <c r="AAR42" s="30"/>
      <c r="AAS42" s="30"/>
      <c r="AAT42" s="30"/>
      <c r="AAU42" s="30"/>
      <c r="AAV42" s="30"/>
      <c r="AAW42" s="30"/>
      <c r="AAX42" s="30"/>
      <c r="AAY42" s="30"/>
      <c r="AAZ42" s="30"/>
      <c r="ABA42" s="30"/>
      <c r="ABB42" s="30"/>
      <c r="ABC42" s="30"/>
      <c r="ABD42" s="30"/>
      <c r="ABE42" s="30"/>
      <c r="ABF42" s="30"/>
      <c r="ABG42" s="30"/>
      <c r="ABH42" s="30"/>
      <c r="ABI42" s="30"/>
      <c r="ABJ42" s="30"/>
      <c r="ABK42" s="30"/>
      <c r="ABL42" s="30"/>
      <c r="ABM42" s="30"/>
      <c r="ABN42" s="30"/>
      <c r="ABO42" s="30"/>
      <c r="ABP42" s="30"/>
      <c r="ABQ42" s="30"/>
      <c r="ABR42" s="30"/>
      <c r="ABS42" s="30"/>
      <c r="ABT42" s="30"/>
      <c r="ABU42" s="30"/>
      <c r="ABV42" s="30"/>
      <c r="ABW42" s="30"/>
      <c r="ABX42" s="30"/>
      <c r="ABY42" s="30"/>
      <c r="ABZ42" s="30"/>
      <c r="ACA42" s="30"/>
      <c r="ACB42" s="30"/>
      <c r="ACC42" s="30"/>
      <c r="ACD42" s="30"/>
      <c r="ACE42" s="30"/>
      <c r="ACF42" s="30"/>
      <c r="ACG42" s="30"/>
      <c r="ACH42" s="30"/>
      <c r="ACI42" s="30"/>
      <c r="ACJ42" s="30"/>
      <c r="ACK42" s="30"/>
      <c r="ACL42" s="30"/>
      <c r="ACM42" s="30"/>
      <c r="ACN42" s="30"/>
      <c r="ACO42" s="30"/>
      <c r="ACP42" s="30"/>
      <c r="ACQ42" s="30"/>
      <c r="ACR42" s="30"/>
      <c r="ACS42" s="30"/>
      <c r="ACT42" s="30"/>
      <c r="ACU42" s="30"/>
      <c r="ACV42" s="30"/>
      <c r="ACW42" s="30"/>
      <c r="ACX42" s="30"/>
      <c r="ACY42" s="30"/>
      <c r="ACZ42" s="30"/>
      <c r="ADA42" s="30"/>
      <c r="ADB42" s="30"/>
      <c r="ADC42" s="30"/>
      <c r="ADD42" s="30"/>
      <c r="ADE42" s="30"/>
      <c r="ADF42" s="30"/>
      <c r="ADG42" s="30"/>
      <c r="ADH42" s="30"/>
      <c r="ADI42" s="30"/>
      <c r="ADJ42" s="30"/>
      <c r="ADK42" s="30"/>
      <c r="ADL42" s="30"/>
      <c r="ADM42" s="30"/>
      <c r="ADN42" s="30"/>
      <c r="ADO42" s="30"/>
      <c r="ADP42" s="30"/>
      <c r="ADQ42" s="30"/>
      <c r="ADR42" s="30"/>
      <c r="ADS42" s="30"/>
      <c r="ADT42" s="30"/>
      <c r="ADU42" s="30"/>
      <c r="ADV42" s="30"/>
      <c r="ADW42" s="30"/>
      <c r="ADX42" s="30"/>
      <c r="ADY42" s="30"/>
      <c r="ADZ42" s="30"/>
      <c r="AEA42" s="30"/>
      <c r="AEB42" s="30"/>
      <c r="AEC42" s="30"/>
      <c r="AED42" s="30"/>
      <c r="AEE42" s="30"/>
      <c r="AEF42" s="30"/>
      <c r="AEG42" s="30"/>
      <c r="AEH42" s="30"/>
      <c r="AEI42" s="30"/>
      <c r="AEJ42" s="30"/>
      <c r="AEK42" s="30"/>
      <c r="AEL42" s="30"/>
      <c r="AEM42" s="30"/>
      <c r="AEN42" s="30"/>
      <c r="AEO42" s="30"/>
      <c r="AEP42" s="30"/>
      <c r="AEQ42" s="30"/>
      <c r="AER42" s="30"/>
      <c r="AES42" s="30"/>
      <c r="AET42" s="30"/>
      <c r="AEU42" s="30"/>
      <c r="AEV42" s="30"/>
      <c r="AEW42" s="30"/>
      <c r="AEX42" s="30"/>
      <c r="AEY42" s="30"/>
      <c r="AEZ42" s="30"/>
      <c r="AFA42" s="30"/>
      <c r="AFB42" s="30"/>
      <c r="AFC42" s="30"/>
      <c r="AFD42" s="30"/>
      <c r="AFE42" s="30"/>
      <c r="AFF42" s="30"/>
      <c r="AFG42" s="30"/>
      <c r="AFH42" s="30"/>
      <c r="AFI42" s="30"/>
      <c r="AFJ42" s="30"/>
      <c r="AFK42" s="30"/>
      <c r="AFL42" s="30"/>
      <c r="AFM42" s="30"/>
      <c r="AFN42" s="30"/>
      <c r="AFO42" s="30"/>
      <c r="AFP42" s="30"/>
      <c r="AFQ42" s="30"/>
      <c r="AFR42" s="30"/>
      <c r="AFS42" s="30"/>
      <c r="AFT42" s="30"/>
      <c r="AFU42" s="30"/>
      <c r="AFV42" s="30"/>
      <c r="AFW42" s="30"/>
      <c r="AFX42" s="30"/>
      <c r="AFY42" s="30"/>
      <c r="AFZ42" s="30"/>
      <c r="AGA42" s="30"/>
      <c r="AGB42" s="30"/>
      <c r="AGC42" s="30"/>
      <c r="AGD42" s="30"/>
      <c r="AGE42" s="30"/>
      <c r="AGF42" s="30"/>
      <c r="AGG42" s="30"/>
      <c r="AGH42" s="30"/>
      <c r="AGI42" s="30"/>
      <c r="AGJ42" s="30"/>
      <c r="AGK42" s="30"/>
      <c r="AGL42" s="30"/>
      <c r="AGM42" s="30"/>
      <c r="AGN42" s="30"/>
      <c r="AGO42" s="30"/>
      <c r="AGP42" s="30"/>
      <c r="AGQ42" s="30"/>
      <c r="AGR42" s="30"/>
      <c r="AGS42" s="30"/>
      <c r="AGT42" s="30"/>
      <c r="AGU42" s="30"/>
      <c r="AGV42" s="30"/>
      <c r="AGW42" s="30"/>
      <c r="AGX42" s="30"/>
      <c r="AGY42" s="30"/>
      <c r="AGZ42" s="30"/>
      <c r="AHA42" s="30"/>
      <c r="AHB42" s="30"/>
      <c r="AHC42" s="30"/>
      <c r="AHD42" s="30"/>
      <c r="AHE42" s="30"/>
      <c r="AHF42" s="30"/>
      <c r="AHG42" s="30"/>
      <c r="AHH42" s="30"/>
      <c r="AHI42" s="30"/>
      <c r="AHJ42" s="30"/>
      <c r="AHK42" s="30"/>
      <c r="AHL42" s="30"/>
      <c r="AHM42" s="30"/>
      <c r="AHN42" s="30"/>
      <c r="AHO42" s="30"/>
      <c r="AHP42" s="30"/>
      <c r="AHQ42" s="30"/>
      <c r="AHR42" s="30"/>
      <c r="AHS42" s="30"/>
      <c r="AHT42" s="30"/>
      <c r="AHU42" s="30"/>
      <c r="AHV42" s="30"/>
      <c r="AHW42" s="30"/>
      <c r="AHX42" s="30"/>
      <c r="AHY42" s="30"/>
      <c r="AHZ42" s="30"/>
      <c r="AIA42" s="30"/>
      <c r="AIB42" s="30"/>
      <c r="AIC42" s="30"/>
      <c r="AID42" s="30"/>
      <c r="AIE42" s="30"/>
      <c r="AIF42" s="30"/>
      <c r="AIG42" s="30"/>
      <c r="AIH42" s="30"/>
      <c r="AII42" s="30"/>
      <c r="AIJ42" s="30"/>
      <c r="AIK42" s="30"/>
      <c r="AIL42" s="30"/>
      <c r="AIM42" s="30"/>
      <c r="AIN42" s="30"/>
      <c r="AIO42" s="30"/>
      <c r="AIP42" s="30"/>
      <c r="AIQ42" s="30"/>
      <c r="AIR42" s="30"/>
      <c r="AIS42" s="30"/>
      <c r="AIT42" s="30"/>
      <c r="AIU42" s="30"/>
      <c r="AIV42" s="30"/>
      <c r="AIW42" s="30"/>
      <c r="AIX42" s="30"/>
      <c r="AIY42" s="30"/>
      <c r="AIZ42" s="30"/>
      <c r="AJA42" s="30"/>
      <c r="AJB42" s="30"/>
      <c r="AJC42" s="30"/>
      <c r="AJD42" s="30"/>
      <c r="AJE42" s="30"/>
      <c r="AJF42" s="30"/>
      <c r="AJG42" s="30"/>
      <c r="AJH42" s="30"/>
      <c r="AJI42" s="30"/>
      <c r="AJJ42" s="30"/>
      <c r="AJK42" s="30"/>
      <c r="AJL42" s="30"/>
      <c r="AJM42" s="30"/>
      <c r="AJN42" s="30"/>
      <c r="AJO42" s="30"/>
      <c r="AJP42" s="30"/>
      <c r="AJQ42" s="30"/>
      <c r="AJR42" s="30"/>
      <c r="AJS42" s="30"/>
      <c r="AJT42" s="30"/>
      <c r="AJU42" s="30"/>
      <c r="AJV42" s="30"/>
      <c r="AJW42" s="30"/>
      <c r="AJX42" s="30"/>
      <c r="AJY42" s="30"/>
      <c r="AJZ42" s="30"/>
      <c r="AKA42" s="30"/>
      <c r="AKB42" s="30"/>
      <c r="AKC42" s="30"/>
      <c r="AKD42" s="30"/>
      <c r="AKE42" s="30"/>
      <c r="AKF42" s="30"/>
      <c r="AKG42" s="30"/>
      <c r="AKH42" s="30"/>
      <c r="AKI42" s="30"/>
      <c r="AKJ42" s="30"/>
      <c r="AKK42" s="30"/>
      <c r="AKL42" s="30"/>
      <c r="AKM42" s="30"/>
      <c r="AKN42" s="30"/>
      <c r="AKO42" s="30"/>
      <c r="AKP42" s="30"/>
      <c r="AKQ42" s="30"/>
      <c r="AKR42" s="30"/>
      <c r="AKS42" s="30"/>
      <c r="AKT42" s="30"/>
      <c r="AKU42" s="30"/>
      <c r="AKV42" s="30"/>
      <c r="AKW42" s="30"/>
      <c r="AKX42" s="30"/>
      <c r="AKY42" s="30"/>
      <c r="AKZ42" s="30"/>
      <c r="ALA42" s="30"/>
      <c r="ALB42" s="30"/>
      <c r="ALC42" s="30"/>
      <c r="ALD42" s="30"/>
      <c r="ALE42" s="30"/>
      <c r="ALF42" s="30"/>
      <c r="ALG42" s="30"/>
      <c r="ALH42" s="30"/>
      <c r="ALI42" s="30"/>
      <c r="ALJ42" s="30"/>
      <c r="ALK42" s="30"/>
      <c r="ALL42" s="30"/>
      <c r="ALM42" s="30"/>
      <c r="ALN42" s="30"/>
      <c r="ALO42" s="30"/>
      <c r="ALP42" s="30"/>
      <c r="ALQ42" s="30"/>
      <c r="ALR42" s="30"/>
      <c r="ALS42" s="30"/>
      <c r="ALT42" s="30"/>
      <c r="ALU42" s="30"/>
      <c r="ALV42" s="30"/>
      <c r="ALW42" s="30"/>
      <c r="ALX42" s="30"/>
      <c r="ALY42" s="30"/>
      <c r="ALZ42" s="30"/>
      <c r="AMA42" s="30"/>
      <c r="AMB42" s="30"/>
      <c r="AMC42" s="30"/>
      <c r="AMD42" s="30"/>
      <c r="AME42" s="30"/>
      <c r="AMF42" s="30"/>
      <c r="AMG42" s="30"/>
      <c r="AMH42" s="30"/>
      <c r="AMI42" s="30"/>
      <c r="AMJ42" s="30"/>
      <c r="AMK42" s="30"/>
      <c r="AML42" s="30"/>
      <c r="AMM42" s="30"/>
      <c r="AMN42" s="30"/>
      <c r="AMO42" s="30"/>
      <c r="AMP42" s="30"/>
      <c r="AMQ42" s="30"/>
      <c r="AMR42" s="30"/>
      <c r="AMS42" s="30"/>
      <c r="AMT42" s="30"/>
      <c r="AMU42" s="30"/>
      <c r="AMV42" s="30"/>
      <c r="AMW42" s="30"/>
      <c r="AMX42" s="30"/>
      <c r="AMY42" s="30"/>
      <c r="AMZ42" s="30"/>
      <c r="ANA42" s="30"/>
      <c r="ANB42" s="30"/>
      <c r="ANC42" s="30"/>
      <c r="AND42" s="30"/>
      <c r="ANE42" s="30"/>
      <c r="ANF42" s="30"/>
      <c r="ANG42" s="30"/>
      <c r="ANH42" s="30"/>
      <c r="ANI42" s="30"/>
      <c r="ANJ42" s="30"/>
      <c r="ANK42" s="30"/>
      <c r="ANL42" s="30"/>
      <c r="ANM42" s="30"/>
      <c r="ANN42" s="30"/>
      <c r="ANO42" s="30"/>
      <c r="ANP42" s="30"/>
      <c r="ANQ42" s="30"/>
      <c r="ANR42" s="30"/>
      <c r="ANS42" s="30"/>
      <c r="ANT42" s="30"/>
      <c r="ANU42" s="30"/>
      <c r="ANV42" s="30"/>
      <c r="ANW42" s="30"/>
      <c r="ANX42" s="30"/>
      <c r="ANY42" s="30"/>
      <c r="ANZ42" s="30"/>
      <c r="AOA42" s="30"/>
      <c r="AOB42" s="30"/>
      <c r="AOC42" s="30"/>
      <c r="AOD42" s="30"/>
      <c r="AOE42" s="30"/>
      <c r="AOF42" s="30"/>
      <c r="AOG42" s="30"/>
      <c r="AOH42" s="30"/>
      <c r="AOI42" s="30"/>
      <c r="AOJ42" s="30"/>
      <c r="AOK42" s="30"/>
      <c r="AOL42" s="30"/>
      <c r="AOM42" s="30"/>
      <c r="AON42" s="30"/>
      <c r="AOO42" s="30"/>
      <c r="AOP42" s="30"/>
      <c r="AOQ42" s="30"/>
      <c r="AOR42" s="30"/>
      <c r="AOS42" s="30"/>
      <c r="AOT42" s="30"/>
      <c r="AOU42" s="30"/>
      <c r="AOV42" s="30"/>
      <c r="AOW42" s="30"/>
      <c r="AOX42" s="30"/>
      <c r="AOY42" s="30"/>
      <c r="AOZ42" s="30"/>
      <c r="APA42" s="30"/>
      <c r="APB42" s="30"/>
      <c r="APC42" s="30"/>
      <c r="APD42" s="30"/>
      <c r="APE42" s="30"/>
      <c r="APF42" s="30"/>
      <c r="APG42" s="30"/>
      <c r="APH42" s="30"/>
      <c r="API42" s="30"/>
      <c r="APJ42" s="30"/>
      <c r="APK42" s="30"/>
      <c r="APL42" s="30"/>
      <c r="APM42" s="30"/>
      <c r="APN42" s="30"/>
      <c r="APO42" s="30"/>
      <c r="APP42" s="30"/>
      <c r="APQ42" s="30"/>
      <c r="APR42" s="30"/>
      <c r="APS42" s="30"/>
      <c r="APT42" s="30"/>
      <c r="APU42" s="30"/>
      <c r="APV42" s="30"/>
      <c r="APW42" s="30"/>
      <c r="APX42" s="30"/>
      <c r="APY42" s="30"/>
      <c r="APZ42" s="30"/>
      <c r="AQA42" s="30"/>
      <c r="AQB42" s="30"/>
      <c r="AQC42" s="30"/>
      <c r="AQD42" s="30"/>
      <c r="AQE42" s="30"/>
      <c r="AQF42" s="30"/>
      <c r="AQG42" s="30"/>
      <c r="AQH42" s="30"/>
      <c r="AQI42" s="30"/>
      <c r="AQJ42" s="30"/>
      <c r="AQK42" s="30"/>
      <c r="AQL42" s="30"/>
      <c r="AQM42" s="30"/>
      <c r="AQN42" s="30"/>
      <c r="AQO42" s="30"/>
      <c r="AQP42" s="30"/>
      <c r="AQQ42" s="30"/>
      <c r="AQR42" s="30"/>
      <c r="AQS42" s="30"/>
      <c r="AQT42" s="30"/>
      <c r="AQU42" s="30"/>
      <c r="AQV42" s="30"/>
      <c r="AQW42" s="30"/>
      <c r="AQX42" s="30"/>
      <c r="AQY42" s="30"/>
      <c r="AQZ42" s="30"/>
      <c r="ARA42" s="30"/>
      <c r="ARB42" s="30"/>
      <c r="ARC42" s="30"/>
      <c r="ARD42" s="30"/>
      <c r="ARE42" s="30"/>
      <c r="ARF42" s="30"/>
      <c r="ARG42" s="30"/>
      <c r="ARH42" s="30"/>
      <c r="ARI42" s="30"/>
      <c r="ARJ42" s="30"/>
      <c r="ARK42" s="30"/>
      <c r="ARL42" s="30"/>
      <c r="ARM42" s="30"/>
      <c r="ARN42" s="30"/>
      <c r="ARO42" s="30"/>
      <c r="ARP42" s="30"/>
      <c r="ARQ42" s="30"/>
      <c r="ARR42" s="30"/>
      <c r="ARS42" s="30"/>
      <c r="ART42" s="30"/>
      <c r="ARU42" s="30"/>
      <c r="ARV42" s="30"/>
      <c r="ARW42" s="30"/>
      <c r="ARX42" s="30"/>
      <c r="ARY42" s="30"/>
      <c r="ARZ42" s="30"/>
      <c r="ASA42" s="30"/>
      <c r="ASB42" s="30"/>
      <c r="ASC42" s="30"/>
      <c r="ASD42" s="30"/>
      <c r="ASE42" s="30"/>
      <c r="ASF42" s="30"/>
      <c r="ASG42" s="30"/>
      <c r="ASH42" s="30"/>
      <c r="ASI42" s="30"/>
      <c r="ASJ42" s="30"/>
      <c r="ASK42" s="30"/>
      <c r="ASL42" s="30"/>
      <c r="ASM42" s="30"/>
      <c r="ASN42" s="30"/>
      <c r="ASO42" s="30"/>
      <c r="ASP42" s="30"/>
      <c r="ASQ42" s="30"/>
      <c r="ASR42" s="30"/>
      <c r="ASS42" s="30"/>
      <c r="AST42" s="30"/>
      <c r="ASU42" s="30"/>
      <c r="ASV42" s="30"/>
      <c r="ASW42" s="30"/>
      <c r="ASX42" s="30"/>
      <c r="ASY42" s="30"/>
      <c r="ASZ42" s="30"/>
      <c r="ATA42" s="30"/>
      <c r="ATB42" s="30"/>
      <c r="ATC42" s="30"/>
      <c r="ATD42" s="30"/>
      <c r="ATE42" s="30"/>
      <c r="ATF42" s="30"/>
      <c r="ATG42" s="30"/>
      <c r="ATH42" s="30"/>
      <c r="ATI42" s="30"/>
      <c r="ATJ42" s="30"/>
      <c r="ATK42" s="30"/>
      <c r="ATL42" s="30"/>
      <c r="ATM42" s="30"/>
      <c r="ATN42" s="30"/>
      <c r="ATO42" s="30"/>
      <c r="ATP42" s="30"/>
      <c r="ATQ42" s="30"/>
      <c r="ATR42" s="30"/>
      <c r="ATS42" s="30"/>
      <c r="ATT42" s="30"/>
      <c r="ATU42" s="30"/>
      <c r="ATV42" s="30"/>
      <c r="ATW42" s="30"/>
      <c r="ATX42" s="30"/>
      <c r="ATY42" s="30"/>
      <c r="ATZ42" s="30"/>
      <c r="AUA42" s="30"/>
      <c r="AUB42" s="30"/>
      <c r="AUC42" s="30"/>
      <c r="AUD42" s="30"/>
      <c r="AUE42" s="30"/>
      <c r="AUF42" s="30"/>
      <c r="AUG42" s="30"/>
      <c r="AUH42" s="30"/>
      <c r="AUI42" s="30"/>
      <c r="AUJ42" s="30"/>
      <c r="AUK42" s="30"/>
      <c r="AUL42" s="30"/>
      <c r="AUM42" s="30"/>
      <c r="AUN42" s="30"/>
      <c r="AUO42" s="30"/>
      <c r="AUP42" s="30"/>
      <c r="AUQ42" s="30"/>
      <c r="AUR42" s="30"/>
      <c r="AUS42" s="30"/>
      <c r="AUT42" s="30"/>
      <c r="AUU42" s="30"/>
      <c r="AUV42" s="30"/>
      <c r="AUW42" s="30"/>
      <c r="AUX42" s="30"/>
      <c r="AUY42" s="30"/>
      <c r="AUZ42" s="30"/>
      <c r="AVA42" s="30"/>
      <c r="AVB42" s="30"/>
      <c r="AVC42" s="30"/>
      <c r="AVD42" s="30"/>
      <c r="AVE42" s="30"/>
      <c r="AVF42" s="30"/>
      <c r="AVG42" s="30"/>
      <c r="AVH42" s="30"/>
      <c r="AVI42" s="30"/>
      <c r="AVJ42" s="30"/>
      <c r="AVK42" s="30"/>
      <c r="AVL42" s="30"/>
      <c r="AVM42" s="30"/>
      <c r="AVN42" s="30"/>
      <c r="AVO42" s="30"/>
      <c r="AVP42" s="30"/>
      <c r="AVQ42" s="30"/>
      <c r="AVR42" s="30"/>
      <c r="AVS42" s="30"/>
      <c r="AVT42" s="30"/>
      <c r="AVU42" s="30"/>
      <c r="AVV42" s="30"/>
      <c r="AVW42" s="30"/>
      <c r="AVX42" s="30"/>
      <c r="AVY42" s="30"/>
      <c r="AVZ42" s="30"/>
      <c r="AWA42" s="30"/>
      <c r="AWB42" s="30"/>
      <c r="AWC42" s="30"/>
      <c r="AWD42" s="30"/>
      <c r="AWE42" s="30"/>
      <c r="AWF42" s="30"/>
      <c r="AWG42" s="30"/>
      <c r="AWH42" s="30"/>
      <c r="AWI42" s="30"/>
      <c r="AWJ42" s="30"/>
      <c r="AWK42" s="30"/>
      <c r="AWL42" s="30"/>
      <c r="AWM42" s="30"/>
      <c r="AWN42" s="30"/>
      <c r="AWO42" s="30"/>
      <c r="AWP42" s="30"/>
      <c r="AWQ42" s="30"/>
      <c r="AWR42" s="30"/>
      <c r="AWS42" s="30"/>
      <c r="AWT42" s="30"/>
      <c r="AWU42" s="30"/>
      <c r="AWV42" s="30"/>
      <c r="AWW42" s="30"/>
      <c r="AWX42" s="30"/>
      <c r="AWY42" s="30"/>
      <c r="AWZ42" s="30"/>
      <c r="AXA42" s="30"/>
      <c r="AXB42" s="30"/>
      <c r="AXC42" s="30"/>
      <c r="AXD42" s="30"/>
      <c r="AXE42" s="30"/>
      <c r="AXF42" s="30"/>
      <c r="AXG42" s="30"/>
      <c r="AXH42" s="30"/>
      <c r="AXI42" s="30"/>
      <c r="AXJ42" s="30"/>
      <c r="AXK42" s="30"/>
      <c r="AXL42" s="30"/>
      <c r="AXM42" s="30"/>
      <c r="AXN42" s="30"/>
      <c r="AXO42" s="30"/>
      <c r="AXP42" s="30"/>
      <c r="AXQ42" s="30"/>
      <c r="AXR42" s="30"/>
      <c r="AXS42" s="30"/>
      <c r="AXT42" s="30"/>
      <c r="AXU42" s="30"/>
      <c r="AXV42" s="30"/>
      <c r="AXW42" s="30"/>
      <c r="AXX42" s="30"/>
      <c r="AXY42" s="30"/>
      <c r="AXZ42" s="30"/>
      <c r="AYA42" s="30"/>
      <c r="AYB42" s="30"/>
      <c r="AYC42" s="30"/>
      <c r="AYD42" s="30"/>
      <c r="AYE42" s="30"/>
      <c r="AYF42" s="30"/>
      <c r="AYG42" s="30"/>
      <c r="AYH42" s="30"/>
      <c r="AYI42" s="30"/>
      <c r="AYJ42" s="30"/>
      <c r="AYK42" s="30"/>
      <c r="AYL42" s="30"/>
      <c r="AYM42" s="30"/>
      <c r="AYN42" s="30"/>
      <c r="AYO42" s="30"/>
      <c r="AYP42" s="30"/>
      <c r="AYQ42" s="30"/>
      <c r="AYR42" s="30"/>
      <c r="AYS42" s="30"/>
      <c r="AYT42" s="30"/>
      <c r="AYU42" s="30"/>
      <c r="AYV42" s="30"/>
      <c r="AYW42" s="30"/>
      <c r="AYX42" s="30"/>
      <c r="AYY42" s="30"/>
      <c r="AYZ42" s="30"/>
      <c r="AZA42" s="30"/>
      <c r="AZB42" s="30"/>
      <c r="AZC42" s="30"/>
      <c r="AZD42" s="30"/>
      <c r="AZE42" s="30"/>
      <c r="AZF42" s="30"/>
      <c r="AZG42" s="30"/>
      <c r="AZH42" s="30"/>
      <c r="AZI42" s="30"/>
      <c r="AZJ42" s="30"/>
      <c r="AZK42" s="30"/>
      <c r="AZL42" s="30"/>
      <c r="AZM42" s="30"/>
      <c r="AZN42" s="30"/>
      <c r="AZO42" s="30"/>
      <c r="AZP42" s="30"/>
      <c r="AZQ42" s="30"/>
      <c r="AZR42" s="30"/>
      <c r="AZS42" s="30"/>
      <c r="AZT42" s="30"/>
      <c r="AZU42" s="30"/>
      <c r="AZV42" s="30"/>
      <c r="AZW42" s="30"/>
      <c r="AZX42" s="30"/>
      <c r="AZY42" s="30"/>
      <c r="AZZ42" s="30"/>
      <c r="BAA42" s="30"/>
      <c r="BAB42" s="30"/>
      <c r="BAC42" s="30"/>
      <c r="BAD42" s="30"/>
      <c r="BAE42" s="30"/>
      <c r="BAF42" s="30"/>
      <c r="BAG42" s="30"/>
      <c r="BAH42" s="30"/>
      <c r="BAI42" s="30"/>
      <c r="BAJ42" s="30"/>
      <c r="BAK42" s="30"/>
      <c r="BAL42" s="30"/>
      <c r="BAM42" s="30"/>
      <c r="BAN42" s="30"/>
      <c r="BAO42" s="30"/>
      <c r="BAP42" s="30"/>
      <c r="BAQ42" s="30"/>
      <c r="BAR42" s="30"/>
      <c r="BAS42" s="30"/>
      <c r="BAT42" s="30"/>
      <c r="BAU42" s="30"/>
      <c r="BAV42" s="30"/>
      <c r="BAW42" s="30"/>
      <c r="BAX42" s="30"/>
      <c r="BAY42" s="30"/>
      <c r="BAZ42" s="30"/>
      <c r="BBA42" s="30"/>
      <c r="BBB42" s="30"/>
      <c r="BBC42" s="30"/>
      <c r="BBD42" s="30"/>
      <c r="BBE42" s="30"/>
      <c r="BBF42" s="30"/>
      <c r="BBG42" s="30"/>
      <c r="BBH42" s="30"/>
      <c r="BBI42" s="30"/>
      <c r="BBJ42" s="30"/>
      <c r="BBK42" s="30"/>
      <c r="BBL42" s="30"/>
      <c r="BBM42" s="30"/>
      <c r="BBN42" s="30"/>
      <c r="BBO42" s="30"/>
      <c r="BBP42" s="30"/>
      <c r="BBQ42" s="30"/>
      <c r="BBR42" s="30"/>
      <c r="BBS42" s="30"/>
      <c r="BBT42" s="30"/>
      <c r="BBU42" s="30"/>
      <c r="BBV42" s="30"/>
      <c r="BBW42" s="30"/>
      <c r="BBX42" s="30"/>
      <c r="BBY42" s="30"/>
      <c r="BBZ42" s="30"/>
      <c r="BCA42" s="30"/>
      <c r="BCB42" s="30"/>
      <c r="BCC42" s="30"/>
      <c r="BCD42" s="30"/>
      <c r="BCE42" s="30"/>
      <c r="BCF42" s="30"/>
      <c r="BCG42" s="30"/>
      <c r="BCH42" s="30"/>
      <c r="BCI42" s="30"/>
      <c r="BCJ42" s="30"/>
      <c r="BCK42" s="30"/>
      <c r="BCL42" s="30"/>
      <c r="BCM42" s="30"/>
      <c r="BCN42" s="30"/>
      <c r="BCO42" s="30"/>
      <c r="BCP42" s="30"/>
      <c r="BCQ42" s="30"/>
      <c r="BCR42" s="30"/>
      <c r="BCS42" s="30"/>
      <c r="BCT42" s="30"/>
      <c r="BCU42" s="30"/>
      <c r="BCV42" s="30"/>
      <c r="BCW42" s="30"/>
      <c r="BCX42" s="30"/>
      <c r="BCY42" s="30"/>
      <c r="BCZ42" s="30"/>
      <c r="BDA42" s="30"/>
      <c r="BDB42" s="30"/>
      <c r="BDC42" s="30"/>
      <c r="BDD42" s="30"/>
      <c r="BDE42" s="30"/>
      <c r="BDF42" s="30"/>
      <c r="BDG42" s="30"/>
      <c r="BDH42" s="30"/>
      <c r="BDI42" s="30"/>
      <c r="BDJ42" s="30"/>
      <c r="BDK42" s="30"/>
      <c r="BDL42" s="30"/>
      <c r="BDM42" s="30"/>
      <c r="BDN42" s="30"/>
      <c r="BDO42" s="30"/>
      <c r="BDP42" s="30"/>
      <c r="BDQ42" s="30"/>
      <c r="BDR42" s="30"/>
      <c r="BDS42" s="30"/>
      <c r="BDT42" s="30"/>
      <c r="BDU42" s="30"/>
      <c r="BDV42" s="30"/>
      <c r="BDW42" s="30"/>
      <c r="BDX42" s="30"/>
      <c r="BDY42" s="30"/>
      <c r="BDZ42" s="30"/>
      <c r="BEA42" s="30"/>
      <c r="BEB42" s="30"/>
      <c r="BEC42" s="30"/>
      <c r="BED42" s="30"/>
      <c r="BEE42" s="30"/>
      <c r="BEF42" s="30"/>
      <c r="BEG42" s="30"/>
      <c r="BEH42" s="30"/>
      <c r="BEI42" s="30"/>
      <c r="BEJ42" s="30"/>
      <c r="BEK42" s="30"/>
      <c r="BEL42" s="30"/>
      <c r="BEM42" s="30"/>
      <c r="BEN42" s="30"/>
      <c r="BEO42" s="30"/>
      <c r="BEP42" s="30"/>
      <c r="BEQ42" s="30"/>
      <c r="BER42" s="30"/>
      <c r="BES42" s="30"/>
      <c r="BET42" s="30"/>
      <c r="BEU42" s="30"/>
      <c r="BEV42" s="30"/>
      <c r="BEW42" s="30"/>
      <c r="BEX42" s="30"/>
      <c r="BEY42" s="30"/>
      <c r="BEZ42" s="30"/>
      <c r="BFA42" s="30"/>
      <c r="BFB42" s="30"/>
      <c r="BFC42" s="30"/>
      <c r="BFD42" s="30"/>
      <c r="BFE42" s="30"/>
      <c r="BFF42" s="30"/>
      <c r="BFG42" s="30"/>
      <c r="BFH42" s="30"/>
      <c r="BFI42" s="30"/>
      <c r="BFJ42" s="30"/>
      <c r="BFK42" s="30"/>
      <c r="BFL42" s="30"/>
      <c r="BFM42" s="30"/>
      <c r="BFN42" s="30"/>
      <c r="BFO42" s="30"/>
      <c r="BFP42" s="30"/>
      <c r="BFQ42" s="30"/>
      <c r="BFR42" s="30"/>
      <c r="BFS42" s="30"/>
      <c r="BFT42" s="30"/>
      <c r="BFU42" s="30"/>
      <c r="BFV42" s="30"/>
      <c r="BFW42" s="30"/>
      <c r="BFX42" s="30"/>
      <c r="BFY42" s="30"/>
      <c r="BFZ42" s="30"/>
      <c r="BGA42" s="30"/>
      <c r="BGB42" s="30"/>
      <c r="BGC42" s="30"/>
      <c r="BGD42" s="30"/>
      <c r="BGE42" s="30"/>
      <c r="BGF42" s="30"/>
      <c r="BGG42" s="30"/>
      <c r="BGH42" s="30"/>
      <c r="BGI42" s="30"/>
      <c r="BGJ42" s="30"/>
      <c r="BGK42" s="30"/>
      <c r="BGL42" s="30"/>
      <c r="BGM42" s="30"/>
      <c r="BGN42" s="30"/>
      <c r="BGO42" s="30"/>
      <c r="BGP42" s="30"/>
      <c r="BGQ42" s="30"/>
      <c r="BGR42" s="30"/>
      <c r="BGS42" s="30"/>
      <c r="BGT42" s="30"/>
      <c r="BGU42" s="30"/>
      <c r="BGV42" s="30"/>
      <c r="BGW42" s="30"/>
      <c r="BGX42" s="30"/>
      <c r="BGY42" s="30"/>
      <c r="BGZ42" s="30"/>
      <c r="BHA42" s="30"/>
      <c r="BHB42" s="30"/>
      <c r="BHC42" s="30"/>
      <c r="BHD42" s="30"/>
      <c r="BHE42" s="30"/>
      <c r="BHF42" s="30"/>
      <c r="BHG42" s="30"/>
      <c r="BHH42" s="30"/>
      <c r="BHI42" s="30"/>
      <c r="BHJ42" s="30"/>
      <c r="BHK42" s="30"/>
      <c r="BHL42" s="30"/>
      <c r="BHM42" s="30"/>
      <c r="BHN42" s="30"/>
      <c r="BHO42" s="30"/>
      <c r="BHP42" s="30"/>
      <c r="BHQ42" s="30"/>
      <c r="BHR42" s="30"/>
      <c r="BHS42" s="30"/>
      <c r="BHT42" s="30"/>
      <c r="BHU42" s="30"/>
      <c r="BHV42" s="30"/>
      <c r="BHW42" s="30"/>
      <c r="BHX42" s="30"/>
      <c r="BHY42" s="30"/>
      <c r="BHZ42" s="30"/>
      <c r="BIA42" s="30"/>
      <c r="BIB42" s="30"/>
      <c r="BIC42" s="30"/>
      <c r="BID42" s="30"/>
      <c r="BIE42" s="30"/>
      <c r="BIF42" s="30"/>
      <c r="BIG42" s="30"/>
      <c r="BIH42" s="30"/>
      <c r="BII42" s="30"/>
      <c r="BIJ42" s="30"/>
      <c r="BIK42" s="30"/>
      <c r="BIL42" s="30"/>
      <c r="BIM42" s="30"/>
      <c r="BIN42" s="30"/>
      <c r="BIO42" s="30"/>
      <c r="BIP42" s="30"/>
      <c r="BIQ42" s="30"/>
      <c r="BIR42" s="30"/>
      <c r="BIS42" s="30"/>
      <c r="BIT42" s="30"/>
      <c r="BIU42" s="30"/>
      <c r="BIV42" s="30"/>
      <c r="BIW42" s="30"/>
      <c r="BIX42" s="30"/>
      <c r="BIY42" s="30"/>
      <c r="BIZ42" s="30"/>
      <c r="BJA42" s="30"/>
      <c r="BJB42" s="30"/>
      <c r="BJC42" s="30"/>
      <c r="BJD42" s="30"/>
      <c r="BJE42" s="30"/>
      <c r="BJF42" s="30"/>
      <c r="BJG42" s="30"/>
      <c r="BJH42" s="30"/>
      <c r="BJI42" s="30"/>
      <c r="BJJ42" s="30"/>
      <c r="BJK42" s="30"/>
      <c r="BJL42" s="30"/>
      <c r="BJM42" s="30"/>
      <c r="BJN42" s="30"/>
      <c r="BJO42" s="30"/>
      <c r="BJP42" s="30"/>
      <c r="BJQ42" s="30"/>
      <c r="BJR42" s="30"/>
      <c r="BJS42" s="30"/>
      <c r="BJT42" s="30"/>
      <c r="BJU42" s="30"/>
      <c r="BJV42" s="30"/>
      <c r="BJW42" s="30"/>
      <c r="BJX42" s="30"/>
      <c r="BJY42" s="30"/>
      <c r="BJZ42" s="30"/>
      <c r="BKA42" s="30"/>
      <c r="BKB42" s="30"/>
      <c r="BKC42" s="30"/>
      <c r="BKD42" s="30"/>
      <c r="BKE42" s="30"/>
      <c r="BKF42" s="30"/>
      <c r="BKG42" s="30"/>
      <c r="BKH42" s="30"/>
      <c r="BKI42" s="30"/>
      <c r="BKJ42" s="30"/>
      <c r="BKK42" s="30"/>
      <c r="BKL42" s="30"/>
      <c r="BKM42" s="30"/>
      <c r="BKN42" s="30"/>
      <c r="BKO42" s="30"/>
      <c r="BKP42" s="30"/>
      <c r="BKQ42" s="30"/>
      <c r="BKR42" s="30"/>
      <c r="BKS42" s="30"/>
      <c r="BKT42" s="30"/>
      <c r="BKU42" s="30"/>
      <c r="BKV42" s="30"/>
      <c r="BKW42" s="30"/>
      <c r="BKX42" s="30"/>
      <c r="BKY42" s="30"/>
      <c r="BKZ42" s="30"/>
      <c r="BLA42" s="30"/>
      <c r="BLB42" s="30"/>
      <c r="BLC42" s="30"/>
      <c r="BLD42" s="30"/>
      <c r="BLE42" s="30"/>
      <c r="BLF42" s="30"/>
      <c r="BLG42" s="30"/>
      <c r="BLH42" s="30"/>
      <c r="BLI42" s="30"/>
      <c r="BLJ42" s="30"/>
      <c r="BLK42" s="30"/>
      <c r="BLL42" s="30"/>
      <c r="BLM42" s="30"/>
      <c r="BLN42" s="30"/>
      <c r="BLO42" s="30"/>
      <c r="BLP42" s="30"/>
      <c r="BLQ42" s="30"/>
      <c r="BLR42" s="30"/>
      <c r="BLS42" s="30"/>
      <c r="BLT42" s="30"/>
      <c r="BLU42" s="30"/>
      <c r="BLV42" s="30"/>
      <c r="BLW42" s="30"/>
      <c r="BLX42" s="30"/>
      <c r="BLY42" s="30"/>
      <c r="BLZ42" s="30"/>
      <c r="BMA42" s="30"/>
      <c r="BMB42" s="30"/>
      <c r="BMC42" s="30"/>
      <c r="BMD42" s="30"/>
      <c r="BME42" s="30"/>
      <c r="BMF42" s="30"/>
      <c r="BMG42" s="30"/>
      <c r="BMH42" s="30"/>
      <c r="BMI42" s="30"/>
      <c r="BMJ42" s="30"/>
      <c r="BMK42" s="30"/>
      <c r="BML42" s="30"/>
      <c r="BMM42" s="30"/>
      <c r="BMN42" s="30"/>
      <c r="BMO42" s="30"/>
      <c r="BMP42" s="30"/>
      <c r="BMQ42" s="30"/>
      <c r="BMR42" s="30"/>
      <c r="BMS42" s="30"/>
      <c r="BMT42" s="30"/>
      <c r="BMU42" s="30"/>
      <c r="BMV42" s="30"/>
      <c r="BMW42" s="30"/>
      <c r="BMX42" s="30"/>
      <c r="BMY42" s="30"/>
      <c r="BMZ42" s="30"/>
      <c r="BNA42" s="30"/>
      <c r="BNB42" s="30"/>
      <c r="BNC42" s="30"/>
      <c r="BND42" s="30"/>
      <c r="BNE42" s="30"/>
      <c r="BNF42" s="30"/>
      <c r="BNG42" s="30"/>
      <c r="BNH42" s="30"/>
      <c r="BNI42" s="30"/>
      <c r="BNJ42" s="30"/>
      <c r="BNK42" s="30"/>
      <c r="BNL42" s="30"/>
      <c r="BNM42" s="30"/>
      <c r="BNN42" s="30"/>
      <c r="BNO42" s="30"/>
      <c r="BNP42" s="30"/>
      <c r="BNQ42" s="30"/>
      <c r="BNR42" s="30"/>
      <c r="BNS42" s="30"/>
      <c r="BNT42" s="30"/>
      <c r="BNU42" s="30"/>
      <c r="BNV42" s="30"/>
      <c r="BNW42" s="30"/>
      <c r="BNX42" s="30"/>
      <c r="BNY42" s="30"/>
      <c r="BNZ42" s="30"/>
      <c r="BOA42" s="30"/>
      <c r="BOB42" s="30"/>
      <c r="BOC42" s="30"/>
      <c r="BOD42" s="30"/>
      <c r="BOE42" s="30"/>
      <c r="BOF42" s="30"/>
      <c r="BOG42" s="30"/>
      <c r="BOH42" s="30"/>
      <c r="BOI42" s="30"/>
      <c r="BOJ42" s="30"/>
      <c r="BOK42" s="30"/>
      <c r="BOL42" s="30"/>
      <c r="BOM42" s="30"/>
      <c r="BON42" s="30"/>
      <c r="BOO42" s="30"/>
      <c r="BOP42" s="30"/>
      <c r="BOQ42" s="30"/>
      <c r="BOR42" s="30"/>
      <c r="BOS42" s="30"/>
      <c r="BOT42" s="30"/>
      <c r="BOU42" s="30"/>
      <c r="BOV42" s="30"/>
      <c r="BOW42" s="30"/>
      <c r="BOX42" s="30"/>
      <c r="BOY42" s="30"/>
      <c r="BOZ42" s="30"/>
      <c r="BPA42" s="30"/>
      <c r="BPB42" s="30"/>
      <c r="BPC42" s="30"/>
      <c r="BPD42" s="30"/>
      <c r="BPE42" s="30"/>
      <c r="BPF42" s="30"/>
      <c r="BPG42" s="30"/>
      <c r="BPH42" s="30"/>
      <c r="BPI42" s="30"/>
      <c r="BPJ42" s="30"/>
      <c r="BPK42" s="30"/>
      <c r="BPL42" s="30"/>
      <c r="BPM42" s="30"/>
      <c r="BPN42" s="30"/>
      <c r="BPO42" s="30"/>
      <c r="BPP42" s="30"/>
      <c r="BPQ42" s="30"/>
      <c r="BPR42" s="30"/>
      <c r="BPS42" s="30"/>
      <c r="BPT42" s="30"/>
      <c r="BPU42" s="30"/>
      <c r="BPV42" s="30"/>
      <c r="BPW42" s="30"/>
      <c r="BPX42" s="30"/>
      <c r="BPY42" s="30"/>
      <c r="BPZ42" s="30"/>
      <c r="BQA42" s="30"/>
      <c r="BQB42" s="30"/>
      <c r="BQC42" s="30"/>
      <c r="BQD42" s="30"/>
      <c r="BQE42" s="30"/>
      <c r="BQF42" s="30"/>
      <c r="BQG42" s="30"/>
      <c r="BQH42" s="30"/>
      <c r="BQI42" s="30"/>
      <c r="BQJ42" s="30"/>
      <c r="BQK42" s="30"/>
      <c r="BQL42" s="30"/>
      <c r="BQM42" s="30"/>
      <c r="BQN42" s="30"/>
      <c r="BQO42" s="30"/>
      <c r="BQP42" s="30"/>
      <c r="BQQ42" s="30"/>
      <c r="BQR42" s="30"/>
      <c r="BQS42" s="30"/>
      <c r="BQT42" s="30"/>
      <c r="BQU42" s="30"/>
      <c r="BQV42" s="30"/>
      <c r="BQW42" s="30"/>
      <c r="BQX42" s="30"/>
      <c r="BQY42" s="30"/>
      <c r="BQZ42" s="30"/>
      <c r="BRA42" s="30"/>
      <c r="BRB42" s="30"/>
      <c r="BRC42" s="30"/>
      <c r="BRD42" s="30"/>
      <c r="BRE42" s="30"/>
      <c r="BRF42" s="30"/>
      <c r="BRG42" s="30"/>
      <c r="BRH42" s="30"/>
      <c r="BRI42" s="30"/>
      <c r="BRJ42" s="30"/>
      <c r="BRK42" s="30"/>
      <c r="BRL42" s="30"/>
      <c r="BRM42" s="30"/>
      <c r="BRN42" s="30"/>
      <c r="BRO42" s="30"/>
      <c r="BRP42" s="30"/>
      <c r="BRQ42" s="30"/>
      <c r="BRR42" s="30"/>
      <c r="BRS42" s="30"/>
      <c r="BRT42" s="30"/>
      <c r="BRU42" s="30"/>
      <c r="BRV42" s="30"/>
      <c r="BRW42" s="30"/>
      <c r="BRX42" s="30"/>
      <c r="BRY42" s="30"/>
      <c r="BRZ42" s="30"/>
      <c r="BSA42" s="30"/>
      <c r="BSB42" s="30"/>
      <c r="BSC42" s="30"/>
      <c r="BSD42" s="30"/>
      <c r="BSE42" s="30"/>
      <c r="BSF42" s="30"/>
      <c r="BSG42" s="30"/>
      <c r="BSH42" s="30"/>
      <c r="BSI42" s="30"/>
      <c r="BSJ42" s="30"/>
      <c r="BSK42" s="30"/>
      <c r="BSL42" s="30"/>
      <c r="BSM42" s="30"/>
      <c r="BSN42" s="30"/>
      <c r="BSO42" s="30"/>
      <c r="BSP42" s="30"/>
      <c r="BSQ42" s="30"/>
      <c r="BSR42" s="30"/>
      <c r="BSS42" s="30"/>
      <c r="BST42" s="30"/>
      <c r="BSU42" s="30"/>
      <c r="BSV42" s="30"/>
      <c r="BSW42" s="30"/>
      <c r="BSX42" s="30"/>
      <c r="BSY42" s="30"/>
      <c r="BSZ42" s="30"/>
      <c r="BTA42" s="30"/>
      <c r="BTB42" s="30"/>
      <c r="BTC42" s="30"/>
      <c r="BTD42" s="30"/>
      <c r="BTE42" s="30"/>
      <c r="BTF42" s="30"/>
      <c r="BTG42" s="30"/>
      <c r="BTH42" s="30"/>
      <c r="BTI42" s="30"/>
      <c r="BTJ42" s="30"/>
      <c r="BTK42" s="30"/>
      <c r="BTL42" s="30"/>
      <c r="BTM42" s="30"/>
      <c r="BTN42" s="30"/>
      <c r="BTO42" s="30"/>
      <c r="BTP42" s="30"/>
      <c r="BTQ42" s="30"/>
      <c r="BTR42" s="30"/>
      <c r="BTS42" s="30"/>
      <c r="BTT42" s="30"/>
      <c r="BTU42" s="30"/>
      <c r="BTV42" s="30"/>
      <c r="BTW42" s="30"/>
      <c r="BTX42" s="30"/>
      <c r="BTY42" s="30"/>
      <c r="BTZ42" s="30"/>
      <c r="BUA42" s="30"/>
      <c r="BUB42" s="30"/>
      <c r="BUC42" s="30"/>
      <c r="BUD42" s="30"/>
      <c r="BUE42" s="30"/>
      <c r="BUF42" s="30"/>
      <c r="BUG42" s="30"/>
      <c r="BUH42" s="30"/>
      <c r="BUI42" s="30"/>
      <c r="BUJ42" s="30"/>
      <c r="BUK42" s="30"/>
      <c r="BUL42" s="30"/>
      <c r="BUM42" s="30"/>
      <c r="BUN42" s="30"/>
      <c r="BUO42" s="30"/>
      <c r="BUP42" s="30"/>
      <c r="BUQ42" s="30"/>
      <c r="BUR42" s="30"/>
      <c r="BUS42" s="30"/>
      <c r="BUT42" s="30"/>
      <c r="BUU42" s="30"/>
      <c r="BUV42" s="30"/>
      <c r="BUW42" s="30"/>
      <c r="BUX42" s="30"/>
      <c r="BUY42" s="30"/>
      <c r="BUZ42" s="30"/>
      <c r="BVA42" s="30"/>
      <c r="BVB42" s="30"/>
      <c r="BVC42" s="30"/>
      <c r="BVD42" s="30"/>
      <c r="BVE42" s="30"/>
      <c r="BVF42" s="30"/>
      <c r="BVG42" s="30"/>
      <c r="BVH42" s="30"/>
      <c r="BVI42" s="30"/>
      <c r="BVJ42" s="30"/>
      <c r="BVK42" s="30"/>
      <c r="BVL42" s="30"/>
      <c r="BVM42" s="30"/>
      <c r="BVN42" s="30"/>
      <c r="BVO42" s="30"/>
      <c r="BVP42" s="30"/>
      <c r="BVQ42" s="30"/>
      <c r="BVR42" s="30"/>
      <c r="BVS42" s="30"/>
      <c r="BVT42" s="30"/>
      <c r="BVU42" s="30"/>
      <c r="BVV42" s="30"/>
      <c r="BVW42" s="30"/>
      <c r="BVX42" s="30"/>
      <c r="BVY42" s="30"/>
      <c r="BVZ42" s="30"/>
      <c r="BWA42" s="30"/>
      <c r="BWB42" s="30"/>
      <c r="BWC42" s="30"/>
      <c r="BWD42" s="30"/>
      <c r="BWE42" s="30"/>
      <c r="BWF42" s="30"/>
      <c r="BWG42" s="30"/>
      <c r="BWH42" s="30"/>
      <c r="BWI42" s="30"/>
      <c r="BWJ42" s="30"/>
      <c r="BWK42" s="30"/>
      <c r="BWL42" s="30"/>
      <c r="BWM42" s="30"/>
      <c r="BWN42" s="30"/>
      <c r="BWO42" s="30"/>
      <c r="BWP42" s="30"/>
      <c r="BWQ42" s="30"/>
      <c r="BWR42" s="30"/>
      <c r="BWS42" s="30"/>
      <c r="BWT42" s="30"/>
      <c r="BWU42" s="30"/>
      <c r="BWV42" s="30"/>
      <c r="BWW42" s="30"/>
      <c r="BWX42" s="30"/>
      <c r="BWY42" s="30"/>
      <c r="BWZ42" s="30"/>
      <c r="BXA42" s="30"/>
      <c r="BXB42" s="30"/>
      <c r="BXC42" s="30"/>
      <c r="BXD42" s="30"/>
      <c r="BXE42" s="30"/>
      <c r="BXF42" s="30"/>
      <c r="BXG42" s="30"/>
      <c r="BXH42" s="30"/>
      <c r="BXI42" s="30"/>
      <c r="BXJ42" s="30"/>
      <c r="BXK42" s="30"/>
      <c r="BXL42" s="30"/>
      <c r="BXM42" s="30"/>
      <c r="BXN42" s="30"/>
      <c r="BXO42" s="30"/>
      <c r="BXP42" s="30"/>
      <c r="BXQ42" s="30"/>
      <c r="BXR42" s="30"/>
      <c r="BXS42" s="30"/>
      <c r="BXT42" s="30"/>
      <c r="BXU42" s="30"/>
      <c r="BXV42" s="30"/>
      <c r="BXW42" s="30"/>
      <c r="BXX42" s="30"/>
      <c r="BXY42" s="30"/>
      <c r="BXZ42" s="30"/>
      <c r="BYA42" s="30"/>
      <c r="BYB42" s="30"/>
      <c r="BYC42" s="30"/>
      <c r="BYD42" s="30"/>
      <c r="BYE42" s="30"/>
      <c r="BYF42" s="30"/>
      <c r="BYG42" s="30"/>
      <c r="BYH42" s="30"/>
      <c r="BYI42" s="30"/>
      <c r="BYJ42" s="30"/>
      <c r="BYK42" s="30"/>
      <c r="BYL42" s="30"/>
      <c r="BYM42" s="30"/>
      <c r="BYN42" s="30"/>
      <c r="BYO42" s="30"/>
      <c r="BYP42" s="30"/>
      <c r="BYQ42" s="30"/>
      <c r="BYR42" s="30"/>
      <c r="BYS42" s="30"/>
      <c r="BYT42" s="30"/>
      <c r="BYU42" s="30"/>
      <c r="BYV42" s="30"/>
      <c r="BYW42" s="30"/>
      <c r="BYX42" s="30"/>
      <c r="BYY42" s="30"/>
      <c r="BYZ42" s="30"/>
      <c r="BZA42" s="30"/>
      <c r="BZB42" s="30"/>
      <c r="BZC42" s="30"/>
      <c r="BZD42" s="30"/>
      <c r="BZE42" s="30"/>
      <c r="BZF42" s="30"/>
      <c r="BZG42" s="30"/>
      <c r="BZH42" s="30"/>
      <c r="BZI42" s="30"/>
      <c r="BZJ42" s="30"/>
      <c r="BZK42" s="30"/>
      <c r="BZL42" s="30"/>
      <c r="BZM42" s="30"/>
      <c r="BZN42" s="30"/>
      <c r="BZO42" s="30"/>
      <c r="BZP42" s="30"/>
      <c r="BZQ42" s="30"/>
      <c r="BZR42" s="30"/>
      <c r="BZS42" s="30"/>
      <c r="BZT42" s="30"/>
      <c r="BZU42" s="30"/>
      <c r="BZV42" s="30"/>
      <c r="BZW42" s="30"/>
      <c r="BZX42" s="30"/>
      <c r="BZY42" s="30"/>
      <c r="BZZ42" s="30"/>
      <c r="CAA42" s="30"/>
      <c r="CAB42" s="30"/>
      <c r="CAC42" s="30"/>
      <c r="CAD42" s="30"/>
      <c r="CAE42" s="30"/>
      <c r="CAF42" s="30"/>
      <c r="CAG42" s="30"/>
      <c r="CAH42" s="30"/>
      <c r="CAI42" s="30"/>
      <c r="CAJ42" s="30"/>
      <c r="CAK42" s="30"/>
      <c r="CAL42" s="30"/>
      <c r="CAM42" s="30"/>
      <c r="CAN42" s="30"/>
      <c r="CAO42" s="30"/>
      <c r="CAP42" s="30"/>
      <c r="CAQ42" s="30"/>
      <c r="CAR42" s="30"/>
      <c r="CAS42" s="30"/>
      <c r="CAT42" s="30"/>
      <c r="CAU42" s="30"/>
      <c r="CAV42" s="30"/>
      <c r="CAW42" s="30"/>
      <c r="CAX42" s="30"/>
      <c r="CAY42" s="30"/>
      <c r="CAZ42" s="30"/>
      <c r="CBA42" s="30"/>
      <c r="CBB42" s="30"/>
      <c r="CBC42" s="30"/>
      <c r="CBD42" s="30"/>
      <c r="CBE42" s="30"/>
      <c r="CBF42" s="30"/>
      <c r="CBG42" s="30"/>
      <c r="CBH42" s="30"/>
      <c r="CBI42" s="30"/>
      <c r="CBJ42" s="30"/>
      <c r="CBK42" s="30"/>
      <c r="CBL42" s="30"/>
      <c r="CBM42" s="30"/>
      <c r="CBN42" s="30"/>
      <c r="CBO42" s="30"/>
      <c r="CBP42" s="30"/>
      <c r="CBQ42" s="30"/>
      <c r="CBR42" s="30"/>
      <c r="CBS42" s="30"/>
      <c r="CBT42" s="30"/>
      <c r="CBU42" s="30"/>
      <c r="CBV42" s="30"/>
      <c r="CBW42" s="30"/>
      <c r="CBX42" s="30"/>
      <c r="CBY42" s="30"/>
      <c r="CBZ42" s="30"/>
      <c r="CCA42" s="30"/>
      <c r="CCB42" s="30"/>
      <c r="CCC42" s="30"/>
      <c r="CCD42" s="30"/>
      <c r="CCE42" s="30"/>
      <c r="CCF42" s="30"/>
      <c r="CCG42" s="30"/>
      <c r="CCH42" s="30"/>
      <c r="CCI42" s="30"/>
      <c r="CCJ42" s="30"/>
      <c r="CCK42" s="30"/>
      <c r="CCL42" s="30"/>
      <c r="CCM42" s="30"/>
      <c r="CCN42" s="30"/>
      <c r="CCO42" s="30"/>
      <c r="CCP42" s="30"/>
      <c r="CCQ42" s="30"/>
      <c r="CCR42" s="30"/>
      <c r="CCS42" s="30"/>
      <c r="CCT42" s="30"/>
      <c r="CCU42" s="30"/>
      <c r="CCV42" s="30"/>
      <c r="CCW42" s="30"/>
      <c r="CCX42" s="30"/>
      <c r="CCY42" s="30"/>
      <c r="CCZ42" s="30"/>
      <c r="CDA42" s="30"/>
      <c r="CDB42" s="30"/>
      <c r="CDC42" s="30"/>
      <c r="CDD42" s="30"/>
      <c r="CDE42" s="30"/>
      <c r="CDF42" s="30"/>
      <c r="CDG42" s="30"/>
      <c r="CDH42" s="30"/>
      <c r="CDI42" s="30"/>
      <c r="CDJ42" s="30"/>
      <c r="CDK42" s="30"/>
      <c r="CDL42" s="30"/>
      <c r="CDM42" s="30"/>
      <c r="CDN42" s="30"/>
      <c r="CDO42" s="30"/>
      <c r="CDP42" s="30"/>
      <c r="CDQ42" s="30"/>
      <c r="CDR42" s="30"/>
      <c r="CDS42" s="30"/>
      <c r="CDT42" s="30"/>
      <c r="CDU42" s="30"/>
      <c r="CDV42" s="30"/>
      <c r="CDW42" s="30"/>
      <c r="CDX42" s="30"/>
      <c r="CDY42" s="30"/>
      <c r="CDZ42" s="30"/>
      <c r="CEA42" s="30"/>
      <c r="CEB42" s="30"/>
      <c r="CEC42" s="30"/>
      <c r="CED42" s="30"/>
      <c r="CEE42" s="30"/>
      <c r="CEF42" s="30"/>
      <c r="CEG42" s="30"/>
      <c r="CEH42" s="30"/>
      <c r="CEI42" s="30"/>
      <c r="CEJ42" s="30"/>
      <c r="CEK42" s="30"/>
      <c r="CEL42" s="30"/>
      <c r="CEM42" s="30"/>
      <c r="CEN42" s="30"/>
      <c r="CEO42" s="30"/>
      <c r="CEP42" s="30"/>
      <c r="CEQ42" s="30"/>
      <c r="CER42" s="30"/>
      <c r="CES42" s="30"/>
      <c r="CET42" s="30"/>
      <c r="CEU42" s="30"/>
      <c r="CEV42" s="30"/>
      <c r="CEW42" s="30"/>
      <c r="CEX42" s="30"/>
      <c r="CEY42" s="30"/>
      <c r="CEZ42" s="30"/>
      <c r="CFA42" s="30"/>
      <c r="CFB42" s="30"/>
      <c r="CFC42" s="30"/>
      <c r="CFD42" s="30"/>
      <c r="CFE42" s="30"/>
      <c r="CFF42" s="30"/>
      <c r="CFG42" s="30"/>
      <c r="CFH42" s="30"/>
      <c r="CFI42" s="30"/>
      <c r="CFJ42" s="30"/>
      <c r="CFK42" s="30"/>
      <c r="CFL42" s="30"/>
      <c r="CFM42" s="30"/>
      <c r="CFN42" s="30"/>
      <c r="CFO42" s="30"/>
      <c r="CFP42" s="30"/>
      <c r="CFQ42" s="30"/>
      <c r="CFR42" s="30"/>
      <c r="CFS42" s="30"/>
      <c r="CFT42" s="30"/>
      <c r="CFU42" s="30"/>
      <c r="CFV42" s="30"/>
      <c r="CFW42" s="30"/>
      <c r="CFX42" s="30"/>
      <c r="CFY42" s="30"/>
      <c r="CFZ42" s="30"/>
      <c r="CGA42" s="30"/>
      <c r="CGB42" s="30"/>
      <c r="CGC42" s="30"/>
      <c r="CGD42" s="30"/>
      <c r="CGE42" s="30"/>
      <c r="CGF42" s="30"/>
      <c r="CGG42" s="30"/>
      <c r="CGH42" s="30"/>
      <c r="CGI42" s="30"/>
      <c r="CGJ42" s="30"/>
      <c r="CGK42" s="30"/>
      <c r="CGL42" s="30"/>
      <c r="CGM42" s="30"/>
      <c r="CGN42" s="30"/>
      <c r="CGO42" s="30"/>
      <c r="CGP42" s="30"/>
      <c r="CGQ42" s="30"/>
      <c r="CGR42" s="30"/>
      <c r="CGS42" s="30"/>
      <c r="CGT42" s="30"/>
      <c r="CGU42" s="30"/>
      <c r="CGV42" s="30"/>
      <c r="CGW42" s="30"/>
      <c r="CGX42" s="30"/>
      <c r="CGY42" s="30"/>
      <c r="CGZ42" s="30"/>
      <c r="CHA42" s="30"/>
      <c r="CHB42" s="30"/>
      <c r="CHC42" s="30"/>
      <c r="CHD42" s="30"/>
      <c r="CHE42" s="30"/>
      <c r="CHF42" s="30"/>
      <c r="CHG42" s="30"/>
      <c r="CHH42" s="30"/>
      <c r="CHI42" s="30"/>
      <c r="CHJ42" s="30"/>
      <c r="CHK42" s="30"/>
      <c r="CHL42" s="30"/>
      <c r="CHM42" s="30"/>
      <c r="CHN42" s="30"/>
      <c r="CHO42" s="30"/>
      <c r="CHP42" s="30"/>
      <c r="CHQ42" s="30"/>
      <c r="CHR42" s="30"/>
      <c r="CHS42" s="30"/>
      <c r="CHT42" s="30"/>
      <c r="CHU42" s="30"/>
      <c r="CHV42" s="30"/>
      <c r="CHW42" s="30"/>
      <c r="CHX42" s="30"/>
      <c r="CHY42" s="30"/>
      <c r="CHZ42" s="30"/>
      <c r="CIA42" s="30"/>
      <c r="CIB42" s="30"/>
      <c r="CIC42" s="30"/>
      <c r="CID42" s="30"/>
      <c r="CIE42" s="30"/>
      <c r="CIF42" s="30"/>
      <c r="CIG42" s="30"/>
      <c r="CIH42" s="30"/>
      <c r="CII42" s="30"/>
      <c r="CIJ42" s="30"/>
      <c r="CIK42" s="30"/>
      <c r="CIL42" s="30"/>
      <c r="CIM42" s="30"/>
      <c r="CIN42" s="30"/>
      <c r="CIO42" s="30"/>
      <c r="CIP42" s="30"/>
      <c r="CIQ42" s="30"/>
      <c r="CIR42" s="30"/>
      <c r="CIS42" s="30"/>
      <c r="CIT42" s="30"/>
      <c r="CIU42" s="30"/>
      <c r="CIV42" s="30"/>
      <c r="CIW42" s="30"/>
      <c r="CIX42" s="30"/>
      <c r="CIY42" s="30"/>
      <c r="CIZ42" s="30"/>
      <c r="CJA42" s="30"/>
      <c r="CJB42" s="30"/>
      <c r="CJC42" s="30"/>
      <c r="CJD42" s="30"/>
      <c r="CJE42" s="30"/>
      <c r="CJF42" s="30"/>
      <c r="CJG42" s="30"/>
      <c r="CJH42" s="30"/>
      <c r="CJI42" s="30"/>
      <c r="CJJ42" s="30"/>
      <c r="CJK42" s="30"/>
      <c r="CJL42" s="30"/>
      <c r="CJM42" s="30"/>
      <c r="CJN42" s="30"/>
      <c r="CJO42" s="30"/>
      <c r="CJP42" s="30"/>
      <c r="CJQ42" s="30"/>
      <c r="CJR42" s="30"/>
      <c r="CJS42" s="30"/>
      <c r="CJT42" s="30"/>
      <c r="CJU42" s="30"/>
      <c r="CJV42" s="30"/>
      <c r="CJW42" s="30"/>
      <c r="CJX42" s="30"/>
      <c r="CJY42" s="30"/>
      <c r="CJZ42" s="30"/>
      <c r="CKA42" s="30"/>
      <c r="CKB42" s="30"/>
      <c r="CKC42" s="30"/>
      <c r="CKD42" s="30"/>
      <c r="CKE42" s="30"/>
      <c r="CKF42" s="30"/>
      <c r="CKG42" s="30"/>
      <c r="CKH42" s="30"/>
      <c r="CKI42" s="30"/>
      <c r="CKJ42" s="30"/>
      <c r="CKK42" s="30"/>
      <c r="CKL42" s="30"/>
      <c r="CKM42" s="30"/>
      <c r="CKN42" s="30"/>
      <c r="CKO42" s="30"/>
      <c r="CKP42" s="30"/>
      <c r="CKQ42" s="30"/>
      <c r="CKR42" s="30"/>
      <c r="CKS42" s="30"/>
      <c r="CKT42" s="30"/>
      <c r="CKU42" s="30"/>
      <c r="CKV42" s="30"/>
      <c r="CKW42" s="30"/>
      <c r="CKX42" s="30"/>
      <c r="CKY42" s="30"/>
      <c r="CKZ42" s="30"/>
      <c r="CLA42" s="30"/>
      <c r="CLB42" s="30"/>
      <c r="CLC42" s="30"/>
      <c r="CLD42" s="30"/>
      <c r="CLE42" s="30"/>
      <c r="CLF42" s="30"/>
      <c r="CLG42" s="30"/>
      <c r="CLH42" s="30"/>
      <c r="CLI42" s="30"/>
      <c r="CLJ42" s="30"/>
      <c r="CLK42" s="30"/>
      <c r="CLL42" s="30"/>
      <c r="CLM42" s="30"/>
      <c r="CLN42" s="30"/>
      <c r="CLO42" s="30"/>
      <c r="CLP42" s="30"/>
      <c r="CLQ42" s="30"/>
      <c r="CLR42" s="30"/>
      <c r="CLS42" s="30"/>
      <c r="CLT42" s="30"/>
      <c r="CLU42" s="30"/>
      <c r="CLV42" s="30"/>
      <c r="CLW42" s="30"/>
      <c r="CLX42" s="30"/>
      <c r="CLY42" s="30"/>
      <c r="CLZ42" s="30"/>
      <c r="CMA42" s="30"/>
      <c r="CMB42" s="30"/>
      <c r="CMC42" s="30"/>
      <c r="CMD42" s="30"/>
      <c r="CME42" s="30"/>
      <c r="CMF42" s="30"/>
      <c r="CMG42" s="30"/>
      <c r="CMH42" s="30"/>
      <c r="CMI42" s="30"/>
      <c r="CMJ42" s="30"/>
      <c r="CMK42" s="30"/>
      <c r="CML42" s="30"/>
      <c r="CMM42" s="30"/>
      <c r="CMN42" s="30"/>
      <c r="CMO42" s="30"/>
      <c r="CMP42" s="30"/>
      <c r="CMQ42" s="30"/>
      <c r="CMR42" s="30"/>
      <c r="CMS42" s="30"/>
      <c r="CMT42" s="30"/>
      <c r="CMU42" s="30"/>
      <c r="CMV42" s="30"/>
      <c r="CMW42" s="30"/>
      <c r="CMX42" s="30"/>
      <c r="CMY42" s="30"/>
      <c r="CMZ42" s="30"/>
      <c r="CNA42" s="30"/>
      <c r="CNB42" s="30"/>
      <c r="CNC42" s="30"/>
      <c r="CND42" s="30"/>
      <c r="CNE42" s="30"/>
      <c r="CNF42" s="30"/>
      <c r="CNG42" s="30"/>
      <c r="CNH42" s="30"/>
      <c r="CNI42" s="30"/>
      <c r="CNJ42" s="30"/>
      <c r="CNK42" s="30"/>
      <c r="CNL42" s="30"/>
      <c r="CNM42" s="30"/>
      <c r="CNN42" s="30"/>
      <c r="CNO42" s="30"/>
      <c r="CNP42" s="30"/>
      <c r="CNQ42" s="30"/>
      <c r="CNR42" s="30"/>
      <c r="CNS42" s="30"/>
      <c r="CNT42" s="30"/>
      <c r="CNU42" s="30"/>
      <c r="CNV42" s="30"/>
      <c r="CNW42" s="30"/>
      <c r="CNX42" s="30"/>
      <c r="CNY42" s="30"/>
      <c r="CNZ42" s="30"/>
      <c r="COA42" s="30"/>
      <c r="COB42" s="30"/>
      <c r="COC42" s="30"/>
      <c r="COD42" s="30"/>
      <c r="COE42" s="30"/>
      <c r="COF42" s="30"/>
      <c r="COG42" s="30"/>
      <c r="COH42" s="30"/>
      <c r="COI42" s="30"/>
      <c r="COJ42" s="30"/>
      <c r="COK42" s="30"/>
      <c r="COL42" s="30"/>
      <c r="COM42" s="30"/>
      <c r="CON42" s="30"/>
      <c r="COO42" s="30"/>
      <c r="COP42" s="30"/>
      <c r="COQ42" s="30"/>
      <c r="COR42" s="30"/>
      <c r="COS42" s="30"/>
      <c r="COT42" s="30"/>
      <c r="COU42" s="30"/>
      <c r="COV42" s="30"/>
      <c r="COW42" s="30"/>
      <c r="COX42" s="30"/>
      <c r="COY42" s="30"/>
      <c r="COZ42" s="30"/>
      <c r="CPA42" s="30"/>
      <c r="CPB42" s="30"/>
      <c r="CPC42" s="30"/>
      <c r="CPD42" s="30"/>
      <c r="CPE42" s="30"/>
      <c r="CPF42" s="30"/>
      <c r="CPG42" s="30"/>
      <c r="CPH42" s="30"/>
      <c r="CPI42" s="30"/>
      <c r="CPJ42" s="30"/>
      <c r="CPK42" s="30"/>
      <c r="CPL42" s="30"/>
      <c r="CPM42" s="30"/>
      <c r="CPN42" s="30"/>
      <c r="CPO42" s="30"/>
      <c r="CPP42" s="30"/>
      <c r="CPQ42" s="30"/>
      <c r="CPR42" s="30"/>
      <c r="CPS42" s="30"/>
      <c r="CPT42" s="30"/>
      <c r="CPU42" s="30"/>
      <c r="CPV42" s="30"/>
      <c r="CPW42" s="30"/>
      <c r="CPX42" s="30"/>
      <c r="CPY42" s="30"/>
      <c r="CPZ42" s="30"/>
      <c r="CQA42" s="30"/>
      <c r="CQB42" s="30"/>
      <c r="CQC42" s="30"/>
      <c r="CQD42" s="30"/>
      <c r="CQE42" s="30"/>
      <c r="CQF42" s="30"/>
      <c r="CQG42" s="30"/>
      <c r="CQH42" s="30"/>
      <c r="CQI42" s="30"/>
      <c r="CQJ42" s="30"/>
      <c r="CQK42" s="30"/>
      <c r="CQL42" s="30"/>
      <c r="CQM42" s="30"/>
      <c r="CQN42" s="30"/>
      <c r="CQO42" s="30"/>
      <c r="CQP42" s="30"/>
      <c r="CQQ42" s="30"/>
      <c r="CQR42" s="30"/>
      <c r="CQS42" s="30"/>
      <c r="CQT42" s="30"/>
      <c r="CQU42" s="30"/>
      <c r="CQV42" s="30"/>
      <c r="CQW42" s="30"/>
      <c r="CQX42" s="30"/>
      <c r="CQY42" s="30"/>
      <c r="CQZ42" s="30"/>
      <c r="CRA42" s="30"/>
      <c r="CRB42" s="30"/>
      <c r="CRC42" s="30"/>
      <c r="CRD42" s="30"/>
      <c r="CRE42" s="30"/>
      <c r="CRF42" s="30"/>
      <c r="CRG42" s="30"/>
      <c r="CRH42" s="30"/>
      <c r="CRI42" s="30"/>
      <c r="CRJ42" s="30"/>
      <c r="CRK42" s="30"/>
      <c r="CRL42" s="30"/>
      <c r="CRM42" s="30"/>
      <c r="CRN42" s="30"/>
      <c r="CRO42" s="30"/>
      <c r="CRP42" s="30"/>
      <c r="CRQ42" s="30"/>
      <c r="CRR42" s="30"/>
      <c r="CRS42" s="30"/>
      <c r="CRT42" s="30"/>
      <c r="CRU42" s="30"/>
      <c r="CRV42" s="30"/>
      <c r="CRW42" s="30"/>
      <c r="CRX42" s="30"/>
      <c r="CRY42" s="30"/>
      <c r="CRZ42" s="30"/>
      <c r="CSA42" s="30"/>
      <c r="CSB42" s="30"/>
      <c r="CSC42" s="30"/>
      <c r="CSD42" s="30"/>
      <c r="CSE42" s="30"/>
      <c r="CSF42" s="30"/>
      <c r="CSG42" s="30"/>
      <c r="CSH42" s="30"/>
      <c r="CSI42" s="30"/>
      <c r="CSJ42" s="30"/>
      <c r="CSK42" s="30"/>
      <c r="CSL42" s="30"/>
      <c r="CSM42" s="30"/>
      <c r="CSN42" s="30"/>
      <c r="CSO42" s="30"/>
      <c r="CSP42" s="30"/>
      <c r="CSQ42" s="30"/>
      <c r="CSR42" s="30"/>
      <c r="CSS42" s="30"/>
      <c r="CST42" s="30"/>
      <c r="CSU42" s="30"/>
      <c r="CSV42" s="30"/>
      <c r="CSW42" s="30"/>
      <c r="CSX42" s="30"/>
      <c r="CSY42" s="30"/>
      <c r="CSZ42" s="30"/>
      <c r="CTA42" s="30"/>
      <c r="CTB42" s="30"/>
      <c r="CTC42" s="30"/>
      <c r="CTD42" s="30"/>
      <c r="CTE42" s="30"/>
      <c r="CTF42" s="30"/>
      <c r="CTG42" s="30"/>
      <c r="CTH42" s="30"/>
      <c r="CTI42" s="30"/>
      <c r="CTJ42" s="30"/>
      <c r="CTK42" s="30"/>
      <c r="CTL42" s="30"/>
      <c r="CTM42" s="30"/>
      <c r="CTN42" s="30"/>
      <c r="CTO42" s="30"/>
      <c r="CTP42" s="30"/>
      <c r="CTQ42" s="30"/>
      <c r="CTR42" s="30"/>
      <c r="CTS42" s="30"/>
      <c r="CTT42" s="30"/>
      <c r="CTU42" s="30"/>
      <c r="CTV42" s="30"/>
      <c r="CTW42" s="30"/>
      <c r="CTX42" s="30"/>
      <c r="CTY42" s="30"/>
      <c r="CTZ42" s="30"/>
      <c r="CUA42" s="30"/>
      <c r="CUB42" s="30"/>
      <c r="CUC42" s="30"/>
      <c r="CUD42" s="30"/>
      <c r="CUE42" s="30"/>
      <c r="CUF42" s="30"/>
      <c r="CUG42" s="30"/>
      <c r="CUH42" s="30"/>
      <c r="CUI42" s="30"/>
      <c r="CUJ42" s="30"/>
      <c r="CUK42" s="30"/>
      <c r="CUL42" s="30"/>
      <c r="CUM42" s="30"/>
      <c r="CUN42" s="30"/>
      <c r="CUO42" s="30"/>
      <c r="CUP42" s="30"/>
      <c r="CUQ42" s="30"/>
      <c r="CUR42" s="30"/>
      <c r="CUS42" s="30"/>
      <c r="CUT42" s="30"/>
      <c r="CUU42" s="30"/>
      <c r="CUV42" s="30"/>
      <c r="CUW42" s="30"/>
      <c r="CUX42" s="30"/>
      <c r="CUY42" s="30"/>
      <c r="CUZ42" s="30"/>
      <c r="CVA42" s="30"/>
      <c r="CVB42" s="30"/>
      <c r="CVC42" s="30"/>
      <c r="CVD42" s="30"/>
      <c r="CVE42" s="30"/>
      <c r="CVF42" s="30"/>
      <c r="CVG42" s="30"/>
      <c r="CVH42" s="30"/>
      <c r="CVI42" s="30"/>
      <c r="CVJ42" s="30"/>
      <c r="CVK42" s="30"/>
      <c r="CVL42" s="30"/>
      <c r="CVM42" s="30"/>
      <c r="CVN42" s="30"/>
      <c r="CVO42" s="30"/>
      <c r="CVP42" s="30"/>
      <c r="CVQ42" s="30"/>
      <c r="CVR42" s="30"/>
      <c r="CVS42" s="30"/>
      <c r="CVT42" s="30"/>
      <c r="CVU42" s="30"/>
      <c r="CVV42" s="30"/>
      <c r="CVW42" s="30"/>
      <c r="CVX42" s="30"/>
      <c r="CVY42" s="30"/>
      <c r="CVZ42" s="30"/>
      <c r="CWA42" s="30"/>
      <c r="CWB42" s="30"/>
      <c r="CWC42" s="30"/>
      <c r="CWD42" s="30"/>
      <c r="CWE42" s="30"/>
      <c r="CWF42" s="30"/>
      <c r="CWG42" s="30"/>
      <c r="CWH42" s="30"/>
      <c r="CWI42" s="30"/>
      <c r="CWJ42" s="30"/>
      <c r="CWK42" s="30"/>
      <c r="CWL42" s="30"/>
      <c r="CWM42" s="30"/>
      <c r="CWN42" s="30"/>
      <c r="CWO42" s="30"/>
      <c r="CWP42" s="30"/>
      <c r="CWQ42" s="30"/>
      <c r="CWR42" s="30"/>
      <c r="CWS42" s="30"/>
      <c r="CWT42" s="30"/>
      <c r="CWU42" s="30"/>
      <c r="CWV42" s="30"/>
      <c r="CWW42" s="30"/>
      <c r="CWX42" s="30"/>
      <c r="CWY42" s="30"/>
      <c r="CWZ42" s="30"/>
      <c r="CXA42" s="30"/>
      <c r="CXB42" s="30"/>
      <c r="CXC42" s="30"/>
      <c r="CXD42" s="30"/>
      <c r="CXE42" s="30"/>
      <c r="CXF42" s="30"/>
      <c r="CXG42" s="30"/>
      <c r="CXH42" s="30"/>
      <c r="CXI42" s="30"/>
      <c r="CXJ42" s="30"/>
      <c r="CXK42" s="30"/>
      <c r="CXL42" s="30"/>
      <c r="CXM42" s="30"/>
      <c r="CXN42" s="30"/>
      <c r="CXO42" s="30"/>
      <c r="CXP42" s="30"/>
      <c r="CXQ42" s="30"/>
      <c r="CXR42" s="30"/>
      <c r="CXS42" s="30"/>
      <c r="CXT42" s="30"/>
      <c r="CXU42" s="30"/>
      <c r="CXV42" s="30"/>
      <c r="CXW42" s="30"/>
      <c r="CXX42" s="30"/>
      <c r="CXY42" s="30"/>
      <c r="CXZ42" s="30"/>
      <c r="CYA42" s="30"/>
      <c r="CYB42" s="30"/>
      <c r="CYC42" s="30"/>
      <c r="CYD42" s="30"/>
      <c r="CYE42" s="30"/>
      <c r="CYF42" s="30"/>
      <c r="CYG42" s="30"/>
      <c r="CYH42" s="30"/>
      <c r="CYI42" s="30"/>
      <c r="CYJ42" s="30"/>
      <c r="CYK42" s="30"/>
      <c r="CYL42" s="30"/>
      <c r="CYM42" s="30"/>
      <c r="CYN42" s="30"/>
      <c r="CYO42" s="30"/>
      <c r="CYP42" s="30"/>
      <c r="CYQ42" s="30"/>
      <c r="CYR42" s="30"/>
      <c r="CYS42" s="30"/>
      <c r="CYT42" s="30"/>
      <c r="CYU42" s="30"/>
      <c r="CYV42" s="30"/>
      <c r="CYW42" s="30"/>
      <c r="CYX42" s="30"/>
      <c r="CYY42" s="30"/>
      <c r="CYZ42" s="30"/>
      <c r="CZA42" s="30"/>
      <c r="CZB42" s="30"/>
      <c r="CZC42" s="30"/>
      <c r="CZD42" s="30"/>
      <c r="CZE42" s="30"/>
      <c r="CZF42" s="30"/>
      <c r="CZG42" s="30"/>
      <c r="CZH42" s="30"/>
      <c r="CZI42" s="30"/>
      <c r="CZJ42" s="30"/>
      <c r="CZK42" s="30"/>
      <c r="CZL42" s="30"/>
      <c r="CZM42" s="30"/>
      <c r="CZN42" s="30"/>
      <c r="CZO42" s="30"/>
      <c r="CZP42" s="30"/>
      <c r="CZQ42" s="30"/>
      <c r="CZR42" s="30"/>
      <c r="CZS42" s="30"/>
      <c r="CZT42" s="30"/>
      <c r="CZU42" s="30"/>
      <c r="CZV42" s="30"/>
      <c r="CZW42" s="30"/>
      <c r="CZX42" s="30"/>
      <c r="CZY42" s="30"/>
      <c r="CZZ42" s="30"/>
      <c r="DAA42" s="30"/>
      <c r="DAB42" s="30"/>
      <c r="DAC42" s="30"/>
      <c r="DAD42" s="30"/>
      <c r="DAE42" s="30"/>
      <c r="DAF42" s="30"/>
      <c r="DAG42" s="30"/>
      <c r="DAH42" s="30"/>
      <c r="DAI42" s="30"/>
      <c r="DAJ42" s="30"/>
      <c r="DAK42" s="30"/>
      <c r="DAL42" s="30"/>
      <c r="DAM42" s="30"/>
      <c r="DAN42" s="30"/>
      <c r="DAO42" s="30"/>
      <c r="DAP42" s="30"/>
      <c r="DAQ42" s="30"/>
      <c r="DAR42" s="30"/>
      <c r="DAS42" s="30"/>
      <c r="DAT42" s="30"/>
      <c r="DAU42" s="30"/>
      <c r="DAV42" s="30"/>
      <c r="DAW42" s="30"/>
      <c r="DAX42" s="30"/>
      <c r="DAY42" s="30"/>
      <c r="DAZ42" s="30"/>
      <c r="DBA42" s="30"/>
      <c r="DBB42" s="30"/>
      <c r="DBC42" s="30"/>
      <c r="DBD42" s="30"/>
      <c r="DBE42" s="30"/>
      <c r="DBF42" s="30"/>
      <c r="DBG42" s="30"/>
      <c r="DBH42" s="30"/>
      <c r="DBI42" s="30"/>
      <c r="DBJ42" s="30"/>
      <c r="DBK42" s="30"/>
      <c r="DBL42" s="30"/>
      <c r="DBM42" s="30"/>
      <c r="DBN42" s="30"/>
      <c r="DBO42" s="30"/>
      <c r="DBP42" s="30"/>
      <c r="DBQ42" s="30"/>
      <c r="DBR42" s="30"/>
      <c r="DBS42" s="30"/>
      <c r="DBT42" s="30"/>
      <c r="DBU42" s="30"/>
      <c r="DBV42" s="30"/>
      <c r="DBW42" s="30"/>
      <c r="DBX42" s="30"/>
      <c r="DBY42" s="30"/>
      <c r="DBZ42" s="30"/>
      <c r="DCA42" s="30"/>
      <c r="DCB42" s="30"/>
      <c r="DCC42" s="30"/>
      <c r="DCD42" s="30"/>
      <c r="DCE42" s="30"/>
      <c r="DCF42" s="30"/>
      <c r="DCG42" s="30"/>
      <c r="DCH42" s="30"/>
      <c r="DCI42" s="30"/>
      <c r="DCJ42" s="30"/>
      <c r="DCK42" s="30"/>
      <c r="DCL42" s="30"/>
      <c r="DCM42" s="30"/>
      <c r="DCN42" s="30"/>
      <c r="DCO42" s="30"/>
      <c r="DCP42" s="30"/>
      <c r="DCQ42" s="30"/>
      <c r="DCR42" s="30"/>
      <c r="DCS42" s="30"/>
      <c r="DCT42" s="30"/>
      <c r="DCU42" s="30"/>
      <c r="DCV42" s="30"/>
      <c r="DCW42" s="30"/>
      <c r="DCX42" s="30"/>
      <c r="DCY42" s="30"/>
      <c r="DCZ42" s="30"/>
      <c r="DDA42" s="30"/>
      <c r="DDB42" s="30"/>
      <c r="DDC42" s="30"/>
      <c r="DDD42" s="30"/>
      <c r="DDE42" s="30"/>
      <c r="DDF42" s="30"/>
      <c r="DDG42" s="30"/>
      <c r="DDH42" s="30"/>
      <c r="DDI42" s="30"/>
      <c r="DDJ42" s="30"/>
      <c r="DDK42" s="30"/>
      <c r="DDL42" s="30"/>
      <c r="DDM42" s="30"/>
      <c r="DDN42" s="30"/>
      <c r="DDO42" s="30"/>
      <c r="DDP42" s="30"/>
      <c r="DDQ42" s="30"/>
      <c r="DDR42" s="30"/>
      <c r="DDS42" s="30"/>
      <c r="DDT42" s="30"/>
      <c r="DDU42" s="30"/>
      <c r="DDV42" s="30"/>
      <c r="DDW42" s="30"/>
      <c r="DDX42" s="30"/>
      <c r="DDY42" s="30"/>
      <c r="DDZ42" s="30"/>
      <c r="DEA42" s="30"/>
      <c r="DEB42" s="30"/>
      <c r="DEC42" s="30"/>
      <c r="DED42" s="30"/>
      <c r="DEE42" s="30"/>
      <c r="DEF42" s="30"/>
      <c r="DEG42" s="30"/>
      <c r="DEH42" s="30"/>
      <c r="DEI42" s="30"/>
      <c r="DEJ42" s="30"/>
      <c r="DEK42" s="30"/>
      <c r="DEL42" s="30"/>
      <c r="DEM42" s="30"/>
      <c r="DEN42" s="30"/>
      <c r="DEO42" s="30"/>
      <c r="DEP42" s="30"/>
      <c r="DEQ42" s="30"/>
      <c r="DER42" s="30"/>
      <c r="DES42" s="30"/>
      <c r="DET42" s="30"/>
      <c r="DEU42" s="30"/>
      <c r="DEV42" s="30"/>
      <c r="DEW42" s="30"/>
      <c r="DEX42" s="30"/>
      <c r="DEY42" s="30"/>
      <c r="DEZ42" s="30"/>
      <c r="DFA42" s="30"/>
      <c r="DFB42" s="30"/>
      <c r="DFC42" s="30"/>
      <c r="DFD42" s="30"/>
      <c r="DFE42" s="30"/>
      <c r="DFF42" s="30"/>
      <c r="DFG42" s="30"/>
      <c r="DFH42" s="30"/>
      <c r="DFI42" s="30"/>
      <c r="DFJ42" s="30"/>
      <c r="DFK42" s="30"/>
      <c r="DFL42" s="30"/>
      <c r="DFM42" s="30"/>
      <c r="DFN42" s="30"/>
      <c r="DFO42" s="30"/>
      <c r="DFP42" s="30"/>
      <c r="DFQ42" s="30"/>
      <c r="DFR42" s="30"/>
      <c r="DFS42" s="30"/>
      <c r="DFT42" s="30"/>
      <c r="DFU42" s="30"/>
      <c r="DFV42" s="30"/>
      <c r="DFW42" s="30"/>
      <c r="DFX42" s="30"/>
      <c r="DFY42" s="30"/>
      <c r="DFZ42" s="30"/>
      <c r="DGA42" s="30"/>
      <c r="DGB42" s="30"/>
      <c r="DGC42" s="30"/>
      <c r="DGD42" s="30"/>
      <c r="DGE42" s="30"/>
      <c r="DGF42" s="30"/>
      <c r="DGG42" s="30"/>
      <c r="DGH42" s="30"/>
      <c r="DGI42" s="30"/>
      <c r="DGJ42" s="30"/>
      <c r="DGK42" s="30"/>
      <c r="DGL42" s="30"/>
      <c r="DGM42" s="30"/>
      <c r="DGN42" s="30"/>
      <c r="DGO42" s="30"/>
      <c r="DGP42" s="30"/>
      <c r="DGQ42" s="30"/>
      <c r="DGR42" s="30"/>
      <c r="DGS42" s="30"/>
      <c r="DGT42" s="30"/>
      <c r="DGU42" s="30"/>
      <c r="DGV42" s="30"/>
      <c r="DGW42" s="30"/>
      <c r="DGX42" s="30"/>
      <c r="DGY42" s="30"/>
      <c r="DGZ42" s="30"/>
      <c r="DHA42" s="30"/>
      <c r="DHB42" s="30"/>
      <c r="DHC42" s="30"/>
      <c r="DHD42" s="30"/>
      <c r="DHE42" s="30"/>
      <c r="DHF42" s="30"/>
      <c r="DHG42" s="30"/>
      <c r="DHH42" s="30"/>
      <c r="DHI42" s="30"/>
      <c r="DHJ42" s="30"/>
      <c r="DHK42" s="30"/>
      <c r="DHL42" s="30"/>
      <c r="DHM42" s="30"/>
      <c r="DHN42" s="30"/>
      <c r="DHO42" s="30"/>
      <c r="DHP42" s="30"/>
      <c r="DHQ42" s="30"/>
      <c r="DHR42" s="30"/>
      <c r="DHS42" s="30"/>
      <c r="DHT42" s="30"/>
      <c r="DHU42" s="30"/>
      <c r="DHV42" s="30"/>
      <c r="DHW42" s="30"/>
      <c r="DHX42" s="30"/>
      <c r="DHY42" s="30"/>
      <c r="DHZ42" s="30"/>
      <c r="DIA42" s="30"/>
      <c r="DIB42" s="30"/>
      <c r="DIC42" s="30"/>
      <c r="DID42" s="30"/>
      <c r="DIE42" s="30"/>
      <c r="DIF42" s="30"/>
      <c r="DIG42" s="30"/>
      <c r="DIH42" s="30"/>
      <c r="DII42" s="30"/>
      <c r="DIJ42" s="30"/>
      <c r="DIK42" s="30"/>
      <c r="DIL42" s="30"/>
      <c r="DIM42" s="30"/>
      <c r="DIN42" s="30"/>
      <c r="DIO42" s="30"/>
      <c r="DIP42" s="30"/>
      <c r="DIQ42" s="30"/>
      <c r="DIR42" s="30"/>
      <c r="DIS42" s="30"/>
      <c r="DIT42" s="30"/>
      <c r="DIU42" s="30"/>
      <c r="DIV42" s="30"/>
      <c r="DIW42" s="30"/>
      <c r="DIX42" s="30"/>
      <c r="DIY42" s="30"/>
      <c r="DIZ42" s="30"/>
      <c r="DJA42" s="30"/>
      <c r="DJB42" s="30"/>
      <c r="DJC42" s="30"/>
      <c r="DJD42" s="30"/>
      <c r="DJE42" s="30"/>
      <c r="DJF42" s="30"/>
      <c r="DJG42" s="30"/>
      <c r="DJH42" s="30"/>
      <c r="DJI42" s="30"/>
      <c r="DJJ42" s="30"/>
      <c r="DJK42" s="30"/>
      <c r="DJL42" s="30"/>
      <c r="DJM42" s="30"/>
      <c r="DJN42" s="30"/>
      <c r="DJO42" s="30"/>
      <c r="DJP42" s="30"/>
      <c r="DJQ42" s="30"/>
      <c r="DJR42" s="30"/>
      <c r="DJS42" s="30"/>
      <c r="DJT42" s="30"/>
      <c r="DJU42" s="30"/>
      <c r="DJV42" s="30"/>
      <c r="DJW42" s="30"/>
      <c r="DJX42" s="30"/>
      <c r="DJY42" s="30"/>
      <c r="DJZ42" s="30"/>
      <c r="DKA42" s="30"/>
      <c r="DKB42" s="30"/>
      <c r="DKC42" s="30"/>
      <c r="DKD42" s="30"/>
      <c r="DKE42" s="30"/>
      <c r="DKF42" s="30"/>
      <c r="DKG42" s="30"/>
      <c r="DKH42" s="30"/>
      <c r="DKI42" s="30"/>
      <c r="DKJ42" s="30"/>
      <c r="DKK42" s="30"/>
      <c r="DKL42" s="30"/>
      <c r="DKM42" s="30"/>
      <c r="DKN42" s="30"/>
      <c r="DKO42" s="30"/>
      <c r="DKP42" s="30"/>
      <c r="DKQ42" s="30"/>
      <c r="DKR42" s="30"/>
      <c r="DKS42" s="30"/>
      <c r="DKT42" s="30"/>
      <c r="DKU42" s="30"/>
      <c r="DKV42" s="30"/>
      <c r="DKW42" s="30"/>
      <c r="DKX42" s="30"/>
      <c r="DKY42" s="30"/>
      <c r="DKZ42" s="30"/>
      <c r="DLA42" s="30"/>
      <c r="DLB42" s="30"/>
      <c r="DLC42" s="30"/>
      <c r="DLD42" s="30"/>
      <c r="DLE42" s="30"/>
      <c r="DLF42" s="30"/>
      <c r="DLG42" s="30"/>
      <c r="DLH42" s="30"/>
      <c r="DLI42" s="30"/>
      <c r="DLJ42" s="30"/>
      <c r="DLK42" s="30"/>
      <c r="DLL42" s="30"/>
      <c r="DLM42" s="30"/>
      <c r="DLN42" s="30"/>
      <c r="DLO42" s="30"/>
      <c r="DLP42" s="30"/>
      <c r="DLQ42" s="30"/>
      <c r="DLR42" s="30"/>
      <c r="DLS42" s="30"/>
      <c r="DLT42" s="30"/>
      <c r="DLU42" s="30"/>
      <c r="DLV42" s="30"/>
      <c r="DLW42" s="30"/>
      <c r="DLX42" s="30"/>
      <c r="DLY42" s="30"/>
      <c r="DLZ42" s="30"/>
      <c r="DMA42" s="30"/>
      <c r="DMB42" s="30"/>
      <c r="DMC42" s="30"/>
      <c r="DMD42" s="30"/>
      <c r="DME42" s="30"/>
      <c r="DMF42" s="30"/>
      <c r="DMG42" s="30"/>
      <c r="DMH42" s="30"/>
      <c r="DMI42" s="30"/>
      <c r="DMJ42" s="30"/>
      <c r="DMK42" s="30"/>
      <c r="DML42" s="30"/>
      <c r="DMM42" s="30"/>
      <c r="DMN42" s="30"/>
      <c r="DMO42" s="30"/>
      <c r="DMP42" s="30"/>
      <c r="DMQ42" s="30"/>
      <c r="DMR42" s="30"/>
      <c r="DMS42" s="30"/>
      <c r="DMT42" s="30"/>
      <c r="DMU42" s="30"/>
      <c r="DMV42" s="30"/>
      <c r="DMW42" s="30"/>
      <c r="DMX42" s="30"/>
      <c r="DMY42" s="30"/>
      <c r="DMZ42" s="30"/>
      <c r="DNA42" s="30"/>
      <c r="DNB42" s="30"/>
      <c r="DNC42" s="30"/>
      <c r="DND42" s="30"/>
      <c r="DNE42" s="30"/>
      <c r="DNF42" s="30"/>
      <c r="DNG42" s="30"/>
      <c r="DNH42" s="30"/>
      <c r="DNI42" s="30"/>
      <c r="DNJ42" s="30"/>
      <c r="DNK42" s="30"/>
      <c r="DNL42" s="30"/>
      <c r="DNM42" s="30"/>
      <c r="DNN42" s="30"/>
      <c r="DNO42" s="30"/>
      <c r="DNP42" s="30"/>
      <c r="DNQ42" s="30"/>
      <c r="DNR42" s="30"/>
      <c r="DNS42" s="30"/>
      <c r="DNT42" s="30"/>
      <c r="DNU42" s="30"/>
      <c r="DNV42" s="30"/>
      <c r="DNW42" s="30"/>
      <c r="DNX42" s="30"/>
      <c r="DNY42" s="30"/>
      <c r="DNZ42" s="30"/>
      <c r="DOA42" s="30"/>
      <c r="DOB42" s="30"/>
      <c r="DOC42" s="30"/>
      <c r="DOD42" s="30"/>
      <c r="DOE42" s="30"/>
      <c r="DOF42" s="30"/>
      <c r="DOG42" s="30"/>
      <c r="DOH42" s="30"/>
      <c r="DOI42" s="30"/>
      <c r="DOJ42" s="30"/>
      <c r="DOK42" s="30"/>
      <c r="DOL42" s="30"/>
      <c r="DOM42" s="30"/>
      <c r="DON42" s="30"/>
      <c r="DOO42" s="30"/>
      <c r="DOP42" s="30"/>
      <c r="DOQ42" s="30"/>
      <c r="DOR42" s="30"/>
      <c r="DOS42" s="30"/>
      <c r="DOT42" s="30"/>
      <c r="DOU42" s="30"/>
      <c r="DOV42" s="30"/>
      <c r="DOW42" s="30"/>
      <c r="DOX42" s="30"/>
      <c r="DOY42" s="30"/>
      <c r="DOZ42" s="30"/>
      <c r="DPA42" s="30"/>
      <c r="DPB42" s="30"/>
      <c r="DPC42" s="30"/>
      <c r="DPD42" s="30"/>
      <c r="DPE42" s="30"/>
      <c r="DPF42" s="30"/>
      <c r="DPG42" s="30"/>
      <c r="DPH42" s="30"/>
      <c r="DPI42" s="30"/>
      <c r="DPJ42" s="30"/>
      <c r="DPK42" s="30"/>
      <c r="DPL42" s="30"/>
      <c r="DPM42" s="30"/>
      <c r="DPN42" s="30"/>
      <c r="DPO42" s="30"/>
      <c r="DPP42" s="30"/>
      <c r="DPQ42" s="30"/>
      <c r="DPR42" s="30"/>
      <c r="DPS42" s="30"/>
      <c r="DPT42" s="30"/>
      <c r="DPU42" s="30"/>
      <c r="DPV42" s="30"/>
      <c r="DPW42" s="30"/>
      <c r="DPX42" s="30"/>
      <c r="DPY42" s="30"/>
      <c r="DPZ42" s="30"/>
      <c r="DQA42" s="30"/>
      <c r="DQB42" s="30"/>
      <c r="DQC42" s="30"/>
      <c r="DQD42" s="30"/>
      <c r="DQE42" s="30"/>
      <c r="DQF42" s="30"/>
      <c r="DQG42" s="30"/>
      <c r="DQH42" s="30"/>
      <c r="DQI42" s="30"/>
      <c r="DQJ42" s="30"/>
      <c r="DQK42" s="30"/>
      <c r="DQL42" s="30"/>
      <c r="DQM42" s="30"/>
      <c r="DQN42" s="30"/>
      <c r="DQO42" s="30"/>
      <c r="DQP42" s="30"/>
      <c r="DQQ42" s="30"/>
      <c r="DQR42" s="30"/>
      <c r="DQS42" s="30"/>
      <c r="DQT42" s="30"/>
      <c r="DQU42" s="30"/>
      <c r="DQV42" s="30"/>
      <c r="DQW42" s="30"/>
      <c r="DQX42" s="30"/>
      <c r="DQY42" s="30"/>
      <c r="DQZ42" s="30"/>
      <c r="DRA42" s="30"/>
      <c r="DRB42" s="30"/>
      <c r="DRC42" s="30"/>
      <c r="DRD42" s="30"/>
      <c r="DRE42" s="30"/>
      <c r="DRF42" s="30"/>
      <c r="DRG42" s="30"/>
      <c r="DRH42" s="30"/>
      <c r="DRI42" s="30"/>
      <c r="DRJ42" s="30"/>
      <c r="DRK42" s="30"/>
      <c r="DRL42" s="30"/>
      <c r="DRM42" s="30"/>
      <c r="DRN42" s="30"/>
      <c r="DRO42" s="30"/>
      <c r="DRP42" s="30"/>
      <c r="DRQ42" s="30"/>
      <c r="DRR42" s="30"/>
      <c r="DRS42" s="30"/>
      <c r="DRT42" s="30"/>
      <c r="DRU42" s="30"/>
      <c r="DRV42" s="30"/>
      <c r="DRW42" s="30"/>
      <c r="DRX42" s="30"/>
      <c r="DRY42" s="30"/>
      <c r="DRZ42" s="30"/>
      <c r="DSA42" s="30"/>
      <c r="DSB42" s="30"/>
      <c r="DSC42" s="30"/>
      <c r="DSD42" s="30"/>
      <c r="DSE42" s="30"/>
      <c r="DSF42" s="30"/>
      <c r="DSG42" s="30"/>
      <c r="DSH42" s="30"/>
      <c r="DSI42" s="30"/>
      <c r="DSJ42" s="30"/>
      <c r="DSK42" s="30"/>
      <c r="DSL42" s="30"/>
      <c r="DSM42" s="30"/>
      <c r="DSN42" s="30"/>
      <c r="DSO42" s="30"/>
      <c r="DSP42" s="30"/>
      <c r="DSQ42" s="30"/>
      <c r="DSR42" s="30"/>
      <c r="DSS42" s="30"/>
      <c r="DST42" s="30"/>
      <c r="DSU42" s="30"/>
      <c r="DSV42" s="30"/>
      <c r="DSW42" s="30"/>
      <c r="DSX42" s="30"/>
      <c r="DSY42" s="30"/>
      <c r="DSZ42" s="30"/>
      <c r="DTA42" s="30"/>
      <c r="DTB42" s="30"/>
      <c r="DTC42" s="30"/>
      <c r="DTD42" s="30"/>
      <c r="DTE42" s="30"/>
      <c r="DTF42" s="30"/>
      <c r="DTG42" s="30"/>
      <c r="DTH42" s="30"/>
      <c r="DTI42" s="30"/>
      <c r="DTJ42" s="30"/>
      <c r="DTK42" s="30"/>
      <c r="DTL42" s="30"/>
      <c r="DTM42" s="30"/>
      <c r="DTN42" s="30"/>
      <c r="DTO42" s="30"/>
      <c r="DTP42" s="30"/>
      <c r="DTQ42" s="30"/>
      <c r="DTR42" s="30"/>
      <c r="DTS42" s="30"/>
      <c r="DTT42" s="30"/>
      <c r="DTU42" s="30"/>
      <c r="DTV42" s="30"/>
      <c r="DTW42" s="30"/>
      <c r="DTX42" s="30"/>
      <c r="DTY42" s="30"/>
      <c r="DTZ42" s="30"/>
      <c r="DUA42" s="30"/>
      <c r="DUB42" s="30"/>
      <c r="DUC42" s="30"/>
      <c r="DUD42" s="30"/>
      <c r="DUE42" s="30"/>
      <c r="DUF42" s="30"/>
      <c r="DUG42" s="30"/>
      <c r="DUH42" s="30"/>
      <c r="DUI42" s="30"/>
      <c r="DUJ42" s="30"/>
      <c r="DUK42" s="30"/>
      <c r="DUL42" s="30"/>
      <c r="DUM42" s="30"/>
      <c r="DUN42" s="30"/>
      <c r="DUO42" s="30"/>
      <c r="DUP42" s="30"/>
      <c r="DUQ42" s="30"/>
      <c r="DUR42" s="30"/>
      <c r="DUS42" s="30"/>
      <c r="DUT42" s="30"/>
      <c r="DUU42" s="30"/>
      <c r="DUV42" s="30"/>
      <c r="DUW42" s="30"/>
      <c r="DUX42" s="30"/>
      <c r="DUY42" s="30"/>
      <c r="DUZ42" s="30"/>
      <c r="DVA42" s="30"/>
      <c r="DVB42" s="30"/>
      <c r="DVC42" s="30"/>
      <c r="DVD42" s="30"/>
      <c r="DVE42" s="30"/>
      <c r="DVF42" s="30"/>
      <c r="DVG42" s="30"/>
      <c r="DVH42" s="30"/>
      <c r="DVI42" s="30"/>
      <c r="DVJ42" s="30"/>
      <c r="DVK42" s="30"/>
      <c r="DVL42" s="30"/>
      <c r="DVM42" s="30"/>
      <c r="DVN42" s="30"/>
      <c r="DVO42" s="30"/>
      <c r="DVP42" s="30"/>
      <c r="DVQ42" s="30"/>
      <c r="DVR42" s="30"/>
      <c r="DVS42" s="30"/>
      <c r="DVT42" s="30"/>
      <c r="DVU42" s="30"/>
      <c r="DVV42" s="30"/>
      <c r="DVW42" s="30"/>
      <c r="DVX42" s="30"/>
      <c r="DVY42" s="30"/>
      <c r="DVZ42" s="30"/>
      <c r="DWA42" s="30"/>
      <c r="DWB42" s="30"/>
      <c r="DWC42" s="30"/>
      <c r="DWD42" s="30"/>
      <c r="DWE42" s="30"/>
      <c r="DWF42" s="30"/>
      <c r="DWG42" s="30"/>
      <c r="DWH42" s="30"/>
      <c r="DWI42" s="30"/>
      <c r="DWJ42" s="30"/>
      <c r="DWK42" s="30"/>
      <c r="DWL42" s="30"/>
      <c r="DWM42" s="30"/>
      <c r="DWN42" s="30"/>
      <c r="DWO42" s="30"/>
      <c r="DWP42" s="30"/>
      <c r="DWQ42" s="30"/>
      <c r="DWR42" s="30"/>
      <c r="DWS42" s="30"/>
      <c r="DWT42" s="30"/>
      <c r="DWU42" s="30"/>
      <c r="DWV42" s="30"/>
      <c r="DWW42" s="30"/>
      <c r="DWX42" s="30"/>
      <c r="DWY42" s="30"/>
      <c r="DWZ42" s="30"/>
      <c r="DXA42" s="30"/>
      <c r="DXB42" s="30"/>
      <c r="DXC42" s="30"/>
      <c r="DXD42" s="30"/>
      <c r="DXE42" s="30"/>
      <c r="DXF42" s="30"/>
      <c r="DXG42" s="30"/>
      <c r="DXH42" s="30"/>
      <c r="DXI42" s="30"/>
      <c r="DXJ42" s="30"/>
      <c r="DXK42" s="30"/>
      <c r="DXL42" s="30"/>
      <c r="DXM42" s="30"/>
      <c r="DXN42" s="30"/>
      <c r="DXO42" s="30"/>
      <c r="DXP42" s="30"/>
      <c r="DXQ42" s="30"/>
      <c r="DXR42" s="30"/>
      <c r="DXS42" s="30"/>
      <c r="DXT42" s="30"/>
      <c r="DXU42" s="30"/>
      <c r="DXV42" s="30"/>
      <c r="DXW42" s="30"/>
      <c r="DXX42" s="30"/>
      <c r="DXY42" s="30"/>
      <c r="DXZ42" s="30"/>
      <c r="DYA42" s="30"/>
      <c r="DYB42" s="30"/>
      <c r="DYC42" s="30"/>
      <c r="DYD42" s="30"/>
      <c r="DYE42" s="30"/>
      <c r="DYF42" s="30"/>
      <c r="DYG42" s="30"/>
      <c r="DYH42" s="30"/>
      <c r="DYI42" s="30"/>
      <c r="DYJ42" s="30"/>
      <c r="DYK42" s="30"/>
      <c r="DYL42" s="30"/>
      <c r="DYM42" s="30"/>
      <c r="DYN42" s="30"/>
      <c r="DYO42" s="30"/>
      <c r="DYP42" s="30"/>
      <c r="DYQ42" s="30"/>
      <c r="DYR42" s="30"/>
      <c r="DYS42" s="30"/>
      <c r="DYT42" s="30"/>
      <c r="DYU42" s="30"/>
      <c r="DYV42" s="30"/>
      <c r="DYW42" s="30"/>
      <c r="DYX42" s="30"/>
      <c r="DYY42" s="30"/>
      <c r="DYZ42" s="30"/>
      <c r="DZA42" s="30"/>
      <c r="DZB42" s="30"/>
      <c r="DZC42" s="30"/>
      <c r="DZD42" s="30"/>
      <c r="DZE42" s="30"/>
      <c r="DZF42" s="30"/>
      <c r="DZG42" s="30"/>
      <c r="DZH42" s="30"/>
      <c r="DZI42" s="30"/>
      <c r="DZJ42" s="30"/>
      <c r="DZK42" s="30"/>
      <c r="DZL42" s="30"/>
      <c r="DZM42" s="30"/>
      <c r="DZN42" s="30"/>
      <c r="DZO42" s="30"/>
      <c r="DZP42" s="30"/>
      <c r="DZQ42" s="30"/>
      <c r="DZR42" s="30"/>
      <c r="DZS42" s="30"/>
      <c r="DZT42" s="30"/>
      <c r="DZU42" s="30"/>
      <c r="DZV42" s="30"/>
      <c r="DZW42" s="30"/>
      <c r="DZX42" s="30"/>
      <c r="DZY42" s="30"/>
      <c r="DZZ42" s="30"/>
      <c r="EAA42" s="30"/>
      <c r="EAB42" s="30"/>
      <c r="EAC42" s="30"/>
      <c r="EAD42" s="30"/>
      <c r="EAE42" s="30"/>
      <c r="EAF42" s="30"/>
      <c r="EAG42" s="30"/>
      <c r="EAH42" s="30"/>
      <c r="EAI42" s="30"/>
      <c r="EAJ42" s="30"/>
      <c r="EAK42" s="30"/>
      <c r="EAL42" s="30"/>
      <c r="EAM42" s="30"/>
      <c r="EAN42" s="30"/>
      <c r="EAO42" s="30"/>
      <c r="EAP42" s="30"/>
      <c r="EAQ42" s="30"/>
      <c r="EAR42" s="30"/>
      <c r="EAS42" s="30"/>
      <c r="EAT42" s="30"/>
      <c r="EAU42" s="30"/>
      <c r="EAV42" s="30"/>
      <c r="EAW42" s="30"/>
      <c r="EAX42" s="30"/>
      <c r="EAY42" s="30"/>
      <c r="EAZ42" s="30"/>
      <c r="EBA42" s="30"/>
      <c r="EBB42" s="30"/>
      <c r="EBC42" s="30"/>
      <c r="EBD42" s="30"/>
      <c r="EBE42" s="30"/>
      <c r="EBF42" s="30"/>
      <c r="EBG42" s="30"/>
      <c r="EBH42" s="30"/>
      <c r="EBI42" s="30"/>
      <c r="EBJ42" s="30"/>
      <c r="EBK42" s="30"/>
      <c r="EBL42" s="30"/>
      <c r="EBM42" s="30"/>
      <c r="EBN42" s="30"/>
      <c r="EBO42" s="30"/>
      <c r="EBP42" s="30"/>
      <c r="EBQ42" s="30"/>
      <c r="EBR42" s="30"/>
      <c r="EBS42" s="30"/>
      <c r="EBT42" s="30"/>
      <c r="EBU42" s="30"/>
      <c r="EBV42" s="30"/>
      <c r="EBW42" s="30"/>
      <c r="EBX42" s="30"/>
      <c r="EBY42" s="30"/>
      <c r="EBZ42" s="30"/>
      <c r="ECA42" s="30"/>
      <c r="ECB42" s="30"/>
      <c r="ECC42" s="30"/>
      <c r="ECD42" s="30"/>
      <c r="ECE42" s="30"/>
      <c r="ECF42" s="30"/>
      <c r="ECG42" s="30"/>
      <c r="ECH42" s="30"/>
      <c r="ECI42" s="30"/>
      <c r="ECJ42" s="30"/>
      <c r="ECK42" s="30"/>
      <c r="ECL42" s="30"/>
      <c r="ECM42" s="30"/>
      <c r="ECN42" s="30"/>
      <c r="ECO42" s="30"/>
      <c r="ECP42" s="30"/>
      <c r="ECQ42" s="30"/>
      <c r="ECR42" s="30"/>
      <c r="ECS42" s="30"/>
      <c r="ECT42" s="30"/>
      <c r="ECU42" s="30"/>
      <c r="ECV42" s="30"/>
      <c r="ECW42" s="30"/>
      <c r="ECX42" s="30"/>
      <c r="ECY42" s="30"/>
      <c r="ECZ42" s="30"/>
      <c r="EDA42" s="30"/>
      <c r="EDB42" s="30"/>
      <c r="EDC42" s="30"/>
      <c r="EDD42" s="30"/>
      <c r="EDE42" s="30"/>
      <c r="EDF42" s="30"/>
      <c r="EDG42" s="30"/>
      <c r="EDH42" s="30"/>
      <c r="EDI42" s="30"/>
      <c r="EDJ42" s="30"/>
      <c r="EDK42" s="30"/>
      <c r="EDL42" s="30"/>
      <c r="EDM42" s="30"/>
      <c r="EDN42" s="30"/>
      <c r="EDO42" s="30"/>
      <c r="EDP42" s="30"/>
      <c r="EDQ42" s="30"/>
      <c r="EDR42" s="30"/>
      <c r="EDS42" s="30"/>
      <c r="EDT42" s="30"/>
      <c r="EDU42" s="30"/>
      <c r="EDV42" s="30"/>
      <c r="EDW42" s="30"/>
      <c r="EDX42" s="30"/>
      <c r="EDY42" s="30"/>
      <c r="EDZ42" s="30"/>
      <c r="EEA42" s="30"/>
      <c r="EEB42" s="30"/>
      <c r="EEC42" s="30"/>
      <c r="EED42" s="30"/>
      <c r="EEE42" s="30"/>
      <c r="EEF42" s="30"/>
      <c r="EEG42" s="30"/>
      <c r="EEH42" s="30"/>
      <c r="EEI42" s="30"/>
      <c r="EEJ42" s="30"/>
      <c r="EEK42" s="30"/>
      <c r="EEL42" s="30"/>
      <c r="EEM42" s="30"/>
      <c r="EEN42" s="30"/>
      <c r="EEO42" s="30"/>
      <c r="EEP42" s="30"/>
      <c r="EEQ42" s="30"/>
      <c r="EER42" s="30"/>
      <c r="EES42" s="30"/>
      <c r="EET42" s="30"/>
      <c r="EEU42" s="30"/>
      <c r="EEV42" s="30"/>
      <c r="EEW42" s="30"/>
      <c r="EEX42" s="30"/>
      <c r="EEY42" s="30"/>
      <c r="EEZ42" s="30"/>
      <c r="EFA42" s="30"/>
      <c r="EFB42" s="30"/>
      <c r="EFC42" s="30"/>
      <c r="EFD42" s="30"/>
      <c r="EFE42" s="30"/>
      <c r="EFF42" s="30"/>
      <c r="EFG42" s="30"/>
      <c r="EFH42" s="30"/>
      <c r="EFI42" s="30"/>
      <c r="EFJ42" s="30"/>
      <c r="EFK42" s="30"/>
      <c r="EFL42" s="30"/>
      <c r="EFM42" s="30"/>
      <c r="EFN42" s="30"/>
      <c r="EFO42" s="30"/>
      <c r="EFP42" s="30"/>
      <c r="EFQ42" s="30"/>
      <c r="EFR42" s="30"/>
      <c r="EFS42" s="30"/>
      <c r="EFT42" s="30"/>
      <c r="EFU42" s="30"/>
      <c r="EFV42" s="30"/>
      <c r="EFW42" s="30"/>
      <c r="EFX42" s="30"/>
      <c r="EFY42" s="30"/>
      <c r="EFZ42" s="30"/>
      <c r="EGA42" s="30"/>
      <c r="EGB42" s="30"/>
      <c r="EGC42" s="30"/>
      <c r="EGD42" s="30"/>
      <c r="EGE42" s="30"/>
      <c r="EGF42" s="30"/>
      <c r="EGG42" s="30"/>
      <c r="EGH42" s="30"/>
      <c r="EGI42" s="30"/>
      <c r="EGJ42" s="30"/>
      <c r="EGK42" s="30"/>
      <c r="EGL42" s="30"/>
      <c r="EGM42" s="30"/>
      <c r="EGN42" s="30"/>
      <c r="EGO42" s="30"/>
      <c r="EGP42" s="30"/>
      <c r="EGQ42" s="30"/>
      <c r="EGR42" s="30"/>
      <c r="EGS42" s="30"/>
      <c r="EGT42" s="30"/>
      <c r="EGU42" s="30"/>
      <c r="EGV42" s="30"/>
      <c r="EGW42" s="30"/>
      <c r="EGX42" s="30"/>
      <c r="EGY42" s="30"/>
      <c r="EGZ42" s="30"/>
      <c r="EHA42" s="30"/>
      <c r="EHB42" s="30"/>
      <c r="EHC42" s="30"/>
      <c r="EHD42" s="30"/>
      <c r="EHE42" s="30"/>
      <c r="EHF42" s="30"/>
      <c r="EHG42" s="30"/>
      <c r="EHH42" s="30"/>
      <c r="EHI42" s="30"/>
      <c r="EHJ42" s="30"/>
      <c r="EHK42" s="30"/>
      <c r="EHL42" s="30"/>
      <c r="EHM42" s="30"/>
      <c r="EHN42" s="30"/>
      <c r="EHO42" s="30"/>
      <c r="EHP42" s="30"/>
      <c r="EHQ42" s="30"/>
      <c r="EHR42" s="30"/>
      <c r="EHS42" s="30"/>
      <c r="EHT42" s="30"/>
      <c r="EHU42" s="30"/>
      <c r="EHV42" s="30"/>
      <c r="EHW42" s="30"/>
      <c r="EHX42" s="30"/>
      <c r="EHY42" s="30"/>
      <c r="EHZ42" s="30"/>
      <c r="EIA42" s="30"/>
      <c r="EIB42" s="30"/>
      <c r="EIC42" s="30"/>
      <c r="EID42" s="30"/>
      <c r="EIE42" s="30"/>
      <c r="EIF42" s="30"/>
      <c r="EIG42" s="30"/>
      <c r="EIH42" s="30"/>
      <c r="EII42" s="30"/>
      <c r="EIJ42" s="30"/>
      <c r="EIK42" s="30"/>
      <c r="EIL42" s="30"/>
      <c r="EIM42" s="30"/>
      <c r="EIN42" s="30"/>
      <c r="EIO42" s="30"/>
      <c r="EIP42" s="30"/>
      <c r="EIQ42" s="30"/>
      <c r="EIR42" s="30"/>
      <c r="EIS42" s="30"/>
      <c r="EIT42" s="30"/>
      <c r="EIU42" s="30"/>
      <c r="EIV42" s="30"/>
      <c r="EIW42" s="30"/>
      <c r="EIX42" s="30"/>
      <c r="EIY42" s="30"/>
      <c r="EIZ42" s="30"/>
      <c r="EJA42" s="30"/>
      <c r="EJB42" s="30"/>
      <c r="EJC42" s="30"/>
      <c r="EJD42" s="30"/>
      <c r="EJE42" s="30"/>
      <c r="EJF42" s="30"/>
      <c r="EJG42" s="30"/>
      <c r="EJH42" s="30"/>
      <c r="EJI42" s="30"/>
      <c r="EJJ42" s="30"/>
      <c r="EJK42" s="30"/>
      <c r="EJL42" s="30"/>
      <c r="EJM42" s="30"/>
      <c r="EJN42" s="30"/>
      <c r="EJO42" s="30"/>
      <c r="EJP42" s="30"/>
      <c r="EJQ42" s="30"/>
      <c r="EJR42" s="30"/>
      <c r="EJS42" s="30"/>
      <c r="EJT42" s="30"/>
      <c r="EJU42" s="30"/>
      <c r="EJV42" s="30"/>
      <c r="EJW42" s="30"/>
      <c r="EJX42" s="30"/>
      <c r="EJY42" s="30"/>
      <c r="EJZ42" s="30"/>
      <c r="EKA42" s="30"/>
      <c r="EKB42" s="30"/>
      <c r="EKC42" s="30"/>
      <c r="EKD42" s="30"/>
      <c r="EKE42" s="30"/>
      <c r="EKF42" s="30"/>
      <c r="EKG42" s="30"/>
      <c r="EKH42" s="30"/>
      <c r="EKI42" s="30"/>
      <c r="EKJ42" s="30"/>
      <c r="EKK42" s="30"/>
      <c r="EKL42" s="30"/>
      <c r="EKM42" s="30"/>
      <c r="EKN42" s="30"/>
      <c r="EKO42" s="30"/>
      <c r="EKP42" s="30"/>
      <c r="EKQ42" s="30"/>
      <c r="EKR42" s="30"/>
      <c r="EKS42" s="30"/>
      <c r="EKT42" s="30"/>
      <c r="EKU42" s="30"/>
      <c r="EKV42" s="30"/>
      <c r="EKW42" s="30"/>
      <c r="EKX42" s="30"/>
      <c r="EKY42" s="30"/>
      <c r="EKZ42" s="30"/>
      <c r="ELA42" s="30"/>
      <c r="ELB42" s="30"/>
      <c r="ELC42" s="30"/>
      <c r="ELD42" s="30"/>
      <c r="ELE42" s="30"/>
      <c r="ELF42" s="30"/>
      <c r="ELG42" s="30"/>
      <c r="ELH42" s="30"/>
      <c r="ELI42" s="30"/>
      <c r="ELJ42" s="30"/>
      <c r="ELK42" s="30"/>
      <c r="ELL42" s="30"/>
      <c r="ELM42" s="30"/>
      <c r="ELN42" s="30"/>
      <c r="ELO42" s="30"/>
      <c r="ELP42" s="30"/>
      <c r="ELQ42" s="30"/>
      <c r="ELR42" s="30"/>
      <c r="ELS42" s="30"/>
      <c r="ELT42" s="30"/>
      <c r="ELU42" s="30"/>
      <c r="ELV42" s="30"/>
      <c r="ELW42" s="30"/>
      <c r="ELX42" s="30"/>
      <c r="ELY42" s="30"/>
      <c r="ELZ42" s="30"/>
      <c r="EMA42" s="30"/>
      <c r="EMB42" s="30"/>
      <c r="EMC42" s="30"/>
      <c r="EMD42" s="30"/>
      <c r="EME42" s="30"/>
      <c r="EMF42" s="30"/>
      <c r="EMG42" s="30"/>
      <c r="EMH42" s="30"/>
      <c r="EMI42" s="30"/>
      <c r="EMJ42" s="30"/>
      <c r="EMK42" s="30"/>
      <c r="EML42" s="30"/>
      <c r="EMM42" s="30"/>
      <c r="EMN42" s="30"/>
      <c r="EMO42" s="30"/>
      <c r="EMP42" s="30"/>
      <c r="EMQ42" s="30"/>
      <c r="EMR42" s="30"/>
      <c r="EMS42" s="30"/>
      <c r="EMT42" s="30"/>
      <c r="EMU42" s="30"/>
      <c r="EMV42" s="30"/>
      <c r="EMW42" s="30"/>
      <c r="EMX42" s="30"/>
      <c r="EMY42" s="30"/>
      <c r="EMZ42" s="30"/>
      <c r="ENA42" s="30"/>
      <c r="ENB42" s="30"/>
      <c r="ENC42" s="30"/>
      <c r="END42" s="30"/>
      <c r="ENE42" s="30"/>
      <c r="ENF42" s="30"/>
      <c r="ENG42" s="30"/>
      <c r="ENH42" s="30"/>
      <c r="ENI42" s="30"/>
      <c r="ENJ42" s="30"/>
      <c r="ENK42" s="30"/>
      <c r="ENL42" s="30"/>
      <c r="ENM42" s="30"/>
      <c r="ENN42" s="30"/>
      <c r="ENO42" s="30"/>
      <c r="ENP42" s="30"/>
      <c r="ENQ42" s="30"/>
      <c r="ENR42" s="30"/>
      <c r="ENS42" s="30"/>
      <c r="ENT42" s="30"/>
      <c r="ENU42" s="30"/>
      <c r="ENV42" s="30"/>
      <c r="ENW42" s="30"/>
      <c r="ENX42" s="30"/>
      <c r="ENY42" s="30"/>
      <c r="ENZ42" s="30"/>
      <c r="EOA42" s="30"/>
      <c r="EOB42" s="30"/>
      <c r="EOC42" s="30"/>
      <c r="EOD42" s="30"/>
      <c r="EOE42" s="30"/>
      <c r="EOF42" s="30"/>
      <c r="EOG42" s="30"/>
      <c r="EOH42" s="30"/>
      <c r="EOI42" s="30"/>
      <c r="EOJ42" s="30"/>
      <c r="EOK42" s="30"/>
      <c r="EOL42" s="30"/>
      <c r="EOM42" s="30"/>
      <c r="EON42" s="30"/>
      <c r="EOO42" s="30"/>
      <c r="EOP42" s="30"/>
      <c r="EOQ42" s="30"/>
      <c r="EOR42" s="30"/>
      <c r="EOS42" s="30"/>
      <c r="EOT42" s="30"/>
      <c r="EOU42" s="30"/>
      <c r="EOV42" s="30"/>
      <c r="EOW42" s="30"/>
      <c r="EOX42" s="30"/>
      <c r="EOY42" s="30"/>
      <c r="EOZ42" s="30"/>
      <c r="EPA42" s="30"/>
      <c r="EPB42" s="30"/>
      <c r="EPC42" s="30"/>
      <c r="EPD42" s="30"/>
      <c r="EPE42" s="30"/>
      <c r="EPF42" s="30"/>
      <c r="EPG42" s="30"/>
      <c r="EPH42" s="30"/>
      <c r="EPI42" s="30"/>
      <c r="EPJ42" s="30"/>
      <c r="EPK42" s="30"/>
      <c r="EPL42" s="30"/>
      <c r="EPM42" s="30"/>
      <c r="EPN42" s="30"/>
      <c r="EPO42" s="30"/>
      <c r="EPP42" s="30"/>
      <c r="EPQ42" s="30"/>
      <c r="EPR42" s="30"/>
      <c r="EPS42" s="30"/>
      <c r="EPT42" s="30"/>
      <c r="EPU42" s="30"/>
      <c r="EPV42" s="30"/>
      <c r="EPW42" s="30"/>
      <c r="EPX42" s="30"/>
      <c r="EPY42" s="30"/>
      <c r="EPZ42" s="30"/>
      <c r="EQA42" s="30"/>
      <c r="EQB42" s="30"/>
      <c r="EQC42" s="30"/>
      <c r="EQD42" s="30"/>
      <c r="EQE42" s="30"/>
      <c r="EQF42" s="30"/>
      <c r="EQG42" s="30"/>
      <c r="EQH42" s="30"/>
      <c r="EQI42" s="30"/>
      <c r="EQJ42" s="30"/>
      <c r="EQK42" s="30"/>
      <c r="EQL42" s="30"/>
      <c r="EQM42" s="30"/>
      <c r="EQN42" s="30"/>
      <c r="EQO42" s="30"/>
      <c r="EQP42" s="30"/>
      <c r="EQQ42" s="30"/>
      <c r="EQR42" s="30"/>
      <c r="EQS42" s="30"/>
      <c r="EQT42" s="30"/>
      <c r="EQU42" s="30"/>
      <c r="EQV42" s="30"/>
      <c r="EQW42" s="30"/>
      <c r="EQX42" s="30"/>
      <c r="EQY42" s="30"/>
      <c r="EQZ42" s="30"/>
      <c r="ERA42" s="30"/>
      <c r="ERB42" s="30"/>
      <c r="ERC42" s="30"/>
      <c r="ERD42" s="30"/>
      <c r="ERE42" s="30"/>
      <c r="ERF42" s="30"/>
      <c r="ERG42" s="30"/>
      <c r="ERH42" s="30"/>
      <c r="ERI42" s="30"/>
      <c r="ERJ42" s="30"/>
      <c r="ERK42" s="30"/>
      <c r="ERL42" s="30"/>
      <c r="ERM42" s="30"/>
      <c r="ERN42" s="30"/>
      <c r="ERO42" s="30"/>
      <c r="ERP42" s="30"/>
      <c r="ERQ42" s="30"/>
      <c r="ERR42" s="30"/>
      <c r="ERS42" s="30"/>
      <c r="ERT42" s="30"/>
      <c r="ERU42" s="30"/>
      <c r="ERV42" s="30"/>
      <c r="ERW42" s="30"/>
      <c r="ERX42" s="30"/>
      <c r="ERY42" s="30"/>
      <c r="ERZ42" s="30"/>
      <c r="ESA42" s="30"/>
      <c r="ESB42" s="30"/>
      <c r="ESC42" s="30"/>
      <c r="ESD42" s="30"/>
      <c r="ESE42" s="30"/>
      <c r="ESF42" s="30"/>
      <c r="ESG42" s="30"/>
      <c r="ESH42" s="30"/>
      <c r="ESI42" s="30"/>
      <c r="ESJ42" s="30"/>
      <c r="ESK42" s="30"/>
      <c r="ESL42" s="30"/>
      <c r="ESM42" s="30"/>
      <c r="ESN42" s="30"/>
      <c r="ESO42" s="30"/>
      <c r="ESP42" s="30"/>
      <c r="ESQ42" s="30"/>
      <c r="ESR42" s="30"/>
      <c r="ESS42" s="30"/>
      <c r="EST42" s="30"/>
      <c r="ESU42" s="30"/>
      <c r="ESV42" s="30"/>
      <c r="ESW42" s="30"/>
      <c r="ESX42" s="30"/>
      <c r="ESY42" s="30"/>
      <c r="ESZ42" s="30"/>
      <c r="ETA42" s="30"/>
      <c r="ETB42" s="30"/>
      <c r="ETC42" s="30"/>
      <c r="ETD42" s="30"/>
      <c r="ETE42" s="30"/>
      <c r="ETF42" s="30"/>
      <c r="ETG42" s="30"/>
      <c r="ETH42" s="30"/>
      <c r="ETI42" s="30"/>
      <c r="ETJ42" s="30"/>
      <c r="ETK42" s="30"/>
      <c r="ETL42" s="30"/>
      <c r="ETM42" s="30"/>
      <c r="ETN42" s="30"/>
      <c r="ETO42" s="30"/>
      <c r="ETP42" s="30"/>
      <c r="ETQ42" s="30"/>
      <c r="ETR42" s="30"/>
      <c r="ETS42" s="30"/>
      <c r="ETT42" s="30"/>
      <c r="ETU42" s="30"/>
      <c r="ETV42" s="30"/>
      <c r="ETW42" s="30"/>
      <c r="ETX42" s="30"/>
      <c r="ETY42" s="30"/>
      <c r="ETZ42" s="30"/>
      <c r="EUA42" s="30"/>
      <c r="EUB42" s="30"/>
      <c r="EUC42" s="30"/>
      <c r="EUD42" s="30"/>
      <c r="EUE42" s="30"/>
      <c r="EUF42" s="30"/>
      <c r="EUG42" s="30"/>
      <c r="EUH42" s="30"/>
      <c r="EUI42" s="30"/>
      <c r="EUJ42" s="30"/>
      <c r="EUK42" s="30"/>
      <c r="EUL42" s="30"/>
      <c r="EUM42" s="30"/>
      <c r="EUN42" s="30"/>
      <c r="EUO42" s="30"/>
      <c r="EUP42" s="30"/>
      <c r="EUQ42" s="30"/>
      <c r="EUR42" s="30"/>
      <c r="EUS42" s="30"/>
      <c r="EUT42" s="30"/>
      <c r="EUU42" s="30"/>
      <c r="EUV42" s="30"/>
      <c r="EUW42" s="30"/>
      <c r="EUX42" s="30"/>
      <c r="EUY42" s="30"/>
      <c r="EUZ42" s="30"/>
      <c r="EVA42" s="30"/>
      <c r="EVB42" s="30"/>
      <c r="EVC42" s="30"/>
      <c r="EVD42" s="30"/>
      <c r="EVE42" s="30"/>
      <c r="EVF42" s="30"/>
      <c r="EVG42" s="30"/>
      <c r="EVH42" s="30"/>
      <c r="EVI42" s="30"/>
      <c r="EVJ42" s="30"/>
      <c r="EVK42" s="30"/>
      <c r="EVL42" s="30"/>
      <c r="EVM42" s="30"/>
      <c r="EVN42" s="30"/>
      <c r="EVO42" s="30"/>
      <c r="EVP42" s="30"/>
      <c r="EVQ42" s="30"/>
      <c r="EVR42" s="30"/>
      <c r="EVS42" s="30"/>
      <c r="EVT42" s="30"/>
      <c r="EVU42" s="30"/>
      <c r="EVV42" s="30"/>
      <c r="EVW42" s="30"/>
      <c r="EVX42" s="30"/>
      <c r="EVY42" s="30"/>
      <c r="EVZ42" s="30"/>
      <c r="EWA42" s="30"/>
      <c r="EWB42" s="30"/>
      <c r="EWC42" s="30"/>
      <c r="EWD42" s="30"/>
      <c r="EWE42" s="30"/>
      <c r="EWF42" s="30"/>
      <c r="EWG42" s="30"/>
      <c r="EWH42" s="30"/>
      <c r="EWI42" s="30"/>
      <c r="EWJ42" s="30"/>
      <c r="EWK42" s="30"/>
      <c r="EWL42" s="30"/>
      <c r="EWM42" s="30"/>
      <c r="EWN42" s="30"/>
      <c r="EWO42" s="30"/>
      <c r="EWP42" s="30"/>
      <c r="EWQ42" s="30"/>
      <c r="EWR42" s="30"/>
      <c r="EWS42" s="30"/>
      <c r="EWT42" s="30"/>
      <c r="EWU42" s="30"/>
      <c r="EWV42" s="30"/>
      <c r="EWW42" s="30"/>
      <c r="EWX42" s="30"/>
      <c r="EWY42" s="30"/>
      <c r="EWZ42" s="30"/>
      <c r="EXA42" s="30"/>
      <c r="EXB42" s="30"/>
      <c r="EXC42" s="30"/>
      <c r="EXD42" s="30"/>
      <c r="EXE42" s="30"/>
      <c r="EXF42" s="30"/>
      <c r="EXG42" s="30"/>
      <c r="EXH42" s="30"/>
      <c r="EXI42" s="30"/>
      <c r="EXJ42" s="30"/>
      <c r="EXK42" s="30"/>
      <c r="EXL42" s="30"/>
      <c r="EXM42" s="30"/>
      <c r="EXN42" s="30"/>
      <c r="EXO42" s="30"/>
      <c r="EXP42" s="30"/>
      <c r="EXQ42" s="30"/>
      <c r="EXR42" s="30"/>
      <c r="EXS42" s="30"/>
      <c r="EXT42" s="30"/>
      <c r="EXU42" s="30"/>
      <c r="EXV42" s="30"/>
      <c r="EXW42" s="30"/>
      <c r="EXX42" s="30"/>
      <c r="EXY42" s="30"/>
      <c r="EXZ42" s="30"/>
      <c r="EYA42" s="30"/>
      <c r="EYB42" s="30"/>
      <c r="EYC42" s="30"/>
      <c r="EYD42" s="30"/>
      <c r="EYE42" s="30"/>
      <c r="EYF42" s="30"/>
      <c r="EYG42" s="30"/>
      <c r="EYH42" s="30"/>
      <c r="EYI42" s="30"/>
      <c r="EYJ42" s="30"/>
      <c r="EYK42" s="30"/>
      <c r="EYL42" s="30"/>
      <c r="EYM42" s="30"/>
      <c r="EYN42" s="30"/>
      <c r="EYO42" s="30"/>
      <c r="EYP42" s="30"/>
      <c r="EYQ42" s="30"/>
      <c r="EYR42" s="30"/>
      <c r="EYS42" s="30"/>
      <c r="EYT42" s="30"/>
      <c r="EYU42" s="30"/>
      <c r="EYV42" s="30"/>
      <c r="EYW42" s="30"/>
      <c r="EYX42" s="30"/>
      <c r="EYY42" s="30"/>
      <c r="EYZ42" s="30"/>
      <c r="EZA42" s="30"/>
      <c r="EZB42" s="30"/>
      <c r="EZC42" s="30"/>
      <c r="EZD42" s="30"/>
      <c r="EZE42" s="30"/>
      <c r="EZF42" s="30"/>
      <c r="EZG42" s="30"/>
      <c r="EZH42" s="30"/>
      <c r="EZI42" s="30"/>
      <c r="EZJ42" s="30"/>
      <c r="EZK42" s="30"/>
      <c r="EZL42" s="30"/>
      <c r="EZM42" s="30"/>
      <c r="EZN42" s="30"/>
      <c r="EZO42" s="30"/>
      <c r="EZP42" s="30"/>
      <c r="EZQ42" s="30"/>
      <c r="EZR42" s="30"/>
      <c r="EZS42" s="30"/>
      <c r="EZT42" s="30"/>
      <c r="EZU42" s="30"/>
      <c r="EZV42" s="30"/>
      <c r="EZW42" s="30"/>
      <c r="EZX42" s="30"/>
      <c r="EZY42" s="30"/>
      <c r="EZZ42" s="30"/>
      <c r="FAA42" s="30"/>
      <c r="FAB42" s="30"/>
      <c r="FAC42" s="30"/>
      <c r="FAD42" s="30"/>
      <c r="FAE42" s="30"/>
      <c r="FAF42" s="30"/>
      <c r="FAG42" s="30"/>
      <c r="FAH42" s="30"/>
      <c r="FAI42" s="30"/>
      <c r="FAJ42" s="30"/>
      <c r="FAK42" s="30"/>
      <c r="FAL42" s="30"/>
      <c r="FAM42" s="30"/>
      <c r="FAN42" s="30"/>
      <c r="FAO42" s="30"/>
      <c r="FAP42" s="30"/>
      <c r="FAQ42" s="30"/>
      <c r="FAR42" s="30"/>
      <c r="FAS42" s="30"/>
      <c r="FAT42" s="30"/>
      <c r="FAU42" s="30"/>
      <c r="FAV42" s="30"/>
      <c r="FAW42" s="30"/>
      <c r="FAX42" s="30"/>
      <c r="FAY42" s="30"/>
      <c r="FAZ42" s="30"/>
      <c r="FBA42" s="30"/>
      <c r="FBB42" s="30"/>
      <c r="FBC42" s="30"/>
      <c r="FBD42" s="30"/>
      <c r="FBE42" s="30"/>
      <c r="FBF42" s="30"/>
      <c r="FBG42" s="30"/>
      <c r="FBH42" s="30"/>
      <c r="FBI42" s="30"/>
      <c r="FBJ42" s="30"/>
      <c r="FBK42" s="30"/>
      <c r="FBL42" s="30"/>
      <c r="FBM42" s="30"/>
      <c r="FBN42" s="30"/>
      <c r="FBO42" s="30"/>
      <c r="FBP42" s="30"/>
      <c r="FBQ42" s="30"/>
      <c r="FBR42" s="30"/>
      <c r="FBS42" s="30"/>
      <c r="FBT42" s="30"/>
      <c r="FBU42" s="30"/>
      <c r="FBV42" s="30"/>
      <c r="FBW42" s="30"/>
      <c r="FBX42" s="30"/>
      <c r="FBY42" s="30"/>
      <c r="FBZ42" s="30"/>
      <c r="FCA42" s="30"/>
      <c r="FCB42" s="30"/>
      <c r="FCC42" s="30"/>
      <c r="FCD42" s="30"/>
      <c r="FCE42" s="30"/>
      <c r="FCF42" s="30"/>
      <c r="FCG42" s="30"/>
      <c r="FCH42" s="30"/>
      <c r="FCI42" s="30"/>
      <c r="FCJ42" s="30"/>
      <c r="FCK42" s="30"/>
      <c r="FCL42" s="30"/>
      <c r="FCM42" s="30"/>
      <c r="FCN42" s="30"/>
      <c r="FCO42" s="30"/>
      <c r="FCP42" s="30"/>
      <c r="FCQ42" s="30"/>
      <c r="FCR42" s="30"/>
      <c r="FCS42" s="30"/>
      <c r="FCT42" s="30"/>
      <c r="FCU42" s="30"/>
      <c r="FCV42" s="30"/>
      <c r="FCW42" s="30"/>
      <c r="FCX42" s="30"/>
      <c r="FCY42" s="30"/>
      <c r="FCZ42" s="30"/>
      <c r="FDA42" s="30"/>
      <c r="FDB42" s="30"/>
      <c r="FDC42" s="30"/>
      <c r="FDD42" s="30"/>
      <c r="FDE42" s="30"/>
      <c r="FDF42" s="30"/>
      <c r="FDG42" s="30"/>
      <c r="FDH42" s="30"/>
      <c r="FDI42" s="30"/>
      <c r="FDJ42" s="30"/>
      <c r="FDK42" s="30"/>
      <c r="FDL42" s="30"/>
      <c r="FDM42" s="30"/>
      <c r="FDN42" s="30"/>
      <c r="FDO42" s="30"/>
      <c r="FDP42" s="30"/>
      <c r="FDQ42" s="30"/>
      <c r="FDR42" s="30"/>
      <c r="FDS42" s="30"/>
      <c r="FDT42" s="30"/>
      <c r="FDU42" s="30"/>
      <c r="FDV42" s="30"/>
      <c r="FDW42" s="30"/>
      <c r="FDX42" s="30"/>
      <c r="FDY42" s="30"/>
      <c r="FDZ42" s="30"/>
      <c r="FEA42" s="30"/>
      <c r="FEB42" s="30"/>
      <c r="FEC42" s="30"/>
      <c r="FED42" s="30"/>
      <c r="FEE42" s="30"/>
      <c r="FEF42" s="30"/>
      <c r="FEG42" s="30"/>
      <c r="FEH42" s="30"/>
      <c r="FEI42" s="30"/>
      <c r="FEJ42" s="30"/>
      <c r="FEK42" s="30"/>
      <c r="FEL42" s="30"/>
      <c r="FEM42" s="30"/>
      <c r="FEN42" s="30"/>
      <c r="FEO42" s="30"/>
      <c r="FEP42" s="30"/>
      <c r="FEQ42" s="30"/>
      <c r="FER42" s="30"/>
      <c r="FES42" s="30"/>
      <c r="FET42" s="30"/>
      <c r="FEU42" s="30"/>
      <c r="FEV42" s="30"/>
      <c r="FEW42" s="30"/>
      <c r="FEX42" s="30"/>
      <c r="FEY42" s="30"/>
      <c r="FEZ42" s="30"/>
      <c r="FFA42" s="30"/>
      <c r="FFB42" s="30"/>
      <c r="FFC42" s="30"/>
      <c r="FFD42" s="30"/>
      <c r="FFE42" s="30"/>
      <c r="FFF42" s="30"/>
      <c r="FFG42" s="30"/>
      <c r="FFH42" s="30"/>
      <c r="FFI42" s="30"/>
      <c r="FFJ42" s="30"/>
      <c r="FFK42" s="30"/>
      <c r="FFL42" s="30"/>
      <c r="FFM42" s="30"/>
      <c r="FFN42" s="30"/>
      <c r="FFO42" s="30"/>
      <c r="FFP42" s="30"/>
      <c r="FFQ42" s="30"/>
      <c r="FFR42" s="30"/>
      <c r="FFS42" s="30"/>
      <c r="FFT42" s="30"/>
      <c r="FFU42" s="30"/>
      <c r="FFV42" s="30"/>
      <c r="FFW42" s="30"/>
      <c r="FFX42" s="30"/>
      <c r="FFY42" s="30"/>
      <c r="FFZ42" s="30"/>
      <c r="FGA42" s="30"/>
      <c r="FGB42" s="30"/>
      <c r="FGC42" s="30"/>
      <c r="FGD42" s="30"/>
      <c r="FGE42" s="30"/>
      <c r="FGF42" s="30"/>
      <c r="FGG42" s="30"/>
      <c r="FGH42" s="30"/>
      <c r="FGI42" s="30"/>
      <c r="FGJ42" s="30"/>
      <c r="FGK42" s="30"/>
      <c r="FGL42" s="30"/>
      <c r="FGM42" s="30"/>
      <c r="FGN42" s="30"/>
      <c r="FGO42" s="30"/>
      <c r="FGP42" s="30"/>
      <c r="FGQ42" s="30"/>
      <c r="FGR42" s="30"/>
      <c r="FGS42" s="30"/>
      <c r="FGT42" s="30"/>
      <c r="FGU42" s="30"/>
      <c r="FGV42" s="30"/>
      <c r="FGW42" s="30"/>
      <c r="FGX42" s="30"/>
      <c r="FGY42" s="30"/>
      <c r="FGZ42" s="30"/>
      <c r="FHA42" s="30"/>
      <c r="FHB42" s="30"/>
      <c r="FHC42" s="30"/>
      <c r="FHD42" s="30"/>
      <c r="FHE42" s="30"/>
      <c r="FHF42" s="30"/>
      <c r="FHG42" s="30"/>
      <c r="FHH42" s="30"/>
      <c r="FHI42" s="30"/>
      <c r="FHJ42" s="30"/>
      <c r="FHK42" s="30"/>
      <c r="FHL42" s="30"/>
      <c r="FHM42" s="30"/>
      <c r="FHN42" s="30"/>
      <c r="FHO42" s="30"/>
      <c r="FHP42" s="30"/>
      <c r="FHQ42" s="30"/>
      <c r="FHR42" s="30"/>
      <c r="FHS42" s="30"/>
      <c r="FHT42" s="30"/>
      <c r="FHU42" s="30"/>
      <c r="FHV42" s="30"/>
      <c r="FHW42" s="30"/>
      <c r="FHX42" s="30"/>
      <c r="FHY42" s="30"/>
      <c r="FHZ42" s="30"/>
      <c r="FIA42" s="30"/>
      <c r="FIB42" s="30"/>
      <c r="FIC42" s="30"/>
      <c r="FID42" s="30"/>
      <c r="FIE42" s="30"/>
      <c r="FIF42" s="30"/>
      <c r="FIG42" s="30"/>
      <c r="FIH42" s="30"/>
      <c r="FII42" s="30"/>
      <c r="FIJ42" s="30"/>
      <c r="FIK42" s="30"/>
      <c r="FIL42" s="30"/>
      <c r="FIM42" s="30"/>
      <c r="FIN42" s="30"/>
      <c r="FIO42" s="30"/>
      <c r="FIP42" s="30"/>
      <c r="FIQ42" s="30"/>
      <c r="FIR42" s="30"/>
      <c r="FIS42" s="30"/>
      <c r="FIT42" s="30"/>
      <c r="FIU42" s="30"/>
      <c r="FIV42" s="30"/>
      <c r="FIW42" s="30"/>
      <c r="FIX42" s="30"/>
      <c r="FIY42" s="30"/>
      <c r="FIZ42" s="30"/>
      <c r="FJA42" s="30"/>
      <c r="FJB42" s="30"/>
      <c r="FJC42" s="30"/>
      <c r="FJD42" s="30"/>
      <c r="FJE42" s="30"/>
      <c r="FJF42" s="30"/>
      <c r="FJG42" s="30"/>
      <c r="FJH42" s="30"/>
      <c r="FJI42" s="30"/>
      <c r="FJJ42" s="30"/>
      <c r="FJK42" s="30"/>
      <c r="FJL42" s="30"/>
      <c r="FJM42" s="30"/>
      <c r="FJN42" s="30"/>
      <c r="FJO42" s="30"/>
      <c r="FJP42" s="30"/>
      <c r="FJQ42" s="30"/>
      <c r="FJR42" s="30"/>
      <c r="FJS42" s="30"/>
      <c r="FJT42" s="30"/>
      <c r="FJU42" s="30"/>
      <c r="FJV42" s="30"/>
      <c r="FJW42" s="30"/>
      <c r="FJX42" s="30"/>
      <c r="FJY42" s="30"/>
      <c r="FJZ42" s="30"/>
      <c r="FKA42" s="30"/>
      <c r="FKB42" s="30"/>
      <c r="FKC42" s="30"/>
      <c r="FKD42" s="30"/>
      <c r="FKE42" s="30"/>
      <c r="FKF42" s="30"/>
      <c r="FKG42" s="30"/>
      <c r="FKH42" s="30"/>
      <c r="FKI42" s="30"/>
      <c r="FKJ42" s="30"/>
      <c r="FKK42" s="30"/>
      <c r="FKL42" s="30"/>
      <c r="FKM42" s="30"/>
      <c r="FKN42" s="30"/>
      <c r="FKO42" s="30"/>
      <c r="FKP42" s="30"/>
      <c r="FKQ42" s="30"/>
      <c r="FKR42" s="30"/>
      <c r="FKS42" s="30"/>
      <c r="FKT42" s="30"/>
      <c r="FKU42" s="30"/>
      <c r="FKV42" s="30"/>
      <c r="FKW42" s="30"/>
      <c r="FKX42" s="30"/>
      <c r="FKY42" s="30"/>
      <c r="FKZ42" s="30"/>
      <c r="FLA42" s="30"/>
      <c r="FLB42" s="30"/>
      <c r="FLC42" s="30"/>
      <c r="FLD42" s="30"/>
      <c r="FLE42" s="30"/>
      <c r="FLF42" s="30"/>
      <c r="FLG42" s="30"/>
      <c r="FLH42" s="30"/>
      <c r="FLI42" s="30"/>
      <c r="FLJ42" s="30"/>
      <c r="FLK42" s="30"/>
      <c r="FLL42" s="30"/>
      <c r="FLM42" s="30"/>
      <c r="FLN42" s="30"/>
      <c r="FLO42" s="30"/>
      <c r="FLP42" s="30"/>
      <c r="FLQ42" s="30"/>
      <c r="FLR42" s="30"/>
      <c r="FLS42" s="30"/>
      <c r="FLT42" s="30"/>
      <c r="FLU42" s="30"/>
      <c r="FLV42" s="30"/>
      <c r="FLW42" s="30"/>
      <c r="FLX42" s="30"/>
      <c r="FLY42" s="30"/>
      <c r="FLZ42" s="30"/>
      <c r="FMA42" s="30"/>
      <c r="FMB42" s="30"/>
      <c r="FMC42" s="30"/>
      <c r="FMD42" s="30"/>
      <c r="FME42" s="30"/>
      <c r="FMF42" s="30"/>
      <c r="FMG42" s="30"/>
      <c r="FMH42" s="30"/>
      <c r="FMI42" s="30"/>
      <c r="FMJ42" s="30"/>
      <c r="FMK42" s="30"/>
      <c r="FML42" s="30"/>
      <c r="FMM42" s="30"/>
      <c r="FMN42" s="30"/>
      <c r="FMO42" s="30"/>
      <c r="FMP42" s="30"/>
      <c r="FMQ42" s="30"/>
      <c r="FMR42" s="30"/>
      <c r="FMS42" s="30"/>
      <c r="FMT42" s="30"/>
      <c r="FMU42" s="30"/>
      <c r="FMV42" s="30"/>
      <c r="FMW42" s="30"/>
      <c r="FMX42" s="30"/>
      <c r="FMY42" s="30"/>
      <c r="FMZ42" s="30"/>
      <c r="FNA42" s="30"/>
      <c r="FNB42" s="30"/>
      <c r="FNC42" s="30"/>
      <c r="FND42" s="30"/>
      <c r="FNE42" s="30"/>
      <c r="FNF42" s="30"/>
      <c r="FNG42" s="30"/>
      <c r="FNH42" s="30"/>
      <c r="FNI42" s="30"/>
      <c r="FNJ42" s="30"/>
      <c r="FNK42" s="30"/>
      <c r="FNL42" s="30"/>
      <c r="FNM42" s="30"/>
      <c r="FNN42" s="30"/>
      <c r="FNO42" s="30"/>
      <c r="FNP42" s="30"/>
      <c r="FNQ42" s="30"/>
      <c r="FNR42" s="30"/>
      <c r="FNS42" s="30"/>
      <c r="FNT42" s="30"/>
      <c r="FNU42" s="30"/>
      <c r="FNV42" s="30"/>
      <c r="FNW42" s="30"/>
      <c r="FNX42" s="30"/>
      <c r="FNY42" s="30"/>
      <c r="FNZ42" s="30"/>
      <c r="FOA42" s="30"/>
      <c r="FOB42" s="30"/>
      <c r="FOC42" s="30"/>
      <c r="FOD42" s="30"/>
      <c r="FOE42" s="30"/>
      <c r="FOF42" s="30"/>
      <c r="FOG42" s="30"/>
      <c r="FOH42" s="30"/>
      <c r="FOI42" s="30"/>
      <c r="FOJ42" s="30"/>
      <c r="FOK42" s="30"/>
      <c r="FOL42" s="30"/>
      <c r="FOM42" s="30"/>
      <c r="FON42" s="30"/>
      <c r="FOO42" s="30"/>
      <c r="FOP42" s="30"/>
      <c r="FOQ42" s="30"/>
      <c r="FOR42" s="30"/>
      <c r="FOS42" s="30"/>
      <c r="FOT42" s="30"/>
      <c r="FOU42" s="30"/>
      <c r="FOV42" s="30"/>
      <c r="FOW42" s="30"/>
      <c r="FOX42" s="30"/>
      <c r="FOY42" s="30"/>
      <c r="FOZ42" s="30"/>
      <c r="FPA42" s="30"/>
      <c r="FPB42" s="30"/>
      <c r="FPC42" s="30"/>
      <c r="FPD42" s="30"/>
      <c r="FPE42" s="30"/>
      <c r="FPF42" s="30"/>
      <c r="FPG42" s="30"/>
      <c r="FPH42" s="30"/>
      <c r="FPI42" s="30"/>
      <c r="FPJ42" s="30"/>
      <c r="FPK42" s="30"/>
      <c r="FPL42" s="30"/>
      <c r="FPM42" s="30"/>
      <c r="FPN42" s="30"/>
      <c r="FPO42" s="30"/>
      <c r="FPP42" s="30"/>
      <c r="FPQ42" s="30"/>
      <c r="FPR42" s="30"/>
      <c r="FPS42" s="30"/>
      <c r="FPT42" s="30"/>
      <c r="FPU42" s="30"/>
      <c r="FPV42" s="30"/>
      <c r="FPW42" s="30"/>
      <c r="FPX42" s="30"/>
      <c r="FPY42" s="30"/>
      <c r="FPZ42" s="30"/>
      <c r="FQA42" s="30"/>
      <c r="FQB42" s="30"/>
      <c r="FQC42" s="30"/>
      <c r="FQD42" s="30"/>
      <c r="FQE42" s="30"/>
      <c r="FQF42" s="30"/>
      <c r="FQG42" s="30"/>
      <c r="FQH42" s="30"/>
      <c r="FQI42" s="30"/>
      <c r="FQJ42" s="30"/>
      <c r="FQK42" s="30"/>
      <c r="FQL42" s="30"/>
      <c r="FQM42" s="30"/>
      <c r="FQN42" s="30"/>
      <c r="FQO42" s="30"/>
      <c r="FQP42" s="30"/>
      <c r="FQQ42" s="30"/>
      <c r="FQR42" s="30"/>
      <c r="FQS42" s="30"/>
      <c r="FQT42" s="30"/>
      <c r="FQU42" s="30"/>
      <c r="FQV42" s="30"/>
      <c r="FQW42" s="30"/>
      <c r="FQX42" s="30"/>
      <c r="FQY42" s="30"/>
      <c r="FQZ42" s="30"/>
      <c r="FRA42" s="30"/>
      <c r="FRB42" s="30"/>
      <c r="FRC42" s="30"/>
      <c r="FRD42" s="30"/>
      <c r="FRE42" s="30"/>
      <c r="FRF42" s="30"/>
      <c r="FRG42" s="30"/>
      <c r="FRH42" s="30"/>
      <c r="FRI42" s="30"/>
      <c r="FRJ42" s="30"/>
      <c r="FRK42" s="30"/>
      <c r="FRL42" s="30"/>
      <c r="FRM42" s="30"/>
      <c r="FRN42" s="30"/>
      <c r="FRO42" s="30"/>
      <c r="FRP42" s="30"/>
      <c r="FRQ42" s="30"/>
      <c r="FRR42" s="30"/>
      <c r="FRS42" s="30"/>
      <c r="FRT42" s="30"/>
      <c r="FRU42" s="30"/>
      <c r="FRV42" s="30"/>
      <c r="FRW42" s="30"/>
      <c r="FRX42" s="30"/>
      <c r="FRY42" s="30"/>
      <c r="FRZ42" s="30"/>
      <c r="FSA42" s="30"/>
      <c r="FSB42" s="30"/>
      <c r="FSC42" s="30"/>
      <c r="FSD42" s="30"/>
      <c r="FSE42" s="30"/>
      <c r="FSF42" s="30"/>
      <c r="FSG42" s="30"/>
      <c r="FSH42" s="30"/>
      <c r="FSI42" s="30"/>
      <c r="FSJ42" s="30"/>
      <c r="FSK42" s="30"/>
      <c r="FSL42" s="30"/>
      <c r="FSM42" s="30"/>
      <c r="FSN42" s="30"/>
      <c r="FSO42" s="30"/>
      <c r="FSP42" s="30"/>
      <c r="FSQ42" s="30"/>
      <c r="FSR42" s="30"/>
      <c r="FSS42" s="30"/>
      <c r="FST42" s="30"/>
      <c r="FSU42" s="30"/>
      <c r="FSV42" s="30"/>
      <c r="FSW42" s="30"/>
      <c r="FSX42" s="30"/>
      <c r="FSY42" s="30"/>
      <c r="FSZ42" s="30"/>
      <c r="FTA42" s="30"/>
      <c r="FTB42" s="30"/>
      <c r="FTC42" s="30"/>
      <c r="FTD42" s="30"/>
      <c r="FTE42" s="30"/>
      <c r="FTF42" s="30"/>
      <c r="FTG42" s="30"/>
      <c r="FTH42" s="30"/>
      <c r="FTI42" s="30"/>
      <c r="FTJ42" s="30"/>
      <c r="FTK42" s="30"/>
      <c r="FTL42" s="30"/>
      <c r="FTM42" s="30"/>
      <c r="FTN42" s="30"/>
      <c r="FTO42" s="30"/>
      <c r="FTP42" s="30"/>
      <c r="FTQ42" s="30"/>
      <c r="FTR42" s="30"/>
      <c r="FTS42" s="30"/>
      <c r="FTT42" s="30"/>
      <c r="FTU42" s="30"/>
      <c r="FTV42" s="30"/>
      <c r="FTW42" s="30"/>
      <c r="FTX42" s="30"/>
      <c r="FTY42" s="30"/>
      <c r="FTZ42" s="30"/>
      <c r="FUA42" s="30"/>
      <c r="FUB42" s="30"/>
      <c r="FUC42" s="30"/>
      <c r="FUD42" s="30"/>
      <c r="FUE42" s="30"/>
      <c r="FUF42" s="30"/>
      <c r="FUG42" s="30"/>
      <c r="FUH42" s="30"/>
      <c r="FUI42" s="30"/>
      <c r="FUJ42" s="30"/>
      <c r="FUK42" s="30"/>
      <c r="FUL42" s="30"/>
      <c r="FUM42" s="30"/>
      <c r="FUN42" s="30"/>
      <c r="FUO42" s="30"/>
      <c r="FUP42" s="30"/>
      <c r="FUQ42" s="30"/>
      <c r="FUR42" s="30"/>
      <c r="FUS42" s="30"/>
      <c r="FUT42" s="30"/>
      <c r="FUU42" s="30"/>
      <c r="FUV42" s="30"/>
      <c r="FUW42" s="30"/>
      <c r="FUX42" s="30"/>
      <c r="FUY42" s="30"/>
      <c r="FUZ42" s="30"/>
      <c r="FVA42" s="30"/>
      <c r="FVB42" s="30"/>
      <c r="FVC42" s="30"/>
      <c r="FVD42" s="30"/>
      <c r="FVE42" s="30"/>
      <c r="FVF42" s="30"/>
      <c r="FVG42" s="30"/>
      <c r="FVH42" s="30"/>
      <c r="FVI42" s="30"/>
      <c r="FVJ42" s="30"/>
      <c r="FVK42" s="30"/>
      <c r="FVL42" s="30"/>
      <c r="FVM42" s="30"/>
      <c r="FVN42" s="30"/>
      <c r="FVO42" s="30"/>
      <c r="FVP42" s="30"/>
      <c r="FVQ42" s="30"/>
      <c r="FVR42" s="30"/>
      <c r="FVS42" s="30"/>
      <c r="FVT42" s="30"/>
      <c r="FVU42" s="30"/>
      <c r="FVV42" s="30"/>
      <c r="FVW42" s="30"/>
      <c r="FVX42" s="30"/>
      <c r="FVY42" s="30"/>
      <c r="FVZ42" s="30"/>
      <c r="FWA42" s="30"/>
      <c r="FWB42" s="30"/>
      <c r="FWC42" s="30"/>
      <c r="FWD42" s="30"/>
      <c r="FWE42" s="30"/>
      <c r="FWF42" s="30"/>
      <c r="FWG42" s="30"/>
      <c r="FWH42" s="30"/>
      <c r="FWI42" s="30"/>
      <c r="FWJ42" s="30"/>
      <c r="FWK42" s="30"/>
      <c r="FWL42" s="30"/>
      <c r="FWM42" s="30"/>
      <c r="FWN42" s="30"/>
      <c r="FWO42" s="30"/>
      <c r="FWP42" s="30"/>
      <c r="FWQ42" s="30"/>
      <c r="FWR42" s="30"/>
      <c r="FWS42" s="30"/>
      <c r="FWT42" s="30"/>
      <c r="FWU42" s="30"/>
      <c r="FWV42" s="30"/>
      <c r="FWW42" s="30"/>
      <c r="FWX42" s="30"/>
      <c r="FWY42" s="30"/>
      <c r="FWZ42" s="30"/>
      <c r="FXA42" s="30"/>
      <c r="FXB42" s="30"/>
      <c r="FXC42" s="30"/>
      <c r="FXD42" s="30"/>
      <c r="FXE42" s="30"/>
      <c r="FXF42" s="30"/>
      <c r="FXG42" s="30"/>
      <c r="FXH42" s="30"/>
      <c r="FXI42" s="30"/>
      <c r="FXJ42" s="30"/>
      <c r="FXK42" s="30"/>
      <c r="FXL42" s="30"/>
      <c r="FXM42" s="30"/>
      <c r="FXN42" s="30"/>
      <c r="FXO42" s="30"/>
      <c r="FXP42" s="30"/>
      <c r="FXQ42" s="30"/>
      <c r="FXR42" s="30"/>
      <c r="FXS42" s="30"/>
      <c r="FXT42" s="30"/>
      <c r="FXU42" s="30"/>
      <c r="FXV42" s="30"/>
      <c r="FXW42" s="30"/>
      <c r="FXX42" s="30"/>
      <c r="FXY42" s="30"/>
      <c r="FXZ42" s="30"/>
      <c r="FYA42" s="30"/>
      <c r="FYB42" s="30"/>
      <c r="FYC42" s="30"/>
      <c r="FYD42" s="30"/>
      <c r="FYE42" s="30"/>
      <c r="FYF42" s="30"/>
      <c r="FYG42" s="30"/>
      <c r="FYH42" s="30"/>
      <c r="FYI42" s="30"/>
      <c r="FYJ42" s="30"/>
      <c r="FYK42" s="30"/>
      <c r="FYL42" s="30"/>
      <c r="FYM42" s="30"/>
      <c r="FYN42" s="30"/>
      <c r="FYO42" s="30"/>
      <c r="FYP42" s="30"/>
      <c r="FYQ42" s="30"/>
      <c r="FYR42" s="30"/>
      <c r="FYS42" s="30"/>
      <c r="FYT42" s="30"/>
      <c r="FYU42" s="30"/>
      <c r="FYV42" s="30"/>
      <c r="FYW42" s="30"/>
      <c r="FYX42" s="30"/>
      <c r="FYY42" s="30"/>
      <c r="FYZ42" s="30"/>
      <c r="FZA42" s="30"/>
      <c r="FZB42" s="30"/>
      <c r="FZC42" s="30"/>
      <c r="FZD42" s="30"/>
      <c r="FZE42" s="30"/>
      <c r="FZF42" s="30"/>
      <c r="FZG42" s="30"/>
      <c r="FZH42" s="30"/>
      <c r="FZI42" s="30"/>
      <c r="FZJ42" s="30"/>
      <c r="FZK42" s="30"/>
      <c r="FZL42" s="30"/>
      <c r="FZM42" s="30"/>
      <c r="FZN42" s="30"/>
      <c r="FZO42" s="30"/>
      <c r="FZP42" s="30"/>
      <c r="FZQ42" s="30"/>
      <c r="FZR42" s="30"/>
      <c r="FZS42" s="30"/>
      <c r="FZT42" s="30"/>
      <c r="FZU42" s="30"/>
      <c r="FZV42" s="30"/>
      <c r="FZW42" s="30"/>
      <c r="FZX42" s="30"/>
      <c r="FZY42" s="30"/>
      <c r="FZZ42" s="30"/>
      <c r="GAA42" s="30"/>
      <c r="GAB42" s="30"/>
      <c r="GAC42" s="30"/>
      <c r="GAD42" s="30"/>
      <c r="GAE42" s="30"/>
      <c r="GAF42" s="30"/>
      <c r="GAG42" s="30"/>
      <c r="GAH42" s="30"/>
      <c r="GAI42" s="30"/>
      <c r="GAJ42" s="30"/>
      <c r="GAK42" s="30"/>
      <c r="GAL42" s="30"/>
      <c r="GAM42" s="30"/>
      <c r="GAN42" s="30"/>
      <c r="GAO42" s="30"/>
      <c r="GAP42" s="30"/>
      <c r="GAQ42" s="30"/>
      <c r="GAR42" s="30"/>
      <c r="GAS42" s="30"/>
      <c r="GAT42" s="30"/>
      <c r="GAU42" s="30"/>
      <c r="GAV42" s="30"/>
      <c r="GAW42" s="30"/>
      <c r="GAX42" s="30"/>
      <c r="GAY42" s="30"/>
      <c r="GAZ42" s="30"/>
      <c r="GBA42" s="30"/>
      <c r="GBB42" s="30"/>
      <c r="GBC42" s="30"/>
      <c r="GBD42" s="30"/>
      <c r="GBE42" s="30"/>
      <c r="GBF42" s="30"/>
      <c r="GBG42" s="30"/>
      <c r="GBH42" s="30"/>
      <c r="GBI42" s="30"/>
      <c r="GBJ42" s="30"/>
      <c r="GBK42" s="30"/>
      <c r="GBL42" s="30"/>
      <c r="GBM42" s="30"/>
      <c r="GBN42" s="30"/>
      <c r="GBO42" s="30"/>
      <c r="GBP42" s="30"/>
      <c r="GBQ42" s="30"/>
      <c r="GBR42" s="30"/>
      <c r="GBS42" s="30"/>
      <c r="GBT42" s="30"/>
      <c r="GBU42" s="30"/>
      <c r="GBV42" s="30"/>
      <c r="GBW42" s="30"/>
      <c r="GBX42" s="30"/>
      <c r="GBY42" s="30"/>
      <c r="GBZ42" s="30"/>
      <c r="GCA42" s="30"/>
      <c r="GCB42" s="30"/>
      <c r="GCC42" s="30"/>
      <c r="GCD42" s="30"/>
      <c r="GCE42" s="30"/>
      <c r="GCF42" s="30"/>
      <c r="GCG42" s="30"/>
      <c r="GCH42" s="30"/>
      <c r="GCI42" s="30"/>
      <c r="GCJ42" s="30"/>
      <c r="GCK42" s="30"/>
      <c r="GCL42" s="30"/>
      <c r="GCM42" s="30"/>
      <c r="GCN42" s="30"/>
      <c r="GCO42" s="30"/>
      <c r="GCP42" s="30"/>
      <c r="GCQ42" s="30"/>
      <c r="GCR42" s="30"/>
      <c r="GCS42" s="30"/>
      <c r="GCT42" s="30"/>
      <c r="GCU42" s="30"/>
      <c r="GCV42" s="30"/>
      <c r="GCW42" s="30"/>
      <c r="GCX42" s="30"/>
      <c r="GCY42" s="30"/>
      <c r="GCZ42" s="30"/>
      <c r="GDA42" s="30"/>
      <c r="GDB42" s="30"/>
      <c r="GDC42" s="30"/>
      <c r="GDD42" s="30"/>
      <c r="GDE42" s="30"/>
      <c r="GDF42" s="30"/>
      <c r="GDG42" s="30"/>
      <c r="GDH42" s="30"/>
      <c r="GDI42" s="30"/>
      <c r="GDJ42" s="30"/>
      <c r="GDK42" s="30"/>
      <c r="GDL42" s="30"/>
      <c r="GDM42" s="30"/>
      <c r="GDN42" s="30"/>
      <c r="GDO42" s="30"/>
      <c r="GDP42" s="30"/>
      <c r="GDQ42" s="30"/>
      <c r="GDR42" s="30"/>
      <c r="GDS42" s="30"/>
      <c r="GDT42" s="30"/>
      <c r="GDU42" s="30"/>
      <c r="GDV42" s="30"/>
      <c r="GDW42" s="30"/>
      <c r="GDX42" s="30"/>
      <c r="GDY42" s="30"/>
      <c r="GDZ42" s="30"/>
      <c r="GEA42" s="30"/>
      <c r="GEB42" s="30"/>
      <c r="GEC42" s="30"/>
      <c r="GED42" s="30"/>
      <c r="GEE42" s="30"/>
      <c r="GEF42" s="30"/>
      <c r="GEG42" s="30"/>
      <c r="GEH42" s="30"/>
      <c r="GEI42" s="30"/>
      <c r="GEJ42" s="30"/>
      <c r="GEK42" s="30"/>
      <c r="GEL42" s="30"/>
      <c r="GEM42" s="30"/>
      <c r="GEN42" s="30"/>
      <c r="GEO42" s="30"/>
      <c r="GEP42" s="30"/>
      <c r="GEQ42" s="30"/>
      <c r="GER42" s="30"/>
      <c r="GES42" s="30"/>
      <c r="GET42" s="30"/>
      <c r="GEU42" s="30"/>
      <c r="GEV42" s="30"/>
      <c r="GEW42" s="30"/>
      <c r="GEX42" s="30"/>
      <c r="GEY42" s="30"/>
      <c r="GEZ42" s="30"/>
      <c r="GFA42" s="30"/>
      <c r="GFB42" s="30"/>
      <c r="GFC42" s="30"/>
      <c r="GFD42" s="30"/>
      <c r="GFE42" s="30"/>
      <c r="GFF42" s="30"/>
      <c r="GFG42" s="30"/>
      <c r="GFH42" s="30"/>
      <c r="GFI42" s="30"/>
      <c r="GFJ42" s="30"/>
      <c r="GFK42" s="30"/>
      <c r="GFL42" s="30"/>
      <c r="GFM42" s="30"/>
      <c r="GFN42" s="30"/>
      <c r="GFO42" s="30"/>
      <c r="GFP42" s="30"/>
      <c r="GFQ42" s="30"/>
      <c r="GFR42" s="30"/>
      <c r="GFS42" s="30"/>
      <c r="GFT42" s="30"/>
      <c r="GFU42" s="30"/>
      <c r="GFV42" s="30"/>
      <c r="GFW42" s="30"/>
      <c r="GFX42" s="30"/>
      <c r="GFY42" s="30"/>
      <c r="GFZ42" s="30"/>
      <c r="GGA42" s="30"/>
      <c r="GGB42" s="30"/>
      <c r="GGC42" s="30"/>
      <c r="GGD42" s="30"/>
      <c r="GGE42" s="30"/>
      <c r="GGF42" s="30"/>
      <c r="GGG42" s="30"/>
      <c r="GGH42" s="30"/>
      <c r="GGI42" s="30"/>
      <c r="GGJ42" s="30"/>
      <c r="GGK42" s="30"/>
      <c r="GGL42" s="30"/>
      <c r="GGM42" s="30"/>
      <c r="GGN42" s="30"/>
      <c r="GGO42" s="30"/>
      <c r="GGP42" s="30"/>
      <c r="GGQ42" s="30"/>
      <c r="GGR42" s="30"/>
      <c r="GGS42" s="30"/>
      <c r="GGT42" s="30"/>
      <c r="GGU42" s="30"/>
      <c r="GGV42" s="30"/>
      <c r="GGW42" s="30"/>
      <c r="GGX42" s="30"/>
      <c r="GGY42" s="30"/>
      <c r="GGZ42" s="30"/>
      <c r="GHA42" s="30"/>
      <c r="GHB42" s="30"/>
      <c r="GHC42" s="30"/>
      <c r="GHD42" s="30"/>
      <c r="GHE42" s="30"/>
      <c r="GHF42" s="30"/>
      <c r="GHG42" s="30"/>
      <c r="GHH42" s="30"/>
      <c r="GHI42" s="30"/>
      <c r="GHJ42" s="30"/>
      <c r="GHK42" s="30"/>
      <c r="GHL42" s="30"/>
      <c r="GHM42" s="30"/>
      <c r="GHN42" s="30"/>
      <c r="GHO42" s="30"/>
      <c r="GHP42" s="30"/>
      <c r="GHQ42" s="30"/>
      <c r="GHR42" s="30"/>
      <c r="GHS42" s="30"/>
      <c r="GHT42" s="30"/>
      <c r="GHU42" s="30"/>
      <c r="GHV42" s="30"/>
      <c r="GHW42" s="30"/>
      <c r="GHX42" s="30"/>
      <c r="GHY42" s="30"/>
      <c r="GHZ42" s="30"/>
      <c r="GIA42" s="30"/>
      <c r="GIB42" s="30"/>
      <c r="GIC42" s="30"/>
      <c r="GID42" s="30"/>
      <c r="GIE42" s="30"/>
      <c r="GIF42" s="30"/>
      <c r="GIG42" s="30"/>
      <c r="GIH42" s="30"/>
      <c r="GII42" s="30"/>
      <c r="GIJ42" s="30"/>
      <c r="GIK42" s="30"/>
      <c r="GIL42" s="30"/>
      <c r="GIM42" s="30"/>
      <c r="GIN42" s="30"/>
      <c r="GIO42" s="30"/>
      <c r="GIP42" s="30"/>
      <c r="GIQ42" s="30"/>
      <c r="GIR42" s="30"/>
      <c r="GIS42" s="30"/>
      <c r="GIT42" s="30"/>
      <c r="GIU42" s="30"/>
      <c r="GIV42" s="30"/>
      <c r="GIW42" s="30"/>
      <c r="GIX42" s="30"/>
      <c r="GIY42" s="30"/>
      <c r="GIZ42" s="30"/>
      <c r="GJA42" s="30"/>
      <c r="GJB42" s="30"/>
      <c r="GJC42" s="30"/>
      <c r="GJD42" s="30"/>
      <c r="GJE42" s="30"/>
      <c r="GJF42" s="30"/>
      <c r="GJG42" s="30"/>
      <c r="GJH42" s="30"/>
      <c r="GJI42" s="30"/>
      <c r="GJJ42" s="30"/>
      <c r="GJK42" s="30"/>
      <c r="GJL42" s="30"/>
      <c r="GJM42" s="30"/>
      <c r="GJN42" s="30"/>
      <c r="GJO42" s="30"/>
      <c r="GJP42" s="30"/>
      <c r="GJQ42" s="30"/>
      <c r="GJR42" s="30"/>
      <c r="GJS42" s="30"/>
      <c r="GJT42" s="30"/>
      <c r="GJU42" s="30"/>
      <c r="GJV42" s="30"/>
      <c r="GJW42" s="30"/>
      <c r="GJX42" s="30"/>
      <c r="GJY42" s="30"/>
      <c r="GJZ42" s="30"/>
      <c r="GKA42" s="30"/>
      <c r="GKB42" s="30"/>
      <c r="GKC42" s="30"/>
      <c r="GKD42" s="30"/>
      <c r="GKE42" s="30"/>
      <c r="GKF42" s="30"/>
      <c r="GKG42" s="30"/>
      <c r="GKH42" s="30"/>
      <c r="GKI42" s="30"/>
      <c r="GKJ42" s="30"/>
      <c r="GKK42" s="30"/>
      <c r="GKL42" s="30"/>
      <c r="GKM42" s="30"/>
      <c r="GKN42" s="30"/>
      <c r="GKO42" s="30"/>
      <c r="GKP42" s="30"/>
      <c r="GKQ42" s="30"/>
      <c r="GKR42" s="30"/>
      <c r="GKS42" s="30"/>
      <c r="GKT42" s="30"/>
      <c r="GKU42" s="30"/>
      <c r="GKV42" s="30"/>
      <c r="GKW42" s="30"/>
      <c r="GKX42" s="30"/>
      <c r="GKY42" s="30"/>
      <c r="GKZ42" s="30"/>
      <c r="GLA42" s="30"/>
      <c r="GLB42" s="30"/>
      <c r="GLC42" s="30"/>
      <c r="GLD42" s="30"/>
      <c r="GLE42" s="30"/>
      <c r="GLF42" s="30"/>
      <c r="GLG42" s="30"/>
      <c r="GLH42" s="30"/>
      <c r="GLI42" s="30"/>
      <c r="GLJ42" s="30"/>
      <c r="GLK42" s="30"/>
      <c r="GLL42" s="30"/>
      <c r="GLM42" s="30"/>
      <c r="GLN42" s="30"/>
      <c r="GLO42" s="30"/>
      <c r="GLP42" s="30"/>
      <c r="GLQ42" s="30"/>
      <c r="GLR42" s="30"/>
      <c r="GLS42" s="30"/>
      <c r="GLT42" s="30"/>
      <c r="GLU42" s="30"/>
      <c r="GLV42" s="30"/>
      <c r="GLW42" s="30"/>
      <c r="GLX42" s="30"/>
      <c r="GLY42" s="30"/>
      <c r="GLZ42" s="30"/>
      <c r="GMA42" s="30"/>
      <c r="GMB42" s="30"/>
      <c r="GMC42" s="30"/>
      <c r="GMD42" s="30"/>
      <c r="GME42" s="30"/>
      <c r="GMF42" s="30"/>
      <c r="GMG42" s="30"/>
      <c r="GMH42" s="30"/>
      <c r="GMI42" s="30"/>
      <c r="GMJ42" s="30"/>
      <c r="GMK42" s="30"/>
      <c r="GML42" s="30"/>
      <c r="GMM42" s="30"/>
      <c r="GMN42" s="30"/>
      <c r="GMO42" s="30"/>
      <c r="GMP42" s="30"/>
      <c r="GMQ42" s="30"/>
      <c r="GMR42" s="30"/>
      <c r="GMS42" s="30"/>
      <c r="GMT42" s="30"/>
      <c r="GMU42" s="30"/>
      <c r="GMV42" s="30"/>
      <c r="GMW42" s="30"/>
      <c r="GMX42" s="30"/>
    </row>
    <row r="43" spans="1:5094" s="41" customFormat="1" ht="13" x14ac:dyDescent="0.3">
      <c r="A43" s="159"/>
      <c r="B43" s="186"/>
      <c r="C43" s="418" t="s">
        <v>95</v>
      </c>
      <c r="D43" s="419"/>
      <c r="E43" s="419"/>
      <c r="F43" s="419"/>
      <c r="G43" s="419"/>
      <c r="H43" s="91" t="s">
        <v>2</v>
      </c>
      <c r="I43" s="160">
        <f t="shared" ref="I43:N43" si="13">SUM(I40:I42)</f>
        <v>71632.709999999992</v>
      </c>
      <c r="J43" s="160">
        <f t="shared" si="13"/>
        <v>24910.87</v>
      </c>
      <c r="K43" s="160">
        <f t="shared" si="13"/>
        <v>-18915</v>
      </c>
      <c r="L43" s="160">
        <f t="shared" si="13"/>
        <v>77628.58</v>
      </c>
      <c r="M43" s="160">
        <f t="shared" si="13"/>
        <v>71632.709999999992</v>
      </c>
      <c r="N43" s="160">
        <f t="shared" si="13"/>
        <v>77628.58</v>
      </c>
      <c r="O43" s="161"/>
      <c r="P43" s="194"/>
    </row>
    <row r="44" spans="1:5094" s="30" customFormat="1" ht="13" x14ac:dyDescent="0.3">
      <c r="A44" s="162"/>
      <c r="B44" s="163"/>
      <c r="C44" s="163"/>
      <c r="D44" s="164"/>
      <c r="E44" s="164"/>
      <c r="F44" s="165"/>
      <c r="G44" s="166"/>
      <c r="H44" s="167"/>
      <c r="I44" s="168"/>
      <c r="J44" s="168"/>
      <c r="K44" s="168"/>
      <c r="L44" s="168"/>
      <c r="M44" s="169"/>
      <c r="N44" s="169"/>
      <c r="O44" s="155"/>
      <c r="P44" s="35"/>
    </row>
    <row r="45" spans="1:5094" s="32" customFormat="1" ht="13" x14ac:dyDescent="0.3">
      <c r="A45" s="110" t="s">
        <v>53</v>
      </c>
      <c r="B45" s="102"/>
      <c r="C45" s="102"/>
      <c r="D45" s="104"/>
      <c r="E45" s="104"/>
      <c r="F45" s="105"/>
      <c r="G45" s="106"/>
      <c r="H45" s="107"/>
      <c r="I45" s="124"/>
      <c r="J45" s="126"/>
      <c r="K45" s="124"/>
      <c r="L45" s="109"/>
      <c r="M45" s="109"/>
      <c r="N45" s="109"/>
      <c r="O45" s="125"/>
      <c r="P45" s="5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  <c r="QR45" s="30"/>
      <c r="QS45" s="30"/>
      <c r="QT45" s="30"/>
      <c r="QU45" s="30"/>
      <c r="QV45" s="30"/>
      <c r="QW45" s="30"/>
      <c r="QX45" s="30"/>
      <c r="QY45" s="30"/>
      <c r="QZ45" s="30"/>
      <c r="RA45" s="30"/>
      <c r="RB45" s="30"/>
      <c r="RC45" s="30"/>
      <c r="RD45" s="30"/>
      <c r="RE45" s="30"/>
      <c r="RF45" s="30"/>
      <c r="RG45" s="30"/>
      <c r="RH45" s="30"/>
      <c r="RI45" s="30"/>
      <c r="RJ45" s="30"/>
      <c r="RK45" s="30"/>
      <c r="RL45" s="30"/>
      <c r="RM45" s="30"/>
      <c r="RN45" s="30"/>
      <c r="RO45" s="30"/>
      <c r="RP45" s="30"/>
      <c r="RQ45" s="30"/>
      <c r="RR45" s="30"/>
      <c r="RS45" s="30"/>
      <c r="RT45" s="30"/>
      <c r="RU45" s="30"/>
      <c r="RV45" s="30"/>
      <c r="RW45" s="30"/>
      <c r="RX45" s="30"/>
      <c r="RY45" s="30"/>
      <c r="RZ45" s="30"/>
      <c r="SA45" s="30"/>
      <c r="SB45" s="30"/>
      <c r="SC45" s="30"/>
      <c r="SD45" s="30"/>
      <c r="SE45" s="30"/>
      <c r="SF45" s="30"/>
      <c r="SG45" s="30"/>
      <c r="SH45" s="30"/>
      <c r="SI45" s="30"/>
      <c r="SJ45" s="30"/>
      <c r="SK45" s="30"/>
      <c r="SL45" s="30"/>
      <c r="SM45" s="30"/>
      <c r="SN45" s="30"/>
      <c r="SO45" s="30"/>
      <c r="SP45" s="30"/>
      <c r="SQ45" s="30"/>
      <c r="SR45" s="30"/>
      <c r="SS45" s="30"/>
      <c r="ST45" s="30"/>
      <c r="SU45" s="30"/>
      <c r="SV45" s="30"/>
      <c r="SW45" s="30"/>
      <c r="SX45" s="30"/>
      <c r="SY45" s="30"/>
      <c r="SZ45" s="30"/>
      <c r="TA45" s="30"/>
      <c r="TB45" s="30"/>
      <c r="TC45" s="30"/>
      <c r="TD45" s="30"/>
      <c r="TE45" s="30"/>
      <c r="TF45" s="30"/>
      <c r="TG45" s="30"/>
      <c r="TH45" s="30"/>
      <c r="TI45" s="30"/>
      <c r="TJ45" s="30"/>
      <c r="TK45" s="30"/>
      <c r="TL45" s="30"/>
      <c r="TM45" s="30"/>
      <c r="TN45" s="30"/>
      <c r="TO45" s="30"/>
      <c r="TP45" s="30"/>
      <c r="TQ45" s="30"/>
      <c r="TR45" s="30"/>
      <c r="TS45" s="30"/>
      <c r="TT45" s="30"/>
      <c r="TU45" s="30"/>
      <c r="TV45" s="30"/>
      <c r="TW45" s="30"/>
      <c r="TX45" s="30"/>
      <c r="TY45" s="30"/>
      <c r="TZ45" s="30"/>
      <c r="UA45" s="30"/>
      <c r="UB45" s="30"/>
      <c r="UC45" s="30"/>
      <c r="UD45" s="30"/>
      <c r="UE45" s="30"/>
      <c r="UF45" s="30"/>
      <c r="UG45" s="30"/>
      <c r="UH45" s="30"/>
      <c r="UI45" s="30"/>
      <c r="UJ45" s="30"/>
      <c r="UK45" s="30"/>
      <c r="UL45" s="30"/>
      <c r="UM45" s="30"/>
      <c r="UN45" s="30"/>
      <c r="UO45" s="30"/>
      <c r="UP45" s="30"/>
      <c r="UQ45" s="30"/>
      <c r="UR45" s="30"/>
      <c r="US45" s="30"/>
      <c r="UT45" s="30"/>
      <c r="UU45" s="30"/>
      <c r="UV45" s="30"/>
      <c r="UW45" s="30"/>
      <c r="UX45" s="30"/>
      <c r="UY45" s="30"/>
      <c r="UZ45" s="30"/>
      <c r="VA45" s="30"/>
      <c r="VB45" s="30"/>
      <c r="VC45" s="30"/>
      <c r="VD45" s="30"/>
      <c r="VE45" s="30"/>
      <c r="VF45" s="30"/>
      <c r="VG45" s="30"/>
      <c r="VH45" s="30"/>
      <c r="VI45" s="30"/>
      <c r="VJ45" s="30"/>
      <c r="VK45" s="30"/>
      <c r="VL45" s="30"/>
      <c r="VM45" s="30"/>
      <c r="VN45" s="30"/>
      <c r="VO45" s="30"/>
      <c r="VP45" s="30"/>
      <c r="VQ45" s="30"/>
      <c r="VR45" s="30"/>
      <c r="VS45" s="30"/>
      <c r="VT45" s="30"/>
      <c r="VU45" s="30"/>
      <c r="VV45" s="30"/>
      <c r="VW45" s="30"/>
      <c r="VX45" s="30"/>
      <c r="VY45" s="30"/>
      <c r="VZ45" s="30"/>
      <c r="WA45" s="30"/>
      <c r="WB45" s="30"/>
      <c r="WC45" s="30"/>
      <c r="WD45" s="30"/>
      <c r="WE45" s="30"/>
      <c r="WF45" s="30"/>
      <c r="WG45" s="30"/>
      <c r="WH45" s="30"/>
      <c r="WI45" s="30"/>
      <c r="WJ45" s="30"/>
      <c r="WK45" s="30"/>
      <c r="WL45" s="30"/>
      <c r="WM45" s="30"/>
      <c r="WN45" s="30"/>
      <c r="WO45" s="30"/>
      <c r="WP45" s="30"/>
      <c r="WQ45" s="30"/>
      <c r="WR45" s="30"/>
      <c r="WS45" s="30"/>
      <c r="WT45" s="30"/>
      <c r="WU45" s="30"/>
      <c r="WV45" s="30"/>
      <c r="WW45" s="30"/>
      <c r="WX45" s="30"/>
      <c r="WY45" s="30"/>
      <c r="WZ45" s="30"/>
      <c r="XA45" s="30"/>
      <c r="XB45" s="30"/>
      <c r="XC45" s="30"/>
      <c r="XD45" s="30"/>
      <c r="XE45" s="30"/>
      <c r="XF45" s="30"/>
      <c r="XG45" s="30"/>
      <c r="XH45" s="30"/>
      <c r="XI45" s="30"/>
      <c r="XJ45" s="30"/>
      <c r="XK45" s="30"/>
      <c r="XL45" s="30"/>
      <c r="XM45" s="30"/>
      <c r="XN45" s="30"/>
      <c r="XO45" s="30"/>
      <c r="XP45" s="30"/>
      <c r="XQ45" s="30"/>
      <c r="XR45" s="30"/>
      <c r="XS45" s="30"/>
      <c r="XT45" s="30"/>
      <c r="XU45" s="30"/>
      <c r="XV45" s="30"/>
      <c r="XW45" s="30"/>
      <c r="XX45" s="30"/>
      <c r="XY45" s="30"/>
      <c r="XZ45" s="30"/>
      <c r="YA45" s="30"/>
      <c r="YB45" s="30"/>
      <c r="YC45" s="30"/>
      <c r="YD45" s="30"/>
      <c r="YE45" s="30"/>
      <c r="YF45" s="30"/>
      <c r="YG45" s="30"/>
      <c r="YH45" s="30"/>
      <c r="YI45" s="30"/>
      <c r="YJ45" s="30"/>
      <c r="YK45" s="30"/>
      <c r="YL45" s="30"/>
      <c r="YM45" s="30"/>
      <c r="YN45" s="30"/>
      <c r="YO45" s="30"/>
      <c r="YP45" s="30"/>
      <c r="YQ45" s="30"/>
      <c r="YR45" s="30"/>
      <c r="YS45" s="30"/>
      <c r="YT45" s="30"/>
      <c r="YU45" s="30"/>
      <c r="YV45" s="30"/>
      <c r="YW45" s="30"/>
      <c r="YX45" s="30"/>
      <c r="YY45" s="30"/>
      <c r="YZ45" s="30"/>
      <c r="ZA45" s="30"/>
      <c r="ZB45" s="30"/>
      <c r="ZC45" s="30"/>
      <c r="ZD45" s="30"/>
      <c r="ZE45" s="30"/>
      <c r="ZF45" s="30"/>
      <c r="ZG45" s="30"/>
      <c r="ZH45" s="30"/>
      <c r="ZI45" s="30"/>
      <c r="ZJ45" s="30"/>
      <c r="ZK45" s="30"/>
      <c r="ZL45" s="30"/>
      <c r="ZM45" s="30"/>
      <c r="ZN45" s="30"/>
      <c r="ZO45" s="30"/>
      <c r="ZP45" s="30"/>
      <c r="ZQ45" s="30"/>
      <c r="ZR45" s="30"/>
      <c r="ZS45" s="30"/>
      <c r="ZT45" s="30"/>
      <c r="ZU45" s="30"/>
      <c r="ZV45" s="30"/>
      <c r="ZW45" s="30"/>
      <c r="ZX45" s="30"/>
      <c r="ZY45" s="30"/>
      <c r="ZZ45" s="30"/>
      <c r="AAA45" s="30"/>
      <c r="AAB45" s="30"/>
      <c r="AAC45" s="30"/>
      <c r="AAD45" s="30"/>
      <c r="AAE45" s="30"/>
      <c r="AAF45" s="30"/>
      <c r="AAG45" s="30"/>
      <c r="AAH45" s="30"/>
      <c r="AAI45" s="30"/>
      <c r="AAJ45" s="30"/>
      <c r="AAK45" s="30"/>
      <c r="AAL45" s="30"/>
      <c r="AAM45" s="30"/>
      <c r="AAN45" s="30"/>
      <c r="AAO45" s="30"/>
      <c r="AAP45" s="30"/>
      <c r="AAQ45" s="30"/>
      <c r="AAR45" s="30"/>
      <c r="AAS45" s="30"/>
      <c r="AAT45" s="30"/>
      <c r="AAU45" s="30"/>
      <c r="AAV45" s="30"/>
      <c r="AAW45" s="30"/>
      <c r="AAX45" s="30"/>
      <c r="AAY45" s="30"/>
      <c r="AAZ45" s="30"/>
      <c r="ABA45" s="30"/>
      <c r="ABB45" s="30"/>
      <c r="ABC45" s="30"/>
      <c r="ABD45" s="30"/>
      <c r="ABE45" s="30"/>
      <c r="ABF45" s="30"/>
      <c r="ABG45" s="30"/>
      <c r="ABH45" s="30"/>
      <c r="ABI45" s="30"/>
      <c r="ABJ45" s="30"/>
      <c r="ABK45" s="30"/>
      <c r="ABL45" s="30"/>
      <c r="ABM45" s="30"/>
      <c r="ABN45" s="30"/>
      <c r="ABO45" s="30"/>
      <c r="ABP45" s="30"/>
      <c r="ABQ45" s="30"/>
      <c r="ABR45" s="30"/>
      <c r="ABS45" s="30"/>
      <c r="ABT45" s="30"/>
      <c r="ABU45" s="30"/>
      <c r="ABV45" s="30"/>
      <c r="ABW45" s="30"/>
      <c r="ABX45" s="30"/>
      <c r="ABY45" s="30"/>
      <c r="ABZ45" s="30"/>
      <c r="ACA45" s="30"/>
      <c r="ACB45" s="30"/>
      <c r="ACC45" s="30"/>
      <c r="ACD45" s="30"/>
      <c r="ACE45" s="30"/>
      <c r="ACF45" s="30"/>
      <c r="ACG45" s="30"/>
      <c r="ACH45" s="30"/>
      <c r="ACI45" s="30"/>
      <c r="ACJ45" s="30"/>
      <c r="ACK45" s="30"/>
      <c r="ACL45" s="30"/>
      <c r="ACM45" s="30"/>
      <c r="ACN45" s="30"/>
      <c r="ACO45" s="30"/>
      <c r="ACP45" s="30"/>
      <c r="ACQ45" s="30"/>
      <c r="ACR45" s="30"/>
      <c r="ACS45" s="30"/>
      <c r="ACT45" s="30"/>
      <c r="ACU45" s="30"/>
      <c r="ACV45" s="30"/>
      <c r="ACW45" s="30"/>
      <c r="ACX45" s="30"/>
      <c r="ACY45" s="30"/>
      <c r="ACZ45" s="30"/>
      <c r="ADA45" s="30"/>
      <c r="ADB45" s="30"/>
      <c r="ADC45" s="30"/>
      <c r="ADD45" s="30"/>
      <c r="ADE45" s="30"/>
      <c r="ADF45" s="30"/>
      <c r="ADG45" s="30"/>
      <c r="ADH45" s="30"/>
      <c r="ADI45" s="30"/>
      <c r="ADJ45" s="30"/>
      <c r="ADK45" s="30"/>
      <c r="ADL45" s="30"/>
      <c r="ADM45" s="30"/>
      <c r="ADN45" s="30"/>
      <c r="ADO45" s="30"/>
      <c r="ADP45" s="30"/>
      <c r="ADQ45" s="30"/>
      <c r="ADR45" s="30"/>
      <c r="ADS45" s="30"/>
      <c r="ADT45" s="30"/>
      <c r="ADU45" s="30"/>
      <c r="ADV45" s="30"/>
      <c r="ADW45" s="30"/>
      <c r="ADX45" s="30"/>
      <c r="ADY45" s="30"/>
      <c r="ADZ45" s="30"/>
      <c r="AEA45" s="30"/>
      <c r="AEB45" s="30"/>
      <c r="AEC45" s="30"/>
      <c r="AED45" s="30"/>
      <c r="AEE45" s="30"/>
      <c r="AEF45" s="30"/>
      <c r="AEG45" s="30"/>
      <c r="AEH45" s="30"/>
      <c r="AEI45" s="30"/>
      <c r="AEJ45" s="30"/>
      <c r="AEK45" s="30"/>
      <c r="AEL45" s="30"/>
      <c r="AEM45" s="30"/>
      <c r="AEN45" s="30"/>
      <c r="AEO45" s="30"/>
      <c r="AEP45" s="30"/>
      <c r="AEQ45" s="30"/>
      <c r="AER45" s="30"/>
      <c r="AES45" s="30"/>
      <c r="AET45" s="30"/>
      <c r="AEU45" s="30"/>
      <c r="AEV45" s="30"/>
      <c r="AEW45" s="30"/>
      <c r="AEX45" s="30"/>
      <c r="AEY45" s="30"/>
      <c r="AEZ45" s="30"/>
      <c r="AFA45" s="30"/>
      <c r="AFB45" s="30"/>
      <c r="AFC45" s="30"/>
      <c r="AFD45" s="30"/>
      <c r="AFE45" s="30"/>
      <c r="AFF45" s="30"/>
      <c r="AFG45" s="30"/>
      <c r="AFH45" s="30"/>
      <c r="AFI45" s="30"/>
      <c r="AFJ45" s="30"/>
      <c r="AFK45" s="30"/>
      <c r="AFL45" s="30"/>
      <c r="AFM45" s="30"/>
      <c r="AFN45" s="30"/>
      <c r="AFO45" s="30"/>
      <c r="AFP45" s="30"/>
      <c r="AFQ45" s="30"/>
      <c r="AFR45" s="30"/>
      <c r="AFS45" s="30"/>
      <c r="AFT45" s="30"/>
      <c r="AFU45" s="30"/>
      <c r="AFV45" s="30"/>
      <c r="AFW45" s="30"/>
      <c r="AFX45" s="30"/>
      <c r="AFY45" s="30"/>
      <c r="AFZ45" s="30"/>
      <c r="AGA45" s="30"/>
      <c r="AGB45" s="30"/>
      <c r="AGC45" s="30"/>
      <c r="AGD45" s="30"/>
      <c r="AGE45" s="30"/>
      <c r="AGF45" s="30"/>
      <c r="AGG45" s="30"/>
      <c r="AGH45" s="30"/>
      <c r="AGI45" s="30"/>
      <c r="AGJ45" s="30"/>
      <c r="AGK45" s="30"/>
      <c r="AGL45" s="30"/>
      <c r="AGM45" s="30"/>
      <c r="AGN45" s="30"/>
      <c r="AGO45" s="30"/>
      <c r="AGP45" s="30"/>
      <c r="AGQ45" s="30"/>
      <c r="AGR45" s="30"/>
      <c r="AGS45" s="30"/>
      <c r="AGT45" s="30"/>
      <c r="AGU45" s="30"/>
      <c r="AGV45" s="30"/>
      <c r="AGW45" s="30"/>
      <c r="AGX45" s="30"/>
      <c r="AGY45" s="30"/>
      <c r="AGZ45" s="30"/>
      <c r="AHA45" s="30"/>
      <c r="AHB45" s="30"/>
      <c r="AHC45" s="30"/>
      <c r="AHD45" s="30"/>
      <c r="AHE45" s="30"/>
      <c r="AHF45" s="30"/>
      <c r="AHG45" s="30"/>
      <c r="AHH45" s="30"/>
      <c r="AHI45" s="30"/>
      <c r="AHJ45" s="30"/>
      <c r="AHK45" s="30"/>
      <c r="AHL45" s="30"/>
      <c r="AHM45" s="30"/>
      <c r="AHN45" s="30"/>
      <c r="AHO45" s="30"/>
      <c r="AHP45" s="30"/>
      <c r="AHQ45" s="30"/>
      <c r="AHR45" s="30"/>
      <c r="AHS45" s="30"/>
      <c r="AHT45" s="30"/>
      <c r="AHU45" s="30"/>
      <c r="AHV45" s="30"/>
      <c r="AHW45" s="30"/>
      <c r="AHX45" s="30"/>
      <c r="AHY45" s="30"/>
      <c r="AHZ45" s="30"/>
      <c r="AIA45" s="30"/>
      <c r="AIB45" s="30"/>
      <c r="AIC45" s="30"/>
      <c r="AID45" s="30"/>
      <c r="AIE45" s="30"/>
      <c r="AIF45" s="30"/>
      <c r="AIG45" s="30"/>
      <c r="AIH45" s="30"/>
      <c r="AII45" s="30"/>
      <c r="AIJ45" s="30"/>
      <c r="AIK45" s="30"/>
      <c r="AIL45" s="30"/>
      <c r="AIM45" s="30"/>
      <c r="AIN45" s="30"/>
      <c r="AIO45" s="30"/>
      <c r="AIP45" s="30"/>
      <c r="AIQ45" s="30"/>
      <c r="AIR45" s="30"/>
      <c r="AIS45" s="30"/>
      <c r="AIT45" s="30"/>
      <c r="AIU45" s="30"/>
      <c r="AIV45" s="30"/>
      <c r="AIW45" s="30"/>
      <c r="AIX45" s="30"/>
      <c r="AIY45" s="30"/>
      <c r="AIZ45" s="30"/>
      <c r="AJA45" s="30"/>
      <c r="AJB45" s="30"/>
      <c r="AJC45" s="30"/>
      <c r="AJD45" s="30"/>
      <c r="AJE45" s="30"/>
      <c r="AJF45" s="30"/>
      <c r="AJG45" s="30"/>
      <c r="AJH45" s="30"/>
      <c r="AJI45" s="30"/>
      <c r="AJJ45" s="30"/>
      <c r="AJK45" s="30"/>
      <c r="AJL45" s="30"/>
      <c r="AJM45" s="30"/>
      <c r="AJN45" s="30"/>
      <c r="AJO45" s="30"/>
      <c r="AJP45" s="30"/>
      <c r="AJQ45" s="30"/>
      <c r="AJR45" s="30"/>
      <c r="AJS45" s="30"/>
      <c r="AJT45" s="30"/>
      <c r="AJU45" s="30"/>
      <c r="AJV45" s="30"/>
    </row>
    <row r="46" spans="1:5094" s="22" customFormat="1" ht="13" x14ac:dyDescent="0.3">
      <c r="A46" s="384"/>
      <c r="B46" s="385" t="s">
        <v>166</v>
      </c>
      <c r="C46" s="386"/>
      <c r="D46" s="387"/>
      <c r="E46" s="387"/>
      <c r="F46" s="388" t="s">
        <v>167</v>
      </c>
      <c r="G46" s="389">
        <f>SUM(G11)</f>
        <v>2.3530000000000001E-3</v>
      </c>
      <c r="H46" s="390"/>
      <c r="I46" s="391">
        <v>0</v>
      </c>
      <c r="J46" s="391">
        <v>358494.56</v>
      </c>
      <c r="K46" s="391">
        <v>0</v>
      </c>
      <c r="L46" s="391">
        <f t="shared" ref="L46" si="14">SUM(I46:K46)</f>
        <v>358494.56</v>
      </c>
      <c r="M46" s="391">
        <f>SUM(I46)</f>
        <v>0</v>
      </c>
      <c r="N46" s="391">
        <f>SUM(L46)</f>
        <v>358494.56</v>
      </c>
      <c r="O46" s="392"/>
      <c r="P46" s="38"/>
      <c r="Q46" s="39"/>
      <c r="R46" s="39"/>
      <c r="S46" s="39"/>
      <c r="T46" s="39"/>
      <c r="U46" s="39"/>
      <c r="V46" s="39"/>
      <c r="W46" s="39"/>
      <c r="X46" s="39"/>
      <c r="Y46" s="39"/>
      <c r="Z46" s="38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  <c r="IV46" s="39"/>
      <c r="IW46" s="39"/>
      <c r="IX46" s="39"/>
      <c r="IY46" s="39"/>
      <c r="IZ46" s="39"/>
      <c r="JA46" s="39"/>
      <c r="JB46" s="39"/>
      <c r="JC46" s="39"/>
      <c r="JD46" s="39"/>
      <c r="JE46" s="39"/>
      <c r="JF46" s="39"/>
      <c r="JG46" s="39"/>
      <c r="JH46" s="39"/>
      <c r="JI46" s="39"/>
      <c r="JJ46" s="39"/>
      <c r="JK46" s="39"/>
      <c r="JL46" s="39"/>
      <c r="JM46" s="39"/>
      <c r="JN46" s="39"/>
      <c r="JO46" s="39"/>
      <c r="JP46" s="39"/>
      <c r="JQ46" s="39"/>
      <c r="JR46" s="39"/>
      <c r="JS46" s="39"/>
      <c r="JT46" s="39"/>
      <c r="JU46" s="39"/>
      <c r="JV46" s="39"/>
      <c r="JW46" s="39"/>
      <c r="JX46" s="39"/>
      <c r="JY46" s="39"/>
      <c r="JZ46" s="39"/>
      <c r="KA46" s="39"/>
      <c r="KB46" s="39"/>
      <c r="KC46" s="39"/>
      <c r="KD46" s="39"/>
      <c r="KE46" s="39"/>
      <c r="KF46" s="39"/>
      <c r="KG46" s="39"/>
      <c r="KH46" s="39"/>
      <c r="KI46" s="39"/>
      <c r="KJ46" s="39"/>
      <c r="KK46" s="39"/>
      <c r="KL46" s="39"/>
      <c r="KM46" s="39"/>
      <c r="KN46" s="39"/>
      <c r="KO46" s="39"/>
      <c r="KP46" s="39"/>
      <c r="KQ46" s="39"/>
      <c r="KR46" s="39"/>
      <c r="KS46" s="39"/>
      <c r="KT46" s="39"/>
      <c r="KU46" s="39"/>
      <c r="KV46" s="39"/>
      <c r="KW46" s="39"/>
      <c r="KX46" s="39"/>
      <c r="KY46" s="39"/>
      <c r="KZ46" s="39"/>
      <c r="LA46" s="39"/>
      <c r="LB46" s="39"/>
      <c r="LC46" s="39"/>
      <c r="LD46" s="39"/>
      <c r="LE46" s="39"/>
      <c r="LF46" s="39"/>
      <c r="LG46" s="39"/>
      <c r="LH46" s="39"/>
      <c r="LI46" s="39"/>
      <c r="LJ46" s="39"/>
      <c r="LK46" s="39"/>
      <c r="LL46" s="39"/>
      <c r="LM46" s="39"/>
      <c r="LN46" s="39"/>
      <c r="LO46" s="39"/>
      <c r="LP46" s="39"/>
      <c r="LQ46" s="39"/>
      <c r="LR46" s="39"/>
      <c r="LS46" s="39"/>
      <c r="LT46" s="39"/>
      <c r="LU46" s="39"/>
      <c r="LV46" s="39"/>
      <c r="LW46" s="39"/>
      <c r="LX46" s="39"/>
      <c r="LY46" s="39"/>
      <c r="LZ46" s="39"/>
      <c r="MA46" s="39"/>
      <c r="MB46" s="39"/>
      <c r="MC46" s="39"/>
      <c r="MD46" s="39"/>
      <c r="ME46" s="39"/>
      <c r="MF46" s="39"/>
      <c r="MG46" s="39"/>
      <c r="MH46" s="39"/>
      <c r="MI46" s="39"/>
      <c r="MJ46" s="39"/>
      <c r="MK46" s="39"/>
      <c r="ML46" s="39"/>
      <c r="MM46" s="39"/>
      <c r="MN46" s="39"/>
      <c r="MO46" s="39"/>
      <c r="MP46" s="39"/>
      <c r="MQ46" s="39"/>
      <c r="MR46" s="39"/>
      <c r="MS46" s="39"/>
      <c r="MT46" s="39"/>
      <c r="MU46" s="39"/>
      <c r="MV46" s="39"/>
      <c r="MW46" s="39"/>
      <c r="MX46" s="39"/>
      <c r="MY46" s="39"/>
      <c r="MZ46" s="39"/>
      <c r="NA46" s="39"/>
      <c r="NB46" s="39"/>
      <c r="NC46" s="39"/>
      <c r="ND46" s="39"/>
      <c r="NE46" s="39"/>
      <c r="NF46" s="39"/>
      <c r="NG46" s="39"/>
      <c r="NH46" s="39"/>
      <c r="NI46" s="39"/>
      <c r="NJ46" s="39"/>
      <c r="NK46" s="39"/>
      <c r="NL46" s="39"/>
      <c r="NM46" s="39"/>
      <c r="NN46" s="39"/>
      <c r="NO46" s="39"/>
      <c r="NP46" s="39"/>
      <c r="NQ46" s="39"/>
      <c r="NR46" s="39"/>
      <c r="NS46" s="39"/>
      <c r="NT46" s="39"/>
      <c r="NU46" s="39"/>
      <c r="NV46" s="39"/>
      <c r="NW46" s="39"/>
      <c r="NX46" s="39"/>
      <c r="NY46" s="39"/>
      <c r="NZ46" s="39"/>
      <c r="OA46" s="39"/>
      <c r="OB46" s="39"/>
      <c r="OC46" s="39"/>
      <c r="OD46" s="39"/>
      <c r="OE46" s="39"/>
      <c r="OF46" s="39"/>
      <c r="OG46" s="39"/>
      <c r="OH46" s="39"/>
      <c r="OI46" s="39"/>
      <c r="OJ46" s="39"/>
      <c r="OK46" s="39"/>
      <c r="OL46" s="39"/>
      <c r="OM46" s="39"/>
      <c r="ON46" s="39"/>
      <c r="OO46" s="39"/>
      <c r="OP46" s="39"/>
      <c r="OQ46" s="39"/>
      <c r="OR46" s="39"/>
      <c r="OS46" s="39"/>
      <c r="OT46" s="39"/>
      <c r="OU46" s="39"/>
      <c r="OV46" s="39"/>
      <c r="OW46" s="39"/>
      <c r="OX46" s="39"/>
      <c r="OY46" s="39"/>
      <c r="OZ46" s="39"/>
      <c r="PA46" s="39"/>
      <c r="PB46" s="39"/>
      <c r="PC46" s="39"/>
      <c r="PD46" s="39"/>
      <c r="PE46" s="39"/>
      <c r="PF46" s="39"/>
      <c r="PG46" s="39"/>
      <c r="PH46" s="39"/>
      <c r="PI46" s="39"/>
      <c r="PJ46" s="39"/>
      <c r="PK46" s="39"/>
      <c r="PL46" s="39"/>
      <c r="PM46" s="39"/>
      <c r="PN46" s="39"/>
      <c r="PO46" s="39"/>
      <c r="PP46" s="39"/>
      <c r="PQ46" s="39"/>
      <c r="PR46" s="39"/>
      <c r="PS46" s="39"/>
      <c r="PT46" s="39"/>
      <c r="PU46" s="39"/>
      <c r="PV46" s="39"/>
      <c r="PW46" s="39"/>
      <c r="PX46" s="39"/>
      <c r="PY46" s="39"/>
      <c r="PZ46" s="39"/>
      <c r="QA46" s="39"/>
      <c r="QB46" s="39"/>
      <c r="QC46" s="39"/>
      <c r="QD46" s="39"/>
      <c r="QE46" s="39"/>
      <c r="QF46" s="39"/>
      <c r="QG46" s="39"/>
      <c r="QH46" s="39"/>
      <c r="QI46" s="39"/>
      <c r="QJ46" s="39"/>
      <c r="QK46" s="39"/>
      <c r="QL46" s="39"/>
      <c r="QM46" s="39"/>
      <c r="QN46" s="39"/>
      <c r="QO46" s="39"/>
      <c r="QP46" s="39"/>
      <c r="QQ46" s="39"/>
      <c r="QR46" s="39"/>
      <c r="QS46" s="39"/>
      <c r="QT46" s="39"/>
      <c r="QU46" s="39"/>
      <c r="QV46" s="39"/>
      <c r="QW46" s="39"/>
      <c r="QX46" s="39"/>
      <c r="QY46" s="39"/>
      <c r="QZ46" s="39"/>
      <c r="RA46" s="39"/>
      <c r="RB46" s="39"/>
      <c r="RC46" s="39"/>
      <c r="RD46" s="39"/>
      <c r="RE46" s="39"/>
      <c r="RF46" s="39"/>
      <c r="RG46" s="39"/>
      <c r="RH46" s="39"/>
      <c r="RI46" s="39"/>
      <c r="RJ46" s="39"/>
      <c r="RK46" s="39"/>
      <c r="RL46" s="39"/>
      <c r="RM46" s="39"/>
      <c r="RN46" s="39"/>
      <c r="RO46" s="39"/>
      <c r="RP46" s="39"/>
      <c r="RQ46" s="39"/>
      <c r="RR46" s="39"/>
      <c r="RS46" s="39"/>
      <c r="RT46" s="39"/>
      <c r="RU46" s="39"/>
      <c r="RV46" s="39"/>
      <c r="RW46" s="39"/>
      <c r="RX46" s="39"/>
      <c r="RY46" s="39"/>
      <c r="RZ46" s="39"/>
      <c r="SA46" s="39"/>
      <c r="SB46" s="39"/>
      <c r="SC46" s="39"/>
      <c r="SD46" s="39"/>
      <c r="SE46" s="39"/>
      <c r="SF46" s="39"/>
      <c r="SG46" s="39"/>
      <c r="SH46" s="39"/>
      <c r="SI46" s="39"/>
      <c r="SJ46" s="39"/>
      <c r="SK46" s="39"/>
      <c r="SL46" s="39"/>
      <c r="SM46" s="39"/>
      <c r="SN46" s="39"/>
      <c r="SO46" s="39"/>
      <c r="SP46" s="39"/>
      <c r="SQ46" s="39"/>
      <c r="SR46" s="39"/>
      <c r="SS46" s="39"/>
      <c r="ST46" s="39"/>
      <c r="SU46" s="39"/>
      <c r="SV46" s="39"/>
      <c r="SW46" s="39"/>
      <c r="SX46" s="39"/>
      <c r="SY46" s="39"/>
      <c r="SZ46" s="39"/>
      <c r="TA46" s="39"/>
      <c r="TB46" s="39"/>
      <c r="TC46" s="39"/>
      <c r="TD46" s="39"/>
      <c r="TE46" s="39"/>
      <c r="TF46" s="39"/>
      <c r="TG46" s="39"/>
      <c r="TH46" s="39"/>
      <c r="TI46" s="39"/>
      <c r="TJ46" s="39"/>
      <c r="TK46" s="39"/>
      <c r="TL46" s="39"/>
      <c r="TM46" s="39"/>
      <c r="TN46" s="39"/>
      <c r="TO46" s="39"/>
      <c r="TP46" s="39"/>
      <c r="TQ46" s="39"/>
      <c r="TR46" s="39"/>
      <c r="TS46" s="39"/>
      <c r="TT46" s="39"/>
      <c r="TU46" s="39"/>
      <c r="TV46" s="39"/>
      <c r="TW46" s="39"/>
      <c r="TX46" s="39"/>
      <c r="TY46" s="39"/>
      <c r="TZ46" s="39"/>
      <c r="UA46" s="39"/>
      <c r="UB46" s="39"/>
      <c r="UC46" s="39"/>
      <c r="UD46" s="39"/>
      <c r="UE46" s="39"/>
      <c r="UF46" s="39"/>
      <c r="UG46" s="39"/>
      <c r="UH46" s="39"/>
      <c r="UI46" s="39"/>
      <c r="UJ46" s="39"/>
      <c r="UK46" s="39"/>
      <c r="UL46" s="39"/>
      <c r="UM46" s="39"/>
      <c r="UN46" s="39"/>
      <c r="UO46" s="39"/>
      <c r="UP46" s="39"/>
      <c r="UQ46" s="39"/>
      <c r="UR46" s="39"/>
      <c r="US46" s="39"/>
      <c r="UT46" s="39"/>
      <c r="UU46" s="39"/>
      <c r="UV46" s="39"/>
      <c r="UW46" s="39"/>
      <c r="UX46" s="39"/>
      <c r="UY46" s="39"/>
      <c r="UZ46" s="39"/>
      <c r="VA46" s="39"/>
      <c r="VB46" s="39"/>
      <c r="VC46" s="39"/>
      <c r="VD46" s="39"/>
      <c r="VE46" s="39"/>
      <c r="VF46" s="39"/>
      <c r="VG46" s="39"/>
      <c r="VH46" s="39"/>
      <c r="VI46" s="39"/>
      <c r="VJ46" s="39"/>
      <c r="VK46" s="39"/>
      <c r="VL46" s="39"/>
      <c r="VM46" s="39"/>
      <c r="VN46" s="39"/>
      <c r="VO46" s="39"/>
      <c r="VP46" s="39"/>
      <c r="VQ46" s="39"/>
      <c r="VR46" s="39"/>
      <c r="VS46" s="39"/>
      <c r="VT46" s="39"/>
      <c r="VU46" s="39"/>
      <c r="VV46" s="39"/>
      <c r="VW46" s="39"/>
      <c r="VX46" s="39"/>
      <c r="VY46" s="39"/>
      <c r="VZ46" s="39"/>
      <c r="WA46" s="39"/>
      <c r="WB46" s="39"/>
      <c r="WC46" s="39"/>
      <c r="WD46" s="39"/>
      <c r="WE46" s="39"/>
      <c r="WF46" s="39"/>
      <c r="WG46" s="39"/>
      <c r="WH46" s="39"/>
      <c r="WI46" s="39"/>
      <c r="WJ46" s="39"/>
      <c r="WK46" s="39"/>
      <c r="WL46" s="39"/>
      <c r="WM46" s="39"/>
      <c r="WN46" s="39"/>
      <c r="WO46" s="39"/>
      <c r="WP46" s="39"/>
      <c r="WQ46" s="39"/>
      <c r="WR46" s="39"/>
      <c r="WS46" s="39"/>
      <c r="WT46" s="39"/>
      <c r="WU46" s="39"/>
      <c r="WV46" s="39"/>
      <c r="WW46" s="39"/>
      <c r="WX46" s="39"/>
      <c r="WY46" s="39"/>
      <c r="WZ46" s="39"/>
      <c r="XA46" s="39"/>
      <c r="XB46" s="39"/>
      <c r="XC46" s="39"/>
      <c r="XD46" s="39"/>
      <c r="XE46" s="39"/>
      <c r="XF46" s="39"/>
      <c r="XG46" s="39"/>
      <c r="XH46" s="39"/>
      <c r="XI46" s="39"/>
      <c r="XJ46" s="39"/>
      <c r="XK46" s="39"/>
      <c r="XL46" s="39"/>
      <c r="XM46" s="39"/>
      <c r="XN46" s="39"/>
      <c r="XO46" s="39"/>
      <c r="XP46" s="39"/>
      <c r="XQ46" s="39"/>
      <c r="XR46" s="39"/>
      <c r="XS46" s="39"/>
      <c r="XT46" s="39"/>
      <c r="XU46" s="39"/>
      <c r="XV46" s="39"/>
      <c r="XW46" s="39"/>
      <c r="XX46" s="39"/>
      <c r="XY46" s="39"/>
      <c r="XZ46" s="39"/>
      <c r="YA46" s="39"/>
      <c r="YB46" s="39"/>
      <c r="YC46" s="39"/>
      <c r="YD46" s="39"/>
      <c r="YE46" s="39"/>
      <c r="YF46" s="39"/>
      <c r="YG46" s="39"/>
      <c r="YH46" s="39"/>
      <c r="YI46" s="39"/>
      <c r="YJ46" s="39"/>
      <c r="YK46" s="39"/>
      <c r="YL46" s="39"/>
      <c r="YM46" s="39"/>
      <c r="YN46" s="39"/>
      <c r="YO46" s="39"/>
      <c r="YP46" s="39"/>
      <c r="YQ46" s="39"/>
      <c r="YR46" s="39"/>
      <c r="YS46" s="39"/>
      <c r="YT46" s="39"/>
      <c r="YU46" s="39"/>
      <c r="YV46" s="39"/>
      <c r="YW46" s="39"/>
      <c r="YX46" s="39"/>
      <c r="YY46" s="39"/>
      <c r="YZ46" s="39"/>
      <c r="ZA46" s="39"/>
      <c r="ZB46" s="39"/>
      <c r="ZC46" s="39"/>
      <c r="ZD46" s="39"/>
      <c r="ZE46" s="39"/>
      <c r="ZF46" s="39"/>
      <c r="ZG46" s="39"/>
      <c r="ZH46" s="39"/>
      <c r="ZI46" s="39"/>
      <c r="ZJ46" s="39"/>
      <c r="ZK46" s="39"/>
      <c r="ZL46" s="39"/>
      <c r="ZM46" s="39"/>
      <c r="ZN46" s="39"/>
      <c r="ZO46" s="39"/>
      <c r="ZP46" s="39"/>
      <c r="ZQ46" s="39"/>
      <c r="ZR46" s="39"/>
      <c r="ZS46" s="39"/>
      <c r="ZT46" s="39"/>
      <c r="ZU46" s="39"/>
      <c r="ZV46" s="39"/>
      <c r="ZW46" s="39"/>
      <c r="ZX46" s="39"/>
      <c r="ZY46" s="39"/>
      <c r="ZZ46" s="39"/>
      <c r="AAA46" s="39"/>
      <c r="AAB46" s="39"/>
      <c r="AAC46" s="39"/>
      <c r="AAD46" s="39"/>
      <c r="AAE46" s="39"/>
      <c r="AAF46" s="39"/>
      <c r="AAG46" s="39"/>
      <c r="AAH46" s="39"/>
      <c r="AAI46" s="39"/>
      <c r="AAJ46" s="39"/>
      <c r="AAK46" s="39"/>
      <c r="AAL46" s="39"/>
      <c r="AAM46" s="39"/>
      <c r="AAN46" s="39"/>
      <c r="AAO46" s="39"/>
      <c r="AAP46" s="39"/>
      <c r="AAQ46" s="39"/>
      <c r="AAR46" s="39"/>
      <c r="AAS46" s="39"/>
      <c r="AAT46" s="39"/>
      <c r="AAU46" s="39"/>
      <c r="AAV46" s="39"/>
      <c r="AAW46" s="39"/>
      <c r="AAX46" s="39"/>
      <c r="AAY46" s="39"/>
      <c r="AAZ46" s="39"/>
      <c r="ABA46" s="39"/>
      <c r="ABB46" s="39"/>
      <c r="ABC46" s="39"/>
      <c r="ABD46" s="39"/>
      <c r="ABE46" s="39"/>
      <c r="ABF46" s="39"/>
      <c r="ABG46" s="39"/>
      <c r="ABH46" s="39"/>
      <c r="ABI46" s="39"/>
      <c r="ABJ46" s="39"/>
      <c r="ABK46" s="39"/>
      <c r="ABL46" s="39"/>
      <c r="ABM46" s="39"/>
      <c r="ABN46" s="39"/>
      <c r="ABO46" s="39"/>
      <c r="ABP46" s="39"/>
      <c r="ABQ46" s="39"/>
      <c r="ABR46" s="39"/>
      <c r="ABS46" s="39"/>
      <c r="ABT46" s="39"/>
      <c r="ABU46" s="39"/>
      <c r="ABV46" s="39"/>
      <c r="ABW46" s="39"/>
      <c r="ABX46" s="39"/>
      <c r="ABY46" s="39"/>
      <c r="ABZ46" s="39"/>
      <c r="ACA46" s="39"/>
      <c r="ACB46" s="39"/>
      <c r="ACC46" s="39"/>
      <c r="ACD46" s="39"/>
      <c r="ACE46" s="39"/>
      <c r="ACF46" s="39"/>
      <c r="ACG46" s="39"/>
      <c r="ACH46" s="39"/>
      <c r="ACI46" s="39"/>
      <c r="ACJ46" s="39"/>
      <c r="ACK46" s="39"/>
      <c r="ACL46" s="39"/>
      <c r="ACM46" s="39"/>
      <c r="ACN46" s="39"/>
      <c r="ACO46" s="39"/>
      <c r="ACP46" s="39"/>
      <c r="ACQ46" s="39"/>
      <c r="ACR46" s="39"/>
      <c r="ACS46" s="39"/>
      <c r="ACT46" s="39"/>
      <c r="ACU46" s="39"/>
      <c r="ACV46" s="39"/>
      <c r="ACW46" s="39"/>
      <c r="ACX46" s="39"/>
      <c r="ACY46" s="39"/>
      <c r="ACZ46" s="39"/>
      <c r="ADA46" s="39"/>
      <c r="ADB46" s="39"/>
      <c r="ADC46" s="39"/>
      <c r="ADD46" s="39"/>
      <c r="ADE46" s="39"/>
      <c r="ADF46" s="39"/>
      <c r="ADG46" s="39"/>
      <c r="ADH46" s="39"/>
      <c r="ADI46" s="39"/>
      <c r="ADJ46" s="39"/>
      <c r="ADK46" s="39"/>
      <c r="ADL46" s="39"/>
      <c r="ADM46" s="39"/>
      <c r="ADN46" s="39"/>
      <c r="ADO46" s="39"/>
      <c r="ADP46" s="39"/>
      <c r="ADQ46" s="39"/>
      <c r="ADR46" s="39"/>
      <c r="ADS46" s="39"/>
      <c r="ADT46" s="39"/>
      <c r="ADU46" s="39"/>
      <c r="ADV46" s="39"/>
      <c r="ADW46" s="39"/>
      <c r="ADX46" s="39"/>
      <c r="ADY46" s="39"/>
      <c r="ADZ46" s="39"/>
      <c r="AEA46" s="39"/>
      <c r="AEB46" s="39"/>
      <c r="AEC46" s="39"/>
      <c r="AED46" s="39"/>
      <c r="AEE46" s="39"/>
      <c r="AEF46" s="39"/>
      <c r="AEG46" s="39"/>
      <c r="AEH46" s="39"/>
      <c r="AEI46" s="39"/>
      <c r="AEJ46" s="39"/>
      <c r="AEK46" s="39"/>
      <c r="AEL46" s="39"/>
      <c r="AEM46" s="39"/>
      <c r="AEN46" s="39"/>
      <c r="AEO46" s="39"/>
      <c r="AEP46" s="39"/>
      <c r="AEQ46" s="39"/>
      <c r="AER46" s="39"/>
      <c r="AES46" s="39"/>
      <c r="AET46" s="39"/>
      <c r="AEU46" s="39"/>
      <c r="AEV46" s="39"/>
      <c r="AEW46" s="39"/>
      <c r="AEX46" s="39"/>
      <c r="AEY46" s="39"/>
      <c r="AEZ46" s="39"/>
      <c r="AFA46" s="39"/>
      <c r="AFB46" s="39"/>
      <c r="AFC46" s="39"/>
      <c r="AFD46" s="39"/>
      <c r="AFE46" s="39"/>
      <c r="AFF46" s="39"/>
      <c r="AFG46" s="39"/>
      <c r="AFH46" s="39"/>
      <c r="AFI46" s="39"/>
      <c r="AFJ46" s="39"/>
      <c r="AFK46" s="39"/>
      <c r="AFL46" s="39"/>
      <c r="AFM46" s="39"/>
      <c r="AFN46" s="39"/>
      <c r="AFO46" s="39"/>
      <c r="AFP46" s="39"/>
      <c r="AFQ46" s="39"/>
      <c r="AFR46" s="39"/>
      <c r="AFS46" s="39"/>
      <c r="AFT46" s="39"/>
      <c r="AFU46" s="39"/>
      <c r="AFV46" s="39"/>
      <c r="AFW46" s="39"/>
      <c r="AFX46" s="39"/>
      <c r="AFY46" s="39"/>
      <c r="AFZ46" s="39"/>
      <c r="AGA46" s="39"/>
      <c r="AGB46" s="39"/>
      <c r="AGC46" s="39"/>
      <c r="AGD46" s="39"/>
      <c r="AGE46" s="39"/>
      <c r="AGF46" s="39"/>
      <c r="AGG46" s="39"/>
      <c r="AGH46" s="39"/>
      <c r="AGI46" s="39"/>
      <c r="AGJ46" s="39"/>
      <c r="AGK46" s="39"/>
      <c r="AGL46" s="39"/>
      <c r="AGM46" s="39"/>
      <c r="AGN46" s="39"/>
      <c r="AGO46" s="39"/>
      <c r="AGP46" s="39"/>
      <c r="AGQ46" s="39"/>
      <c r="AGR46" s="39"/>
      <c r="AGS46" s="39"/>
      <c r="AGT46" s="39"/>
      <c r="AGU46" s="39"/>
      <c r="AGV46" s="39"/>
      <c r="AGW46" s="39"/>
      <c r="AGX46" s="39"/>
      <c r="AGY46" s="39"/>
      <c r="AGZ46" s="39"/>
      <c r="AHA46" s="39"/>
      <c r="AHB46" s="39"/>
      <c r="AHC46" s="39"/>
      <c r="AHD46" s="39"/>
      <c r="AHE46" s="39"/>
      <c r="AHF46" s="39"/>
      <c r="AHG46" s="39"/>
      <c r="AHH46" s="39"/>
      <c r="AHI46" s="39"/>
      <c r="AHJ46" s="39"/>
      <c r="AHK46" s="39"/>
      <c r="AHL46" s="39"/>
      <c r="AHM46" s="39"/>
      <c r="AHN46" s="39"/>
      <c r="AHO46" s="39"/>
      <c r="AHP46" s="39"/>
      <c r="AHQ46" s="39"/>
      <c r="AHR46" s="39"/>
      <c r="AHS46" s="39"/>
      <c r="AHT46" s="39"/>
      <c r="AHU46" s="39"/>
      <c r="AHV46" s="39"/>
      <c r="AHW46" s="39"/>
      <c r="AHX46" s="39"/>
      <c r="AHY46" s="39"/>
      <c r="AHZ46" s="39"/>
      <c r="AIA46" s="39"/>
      <c r="AIB46" s="39"/>
      <c r="AIC46" s="39"/>
      <c r="AID46" s="39"/>
      <c r="AIE46" s="39"/>
      <c r="AIF46" s="39"/>
      <c r="AIG46" s="39"/>
      <c r="AIH46" s="39"/>
      <c r="AII46" s="39"/>
      <c r="AIJ46" s="39"/>
      <c r="AIK46" s="39"/>
      <c r="AIL46" s="39"/>
      <c r="AIM46" s="39"/>
      <c r="AIN46" s="39"/>
      <c r="AIO46" s="39"/>
      <c r="AIP46" s="39"/>
      <c r="AIQ46" s="39"/>
      <c r="AIR46" s="39"/>
      <c r="AIS46" s="39"/>
      <c r="AIT46" s="39"/>
      <c r="AIU46" s="39"/>
      <c r="AIV46" s="39"/>
      <c r="AIW46" s="39"/>
      <c r="AIX46" s="39"/>
      <c r="AIY46" s="39"/>
      <c r="AIZ46" s="39"/>
      <c r="AJA46" s="39"/>
      <c r="AJB46" s="39"/>
      <c r="AJC46" s="39"/>
      <c r="AJD46" s="39"/>
      <c r="AJE46" s="39"/>
      <c r="AJF46" s="39"/>
      <c r="AJG46" s="39"/>
      <c r="AJH46" s="39"/>
      <c r="AJI46" s="39"/>
      <c r="AJJ46" s="39"/>
      <c r="AJK46" s="39"/>
      <c r="AJL46" s="39"/>
      <c r="AJM46" s="39"/>
      <c r="AJN46" s="39"/>
      <c r="AJO46" s="39"/>
      <c r="AJP46" s="39"/>
      <c r="AJQ46" s="39"/>
      <c r="AJR46" s="39"/>
      <c r="AJS46" s="39"/>
      <c r="AJT46" s="39"/>
      <c r="AJU46" s="39"/>
      <c r="AJV46" s="39"/>
      <c r="AJW46" s="37"/>
      <c r="AJX46" s="37"/>
      <c r="AJY46" s="37"/>
      <c r="AJZ46" s="37"/>
      <c r="AKA46" s="37"/>
      <c r="AKB46" s="37"/>
      <c r="AKC46" s="37"/>
      <c r="AKD46" s="37"/>
      <c r="AKE46" s="37"/>
      <c r="AKF46" s="37"/>
      <c r="AKG46" s="37"/>
      <c r="AKH46" s="37"/>
      <c r="AKI46" s="37"/>
      <c r="AKJ46" s="37"/>
      <c r="AKK46" s="37"/>
      <c r="AKL46" s="37"/>
      <c r="AKM46" s="37"/>
      <c r="AKN46" s="37"/>
      <c r="AKO46" s="37"/>
      <c r="AKP46" s="37"/>
      <c r="AKQ46" s="37"/>
      <c r="AKR46" s="37"/>
      <c r="AKS46" s="37"/>
      <c r="AKT46" s="37"/>
      <c r="AKU46" s="37"/>
      <c r="AKV46" s="37"/>
      <c r="AKW46" s="37"/>
      <c r="AKX46" s="37"/>
      <c r="AKY46" s="37"/>
      <c r="AKZ46" s="37"/>
      <c r="ALA46" s="37"/>
      <c r="ALB46" s="37"/>
      <c r="ALC46" s="37"/>
      <c r="ALD46" s="37"/>
      <c r="ALE46" s="37"/>
      <c r="ALF46" s="37"/>
      <c r="ALG46" s="37"/>
      <c r="ALH46" s="37"/>
      <c r="ALI46" s="37"/>
      <c r="ALJ46" s="37"/>
      <c r="ALK46" s="37"/>
      <c r="ALL46" s="37"/>
      <c r="ALM46" s="37"/>
      <c r="ALN46" s="37"/>
      <c r="ALO46" s="37"/>
      <c r="ALP46" s="37"/>
      <c r="ALQ46" s="37"/>
      <c r="ALR46" s="37"/>
      <c r="ALS46" s="37"/>
      <c r="ALT46" s="37"/>
      <c r="ALU46" s="37"/>
      <c r="ALV46" s="37"/>
      <c r="ALW46" s="37"/>
      <c r="ALX46" s="37"/>
      <c r="ALY46" s="37"/>
      <c r="ALZ46" s="37"/>
      <c r="AMA46" s="37"/>
      <c r="AMB46" s="37"/>
      <c r="AMC46" s="37"/>
      <c r="AMD46" s="37"/>
      <c r="AME46" s="37"/>
      <c r="AMF46" s="37"/>
      <c r="AMG46" s="37"/>
      <c r="AMH46" s="37"/>
      <c r="AMI46" s="37"/>
      <c r="AMJ46" s="37"/>
      <c r="AMK46" s="37"/>
      <c r="AML46" s="37"/>
      <c r="AMM46" s="37"/>
      <c r="AMN46" s="37"/>
      <c r="AMO46" s="37"/>
      <c r="AMP46" s="37"/>
      <c r="AMQ46" s="37"/>
      <c r="AMR46" s="37"/>
      <c r="AMS46" s="37"/>
      <c r="AMT46" s="37"/>
      <c r="AMU46" s="37"/>
      <c r="AMV46" s="37"/>
      <c r="AMW46" s="37"/>
      <c r="AMX46" s="37"/>
      <c r="AMY46" s="37"/>
      <c r="AMZ46" s="37"/>
      <c r="ANA46" s="37"/>
      <c r="ANB46" s="37"/>
      <c r="ANC46" s="37"/>
      <c r="AND46" s="37"/>
      <c r="ANE46" s="37"/>
      <c r="ANF46" s="37"/>
      <c r="ANG46" s="37"/>
      <c r="ANH46" s="37"/>
      <c r="ANI46" s="37"/>
      <c r="ANJ46" s="37"/>
      <c r="ANK46" s="37"/>
      <c r="ANL46" s="37"/>
      <c r="ANM46" s="37"/>
      <c r="ANN46" s="37"/>
      <c r="ANO46" s="37"/>
      <c r="ANP46" s="37"/>
      <c r="ANQ46" s="37"/>
      <c r="ANR46" s="37"/>
      <c r="ANS46" s="37"/>
      <c r="ANT46" s="37"/>
      <c r="ANU46" s="37"/>
      <c r="ANV46" s="37"/>
      <c r="ANW46" s="37"/>
      <c r="ANX46" s="37"/>
      <c r="ANY46" s="37"/>
      <c r="ANZ46" s="37"/>
      <c r="AOA46" s="37"/>
      <c r="AOB46" s="37"/>
      <c r="AOC46" s="37"/>
      <c r="AOD46" s="37"/>
      <c r="AOE46" s="37"/>
      <c r="AOF46" s="37"/>
      <c r="AOG46" s="37"/>
      <c r="AOH46" s="37"/>
      <c r="AOI46" s="37"/>
      <c r="AOJ46" s="37"/>
      <c r="AOK46" s="37"/>
      <c r="AOL46" s="37"/>
      <c r="AOM46" s="37"/>
      <c r="AON46" s="37"/>
      <c r="AOO46" s="37"/>
      <c r="AOP46" s="37"/>
      <c r="AOQ46" s="37"/>
      <c r="AOR46" s="37"/>
      <c r="AOS46" s="37"/>
      <c r="AOT46" s="37"/>
      <c r="AOU46" s="37"/>
      <c r="AOV46" s="37"/>
      <c r="AOW46" s="37"/>
      <c r="AOX46" s="37"/>
      <c r="AOY46" s="37"/>
      <c r="AOZ46" s="37"/>
      <c r="APA46" s="37"/>
      <c r="APB46" s="37"/>
      <c r="APC46" s="37"/>
      <c r="APD46" s="37"/>
      <c r="APE46" s="37"/>
      <c r="APF46" s="37"/>
      <c r="APG46" s="37"/>
      <c r="APH46" s="37"/>
      <c r="API46" s="37"/>
      <c r="APJ46" s="37"/>
      <c r="APK46" s="37"/>
      <c r="APL46" s="37"/>
      <c r="APM46" s="37"/>
      <c r="APN46" s="37"/>
      <c r="APO46" s="37"/>
      <c r="APP46" s="37"/>
      <c r="APQ46" s="37"/>
      <c r="APR46" s="37"/>
      <c r="APS46" s="37"/>
      <c r="APT46" s="37"/>
      <c r="APU46" s="37"/>
      <c r="APV46" s="37"/>
      <c r="APW46" s="37"/>
      <c r="APX46" s="37"/>
      <c r="APY46" s="37"/>
      <c r="APZ46" s="37"/>
      <c r="AQA46" s="37"/>
      <c r="AQB46" s="37"/>
      <c r="AQC46" s="37"/>
      <c r="AQD46" s="37"/>
      <c r="AQE46" s="37"/>
      <c r="AQF46" s="37"/>
      <c r="AQG46" s="37"/>
      <c r="AQH46" s="37"/>
      <c r="AQI46" s="37"/>
      <c r="AQJ46" s="37"/>
      <c r="AQK46" s="37"/>
      <c r="AQL46" s="37"/>
      <c r="AQM46" s="37"/>
      <c r="AQN46" s="37"/>
      <c r="AQO46" s="37"/>
      <c r="AQP46" s="37"/>
      <c r="AQQ46" s="37"/>
      <c r="AQR46" s="37"/>
      <c r="AQS46" s="37"/>
      <c r="AQT46" s="37"/>
      <c r="AQU46" s="37"/>
      <c r="AQV46" s="37"/>
      <c r="AQW46" s="37"/>
      <c r="AQX46" s="37"/>
      <c r="AQY46" s="37"/>
      <c r="AQZ46" s="37"/>
      <c r="ARA46" s="37"/>
      <c r="ARB46" s="37"/>
      <c r="ARC46" s="37"/>
      <c r="ARD46" s="37"/>
      <c r="ARE46" s="37"/>
      <c r="ARF46" s="37"/>
      <c r="ARG46" s="37"/>
      <c r="ARH46" s="37"/>
      <c r="ARI46" s="37"/>
      <c r="ARJ46" s="37"/>
      <c r="ARK46" s="37"/>
      <c r="ARL46" s="37"/>
      <c r="ARM46" s="37"/>
      <c r="ARN46" s="37"/>
      <c r="ARO46" s="37"/>
      <c r="ARP46" s="37"/>
      <c r="ARQ46" s="37"/>
      <c r="ARR46" s="37"/>
      <c r="ARS46" s="37"/>
      <c r="ART46" s="37"/>
      <c r="ARU46" s="37"/>
      <c r="ARV46" s="37"/>
      <c r="ARW46" s="37"/>
      <c r="ARX46" s="37"/>
      <c r="ARY46" s="37"/>
      <c r="ARZ46" s="37"/>
      <c r="ASA46" s="37"/>
      <c r="ASB46" s="37"/>
      <c r="ASC46" s="37"/>
      <c r="ASD46" s="37"/>
      <c r="ASE46" s="37"/>
      <c r="ASF46" s="37"/>
      <c r="ASG46" s="37"/>
      <c r="ASH46" s="37"/>
      <c r="ASI46" s="37"/>
      <c r="ASJ46" s="37"/>
      <c r="ASK46" s="37"/>
      <c r="ASL46" s="37"/>
      <c r="ASM46" s="37"/>
      <c r="ASN46" s="37"/>
      <c r="ASO46" s="37"/>
      <c r="ASP46" s="37"/>
      <c r="ASQ46" s="37"/>
      <c r="ASR46" s="37"/>
      <c r="ASS46" s="37"/>
      <c r="AST46" s="37"/>
      <c r="ASU46" s="37"/>
      <c r="ASV46" s="37"/>
      <c r="ASW46" s="37"/>
      <c r="ASX46" s="37"/>
      <c r="ASY46" s="37"/>
      <c r="ASZ46" s="37"/>
      <c r="ATA46" s="37"/>
      <c r="ATB46" s="37"/>
      <c r="ATC46" s="37"/>
      <c r="ATD46" s="37"/>
      <c r="ATE46" s="37"/>
      <c r="ATF46" s="37"/>
      <c r="ATG46" s="37"/>
      <c r="ATH46" s="37"/>
      <c r="ATI46" s="37"/>
      <c r="ATJ46" s="37"/>
      <c r="ATK46" s="37"/>
      <c r="ATL46" s="37"/>
      <c r="ATM46" s="37"/>
      <c r="ATN46" s="37"/>
      <c r="ATO46" s="37"/>
      <c r="ATP46" s="37"/>
      <c r="ATQ46" s="37"/>
      <c r="ATR46" s="37"/>
      <c r="ATS46" s="37"/>
      <c r="ATT46" s="37"/>
      <c r="ATU46" s="37"/>
      <c r="ATV46" s="37"/>
      <c r="ATW46" s="37"/>
      <c r="ATX46" s="37"/>
      <c r="ATY46" s="37"/>
      <c r="ATZ46" s="37"/>
      <c r="AUA46" s="37"/>
      <c r="AUB46" s="37"/>
      <c r="AUC46" s="37"/>
      <c r="AUD46" s="37"/>
      <c r="AUE46" s="37"/>
      <c r="AUF46" s="37"/>
      <c r="AUG46" s="37"/>
      <c r="AUH46" s="37"/>
      <c r="AUI46" s="37"/>
      <c r="AUJ46" s="37"/>
      <c r="AUK46" s="37"/>
      <c r="AUL46" s="37"/>
      <c r="AUM46" s="37"/>
      <c r="AUN46" s="37"/>
      <c r="AUO46" s="37"/>
      <c r="AUP46" s="37"/>
      <c r="AUQ46" s="37"/>
      <c r="AUR46" s="37"/>
      <c r="AUS46" s="37"/>
      <c r="AUT46" s="37"/>
      <c r="AUU46" s="37"/>
      <c r="AUV46" s="37"/>
      <c r="AUW46" s="37"/>
      <c r="AUX46" s="37"/>
      <c r="AUY46" s="37"/>
      <c r="AUZ46" s="37"/>
      <c r="AVA46" s="37"/>
      <c r="AVB46" s="37"/>
      <c r="AVC46" s="37"/>
      <c r="AVD46" s="37"/>
      <c r="AVE46" s="37"/>
      <c r="AVF46" s="37"/>
      <c r="AVG46" s="37"/>
      <c r="AVH46" s="37"/>
      <c r="AVI46" s="37"/>
      <c r="AVJ46" s="37"/>
      <c r="AVK46" s="37"/>
      <c r="AVL46" s="37"/>
      <c r="AVM46" s="37"/>
      <c r="AVN46" s="37"/>
      <c r="AVO46" s="37"/>
      <c r="AVP46" s="37"/>
      <c r="AVQ46" s="37"/>
      <c r="AVR46" s="37"/>
      <c r="AVS46" s="37"/>
      <c r="AVT46" s="37"/>
      <c r="AVU46" s="37"/>
      <c r="AVV46" s="37"/>
      <c r="AVW46" s="37"/>
      <c r="AVX46" s="37"/>
      <c r="AVY46" s="37"/>
      <c r="AVZ46" s="37"/>
      <c r="AWA46" s="37"/>
      <c r="AWB46" s="37"/>
      <c r="AWC46" s="37"/>
      <c r="AWD46" s="37"/>
      <c r="AWE46" s="37"/>
      <c r="AWF46" s="37"/>
      <c r="AWG46" s="37"/>
      <c r="AWH46" s="37"/>
      <c r="AWI46" s="37"/>
      <c r="AWJ46" s="37"/>
      <c r="AWK46" s="37"/>
      <c r="AWL46" s="37"/>
      <c r="AWM46" s="37"/>
      <c r="AWN46" s="37"/>
      <c r="AWO46" s="37"/>
      <c r="AWP46" s="37"/>
      <c r="AWQ46" s="37"/>
      <c r="AWR46" s="37"/>
      <c r="AWS46" s="37"/>
      <c r="AWT46" s="37"/>
      <c r="AWU46" s="37"/>
      <c r="AWV46" s="37"/>
      <c r="AWW46" s="37"/>
      <c r="AWX46" s="37"/>
      <c r="AWY46" s="37"/>
      <c r="AWZ46" s="37"/>
      <c r="AXA46" s="37"/>
      <c r="AXB46" s="37"/>
      <c r="AXC46" s="37"/>
      <c r="AXD46" s="37"/>
      <c r="AXE46" s="37"/>
      <c r="AXF46" s="37"/>
      <c r="AXG46" s="37"/>
      <c r="AXH46" s="37"/>
      <c r="AXI46" s="37"/>
      <c r="AXJ46" s="37"/>
      <c r="AXK46" s="37"/>
      <c r="AXL46" s="37"/>
      <c r="AXM46" s="37"/>
      <c r="AXN46" s="37"/>
      <c r="AXO46" s="37"/>
      <c r="AXP46" s="37"/>
      <c r="AXQ46" s="37"/>
      <c r="AXR46" s="37"/>
      <c r="AXS46" s="37"/>
      <c r="AXT46" s="37"/>
      <c r="AXU46" s="37"/>
      <c r="AXV46" s="37"/>
      <c r="AXW46" s="37"/>
      <c r="AXX46" s="37"/>
      <c r="AXY46" s="37"/>
      <c r="AXZ46" s="37"/>
      <c r="AYA46" s="37"/>
      <c r="AYB46" s="37"/>
      <c r="AYC46" s="37"/>
      <c r="AYD46" s="37"/>
      <c r="AYE46" s="37"/>
      <c r="AYF46" s="37"/>
      <c r="AYG46" s="37"/>
      <c r="AYH46" s="37"/>
      <c r="AYI46" s="37"/>
      <c r="AYJ46" s="37"/>
      <c r="AYK46" s="37"/>
      <c r="AYL46" s="37"/>
      <c r="AYM46" s="37"/>
      <c r="AYN46" s="37"/>
      <c r="AYO46" s="37"/>
      <c r="AYP46" s="37"/>
      <c r="AYQ46" s="37"/>
      <c r="AYR46" s="37"/>
      <c r="AYS46" s="37"/>
      <c r="AYT46" s="37"/>
      <c r="AYU46" s="37"/>
      <c r="AYV46" s="37"/>
      <c r="AYW46" s="37"/>
      <c r="AYX46" s="37"/>
      <c r="AYY46" s="37"/>
      <c r="AYZ46" s="37"/>
      <c r="AZA46" s="37"/>
      <c r="AZB46" s="37"/>
      <c r="AZC46" s="37"/>
      <c r="AZD46" s="37"/>
      <c r="AZE46" s="37"/>
      <c r="AZF46" s="37"/>
      <c r="AZG46" s="37"/>
      <c r="AZH46" s="37"/>
      <c r="AZI46" s="37"/>
      <c r="AZJ46" s="37"/>
      <c r="AZK46" s="37"/>
      <c r="AZL46" s="37"/>
      <c r="AZM46" s="37"/>
      <c r="AZN46" s="37"/>
      <c r="AZO46" s="37"/>
      <c r="AZP46" s="37"/>
      <c r="AZQ46" s="37"/>
      <c r="AZR46" s="37"/>
      <c r="AZS46" s="37"/>
      <c r="AZT46" s="37"/>
      <c r="AZU46" s="37"/>
      <c r="AZV46" s="37"/>
      <c r="AZW46" s="37"/>
      <c r="AZX46" s="37"/>
      <c r="AZY46" s="37"/>
      <c r="AZZ46" s="37"/>
      <c r="BAA46" s="37"/>
      <c r="BAB46" s="37"/>
      <c r="BAC46" s="37"/>
      <c r="BAD46" s="37"/>
      <c r="BAE46" s="37"/>
      <c r="BAF46" s="37"/>
      <c r="BAG46" s="37"/>
      <c r="BAH46" s="37"/>
      <c r="BAI46" s="37"/>
      <c r="BAJ46" s="37"/>
      <c r="BAK46" s="37"/>
      <c r="BAL46" s="37"/>
      <c r="BAM46" s="37"/>
      <c r="BAN46" s="37"/>
      <c r="BAO46" s="37"/>
      <c r="BAP46" s="37"/>
      <c r="BAQ46" s="37"/>
      <c r="BAR46" s="37"/>
      <c r="BAS46" s="37"/>
      <c r="BAT46" s="37"/>
      <c r="BAU46" s="37"/>
      <c r="BAV46" s="37"/>
      <c r="BAW46" s="37"/>
      <c r="BAX46" s="37"/>
      <c r="BAY46" s="37"/>
      <c r="BAZ46" s="37"/>
      <c r="BBA46" s="37"/>
      <c r="BBB46" s="37"/>
      <c r="BBC46" s="37"/>
      <c r="BBD46" s="37"/>
      <c r="BBE46" s="37"/>
      <c r="BBF46" s="37"/>
      <c r="BBG46" s="37"/>
      <c r="BBH46" s="37"/>
      <c r="BBI46" s="37"/>
      <c r="BBJ46" s="37"/>
      <c r="BBK46" s="37"/>
      <c r="BBL46" s="37"/>
      <c r="BBM46" s="37"/>
      <c r="BBN46" s="37"/>
      <c r="BBO46" s="37"/>
      <c r="BBP46" s="37"/>
      <c r="BBQ46" s="37"/>
      <c r="BBR46" s="37"/>
      <c r="BBS46" s="37"/>
      <c r="BBT46" s="37"/>
      <c r="BBU46" s="37"/>
      <c r="BBV46" s="37"/>
      <c r="BBW46" s="37"/>
      <c r="BBX46" s="37"/>
      <c r="BBY46" s="37"/>
      <c r="BBZ46" s="37"/>
      <c r="BCA46" s="37"/>
      <c r="BCB46" s="37"/>
      <c r="BCC46" s="37"/>
      <c r="BCD46" s="37"/>
      <c r="BCE46" s="37"/>
      <c r="BCF46" s="37"/>
      <c r="BCG46" s="37"/>
      <c r="BCH46" s="37"/>
      <c r="BCI46" s="37"/>
      <c r="BCJ46" s="37"/>
      <c r="BCK46" s="37"/>
      <c r="BCL46" s="37"/>
      <c r="BCM46" s="37"/>
      <c r="BCN46" s="37"/>
      <c r="BCO46" s="37"/>
      <c r="BCP46" s="37"/>
      <c r="BCQ46" s="37"/>
      <c r="BCR46" s="37"/>
      <c r="BCS46" s="37"/>
      <c r="BCT46" s="37"/>
      <c r="BCU46" s="37"/>
      <c r="BCV46" s="37"/>
      <c r="BCW46" s="37"/>
      <c r="BCX46" s="37"/>
      <c r="BCY46" s="37"/>
      <c r="BCZ46" s="37"/>
      <c r="BDA46" s="37"/>
      <c r="BDB46" s="37"/>
      <c r="BDC46" s="37"/>
      <c r="BDD46" s="37"/>
      <c r="BDE46" s="37"/>
      <c r="BDF46" s="37"/>
      <c r="BDG46" s="37"/>
      <c r="BDH46" s="37"/>
      <c r="BDI46" s="37"/>
      <c r="BDJ46" s="37"/>
      <c r="BDK46" s="37"/>
      <c r="BDL46" s="37"/>
      <c r="BDM46" s="37"/>
      <c r="BDN46" s="37"/>
      <c r="BDO46" s="37"/>
      <c r="BDP46" s="37"/>
      <c r="BDQ46" s="37"/>
      <c r="BDR46" s="37"/>
      <c r="BDS46" s="37"/>
      <c r="BDT46" s="37"/>
      <c r="BDU46" s="37"/>
      <c r="BDV46" s="37"/>
      <c r="BDW46" s="37"/>
      <c r="BDX46" s="37"/>
      <c r="BDY46" s="37"/>
      <c r="BDZ46" s="37"/>
      <c r="BEA46" s="37"/>
      <c r="BEB46" s="37"/>
      <c r="BEC46" s="37"/>
      <c r="BED46" s="37"/>
      <c r="BEE46" s="37"/>
      <c r="BEF46" s="37"/>
      <c r="BEG46" s="37"/>
      <c r="BEH46" s="37"/>
      <c r="BEI46" s="37"/>
      <c r="BEJ46" s="37"/>
      <c r="BEK46" s="37"/>
      <c r="BEL46" s="37"/>
      <c r="BEM46" s="37"/>
      <c r="BEN46" s="37"/>
      <c r="BEO46" s="37"/>
      <c r="BEP46" s="37"/>
      <c r="BEQ46" s="37"/>
      <c r="BER46" s="37"/>
      <c r="BES46" s="37"/>
      <c r="BET46" s="37"/>
      <c r="BEU46" s="37"/>
      <c r="BEV46" s="37"/>
      <c r="BEW46" s="37"/>
      <c r="BEX46" s="37"/>
      <c r="BEY46" s="37"/>
      <c r="BEZ46" s="37"/>
      <c r="BFA46" s="37"/>
      <c r="BFB46" s="37"/>
      <c r="BFC46" s="37"/>
      <c r="BFD46" s="37"/>
      <c r="BFE46" s="37"/>
      <c r="BFF46" s="37"/>
      <c r="BFG46" s="37"/>
      <c r="BFH46" s="37"/>
      <c r="BFI46" s="37"/>
      <c r="BFJ46" s="37"/>
      <c r="BFK46" s="37"/>
      <c r="BFL46" s="37"/>
      <c r="BFM46" s="37"/>
      <c r="BFN46" s="37"/>
      <c r="BFO46" s="37"/>
      <c r="BFP46" s="37"/>
      <c r="BFQ46" s="37"/>
      <c r="BFR46" s="37"/>
      <c r="BFS46" s="37"/>
      <c r="BFT46" s="37"/>
      <c r="BFU46" s="37"/>
      <c r="BFV46" s="37"/>
      <c r="BFW46" s="37"/>
      <c r="BFX46" s="37"/>
      <c r="BFY46" s="37"/>
      <c r="BFZ46" s="37"/>
      <c r="BGA46" s="37"/>
      <c r="BGB46" s="37"/>
      <c r="BGC46" s="37"/>
      <c r="BGD46" s="37"/>
      <c r="BGE46" s="37"/>
      <c r="BGF46" s="37"/>
      <c r="BGG46" s="37"/>
      <c r="BGH46" s="37"/>
      <c r="BGI46" s="37"/>
      <c r="BGJ46" s="37"/>
      <c r="BGK46" s="37"/>
      <c r="BGL46" s="37"/>
      <c r="BGM46" s="37"/>
      <c r="BGN46" s="37"/>
      <c r="BGO46" s="37"/>
      <c r="BGP46" s="37"/>
      <c r="BGQ46" s="37"/>
      <c r="BGR46" s="37"/>
      <c r="BGS46" s="37"/>
      <c r="BGT46" s="37"/>
      <c r="BGU46" s="37"/>
      <c r="BGV46" s="37"/>
      <c r="BGW46" s="37"/>
      <c r="BGX46" s="37"/>
      <c r="BGY46" s="37"/>
      <c r="BGZ46" s="37"/>
      <c r="BHA46" s="37"/>
      <c r="BHB46" s="37"/>
      <c r="BHC46" s="37"/>
      <c r="BHD46" s="37"/>
      <c r="BHE46" s="37"/>
      <c r="BHF46" s="37"/>
      <c r="BHG46" s="37"/>
      <c r="BHH46" s="37"/>
      <c r="BHI46" s="37"/>
      <c r="BHJ46" s="37"/>
      <c r="BHK46" s="37"/>
      <c r="BHL46" s="37"/>
      <c r="BHM46" s="37"/>
      <c r="BHN46" s="37"/>
      <c r="BHO46" s="37"/>
      <c r="BHP46" s="37"/>
      <c r="BHQ46" s="37"/>
      <c r="BHR46" s="37"/>
      <c r="BHS46" s="37"/>
      <c r="BHT46" s="37"/>
      <c r="BHU46" s="37"/>
      <c r="BHV46" s="37"/>
      <c r="BHW46" s="37"/>
      <c r="BHX46" s="37"/>
      <c r="BHY46" s="37"/>
      <c r="BHZ46" s="37"/>
      <c r="BIA46" s="37"/>
      <c r="BIB46" s="37"/>
      <c r="BIC46" s="37"/>
      <c r="BID46" s="37"/>
      <c r="BIE46" s="37"/>
      <c r="BIF46" s="37"/>
      <c r="BIG46" s="37"/>
      <c r="BIH46" s="37"/>
      <c r="BII46" s="37"/>
      <c r="BIJ46" s="37"/>
      <c r="BIK46" s="37"/>
      <c r="BIL46" s="37"/>
      <c r="BIM46" s="37"/>
      <c r="BIN46" s="37"/>
      <c r="BIO46" s="37"/>
      <c r="BIP46" s="37"/>
      <c r="BIQ46" s="37"/>
      <c r="BIR46" s="37"/>
      <c r="BIS46" s="37"/>
      <c r="BIT46" s="37"/>
      <c r="BIU46" s="37"/>
      <c r="BIV46" s="37"/>
      <c r="BIW46" s="37"/>
      <c r="BIX46" s="37"/>
      <c r="BIY46" s="37"/>
      <c r="BIZ46" s="37"/>
      <c r="BJA46" s="37"/>
      <c r="BJB46" s="37"/>
      <c r="BJC46" s="37"/>
      <c r="BJD46" s="37"/>
      <c r="BJE46" s="37"/>
      <c r="BJF46" s="37"/>
      <c r="BJG46" s="37"/>
      <c r="BJH46" s="37"/>
      <c r="BJI46" s="37"/>
      <c r="BJJ46" s="37"/>
      <c r="BJK46" s="37"/>
      <c r="BJL46" s="37"/>
      <c r="BJM46" s="37"/>
      <c r="BJN46" s="37"/>
      <c r="BJO46" s="37"/>
      <c r="BJP46" s="37"/>
      <c r="BJQ46" s="37"/>
      <c r="BJR46" s="37"/>
      <c r="BJS46" s="37"/>
      <c r="BJT46" s="37"/>
      <c r="BJU46" s="37"/>
      <c r="BJV46" s="37"/>
      <c r="BJW46" s="37"/>
      <c r="BJX46" s="37"/>
      <c r="BJY46" s="37"/>
      <c r="BJZ46" s="37"/>
      <c r="BKA46" s="37"/>
      <c r="BKB46" s="37"/>
      <c r="BKC46" s="37"/>
      <c r="BKD46" s="37"/>
      <c r="BKE46" s="37"/>
      <c r="BKF46" s="37"/>
      <c r="BKG46" s="37"/>
      <c r="BKH46" s="37"/>
      <c r="BKI46" s="37"/>
      <c r="BKJ46" s="37"/>
      <c r="BKK46" s="37"/>
      <c r="BKL46" s="37"/>
      <c r="BKM46" s="37"/>
      <c r="BKN46" s="37"/>
      <c r="BKO46" s="37"/>
      <c r="BKP46" s="37"/>
      <c r="BKQ46" s="37"/>
      <c r="BKR46" s="37"/>
      <c r="BKS46" s="37"/>
      <c r="BKT46" s="37"/>
      <c r="BKU46" s="37"/>
      <c r="BKV46" s="37"/>
      <c r="BKW46" s="37"/>
      <c r="BKX46" s="37"/>
      <c r="BKY46" s="37"/>
      <c r="BKZ46" s="37"/>
      <c r="BLA46" s="37"/>
      <c r="BLB46" s="37"/>
      <c r="BLC46" s="37"/>
      <c r="BLD46" s="37"/>
      <c r="BLE46" s="37"/>
      <c r="BLF46" s="37"/>
      <c r="BLG46" s="37"/>
      <c r="BLH46" s="37"/>
      <c r="BLI46" s="37"/>
      <c r="BLJ46" s="37"/>
      <c r="BLK46" s="37"/>
      <c r="BLL46" s="37"/>
      <c r="BLM46" s="37"/>
      <c r="BLN46" s="37"/>
      <c r="BLO46" s="37"/>
      <c r="BLP46" s="37"/>
      <c r="BLQ46" s="37"/>
      <c r="BLR46" s="37"/>
      <c r="BLS46" s="37"/>
      <c r="BLT46" s="37"/>
      <c r="BLU46" s="37"/>
      <c r="BLV46" s="37"/>
      <c r="BLW46" s="37"/>
      <c r="BLX46" s="37"/>
      <c r="BLY46" s="37"/>
      <c r="BLZ46" s="37"/>
      <c r="BMA46" s="37"/>
      <c r="BMB46" s="37"/>
      <c r="BMC46" s="37"/>
      <c r="BMD46" s="37"/>
      <c r="BME46" s="37"/>
      <c r="BMF46" s="37"/>
      <c r="BMG46" s="37"/>
      <c r="BMH46" s="37"/>
      <c r="BMI46" s="37"/>
      <c r="BMJ46" s="37"/>
      <c r="BMK46" s="37"/>
      <c r="BML46" s="37"/>
      <c r="BMM46" s="37"/>
      <c r="BMN46" s="37"/>
      <c r="BMO46" s="37"/>
      <c r="BMP46" s="37"/>
      <c r="BMQ46" s="37"/>
      <c r="BMR46" s="37"/>
      <c r="BMS46" s="37"/>
      <c r="BMT46" s="37"/>
      <c r="BMU46" s="37"/>
      <c r="BMV46" s="37"/>
      <c r="BMW46" s="37"/>
      <c r="BMX46" s="37"/>
      <c r="BMY46" s="37"/>
      <c r="BMZ46" s="37"/>
      <c r="BNA46" s="37"/>
      <c r="BNB46" s="37"/>
      <c r="BNC46" s="37"/>
      <c r="BND46" s="37"/>
      <c r="BNE46" s="37"/>
      <c r="BNF46" s="37"/>
      <c r="BNG46" s="37"/>
      <c r="BNH46" s="37"/>
      <c r="BNI46" s="37"/>
      <c r="BNJ46" s="37"/>
      <c r="BNK46" s="37"/>
      <c r="BNL46" s="37"/>
      <c r="BNM46" s="37"/>
      <c r="BNN46" s="37"/>
      <c r="BNO46" s="37"/>
      <c r="BNP46" s="37"/>
      <c r="BNQ46" s="37"/>
      <c r="BNR46" s="37"/>
      <c r="BNS46" s="37"/>
      <c r="BNT46" s="37"/>
      <c r="BNU46" s="37"/>
      <c r="BNV46" s="37"/>
      <c r="BNW46" s="37"/>
      <c r="BNX46" s="37"/>
      <c r="BNY46" s="37"/>
      <c r="BNZ46" s="37"/>
      <c r="BOA46" s="37"/>
      <c r="BOB46" s="37"/>
      <c r="BOC46" s="37"/>
      <c r="BOD46" s="37"/>
      <c r="BOE46" s="37"/>
      <c r="BOF46" s="37"/>
      <c r="BOG46" s="37"/>
      <c r="BOH46" s="37"/>
      <c r="BOI46" s="37"/>
      <c r="BOJ46" s="37"/>
      <c r="BOK46" s="37"/>
      <c r="BOL46" s="37"/>
      <c r="BOM46" s="37"/>
      <c r="BON46" s="37"/>
      <c r="BOO46" s="37"/>
      <c r="BOP46" s="37"/>
      <c r="BOQ46" s="37"/>
      <c r="BOR46" s="37"/>
      <c r="BOS46" s="37"/>
      <c r="BOT46" s="37"/>
      <c r="BOU46" s="37"/>
      <c r="BOV46" s="37"/>
      <c r="BOW46" s="37"/>
      <c r="BOX46" s="37"/>
      <c r="BOY46" s="37"/>
      <c r="BOZ46" s="37"/>
      <c r="BPA46" s="37"/>
      <c r="BPB46" s="37"/>
      <c r="BPC46" s="37"/>
      <c r="BPD46" s="37"/>
      <c r="BPE46" s="37"/>
      <c r="BPF46" s="37"/>
      <c r="BPG46" s="37"/>
      <c r="BPH46" s="37"/>
      <c r="BPI46" s="37"/>
      <c r="BPJ46" s="37"/>
      <c r="BPK46" s="37"/>
      <c r="BPL46" s="37"/>
      <c r="BPM46" s="37"/>
      <c r="BPN46" s="37"/>
      <c r="BPO46" s="37"/>
      <c r="BPP46" s="37"/>
      <c r="BPQ46" s="37"/>
      <c r="BPR46" s="37"/>
      <c r="BPS46" s="37"/>
      <c r="BPT46" s="37"/>
      <c r="BPU46" s="37"/>
      <c r="BPV46" s="37"/>
      <c r="BPW46" s="37"/>
      <c r="BPX46" s="37"/>
      <c r="BPY46" s="37"/>
      <c r="BPZ46" s="37"/>
      <c r="BQA46" s="37"/>
      <c r="BQB46" s="37"/>
      <c r="BQC46" s="37"/>
      <c r="BQD46" s="37"/>
      <c r="BQE46" s="37"/>
      <c r="BQF46" s="37"/>
      <c r="BQG46" s="37"/>
      <c r="BQH46" s="37"/>
      <c r="BQI46" s="37"/>
      <c r="BQJ46" s="37"/>
      <c r="BQK46" s="37"/>
      <c r="BQL46" s="37"/>
      <c r="BQM46" s="37"/>
      <c r="BQN46" s="37"/>
      <c r="BQO46" s="37"/>
      <c r="BQP46" s="37"/>
      <c r="BQQ46" s="37"/>
      <c r="BQR46" s="37"/>
      <c r="BQS46" s="37"/>
      <c r="BQT46" s="37"/>
      <c r="BQU46" s="37"/>
      <c r="BQV46" s="37"/>
      <c r="BQW46" s="37"/>
      <c r="BQX46" s="37"/>
      <c r="BQY46" s="37"/>
      <c r="BQZ46" s="37"/>
      <c r="BRA46" s="37"/>
      <c r="BRB46" s="37"/>
      <c r="BRC46" s="37"/>
      <c r="BRD46" s="37"/>
      <c r="BRE46" s="37"/>
      <c r="BRF46" s="37"/>
      <c r="BRG46" s="37"/>
      <c r="BRH46" s="37"/>
      <c r="BRI46" s="37"/>
      <c r="BRJ46" s="37"/>
      <c r="BRK46" s="37"/>
      <c r="BRL46" s="37"/>
      <c r="BRM46" s="37"/>
      <c r="BRN46" s="37"/>
      <c r="BRO46" s="37"/>
      <c r="BRP46" s="37"/>
      <c r="BRQ46" s="37"/>
      <c r="BRR46" s="37"/>
      <c r="BRS46" s="37"/>
      <c r="BRT46" s="37"/>
      <c r="BRU46" s="37"/>
      <c r="BRV46" s="37"/>
      <c r="BRW46" s="37"/>
      <c r="BRX46" s="37"/>
      <c r="BRY46" s="37"/>
      <c r="BRZ46" s="37"/>
      <c r="BSA46" s="37"/>
      <c r="BSB46" s="37"/>
      <c r="BSC46" s="37"/>
      <c r="BSD46" s="37"/>
      <c r="BSE46" s="37"/>
      <c r="BSF46" s="37"/>
      <c r="BSG46" s="37"/>
      <c r="BSH46" s="37"/>
      <c r="BSI46" s="37"/>
      <c r="BSJ46" s="37"/>
      <c r="BSK46" s="37"/>
      <c r="BSL46" s="37"/>
      <c r="BSM46" s="37"/>
      <c r="BSN46" s="37"/>
      <c r="BSO46" s="37"/>
      <c r="BSP46" s="37"/>
      <c r="BSQ46" s="37"/>
      <c r="BSR46" s="37"/>
      <c r="BSS46" s="37"/>
      <c r="BST46" s="37"/>
      <c r="BSU46" s="37"/>
      <c r="BSV46" s="37"/>
      <c r="BSW46" s="37"/>
      <c r="BSX46" s="37"/>
      <c r="BSY46" s="37"/>
      <c r="BSZ46" s="37"/>
      <c r="BTA46" s="37"/>
      <c r="BTB46" s="37"/>
      <c r="BTC46" s="37"/>
      <c r="BTD46" s="37"/>
      <c r="BTE46" s="37"/>
      <c r="BTF46" s="37"/>
      <c r="BTG46" s="37"/>
      <c r="BTH46" s="37"/>
      <c r="BTI46" s="37"/>
      <c r="BTJ46" s="37"/>
      <c r="BTK46" s="37"/>
      <c r="BTL46" s="37"/>
      <c r="BTM46" s="37"/>
      <c r="BTN46" s="37"/>
      <c r="BTO46" s="37"/>
      <c r="BTP46" s="37"/>
      <c r="BTQ46" s="37"/>
      <c r="BTR46" s="37"/>
      <c r="BTS46" s="37"/>
      <c r="BTT46" s="37"/>
      <c r="BTU46" s="37"/>
      <c r="BTV46" s="37"/>
      <c r="BTW46" s="37"/>
      <c r="BTX46" s="37"/>
      <c r="BTY46" s="37"/>
      <c r="BTZ46" s="37"/>
      <c r="BUA46" s="37"/>
      <c r="BUB46" s="37"/>
      <c r="BUC46" s="37"/>
      <c r="BUD46" s="37"/>
      <c r="BUE46" s="37"/>
      <c r="BUF46" s="37"/>
      <c r="BUG46" s="37"/>
      <c r="BUH46" s="37"/>
      <c r="BUI46" s="37"/>
      <c r="BUJ46" s="37"/>
      <c r="BUK46" s="37"/>
      <c r="BUL46" s="37"/>
      <c r="BUM46" s="37"/>
      <c r="BUN46" s="37"/>
      <c r="BUO46" s="37"/>
      <c r="BUP46" s="37"/>
      <c r="BUQ46" s="37"/>
      <c r="BUR46" s="37"/>
      <c r="BUS46" s="37"/>
      <c r="BUT46" s="37"/>
      <c r="BUU46" s="37"/>
      <c r="BUV46" s="37"/>
      <c r="BUW46" s="37"/>
      <c r="BUX46" s="37"/>
      <c r="BUY46" s="37"/>
      <c r="BUZ46" s="37"/>
      <c r="BVA46" s="37"/>
      <c r="BVB46" s="37"/>
      <c r="BVC46" s="37"/>
      <c r="BVD46" s="37"/>
      <c r="BVE46" s="37"/>
      <c r="BVF46" s="37"/>
      <c r="BVG46" s="37"/>
      <c r="BVH46" s="37"/>
      <c r="BVI46" s="37"/>
      <c r="BVJ46" s="37"/>
      <c r="BVK46" s="37"/>
      <c r="BVL46" s="37"/>
      <c r="BVM46" s="37"/>
      <c r="BVN46" s="37"/>
      <c r="BVO46" s="37"/>
      <c r="BVP46" s="37"/>
      <c r="BVQ46" s="37"/>
      <c r="BVR46" s="37"/>
      <c r="BVS46" s="37"/>
      <c r="BVT46" s="37"/>
      <c r="BVU46" s="37"/>
      <c r="BVV46" s="37"/>
      <c r="BVW46" s="37"/>
      <c r="BVX46" s="37"/>
      <c r="BVY46" s="37"/>
      <c r="BVZ46" s="37"/>
      <c r="BWA46" s="37"/>
      <c r="BWB46" s="37"/>
      <c r="BWC46" s="37"/>
      <c r="BWD46" s="37"/>
      <c r="BWE46" s="37"/>
      <c r="BWF46" s="37"/>
      <c r="BWG46" s="37"/>
      <c r="BWH46" s="37"/>
      <c r="BWI46" s="37"/>
      <c r="BWJ46" s="37"/>
      <c r="BWK46" s="37"/>
      <c r="BWL46" s="37"/>
      <c r="BWM46" s="37"/>
      <c r="BWN46" s="37"/>
      <c r="BWO46" s="37"/>
      <c r="BWP46" s="37"/>
      <c r="BWQ46" s="37"/>
      <c r="BWR46" s="37"/>
      <c r="BWS46" s="37"/>
      <c r="BWT46" s="37"/>
      <c r="BWU46" s="37"/>
      <c r="BWV46" s="37"/>
      <c r="BWW46" s="37"/>
      <c r="BWX46" s="37"/>
      <c r="BWY46" s="37"/>
      <c r="BWZ46" s="37"/>
      <c r="BXA46" s="37"/>
      <c r="BXB46" s="37"/>
      <c r="BXC46" s="37"/>
      <c r="BXD46" s="37"/>
      <c r="BXE46" s="37"/>
      <c r="BXF46" s="37"/>
      <c r="BXG46" s="37"/>
      <c r="BXH46" s="37"/>
      <c r="BXI46" s="37"/>
      <c r="BXJ46" s="37"/>
      <c r="BXK46" s="37"/>
      <c r="BXL46" s="37"/>
      <c r="BXM46" s="37"/>
      <c r="BXN46" s="37"/>
      <c r="BXO46" s="37"/>
      <c r="BXP46" s="37"/>
      <c r="BXQ46" s="37"/>
      <c r="BXR46" s="37"/>
      <c r="BXS46" s="37"/>
      <c r="BXT46" s="37"/>
      <c r="BXU46" s="37"/>
      <c r="BXV46" s="37"/>
      <c r="BXW46" s="37"/>
      <c r="BXX46" s="37"/>
      <c r="BXY46" s="37"/>
      <c r="BXZ46" s="37"/>
      <c r="BYA46" s="37"/>
      <c r="BYB46" s="37"/>
      <c r="BYC46" s="37"/>
      <c r="BYD46" s="37"/>
      <c r="BYE46" s="37"/>
      <c r="BYF46" s="37"/>
      <c r="BYG46" s="37"/>
      <c r="BYH46" s="37"/>
      <c r="BYI46" s="37"/>
      <c r="BYJ46" s="37"/>
      <c r="BYK46" s="37"/>
      <c r="BYL46" s="37"/>
      <c r="BYM46" s="37"/>
      <c r="BYN46" s="37"/>
      <c r="BYO46" s="37"/>
      <c r="BYP46" s="37"/>
      <c r="BYQ46" s="37"/>
      <c r="BYR46" s="37"/>
      <c r="BYS46" s="37"/>
      <c r="BYT46" s="37"/>
      <c r="BYU46" s="37"/>
      <c r="BYV46" s="37"/>
      <c r="BYW46" s="37"/>
      <c r="BYX46" s="37"/>
      <c r="BYY46" s="37"/>
      <c r="BYZ46" s="37"/>
      <c r="BZA46" s="37"/>
      <c r="BZB46" s="37"/>
      <c r="BZC46" s="37"/>
      <c r="BZD46" s="37"/>
      <c r="BZE46" s="37"/>
      <c r="BZF46" s="37"/>
      <c r="BZG46" s="37"/>
      <c r="BZH46" s="37"/>
      <c r="BZI46" s="37"/>
      <c r="BZJ46" s="37"/>
      <c r="BZK46" s="37"/>
      <c r="BZL46" s="37"/>
      <c r="BZM46" s="37"/>
      <c r="BZN46" s="37"/>
      <c r="BZO46" s="37"/>
      <c r="BZP46" s="37"/>
      <c r="BZQ46" s="37"/>
      <c r="BZR46" s="37"/>
      <c r="BZS46" s="37"/>
      <c r="BZT46" s="37"/>
      <c r="BZU46" s="37"/>
      <c r="BZV46" s="37"/>
      <c r="BZW46" s="37"/>
      <c r="BZX46" s="37"/>
      <c r="BZY46" s="37"/>
      <c r="BZZ46" s="37"/>
      <c r="CAA46" s="37"/>
      <c r="CAB46" s="37"/>
      <c r="CAC46" s="37"/>
      <c r="CAD46" s="37"/>
      <c r="CAE46" s="37"/>
      <c r="CAF46" s="37"/>
      <c r="CAG46" s="37"/>
      <c r="CAH46" s="37"/>
      <c r="CAI46" s="37"/>
      <c r="CAJ46" s="37"/>
      <c r="CAK46" s="37"/>
      <c r="CAL46" s="37"/>
      <c r="CAM46" s="37"/>
      <c r="CAN46" s="37"/>
      <c r="CAO46" s="37"/>
      <c r="CAP46" s="37"/>
      <c r="CAQ46" s="37"/>
      <c r="CAR46" s="37"/>
      <c r="CAS46" s="37"/>
      <c r="CAT46" s="37"/>
      <c r="CAU46" s="37"/>
      <c r="CAV46" s="37"/>
      <c r="CAW46" s="37"/>
      <c r="CAX46" s="37"/>
      <c r="CAY46" s="37"/>
      <c r="CAZ46" s="37"/>
      <c r="CBA46" s="37"/>
      <c r="CBB46" s="37"/>
      <c r="CBC46" s="37"/>
      <c r="CBD46" s="37"/>
      <c r="CBE46" s="37"/>
      <c r="CBF46" s="37"/>
      <c r="CBG46" s="37"/>
      <c r="CBH46" s="37"/>
      <c r="CBI46" s="37"/>
      <c r="CBJ46" s="37"/>
      <c r="CBK46" s="37"/>
      <c r="CBL46" s="37"/>
      <c r="CBM46" s="37"/>
      <c r="CBN46" s="37"/>
      <c r="CBO46" s="37"/>
      <c r="CBP46" s="37"/>
      <c r="CBQ46" s="37"/>
      <c r="CBR46" s="37"/>
      <c r="CBS46" s="37"/>
      <c r="CBT46" s="37"/>
      <c r="CBU46" s="37"/>
      <c r="CBV46" s="37"/>
      <c r="CBW46" s="37"/>
      <c r="CBX46" s="37"/>
      <c r="CBY46" s="37"/>
      <c r="CBZ46" s="37"/>
      <c r="CCA46" s="37"/>
      <c r="CCB46" s="37"/>
      <c r="CCC46" s="37"/>
      <c r="CCD46" s="37"/>
      <c r="CCE46" s="37"/>
      <c r="CCF46" s="37"/>
      <c r="CCG46" s="37"/>
      <c r="CCH46" s="37"/>
      <c r="CCI46" s="37"/>
      <c r="CCJ46" s="37"/>
      <c r="CCK46" s="37"/>
      <c r="CCL46" s="37"/>
      <c r="CCM46" s="37"/>
      <c r="CCN46" s="37"/>
      <c r="CCO46" s="37"/>
      <c r="CCP46" s="37"/>
      <c r="CCQ46" s="37"/>
      <c r="CCR46" s="37"/>
      <c r="CCS46" s="37"/>
      <c r="CCT46" s="37"/>
      <c r="CCU46" s="37"/>
      <c r="CCV46" s="37"/>
      <c r="CCW46" s="37"/>
      <c r="CCX46" s="37"/>
      <c r="CCY46" s="37"/>
      <c r="CCZ46" s="37"/>
      <c r="CDA46" s="37"/>
      <c r="CDB46" s="37"/>
      <c r="CDC46" s="37"/>
      <c r="CDD46" s="37"/>
      <c r="CDE46" s="37"/>
      <c r="CDF46" s="37"/>
      <c r="CDG46" s="37"/>
      <c r="CDH46" s="37"/>
      <c r="CDI46" s="37"/>
      <c r="CDJ46" s="37"/>
      <c r="CDK46" s="37"/>
      <c r="CDL46" s="37"/>
      <c r="CDM46" s="37"/>
      <c r="CDN46" s="37"/>
      <c r="CDO46" s="37"/>
      <c r="CDP46" s="37"/>
      <c r="CDQ46" s="37"/>
      <c r="CDR46" s="37"/>
      <c r="CDS46" s="37"/>
      <c r="CDT46" s="37"/>
      <c r="CDU46" s="37"/>
      <c r="CDV46" s="37"/>
      <c r="CDW46" s="37"/>
      <c r="CDX46" s="37"/>
      <c r="CDY46" s="37"/>
      <c r="CDZ46" s="37"/>
      <c r="CEA46" s="37"/>
      <c r="CEB46" s="37"/>
      <c r="CEC46" s="37"/>
      <c r="CED46" s="37"/>
      <c r="CEE46" s="37"/>
      <c r="CEF46" s="37"/>
      <c r="CEG46" s="37"/>
      <c r="CEH46" s="37"/>
      <c r="CEI46" s="37"/>
      <c r="CEJ46" s="37"/>
      <c r="CEK46" s="37"/>
      <c r="CEL46" s="37"/>
      <c r="CEM46" s="37"/>
      <c r="CEN46" s="37"/>
      <c r="CEO46" s="37"/>
      <c r="CEP46" s="37"/>
      <c r="CEQ46" s="37"/>
      <c r="CER46" s="37"/>
      <c r="CES46" s="37"/>
      <c r="CET46" s="37"/>
      <c r="CEU46" s="37"/>
      <c r="CEV46" s="37"/>
      <c r="CEW46" s="37"/>
      <c r="CEX46" s="37"/>
      <c r="CEY46" s="37"/>
      <c r="CEZ46" s="37"/>
      <c r="CFA46" s="37"/>
      <c r="CFB46" s="37"/>
      <c r="CFC46" s="37"/>
      <c r="CFD46" s="37"/>
      <c r="CFE46" s="37"/>
      <c r="CFF46" s="37"/>
      <c r="CFG46" s="37"/>
      <c r="CFH46" s="37"/>
      <c r="CFI46" s="37"/>
      <c r="CFJ46" s="37"/>
      <c r="CFK46" s="37"/>
      <c r="CFL46" s="37"/>
      <c r="CFM46" s="37"/>
      <c r="CFN46" s="37"/>
      <c r="CFO46" s="37"/>
      <c r="CFP46" s="37"/>
      <c r="CFQ46" s="37"/>
      <c r="CFR46" s="37"/>
      <c r="CFS46" s="37"/>
      <c r="CFT46" s="37"/>
      <c r="CFU46" s="37"/>
      <c r="CFV46" s="37"/>
      <c r="CFW46" s="37"/>
      <c r="CFX46" s="37"/>
      <c r="CFY46" s="37"/>
      <c r="CFZ46" s="37"/>
      <c r="CGA46" s="37"/>
      <c r="CGB46" s="37"/>
      <c r="CGC46" s="37"/>
      <c r="CGD46" s="37"/>
      <c r="CGE46" s="37"/>
      <c r="CGF46" s="37"/>
      <c r="CGG46" s="37"/>
      <c r="CGH46" s="37"/>
      <c r="CGI46" s="37"/>
      <c r="CGJ46" s="37"/>
      <c r="CGK46" s="37"/>
      <c r="CGL46" s="37"/>
      <c r="CGM46" s="37"/>
      <c r="CGN46" s="37"/>
      <c r="CGO46" s="37"/>
      <c r="CGP46" s="37"/>
      <c r="CGQ46" s="37"/>
      <c r="CGR46" s="37"/>
      <c r="CGS46" s="37"/>
      <c r="CGT46" s="37"/>
      <c r="CGU46" s="37"/>
      <c r="CGV46" s="37"/>
      <c r="CGW46" s="37"/>
      <c r="CGX46" s="37"/>
      <c r="CGY46" s="37"/>
      <c r="CGZ46" s="37"/>
      <c r="CHA46" s="37"/>
      <c r="CHB46" s="37"/>
      <c r="CHC46" s="37"/>
      <c r="CHD46" s="37"/>
      <c r="CHE46" s="37"/>
      <c r="CHF46" s="37"/>
      <c r="CHG46" s="37"/>
      <c r="CHH46" s="37"/>
      <c r="CHI46" s="37"/>
      <c r="CHJ46" s="37"/>
      <c r="CHK46" s="37"/>
      <c r="CHL46" s="37"/>
      <c r="CHM46" s="37"/>
      <c r="CHN46" s="37"/>
      <c r="CHO46" s="37"/>
      <c r="CHP46" s="37"/>
      <c r="CHQ46" s="37"/>
      <c r="CHR46" s="37"/>
      <c r="CHS46" s="37"/>
      <c r="CHT46" s="37"/>
      <c r="CHU46" s="37"/>
      <c r="CHV46" s="37"/>
      <c r="CHW46" s="37"/>
      <c r="CHX46" s="37"/>
      <c r="CHY46" s="37"/>
      <c r="CHZ46" s="37"/>
      <c r="CIA46" s="37"/>
      <c r="CIB46" s="37"/>
      <c r="CIC46" s="37"/>
      <c r="CID46" s="37"/>
      <c r="CIE46" s="37"/>
      <c r="CIF46" s="37"/>
      <c r="CIG46" s="37"/>
      <c r="CIH46" s="37"/>
      <c r="CII46" s="37"/>
      <c r="CIJ46" s="37"/>
      <c r="CIK46" s="37"/>
      <c r="CIL46" s="37"/>
      <c r="CIM46" s="37"/>
      <c r="CIN46" s="37"/>
      <c r="CIO46" s="37"/>
      <c r="CIP46" s="37"/>
      <c r="CIQ46" s="37"/>
      <c r="CIR46" s="37"/>
      <c r="CIS46" s="37"/>
      <c r="CIT46" s="37"/>
      <c r="CIU46" s="37"/>
      <c r="CIV46" s="37"/>
      <c r="CIW46" s="37"/>
      <c r="CIX46" s="37"/>
      <c r="CIY46" s="37"/>
      <c r="CIZ46" s="37"/>
      <c r="CJA46" s="37"/>
      <c r="CJB46" s="37"/>
      <c r="CJC46" s="37"/>
      <c r="CJD46" s="37"/>
      <c r="CJE46" s="37"/>
      <c r="CJF46" s="37"/>
      <c r="CJG46" s="37"/>
      <c r="CJH46" s="37"/>
      <c r="CJI46" s="37"/>
      <c r="CJJ46" s="37"/>
      <c r="CJK46" s="37"/>
      <c r="CJL46" s="37"/>
      <c r="CJM46" s="37"/>
      <c r="CJN46" s="37"/>
      <c r="CJO46" s="37"/>
      <c r="CJP46" s="37"/>
      <c r="CJQ46" s="37"/>
      <c r="CJR46" s="37"/>
      <c r="CJS46" s="37"/>
      <c r="CJT46" s="37"/>
      <c r="CJU46" s="37"/>
      <c r="CJV46" s="37"/>
      <c r="CJW46" s="37"/>
      <c r="CJX46" s="37"/>
      <c r="CJY46" s="37"/>
      <c r="CJZ46" s="37"/>
      <c r="CKA46" s="37"/>
      <c r="CKB46" s="37"/>
      <c r="CKC46" s="37"/>
      <c r="CKD46" s="37"/>
      <c r="CKE46" s="37"/>
      <c r="CKF46" s="37"/>
      <c r="CKG46" s="37"/>
      <c r="CKH46" s="37"/>
      <c r="CKI46" s="37"/>
      <c r="CKJ46" s="37"/>
      <c r="CKK46" s="37"/>
      <c r="CKL46" s="37"/>
      <c r="CKM46" s="37"/>
      <c r="CKN46" s="37"/>
      <c r="CKO46" s="37"/>
      <c r="CKP46" s="37"/>
      <c r="CKQ46" s="37"/>
      <c r="CKR46" s="37"/>
      <c r="CKS46" s="37"/>
      <c r="CKT46" s="37"/>
      <c r="CKU46" s="37"/>
      <c r="CKV46" s="37"/>
      <c r="CKW46" s="37"/>
      <c r="CKX46" s="37"/>
      <c r="CKY46" s="37"/>
      <c r="CKZ46" s="37"/>
      <c r="CLA46" s="37"/>
      <c r="CLB46" s="37"/>
      <c r="CLC46" s="37"/>
      <c r="CLD46" s="37"/>
      <c r="CLE46" s="37"/>
      <c r="CLF46" s="37"/>
      <c r="CLG46" s="37"/>
      <c r="CLH46" s="37"/>
      <c r="CLI46" s="37"/>
      <c r="CLJ46" s="37"/>
      <c r="CLK46" s="37"/>
      <c r="CLL46" s="37"/>
      <c r="CLM46" s="37"/>
      <c r="CLN46" s="37"/>
      <c r="CLO46" s="37"/>
      <c r="CLP46" s="37"/>
      <c r="CLQ46" s="37"/>
      <c r="CLR46" s="37"/>
      <c r="CLS46" s="37"/>
      <c r="CLT46" s="37"/>
      <c r="CLU46" s="37"/>
      <c r="CLV46" s="37"/>
      <c r="CLW46" s="37"/>
      <c r="CLX46" s="37"/>
      <c r="CLY46" s="37"/>
      <c r="CLZ46" s="37"/>
      <c r="CMA46" s="37"/>
      <c r="CMB46" s="37"/>
      <c r="CMC46" s="37"/>
      <c r="CMD46" s="37"/>
      <c r="CME46" s="37"/>
      <c r="CMF46" s="37"/>
      <c r="CMG46" s="37"/>
      <c r="CMH46" s="37"/>
      <c r="CMI46" s="37"/>
      <c r="CMJ46" s="37"/>
      <c r="CMK46" s="37"/>
      <c r="CML46" s="37"/>
      <c r="CMM46" s="37"/>
      <c r="CMN46" s="37"/>
      <c r="CMO46" s="37"/>
      <c r="CMP46" s="37"/>
      <c r="CMQ46" s="37"/>
      <c r="CMR46" s="37"/>
      <c r="CMS46" s="37"/>
      <c r="CMT46" s="37"/>
      <c r="CMU46" s="37"/>
      <c r="CMV46" s="37"/>
      <c r="CMW46" s="37"/>
      <c r="CMX46" s="37"/>
      <c r="CMY46" s="37"/>
      <c r="CMZ46" s="37"/>
      <c r="CNA46" s="37"/>
      <c r="CNB46" s="37"/>
      <c r="CNC46" s="37"/>
      <c r="CND46" s="37"/>
      <c r="CNE46" s="37"/>
      <c r="CNF46" s="37"/>
      <c r="CNG46" s="37"/>
      <c r="CNH46" s="37"/>
      <c r="CNI46" s="37"/>
      <c r="CNJ46" s="37"/>
      <c r="CNK46" s="37"/>
      <c r="CNL46" s="37"/>
      <c r="CNM46" s="37"/>
      <c r="CNN46" s="37"/>
      <c r="CNO46" s="37"/>
      <c r="CNP46" s="37"/>
      <c r="CNQ46" s="37"/>
      <c r="CNR46" s="37"/>
      <c r="CNS46" s="37"/>
      <c r="CNT46" s="37"/>
      <c r="CNU46" s="37"/>
      <c r="CNV46" s="37"/>
      <c r="CNW46" s="37"/>
      <c r="CNX46" s="37"/>
      <c r="CNY46" s="37"/>
      <c r="CNZ46" s="37"/>
      <c r="COA46" s="37"/>
      <c r="COB46" s="37"/>
      <c r="COC46" s="37"/>
      <c r="COD46" s="37"/>
      <c r="COE46" s="37"/>
      <c r="COF46" s="37"/>
      <c r="COG46" s="37"/>
      <c r="COH46" s="37"/>
      <c r="COI46" s="37"/>
      <c r="COJ46" s="37"/>
      <c r="COK46" s="37"/>
      <c r="COL46" s="37"/>
      <c r="COM46" s="37"/>
      <c r="CON46" s="37"/>
      <c r="COO46" s="37"/>
      <c r="COP46" s="37"/>
      <c r="COQ46" s="37"/>
      <c r="COR46" s="37"/>
      <c r="COS46" s="37"/>
      <c r="COT46" s="37"/>
      <c r="COU46" s="37"/>
      <c r="COV46" s="37"/>
      <c r="COW46" s="37"/>
      <c r="COX46" s="37"/>
      <c r="COY46" s="37"/>
      <c r="COZ46" s="37"/>
      <c r="CPA46" s="37"/>
      <c r="CPB46" s="37"/>
      <c r="CPC46" s="37"/>
      <c r="CPD46" s="37"/>
      <c r="CPE46" s="37"/>
      <c r="CPF46" s="37"/>
      <c r="CPG46" s="37"/>
      <c r="CPH46" s="37"/>
      <c r="CPI46" s="37"/>
      <c r="CPJ46" s="37"/>
      <c r="CPK46" s="37"/>
      <c r="CPL46" s="37"/>
      <c r="CPM46" s="37"/>
      <c r="CPN46" s="37"/>
      <c r="CPO46" s="37"/>
      <c r="CPP46" s="37"/>
      <c r="CPQ46" s="37"/>
      <c r="CPR46" s="37"/>
      <c r="CPS46" s="37"/>
      <c r="CPT46" s="37"/>
      <c r="CPU46" s="37"/>
      <c r="CPV46" s="37"/>
      <c r="CPW46" s="37"/>
      <c r="CPX46" s="37"/>
      <c r="CPY46" s="37"/>
      <c r="CPZ46" s="37"/>
      <c r="CQA46" s="37"/>
      <c r="CQB46" s="37"/>
      <c r="CQC46" s="37"/>
      <c r="CQD46" s="37"/>
      <c r="CQE46" s="37"/>
      <c r="CQF46" s="37"/>
      <c r="CQG46" s="37"/>
      <c r="CQH46" s="37"/>
      <c r="CQI46" s="37"/>
      <c r="CQJ46" s="37"/>
      <c r="CQK46" s="37"/>
      <c r="CQL46" s="37"/>
      <c r="CQM46" s="37"/>
      <c r="CQN46" s="37"/>
      <c r="CQO46" s="37"/>
      <c r="CQP46" s="37"/>
      <c r="CQQ46" s="37"/>
      <c r="CQR46" s="37"/>
      <c r="CQS46" s="37"/>
      <c r="CQT46" s="37"/>
      <c r="CQU46" s="37"/>
      <c r="CQV46" s="37"/>
      <c r="CQW46" s="37"/>
      <c r="CQX46" s="37"/>
      <c r="CQY46" s="37"/>
      <c r="CQZ46" s="37"/>
      <c r="CRA46" s="37"/>
      <c r="CRB46" s="37"/>
      <c r="CRC46" s="37"/>
      <c r="CRD46" s="37"/>
      <c r="CRE46" s="37"/>
      <c r="CRF46" s="37"/>
      <c r="CRG46" s="37"/>
      <c r="CRH46" s="37"/>
      <c r="CRI46" s="37"/>
      <c r="CRJ46" s="37"/>
      <c r="CRK46" s="37"/>
      <c r="CRL46" s="37"/>
      <c r="CRM46" s="37"/>
      <c r="CRN46" s="37"/>
      <c r="CRO46" s="37"/>
      <c r="CRP46" s="37"/>
      <c r="CRQ46" s="37"/>
      <c r="CRR46" s="37"/>
      <c r="CRS46" s="37"/>
      <c r="CRT46" s="37"/>
      <c r="CRU46" s="37"/>
      <c r="CRV46" s="37"/>
      <c r="CRW46" s="37"/>
      <c r="CRX46" s="37"/>
      <c r="CRY46" s="37"/>
      <c r="CRZ46" s="37"/>
      <c r="CSA46" s="37"/>
      <c r="CSB46" s="37"/>
      <c r="CSC46" s="37"/>
      <c r="CSD46" s="37"/>
      <c r="CSE46" s="37"/>
      <c r="CSF46" s="37"/>
      <c r="CSG46" s="37"/>
      <c r="CSH46" s="37"/>
      <c r="CSI46" s="37"/>
      <c r="CSJ46" s="37"/>
      <c r="CSK46" s="37"/>
      <c r="CSL46" s="37"/>
      <c r="CSM46" s="37"/>
      <c r="CSN46" s="37"/>
      <c r="CSO46" s="37"/>
      <c r="CSP46" s="37"/>
      <c r="CSQ46" s="37"/>
      <c r="CSR46" s="37"/>
      <c r="CSS46" s="37"/>
      <c r="CST46" s="37"/>
      <c r="CSU46" s="37"/>
      <c r="CSV46" s="37"/>
      <c r="CSW46" s="37"/>
      <c r="CSX46" s="37"/>
      <c r="CSY46" s="37"/>
      <c r="CSZ46" s="37"/>
      <c r="CTA46" s="37"/>
      <c r="CTB46" s="37"/>
      <c r="CTC46" s="37"/>
      <c r="CTD46" s="37"/>
      <c r="CTE46" s="37"/>
      <c r="CTF46" s="37"/>
      <c r="CTG46" s="37"/>
      <c r="CTH46" s="37"/>
      <c r="CTI46" s="37"/>
      <c r="CTJ46" s="37"/>
      <c r="CTK46" s="37"/>
      <c r="CTL46" s="37"/>
      <c r="CTM46" s="37"/>
      <c r="CTN46" s="37"/>
      <c r="CTO46" s="37"/>
      <c r="CTP46" s="37"/>
      <c r="CTQ46" s="37"/>
      <c r="CTR46" s="37"/>
      <c r="CTS46" s="37"/>
      <c r="CTT46" s="37"/>
      <c r="CTU46" s="37"/>
      <c r="CTV46" s="37"/>
      <c r="CTW46" s="37"/>
      <c r="CTX46" s="37"/>
      <c r="CTY46" s="37"/>
      <c r="CTZ46" s="37"/>
      <c r="CUA46" s="37"/>
      <c r="CUB46" s="37"/>
      <c r="CUC46" s="37"/>
      <c r="CUD46" s="37"/>
      <c r="CUE46" s="37"/>
      <c r="CUF46" s="37"/>
      <c r="CUG46" s="37"/>
      <c r="CUH46" s="37"/>
      <c r="CUI46" s="37"/>
      <c r="CUJ46" s="37"/>
      <c r="CUK46" s="37"/>
      <c r="CUL46" s="37"/>
      <c r="CUM46" s="37"/>
      <c r="CUN46" s="37"/>
      <c r="CUO46" s="37"/>
      <c r="CUP46" s="37"/>
      <c r="CUQ46" s="37"/>
      <c r="CUR46" s="37"/>
      <c r="CUS46" s="37"/>
      <c r="CUT46" s="37"/>
      <c r="CUU46" s="37"/>
      <c r="CUV46" s="37"/>
      <c r="CUW46" s="37"/>
      <c r="CUX46" s="37"/>
      <c r="CUY46" s="37"/>
      <c r="CUZ46" s="37"/>
      <c r="CVA46" s="37"/>
      <c r="CVB46" s="37"/>
      <c r="CVC46" s="37"/>
      <c r="CVD46" s="37"/>
      <c r="CVE46" s="37"/>
      <c r="CVF46" s="37"/>
      <c r="CVG46" s="37"/>
      <c r="CVH46" s="37"/>
      <c r="CVI46" s="37"/>
      <c r="CVJ46" s="37"/>
      <c r="CVK46" s="37"/>
      <c r="CVL46" s="37"/>
      <c r="CVM46" s="37"/>
      <c r="CVN46" s="37"/>
      <c r="CVO46" s="37"/>
      <c r="CVP46" s="37"/>
      <c r="CVQ46" s="37"/>
      <c r="CVR46" s="37"/>
      <c r="CVS46" s="37"/>
      <c r="CVT46" s="37"/>
      <c r="CVU46" s="37"/>
      <c r="CVV46" s="37"/>
      <c r="CVW46" s="37"/>
      <c r="CVX46" s="37"/>
      <c r="CVY46" s="37"/>
      <c r="CVZ46" s="37"/>
      <c r="CWA46" s="37"/>
      <c r="CWB46" s="37"/>
      <c r="CWC46" s="37"/>
      <c r="CWD46" s="37"/>
      <c r="CWE46" s="37"/>
      <c r="CWF46" s="37"/>
      <c r="CWG46" s="37"/>
      <c r="CWH46" s="37"/>
      <c r="CWI46" s="37"/>
      <c r="CWJ46" s="37"/>
      <c r="CWK46" s="37"/>
      <c r="CWL46" s="37"/>
      <c r="CWM46" s="37"/>
      <c r="CWN46" s="37"/>
      <c r="CWO46" s="37"/>
      <c r="CWP46" s="37"/>
      <c r="CWQ46" s="37"/>
      <c r="CWR46" s="37"/>
      <c r="CWS46" s="37"/>
      <c r="CWT46" s="37"/>
      <c r="CWU46" s="37"/>
      <c r="CWV46" s="37"/>
      <c r="CWW46" s="37"/>
      <c r="CWX46" s="37"/>
      <c r="CWY46" s="37"/>
      <c r="CWZ46" s="37"/>
      <c r="CXA46" s="37"/>
      <c r="CXB46" s="37"/>
      <c r="CXC46" s="37"/>
      <c r="CXD46" s="37"/>
      <c r="CXE46" s="37"/>
      <c r="CXF46" s="37"/>
      <c r="CXG46" s="37"/>
      <c r="CXH46" s="37"/>
      <c r="CXI46" s="37"/>
      <c r="CXJ46" s="37"/>
      <c r="CXK46" s="37"/>
      <c r="CXL46" s="37"/>
      <c r="CXM46" s="37"/>
      <c r="CXN46" s="37"/>
      <c r="CXO46" s="37"/>
      <c r="CXP46" s="37"/>
      <c r="CXQ46" s="37"/>
      <c r="CXR46" s="37"/>
      <c r="CXS46" s="37"/>
      <c r="CXT46" s="37"/>
      <c r="CXU46" s="37"/>
      <c r="CXV46" s="37"/>
      <c r="CXW46" s="37"/>
      <c r="CXX46" s="37"/>
      <c r="CXY46" s="37"/>
      <c r="CXZ46" s="37"/>
      <c r="CYA46" s="37"/>
      <c r="CYB46" s="37"/>
      <c r="CYC46" s="37"/>
      <c r="CYD46" s="37"/>
      <c r="CYE46" s="37"/>
      <c r="CYF46" s="37"/>
      <c r="CYG46" s="37"/>
      <c r="CYH46" s="37"/>
      <c r="CYI46" s="37"/>
      <c r="CYJ46" s="37"/>
      <c r="CYK46" s="37"/>
      <c r="CYL46" s="37"/>
      <c r="CYM46" s="37"/>
      <c r="CYN46" s="37"/>
      <c r="CYO46" s="37"/>
      <c r="CYP46" s="37"/>
      <c r="CYQ46" s="37"/>
      <c r="CYR46" s="37"/>
      <c r="CYS46" s="37"/>
      <c r="CYT46" s="37"/>
      <c r="CYU46" s="37"/>
      <c r="CYV46" s="37"/>
      <c r="CYW46" s="37"/>
      <c r="CYX46" s="37"/>
      <c r="CYY46" s="37"/>
      <c r="CYZ46" s="37"/>
      <c r="CZA46" s="37"/>
      <c r="CZB46" s="37"/>
      <c r="CZC46" s="37"/>
      <c r="CZD46" s="37"/>
      <c r="CZE46" s="37"/>
      <c r="CZF46" s="37"/>
      <c r="CZG46" s="37"/>
      <c r="CZH46" s="37"/>
      <c r="CZI46" s="37"/>
      <c r="CZJ46" s="37"/>
      <c r="CZK46" s="37"/>
      <c r="CZL46" s="37"/>
      <c r="CZM46" s="37"/>
      <c r="CZN46" s="37"/>
      <c r="CZO46" s="37"/>
      <c r="CZP46" s="37"/>
      <c r="CZQ46" s="37"/>
      <c r="CZR46" s="37"/>
      <c r="CZS46" s="37"/>
      <c r="CZT46" s="37"/>
      <c r="CZU46" s="37"/>
      <c r="CZV46" s="37"/>
      <c r="CZW46" s="37"/>
      <c r="CZX46" s="37"/>
      <c r="CZY46" s="37"/>
      <c r="CZZ46" s="37"/>
      <c r="DAA46" s="37"/>
      <c r="DAB46" s="37"/>
      <c r="DAC46" s="37"/>
      <c r="DAD46" s="37"/>
      <c r="DAE46" s="37"/>
      <c r="DAF46" s="37"/>
      <c r="DAG46" s="37"/>
      <c r="DAH46" s="37"/>
      <c r="DAI46" s="37"/>
      <c r="DAJ46" s="37"/>
      <c r="DAK46" s="37"/>
      <c r="DAL46" s="37"/>
      <c r="DAM46" s="37"/>
      <c r="DAN46" s="37"/>
      <c r="DAO46" s="37"/>
      <c r="DAP46" s="37"/>
      <c r="DAQ46" s="37"/>
      <c r="DAR46" s="37"/>
      <c r="DAS46" s="37"/>
      <c r="DAT46" s="37"/>
      <c r="DAU46" s="37"/>
      <c r="DAV46" s="37"/>
      <c r="DAW46" s="37"/>
      <c r="DAX46" s="37"/>
      <c r="DAY46" s="37"/>
      <c r="DAZ46" s="37"/>
      <c r="DBA46" s="37"/>
      <c r="DBB46" s="37"/>
      <c r="DBC46" s="37"/>
      <c r="DBD46" s="37"/>
      <c r="DBE46" s="37"/>
      <c r="DBF46" s="37"/>
      <c r="DBG46" s="37"/>
      <c r="DBH46" s="37"/>
      <c r="DBI46" s="37"/>
      <c r="DBJ46" s="37"/>
      <c r="DBK46" s="37"/>
      <c r="DBL46" s="37"/>
      <c r="DBM46" s="37"/>
      <c r="DBN46" s="37"/>
      <c r="DBO46" s="37"/>
      <c r="DBP46" s="37"/>
      <c r="DBQ46" s="37"/>
      <c r="DBR46" s="37"/>
      <c r="DBS46" s="37"/>
      <c r="DBT46" s="37"/>
      <c r="DBU46" s="37"/>
      <c r="DBV46" s="37"/>
      <c r="DBW46" s="37"/>
      <c r="DBX46" s="37"/>
      <c r="DBY46" s="37"/>
      <c r="DBZ46" s="37"/>
      <c r="DCA46" s="37"/>
      <c r="DCB46" s="37"/>
      <c r="DCC46" s="37"/>
      <c r="DCD46" s="37"/>
      <c r="DCE46" s="37"/>
      <c r="DCF46" s="37"/>
      <c r="DCG46" s="37"/>
      <c r="DCH46" s="37"/>
      <c r="DCI46" s="37"/>
      <c r="DCJ46" s="37"/>
      <c r="DCK46" s="37"/>
      <c r="DCL46" s="37"/>
      <c r="DCM46" s="37"/>
      <c r="DCN46" s="37"/>
      <c r="DCO46" s="37"/>
      <c r="DCP46" s="37"/>
      <c r="DCQ46" s="37"/>
      <c r="DCR46" s="37"/>
      <c r="DCS46" s="37"/>
      <c r="DCT46" s="37"/>
      <c r="DCU46" s="37"/>
      <c r="DCV46" s="37"/>
      <c r="DCW46" s="37"/>
      <c r="DCX46" s="37"/>
      <c r="DCY46" s="37"/>
      <c r="DCZ46" s="37"/>
      <c r="DDA46" s="37"/>
      <c r="DDB46" s="37"/>
      <c r="DDC46" s="37"/>
      <c r="DDD46" s="37"/>
      <c r="DDE46" s="37"/>
      <c r="DDF46" s="37"/>
      <c r="DDG46" s="37"/>
      <c r="DDH46" s="37"/>
      <c r="DDI46" s="37"/>
      <c r="DDJ46" s="37"/>
      <c r="DDK46" s="37"/>
      <c r="DDL46" s="37"/>
      <c r="DDM46" s="37"/>
      <c r="DDN46" s="37"/>
      <c r="DDO46" s="37"/>
      <c r="DDP46" s="37"/>
      <c r="DDQ46" s="37"/>
      <c r="DDR46" s="37"/>
      <c r="DDS46" s="37"/>
      <c r="DDT46" s="37"/>
      <c r="DDU46" s="37"/>
      <c r="DDV46" s="37"/>
      <c r="DDW46" s="37"/>
      <c r="DDX46" s="37"/>
      <c r="DDY46" s="37"/>
      <c r="DDZ46" s="37"/>
      <c r="DEA46" s="37"/>
      <c r="DEB46" s="37"/>
      <c r="DEC46" s="37"/>
      <c r="DED46" s="37"/>
      <c r="DEE46" s="37"/>
      <c r="DEF46" s="37"/>
      <c r="DEG46" s="37"/>
      <c r="DEH46" s="37"/>
      <c r="DEI46" s="37"/>
      <c r="DEJ46" s="37"/>
      <c r="DEK46" s="37"/>
      <c r="DEL46" s="37"/>
      <c r="DEM46" s="37"/>
      <c r="DEN46" s="37"/>
      <c r="DEO46" s="37"/>
      <c r="DEP46" s="37"/>
      <c r="DEQ46" s="37"/>
      <c r="DER46" s="37"/>
      <c r="DES46" s="37"/>
      <c r="DET46" s="37"/>
      <c r="DEU46" s="37"/>
      <c r="DEV46" s="37"/>
      <c r="DEW46" s="37"/>
      <c r="DEX46" s="37"/>
      <c r="DEY46" s="37"/>
      <c r="DEZ46" s="37"/>
      <c r="DFA46" s="37"/>
      <c r="DFB46" s="37"/>
      <c r="DFC46" s="37"/>
      <c r="DFD46" s="37"/>
      <c r="DFE46" s="37"/>
      <c r="DFF46" s="37"/>
      <c r="DFG46" s="37"/>
      <c r="DFH46" s="37"/>
      <c r="DFI46" s="37"/>
      <c r="DFJ46" s="37"/>
      <c r="DFK46" s="37"/>
      <c r="DFL46" s="37"/>
      <c r="DFM46" s="37"/>
      <c r="DFN46" s="37"/>
      <c r="DFO46" s="37"/>
      <c r="DFP46" s="37"/>
      <c r="DFQ46" s="37"/>
      <c r="DFR46" s="37"/>
      <c r="DFS46" s="37"/>
      <c r="DFT46" s="37"/>
      <c r="DFU46" s="37"/>
      <c r="DFV46" s="37"/>
      <c r="DFW46" s="37"/>
      <c r="DFX46" s="37"/>
      <c r="DFY46" s="37"/>
      <c r="DFZ46" s="37"/>
      <c r="DGA46" s="37"/>
      <c r="DGB46" s="37"/>
      <c r="DGC46" s="37"/>
      <c r="DGD46" s="37"/>
      <c r="DGE46" s="37"/>
      <c r="DGF46" s="37"/>
      <c r="DGG46" s="37"/>
      <c r="DGH46" s="37"/>
      <c r="DGI46" s="37"/>
      <c r="DGJ46" s="37"/>
      <c r="DGK46" s="37"/>
      <c r="DGL46" s="37"/>
      <c r="DGM46" s="37"/>
      <c r="DGN46" s="37"/>
      <c r="DGO46" s="37"/>
      <c r="DGP46" s="37"/>
      <c r="DGQ46" s="37"/>
      <c r="DGR46" s="37"/>
      <c r="DGS46" s="37"/>
      <c r="DGT46" s="37"/>
      <c r="DGU46" s="37"/>
      <c r="DGV46" s="37"/>
      <c r="DGW46" s="37"/>
      <c r="DGX46" s="37"/>
      <c r="DGY46" s="37"/>
      <c r="DGZ46" s="37"/>
      <c r="DHA46" s="37"/>
      <c r="DHB46" s="37"/>
      <c r="DHC46" s="37"/>
      <c r="DHD46" s="37"/>
      <c r="DHE46" s="37"/>
      <c r="DHF46" s="37"/>
      <c r="DHG46" s="37"/>
      <c r="DHH46" s="37"/>
      <c r="DHI46" s="37"/>
      <c r="DHJ46" s="37"/>
      <c r="DHK46" s="37"/>
      <c r="DHL46" s="37"/>
      <c r="DHM46" s="37"/>
      <c r="DHN46" s="37"/>
      <c r="DHO46" s="37"/>
      <c r="DHP46" s="37"/>
      <c r="DHQ46" s="37"/>
      <c r="DHR46" s="37"/>
      <c r="DHS46" s="37"/>
      <c r="DHT46" s="37"/>
      <c r="DHU46" s="37"/>
      <c r="DHV46" s="37"/>
      <c r="DHW46" s="37"/>
      <c r="DHX46" s="37"/>
      <c r="DHY46" s="37"/>
      <c r="DHZ46" s="37"/>
      <c r="DIA46" s="37"/>
      <c r="DIB46" s="37"/>
      <c r="DIC46" s="37"/>
      <c r="DID46" s="37"/>
      <c r="DIE46" s="37"/>
      <c r="DIF46" s="37"/>
      <c r="DIG46" s="37"/>
      <c r="DIH46" s="37"/>
      <c r="DII46" s="37"/>
      <c r="DIJ46" s="37"/>
      <c r="DIK46" s="37"/>
      <c r="DIL46" s="37"/>
      <c r="DIM46" s="37"/>
      <c r="DIN46" s="37"/>
      <c r="DIO46" s="37"/>
      <c r="DIP46" s="37"/>
      <c r="DIQ46" s="37"/>
      <c r="DIR46" s="37"/>
      <c r="DIS46" s="37"/>
      <c r="DIT46" s="37"/>
      <c r="DIU46" s="37"/>
      <c r="DIV46" s="37"/>
      <c r="DIW46" s="37"/>
      <c r="DIX46" s="37"/>
      <c r="DIY46" s="37"/>
      <c r="DIZ46" s="37"/>
      <c r="DJA46" s="37"/>
      <c r="DJB46" s="37"/>
      <c r="DJC46" s="37"/>
      <c r="DJD46" s="37"/>
      <c r="DJE46" s="37"/>
      <c r="DJF46" s="37"/>
      <c r="DJG46" s="37"/>
      <c r="DJH46" s="37"/>
      <c r="DJI46" s="37"/>
      <c r="DJJ46" s="37"/>
      <c r="DJK46" s="37"/>
      <c r="DJL46" s="37"/>
      <c r="DJM46" s="37"/>
      <c r="DJN46" s="37"/>
      <c r="DJO46" s="37"/>
      <c r="DJP46" s="37"/>
      <c r="DJQ46" s="37"/>
      <c r="DJR46" s="37"/>
      <c r="DJS46" s="37"/>
      <c r="DJT46" s="37"/>
      <c r="DJU46" s="37"/>
      <c r="DJV46" s="37"/>
      <c r="DJW46" s="37"/>
      <c r="DJX46" s="37"/>
      <c r="DJY46" s="37"/>
      <c r="DJZ46" s="37"/>
      <c r="DKA46" s="37"/>
      <c r="DKB46" s="37"/>
      <c r="DKC46" s="37"/>
      <c r="DKD46" s="37"/>
      <c r="DKE46" s="37"/>
      <c r="DKF46" s="37"/>
      <c r="DKG46" s="37"/>
      <c r="DKH46" s="37"/>
      <c r="DKI46" s="37"/>
      <c r="DKJ46" s="37"/>
      <c r="DKK46" s="37"/>
      <c r="DKL46" s="37"/>
      <c r="DKM46" s="37"/>
      <c r="DKN46" s="37"/>
      <c r="DKO46" s="37"/>
      <c r="DKP46" s="37"/>
      <c r="DKQ46" s="37"/>
      <c r="DKR46" s="37"/>
      <c r="DKS46" s="37"/>
      <c r="DKT46" s="37"/>
      <c r="DKU46" s="37"/>
      <c r="DKV46" s="37"/>
      <c r="DKW46" s="37"/>
      <c r="DKX46" s="37"/>
      <c r="DKY46" s="37"/>
      <c r="DKZ46" s="37"/>
      <c r="DLA46" s="37"/>
      <c r="DLB46" s="37"/>
      <c r="DLC46" s="37"/>
      <c r="DLD46" s="37"/>
      <c r="DLE46" s="37"/>
      <c r="DLF46" s="37"/>
      <c r="DLG46" s="37"/>
      <c r="DLH46" s="37"/>
      <c r="DLI46" s="37"/>
      <c r="DLJ46" s="37"/>
      <c r="DLK46" s="37"/>
      <c r="DLL46" s="37"/>
      <c r="DLM46" s="37"/>
      <c r="DLN46" s="37"/>
      <c r="DLO46" s="37"/>
      <c r="DLP46" s="37"/>
      <c r="DLQ46" s="37"/>
      <c r="DLR46" s="37"/>
      <c r="DLS46" s="37"/>
      <c r="DLT46" s="37"/>
      <c r="DLU46" s="37"/>
      <c r="DLV46" s="37"/>
      <c r="DLW46" s="37"/>
      <c r="DLX46" s="37"/>
      <c r="DLY46" s="37"/>
      <c r="DLZ46" s="37"/>
      <c r="DMA46" s="37"/>
      <c r="DMB46" s="37"/>
      <c r="DMC46" s="37"/>
      <c r="DMD46" s="37"/>
      <c r="DME46" s="37"/>
      <c r="DMF46" s="37"/>
      <c r="DMG46" s="37"/>
      <c r="DMH46" s="37"/>
      <c r="DMI46" s="37"/>
      <c r="DMJ46" s="37"/>
      <c r="DMK46" s="37"/>
      <c r="DML46" s="37"/>
      <c r="DMM46" s="37"/>
      <c r="DMN46" s="37"/>
      <c r="DMO46" s="37"/>
      <c r="DMP46" s="37"/>
      <c r="DMQ46" s="37"/>
      <c r="DMR46" s="37"/>
      <c r="DMS46" s="37"/>
      <c r="DMT46" s="37"/>
      <c r="DMU46" s="37"/>
      <c r="DMV46" s="37"/>
      <c r="DMW46" s="37"/>
      <c r="DMX46" s="37"/>
      <c r="DMY46" s="37"/>
      <c r="DMZ46" s="37"/>
      <c r="DNA46" s="37"/>
      <c r="DNB46" s="37"/>
      <c r="DNC46" s="37"/>
      <c r="DND46" s="37"/>
      <c r="DNE46" s="37"/>
      <c r="DNF46" s="37"/>
      <c r="DNG46" s="37"/>
      <c r="DNH46" s="37"/>
      <c r="DNI46" s="37"/>
      <c r="DNJ46" s="37"/>
      <c r="DNK46" s="37"/>
      <c r="DNL46" s="37"/>
      <c r="DNM46" s="37"/>
      <c r="DNN46" s="37"/>
      <c r="DNO46" s="37"/>
      <c r="DNP46" s="37"/>
      <c r="DNQ46" s="37"/>
      <c r="DNR46" s="37"/>
      <c r="DNS46" s="37"/>
      <c r="DNT46" s="37"/>
      <c r="DNU46" s="37"/>
      <c r="DNV46" s="37"/>
      <c r="DNW46" s="37"/>
      <c r="DNX46" s="37"/>
      <c r="DNY46" s="37"/>
      <c r="DNZ46" s="37"/>
      <c r="DOA46" s="37"/>
      <c r="DOB46" s="37"/>
      <c r="DOC46" s="37"/>
      <c r="DOD46" s="37"/>
      <c r="DOE46" s="37"/>
      <c r="DOF46" s="37"/>
      <c r="DOG46" s="37"/>
      <c r="DOH46" s="37"/>
      <c r="DOI46" s="37"/>
      <c r="DOJ46" s="37"/>
      <c r="DOK46" s="37"/>
      <c r="DOL46" s="37"/>
      <c r="DOM46" s="37"/>
      <c r="DON46" s="37"/>
      <c r="DOO46" s="37"/>
      <c r="DOP46" s="37"/>
      <c r="DOQ46" s="37"/>
      <c r="DOR46" s="37"/>
      <c r="DOS46" s="37"/>
      <c r="DOT46" s="37"/>
      <c r="DOU46" s="37"/>
      <c r="DOV46" s="37"/>
      <c r="DOW46" s="37"/>
      <c r="DOX46" s="37"/>
      <c r="DOY46" s="37"/>
      <c r="DOZ46" s="37"/>
      <c r="DPA46" s="37"/>
      <c r="DPB46" s="37"/>
      <c r="DPC46" s="37"/>
      <c r="DPD46" s="37"/>
      <c r="DPE46" s="37"/>
      <c r="DPF46" s="37"/>
      <c r="DPG46" s="37"/>
      <c r="DPH46" s="37"/>
      <c r="DPI46" s="37"/>
      <c r="DPJ46" s="37"/>
      <c r="DPK46" s="37"/>
      <c r="DPL46" s="37"/>
      <c r="DPM46" s="37"/>
      <c r="DPN46" s="37"/>
      <c r="DPO46" s="37"/>
      <c r="DPP46" s="37"/>
      <c r="DPQ46" s="37"/>
      <c r="DPR46" s="37"/>
      <c r="DPS46" s="37"/>
      <c r="DPT46" s="37"/>
      <c r="DPU46" s="37"/>
      <c r="DPV46" s="37"/>
      <c r="DPW46" s="37"/>
      <c r="DPX46" s="37"/>
      <c r="DPY46" s="37"/>
      <c r="DPZ46" s="37"/>
      <c r="DQA46" s="37"/>
      <c r="DQB46" s="37"/>
      <c r="DQC46" s="37"/>
      <c r="DQD46" s="37"/>
      <c r="DQE46" s="37"/>
      <c r="DQF46" s="37"/>
      <c r="DQG46" s="37"/>
      <c r="DQH46" s="37"/>
      <c r="DQI46" s="37"/>
      <c r="DQJ46" s="37"/>
      <c r="DQK46" s="37"/>
      <c r="DQL46" s="37"/>
      <c r="DQM46" s="37"/>
      <c r="DQN46" s="37"/>
      <c r="DQO46" s="37"/>
      <c r="DQP46" s="37"/>
      <c r="DQQ46" s="37"/>
      <c r="DQR46" s="37"/>
      <c r="DQS46" s="37"/>
      <c r="DQT46" s="37"/>
      <c r="DQU46" s="37"/>
      <c r="DQV46" s="37"/>
      <c r="DQW46" s="37"/>
      <c r="DQX46" s="37"/>
      <c r="DQY46" s="37"/>
      <c r="DQZ46" s="37"/>
      <c r="DRA46" s="37"/>
      <c r="DRB46" s="37"/>
      <c r="DRC46" s="37"/>
      <c r="DRD46" s="37"/>
      <c r="DRE46" s="37"/>
      <c r="DRF46" s="37"/>
      <c r="DRG46" s="37"/>
      <c r="DRH46" s="37"/>
      <c r="DRI46" s="37"/>
      <c r="DRJ46" s="37"/>
      <c r="DRK46" s="37"/>
      <c r="DRL46" s="37"/>
      <c r="DRM46" s="37"/>
      <c r="DRN46" s="37"/>
      <c r="DRO46" s="37"/>
      <c r="DRP46" s="37"/>
      <c r="DRQ46" s="37"/>
      <c r="DRR46" s="37"/>
      <c r="DRS46" s="37"/>
      <c r="DRT46" s="37"/>
      <c r="DRU46" s="37"/>
      <c r="DRV46" s="37"/>
      <c r="DRW46" s="37"/>
      <c r="DRX46" s="37"/>
      <c r="DRY46" s="37"/>
      <c r="DRZ46" s="37"/>
      <c r="DSA46" s="37"/>
      <c r="DSB46" s="37"/>
      <c r="DSC46" s="37"/>
      <c r="DSD46" s="37"/>
      <c r="DSE46" s="37"/>
      <c r="DSF46" s="37"/>
      <c r="DSG46" s="37"/>
      <c r="DSH46" s="37"/>
      <c r="DSI46" s="37"/>
      <c r="DSJ46" s="37"/>
      <c r="DSK46" s="37"/>
      <c r="DSL46" s="37"/>
      <c r="DSM46" s="37"/>
      <c r="DSN46" s="37"/>
      <c r="DSO46" s="37"/>
      <c r="DSP46" s="37"/>
      <c r="DSQ46" s="37"/>
      <c r="DSR46" s="37"/>
      <c r="DSS46" s="37"/>
      <c r="DST46" s="37"/>
      <c r="DSU46" s="37"/>
      <c r="DSV46" s="37"/>
      <c r="DSW46" s="37"/>
      <c r="DSX46" s="37"/>
      <c r="DSY46" s="37"/>
      <c r="DSZ46" s="37"/>
      <c r="DTA46" s="37"/>
      <c r="DTB46" s="37"/>
      <c r="DTC46" s="37"/>
      <c r="DTD46" s="37"/>
      <c r="DTE46" s="37"/>
      <c r="DTF46" s="37"/>
      <c r="DTG46" s="37"/>
      <c r="DTH46" s="37"/>
      <c r="DTI46" s="37"/>
      <c r="DTJ46" s="37"/>
      <c r="DTK46" s="37"/>
      <c r="DTL46" s="37"/>
      <c r="DTM46" s="37"/>
      <c r="DTN46" s="37"/>
      <c r="DTO46" s="37"/>
      <c r="DTP46" s="37"/>
      <c r="DTQ46" s="37"/>
      <c r="DTR46" s="37"/>
      <c r="DTS46" s="37"/>
      <c r="DTT46" s="37"/>
      <c r="DTU46" s="37"/>
      <c r="DTV46" s="37"/>
      <c r="DTW46" s="37"/>
      <c r="DTX46" s="37"/>
      <c r="DTY46" s="37"/>
      <c r="DTZ46" s="37"/>
      <c r="DUA46" s="37"/>
      <c r="DUB46" s="37"/>
      <c r="DUC46" s="37"/>
      <c r="DUD46" s="37"/>
      <c r="DUE46" s="37"/>
      <c r="DUF46" s="37"/>
      <c r="DUG46" s="37"/>
      <c r="DUH46" s="37"/>
      <c r="DUI46" s="37"/>
      <c r="DUJ46" s="37"/>
      <c r="DUK46" s="37"/>
      <c r="DUL46" s="37"/>
      <c r="DUM46" s="37"/>
      <c r="DUN46" s="37"/>
      <c r="DUO46" s="37"/>
      <c r="DUP46" s="37"/>
      <c r="DUQ46" s="37"/>
      <c r="DUR46" s="37"/>
      <c r="DUS46" s="37"/>
      <c r="DUT46" s="37"/>
      <c r="DUU46" s="37"/>
      <c r="DUV46" s="37"/>
      <c r="DUW46" s="37"/>
      <c r="DUX46" s="37"/>
      <c r="DUY46" s="37"/>
      <c r="DUZ46" s="37"/>
      <c r="DVA46" s="37"/>
      <c r="DVB46" s="37"/>
      <c r="DVC46" s="37"/>
      <c r="DVD46" s="37"/>
      <c r="DVE46" s="37"/>
      <c r="DVF46" s="37"/>
      <c r="DVG46" s="37"/>
      <c r="DVH46" s="37"/>
      <c r="DVI46" s="37"/>
      <c r="DVJ46" s="37"/>
      <c r="DVK46" s="37"/>
      <c r="DVL46" s="37"/>
      <c r="DVM46" s="37"/>
      <c r="DVN46" s="37"/>
      <c r="DVO46" s="37"/>
      <c r="DVP46" s="37"/>
      <c r="DVQ46" s="37"/>
      <c r="DVR46" s="37"/>
      <c r="DVS46" s="37"/>
      <c r="DVT46" s="37"/>
      <c r="DVU46" s="37"/>
      <c r="DVV46" s="37"/>
      <c r="DVW46" s="37"/>
      <c r="DVX46" s="37"/>
      <c r="DVY46" s="37"/>
      <c r="DVZ46" s="37"/>
      <c r="DWA46" s="37"/>
      <c r="DWB46" s="37"/>
      <c r="DWC46" s="37"/>
      <c r="DWD46" s="37"/>
      <c r="DWE46" s="37"/>
      <c r="DWF46" s="37"/>
      <c r="DWG46" s="37"/>
      <c r="DWH46" s="37"/>
      <c r="DWI46" s="37"/>
      <c r="DWJ46" s="37"/>
      <c r="DWK46" s="37"/>
      <c r="DWL46" s="37"/>
      <c r="DWM46" s="37"/>
      <c r="DWN46" s="37"/>
      <c r="DWO46" s="37"/>
      <c r="DWP46" s="37"/>
      <c r="DWQ46" s="37"/>
      <c r="DWR46" s="37"/>
      <c r="DWS46" s="37"/>
      <c r="DWT46" s="37"/>
      <c r="DWU46" s="37"/>
      <c r="DWV46" s="37"/>
      <c r="DWW46" s="37"/>
      <c r="DWX46" s="37"/>
      <c r="DWY46" s="37"/>
      <c r="DWZ46" s="37"/>
      <c r="DXA46" s="37"/>
      <c r="DXB46" s="37"/>
      <c r="DXC46" s="37"/>
      <c r="DXD46" s="37"/>
      <c r="DXE46" s="37"/>
      <c r="DXF46" s="37"/>
      <c r="DXG46" s="37"/>
      <c r="DXH46" s="37"/>
      <c r="DXI46" s="37"/>
      <c r="DXJ46" s="37"/>
      <c r="DXK46" s="37"/>
      <c r="DXL46" s="37"/>
      <c r="DXM46" s="37"/>
      <c r="DXN46" s="37"/>
      <c r="DXO46" s="37"/>
      <c r="DXP46" s="37"/>
      <c r="DXQ46" s="37"/>
      <c r="DXR46" s="37"/>
      <c r="DXS46" s="37"/>
      <c r="DXT46" s="37"/>
      <c r="DXU46" s="37"/>
      <c r="DXV46" s="37"/>
      <c r="DXW46" s="37"/>
      <c r="DXX46" s="37"/>
      <c r="DXY46" s="37"/>
      <c r="DXZ46" s="37"/>
      <c r="DYA46" s="37"/>
      <c r="DYB46" s="37"/>
      <c r="DYC46" s="37"/>
      <c r="DYD46" s="37"/>
      <c r="DYE46" s="37"/>
      <c r="DYF46" s="37"/>
      <c r="DYG46" s="37"/>
      <c r="DYH46" s="37"/>
      <c r="DYI46" s="37"/>
      <c r="DYJ46" s="37"/>
      <c r="DYK46" s="37"/>
      <c r="DYL46" s="37"/>
      <c r="DYM46" s="37"/>
      <c r="DYN46" s="37"/>
      <c r="DYO46" s="37"/>
      <c r="DYP46" s="37"/>
      <c r="DYQ46" s="37"/>
      <c r="DYR46" s="37"/>
      <c r="DYS46" s="37"/>
      <c r="DYT46" s="37"/>
      <c r="DYU46" s="37"/>
      <c r="DYV46" s="37"/>
      <c r="DYW46" s="37"/>
      <c r="DYX46" s="37"/>
      <c r="DYY46" s="37"/>
      <c r="DYZ46" s="37"/>
      <c r="DZA46" s="37"/>
      <c r="DZB46" s="37"/>
      <c r="DZC46" s="37"/>
      <c r="DZD46" s="37"/>
      <c r="DZE46" s="37"/>
      <c r="DZF46" s="37"/>
      <c r="DZG46" s="37"/>
      <c r="DZH46" s="37"/>
      <c r="DZI46" s="37"/>
      <c r="DZJ46" s="37"/>
      <c r="DZK46" s="37"/>
      <c r="DZL46" s="37"/>
      <c r="DZM46" s="37"/>
      <c r="DZN46" s="37"/>
      <c r="DZO46" s="37"/>
      <c r="DZP46" s="37"/>
      <c r="DZQ46" s="37"/>
      <c r="DZR46" s="37"/>
      <c r="DZS46" s="37"/>
      <c r="DZT46" s="37"/>
      <c r="DZU46" s="37"/>
      <c r="DZV46" s="37"/>
      <c r="DZW46" s="37"/>
      <c r="DZX46" s="37"/>
      <c r="DZY46" s="37"/>
      <c r="DZZ46" s="37"/>
      <c r="EAA46" s="37"/>
      <c r="EAB46" s="37"/>
      <c r="EAC46" s="37"/>
      <c r="EAD46" s="37"/>
      <c r="EAE46" s="37"/>
      <c r="EAF46" s="37"/>
      <c r="EAG46" s="37"/>
      <c r="EAH46" s="37"/>
      <c r="EAI46" s="37"/>
      <c r="EAJ46" s="37"/>
      <c r="EAK46" s="37"/>
      <c r="EAL46" s="37"/>
      <c r="EAM46" s="37"/>
      <c r="EAN46" s="37"/>
      <c r="EAO46" s="37"/>
      <c r="EAP46" s="37"/>
      <c r="EAQ46" s="37"/>
      <c r="EAR46" s="37"/>
      <c r="EAS46" s="37"/>
      <c r="EAT46" s="37"/>
      <c r="EAU46" s="37"/>
      <c r="EAV46" s="37"/>
      <c r="EAW46" s="37"/>
      <c r="EAX46" s="37"/>
      <c r="EAY46" s="37"/>
      <c r="EAZ46" s="37"/>
      <c r="EBA46" s="37"/>
      <c r="EBB46" s="37"/>
      <c r="EBC46" s="37"/>
      <c r="EBD46" s="37"/>
      <c r="EBE46" s="37"/>
      <c r="EBF46" s="37"/>
      <c r="EBG46" s="37"/>
      <c r="EBH46" s="37"/>
      <c r="EBI46" s="37"/>
      <c r="EBJ46" s="37"/>
      <c r="EBK46" s="37"/>
      <c r="EBL46" s="37"/>
      <c r="EBM46" s="37"/>
      <c r="EBN46" s="37"/>
      <c r="EBO46" s="37"/>
      <c r="EBP46" s="37"/>
      <c r="EBQ46" s="37"/>
      <c r="EBR46" s="37"/>
      <c r="EBS46" s="37"/>
      <c r="EBT46" s="37"/>
      <c r="EBU46" s="37"/>
      <c r="EBV46" s="37"/>
      <c r="EBW46" s="37"/>
      <c r="EBX46" s="37"/>
      <c r="EBY46" s="37"/>
      <c r="EBZ46" s="37"/>
      <c r="ECA46" s="37"/>
      <c r="ECB46" s="37"/>
      <c r="ECC46" s="37"/>
      <c r="ECD46" s="37"/>
      <c r="ECE46" s="37"/>
      <c r="ECF46" s="37"/>
      <c r="ECG46" s="37"/>
      <c r="ECH46" s="37"/>
      <c r="ECI46" s="37"/>
      <c r="ECJ46" s="37"/>
      <c r="ECK46" s="37"/>
      <c r="ECL46" s="37"/>
      <c r="ECM46" s="37"/>
      <c r="ECN46" s="37"/>
      <c r="ECO46" s="37"/>
      <c r="ECP46" s="37"/>
      <c r="ECQ46" s="37"/>
      <c r="ECR46" s="37"/>
      <c r="ECS46" s="37"/>
      <c r="ECT46" s="37"/>
      <c r="ECU46" s="37"/>
      <c r="ECV46" s="37"/>
      <c r="ECW46" s="37"/>
      <c r="ECX46" s="37"/>
      <c r="ECY46" s="37"/>
      <c r="ECZ46" s="37"/>
      <c r="EDA46" s="37"/>
      <c r="EDB46" s="37"/>
      <c r="EDC46" s="37"/>
      <c r="EDD46" s="37"/>
      <c r="EDE46" s="37"/>
      <c r="EDF46" s="37"/>
      <c r="EDG46" s="37"/>
      <c r="EDH46" s="37"/>
      <c r="EDI46" s="37"/>
      <c r="EDJ46" s="37"/>
      <c r="EDK46" s="37"/>
      <c r="EDL46" s="37"/>
      <c r="EDM46" s="37"/>
      <c r="EDN46" s="37"/>
      <c r="EDO46" s="37"/>
      <c r="EDP46" s="37"/>
      <c r="EDQ46" s="37"/>
      <c r="EDR46" s="37"/>
      <c r="EDS46" s="37"/>
      <c r="EDT46" s="37"/>
      <c r="EDU46" s="37"/>
      <c r="EDV46" s="37"/>
      <c r="EDW46" s="37"/>
      <c r="EDX46" s="37"/>
      <c r="EDY46" s="37"/>
      <c r="EDZ46" s="37"/>
      <c r="EEA46" s="37"/>
      <c r="EEB46" s="37"/>
      <c r="EEC46" s="37"/>
      <c r="EED46" s="37"/>
      <c r="EEE46" s="37"/>
      <c r="EEF46" s="37"/>
      <c r="EEG46" s="37"/>
      <c r="EEH46" s="37"/>
      <c r="EEI46" s="37"/>
      <c r="EEJ46" s="37"/>
      <c r="EEK46" s="37"/>
      <c r="EEL46" s="37"/>
      <c r="EEM46" s="37"/>
      <c r="EEN46" s="37"/>
      <c r="EEO46" s="37"/>
      <c r="EEP46" s="37"/>
      <c r="EEQ46" s="37"/>
      <c r="EER46" s="37"/>
      <c r="EES46" s="37"/>
      <c r="EET46" s="37"/>
      <c r="EEU46" s="37"/>
      <c r="EEV46" s="37"/>
      <c r="EEW46" s="37"/>
      <c r="EEX46" s="37"/>
      <c r="EEY46" s="37"/>
      <c r="EEZ46" s="37"/>
      <c r="EFA46" s="37"/>
      <c r="EFB46" s="37"/>
      <c r="EFC46" s="37"/>
      <c r="EFD46" s="37"/>
      <c r="EFE46" s="37"/>
      <c r="EFF46" s="37"/>
      <c r="EFG46" s="37"/>
      <c r="EFH46" s="37"/>
      <c r="EFI46" s="37"/>
      <c r="EFJ46" s="37"/>
      <c r="EFK46" s="37"/>
      <c r="EFL46" s="37"/>
      <c r="EFM46" s="37"/>
      <c r="EFN46" s="37"/>
      <c r="EFO46" s="37"/>
      <c r="EFP46" s="37"/>
      <c r="EFQ46" s="37"/>
      <c r="EFR46" s="37"/>
      <c r="EFS46" s="37"/>
      <c r="EFT46" s="37"/>
      <c r="EFU46" s="37"/>
      <c r="EFV46" s="37"/>
      <c r="EFW46" s="37"/>
      <c r="EFX46" s="37"/>
      <c r="EFY46" s="37"/>
      <c r="EFZ46" s="37"/>
      <c r="EGA46" s="37"/>
      <c r="EGB46" s="37"/>
      <c r="EGC46" s="37"/>
      <c r="EGD46" s="37"/>
      <c r="EGE46" s="37"/>
      <c r="EGF46" s="37"/>
      <c r="EGG46" s="37"/>
      <c r="EGH46" s="37"/>
      <c r="EGI46" s="37"/>
      <c r="EGJ46" s="37"/>
      <c r="EGK46" s="37"/>
      <c r="EGL46" s="37"/>
      <c r="EGM46" s="37"/>
      <c r="EGN46" s="37"/>
      <c r="EGO46" s="37"/>
      <c r="EGP46" s="37"/>
      <c r="EGQ46" s="37"/>
      <c r="EGR46" s="37"/>
      <c r="EGS46" s="37"/>
      <c r="EGT46" s="37"/>
      <c r="EGU46" s="37"/>
      <c r="EGV46" s="37"/>
      <c r="EGW46" s="37"/>
      <c r="EGX46" s="37"/>
      <c r="EGY46" s="37"/>
      <c r="EGZ46" s="37"/>
      <c r="EHA46" s="37"/>
      <c r="EHB46" s="37"/>
      <c r="EHC46" s="37"/>
      <c r="EHD46" s="37"/>
      <c r="EHE46" s="37"/>
      <c r="EHF46" s="37"/>
      <c r="EHG46" s="37"/>
      <c r="EHH46" s="37"/>
      <c r="EHI46" s="37"/>
      <c r="EHJ46" s="37"/>
      <c r="EHK46" s="37"/>
      <c r="EHL46" s="37"/>
      <c r="EHM46" s="37"/>
      <c r="EHN46" s="37"/>
      <c r="EHO46" s="37"/>
      <c r="EHP46" s="37"/>
      <c r="EHQ46" s="37"/>
      <c r="EHR46" s="37"/>
      <c r="EHS46" s="37"/>
      <c r="EHT46" s="37"/>
      <c r="EHU46" s="37"/>
      <c r="EHV46" s="37"/>
      <c r="EHW46" s="37"/>
      <c r="EHX46" s="37"/>
      <c r="EHY46" s="37"/>
      <c r="EHZ46" s="37"/>
      <c r="EIA46" s="37"/>
      <c r="EIB46" s="37"/>
      <c r="EIC46" s="37"/>
      <c r="EID46" s="37"/>
      <c r="EIE46" s="37"/>
      <c r="EIF46" s="37"/>
      <c r="EIG46" s="37"/>
      <c r="EIH46" s="37"/>
      <c r="EII46" s="37"/>
      <c r="EIJ46" s="37"/>
      <c r="EIK46" s="37"/>
      <c r="EIL46" s="37"/>
      <c r="EIM46" s="37"/>
      <c r="EIN46" s="37"/>
      <c r="EIO46" s="37"/>
      <c r="EIP46" s="37"/>
      <c r="EIQ46" s="37"/>
      <c r="EIR46" s="37"/>
      <c r="EIS46" s="37"/>
      <c r="EIT46" s="37"/>
      <c r="EIU46" s="37"/>
      <c r="EIV46" s="37"/>
      <c r="EIW46" s="37"/>
      <c r="EIX46" s="37"/>
      <c r="EIY46" s="37"/>
      <c r="EIZ46" s="37"/>
      <c r="EJA46" s="37"/>
      <c r="EJB46" s="37"/>
      <c r="EJC46" s="37"/>
      <c r="EJD46" s="37"/>
      <c r="EJE46" s="37"/>
      <c r="EJF46" s="37"/>
      <c r="EJG46" s="37"/>
      <c r="EJH46" s="37"/>
      <c r="EJI46" s="37"/>
      <c r="EJJ46" s="37"/>
      <c r="EJK46" s="37"/>
      <c r="EJL46" s="37"/>
      <c r="EJM46" s="37"/>
      <c r="EJN46" s="37"/>
      <c r="EJO46" s="37"/>
      <c r="EJP46" s="37"/>
      <c r="EJQ46" s="37"/>
      <c r="EJR46" s="37"/>
      <c r="EJS46" s="37"/>
      <c r="EJT46" s="37"/>
      <c r="EJU46" s="37"/>
      <c r="EJV46" s="37"/>
      <c r="EJW46" s="37"/>
      <c r="EJX46" s="37"/>
      <c r="EJY46" s="37"/>
      <c r="EJZ46" s="37"/>
      <c r="EKA46" s="37"/>
      <c r="EKB46" s="37"/>
      <c r="EKC46" s="37"/>
      <c r="EKD46" s="37"/>
      <c r="EKE46" s="37"/>
      <c r="EKF46" s="37"/>
      <c r="EKG46" s="37"/>
      <c r="EKH46" s="37"/>
      <c r="EKI46" s="37"/>
      <c r="EKJ46" s="37"/>
      <c r="EKK46" s="37"/>
      <c r="EKL46" s="37"/>
      <c r="EKM46" s="37"/>
      <c r="EKN46" s="37"/>
      <c r="EKO46" s="37"/>
      <c r="EKP46" s="37"/>
      <c r="EKQ46" s="37"/>
      <c r="EKR46" s="37"/>
      <c r="EKS46" s="37"/>
      <c r="EKT46" s="37"/>
      <c r="EKU46" s="37"/>
      <c r="EKV46" s="37"/>
      <c r="EKW46" s="37"/>
      <c r="EKX46" s="37"/>
      <c r="EKY46" s="37"/>
      <c r="EKZ46" s="37"/>
      <c r="ELA46" s="37"/>
      <c r="ELB46" s="37"/>
      <c r="ELC46" s="37"/>
      <c r="ELD46" s="37"/>
      <c r="ELE46" s="37"/>
      <c r="ELF46" s="37"/>
      <c r="ELG46" s="37"/>
      <c r="ELH46" s="37"/>
      <c r="ELI46" s="37"/>
      <c r="ELJ46" s="37"/>
      <c r="ELK46" s="37"/>
      <c r="ELL46" s="37"/>
      <c r="ELM46" s="37"/>
      <c r="ELN46" s="37"/>
      <c r="ELO46" s="37"/>
      <c r="ELP46" s="37"/>
      <c r="ELQ46" s="37"/>
      <c r="ELR46" s="37"/>
      <c r="ELS46" s="37"/>
      <c r="ELT46" s="37"/>
      <c r="ELU46" s="37"/>
      <c r="ELV46" s="37"/>
      <c r="ELW46" s="37"/>
      <c r="ELX46" s="37"/>
      <c r="ELY46" s="37"/>
      <c r="ELZ46" s="37"/>
      <c r="EMA46" s="37"/>
      <c r="EMB46" s="37"/>
      <c r="EMC46" s="37"/>
      <c r="EMD46" s="37"/>
      <c r="EME46" s="37"/>
      <c r="EMF46" s="37"/>
      <c r="EMG46" s="37"/>
      <c r="EMH46" s="37"/>
      <c r="EMI46" s="37"/>
      <c r="EMJ46" s="37"/>
      <c r="EMK46" s="37"/>
      <c r="EML46" s="37"/>
      <c r="EMM46" s="37"/>
      <c r="EMN46" s="37"/>
      <c r="EMO46" s="37"/>
      <c r="EMP46" s="37"/>
      <c r="EMQ46" s="37"/>
      <c r="EMR46" s="37"/>
      <c r="EMS46" s="37"/>
      <c r="EMT46" s="37"/>
      <c r="EMU46" s="37"/>
      <c r="EMV46" s="37"/>
      <c r="EMW46" s="37"/>
      <c r="EMX46" s="37"/>
      <c r="EMY46" s="37"/>
      <c r="EMZ46" s="37"/>
      <c r="ENA46" s="37"/>
      <c r="ENB46" s="37"/>
      <c r="ENC46" s="37"/>
      <c r="END46" s="37"/>
      <c r="ENE46" s="37"/>
      <c r="ENF46" s="37"/>
      <c r="ENG46" s="37"/>
      <c r="ENH46" s="37"/>
      <c r="ENI46" s="37"/>
      <c r="ENJ46" s="37"/>
      <c r="ENK46" s="37"/>
      <c r="ENL46" s="37"/>
      <c r="ENM46" s="37"/>
      <c r="ENN46" s="37"/>
      <c r="ENO46" s="37"/>
      <c r="ENP46" s="37"/>
      <c r="ENQ46" s="37"/>
      <c r="ENR46" s="37"/>
      <c r="ENS46" s="37"/>
      <c r="ENT46" s="37"/>
      <c r="ENU46" s="37"/>
      <c r="ENV46" s="37"/>
      <c r="ENW46" s="37"/>
      <c r="ENX46" s="37"/>
      <c r="ENY46" s="37"/>
      <c r="ENZ46" s="37"/>
      <c r="EOA46" s="37"/>
      <c r="EOB46" s="37"/>
      <c r="EOC46" s="37"/>
      <c r="EOD46" s="37"/>
      <c r="EOE46" s="37"/>
      <c r="EOF46" s="37"/>
      <c r="EOG46" s="37"/>
      <c r="EOH46" s="37"/>
      <c r="EOI46" s="37"/>
      <c r="EOJ46" s="37"/>
      <c r="EOK46" s="37"/>
      <c r="EOL46" s="37"/>
      <c r="EOM46" s="37"/>
      <c r="EON46" s="37"/>
      <c r="EOO46" s="37"/>
      <c r="EOP46" s="37"/>
      <c r="EOQ46" s="37"/>
      <c r="EOR46" s="37"/>
      <c r="EOS46" s="37"/>
      <c r="EOT46" s="37"/>
      <c r="EOU46" s="37"/>
      <c r="EOV46" s="37"/>
      <c r="EOW46" s="37"/>
      <c r="EOX46" s="37"/>
      <c r="EOY46" s="37"/>
      <c r="EOZ46" s="37"/>
      <c r="EPA46" s="37"/>
      <c r="EPB46" s="37"/>
      <c r="EPC46" s="37"/>
      <c r="EPD46" s="37"/>
      <c r="EPE46" s="37"/>
      <c r="EPF46" s="37"/>
      <c r="EPG46" s="37"/>
      <c r="EPH46" s="37"/>
      <c r="EPI46" s="37"/>
      <c r="EPJ46" s="37"/>
      <c r="EPK46" s="37"/>
      <c r="EPL46" s="37"/>
      <c r="EPM46" s="37"/>
      <c r="EPN46" s="37"/>
      <c r="EPO46" s="37"/>
      <c r="EPP46" s="37"/>
      <c r="EPQ46" s="37"/>
      <c r="EPR46" s="37"/>
      <c r="EPS46" s="37"/>
      <c r="EPT46" s="37"/>
      <c r="EPU46" s="37"/>
      <c r="EPV46" s="37"/>
      <c r="EPW46" s="37"/>
      <c r="EPX46" s="37"/>
      <c r="EPY46" s="37"/>
      <c r="EPZ46" s="37"/>
      <c r="EQA46" s="37"/>
      <c r="EQB46" s="37"/>
      <c r="EQC46" s="37"/>
      <c r="EQD46" s="37"/>
      <c r="EQE46" s="37"/>
      <c r="EQF46" s="37"/>
      <c r="EQG46" s="37"/>
      <c r="EQH46" s="37"/>
      <c r="EQI46" s="37"/>
      <c r="EQJ46" s="37"/>
      <c r="EQK46" s="37"/>
      <c r="EQL46" s="37"/>
      <c r="EQM46" s="37"/>
      <c r="EQN46" s="37"/>
      <c r="EQO46" s="37"/>
      <c r="EQP46" s="37"/>
      <c r="EQQ46" s="37"/>
      <c r="EQR46" s="37"/>
      <c r="EQS46" s="37"/>
      <c r="EQT46" s="37"/>
      <c r="EQU46" s="37"/>
      <c r="EQV46" s="37"/>
      <c r="EQW46" s="37"/>
      <c r="EQX46" s="37"/>
      <c r="EQY46" s="37"/>
      <c r="EQZ46" s="37"/>
      <c r="ERA46" s="37"/>
      <c r="ERB46" s="37"/>
      <c r="ERC46" s="37"/>
      <c r="ERD46" s="37"/>
      <c r="ERE46" s="37"/>
      <c r="ERF46" s="37"/>
      <c r="ERG46" s="37"/>
      <c r="ERH46" s="37"/>
      <c r="ERI46" s="37"/>
      <c r="ERJ46" s="37"/>
      <c r="ERK46" s="37"/>
      <c r="ERL46" s="37"/>
      <c r="ERM46" s="37"/>
      <c r="ERN46" s="37"/>
      <c r="ERO46" s="37"/>
      <c r="ERP46" s="37"/>
      <c r="ERQ46" s="37"/>
      <c r="ERR46" s="37"/>
      <c r="ERS46" s="37"/>
      <c r="ERT46" s="37"/>
      <c r="ERU46" s="37"/>
      <c r="ERV46" s="37"/>
      <c r="ERW46" s="37"/>
      <c r="ERX46" s="37"/>
      <c r="ERY46" s="37"/>
      <c r="ERZ46" s="37"/>
      <c r="ESA46" s="37"/>
      <c r="ESB46" s="37"/>
      <c r="ESC46" s="37"/>
      <c r="ESD46" s="37"/>
      <c r="ESE46" s="37"/>
      <c r="ESF46" s="37"/>
      <c r="ESG46" s="37"/>
      <c r="ESH46" s="37"/>
      <c r="ESI46" s="37"/>
      <c r="ESJ46" s="37"/>
      <c r="ESK46" s="37"/>
      <c r="ESL46" s="37"/>
      <c r="ESM46" s="37"/>
      <c r="ESN46" s="37"/>
      <c r="ESO46" s="37"/>
      <c r="ESP46" s="37"/>
      <c r="ESQ46" s="37"/>
      <c r="ESR46" s="37"/>
      <c r="ESS46" s="37"/>
      <c r="EST46" s="37"/>
      <c r="ESU46" s="37"/>
      <c r="ESV46" s="37"/>
      <c r="ESW46" s="37"/>
      <c r="ESX46" s="37"/>
      <c r="ESY46" s="37"/>
      <c r="ESZ46" s="37"/>
      <c r="ETA46" s="37"/>
      <c r="ETB46" s="37"/>
      <c r="ETC46" s="37"/>
      <c r="ETD46" s="37"/>
      <c r="ETE46" s="37"/>
      <c r="ETF46" s="37"/>
      <c r="ETG46" s="37"/>
      <c r="ETH46" s="37"/>
      <c r="ETI46" s="37"/>
      <c r="ETJ46" s="37"/>
      <c r="ETK46" s="37"/>
      <c r="ETL46" s="37"/>
      <c r="ETM46" s="37"/>
      <c r="ETN46" s="37"/>
      <c r="ETO46" s="37"/>
      <c r="ETP46" s="37"/>
      <c r="ETQ46" s="37"/>
      <c r="ETR46" s="37"/>
      <c r="ETS46" s="37"/>
      <c r="ETT46" s="37"/>
      <c r="ETU46" s="37"/>
      <c r="ETV46" s="37"/>
      <c r="ETW46" s="37"/>
      <c r="ETX46" s="37"/>
      <c r="ETY46" s="37"/>
      <c r="ETZ46" s="37"/>
      <c r="EUA46" s="37"/>
      <c r="EUB46" s="37"/>
      <c r="EUC46" s="37"/>
      <c r="EUD46" s="37"/>
      <c r="EUE46" s="37"/>
      <c r="EUF46" s="37"/>
      <c r="EUG46" s="37"/>
      <c r="EUH46" s="37"/>
      <c r="EUI46" s="37"/>
      <c r="EUJ46" s="37"/>
      <c r="EUK46" s="37"/>
      <c r="EUL46" s="37"/>
      <c r="EUM46" s="37"/>
      <c r="EUN46" s="37"/>
      <c r="EUO46" s="37"/>
      <c r="EUP46" s="37"/>
      <c r="EUQ46" s="37"/>
      <c r="EUR46" s="37"/>
      <c r="EUS46" s="37"/>
      <c r="EUT46" s="37"/>
      <c r="EUU46" s="37"/>
      <c r="EUV46" s="37"/>
      <c r="EUW46" s="37"/>
      <c r="EUX46" s="37"/>
      <c r="EUY46" s="37"/>
      <c r="EUZ46" s="37"/>
      <c r="EVA46" s="37"/>
      <c r="EVB46" s="37"/>
      <c r="EVC46" s="37"/>
      <c r="EVD46" s="37"/>
      <c r="EVE46" s="37"/>
      <c r="EVF46" s="37"/>
      <c r="EVG46" s="37"/>
      <c r="EVH46" s="37"/>
      <c r="EVI46" s="37"/>
      <c r="EVJ46" s="37"/>
      <c r="EVK46" s="37"/>
      <c r="EVL46" s="37"/>
      <c r="EVM46" s="37"/>
      <c r="EVN46" s="37"/>
      <c r="EVO46" s="37"/>
      <c r="EVP46" s="37"/>
      <c r="EVQ46" s="37"/>
      <c r="EVR46" s="37"/>
      <c r="EVS46" s="37"/>
      <c r="EVT46" s="37"/>
      <c r="EVU46" s="37"/>
      <c r="EVV46" s="37"/>
      <c r="EVW46" s="37"/>
      <c r="EVX46" s="37"/>
      <c r="EVY46" s="37"/>
      <c r="EVZ46" s="37"/>
      <c r="EWA46" s="37"/>
      <c r="EWB46" s="37"/>
      <c r="EWC46" s="37"/>
      <c r="EWD46" s="37"/>
      <c r="EWE46" s="37"/>
      <c r="EWF46" s="37"/>
      <c r="EWG46" s="37"/>
      <c r="EWH46" s="37"/>
      <c r="EWI46" s="37"/>
      <c r="EWJ46" s="37"/>
      <c r="EWK46" s="37"/>
      <c r="EWL46" s="37"/>
      <c r="EWM46" s="37"/>
      <c r="EWN46" s="37"/>
      <c r="EWO46" s="37"/>
      <c r="EWP46" s="37"/>
      <c r="EWQ46" s="37"/>
      <c r="EWR46" s="37"/>
      <c r="EWS46" s="37"/>
      <c r="EWT46" s="37"/>
      <c r="EWU46" s="37"/>
      <c r="EWV46" s="37"/>
      <c r="EWW46" s="37"/>
      <c r="EWX46" s="37"/>
      <c r="EWY46" s="37"/>
      <c r="EWZ46" s="37"/>
      <c r="EXA46" s="37"/>
      <c r="EXB46" s="37"/>
      <c r="EXC46" s="37"/>
      <c r="EXD46" s="37"/>
      <c r="EXE46" s="37"/>
      <c r="EXF46" s="37"/>
      <c r="EXG46" s="37"/>
      <c r="EXH46" s="37"/>
      <c r="EXI46" s="37"/>
      <c r="EXJ46" s="37"/>
      <c r="EXK46" s="37"/>
      <c r="EXL46" s="37"/>
      <c r="EXM46" s="37"/>
      <c r="EXN46" s="37"/>
      <c r="EXO46" s="37"/>
      <c r="EXP46" s="37"/>
      <c r="EXQ46" s="37"/>
      <c r="EXR46" s="37"/>
      <c r="EXS46" s="37"/>
      <c r="EXT46" s="37"/>
      <c r="EXU46" s="37"/>
      <c r="EXV46" s="37"/>
      <c r="EXW46" s="37"/>
      <c r="EXX46" s="37"/>
      <c r="EXY46" s="37"/>
      <c r="EXZ46" s="37"/>
      <c r="EYA46" s="37"/>
      <c r="EYB46" s="37"/>
      <c r="EYC46" s="37"/>
      <c r="EYD46" s="37"/>
      <c r="EYE46" s="37"/>
      <c r="EYF46" s="37"/>
      <c r="EYG46" s="37"/>
      <c r="EYH46" s="37"/>
      <c r="EYI46" s="37"/>
      <c r="EYJ46" s="37"/>
      <c r="EYK46" s="37"/>
      <c r="EYL46" s="37"/>
      <c r="EYM46" s="37"/>
      <c r="EYN46" s="37"/>
      <c r="EYO46" s="37"/>
      <c r="EYP46" s="37"/>
      <c r="EYQ46" s="37"/>
      <c r="EYR46" s="37"/>
      <c r="EYS46" s="37"/>
      <c r="EYT46" s="37"/>
      <c r="EYU46" s="37"/>
      <c r="EYV46" s="37"/>
      <c r="EYW46" s="37"/>
      <c r="EYX46" s="37"/>
      <c r="EYY46" s="37"/>
      <c r="EYZ46" s="37"/>
      <c r="EZA46" s="37"/>
      <c r="EZB46" s="37"/>
      <c r="EZC46" s="37"/>
      <c r="EZD46" s="37"/>
      <c r="EZE46" s="37"/>
      <c r="EZF46" s="37"/>
      <c r="EZG46" s="37"/>
      <c r="EZH46" s="37"/>
      <c r="EZI46" s="37"/>
      <c r="EZJ46" s="37"/>
      <c r="EZK46" s="37"/>
      <c r="EZL46" s="37"/>
      <c r="EZM46" s="37"/>
      <c r="EZN46" s="37"/>
      <c r="EZO46" s="37"/>
      <c r="EZP46" s="37"/>
      <c r="EZQ46" s="37"/>
      <c r="EZR46" s="37"/>
      <c r="EZS46" s="37"/>
      <c r="EZT46" s="37"/>
      <c r="EZU46" s="37"/>
      <c r="EZV46" s="37"/>
      <c r="EZW46" s="37"/>
      <c r="EZX46" s="37"/>
      <c r="EZY46" s="37"/>
      <c r="EZZ46" s="37"/>
      <c r="FAA46" s="37"/>
      <c r="FAB46" s="37"/>
      <c r="FAC46" s="37"/>
      <c r="FAD46" s="37"/>
      <c r="FAE46" s="37"/>
      <c r="FAF46" s="37"/>
      <c r="FAG46" s="37"/>
      <c r="FAH46" s="37"/>
      <c r="FAI46" s="37"/>
      <c r="FAJ46" s="37"/>
      <c r="FAK46" s="37"/>
      <c r="FAL46" s="37"/>
      <c r="FAM46" s="37"/>
      <c r="FAN46" s="37"/>
      <c r="FAO46" s="37"/>
      <c r="FAP46" s="37"/>
      <c r="FAQ46" s="37"/>
      <c r="FAR46" s="37"/>
      <c r="FAS46" s="37"/>
      <c r="FAT46" s="37"/>
      <c r="FAU46" s="37"/>
      <c r="FAV46" s="37"/>
      <c r="FAW46" s="37"/>
      <c r="FAX46" s="37"/>
      <c r="FAY46" s="37"/>
      <c r="FAZ46" s="37"/>
      <c r="FBA46" s="37"/>
      <c r="FBB46" s="37"/>
      <c r="FBC46" s="37"/>
      <c r="FBD46" s="37"/>
      <c r="FBE46" s="37"/>
      <c r="FBF46" s="37"/>
      <c r="FBG46" s="37"/>
      <c r="FBH46" s="37"/>
      <c r="FBI46" s="37"/>
      <c r="FBJ46" s="37"/>
      <c r="FBK46" s="37"/>
      <c r="FBL46" s="37"/>
      <c r="FBM46" s="37"/>
      <c r="FBN46" s="37"/>
      <c r="FBO46" s="37"/>
      <c r="FBP46" s="37"/>
      <c r="FBQ46" s="37"/>
      <c r="FBR46" s="37"/>
      <c r="FBS46" s="37"/>
      <c r="FBT46" s="37"/>
      <c r="FBU46" s="37"/>
      <c r="FBV46" s="37"/>
      <c r="FBW46" s="37"/>
      <c r="FBX46" s="37"/>
      <c r="FBY46" s="37"/>
      <c r="FBZ46" s="37"/>
      <c r="FCA46" s="37"/>
      <c r="FCB46" s="37"/>
      <c r="FCC46" s="37"/>
      <c r="FCD46" s="37"/>
      <c r="FCE46" s="37"/>
      <c r="FCF46" s="37"/>
      <c r="FCG46" s="37"/>
      <c r="FCH46" s="37"/>
      <c r="FCI46" s="37"/>
      <c r="FCJ46" s="37"/>
      <c r="FCK46" s="37"/>
      <c r="FCL46" s="37"/>
      <c r="FCM46" s="37"/>
      <c r="FCN46" s="37"/>
      <c r="FCO46" s="37"/>
      <c r="FCP46" s="37"/>
      <c r="FCQ46" s="37"/>
      <c r="FCR46" s="37"/>
      <c r="FCS46" s="37"/>
      <c r="FCT46" s="37"/>
      <c r="FCU46" s="37"/>
      <c r="FCV46" s="37"/>
      <c r="FCW46" s="37"/>
      <c r="FCX46" s="37"/>
      <c r="FCY46" s="37"/>
      <c r="FCZ46" s="37"/>
      <c r="FDA46" s="37"/>
      <c r="FDB46" s="37"/>
      <c r="FDC46" s="37"/>
      <c r="FDD46" s="37"/>
      <c r="FDE46" s="37"/>
      <c r="FDF46" s="37"/>
      <c r="FDG46" s="37"/>
      <c r="FDH46" s="37"/>
      <c r="FDI46" s="37"/>
      <c r="FDJ46" s="37"/>
      <c r="FDK46" s="37"/>
      <c r="FDL46" s="37"/>
      <c r="FDM46" s="37"/>
      <c r="FDN46" s="37"/>
      <c r="FDO46" s="37"/>
      <c r="FDP46" s="37"/>
      <c r="FDQ46" s="37"/>
      <c r="FDR46" s="37"/>
      <c r="FDS46" s="37"/>
      <c r="FDT46" s="37"/>
      <c r="FDU46" s="37"/>
      <c r="FDV46" s="37"/>
      <c r="FDW46" s="37"/>
      <c r="FDX46" s="37"/>
      <c r="FDY46" s="37"/>
      <c r="FDZ46" s="37"/>
      <c r="FEA46" s="37"/>
      <c r="FEB46" s="37"/>
      <c r="FEC46" s="37"/>
      <c r="FED46" s="37"/>
      <c r="FEE46" s="37"/>
      <c r="FEF46" s="37"/>
      <c r="FEG46" s="37"/>
      <c r="FEH46" s="37"/>
      <c r="FEI46" s="37"/>
      <c r="FEJ46" s="37"/>
      <c r="FEK46" s="37"/>
      <c r="FEL46" s="37"/>
      <c r="FEM46" s="37"/>
      <c r="FEN46" s="37"/>
      <c r="FEO46" s="37"/>
      <c r="FEP46" s="37"/>
      <c r="FEQ46" s="37"/>
      <c r="FER46" s="37"/>
      <c r="FES46" s="37"/>
      <c r="FET46" s="37"/>
      <c r="FEU46" s="37"/>
      <c r="FEV46" s="37"/>
      <c r="FEW46" s="37"/>
      <c r="FEX46" s="37"/>
      <c r="FEY46" s="37"/>
      <c r="FEZ46" s="37"/>
      <c r="FFA46" s="37"/>
      <c r="FFB46" s="37"/>
      <c r="FFC46" s="37"/>
      <c r="FFD46" s="37"/>
      <c r="FFE46" s="37"/>
      <c r="FFF46" s="37"/>
      <c r="FFG46" s="37"/>
      <c r="FFH46" s="37"/>
      <c r="FFI46" s="37"/>
      <c r="FFJ46" s="37"/>
      <c r="FFK46" s="37"/>
      <c r="FFL46" s="37"/>
      <c r="FFM46" s="37"/>
      <c r="FFN46" s="37"/>
      <c r="FFO46" s="37"/>
      <c r="FFP46" s="37"/>
      <c r="FFQ46" s="37"/>
      <c r="FFR46" s="37"/>
      <c r="FFS46" s="37"/>
      <c r="FFT46" s="37"/>
      <c r="FFU46" s="37"/>
      <c r="FFV46" s="37"/>
      <c r="FFW46" s="37"/>
      <c r="FFX46" s="37"/>
      <c r="FFY46" s="37"/>
      <c r="FFZ46" s="37"/>
      <c r="FGA46" s="37"/>
      <c r="FGB46" s="37"/>
      <c r="FGC46" s="37"/>
      <c r="FGD46" s="37"/>
      <c r="FGE46" s="37"/>
      <c r="FGF46" s="37"/>
      <c r="FGG46" s="37"/>
      <c r="FGH46" s="37"/>
      <c r="FGI46" s="37"/>
      <c r="FGJ46" s="37"/>
      <c r="FGK46" s="37"/>
      <c r="FGL46" s="37"/>
      <c r="FGM46" s="37"/>
      <c r="FGN46" s="37"/>
      <c r="FGO46" s="37"/>
      <c r="FGP46" s="37"/>
      <c r="FGQ46" s="37"/>
      <c r="FGR46" s="37"/>
      <c r="FGS46" s="37"/>
      <c r="FGT46" s="37"/>
      <c r="FGU46" s="37"/>
      <c r="FGV46" s="37"/>
      <c r="FGW46" s="37"/>
      <c r="FGX46" s="37"/>
      <c r="FGY46" s="37"/>
      <c r="FGZ46" s="37"/>
      <c r="FHA46" s="37"/>
      <c r="FHB46" s="37"/>
      <c r="FHC46" s="37"/>
      <c r="FHD46" s="37"/>
      <c r="FHE46" s="37"/>
      <c r="FHF46" s="37"/>
      <c r="FHG46" s="37"/>
      <c r="FHH46" s="37"/>
      <c r="FHI46" s="37"/>
      <c r="FHJ46" s="37"/>
      <c r="FHK46" s="37"/>
      <c r="FHL46" s="37"/>
      <c r="FHM46" s="37"/>
      <c r="FHN46" s="37"/>
      <c r="FHO46" s="37"/>
      <c r="FHP46" s="37"/>
      <c r="FHQ46" s="37"/>
      <c r="FHR46" s="37"/>
      <c r="FHS46" s="37"/>
      <c r="FHT46" s="37"/>
      <c r="FHU46" s="37"/>
      <c r="FHV46" s="37"/>
      <c r="FHW46" s="37"/>
      <c r="FHX46" s="37"/>
      <c r="FHY46" s="37"/>
      <c r="FHZ46" s="37"/>
      <c r="FIA46" s="37"/>
      <c r="FIB46" s="37"/>
      <c r="FIC46" s="37"/>
      <c r="FID46" s="37"/>
      <c r="FIE46" s="37"/>
      <c r="FIF46" s="37"/>
      <c r="FIG46" s="37"/>
      <c r="FIH46" s="37"/>
      <c r="FII46" s="37"/>
      <c r="FIJ46" s="37"/>
      <c r="FIK46" s="37"/>
      <c r="FIL46" s="37"/>
      <c r="FIM46" s="37"/>
      <c r="FIN46" s="37"/>
      <c r="FIO46" s="37"/>
      <c r="FIP46" s="37"/>
      <c r="FIQ46" s="37"/>
      <c r="FIR46" s="37"/>
      <c r="FIS46" s="37"/>
      <c r="FIT46" s="37"/>
      <c r="FIU46" s="37"/>
      <c r="FIV46" s="37"/>
      <c r="FIW46" s="37"/>
      <c r="FIX46" s="37"/>
      <c r="FIY46" s="37"/>
      <c r="FIZ46" s="37"/>
      <c r="FJA46" s="37"/>
      <c r="FJB46" s="37"/>
      <c r="FJC46" s="37"/>
      <c r="FJD46" s="37"/>
      <c r="FJE46" s="37"/>
      <c r="FJF46" s="37"/>
      <c r="FJG46" s="37"/>
      <c r="FJH46" s="37"/>
      <c r="FJI46" s="37"/>
      <c r="FJJ46" s="37"/>
      <c r="FJK46" s="37"/>
      <c r="FJL46" s="37"/>
      <c r="FJM46" s="37"/>
      <c r="FJN46" s="37"/>
      <c r="FJO46" s="37"/>
      <c r="FJP46" s="37"/>
      <c r="FJQ46" s="37"/>
      <c r="FJR46" s="37"/>
      <c r="FJS46" s="37"/>
      <c r="FJT46" s="37"/>
      <c r="FJU46" s="37"/>
      <c r="FJV46" s="37"/>
      <c r="FJW46" s="37"/>
      <c r="FJX46" s="37"/>
      <c r="FJY46" s="37"/>
      <c r="FJZ46" s="37"/>
      <c r="FKA46" s="37"/>
      <c r="FKB46" s="37"/>
      <c r="FKC46" s="37"/>
      <c r="FKD46" s="37"/>
      <c r="FKE46" s="37"/>
      <c r="FKF46" s="37"/>
      <c r="FKG46" s="37"/>
      <c r="FKH46" s="37"/>
      <c r="FKI46" s="37"/>
      <c r="FKJ46" s="37"/>
      <c r="FKK46" s="37"/>
      <c r="FKL46" s="37"/>
      <c r="FKM46" s="37"/>
      <c r="FKN46" s="37"/>
      <c r="FKO46" s="37"/>
      <c r="FKP46" s="37"/>
      <c r="FKQ46" s="37"/>
      <c r="FKR46" s="37"/>
      <c r="FKS46" s="37"/>
      <c r="FKT46" s="37"/>
      <c r="FKU46" s="37"/>
      <c r="FKV46" s="37"/>
      <c r="FKW46" s="37"/>
      <c r="FKX46" s="37"/>
      <c r="FKY46" s="37"/>
      <c r="FKZ46" s="37"/>
      <c r="FLA46" s="37"/>
      <c r="FLB46" s="37"/>
      <c r="FLC46" s="37"/>
      <c r="FLD46" s="37"/>
      <c r="FLE46" s="37"/>
      <c r="FLF46" s="37"/>
      <c r="FLG46" s="37"/>
      <c r="FLH46" s="37"/>
      <c r="FLI46" s="37"/>
      <c r="FLJ46" s="37"/>
      <c r="FLK46" s="37"/>
      <c r="FLL46" s="37"/>
      <c r="FLM46" s="37"/>
      <c r="FLN46" s="37"/>
      <c r="FLO46" s="37"/>
      <c r="FLP46" s="37"/>
      <c r="FLQ46" s="37"/>
      <c r="FLR46" s="37"/>
      <c r="FLS46" s="37"/>
      <c r="FLT46" s="37"/>
      <c r="FLU46" s="37"/>
      <c r="FLV46" s="37"/>
      <c r="FLW46" s="37"/>
      <c r="FLX46" s="37"/>
      <c r="FLY46" s="37"/>
      <c r="FLZ46" s="37"/>
      <c r="FMA46" s="37"/>
      <c r="FMB46" s="37"/>
      <c r="FMC46" s="37"/>
      <c r="FMD46" s="37"/>
      <c r="FME46" s="37"/>
      <c r="FMF46" s="37"/>
      <c r="FMG46" s="37"/>
      <c r="FMH46" s="37"/>
      <c r="FMI46" s="37"/>
      <c r="FMJ46" s="37"/>
      <c r="FMK46" s="37"/>
      <c r="FML46" s="37"/>
      <c r="FMM46" s="37"/>
      <c r="FMN46" s="37"/>
      <c r="FMO46" s="37"/>
      <c r="FMP46" s="37"/>
      <c r="FMQ46" s="37"/>
      <c r="FMR46" s="37"/>
      <c r="FMS46" s="37"/>
      <c r="FMT46" s="37"/>
      <c r="FMU46" s="37"/>
      <c r="FMV46" s="37"/>
      <c r="FMW46" s="37"/>
      <c r="FMX46" s="37"/>
      <c r="FMY46" s="37"/>
      <c r="FMZ46" s="37"/>
      <c r="FNA46" s="37"/>
      <c r="FNB46" s="37"/>
      <c r="FNC46" s="37"/>
      <c r="FND46" s="37"/>
      <c r="FNE46" s="37"/>
      <c r="FNF46" s="37"/>
      <c r="FNG46" s="37"/>
      <c r="FNH46" s="37"/>
      <c r="FNI46" s="37"/>
      <c r="FNJ46" s="37"/>
      <c r="FNK46" s="37"/>
      <c r="FNL46" s="37"/>
      <c r="FNM46" s="37"/>
      <c r="FNN46" s="37"/>
      <c r="FNO46" s="37"/>
      <c r="FNP46" s="37"/>
      <c r="FNQ46" s="37"/>
      <c r="FNR46" s="37"/>
      <c r="FNS46" s="37"/>
      <c r="FNT46" s="37"/>
      <c r="FNU46" s="37"/>
      <c r="FNV46" s="37"/>
      <c r="FNW46" s="37"/>
      <c r="FNX46" s="37"/>
      <c r="FNY46" s="37"/>
      <c r="FNZ46" s="37"/>
      <c r="FOA46" s="37"/>
      <c r="FOB46" s="37"/>
      <c r="FOC46" s="37"/>
      <c r="FOD46" s="37"/>
      <c r="FOE46" s="37"/>
      <c r="FOF46" s="37"/>
      <c r="FOG46" s="37"/>
      <c r="FOH46" s="37"/>
      <c r="FOI46" s="37"/>
      <c r="FOJ46" s="37"/>
      <c r="FOK46" s="37"/>
      <c r="FOL46" s="37"/>
      <c r="FOM46" s="37"/>
      <c r="FON46" s="37"/>
      <c r="FOO46" s="37"/>
      <c r="FOP46" s="37"/>
      <c r="FOQ46" s="37"/>
      <c r="FOR46" s="37"/>
      <c r="FOS46" s="37"/>
      <c r="FOT46" s="37"/>
      <c r="FOU46" s="37"/>
      <c r="FOV46" s="37"/>
      <c r="FOW46" s="37"/>
      <c r="FOX46" s="37"/>
      <c r="FOY46" s="37"/>
      <c r="FOZ46" s="37"/>
      <c r="FPA46" s="37"/>
      <c r="FPB46" s="37"/>
      <c r="FPC46" s="37"/>
      <c r="FPD46" s="37"/>
      <c r="FPE46" s="37"/>
      <c r="FPF46" s="37"/>
      <c r="FPG46" s="37"/>
      <c r="FPH46" s="37"/>
      <c r="FPI46" s="37"/>
      <c r="FPJ46" s="37"/>
      <c r="FPK46" s="37"/>
      <c r="FPL46" s="37"/>
      <c r="FPM46" s="37"/>
      <c r="FPN46" s="37"/>
      <c r="FPO46" s="37"/>
      <c r="FPP46" s="37"/>
      <c r="FPQ46" s="37"/>
      <c r="FPR46" s="37"/>
      <c r="FPS46" s="37"/>
      <c r="FPT46" s="37"/>
      <c r="FPU46" s="37"/>
      <c r="FPV46" s="37"/>
      <c r="FPW46" s="37"/>
      <c r="FPX46" s="37"/>
      <c r="FPY46" s="37"/>
      <c r="FPZ46" s="37"/>
      <c r="FQA46" s="37"/>
      <c r="FQB46" s="37"/>
      <c r="FQC46" s="37"/>
      <c r="FQD46" s="37"/>
      <c r="FQE46" s="37"/>
      <c r="FQF46" s="37"/>
      <c r="FQG46" s="37"/>
      <c r="FQH46" s="37"/>
      <c r="FQI46" s="37"/>
      <c r="FQJ46" s="37"/>
      <c r="FQK46" s="37"/>
      <c r="FQL46" s="37"/>
      <c r="FQM46" s="37"/>
      <c r="FQN46" s="37"/>
      <c r="FQO46" s="37"/>
      <c r="FQP46" s="37"/>
      <c r="FQQ46" s="37"/>
      <c r="FQR46" s="37"/>
      <c r="FQS46" s="37"/>
      <c r="FQT46" s="37"/>
      <c r="FQU46" s="37"/>
      <c r="FQV46" s="37"/>
      <c r="FQW46" s="37"/>
      <c r="FQX46" s="37"/>
      <c r="FQY46" s="37"/>
      <c r="FQZ46" s="37"/>
      <c r="FRA46" s="37"/>
      <c r="FRB46" s="37"/>
      <c r="FRC46" s="37"/>
      <c r="FRD46" s="37"/>
      <c r="FRE46" s="37"/>
      <c r="FRF46" s="37"/>
      <c r="FRG46" s="37"/>
      <c r="FRH46" s="37"/>
      <c r="FRI46" s="37"/>
      <c r="FRJ46" s="37"/>
      <c r="FRK46" s="37"/>
      <c r="FRL46" s="37"/>
      <c r="FRM46" s="37"/>
      <c r="FRN46" s="37"/>
      <c r="FRO46" s="37"/>
      <c r="FRP46" s="37"/>
      <c r="FRQ46" s="37"/>
      <c r="FRR46" s="37"/>
      <c r="FRS46" s="37"/>
      <c r="FRT46" s="37"/>
      <c r="FRU46" s="37"/>
      <c r="FRV46" s="37"/>
      <c r="FRW46" s="37"/>
      <c r="FRX46" s="37"/>
      <c r="FRY46" s="37"/>
      <c r="FRZ46" s="37"/>
      <c r="FSA46" s="37"/>
      <c r="FSB46" s="37"/>
      <c r="FSC46" s="37"/>
      <c r="FSD46" s="37"/>
      <c r="FSE46" s="37"/>
      <c r="FSF46" s="37"/>
      <c r="FSG46" s="37"/>
      <c r="FSH46" s="37"/>
      <c r="FSI46" s="37"/>
      <c r="FSJ46" s="37"/>
      <c r="FSK46" s="37"/>
      <c r="FSL46" s="37"/>
      <c r="FSM46" s="37"/>
      <c r="FSN46" s="37"/>
      <c r="FSO46" s="37"/>
      <c r="FSP46" s="37"/>
      <c r="FSQ46" s="37"/>
      <c r="FSR46" s="37"/>
      <c r="FSS46" s="37"/>
      <c r="FST46" s="37"/>
      <c r="FSU46" s="37"/>
      <c r="FSV46" s="37"/>
      <c r="FSW46" s="37"/>
      <c r="FSX46" s="37"/>
      <c r="FSY46" s="37"/>
      <c r="FSZ46" s="37"/>
      <c r="FTA46" s="37"/>
      <c r="FTB46" s="37"/>
      <c r="FTC46" s="37"/>
      <c r="FTD46" s="37"/>
      <c r="FTE46" s="37"/>
      <c r="FTF46" s="37"/>
      <c r="FTG46" s="37"/>
      <c r="FTH46" s="37"/>
      <c r="FTI46" s="37"/>
      <c r="FTJ46" s="37"/>
      <c r="FTK46" s="37"/>
      <c r="FTL46" s="37"/>
      <c r="FTM46" s="37"/>
      <c r="FTN46" s="37"/>
      <c r="FTO46" s="37"/>
      <c r="FTP46" s="37"/>
      <c r="FTQ46" s="37"/>
      <c r="FTR46" s="37"/>
      <c r="FTS46" s="37"/>
      <c r="FTT46" s="37"/>
      <c r="FTU46" s="37"/>
      <c r="FTV46" s="37"/>
      <c r="FTW46" s="37"/>
      <c r="FTX46" s="37"/>
      <c r="FTY46" s="37"/>
      <c r="FTZ46" s="37"/>
      <c r="FUA46" s="37"/>
      <c r="FUB46" s="37"/>
      <c r="FUC46" s="37"/>
      <c r="FUD46" s="37"/>
      <c r="FUE46" s="37"/>
      <c r="FUF46" s="37"/>
      <c r="FUG46" s="37"/>
      <c r="FUH46" s="37"/>
      <c r="FUI46" s="37"/>
      <c r="FUJ46" s="37"/>
      <c r="FUK46" s="37"/>
      <c r="FUL46" s="37"/>
      <c r="FUM46" s="37"/>
      <c r="FUN46" s="37"/>
      <c r="FUO46" s="37"/>
      <c r="FUP46" s="37"/>
      <c r="FUQ46" s="37"/>
      <c r="FUR46" s="37"/>
      <c r="FUS46" s="37"/>
      <c r="FUT46" s="37"/>
      <c r="FUU46" s="37"/>
      <c r="FUV46" s="37"/>
      <c r="FUW46" s="37"/>
      <c r="FUX46" s="37"/>
      <c r="FUY46" s="37"/>
      <c r="FUZ46" s="37"/>
      <c r="FVA46" s="37"/>
      <c r="FVB46" s="37"/>
      <c r="FVC46" s="37"/>
      <c r="FVD46" s="37"/>
      <c r="FVE46" s="37"/>
      <c r="FVF46" s="37"/>
      <c r="FVG46" s="37"/>
      <c r="FVH46" s="37"/>
      <c r="FVI46" s="37"/>
      <c r="FVJ46" s="37"/>
      <c r="FVK46" s="37"/>
      <c r="FVL46" s="37"/>
      <c r="FVM46" s="37"/>
      <c r="FVN46" s="37"/>
      <c r="FVO46" s="37"/>
      <c r="FVP46" s="37"/>
      <c r="FVQ46" s="37"/>
      <c r="FVR46" s="37"/>
      <c r="FVS46" s="37"/>
      <c r="FVT46" s="37"/>
      <c r="FVU46" s="37"/>
      <c r="FVV46" s="37"/>
      <c r="FVW46" s="37"/>
      <c r="FVX46" s="37"/>
      <c r="FVY46" s="37"/>
      <c r="FVZ46" s="37"/>
      <c r="FWA46" s="37"/>
      <c r="FWB46" s="37"/>
      <c r="FWC46" s="37"/>
      <c r="FWD46" s="37"/>
      <c r="FWE46" s="37"/>
      <c r="FWF46" s="37"/>
      <c r="FWG46" s="37"/>
      <c r="FWH46" s="37"/>
      <c r="FWI46" s="37"/>
      <c r="FWJ46" s="37"/>
      <c r="FWK46" s="37"/>
      <c r="FWL46" s="37"/>
      <c r="FWM46" s="37"/>
      <c r="FWN46" s="37"/>
      <c r="FWO46" s="37"/>
      <c r="FWP46" s="37"/>
      <c r="FWQ46" s="37"/>
      <c r="FWR46" s="37"/>
      <c r="FWS46" s="37"/>
      <c r="FWT46" s="37"/>
      <c r="FWU46" s="37"/>
      <c r="FWV46" s="37"/>
      <c r="FWW46" s="37"/>
      <c r="FWX46" s="37"/>
      <c r="FWY46" s="37"/>
      <c r="FWZ46" s="37"/>
      <c r="FXA46" s="37"/>
      <c r="FXB46" s="37"/>
      <c r="FXC46" s="37"/>
      <c r="FXD46" s="37"/>
      <c r="FXE46" s="37"/>
      <c r="FXF46" s="37"/>
      <c r="FXG46" s="37"/>
      <c r="FXH46" s="37"/>
      <c r="FXI46" s="37"/>
      <c r="FXJ46" s="37"/>
      <c r="FXK46" s="37"/>
      <c r="FXL46" s="37"/>
      <c r="FXM46" s="37"/>
      <c r="FXN46" s="37"/>
      <c r="FXO46" s="37"/>
      <c r="FXP46" s="37"/>
      <c r="FXQ46" s="37"/>
      <c r="FXR46" s="37"/>
      <c r="FXS46" s="37"/>
      <c r="FXT46" s="37"/>
      <c r="FXU46" s="37"/>
      <c r="FXV46" s="37"/>
      <c r="FXW46" s="37"/>
      <c r="FXX46" s="37"/>
      <c r="FXY46" s="37"/>
      <c r="FXZ46" s="37"/>
      <c r="FYA46" s="37"/>
      <c r="FYB46" s="37"/>
      <c r="FYC46" s="37"/>
      <c r="FYD46" s="37"/>
      <c r="FYE46" s="37"/>
      <c r="FYF46" s="37"/>
      <c r="FYG46" s="37"/>
      <c r="FYH46" s="37"/>
      <c r="FYI46" s="37"/>
      <c r="FYJ46" s="37"/>
      <c r="FYK46" s="37"/>
      <c r="FYL46" s="37"/>
      <c r="FYM46" s="37"/>
      <c r="FYN46" s="37"/>
      <c r="FYO46" s="37"/>
      <c r="FYP46" s="37"/>
      <c r="FYQ46" s="37"/>
      <c r="FYR46" s="37"/>
      <c r="FYS46" s="37"/>
      <c r="FYT46" s="37"/>
      <c r="FYU46" s="37"/>
      <c r="FYV46" s="37"/>
      <c r="FYW46" s="37"/>
      <c r="FYX46" s="37"/>
      <c r="FYY46" s="37"/>
      <c r="FYZ46" s="37"/>
      <c r="FZA46" s="37"/>
      <c r="FZB46" s="37"/>
      <c r="FZC46" s="37"/>
      <c r="FZD46" s="37"/>
      <c r="FZE46" s="37"/>
      <c r="FZF46" s="37"/>
      <c r="FZG46" s="37"/>
      <c r="FZH46" s="37"/>
      <c r="FZI46" s="37"/>
      <c r="FZJ46" s="37"/>
      <c r="FZK46" s="37"/>
      <c r="FZL46" s="37"/>
      <c r="FZM46" s="37"/>
      <c r="FZN46" s="37"/>
      <c r="FZO46" s="37"/>
      <c r="FZP46" s="37"/>
      <c r="FZQ46" s="37"/>
      <c r="FZR46" s="37"/>
      <c r="FZS46" s="37"/>
      <c r="FZT46" s="37"/>
      <c r="FZU46" s="37"/>
      <c r="FZV46" s="37"/>
      <c r="FZW46" s="37"/>
      <c r="FZX46" s="37"/>
      <c r="FZY46" s="37"/>
      <c r="FZZ46" s="37"/>
      <c r="GAA46" s="37"/>
      <c r="GAB46" s="37"/>
      <c r="GAC46" s="37"/>
      <c r="GAD46" s="37"/>
      <c r="GAE46" s="37"/>
      <c r="GAF46" s="37"/>
      <c r="GAG46" s="37"/>
      <c r="GAH46" s="37"/>
      <c r="GAI46" s="37"/>
      <c r="GAJ46" s="37"/>
      <c r="GAK46" s="37"/>
      <c r="GAL46" s="37"/>
      <c r="GAM46" s="37"/>
      <c r="GAN46" s="37"/>
      <c r="GAO46" s="37"/>
      <c r="GAP46" s="37"/>
      <c r="GAQ46" s="37"/>
      <c r="GAR46" s="37"/>
      <c r="GAS46" s="37"/>
      <c r="GAT46" s="37"/>
      <c r="GAU46" s="37"/>
      <c r="GAV46" s="37"/>
      <c r="GAW46" s="37"/>
      <c r="GAX46" s="37"/>
      <c r="GAY46" s="37"/>
      <c r="GAZ46" s="37"/>
      <c r="GBA46" s="37"/>
      <c r="GBB46" s="37"/>
      <c r="GBC46" s="37"/>
      <c r="GBD46" s="37"/>
      <c r="GBE46" s="37"/>
      <c r="GBF46" s="37"/>
      <c r="GBG46" s="37"/>
      <c r="GBH46" s="37"/>
      <c r="GBI46" s="37"/>
      <c r="GBJ46" s="37"/>
      <c r="GBK46" s="37"/>
      <c r="GBL46" s="37"/>
      <c r="GBM46" s="37"/>
      <c r="GBN46" s="37"/>
      <c r="GBO46" s="37"/>
      <c r="GBP46" s="37"/>
      <c r="GBQ46" s="37"/>
      <c r="GBR46" s="37"/>
      <c r="GBS46" s="37"/>
      <c r="GBT46" s="37"/>
      <c r="GBU46" s="37"/>
      <c r="GBV46" s="37"/>
      <c r="GBW46" s="37"/>
      <c r="GBX46" s="37"/>
      <c r="GBY46" s="37"/>
      <c r="GBZ46" s="37"/>
      <c r="GCA46" s="37"/>
      <c r="GCB46" s="37"/>
      <c r="GCC46" s="37"/>
      <c r="GCD46" s="37"/>
      <c r="GCE46" s="37"/>
      <c r="GCF46" s="37"/>
      <c r="GCG46" s="37"/>
      <c r="GCH46" s="37"/>
      <c r="GCI46" s="37"/>
      <c r="GCJ46" s="37"/>
      <c r="GCK46" s="37"/>
      <c r="GCL46" s="37"/>
      <c r="GCM46" s="37"/>
      <c r="GCN46" s="37"/>
      <c r="GCO46" s="37"/>
      <c r="GCP46" s="37"/>
      <c r="GCQ46" s="37"/>
      <c r="GCR46" s="37"/>
      <c r="GCS46" s="37"/>
      <c r="GCT46" s="37"/>
      <c r="GCU46" s="37"/>
      <c r="GCV46" s="37"/>
      <c r="GCW46" s="37"/>
      <c r="GCX46" s="37"/>
      <c r="GCY46" s="37"/>
      <c r="GCZ46" s="37"/>
      <c r="GDA46" s="37"/>
      <c r="GDB46" s="37"/>
      <c r="GDC46" s="37"/>
      <c r="GDD46" s="37"/>
      <c r="GDE46" s="37"/>
      <c r="GDF46" s="37"/>
      <c r="GDG46" s="37"/>
      <c r="GDH46" s="37"/>
      <c r="GDI46" s="37"/>
      <c r="GDJ46" s="37"/>
      <c r="GDK46" s="37"/>
      <c r="GDL46" s="37"/>
      <c r="GDM46" s="37"/>
      <c r="GDN46" s="37"/>
      <c r="GDO46" s="37"/>
      <c r="GDP46" s="37"/>
      <c r="GDQ46" s="37"/>
      <c r="GDR46" s="37"/>
      <c r="GDS46" s="37"/>
      <c r="GDT46" s="37"/>
      <c r="GDU46" s="37"/>
      <c r="GDV46" s="37"/>
      <c r="GDW46" s="37"/>
      <c r="GDX46" s="37"/>
      <c r="GDY46" s="37"/>
      <c r="GDZ46" s="37"/>
      <c r="GEA46" s="37"/>
      <c r="GEB46" s="37"/>
      <c r="GEC46" s="37"/>
      <c r="GED46" s="37"/>
      <c r="GEE46" s="37"/>
      <c r="GEF46" s="37"/>
      <c r="GEG46" s="37"/>
      <c r="GEH46" s="37"/>
      <c r="GEI46" s="37"/>
      <c r="GEJ46" s="37"/>
      <c r="GEK46" s="37"/>
      <c r="GEL46" s="37"/>
      <c r="GEM46" s="37"/>
      <c r="GEN46" s="37"/>
      <c r="GEO46" s="37"/>
      <c r="GEP46" s="37"/>
      <c r="GEQ46" s="37"/>
      <c r="GER46" s="37"/>
      <c r="GES46" s="37"/>
      <c r="GET46" s="37"/>
      <c r="GEU46" s="37"/>
      <c r="GEV46" s="37"/>
      <c r="GEW46" s="37"/>
      <c r="GEX46" s="37"/>
      <c r="GEY46" s="37"/>
      <c r="GEZ46" s="37"/>
      <c r="GFA46" s="37"/>
      <c r="GFB46" s="37"/>
      <c r="GFC46" s="37"/>
      <c r="GFD46" s="37"/>
      <c r="GFE46" s="37"/>
      <c r="GFF46" s="37"/>
      <c r="GFG46" s="37"/>
      <c r="GFH46" s="37"/>
      <c r="GFI46" s="37"/>
      <c r="GFJ46" s="37"/>
      <c r="GFK46" s="37"/>
      <c r="GFL46" s="37"/>
      <c r="GFM46" s="37"/>
      <c r="GFN46" s="37"/>
      <c r="GFO46" s="37"/>
      <c r="GFP46" s="37"/>
      <c r="GFQ46" s="37"/>
      <c r="GFR46" s="37"/>
      <c r="GFS46" s="37"/>
      <c r="GFT46" s="37"/>
      <c r="GFU46" s="37"/>
      <c r="GFV46" s="37"/>
      <c r="GFW46" s="37"/>
      <c r="GFX46" s="37"/>
      <c r="GFY46" s="37"/>
      <c r="GFZ46" s="37"/>
      <c r="GGA46" s="37"/>
      <c r="GGB46" s="37"/>
      <c r="GGC46" s="37"/>
      <c r="GGD46" s="37"/>
      <c r="GGE46" s="37"/>
      <c r="GGF46" s="37"/>
      <c r="GGG46" s="37"/>
      <c r="GGH46" s="37"/>
      <c r="GGI46" s="37"/>
      <c r="GGJ46" s="37"/>
      <c r="GGK46" s="37"/>
      <c r="GGL46" s="37"/>
      <c r="GGM46" s="37"/>
      <c r="GGN46" s="37"/>
      <c r="GGO46" s="37"/>
      <c r="GGP46" s="37"/>
      <c r="GGQ46" s="37"/>
      <c r="GGR46" s="37"/>
      <c r="GGS46" s="37"/>
      <c r="GGT46" s="37"/>
      <c r="GGU46" s="37"/>
      <c r="GGV46" s="37"/>
      <c r="GGW46" s="37"/>
      <c r="GGX46" s="37"/>
      <c r="GGY46" s="37"/>
      <c r="GGZ46" s="37"/>
      <c r="GHA46" s="37"/>
      <c r="GHB46" s="37"/>
      <c r="GHC46" s="37"/>
      <c r="GHD46" s="37"/>
      <c r="GHE46" s="37"/>
      <c r="GHF46" s="37"/>
      <c r="GHG46" s="37"/>
      <c r="GHH46" s="37"/>
      <c r="GHI46" s="37"/>
      <c r="GHJ46" s="37"/>
      <c r="GHK46" s="37"/>
      <c r="GHL46" s="37"/>
      <c r="GHM46" s="37"/>
      <c r="GHN46" s="37"/>
      <c r="GHO46" s="37"/>
      <c r="GHP46" s="37"/>
      <c r="GHQ46" s="37"/>
      <c r="GHR46" s="37"/>
      <c r="GHS46" s="37"/>
      <c r="GHT46" s="37"/>
      <c r="GHU46" s="37"/>
      <c r="GHV46" s="37"/>
      <c r="GHW46" s="37"/>
      <c r="GHX46" s="37"/>
      <c r="GHY46" s="37"/>
      <c r="GHZ46" s="37"/>
      <c r="GIA46" s="37"/>
      <c r="GIB46" s="37"/>
      <c r="GIC46" s="37"/>
      <c r="GID46" s="37"/>
      <c r="GIE46" s="37"/>
      <c r="GIF46" s="37"/>
      <c r="GIG46" s="37"/>
      <c r="GIH46" s="37"/>
      <c r="GII46" s="37"/>
      <c r="GIJ46" s="37"/>
      <c r="GIK46" s="37"/>
      <c r="GIL46" s="37"/>
      <c r="GIM46" s="37"/>
      <c r="GIN46" s="37"/>
      <c r="GIO46" s="37"/>
      <c r="GIP46" s="37"/>
      <c r="GIQ46" s="37"/>
      <c r="GIR46" s="37"/>
      <c r="GIS46" s="37"/>
      <c r="GIT46" s="37"/>
      <c r="GIU46" s="37"/>
      <c r="GIV46" s="37"/>
      <c r="GIW46" s="37"/>
      <c r="GIX46" s="37"/>
      <c r="GIY46" s="37"/>
      <c r="GIZ46" s="37"/>
      <c r="GJA46" s="37"/>
      <c r="GJB46" s="37"/>
      <c r="GJC46" s="37"/>
      <c r="GJD46" s="37"/>
      <c r="GJE46" s="37"/>
      <c r="GJF46" s="37"/>
      <c r="GJG46" s="37"/>
      <c r="GJH46" s="37"/>
      <c r="GJI46" s="37"/>
      <c r="GJJ46" s="37"/>
      <c r="GJK46" s="37"/>
      <c r="GJL46" s="37"/>
      <c r="GJM46" s="37"/>
      <c r="GJN46" s="37"/>
      <c r="GJO46" s="37"/>
      <c r="GJP46" s="37"/>
      <c r="GJQ46" s="37"/>
      <c r="GJR46" s="37"/>
      <c r="GJS46" s="37"/>
      <c r="GJT46" s="37"/>
      <c r="GJU46" s="37"/>
      <c r="GJV46" s="37"/>
      <c r="GJW46" s="37"/>
      <c r="GJX46" s="37"/>
      <c r="GJY46" s="37"/>
      <c r="GJZ46" s="37"/>
      <c r="GKA46" s="37"/>
      <c r="GKB46" s="37"/>
      <c r="GKC46" s="37"/>
      <c r="GKD46" s="37"/>
      <c r="GKE46" s="37"/>
      <c r="GKF46" s="37"/>
      <c r="GKG46" s="37"/>
      <c r="GKH46" s="37"/>
      <c r="GKI46" s="37"/>
      <c r="GKJ46" s="37"/>
      <c r="GKK46" s="37"/>
      <c r="GKL46" s="37"/>
      <c r="GKM46" s="37"/>
      <c r="GKN46" s="37"/>
      <c r="GKO46" s="37"/>
      <c r="GKP46" s="37"/>
      <c r="GKQ46" s="37"/>
      <c r="GKR46" s="37"/>
      <c r="GKS46" s="37"/>
      <c r="GKT46" s="37"/>
      <c r="GKU46" s="37"/>
      <c r="GKV46" s="37"/>
      <c r="GKW46" s="37"/>
      <c r="GKX46" s="37"/>
      <c r="GKY46" s="37"/>
      <c r="GKZ46" s="37"/>
      <c r="GLA46" s="37"/>
      <c r="GLB46" s="37"/>
      <c r="GLC46" s="37"/>
      <c r="GLD46" s="37"/>
      <c r="GLE46" s="37"/>
      <c r="GLF46" s="37"/>
      <c r="GLG46" s="37"/>
      <c r="GLH46" s="37"/>
      <c r="GLI46" s="37"/>
      <c r="GLJ46" s="37"/>
      <c r="GLK46" s="37"/>
      <c r="GLL46" s="37"/>
      <c r="GLM46" s="37"/>
      <c r="GLN46" s="37"/>
      <c r="GLO46" s="37"/>
      <c r="GLP46" s="37"/>
      <c r="GLQ46" s="37"/>
      <c r="GLR46" s="37"/>
      <c r="GLS46" s="37"/>
      <c r="GLT46" s="37"/>
      <c r="GLU46" s="37"/>
      <c r="GLV46" s="37"/>
      <c r="GLW46" s="37"/>
      <c r="GLX46" s="37"/>
      <c r="GLY46" s="37"/>
      <c r="GLZ46" s="37"/>
      <c r="GMA46" s="37"/>
      <c r="GMB46" s="37"/>
      <c r="GMC46" s="37"/>
      <c r="GMD46" s="37"/>
      <c r="GME46" s="37"/>
      <c r="GMF46" s="37"/>
      <c r="GMG46" s="37"/>
      <c r="GMH46" s="37"/>
      <c r="GMI46" s="37"/>
      <c r="GMJ46" s="37"/>
      <c r="GMK46" s="37"/>
      <c r="GML46" s="37"/>
      <c r="GMM46" s="37"/>
      <c r="GMN46" s="37"/>
      <c r="GMO46" s="37"/>
      <c r="GMP46" s="37"/>
      <c r="GMQ46" s="37"/>
      <c r="GMR46" s="37"/>
      <c r="GMS46" s="37"/>
      <c r="GMT46" s="37"/>
      <c r="GMU46" s="37"/>
      <c r="GMV46" s="37"/>
      <c r="GMW46" s="37"/>
      <c r="GMX46" s="37"/>
    </row>
    <row r="47" spans="1:5094" s="23" customFormat="1" ht="13" x14ac:dyDescent="0.3">
      <c r="A47" s="286"/>
      <c r="B47" s="287" t="s">
        <v>52</v>
      </c>
      <c r="C47" s="287"/>
      <c r="D47" s="295"/>
      <c r="E47" s="295"/>
      <c r="F47" s="290" t="s">
        <v>188</v>
      </c>
      <c r="G47" s="291">
        <f>SUM(G12)</f>
        <v>2.4399999999999999E-4</v>
      </c>
      <c r="H47" s="296"/>
      <c r="I47" s="293">
        <v>353265.62</v>
      </c>
      <c r="J47" s="293">
        <v>0</v>
      </c>
      <c r="K47" s="293">
        <v>-353265.62</v>
      </c>
      <c r="L47" s="297">
        <f>SUM(I47:K47)</f>
        <v>0</v>
      </c>
      <c r="M47" s="297">
        <f>SUM(I47)</f>
        <v>353265.62</v>
      </c>
      <c r="N47" s="297">
        <f>SUM(L47)</f>
        <v>0</v>
      </c>
      <c r="O47" s="299"/>
      <c r="P47" s="54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39"/>
      <c r="IT47" s="39"/>
      <c r="IU47" s="39"/>
      <c r="IV47" s="39"/>
      <c r="IW47" s="39"/>
      <c r="IX47" s="39"/>
      <c r="IY47" s="39"/>
      <c r="IZ47" s="39"/>
      <c r="JA47" s="39"/>
      <c r="JB47" s="39"/>
      <c r="JC47" s="39"/>
      <c r="JD47" s="39"/>
      <c r="JE47" s="39"/>
      <c r="JF47" s="39"/>
      <c r="JG47" s="39"/>
      <c r="JH47" s="39"/>
      <c r="JI47" s="39"/>
      <c r="JJ47" s="39"/>
      <c r="JK47" s="39"/>
      <c r="JL47" s="39"/>
      <c r="JM47" s="39"/>
      <c r="JN47" s="39"/>
      <c r="JO47" s="39"/>
      <c r="JP47" s="39"/>
      <c r="JQ47" s="39"/>
      <c r="JR47" s="39"/>
      <c r="JS47" s="39"/>
      <c r="JT47" s="39"/>
      <c r="JU47" s="39"/>
      <c r="JV47" s="39"/>
      <c r="JW47" s="39"/>
      <c r="JX47" s="39"/>
      <c r="JY47" s="39"/>
      <c r="JZ47" s="39"/>
      <c r="KA47" s="39"/>
      <c r="KB47" s="39"/>
      <c r="KC47" s="39"/>
      <c r="KD47" s="39"/>
      <c r="KE47" s="39"/>
      <c r="KF47" s="39"/>
      <c r="KG47" s="39"/>
      <c r="KH47" s="39"/>
      <c r="KI47" s="39"/>
      <c r="KJ47" s="39"/>
      <c r="KK47" s="39"/>
      <c r="KL47" s="39"/>
      <c r="KM47" s="39"/>
      <c r="KN47" s="39"/>
      <c r="KO47" s="39"/>
      <c r="KP47" s="39"/>
      <c r="KQ47" s="39"/>
      <c r="KR47" s="39"/>
      <c r="KS47" s="39"/>
      <c r="KT47" s="39"/>
      <c r="KU47" s="39"/>
      <c r="KV47" s="39"/>
      <c r="KW47" s="39"/>
      <c r="KX47" s="39"/>
      <c r="KY47" s="39"/>
      <c r="KZ47" s="39"/>
      <c r="LA47" s="39"/>
      <c r="LB47" s="39"/>
      <c r="LC47" s="39"/>
      <c r="LD47" s="39"/>
      <c r="LE47" s="39"/>
      <c r="LF47" s="39"/>
      <c r="LG47" s="39"/>
      <c r="LH47" s="39"/>
      <c r="LI47" s="39"/>
      <c r="LJ47" s="39"/>
      <c r="LK47" s="39"/>
      <c r="LL47" s="39"/>
      <c r="LM47" s="39"/>
      <c r="LN47" s="39"/>
      <c r="LO47" s="39"/>
      <c r="LP47" s="39"/>
      <c r="LQ47" s="39"/>
      <c r="LR47" s="39"/>
      <c r="LS47" s="39"/>
      <c r="LT47" s="39"/>
      <c r="LU47" s="39"/>
      <c r="LV47" s="39"/>
      <c r="LW47" s="39"/>
      <c r="LX47" s="39"/>
      <c r="LY47" s="39"/>
      <c r="LZ47" s="39"/>
      <c r="MA47" s="39"/>
      <c r="MB47" s="39"/>
      <c r="MC47" s="39"/>
      <c r="MD47" s="39"/>
      <c r="ME47" s="39"/>
      <c r="MF47" s="39"/>
      <c r="MG47" s="39"/>
      <c r="MH47" s="39"/>
      <c r="MI47" s="39"/>
      <c r="MJ47" s="39"/>
      <c r="MK47" s="39"/>
      <c r="ML47" s="39"/>
      <c r="MM47" s="39"/>
      <c r="MN47" s="39"/>
      <c r="MO47" s="39"/>
      <c r="MP47" s="39"/>
      <c r="MQ47" s="39"/>
      <c r="MR47" s="39"/>
      <c r="MS47" s="39"/>
      <c r="MT47" s="39"/>
      <c r="MU47" s="39"/>
      <c r="MV47" s="39"/>
      <c r="MW47" s="39"/>
      <c r="MX47" s="39"/>
      <c r="MY47" s="39"/>
      <c r="MZ47" s="39"/>
      <c r="NA47" s="39"/>
      <c r="NB47" s="39"/>
      <c r="NC47" s="39"/>
      <c r="ND47" s="39"/>
      <c r="NE47" s="39"/>
      <c r="NF47" s="39"/>
      <c r="NG47" s="39"/>
      <c r="NH47" s="39"/>
      <c r="NI47" s="39"/>
      <c r="NJ47" s="39"/>
      <c r="NK47" s="39"/>
      <c r="NL47" s="39"/>
      <c r="NM47" s="39"/>
      <c r="NN47" s="39"/>
      <c r="NO47" s="39"/>
      <c r="NP47" s="39"/>
      <c r="NQ47" s="39"/>
      <c r="NR47" s="39"/>
      <c r="NS47" s="39"/>
      <c r="NT47" s="39"/>
      <c r="NU47" s="39"/>
      <c r="NV47" s="39"/>
      <c r="NW47" s="39"/>
      <c r="NX47" s="39"/>
      <c r="NY47" s="39"/>
      <c r="NZ47" s="39"/>
      <c r="OA47" s="39"/>
      <c r="OB47" s="39"/>
      <c r="OC47" s="39"/>
      <c r="OD47" s="39"/>
      <c r="OE47" s="39"/>
      <c r="OF47" s="39"/>
      <c r="OG47" s="39"/>
      <c r="OH47" s="39"/>
      <c r="OI47" s="39"/>
      <c r="OJ47" s="39"/>
      <c r="OK47" s="39"/>
      <c r="OL47" s="39"/>
      <c r="OM47" s="39"/>
      <c r="ON47" s="39"/>
      <c r="OO47" s="39"/>
      <c r="OP47" s="39"/>
      <c r="OQ47" s="39"/>
      <c r="OR47" s="39"/>
      <c r="OS47" s="39"/>
      <c r="OT47" s="39"/>
      <c r="OU47" s="39"/>
      <c r="OV47" s="39"/>
      <c r="OW47" s="39"/>
      <c r="OX47" s="39"/>
      <c r="OY47" s="39"/>
      <c r="OZ47" s="39"/>
      <c r="PA47" s="39"/>
      <c r="PB47" s="39"/>
      <c r="PC47" s="39"/>
      <c r="PD47" s="39"/>
      <c r="PE47" s="39"/>
      <c r="PF47" s="39"/>
      <c r="PG47" s="39"/>
      <c r="PH47" s="39"/>
      <c r="PI47" s="39"/>
      <c r="PJ47" s="39"/>
      <c r="PK47" s="39"/>
      <c r="PL47" s="39"/>
      <c r="PM47" s="39"/>
      <c r="PN47" s="39"/>
      <c r="PO47" s="39"/>
      <c r="PP47" s="39"/>
      <c r="PQ47" s="39"/>
      <c r="PR47" s="39"/>
      <c r="PS47" s="39"/>
      <c r="PT47" s="39"/>
      <c r="PU47" s="39"/>
      <c r="PV47" s="39"/>
      <c r="PW47" s="39"/>
      <c r="PX47" s="39"/>
      <c r="PY47" s="39"/>
      <c r="PZ47" s="39"/>
      <c r="QA47" s="39"/>
      <c r="QB47" s="39"/>
      <c r="QC47" s="39"/>
      <c r="QD47" s="39"/>
      <c r="QE47" s="39"/>
      <c r="QF47" s="39"/>
      <c r="QG47" s="39"/>
      <c r="QH47" s="39"/>
      <c r="QI47" s="39"/>
      <c r="QJ47" s="39"/>
      <c r="QK47" s="39"/>
      <c r="QL47" s="39"/>
      <c r="QM47" s="39"/>
      <c r="QN47" s="39"/>
      <c r="QO47" s="39"/>
      <c r="QP47" s="39"/>
      <c r="QQ47" s="39"/>
      <c r="QR47" s="39"/>
      <c r="QS47" s="39"/>
      <c r="QT47" s="39"/>
      <c r="QU47" s="39"/>
      <c r="QV47" s="39"/>
      <c r="QW47" s="39"/>
      <c r="QX47" s="39"/>
      <c r="QY47" s="39"/>
      <c r="QZ47" s="39"/>
      <c r="RA47" s="39"/>
      <c r="RB47" s="39"/>
      <c r="RC47" s="39"/>
      <c r="RD47" s="39"/>
      <c r="RE47" s="39"/>
      <c r="RF47" s="39"/>
      <c r="RG47" s="39"/>
      <c r="RH47" s="39"/>
      <c r="RI47" s="39"/>
      <c r="RJ47" s="39"/>
      <c r="RK47" s="39"/>
      <c r="RL47" s="39"/>
      <c r="RM47" s="39"/>
      <c r="RN47" s="39"/>
      <c r="RO47" s="39"/>
      <c r="RP47" s="39"/>
      <c r="RQ47" s="39"/>
      <c r="RR47" s="39"/>
      <c r="RS47" s="39"/>
      <c r="RT47" s="39"/>
      <c r="RU47" s="39"/>
      <c r="RV47" s="39"/>
      <c r="RW47" s="39"/>
      <c r="RX47" s="39"/>
      <c r="RY47" s="39"/>
      <c r="RZ47" s="39"/>
      <c r="SA47" s="39"/>
      <c r="SB47" s="39"/>
      <c r="SC47" s="39"/>
      <c r="SD47" s="39"/>
      <c r="SE47" s="39"/>
      <c r="SF47" s="39"/>
      <c r="SG47" s="39"/>
      <c r="SH47" s="39"/>
      <c r="SI47" s="39"/>
      <c r="SJ47" s="39"/>
      <c r="SK47" s="39"/>
      <c r="SL47" s="39"/>
      <c r="SM47" s="39"/>
      <c r="SN47" s="39"/>
      <c r="SO47" s="39"/>
      <c r="SP47" s="39"/>
      <c r="SQ47" s="39"/>
      <c r="SR47" s="39"/>
      <c r="SS47" s="39"/>
      <c r="ST47" s="39"/>
      <c r="SU47" s="39"/>
      <c r="SV47" s="39"/>
      <c r="SW47" s="39"/>
      <c r="SX47" s="39"/>
      <c r="SY47" s="39"/>
      <c r="SZ47" s="39"/>
      <c r="TA47" s="39"/>
      <c r="TB47" s="39"/>
      <c r="TC47" s="39"/>
      <c r="TD47" s="39"/>
      <c r="TE47" s="39"/>
      <c r="TF47" s="39"/>
      <c r="TG47" s="39"/>
      <c r="TH47" s="39"/>
      <c r="TI47" s="39"/>
      <c r="TJ47" s="39"/>
      <c r="TK47" s="39"/>
      <c r="TL47" s="39"/>
      <c r="TM47" s="39"/>
      <c r="TN47" s="39"/>
      <c r="TO47" s="39"/>
      <c r="TP47" s="39"/>
      <c r="TQ47" s="39"/>
      <c r="TR47" s="39"/>
      <c r="TS47" s="39"/>
      <c r="TT47" s="39"/>
      <c r="TU47" s="39"/>
      <c r="TV47" s="39"/>
      <c r="TW47" s="39"/>
      <c r="TX47" s="39"/>
      <c r="TY47" s="39"/>
      <c r="TZ47" s="39"/>
      <c r="UA47" s="39"/>
      <c r="UB47" s="39"/>
      <c r="UC47" s="39"/>
      <c r="UD47" s="39"/>
      <c r="UE47" s="39"/>
      <c r="UF47" s="39"/>
      <c r="UG47" s="39"/>
      <c r="UH47" s="39"/>
      <c r="UI47" s="39"/>
      <c r="UJ47" s="39"/>
      <c r="UK47" s="39"/>
      <c r="UL47" s="39"/>
      <c r="UM47" s="39"/>
      <c r="UN47" s="39"/>
      <c r="UO47" s="39"/>
      <c r="UP47" s="39"/>
      <c r="UQ47" s="39"/>
      <c r="UR47" s="39"/>
      <c r="US47" s="39"/>
      <c r="UT47" s="39"/>
      <c r="UU47" s="39"/>
      <c r="UV47" s="39"/>
      <c r="UW47" s="39"/>
      <c r="UX47" s="39"/>
      <c r="UY47" s="39"/>
      <c r="UZ47" s="39"/>
      <c r="VA47" s="39"/>
      <c r="VB47" s="39"/>
      <c r="VC47" s="39"/>
      <c r="VD47" s="39"/>
      <c r="VE47" s="39"/>
      <c r="VF47" s="39"/>
      <c r="VG47" s="39"/>
      <c r="VH47" s="39"/>
      <c r="VI47" s="39"/>
      <c r="VJ47" s="39"/>
      <c r="VK47" s="39"/>
      <c r="VL47" s="39"/>
      <c r="VM47" s="39"/>
      <c r="VN47" s="39"/>
      <c r="VO47" s="39"/>
      <c r="VP47" s="39"/>
      <c r="VQ47" s="39"/>
      <c r="VR47" s="39"/>
      <c r="VS47" s="39"/>
      <c r="VT47" s="39"/>
      <c r="VU47" s="39"/>
      <c r="VV47" s="39"/>
      <c r="VW47" s="39"/>
      <c r="VX47" s="39"/>
      <c r="VY47" s="39"/>
      <c r="VZ47" s="39"/>
      <c r="WA47" s="39"/>
      <c r="WB47" s="39"/>
      <c r="WC47" s="39"/>
      <c r="WD47" s="39"/>
      <c r="WE47" s="39"/>
      <c r="WF47" s="39"/>
      <c r="WG47" s="39"/>
      <c r="WH47" s="39"/>
      <c r="WI47" s="39"/>
      <c r="WJ47" s="39"/>
      <c r="WK47" s="39"/>
      <c r="WL47" s="39"/>
      <c r="WM47" s="39"/>
      <c r="WN47" s="39"/>
      <c r="WO47" s="39"/>
      <c r="WP47" s="39"/>
      <c r="WQ47" s="39"/>
      <c r="WR47" s="39"/>
      <c r="WS47" s="39"/>
      <c r="WT47" s="39"/>
      <c r="WU47" s="39"/>
      <c r="WV47" s="39"/>
      <c r="WW47" s="39"/>
      <c r="WX47" s="39"/>
      <c r="WY47" s="39"/>
      <c r="WZ47" s="39"/>
      <c r="XA47" s="39"/>
      <c r="XB47" s="39"/>
      <c r="XC47" s="39"/>
      <c r="XD47" s="39"/>
      <c r="XE47" s="39"/>
      <c r="XF47" s="39"/>
      <c r="XG47" s="39"/>
      <c r="XH47" s="39"/>
      <c r="XI47" s="39"/>
      <c r="XJ47" s="39"/>
      <c r="XK47" s="39"/>
      <c r="XL47" s="39"/>
      <c r="XM47" s="39"/>
      <c r="XN47" s="39"/>
      <c r="XO47" s="39"/>
      <c r="XP47" s="39"/>
      <c r="XQ47" s="39"/>
      <c r="XR47" s="39"/>
      <c r="XS47" s="39"/>
      <c r="XT47" s="39"/>
      <c r="XU47" s="39"/>
      <c r="XV47" s="39"/>
      <c r="XW47" s="39"/>
      <c r="XX47" s="39"/>
      <c r="XY47" s="39"/>
      <c r="XZ47" s="39"/>
      <c r="YA47" s="39"/>
      <c r="YB47" s="39"/>
      <c r="YC47" s="39"/>
      <c r="YD47" s="39"/>
      <c r="YE47" s="39"/>
      <c r="YF47" s="39"/>
      <c r="YG47" s="39"/>
      <c r="YH47" s="39"/>
      <c r="YI47" s="39"/>
      <c r="YJ47" s="39"/>
      <c r="YK47" s="39"/>
      <c r="YL47" s="39"/>
      <c r="YM47" s="39"/>
      <c r="YN47" s="39"/>
      <c r="YO47" s="39"/>
      <c r="YP47" s="39"/>
      <c r="YQ47" s="39"/>
      <c r="YR47" s="39"/>
      <c r="YS47" s="39"/>
      <c r="YT47" s="39"/>
      <c r="YU47" s="39"/>
      <c r="YV47" s="39"/>
      <c r="YW47" s="39"/>
      <c r="YX47" s="39"/>
      <c r="YY47" s="39"/>
      <c r="YZ47" s="39"/>
      <c r="ZA47" s="39"/>
      <c r="ZB47" s="39"/>
      <c r="ZC47" s="39"/>
      <c r="ZD47" s="39"/>
      <c r="ZE47" s="39"/>
      <c r="ZF47" s="39"/>
      <c r="ZG47" s="39"/>
      <c r="ZH47" s="39"/>
      <c r="ZI47" s="39"/>
      <c r="ZJ47" s="39"/>
      <c r="ZK47" s="39"/>
      <c r="ZL47" s="39"/>
      <c r="ZM47" s="39"/>
      <c r="ZN47" s="39"/>
      <c r="ZO47" s="39"/>
      <c r="ZP47" s="39"/>
      <c r="ZQ47" s="39"/>
      <c r="ZR47" s="39"/>
      <c r="ZS47" s="39"/>
      <c r="ZT47" s="39"/>
      <c r="ZU47" s="39"/>
      <c r="ZV47" s="39"/>
      <c r="ZW47" s="39"/>
      <c r="ZX47" s="39"/>
      <c r="ZY47" s="39"/>
      <c r="ZZ47" s="39"/>
      <c r="AAA47" s="39"/>
      <c r="AAB47" s="39"/>
      <c r="AAC47" s="39"/>
      <c r="AAD47" s="39"/>
      <c r="AAE47" s="39"/>
      <c r="AAF47" s="39"/>
      <c r="AAG47" s="39"/>
      <c r="AAH47" s="39"/>
      <c r="AAI47" s="39"/>
      <c r="AAJ47" s="39"/>
      <c r="AAK47" s="39"/>
      <c r="AAL47" s="39"/>
      <c r="AAM47" s="39"/>
      <c r="AAN47" s="39"/>
      <c r="AAO47" s="39"/>
      <c r="AAP47" s="39"/>
      <c r="AAQ47" s="39"/>
      <c r="AAR47" s="39"/>
      <c r="AAS47" s="39"/>
      <c r="AAT47" s="39"/>
      <c r="AAU47" s="39"/>
      <c r="AAV47" s="39"/>
      <c r="AAW47" s="39"/>
      <c r="AAX47" s="39"/>
      <c r="AAY47" s="39"/>
      <c r="AAZ47" s="39"/>
      <c r="ABA47" s="39"/>
      <c r="ABB47" s="39"/>
      <c r="ABC47" s="39"/>
      <c r="ABD47" s="39"/>
      <c r="ABE47" s="39"/>
      <c r="ABF47" s="39"/>
      <c r="ABG47" s="39"/>
      <c r="ABH47" s="39"/>
      <c r="ABI47" s="39"/>
      <c r="ABJ47" s="39"/>
      <c r="ABK47" s="39"/>
      <c r="ABL47" s="39"/>
      <c r="ABM47" s="39"/>
      <c r="ABN47" s="39"/>
      <c r="ABO47" s="39"/>
      <c r="ABP47" s="39"/>
      <c r="ABQ47" s="39"/>
      <c r="ABR47" s="39"/>
      <c r="ABS47" s="39"/>
      <c r="ABT47" s="39"/>
      <c r="ABU47" s="39"/>
      <c r="ABV47" s="39"/>
      <c r="ABW47" s="39"/>
      <c r="ABX47" s="39"/>
      <c r="ABY47" s="39"/>
      <c r="ABZ47" s="39"/>
      <c r="ACA47" s="39"/>
      <c r="ACB47" s="39"/>
      <c r="ACC47" s="39"/>
      <c r="ACD47" s="39"/>
      <c r="ACE47" s="39"/>
      <c r="ACF47" s="39"/>
      <c r="ACG47" s="39"/>
      <c r="ACH47" s="39"/>
      <c r="ACI47" s="39"/>
      <c r="ACJ47" s="39"/>
      <c r="ACK47" s="39"/>
      <c r="ACL47" s="39"/>
      <c r="ACM47" s="39"/>
      <c r="ACN47" s="39"/>
      <c r="ACO47" s="39"/>
      <c r="ACP47" s="39"/>
      <c r="ACQ47" s="39"/>
      <c r="ACR47" s="39"/>
      <c r="ACS47" s="39"/>
      <c r="ACT47" s="39"/>
      <c r="ACU47" s="39"/>
      <c r="ACV47" s="39"/>
      <c r="ACW47" s="39"/>
      <c r="ACX47" s="39"/>
      <c r="ACY47" s="39"/>
      <c r="ACZ47" s="39"/>
      <c r="ADA47" s="39"/>
      <c r="ADB47" s="39"/>
      <c r="ADC47" s="39"/>
      <c r="ADD47" s="39"/>
      <c r="ADE47" s="39"/>
      <c r="ADF47" s="39"/>
      <c r="ADG47" s="39"/>
      <c r="ADH47" s="39"/>
      <c r="ADI47" s="39"/>
      <c r="ADJ47" s="39"/>
      <c r="ADK47" s="39"/>
      <c r="ADL47" s="39"/>
      <c r="ADM47" s="39"/>
      <c r="ADN47" s="39"/>
      <c r="ADO47" s="39"/>
      <c r="ADP47" s="39"/>
      <c r="ADQ47" s="39"/>
      <c r="ADR47" s="39"/>
      <c r="ADS47" s="39"/>
      <c r="ADT47" s="39"/>
      <c r="ADU47" s="39"/>
      <c r="ADV47" s="39"/>
      <c r="ADW47" s="39"/>
      <c r="ADX47" s="39"/>
      <c r="ADY47" s="39"/>
      <c r="ADZ47" s="39"/>
      <c r="AEA47" s="39"/>
      <c r="AEB47" s="39"/>
      <c r="AEC47" s="39"/>
      <c r="AED47" s="39"/>
      <c r="AEE47" s="39"/>
      <c r="AEF47" s="39"/>
      <c r="AEG47" s="39"/>
      <c r="AEH47" s="39"/>
      <c r="AEI47" s="39"/>
      <c r="AEJ47" s="39"/>
      <c r="AEK47" s="39"/>
      <c r="AEL47" s="39"/>
      <c r="AEM47" s="39"/>
      <c r="AEN47" s="39"/>
      <c r="AEO47" s="39"/>
      <c r="AEP47" s="39"/>
      <c r="AEQ47" s="39"/>
      <c r="AER47" s="39"/>
      <c r="AES47" s="39"/>
      <c r="AET47" s="39"/>
      <c r="AEU47" s="39"/>
      <c r="AEV47" s="39"/>
      <c r="AEW47" s="39"/>
      <c r="AEX47" s="39"/>
      <c r="AEY47" s="39"/>
      <c r="AEZ47" s="39"/>
      <c r="AFA47" s="39"/>
      <c r="AFB47" s="39"/>
      <c r="AFC47" s="39"/>
      <c r="AFD47" s="39"/>
      <c r="AFE47" s="39"/>
      <c r="AFF47" s="39"/>
      <c r="AFG47" s="39"/>
      <c r="AFH47" s="39"/>
      <c r="AFI47" s="39"/>
      <c r="AFJ47" s="39"/>
      <c r="AFK47" s="39"/>
      <c r="AFL47" s="39"/>
      <c r="AFM47" s="39"/>
      <c r="AFN47" s="39"/>
      <c r="AFO47" s="39"/>
      <c r="AFP47" s="39"/>
      <c r="AFQ47" s="39"/>
      <c r="AFR47" s="39"/>
      <c r="AFS47" s="39"/>
      <c r="AFT47" s="39"/>
      <c r="AFU47" s="39"/>
      <c r="AFV47" s="39"/>
      <c r="AFW47" s="39"/>
      <c r="AFX47" s="39"/>
      <c r="AFY47" s="39"/>
      <c r="AFZ47" s="39"/>
      <c r="AGA47" s="39"/>
      <c r="AGB47" s="39"/>
      <c r="AGC47" s="39"/>
      <c r="AGD47" s="39"/>
      <c r="AGE47" s="39"/>
      <c r="AGF47" s="39"/>
      <c r="AGG47" s="39"/>
      <c r="AGH47" s="39"/>
      <c r="AGI47" s="39"/>
      <c r="AGJ47" s="39"/>
      <c r="AGK47" s="39"/>
      <c r="AGL47" s="39"/>
      <c r="AGM47" s="39"/>
      <c r="AGN47" s="39"/>
      <c r="AGO47" s="39"/>
      <c r="AGP47" s="39"/>
      <c r="AGQ47" s="39"/>
      <c r="AGR47" s="39"/>
      <c r="AGS47" s="39"/>
      <c r="AGT47" s="39"/>
      <c r="AGU47" s="39"/>
      <c r="AGV47" s="39"/>
      <c r="AGW47" s="39"/>
      <c r="AGX47" s="39"/>
      <c r="AGY47" s="39"/>
      <c r="AGZ47" s="39"/>
      <c r="AHA47" s="39"/>
      <c r="AHB47" s="39"/>
      <c r="AHC47" s="39"/>
      <c r="AHD47" s="39"/>
      <c r="AHE47" s="39"/>
      <c r="AHF47" s="39"/>
      <c r="AHG47" s="39"/>
      <c r="AHH47" s="39"/>
      <c r="AHI47" s="39"/>
      <c r="AHJ47" s="39"/>
      <c r="AHK47" s="39"/>
      <c r="AHL47" s="39"/>
      <c r="AHM47" s="39"/>
      <c r="AHN47" s="39"/>
      <c r="AHO47" s="39"/>
      <c r="AHP47" s="39"/>
      <c r="AHQ47" s="39"/>
      <c r="AHR47" s="39"/>
      <c r="AHS47" s="39"/>
      <c r="AHT47" s="39"/>
      <c r="AHU47" s="39"/>
      <c r="AHV47" s="39"/>
      <c r="AHW47" s="39"/>
      <c r="AHX47" s="39"/>
      <c r="AHY47" s="39"/>
      <c r="AHZ47" s="39"/>
      <c r="AIA47" s="39"/>
      <c r="AIB47" s="39"/>
      <c r="AIC47" s="39"/>
      <c r="AID47" s="39"/>
      <c r="AIE47" s="39"/>
      <c r="AIF47" s="39"/>
      <c r="AIG47" s="39"/>
      <c r="AIH47" s="39"/>
      <c r="AII47" s="39"/>
      <c r="AIJ47" s="39"/>
      <c r="AIK47" s="39"/>
      <c r="AIL47" s="39"/>
      <c r="AIM47" s="39"/>
      <c r="AIN47" s="39"/>
      <c r="AIO47" s="39"/>
      <c r="AIP47" s="39"/>
      <c r="AIQ47" s="39"/>
      <c r="AIR47" s="39"/>
      <c r="AIS47" s="39"/>
      <c r="AIT47" s="39"/>
      <c r="AIU47" s="39"/>
      <c r="AIV47" s="39"/>
      <c r="AIW47" s="39"/>
      <c r="AIX47" s="39"/>
      <c r="AIY47" s="39"/>
      <c r="AIZ47" s="39"/>
      <c r="AJA47" s="39"/>
      <c r="AJB47" s="39"/>
      <c r="AJC47" s="39"/>
      <c r="AJD47" s="39"/>
      <c r="AJE47" s="39"/>
      <c r="AJF47" s="39"/>
      <c r="AJG47" s="39"/>
      <c r="AJH47" s="39"/>
      <c r="AJI47" s="39"/>
      <c r="AJJ47" s="39"/>
      <c r="AJK47" s="39"/>
      <c r="AJL47" s="39"/>
      <c r="AJM47" s="39"/>
      <c r="AJN47" s="39"/>
      <c r="AJO47" s="39"/>
      <c r="AJP47" s="39"/>
      <c r="AJQ47" s="39"/>
      <c r="AJR47" s="39"/>
      <c r="AJS47" s="39"/>
      <c r="AJT47" s="39"/>
      <c r="AJU47" s="39"/>
      <c r="AJV47" s="39"/>
      <c r="AJW47" s="42"/>
      <c r="AJX47" s="42"/>
      <c r="AJY47" s="42"/>
      <c r="AJZ47" s="42"/>
      <c r="AKA47" s="42"/>
      <c r="AKB47" s="42"/>
      <c r="AKC47" s="42"/>
      <c r="AKD47" s="42"/>
      <c r="AKE47" s="42"/>
      <c r="AKF47" s="42"/>
      <c r="AKG47" s="42"/>
      <c r="AKH47" s="42"/>
      <c r="AKI47" s="42"/>
      <c r="AKJ47" s="42"/>
      <c r="AKK47" s="42"/>
      <c r="AKL47" s="42"/>
      <c r="AKM47" s="42"/>
      <c r="AKN47" s="42"/>
      <c r="AKO47" s="42"/>
      <c r="AKP47" s="42"/>
      <c r="AKQ47" s="42"/>
      <c r="AKR47" s="42"/>
      <c r="AKS47" s="42"/>
      <c r="AKT47" s="42"/>
      <c r="AKU47" s="42"/>
      <c r="AKV47" s="42"/>
      <c r="AKW47" s="42"/>
      <c r="AKX47" s="42"/>
      <c r="AKY47" s="42"/>
      <c r="AKZ47" s="42"/>
      <c r="ALA47" s="42"/>
      <c r="ALB47" s="42"/>
      <c r="ALC47" s="42"/>
      <c r="ALD47" s="42"/>
      <c r="ALE47" s="42"/>
      <c r="ALF47" s="42"/>
      <c r="ALG47" s="42"/>
      <c r="ALH47" s="42"/>
      <c r="ALI47" s="42"/>
      <c r="ALJ47" s="42"/>
      <c r="ALK47" s="42"/>
      <c r="ALL47" s="42"/>
      <c r="ALM47" s="42"/>
      <c r="ALN47" s="42"/>
      <c r="ALO47" s="42"/>
      <c r="ALP47" s="42"/>
      <c r="ALQ47" s="42"/>
      <c r="ALR47" s="42"/>
      <c r="ALS47" s="42"/>
      <c r="ALT47" s="42"/>
      <c r="ALU47" s="42"/>
      <c r="ALV47" s="42"/>
      <c r="ALW47" s="42"/>
      <c r="ALX47" s="42"/>
      <c r="ALY47" s="42"/>
      <c r="ALZ47" s="42"/>
      <c r="AMA47" s="42"/>
      <c r="AMB47" s="42"/>
      <c r="AMC47" s="42"/>
      <c r="AMD47" s="42"/>
      <c r="AME47" s="42"/>
      <c r="AMF47" s="42"/>
      <c r="AMG47" s="42"/>
      <c r="AMH47" s="42"/>
      <c r="AMI47" s="42"/>
      <c r="AMJ47" s="42"/>
      <c r="AMK47" s="42"/>
      <c r="AML47" s="42"/>
      <c r="AMM47" s="42"/>
      <c r="AMN47" s="42"/>
      <c r="AMO47" s="42"/>
      <c r="AMP47" s="42"/>
      <c r="AMQ47" s="42"/>
      <c r="AMR47" s="42"/>
      <c r="AMS47" s="42"/>
      <c r="AMT47" s="42"/>
      <c r="AMU47" s="42"/>
      <c r="AMV47" s="42"/>
      <c r="AMW47" s="42"/>
      <c r="AMX47" s="42"/>
      <c r="AMY47" s="42"/>
      <c r="AMZ47" s="42"/>
      <c r="ANA47" s="42"/>
      <c r="ANB47" s="42"/>
      <c r="ANC47" s="42"/>
      <c r="AND47" s="42"/>
      <c r="ANE47" s="42"/>
      <c r="ANF47" s="42"/>
      <c r="ANG47" s="42"/>
      <c r="ANH47" s="42"/>
      <c r="ANI47" s="42"/>
      <c r="ANJ47" s="42"/>
      <c r="ANK47" s="42"/>
      <c r="ANL47" s="42"/>
      <c r="ANM47" s="42"/>
      <c r="ANN47" s="42"/>
      <c r="ANO47" s="42"/>
      <c r="ANP47" s="42"/>
      <c r="ANQ47" s="42"/>
      <c r="ANR47" s="42"/>
      <c r="ANS47" s="42"/>
      <c r="ANT47" s="42"/>
      <c r="ANU47" s="42"/>
      <c r="ANV47" s="42"/>
      <c r="ANW47" s="42"/>
      <c r="ANX47" s="42"/>
      <c r="ANY47" s="42"/>
      <c r="ANZ47" s="42"/>
      <c r="AOA47" s="42"/>
      <c r="AOB47" s="42"/>
      <c r="AOC47" s="42"/>
      <c r="AOD47" s="42"/>
      <c r="AOE47" s="42"/>
      <c r="AOF47" s="42"/>
      <c r="AOG47" s="42"/>
      <c r="AOH47" s="42"/>
      <c r="AOI47" s="42"/>
      <c r="AOJ47" s="42"/>
      <c r="AOK47" s="42"/>
      <c r="AOL47" s="42"/>
      <c r="AOM47" s="42"/>
      <c r="AON47" s="42"/>
      <c r="AOO47" s="42"/>
      <c r="AOP47" s="42"/>
      <c r="AOQ47" s="42"/>
      <c r="AOR47" s="42"/>
      <c r="AOS47" s="42"/>
      <c r="AOT47" s="42"/>
      <c r="AOU47" s="42"/>
      <c r="AOV47" s="42"/>
      <c r="AOW47" s="42"/>
      <c r="AOX47" s="42"/>
      <c r="AOY47" s="42"/>
      <c r="AOZ47" s="42"/>
      <c r="APA47" s="42"/>
      <c r="APB47" s="42"/>
      <c r="APC47" s="42"/>
      <c r="APD47" s="42"/>
      <c r="APE47" s="42"/>
      <c r="APF47" s="42"/>
      <c r="APG47" s="42"/>
      <c r="APH47" s="42"/>
      <c r="API47" s="42"/>
      <c r="APJ47" s="42"/>
      <c r="APK47" s="42"/>
      <c r="APL47" s="42"/>
      <c r="APM47" s="42"/>
      <c r="APN47" s="42"/>
      <c r="APO47" s="42"/>
      <c r="APP47" s="42"/>
      <c r="APQ47" s="42"/>
      <c r="APR47" s="42"/>
      <c r="APS47" s="42"/>
      <c r="APT47" s="42"/>
      <c r="APU47" s="42"/>
      <c r="APV47" s="42"/>
      <c r="APW47" s="42"/>
      <c r="APX47" s="42"/>
      <c r="APY47" s="42"/>
      <c r="APZ47" s="42"/>
      <c r="AQA47" s="42"/>
      <c r="AQB47" s="42"/>
      <c r="AQC47" s="42"/>
      <c r="AQD47" s="42"/>
      <c r="AQE47" s="42"/>
      <c r="AQF47" s="42"/>
      <c r="AQG47" s="42"/>
      <c r="AQH47" s="42"/>
      <c r="AQI47" s="42"/>
      <c r="AQJ47" s="42"/>
      <c r="AQK47" s="42"/>
      <c r="AQL47" s="42"/>
      <c r="AQM47" s="42"/>
      <c r="AQN47" s="42"/>
      <c r="AQO47" s="42"/>
      <c r="AQP47" s="42"/>
      <c r="AQQ47" s="42"/>
      <c r="AQR47" s="42"/>
      <c r="AQS47" s="42"/>
      <c r="AQT47" s="42"/>
      <c r="AQU47" s="42"/>
      <c r="AQV47" s="42"/>
      <c r="AQW47" s="42"/>
      <c r="AQX47" s="42"/>
      <c r="AQY47" s="42"/>
      <c r="AQZ47" s="42"/>
      <c r="ARA47" s="42"/>
      <c r="ARB47" s="42"/>
      <c r="ARC47" s="42"/>
      <c r="ARD47" s="42"/>
      <c r="ARE47" s="42"/>
      <c r="ARF47" s="42"/>
      <c r="ARG47" s="42"/>
      <c r="ARH47" s="42"/>
      <c r="ARI47" s="42"/>
      <c r="ARJ47" s="42"/>
      <c r="ARK47" s="42"/>
      <c r="ARL47" s="42"/>
      <c r="ARM47" s="42"/>
      <c r="ARN47" s="42"/>
      <c r="ARO47" s="42"/>
      <c r="ARP47" s="42"/>
      <c r="ARQ47" s="42"/>
      <c r="ARR47" s="42"/>
      <c r="ARS47" s="42"/>
      <c r="ART47" s="42"/>
      <c r="ARU47" s="42"/>
      <c r="ARV47" s="42"/>
      <c r="ARW47" s="42"/>
      <c r="ARX47" s="42"/>
      <c r="ARY47" s="42"/>
      <c r="ARZ47" s="42"/>
      <c r="ASA47" s="42"/>
      <c r="ASB47" s="42"/>
      <c r="ASC47" s="42"/>
      <c r="ASD47" s="42"/>
      <c r="ASE47" s="42"/>
      <c r="ASF47" s="42"/>
      <c r="ASG47" s="42"/>
      <c r="ASH47" s="42"/>
      <c r="ASI47" s="42"/>
      <c r="ASJ47" s="42"/>
      <c r="ASK47" s="42"/>
      <c r="ASL47" s="42"/>
      <c r="ASM47" s="42"/>
      <c r="ASN47" s="42"/>
      <c r="ASO47" s="42"/>
      <c r="ASP47" s="42"/>
      <c r="ASQ47" s="42"/>
      <c r="ASR47" s="42"/>
      <c r="ASS47" s="42"/>
      <c r="AST47" s="42"/>
      <c r="ASU47" s="42"/>
      <c r="ASV47" s="42"/>
      <c r="ASW47" s="42"/>
      <c r="ASX47" s="42"/>
      <c r="ASY47" s="42"/>
      <c r="ASZ47" s="42"/>
      <c r="ATA47" s="42"/>
      <c r="ATB47" s="42"/>
      <c r="ATC47" s="42"/>
      <c r="ATD47" s="42"/>
      <c r="ATE47" s="42"/>
      <c r="ATF47" s="42"/>
      <c r="ATG47" s="42"/>
      <c r="ATH47" s="42"/>
      <c r="ATI47" s="42"/>
      <c r="ATJ47" s="42"/>
      <c r="ATK47" s="42"/>
      <c r="ATL47" s="42"/>
      <c r="ATM47" s="42"/>
      <c r="ATN47" s="42"/>
      <c r="ATO47" s="42"/>
      <c r="ATP47" s="42"/>
      <c r="ATQ47" s="42"/>
      <c r="ATR47" s="42"/>
      <c r="ATS47" s="42"/>
      <c r="ATT47" s="42"/>
      <c r="ATU47" s="42"/>
      <c r="ATV47" s="42"/>
      <c r="ATW47" s="42"/>
      <c r="ATX47" s="42"/>
      <c r="ATY47" s="42"/>
      <c r="ATZ47" s="42"/>
      <c r="AUA47" s="42"/>
      <c r="AUB47" s="42"/>
      <c r="AUC47" s="42"/>
      <c r="AUD47" s="42"/>
      <c r="AUE47" s="42"/>
      <c r="AUF47" s="42"/>
      <c r="AUG47" s="42"/>
      <c r="AUH47" s="42"/>
      <c r="AUI47" s="42"/>
      <c r="AUJ47" s="42"/>
      <c r="AUK47" s="42"/>
      <c r="AUL47" s="42"/>
      <c r="AUM47" s="42"/>
      <c r="AUN47" s="42"/>
      <c r="AUO47" s="42"/>
      <c r="AUP47" s="42"/>
      <c r="AUQ47" s="42"/>
      <c r="AUR47" s="42"/>
      <c r="AUS47" s="42"/>
      <c r="AUT47" s="42"/>
      <c r="AUU47" s="42"/>
      <c r="AUV47" s="42"/>
      <c r="AUW47" s="42"/>
      <c r="AUX47" s="42"/>
      <c r="AUY47" s="42"/>
      <c r="AUZ47" s="42"/>
      <c r="AVA47" s="42"/>
      <c r="AVB47" s="42"/>
      <c r="AVC47" s="42"/>
      <c r="AVD47" s="42"/>
      <c r="AVE47" s="42"/>
      <c r="AVF47" s="42"/>
      <c r="AVG47" s="42"/>
      <c r="AVH47" s="42"/>
      <c r="AVI47" s="42"/>
      <c r="AVJ47" s="42"/>
      <c r="AVK47" s="42"/>
      <c r="AVL47" s="42"/>
      <c r="AVM47" s="42"/>
      <c r="AVN47" s="42"/>
      <c r="AVO47" s="42"/>
      <c r="AVP47" s="42"/>
      <c r="AVQ47" s="42"/>
      <c r="AVR47" s="42"/>
      <c r="AVS47" s="42"/>
      <c r="AVT47" s="42"/>
      <c r="AVU47" s="42"/>
      <c r="AVV47" s="42"/>
      <c r="AVW47" s="42"/>
      <c r="AVX47" s="42"/>
      <c r="AVY47" s="42"/>
      <c r="AVZ47" s="42"/>
      <c r="AWA47" s="42"/>
      <c r="AWB47" s="42"/>
      <c r="AWC47" s="42"/>
      <c r="AWD47" s="42"/>
      <c r="AWE47" s="42"/>
      <c r="AWF47" s="42"/>
      <c r="AWG47" s="42"/>
      <c r="AWH47" s="42"/>
      <c r="AWI47" s="42"/>
      <c r="AWJ47" s="42"/>
      <c r="AWK47" s="42"/>
      <c r="AWL47" s="42"/>
      <c r="AWM47" s="42"/>
      <c r="AWN47" s="42"/>
      <c r="AWO47" s="42"/>
      <c r="AWP47" s="42"/>
      <c r="AWQ47" s="42"/>
      <c r="AWR47" s="42"/>
      <c r="AWS47" s="42"/>
      <c r="AWT47" s="42"/>
      <c r="AWU47" s="42"/>
      <c r="AWV47" s="42"/>
      <c r="AWW47" s="42"/>
      <c r="AWX47" s="42"/>
      <c r="AWY47" s="42"/>
      <c r="AWZ47" s="42"/>
      <c r="AXA47" s="42"/>
      <c r="AXB47" s="42"/>
      <c r="AXC47" s="42"/>
      <c r="AXD47" s="42"/>
      <c r="AXE47" s="42"/>
      <c r="AXF47" s="42"/>
      <c r="AXG47" s="42"/>
      <c r="AXH47" s="42"/>
      <c r="AXI47" s="42"/>
      <c r="AXJ47" s="42"/>
      <c r="AXK47" s="42"/>
      <c r="AXL47" s="42"/>
      <c r="AXM47" s="42"/>
      <c r="AXN47" s="42"/>
      <c r="AXO47" s="42"/>
      <c r="AXP47" s="42"/>
      <c r="AXQ47" s="42"/>
      <c r="AXR47" s="42"/>
      <c r="AXS47" s="42"/>
      <c r="AXT47" s="42"/>
      <c r="AXU47" s="42"/>
      <c r="AXV47" s="42"/>
      <c r="AXW47" s="42"/>
      <c r="AXX47" s="42"/>
      <c r="AXY47" s="42"/>
      <c r="AXZ47" s="42"/>
      <c r="AYA47" s="42"/>
      <c r="AYB47" s="42"/>
      <c r="AYC47" s="42"/>
      <c r="AYD47" s="42"/>
      <c r="AYE47" s="42"/>
      <c r="AYF47" s="42"/>
      <c r="AYG47" s="42"/>
      <c r="AYH47" s="42"/>
      <c r="AYI47" s="42"/>
      <c r="AYJ47" s="42"/>
      <c r="AYK47" s="42"/>
      <c r="AYL47" s="42"/>
      <c r="AYM47" s="42"/>
      <c r="AYN47" s="42"/>
      <c r="AYO47" s="42"/>
      <c r="AYP47" s="42"/>
      <c r="AYQ47" s="42"/>
      <c r="AYR47" s="42"/>
      <c r="AYS47" s="42"/>
      <c r="AYT47" s="42"/>
      <c r="AYU47" s="42"/>
      <c r="AYV47" s="42"/>
      <c r="AYW47" s="42"/>
      <c r="AYX47" s="42"/>
      <c r="AYY47" s="42"/>
      <c r="AYZ47" s="42"/>
      <c r="AZA47" s="42"/>
      <c r="AZB47" s="42"/>
      <c r="AZC47" s="42"/>
      <c r="AZD47" s="42"/>
      <c r="AZE47" s="42"/>
      <c r="AZF47" s="42"/>
      <c r="AZG47" s="42"/>
      <c r="AZH47" s="42"/>
      <c r="AZI47" s="42"/>
      <c r="AZJ47" s="42"/>
      <c r="AZK47" s="42"/>
      <c r="AZL47" s="42"/>
      <c r="AZM47" s="42"/>
      <c r="AZN47" s="42"/>
      <c r="AZO47" s="42"/>
      <c r="AZP47" s="42"/>
      <c r="AZQ47" s="42"/>
      <c r="AZR47" s="42"/>
      <c r="AZS47" s="42"/>
      <c r="AZT47" s="42"/>
      <c r="AZU47" s="42"/>
      <c r="AZV47" s="42"/>
      <c r="AZW47" s="42"/>
      <c r="AZX47" s="42"/>
      <c r="AZY47" s="42"/>
      <c r="AZZ47" s="42"/>
      <c r="BAA47" s="42"/>
      <c r="BAB47" s="42"/>
      <c r="BAC47" s="42"/>
      <c r="BAD47" s="42"/>
      <c r="BAE47" s="42"/>
      <c r="BAF47" s="42"/>
      <c r="BAG47" s="42"/>
      <c r="BAH47" s="42"/>
      <c r="BAI47" s="42"/>
      <c r="BAJ47" s="42"/>
      <c r="BAK47" s="42"/>
      <c r="BAL47" s="42"/>
      <c r="BAM47" s="42"/>
      <c r="BAN47" s="42"/>
      <c r="BAO47" s="42"/>
      <c r="BAP47" s="42"/>
      <c r="BAQ47" s="42"/>
      <c r="BAR47" s="42"/>
      <c r="BAS47" s="42"/>
      <c r="BAT47" s="42"/>
      <c r="BAU47" s="42"/>
      <c r="BAV47" s="42"/>
      <c r="BAW47" s="42"/>
      <c r="BAX47" s="42"/>
      <c r="BAY47" s="42"/>
      <c r="BAZ47" s="42"/>
      <c r="BBA47" s="42"/>
      <c r="BBB47" s="42"/>
      <c r="BBC47" s="42"/>
      <c r="BBD47" s="42"/>
      <c r="BBE47" s="42"/>
      <c r="BBF47" s="42"/>
      <c r="BBG47" s="42"/>
      <c r="BBH47" s="42"/>
      <c r="BBI47" s="42"/>
      <c r="BBJ47" s="42"/>
      <c r="BBK47" s="42"/>
      <c r="BBL47" s="42"/>
      <c r="BBM47" s="42"/>
      <c r="BBN47" s="42"/>
      <c r="BBO47" s="42"/>
      <c r="BBP47" s="42"/>
      <c r="BBQ47" s="42"/>
      <c r="BBR47" s="42"/>
      <c r="BBS47" s="42"/>
      <c r="BBT47" s="42"/>
      <c r="BBU47" s="42"/>
      <c r="BBV47" s="42"/>
      <c r="BBW47" s="42"/>
      <c r="BBX47" s="42"/>
      <c r="BBY47" s="42"/>
      <c r="BBZ47" s="42"/>
      <c r="BCA47" s="42"/>
      <c r="BCB47" s="42"/>
      <c r="BCC47" s="42"/>
      <c r="BCD47" s="42"/>
      <c r="BCE47" s="42"/>
      <c r="BCF47" s="42"/>
      <c r="BCG47" s="42"/>
      <c r="BCH47" s="42"/>
      <c r="BCI47" s="42"/>
      <c r="BCJ47" s="42"/>
      <c r="BCK47" s="42"/>
      <c r="BCL47" s="42"/>
      <c r="BCM47" s="42"/>
      <c r="BCN47" s="42"/>
      <c r="BCO47" s="42"/>
      <c r="BCP47" s="42"/>
      <c r="BCQ47" s="42"/>
      <c r="BCR47" s="42"/>
      <c r="BCS47" s="42"/>
      <c r="BCT47" s="42"/>
      <c r="BCU47" s="42"/>
      <c r="BCV47" s="42"/>
      <c r="BCW47" s="42"/>
      <c r="BCX47" s="42"/>
      <c r="BCY47" s="42"/>
      <c r="BCZ47" s="42"/>
      <c r="BDA47" s="42"/>
      <c r="BDB47" s="42"/>
      <c r="BDC47" s="42"/>
      <c r="BDD47" s="42"/>
      <c r="BDE47" s="42"/>
      <c r="BDF47" s="42"/>
      <c r="BDG47" s="42"/>
      <c r="BDH47" s="42"/>
      <c r="BDI47" s="42"/>
      <c r="BDJ47" s="42"/>
      <c r="BDK47" s="42"/>
      <c r="BDL47" s="42"/>
      <c r="BDM47" s="42"/>
      <c r="BDN47" s="42"/>
      <c r="BDO47" s="42"/>
      <c r="BDP47" s="42"/>
      <c r="BDQ47" s="42"/>
      <c r="BDR47" s="42"/>
      <c r="BDS47" s="42"/>
      <c r="BDT47" s="42"/>
      <c r="BDU47" s="42"/>
      <c r="BDV47" s="42"/>
      <c r="BDW47" s="42"/>
      <c r="BDX47" s="42"/>
      <c r="BDY47" s="42"/>
      <c r="BDZ47" s="42"/>
      <c r="BEA47" s="42"/>
      <c r="BEB47" s="42"/>
      <c r="BEC47" s="42"/>
      <c r="BED47" s="42"/>
      <c r="BEE47" s="42"/>
      <c r="BEF47" s="42"/>
      <c r="BEG47" s="42"/>
      <c r="BEH47" s="42"/>
      <c r="BEI47" s="42"/>
      <c r="BEJ47" s="42"/>
      <c r="BEK47" s="42"/>
      <c r="BEL47" s="42"/>
      <c r="BEM47" s="42"/>
      <c r="BEN47" s="42"/>
      <c r="BEO47" s="42"/>
      <c r="BEP47" s="42"/>
      <c r="BEQ47" s="42"/>
      <c r="BER47" s="42"/>
      <c r="BES47" s="42"/>
      <c r="BET47" s="42"/>
      <c r="BEU47" s="42"/>
      <c r="BEV47" s="42"/>
      <c r="BEW47" s="42"/>
      <c r="BEX47" s="42"/>
      <c r="BEY47" s="42"/>
      <c r="BEZ47" s="42"/>
      <c r="BFA47" s="42"/>
      <c r="BFB47" s="42"/>
      <c r="BFC47" s="42"/>
      <c r="BFD47" s="42"/>
      <c r="BFE47" s="42"/>
      <c r="BFF47" s="42"/>
      <c r="BFG47" s="42"/>
      <c r="BFH47" s="42"/>
      <c r="BFI47" s="42"/>
      <c r="BFJ47" s="42"/>
      <c r="BFK47" s="42"/>
      <c r="BFL47" s="42"/>
      <c r="BFM47" s="42"/>
      <c r="BFN47" s="42"/>
      <c r="BFO47" s="42"/>
      <c r="BFP47" s="42"/>
      <c r="BFQ47" s="42"/>
      <c r="BFR47" s="42"/>
      <c r="BFS47" s="42"/>
      <c r="BFT47" s="42"/>
      <c r="BFU47" s="42"/>
      <c r="BFV47" s="42"/>
      <c r="BFW47" s="42"/>
      <c r="BFX47" s="42"/>
      <c r="BFY47" s="42"/>
      <c r="BFZ47" s="42"/>
      <c r="BGA47" s="42"/>
      <c r="BGB47" s="42"/>
      <c r="BGC47" s="42"/>
      <c r="BGD47" s="42"/>
      <c r="BGE47" s="42"/>
      <c r="BGF47" s="42"/>
      <c r="BGG47" s="42"/>
      <c r="BGH47" s="42"/>
      <c r="BGI47" s="42"/>
      <c r="BGJ47" s="42"/>
      <c r="BGK47" s="42"/>
      <c r="BGL47" s="42"/>
      <c r="BGM47" s="42"/>
      <c r="BGN47" s="42"/>
      <c r="BGO47" s="42"/>
      <c r="BGP47" s="42"/>
      <c r="BGQ47" s="42"/>
      <c r="BGR47" s="42"/>
      <c r="BGS47" s="42"/>
      <c r="BGT47" s="42"/>
      <c r="BGU47" s="42"/>
      <c r="BGV47" s="42"/>
      <c r="BGW47" s="42"/>
      <c r="BGX47" s="42"/>
      <c r="BGY47" s="42"/>
      <c r="BGZ47" s="42"/>
      <c r="BHA47" s="42"/>
      <c r="BHB47" s="42"/>
      <c r="BHC47" s="42"/>
      <c r="BHD47" s="42"/>
      <c r="BHE47" s="42"/>
      <c r="BHF47" s="42"/>
      <c r="BHG47" s="42"/>
      <c r="BHH47" s="42"/>
      <c r="BHI47" s="42"/>
      <c r="BHJ47" s="42"/>
      <c r="BHK47" s="42"/>
      <c r="BHL47" s="42"/>
      <c r="BHM47" s="42"/>
      <c r="BHN47" s="42"/>
      <c r="BHO47" s="42"/>
      <c r="BHP47" s="42"/>
      <c r="BHQ47" s="42"/>
      <c r="BHR47" s="42"/>
      <c r="BHS47" s="42"/>
      <c r="BHT47" s="42"/>
      <c r="BHU47" s="42"/>
      <c r="BHV47" s="42"/>
      <c r="BHW47" s="42"/>
      <c r="BHX47" s="42"/>
      <c r="BHY47" s="42"/>
      <c r="BHZ47" s="42"/>
      <c r="BIA47" s="42"/>
      <c r="BIB47" s="42"/>
      <c r="BIC47" s="42"/>
      <c r="BID47" s="42"/>
      <c r="BIE47" s="42"/>
      <c r="BIF47" s="42"/>
      <c r="BIG47" s="42"/>
      <c r="BIH47" s="42"/>
      <c r="BII47" s="42"/>
      <c r="BIJ47" s="42"/>
      <c r="BIK47" s="42"/>
      <c r="BIL47" s="42"/>
      <c r="BIM47" s="42"/>
      <c r="BIN47" s="42"/>
      <c r="BIO47" s="42"/>
      <c r="BIP47" s="42"/>
      <c r="BIQ47" s="42"/>
      <c r="BIR47" s="42"/>
      <c r="BIS47" s="42"/>
      <c r="BIT47" s="42"/>
      <c r="BIU47" s="42"/>
      <c r="BIV47" s="42"/>
      <c r="BIW47" s="42"/>
      <c r="BIX47" s="42"/>
      <c r="BIY47" s="42"/>
      <c r="BIZ47" s="42"/>
      <c r="BJA47" s="42"/>
      <c r="BJB47" s="42"/>
      <c r="BJC47" s="42"/>
      <c r="BJD47" s="42"/>
      <c r="BJE47" s="42"/>
      <c r="BJF47" s="42"/>
      <c r="BJG47" s="42"/>
      <c r="BJH47" s="42"/>
      <c r="BJI47" s="42"/>
      <c r="BJJ47" s="42"/>
      <c r="BJK47" s="42"/>
      <c r="BJL47" s="42"/>
      <c r="BJM47" s="42"/>
      <c r="BJN47" s="42"/>
      <c r="BJO47" s="42"/>
      <c r="BJP47" s="42"/>
      <c r="BJQ47" s="42"/>
      <c r="BJR47" s="42"/>
      <c r="BJS47" s="42"/>
      <c r="BJT47" s="42"/>
      <c r="BJU47" s="42"/>
      <c r="BJV47" s="42"/>
      <c r="BJW47" s="42"/>
      <c r="BJX47" s="42"/>
      <c r="BJY47" s="42"/>
      <c r="BJZ47" s="42"/>
      <c r="BKA47" s="42"/>
      <c r="BKB47" s="42"/>
      <c r="BKC47" s="42"/>
      <c r="BKD47" s="42"/>
      <c r="BKE47" s="42"/>
      <c r="BKF47" s="42"/>
      <c r="BKG47" s="42"/>
      <c r="BKH47" s="42"/>
      <c r="BKI47" s="42"/>
      <c r="BKJ47" s="42"/>
      <c r="BKK47" s="42"/>
      <c r="BKL47" s="42"/>
      <c r="BKM47" s="42"/>
      <c r="BKN47" s="42"/>
      <c r="BKO47" s="42"/>
      <c r="BKP47" s="42"/>
      <c r="BKQ47" s="42"/>
      <c r="BKR47" s="42"/>
      <c r="BKS47" s="42"/>
      <c r="BKT47" s="42"/>
      <c r="BKU47" s="42"/>
      <c r="BKV47" s="42"/>
      <c r="BKW47" s="42"/>
      <c r="BKX47" s="42"/>
      <c r="BKY47" s="42"/>
      <c r="BKZ47" s="42"/>
      <c r="BLA47" s="42"/>
      <c r="BLB47" s="42"/>
      <c r="BLC47" s="42"/>
      <c r="BLD47" s="42"/>
      <c r="BLE47" s="42"/>
      <c r="BLF47" s="42"/>
      <c r="BLG47" s="42"/>
      <c r="BLH47" s="42"/>
      <c r="BLI47" s="42"/>
      <c r="BLJ47" s="42"/>
      <c r="BLK47" s="42"/>
      <c r="BLL47" s="42"/>
      <c r="BLM47" s="42"/>
      <c r="BLN47" s="42"/>
      <c r="BLO47" s="42"/>
      <c r="BLP47" s="42"/>
      <c r="BLQ47" s="42"/>
      <c r="BLR47" s="42"/>
      <c r="BLS47" s="42"/>
      <c r="BLT47" s="42"/>
      <c r="BLU47" s="42"/>
      <c r="BLV47" s="42"/>
      <c r="BLW47" s="42"/>
      <c r="BLX47" s="42"/>
      <c r="BLY47" s="42"/>
      <c r="BLZ47" s="42"/>
      <c r="BMA47" s="42"/>
      <c r="BMB47" s="42"/>
      <c r="BMC47" s="42"/>
      <c r="BMD47" s="42"/>
      <c r="BME47" s="42"/>
      <c r="BMF47" s="42"/>
      <c r="BMG47" s="42"/>
      <c r="BMH47" s="42"/>
      <c r="BMI47" s="42"/>
      <c r="BMJ47" s="42"/>
      <c r="BMK47" s="42"/>
      <c r="BML47" s="42"/>
      <c r="BMM47" s="42"/>
      <c r="BMN47" s="42"/>
      <c r="BMO47" s="42"/>
      <c r="BMP47" s="42"/>
      <c r="BMQ47" s="42"/>
      <c r="BMR47" s="42"/>
      <c r="BMS47" s="42"/>
      <c r="BMT47" s="42"/>
      <c r="BMU47" s="42"/>
      <c r="BMV47" s="42"/>
      <c r="BMW47" s="42"/>
      <c r="BMX47" s="42"/>
      <c r="BMY47" s="42"/>
      <c r="BMZ47" s="42"/>
      <c r="BNA47" s="42"/>
      <c r="BNB47" s="42"/>
      <c r="BNC47" s="42"/>
      <c r="BND47" s="42"/>
      <c r="BNE47" s="42"/>
      <c r="BNF47" s="42"/>
      <c r="BNG47" s="42"/>
      <c r="BNH47" s="42"/>
      <c r="BNI47" s="42"/>
      <c r="BNJ47" s="42"/>
      <c r="BNK47" s="42"/>
      <c r="BNL47" s="42"/>
      <c r="BNM47" s="42"/>
      <c r="BNN47" s="42"/>
      <c r="BNO47" s="42"/>
      <c r="BNP47" s="42"/>
      <c r="BNQ47" s="42"/>
      <c r="BNR47" s="42"/>
      <c r="BNS47" s="42"/>
      <c r="BNT47" s="42"/>
      <c r="BNU47" s="42"/>
      <c r="BNV47" s="42"/>
      <c r="BNW47" s="42"/>
      <c r="BNX47" s="42"/>
      <c r="BNY47" s="42"/>
      <c r="BNZ47" s="42"/>
      <c r="BOA47" s="42"/>
      <c r="BOB47" s="42"/>
      <c r="BOC47" s="42"/>
      <c r="BOD47" s="42"/>
      <c r="BOE47" s="42"/>
      <c r="BOF47" s="42"/>
      <c r="BOG47" s="42"/>
      <c r="BOH47" s="42"/>
      <c r="BOI47" s="42"/>
      <c r="BOJ47" s="42"/>
      <c r="BOK47" s="42"/>
      <c r="BOL47" s="42"/>
      <c r="BOM47" s="42"/>
      <c r="BON47" s="42"/>
      <c r="BOO47" s="42"/>
      <c r="BOP47" s="42"/>
      <c r="BOQ47" s="42"/>
      <c r="BOR47" s="42"/>
      <c r="BOS47" s="42"/>
      <c r="BOT47" s="42"/>
      <c r="BOU47" s="42"/>
      <c r="BOV47" s="42"/>
      <c r="BOW47" s="42"/>
      <c r="BOX47" s="42"/>
      <c r="BOY47" s="42"/>
      <c r="BOZ47" s="42"/>
      <c r="BPA47" s="42"/>
      <c r="BPB47" s="42"/>
      <c r="BPC47" s="42"/>
      <c r="BPD47" s="42"/>
      <c r="BPE47" s="42"/>
      <c r="BPF47" s="42"/>
      <c r="BPG47" s="42"/>
      <c r="BPH47" s="42"/>
      <c r="BPI47" s="42"/>
      <c r="BPJ47" s="42"/>
      <c r="BPK47" s="42"/>
      <c r="BPL47" s="42"/>
      <c r="BPM47" s="42"/>
      <c r="BPN47" s="42"/>
      <c r="BPO47" s="42"/>
      <c r="BPP47" s="42"/>
      <c r="BPQ47" s="42"/>
      <c r="BPR47" s="42"/>
      <c r="BPS47" s="42"/>
      <c r="BPT47" s="42"/>
      <c r="BPU47" s="42"/>
      <c r="BPV47" s="42"/>
      <c r="BPW47" s="42"/>
      <c r="BPX47" s="42"/>
      <c r="BPY47" s="42"/>
      <c r="BPZ47" s="42"/>
      <c r="BQA47" s="42"/>
      <c r="BQB47" s="42"/>
      <c r="BQC47" s="42"/>
      <c r="BQD47" s="42"/>
      <c r="BQE47" s="42"/>
      <c r="BQF47" s="42"/>
      <c r="BQG47" s="42"/>
      <c r="BQH47" s="42"/>
      <c r="BQI47" s="42"/>
      <c r="BQJ47" s="42"/>
      <c r="BQK47" s="42"/>
      <c r="BQL47" s="42"/>
      <c r="BQM47" s="42"/>
      <c r="BQN47" s="42"/>
      <c r="BQO47" s="42"/>
      <c r="BQP47" s="42"/>
      <c r="BQQ47" s="42"/>
      <c r="BQR47" s="42"/>
      <c r="BQS47" s="42"/>
      <c r="BQT47" s="42"/>
      <c r="BQU47" s="42"/>
      <c r="BQV47" s="42"/>
      <c r="BQW47" s="42"/>
      <c r="BQX47" s="42"/>
      <c r="BQY47" s="42"/>
      <c r="BQZ47" s="42"/>
      <c r="BRA47" s="42"/>
      <c r="BRB47" s="42"/>
      <c r="BRC47" s="42"/>
      <c r="BRD47" s="42"/>
      <c r="BRE47" s="42"/>
      <c r="BRF47" s="42"/>
      <c r="BRG47" s="42"/>
      <c r="BRH47" s="42"/>
      <c r="BRI47" s="42"/>
      <c r="BRJ47" s="42"/>
      <c r="BRK47" s="42"/>
      <c r="BRL47" s="42"/>
      <c r="BRM47" s="42"/>
      <c r="BRN47" s="42"/>
      <c r="BRO47" s="42"/>
      <c r="BRP47" s="42"/>
      <c r="BRQ47" s="42"/>
      <c r="BRR47" s="42"/>
      <c r="BRS47" s="42"/>
      <c r="BRT47" s="42"/>
      <c r="BRU47" s="42"/>
      <c r="BRV47" s="42"/>
      <c r="BRW47" s="42"/>
      <c r="BRX47" s="42"/>
      <c r="BRY47" s="42"/>
      <c r="BRZ47" s="42"/>
      <c r="BSA47" s="42"/>
      <c r="BSB47" s="42"/>
      <c r="BSC47" s="42"/>
      <c r="BSD47" s="42"/>
      <c r="BSE47" s="42"/>
      <c r="BSF47" s="42"/>
      <c r="BSG47" s="42"/>
      <c r="BSH47" s="42"/>
      <c r="BSI47" s="42"/>
      <c r="BSJ47" s="42"/>
      <c r="BSK47" s="42"/>
      <c r="BSL47" s="42"/>
      <c r="BSM47" s="42"/>
      <c r="BSN47" s="42"/>
      <c r="BSO47" s="42"/>
      <c r="BSP47" s="42"/>
      <c r="BSQ47" s="42"/>
      <c r="BSR47" s="42"/>
      <c r="BSS47" s="42"/>
      <c r="BST47" s="42"/>
      <c r="BSU47" s="42"/>
      <c r="BSV47" s="42"/>
      <c r="BSW47" s="42"/>
      <c r="BSX47" s="42"/>
      <c r="BSY47" s="42"/>
      <c r="BSZ47" s="42"/>
      <c r="BTA47" s="42"/>
      <c r="BTB47" s="42"/>
      <c r="BTC47" s="42"/>
      <c r="BTD47" s="42"/>
      <c r="BTE47" s="42"/>
      <c r="BTF47" s="42"/>
      <c r="BTG47" s="42"/>
      <c r="BTH47" s="42"/>
      <c r="BTI47" s="42"/>
      <c r="BTJ47" s="42"/>
      <c r="BTK47" s="42"/>
      <c r="BTL47" s="42"/>
      <c r="BTM47" s="42"/>
      <c r="BTN47" s="42"/>
      <c r="BTO47" s="42"/>
      <c r="BTP47" s="42"/>
      <c r="BTQ47" s="42"/>
      <c r="BTR47" s="42"/>
      <c r="BTS47" s="42"/>
      <c r="BTT47" s="42"/>
      <c r="BTU47" s="42"/>
      <c r="BTV47" s="42"/>
      <c r="BTW47" s="42"/>
      <c r="BTX47" s="42"/>
      <c r="BTY47" s="42"/>
      <c r="BTZ47" s="42"/>
      <c r="BUA47" s="42"/>
      <c r="BUB47" s="42"/>
      <c r="BUC47" s="42"/>
      <c r="BUD47" s="42"/>
      <c r="BUE47" s="42"/>
      <c r="BUF47" s="42"/>
      <c r="BUG47" s="42"/>
      <c r="BUH47" s="42"/>
      <c r="BUI47" s="42"/>
      <c r="BUJ47" s="42"/>
      <c r="BUK47" s="42"/>
      <c r="BUL47" s="42"/>
      <c r="BUM47" s="42"/>
      <c r="BUN47" s="42"/>
      <c r="BUO47" s="42"/>
      <c r="BUP47" s="42"/>
      <c r="BUQ47" s="42"/>
      <c r="BUR47" s="42"/>
      <c r="BUS47" s="42"/>
      <c r="BUT47" s="42"/>
      <c r="BUU47" s="42"/>
      <c r="BUV47" s="42"/>
      <c r="BUW47" s="42"/>
      <c r="BUX47" s="42"/>
      <c r="BUY47" s="42"/>
      <c r="BUZ47" s="42"/>
      <c r="BVA47" s="42"/>
      <c r="BVB47" s="42"/>
      <c r="BVC47" s="42"/>
      <c r="BVD47" s="42"/>
      <c r="BVE47" s="42"/>
      <c r="BVF47" s="42"/>
      <c r="BVG47" s="42"/>
      <c r="BVH47" s="42"/>
      <c r="BVI47" s="42"/>
      <c r="BVJ47" s="42"/>
      <c r="BVK47" s="42"/>
      <c r="BVL47" s="42"/>
      <c r="BVM47" s="42"/>
      <c r="BVN47" s="42"/>
      <c r="BVO47" s="42"/>
      <c r="BVP47" s="42"/>
      <c r="BVQ47" s="42"/>
      <c r="BVR47" s="42"/>
      <c r="BVS47" s="42"/>
      <c r="BVT47" s="42"/>
      <c r="BVU47" s="42"/>
      <c r="BVV47" s="42"/>
      <c r="BVW47" s="42"/>
      <c r="BVX47" s="42"/>
      <c r="BVY47" s="42"/>
      <c r="BVZ47" s="42"/>
      <c r="BWA47" s="42"/>
      <c r="BWB47" s="42"/>
      <c r="BWC47" s="42"/>
      <c r="BWD47" s="42"/>
      <c r="BWE47" s="42"/>
      <c r="BWF47" s="42"/>
      <c r="BWG47" s="42"/>
      <c r="BWH47" s="42"/>
      <c r="BWI47" s="42"/>
      <c r="BWJ47" s="42"/>
      <c r="BWK47" s="42"/>
      <c r="BWL47" s="42"/>
      <c r="BWM47" s="42"/>
      <c r="BWN47" s="42"/>
      <c r="BWO47" s="42"/>
      <c r="BWP47" s="42"/>
      <c r="BWQ47" s="42"/>
      <c r="BWR47" s="42"/>
      <c r="BWS47" s="42"/>
      <c r="BWT47" s="42"/>
      <c r="BWU47" s="42"/>
      <c r="BWV47" s="42"/>
      <c r="BWW47" s="42"/>
      <c r="BWX47" s="42"/>
      <c r="BWY47" s="42"/>
      <c r="BWZ47" s="42"/>
      <c r="BXA47" s="42"/>
      <c r="BXB47" s="42"/>
      <c r="BXC47" s="42"/>
      <c r="BXD47" s="42"/>
      <c r="BXE47" s="42"/>
      <c r="BXF47" s="42"/>
      <c r="BXG47" s="42"/>
      <c r="BXH47" s="42"/>
      <c r="BXI47" s="42"/>
      <c r="BXJ47" s="42"/>
      <c r="BXK47" s="42"/>
      <c r="BXL47" s="42"/>
      <c r="BXM47" s="42"/>
      <c r="BXN47" s="42"/>
      <c r="BXO47" s="42"/>
      <c r="BXP47" s="42"/>
      <c r="BXQ47" s="42"/>
      <c r="BXR47" s="42"/>
      <c r="BXS47" s="42"/>
      <c r="BXT47" s="42"/>
      <c r="BXU47" s="42"/>
      <c r="BXV47" s="42"/>
      <c r="BXW47" s="42"/>
      <c r="BXX47" s="42"/>
      <c r="BXY47" s="42"/>
      <c r="BXZ47" s="42"/>
      <c r="BYA47" s="42"/>
      <c r="BYB47" s="42"/>
      <c r="BYC47" s="42"/>
      <c r="BYD47" s="42"/>
      <c r="BYE47" s="42"/>
      <c r="BYF47" s="42"/>
      <c r="BYG47" s="42"/>
      <c r="BYH47" s="42"/>
      <c r="BYI47" s="42"/>
      <c r="BYJ47" s="42"/>
      <c r="BYK47" s="42"/>
      <c r="BYL47" s="42"/>
      <c r="BYM47" s="42"/>
      <c r="BYN47" s="42"/>
      <c r="BYO47" s="42"/>
      <c r="BYP47" s="42"/>
      <c r="BYQ47" s="42"/>
      <c r="BYR47" s="42"/>
      <c r="BYS47" s="42"/>
      <c r="BYT47" s="42"/>
      <c r="BYU47" s="42"/>
      <c r="BYV47" s="42"/>
      <c r="BYW47" s="42"/>
      <c r="BYX47" s="42"/>
      <c r="BYY47" s="42"/>
      <c r="BYZ47" s="42"/>
      <c r="BZA47" s="42"/>
      <c r="BZB47" s="42"/>
      <c r="BZC47" s="42"/>
      <c r="BZD47" s="42"/>
      <c r="BZE47" s="42"/>
      <c r="BZF47" s="42"/>
      <c r="BZG47" s="42"/>
      <c r="BZH47" s="42"/>
      <c r="BZI47" s="42"/>
      <c r="BZJ47" s="42"/>
      <c r="BZK47" s="42"/>
      <c r="BZL47" s="42"/>
      <c r="BZM47" s="42"/>
      <c r="BZN47" s="42"/>
      <c r="BZO47" s="42"/>
      <c r="BZP47" s="42"/>
      <c r="BZQ47" s="42"/>
      <c r="BZR47" s="42"/>
      <c r="BZS47" s="42"/>
      <c r="BZT47" s="42"/>
      <c r="BZU47" s="42"/>
      <c r="BZV47" s="42"/>
      <c r="BZW47" s="42"/>
      <c r="BZX47" s="42"/>
      <c r="BZY47" s="42"/>
      <c r="BZZ47" s="42"/>
      <c r="CAA47" s="42"/>
      <c r="CAB47" s="42"/>
      <c r="CAC47" s="42"/>
      <c r="CAD47" s="42"/>
      <c r="CAE47" s="42"/>
      <c r="CAF47" s="42"/>
      <c r="CAG47" s="42"/>
      <c r="CAH47" s="42"/>
      <c r="CAI47" s="42"/>
      <c r="CAJ47" s="42"/>
      <c r="CAK47" s="42"/>
      <c r="CAL47" s="42"/>
      <c r="CAM47" s="42"/>
      <c r="CAN47" s="42"/>
      <c r="CAO47" s="42"/>
      <c r="CAP47" s="42"/>
      <c r="CAQ47" s="42"/>
      <c r="CAR47" s="42"/>
      <c r="CAS47" s="42"/>
      <c r="CAT47" s="42"/>
      <c r="CAU47" s="42"/>
      <c r="CAV47" s="42"/>
      <c r="CAW47" s="42"/>
      <c r="CAX47" s="42"/>
      <c r="CAY47" s="42"/>
      <c r="CAZ47" s="42"/>
      <c r="CBA47" s="42"/>
      <c r="CBB47" s="42"/>
      <c r="CBC47" s="42"/>
      <c r="CBD47" s="42"/>
      <c r="CBE47" s="42"/>
      <c r="CBF47" s="42"/>
      <c r="CBG47" s="42"/>
      <c r="CBH47" s="42"/>
      <c r="CBI47" s="42"/>
      <c r="CBJ47" s="42"/>
      <c r="CBK47" s="42"/>
      <c r="CBL47" s="42"/>
      <c r="CBM47" s="42"/>
      <c r="CBN47" s="42"/>
      <c r="CBO47" s="42"/>
      <c r="CBP47" s="42"/>
      <c r="CBQ47" s="42"/>
      <c r="CBR47" s="42"/>
      <c r="CBS47" s="42"/>
      <c r="CBT47" s="42"/>
      <c r="CBU47" s="42"/>
      <c r="CBV47" s="42"/>
      <c r="CBW47" s="42"/>
      <c r="CBX47" s="42"/>
      <c r="CBY47" s="42"/>
      <c r="CBZ47" s="42"/>
      <c r="CCA47" s="42"/>
      <c r="CCB47" s="42"/>
      <c r="CCC47" s="42"/>
      <c r="CCD47" s="42"/>
      <c r="CCE47" s="42"/>
      <c r="CCF47" s="42"/>
      <c r="CCG47" s="42"/>
      <c r="CCH47" s="42"/>
      <c r="CCI47" s="42"/>
      <c r="CCJ47" s="42"/>
      <c r="CCK47" s="42"/>
      <c r="CCL47" s="42"/>
      <c r="CCM47" s="42"/>
      <c r="CCN47" s="42"/>
      <c r="CCO47" s="42"/>
      <c r="CCP47" s="42"/>
      <c r="CCQ47" s="42"/>
      <c r="CCR47" s="42"/>
      <c r="CCS47" s="42"/>
      <c r="CCT47" s="42"/>
      <c r="CCU47" s="42"/>
      <c r="CCV47" s="42"/>
      <c r="CCW47" s="42"/>
      <c r="CCX47" s="42"/>
      <c r="CCY47" s="42"/>
      <c r="CCZ47" s="42"/>
      <c r="CDA47" s="42"/>
      <c r="CDB47" s="42"/>
      <c r="CDC47" s="42"/>
      <c r="CDD47" s="42"/>
      <c r="CDE47" s="42"/>
      <c r="CDF47" s="42"/>
      <c r="CDG47" s="42"/>
      <c r="CDH47" s="42"/>
      <c r="CDI47" s="42"/>
      <c r="CDJ47" s="42"/>
      <c r="CDK47" s="42"/>
      <c r="CDL47" s="42"/>
      <c r="CDM47" s="42"/>
      <c r="CDN47" s="42"/>
      <c r="CDO47" s="42"/>
      <c r="CDP47" s="42"/>
      <c r="CDQ47" s="42"/>
      <c r="CDR47" s="42"/>
      <c r="CDS47" s="42"/>
      <c r="CDT47" s="42"/>
      <c r="CDU47" s="42"/>
      <c r="CDV47" s="42"/>
      <c r="CDW47" s="42"/>
      <c r="CDX47" s="42"/>
      <c r="CDY47" s="42"/>
      <c r="CDZ47" s="42"/>
      <c r="CEA47" s="42"/>
      <c r="CEB47" s="42"/>
      <c r="CEC47" s="42"/>
      <c r="CED47" s="42"/>
      <c r="CEE47" s="42"/>
      <c r="CEF47" s="42"/>
      <c r="CEG47" s="42"/>
      <c r="CEH47" s="42"/>
      <c r="CEI47" s="42"/>
      <c r="CEJ47" s="42"/>
      <c r="CEK47" s="42"/>
      <c r="CEL47" s="42"/>
      <c r="CEM47" s="42"/>
      <c r="CEN47" s="42"/>
      <c r="CEO47" s="42"/>
      <c r="CEP47" s="42"/>
      <c r="CEQ47" s="42"/>
      <c r="CER47" s="42"/>
      <c r="CES47" s="42"/>
      <c r="CET47" s="42"/>
      <c r="CEU47" s="42"/>
      <c r="CEV47" s="42"/>
      <c r="CEW47" s="42"/>
      <c r="CEX47" s="42"/>
      <c r="CEY47" s="42"/>
      <c r="CEZ47" s="42"/>
      <c r="CFA47" s="42"/>
      <c r="CFB47" s="42"/>
      <c r="CFC47" s="42"/>
      <c r="CFD47" s="42"/>
      <c r="CFE47" s="42"/>
      <c r="CFF47" s="42"/>
      <c r="CFG47" s="42"/>
      <c r="CFH47" s="42"/>
      <c r="CFI47" s="42"/>
      <c r="CFJ47" s="42"/>
      <c r="CFK47" s="42"/>
      <c r="CFL47" s="42"/>
      <c r="CFM47" s="42"/>
      <c r="CFN47" s="42"/>
      <c r="CFO47" s="42"/>
      <c r="CFP47" s="42"/>
      <c r="CFQ47" s="42"/>
      <c r="CFR47" s="42"/>
      <c r="CFS47" s="42"/>
      <c r="CFT47" s="42"/>
      <c r="CFU47" s="42"/>
      <c r="CFV47" s="42"/>
      <c r="CFW47" s="42"/>
      <c r="CFX47" s="42"/>
      <c r="CFY47" s="42"/>
      <c r="CFZ47" s="42"/>
      <c r="CGA47" s="42"/>
      <c r="CGB47" s="42"/>
      <c r="CGC47" s="42"/>
      <c r="CGD47" s="42"/>
      <c r="CGE47" s="42"/>
      <c r="CGF47" s="42"/>
      <c r="CGG47" s="42"/>
      <c r="CGH47" s="42"/>
      <c r="CGI47" s="42"/>
      <c r="CGJ47" s="42"/>
      <c r="CGK47" s="42"/>
      <c r="CGL47" s="42"/>
      <c r="CGM47" s="42"/>
      <c r="CGN47" s="42"/>
      <c r="CGO47" s="42"/>
      <c r="CGP47" s="42"/>
      <c r="CGQ47" s="42"/>
      <c r="CGR47" s="42"/>
      <c r="CGS47" s="42"/>
      <c r="CGT47" s="42"/>
      <c r="CGU47" s="42"/>
      <c r="CGV47" s="42"/>
      <c r="CGW47" s="42"/>
      <c r="CGX47" s="42"/>
      <c r="CGY47" s="42"/>
      <c r="CGZ47" s="42"/>
      <c r="CHA47" s="42"/>
      <c r="CHB47" s="42"/>
      <c r="CHC47" s="42"/>
      <c r="CHD47" s="42"/>
      <c r="CHE47" s="42"/>
      <c r="CHF47" s="42"/>
      <c r="CHG47" s="42"/>
      <c r="CHH47" s="42"/>
      <c r="CHI47" s="42"/>
      <c r="CHJ47" s="42"/>
      <c r="CHK47" s="42"/>
      <c r="CHL47" s="42"/>
      <c r="CHM47" s="42"/>
      <c r="CHN47" s="42"/>
      <c r="CHO47" s="42"/>
      <c r="CHP47" s="42"/>
      <c r="CHQ47" s="42"/>
      <c r="CHR47" s="42"/>
      <c r="CHS47" s="42"/>
      <c r="CHT47" s="42"/>
      <c r="CHU47" s="42"/>
      <c r="CHV47" s="42"/>
      <c r="CHW47" s="42"/>
      <c r="CHX47" s="42"/>
      <c r="CHY47" s="42"/>
      <c r="CHZ47" s="42"/>
      <c r="CIA47" s="42"/>
      <c r="CIB47" s="42"/>
      <c r="CIC47" s="42"/>
      <c r="CID47" s="42"/>
      <c r="CIE47" s="42"/>
      <c r="CIF47" s="42"/>
      <c r="CIG47" s="42"/>
      <c r="CIH47" s="42"/>
      <c r="CII47" s="42"/>
      <c r="CIJ47" s="42"/>
      <c r="CIK47" s="42"/>
      <c r="CIL47" s="42"/>
      <c r="CIM47" s="42"/>
      <c r="CIN47" s="42"/>
      <c r="CIO47" s="42"/>
      <c r="CIP47" s="42"/>
      <c r="CIQ47" s="42"/>
      <c r="CIR47" s="42"/>
      <c r="CIS47" s="42"/>
      <c r="CIT47" s="42"/>
      <c r="CIU47" s="42"/>
      <c r="CIV47" s="42"/>
      <c r="CIW47" s="42"/>
      <c r="CIX47" s="42"/>
      <c r="CIY47" s="42"/>
      <c r="CIZ47" s="42"/>
      <c r="CJA47" s="42"/>
      <c r="CJB47" s="42"/>
      <c r="CJC47" s="42"/>
      <c r="CJD47" s="42"/>
      <c r="CJE47" s="42"/>
      <c r="CJF47" s="42"/>
      <c r="CJG47" s="42"/>
      <c r="CJH47" s="42"/>
      <c r="CJI47" s="42"/>
      <c r="CJJ47" s="42"/>
      <c r="CJK47" s="42"/>
      <c r="CJL47" s="42"/>
      <c r="CJM47" s="42"/>
      <c r="CJN47" s="42"/>
      <c r="CJO47" s="42"/>
      <c r="CJP47" s="42"/>
      <c r="CJQ47" s="42"/>
      <c r="CJR47" s="42"/>
      <c r="CJS47" s="42"/>
      <c r="CJT47" s="42"/>
      <c r="CJU47" s="42"/>
      <c r="CJV47" s="42"/>
      <c r="CJW47" s="42"/>
      <c r="CJX47" s="42"/>
      <c r="CJY47" s="42"/>
      <c r="CJZ47" s="42"/>
      <c r="CKA47" s="42"/>
      <c r="CKB47" s="42"/>
      <c r="CKC47" s="42"/>
      <c r="CKD47" s="42"/>
      <c r="CKE47" s="42"/>
      <c r="CKF47" s="42"/>
      <c r="CKG47" s="42"/>
      <c r="CKH47" s="42"/>
      <c r="CKI47" s="42"/>
      <c r="CKJ47" s="42"/>
      <c r="CKK47" s="42"/>
      <c r="CKL47" s="42"/>
      <c r="CKM47" s="42"/>
      <c r="CKN47" s="42"/>
      <c r="CKO47" s="42"/>
      <c r="CKP47" s="42"/>
      <c r="CKQ47" s="42"/>
      <c r="CKR47" s="42"/>
      <c r="CKS47" s="42"/>
      <c r="CKT47" s="42"/>
      <c r="CKU47" s="42"/>
      <c r="CKV47" s="42"/>
      <c r="CKW47" s="42"/>
      <c r="CKX47" s="42"/>
      <c r="CKY47" s="42"/>
      <c r="CKZ47" s="42"/>
      <c r="CLA47" s="42"/>
      <c r="CLB47" s="42"/>
      <c r="CLC47" s="42"/>
      <c r="CLD47" s="42"/>
      <c r="CLE47" s="42"/>
      <c r="CLF47" s="42"/>
      <c r="CLG47" s="42"/>
      <c r="CLH47" s="42"/>
      <c r="CLI47" s="42"/>
      <c r="CLJ47" s="42"/>
      <c r="CLK47" s="42"/>
      <c r="CLL47" s="42"/>
      <c r="CLM47" s="42"/>
      <c r="CLN47" s="42"/>
      <c r="CLO47" s="42"/>
      <c r="CLP47" s="42"/>
      <c r="CLQ47" s="42"/>
      <c r="CLR47" s="42"/>
      <c r="CLS47" s="42"/>
      <c r="CLT47" s="42"/>
      <c r="CLU47" s="42"/>
      <c r="CLV47" s="42"/>
      <c r="CLW47" s="42"/>
      <c r="CLX47" s="42"/>
      <c r="CLY47" s="42"/>
      <c r="CLZ47" s="42"/>
      <c r="CMA47" s="42"/>
      <c r="CMB47" s="42"/>
      <c r="CMC47" s="42"/>
      <c r="CMD47" s="42"/>
      <c r="CME47" s="42"/>
      <c r="CMF47" s="42"/>
      <c r="CMG47" s="42"/>
      <c r="CMH47" s="42"/>
      <c r="CMI47" s="42"/>
      <c r="CMJ47" s="42"/>
      <c r="CMK47" s="42"/>
      <c r="CML47" s="42"/>
      <c r="CMM47" s="42"/>
      <c r="CMN47" s="42"/>
      <c r="CMO47" s="42"/>
      <c r="CMP47" s="42"/>
      <c r="CMQ47" s="42"/>
      <c r="CMR47" s="42"/>
      <c r="CMS47" s="42"/>
      <c r="CMT47" s="42"/>
      <c r="CMU47" s="42"/>
      <c r="CMV47" s="42"/>
      <c r="CMW47" s="42"/>
      <c r="CMX47" s="42"/>
      <c r="CMY47" s="42"/>
      <c r="CMZ47" s="42"/>
      <c r="CNA47" s="42"/>
      <c r="CNB47" s="42"/>
      <c r="CNC47" s="42"/>
      <c r="CND47" s="42"/>
      <c r="CNE47" s="42"/>
      <c r="CNF47" s="42"/>
      <c r="CNG47" s="42"/>
      <c r="CNH47" s="42"/>
      <c r="CNI47" s="42"/>
      <c r="CNJ47" s="42"/>
      <c r="CNK47" s="42"/>
      <c r="CNL47" s="42"/>
      <c r="CNM47" s="42"/>
      <c r="CNN47" s="42"/>
      <c r="CNO47" s="42"/>
      <c r="CNP47" s="42"/>
      <c r="CNQ47" s="42"/>
      <c r="CNR47" s="42"/>
      <c r="CNS47" s="42"/>
      <c r="CNT47" s="42"/>
      <c r="CNU47" s="42"/>
      <c r="CNV47" s="42"/>
      <c r="CNW47" s="42"/>
      <c r="CNX47" s="42"/>
      <c r="CNY47" s="42"/>
      <c r="CNZ47" s="42"/>
      <c r="COA47" s="42"/>
      <c r="COB47" s="42"/>
      <c r="COC47" s="42"/>
      <c r="COD47" s="42"/>
      <c r="COE47" s="42"/>
      <c r="COF47" s="42"/>
      <c r="COG47" s="42"/>
      <c r="COH47" s="42"/>
      <c r="COI47" s="42"/>
      <c r="COJ47" s="42"/>
      <c r="COK47" s="42"/>
      <c r="COL47" s="42"/>
      <c r="COM47" s="42"/>
      <c r="CON47" s="42"/>
      <c r="COO47" s="42"/>
      <c r="COP47" s="42"/>
      <c r="COQ47" s="42"/>
      <c r="COR47" s="42"/>
      <c r="COS47" s="42"/>
      <c r="COT47" s="42"/>
      <c r="COU47" s="42"/>
      <c r="COV47" s="42"/>
      <c r="COW47" s="42"/>
      <c r="COX47" s="42"/>
      <c r="COY47" s="42"/>
      <c r="COZ47" s="42"/>
      <c r="CPA47" s="42"/>
      <c r="CPB47" s="42"/>
      <c r="CPC47" s="42"/>
      <c r="CPD47" s="42"/>
      <c r="CPE47" s="42"/>
      <c r="CPF47" s="42"/>
      <c r="CPG47" s="42"/>
      <c r="CPH47" s="42"/>
      <c r="CPI47" s="42"/>
      <c r="CPJ47" s="42"/>
      <c r="CPK47" s="42"/>
      <c r="CPL47" s="42"/>
      <c r="CPM47" s="42"/>
      <c r="CPN47" s="42"/>
      <c r="CPO47" s="42"/>
      <c r="CPP47" s="42"/>
      <c r="CPQ47" s="42"/>
      <c r="CPR47" s="42"/>
      <c r="CPS47" s="42"/>
      <c r="CPT47" s="42"/>
      <c r="CPU47" s="42"/>
      <c r="CPV47" s="42"/>
      <c r="CPW47" s="42"/>
      <c r="CPX47" s="42"/>
      <c r="CPY47" s="42"/>
      <c r="CPZ47" s="42"/>
      <c r="CQA47" s="42"/>
      <c r="CQB47" s="42"/>
      <c r="CQC47" s="42"/>
      <c r="CQD47" s="42"/>
      <c r="CQE47" s="42"/>
      <c r="CQF47" s="42"/>
      <c r="CQG47" s="42"/>
      <c r="CQH47" s="42"/>
      <c r="CQI47" s="42"/>
      <c r="CQJ47" s="42"/>
      <c r="CQK47" s="42"/>
      <c r="CQL47" s="42"/>
      <c r="CQM47" s="42"/>
      <c r="CQN47" s="42"/>
      <c r="CQO47" s="42"/>
      <c r="CQP47" s="42"/>
      <c r="CQQ47" s="42"/>
      <c r="CQR47" s="42"/>
      <c r="CQS47" s="42"/>
      <c r="CQT47" s="42"/>
      <c r="CQU47" s="42"/>
      <c r="CQV47" s="42"/>
      <c r="CQW47" s="42"/>
      <c r="CQX47" s="42"/>
      <c r="CQY47" s="42"/>
      <c r="CQZ47" s="42"/>
      <c r="CRA47" s="42"/>
      <c r="CRB47" s="42"/>
      <c r="CRC47" s="42"/>
      <c r="CRD47" s="42"/>
      <c r="CRE47" s="42"/>
      <c r="CRF47" s="42"/>
      <c r="CRG47" s="42"/>
      <c r="CRH47" s="42"/>
      <c r="CRI47" s="42"/>
      <c r="CRJ47" s="42"/>
      <c r="CRK47" s="42"/>
      <c r="CRL47" s="42"/>
      <c r="CRM47" s="42"/>
      <c r="CRN47" s="42"/>
      <c r="CRO47" s="42"/>
      <c r="CRP47" s="42"/>
      <c r="CRQ47" s="42"/>
      <c r="CRR47" s="42"/>
      <c r="CRS47" s="42"/>
      <c r="CRT47" s="42"/>
      <c r="CRU47" s="42"/>
      <c r="CRV47" s="42"/>
      <c r="CRW47" s="42"/>
      <c r="CRX47" s="42"/>
      <c r="CRY47" s="42"/>
      <c r="CRZ47" s="42"/>
      <c r="CSA47" s="42"/>
      <c r="CSB47" s="42"/>
      <c r="CSC47" s="42"/>
      <c r="CSD47" s="42"/>
      <c r="CSE47" s="42"/>
      <c r="CSF47" s="42"/>
      <c r="CSG47" s="42"/>
      <c r="CSH47" s="42"/>
      <c r="CSI47" s="42"/>
      <c r="CSJ47" s="42"/>
      <c r="CSK47" s="42"/>
      <c r="CSL47" s="42"/>
      <c r="CSM47" s="42"/>
      <c r="CSN47" s="42"/>
      <c r="CSO47" s="42"/>
      <c r="CSP47" s="42"/>
      <c r="CSQ47" s="42"/>
      <c r="CSR47" s="42"/>
      <c r="CSS47" s="42"/>
      <c r="CST47" s="42"/>
      <c r="CSU47" s="42"/>
      <c r="CSV47" s="42"/>
      <c r="CSW47" s="42"/>
      <c r="CSX47" s="42"/>
      <c r="CSY47" s="42"/>
      <c r="CSZ47" s="42"/>
      <c r="CTA47" s="42"/>
      <c r="CTB47" s="42"/>
      <c r="CTC47" s="42"/>
      <c r="CTD47" s="42"/>
      <c r="CTE47" s="42"/>
      <c r="CTF47" s="42"/>
      <c r="CTG47" s="42"/>
      <c r="CTH47" s="42"/>
      <c r="CTI47" s="42"/>
      <c r="CTJ47" s="42"/>
      <c r="CTK47" s="42"/>
      <c r="CTL47" s="42"/>
      <c r="CTM47" s="42"/>
      <c r="CTN47" s="42"/>
      <c r="CTO47" s="42"/>
      <c r="CTP47" s="42"/>
      <c r="CTQ47" s="42"/>
      <c r="CTR47" s="42"/>
      <c r="CTS47" s="42"/>
      <c r="CTT47" s="42"/>
      <c r="CTU47" s="42"/>
      <c r="CTV47" s="42"/>
      <c r="CTW47" s="42"/>
      <c r="CTX47" s="42"/>
      <c r="CTY47" s="42"/>
      <c r="CTZ47" s="42"/>
      <c r="CUA47" s="42"/>
      <c r="CUB47" s="42"/>
      <c r="CUC47" s="42"/>
      <c r="CUD47" s="42"/>
      <c r="CUE47" s="42"/>
      <c r="CUF47" s="42"/>
      <c r="CUG47" s="42"/>
      <c r="CUH47" s="42"/>
      <c r="CUI47" s="42"/>
      <c r="CUJ47" s="42"/>
      <c r="CUK47" s="42"/>
      <c r="CUL47" s="42"/>
      <c r="CUM47" s="42"/>
      <c r="CUN47" s="42"/>
      <c r="CUO47" s="42"/>
      <c r="CUP47" s="42"/>
      <c r="CUQ47" s="42"/>
      <c r="CUR47" s="42"/>
      <c r="CUS47" s="42"/>
      <c r="CUT47" s="42"/>
      <c r="CUU47" s="42"/>
      <c r="CUV47" s="42"/>
      <c r="CUW47" s="42"/>
      <c r="CUX47" s="42"/>
      <c r="CUY47" s="42"/>
      <c r="CUZ47" s="42"/>
      <c r="CVA47" s="42"/>
      <c r="CVB47" s="42"/>
      <c r="CVC47" s="42"/>
      <c r="CVD47" s="42"/>
      <c r="CVE47" s="42"/>
      <c r="CVF47" s="42"/>
      <c r="CVG47" s="42"/>
      <c r="CVH47" s="42"/>
      <c r="CVI47" s="42"/>
      <c r="CVJ47" s="42"/>
      <c r="CVK47" s="42"/>
      <c r="CVL47" s="42"/>
      <c r="CVM47" s="42"/>
      <c r="CVN47" s="42"/>
      <c r="CVO47" s="42"/>
      <c r="CVP47" s="42"/>
      <c r="CVQ47" s="42"/>
      <c r="CVR47" s="42"/>
      <c r="CVS47" s="42"/>
      <c r="CVT47" s="42"/>
      <c r="CVU47" s="42"/>
      <c r="CVV47" s="42"/>
      <c r="CVW47" s="42"/>
      <c r="CVX47" s="42"/>
      <c r="CVY47" s="42"/>
      <c r="CVZ47" s="42"/>
      <c r="CWA47" s="42"/>
      <c r="CWB47" s="42"/>
      <c r="CWC47" s="42"/>
      <c r="CWD47" s="42"/>
      <c r="CWE47" s="42"/>
      <c r="CWF47" s="42"/>
      <c r="CWG47" s="42"/>
      <c r="CWH47" s="42"/>
      <c r="CWI47" s="42"/>
      <c r="CWJ47" s="42"/>
      <c r="CWK47" s="42"/>
      <c r="CWL47" s="42"/>
      <c r="CWM47" s="42"/>
      <c r="CWN47" s="42"/>
      <c r="CWO47" s="42"/>
      <c r="CWP47" s="42"/>
      <c r="CWQ47" s="42"/>
      <c r="CWR47" s="42"/>
      <c r="CWS47" s="42"/>
      <c r="CWT47" s="42"/>
      <c r="CWU47" s="42"/>
      <c r="CWV47" s="42"/>
      <c r="CWW47" s="42"/>
      <c r="CWX47" s="42"/>
      <c r="CWY47" s="42"/>
      <c r="CWZ47" s="42"/>
      <c r="CXA47" s="42"/>
      <c r="CXB47" s="42"/>
      <c r="CXC47" s="42"/>
      <c r="CXD47" s="42"/>
      <c r="CXE47" s="42"/>
      <c r="CXF47" s="42"/>
      <c r="CXG47" s="42"/>
      <c r="CXH47" s="42"/>
      <c r="CXI47" s="42"/>
      <c r="CXJ47" s="42"/>
      <c r="CXK47" s="42"/>
      <c r="CXL47" s="42"/>
      <c r="CXM47" s="42"/>
      <c r="CXN47" s="42"/>
      <c r="CXO47" s="42"/>
      <c r="CXP47" s="42"/>
      <c r="CXQ47" s="42"/>
      <c r="CXR47" s="42"/>
      <c r="CXS47" s="42"/>
      <c r="CXT47" s="42"/>
      <c r="CXU47" s="42"/>
      <c r="CXV47" s="42"/>
      <c r="CXW47" s="42"/>
      <c r="CXX47" s="42"/>
      <c r="CXY47" s="42"/>
      <c r="CXZ47" s="42"/>
      <c r="CYA47" s="42"/>
      <c r="CYB47" s="42"/>
      <c r="CYC47" s="42"/>
      <c r="CYD47" s="42"/>
      <c r="CYE47" s="42"/>
      <c r="CYF47" s="42"/>
      <c r="CYG47" s="42"/>
      <c r="CYH47" s="42"/>
      <c r="CYI47" s="42"/>
      <c r="CYJ47" s="42"/>
      <c r="CYK47" s="42"/>
      <c r="CYL47" s="42"/>
      <c r="CYM47" s="42"/>
      <c r="CYN47" s="42"/>
      <c r="CYO47" s="42"/>
      <c r="CYP47" s="42"/>
      <c r="CYQ47" s="42"/>
      <c r="CYR47" s="42"/>
      <c r="CYS47" s="42"/>
      <c r="CYT47" s="42"/>
      <c r="CYU47" s="42"/>
      <c r="CYV47" s="42"/>
      <c r="CYW47" s="42"/>
      <c r="CYX47" s="42"/>
      <c r="CYY47" s="42"/>
      <c r="CYZ47" s="42"/>
      <c r="CZA47" s="42"/>
      <c r="CZB47" s="42"/>
      <c r="CZC47" s="42"/>
      <c r="CZD47" s="42"/>
      <c r="CZE47" s="42"/>
      <c r="CZF47" s="42"/>
      <c r="CZG47" s="42"/>
      <c r="CZH47" s="42"/>
      <c r="CZI47" s="42"/>
      <c r="CZJ47" s="42"/>
      <c r="CZK47" s="42"/>
      <c r="CZL47" s="42"/>
      <c r="CZM47" s="42"/>
      <c r="CZN47" s="42"/>
      <c r="CZO47" s="42"/>
      <c r="CZP47" s="42"/>
      <c r="CZQ47" s="42"/>
      <c r="CZR47" s="42"/>
      <c r="CZS47" s="42"/>
      <c r="CZT47" s="42"/>
      <c r="CZU47" s="42"/>
      <c r="CZV47" s="42"/>
      <c r="CZW47" s="42"/>
      <c r="CZX47" s="42"/>
      <c r="CZY47" s="42"/>
      <c r="CZZ47" s="42"/>
      <c r="DAA47" s="42"/>
      <c r="DAB47" s="42"/>
      <c r="DAC47" s="42"/>
      <c r="DAD47" s="42"/>
      <c r="DAE47" s="42"/>
      <c r="DAF47" s="42"/>
      <c r="DAG47" s="42"/>
      <c r="DAH47" s="42"/>
      <c r="DAI47" s="42"/>
      <c r="DAJ47" s="42"/>
      <c r="DAK47" s="42"/>
      <c r="DAL47" s="42"/>
      <c r="DAM47" s="42"/>
      <c r="DAN47" s="42"/>
      <c r="DAO47" s="42"/>
      <c r="DAP47" s="42"/>
      <c r="DAQ47" s="42"/>
      <c r="DAR47" s="42"/>
      <c r="DAS47" s="42"/>
      <c r="DAT47" s="42"/>
      <c r="DAU47" s="42"/>
      <c r="DAV47" s="42"/>
      <c r="DAW47" s="42"/>
      <c r="DAX47" s="42"/>
      <c r="DAY47" s="42"/>
      <c r="DAZ47" s="42"/>
      <c r="DBA47" s="42"/>
      <c r="DBB47" s="42"/>
      <c r="DBC47" s="42"/>
      <c r="DBD47" s="42"/>
      <c r="DBE47" s="42"/>
      <c r="DBF47" s="42"/>
      <c r="DBG47" s="42"/>
      <c r="DBH47" s="42"/>
      <c r="DBI47" s="42"/>
      <c r="DBJ47" s="42"/>
      <c r="DBK47" s="42"/>
      <c r="DBL47" s="42"/>
      <c r="DBM47" s="42"/>
      <c r="DBN47" s="42"/>
      <c r="DBO47" s="42"/>
      <c r="DBP47" s="42"/>
      <c r="DBQ47" s="42"/>
      <c r="DBR47" s="42"/>
      <c r="DBS47" s="42"/>
      <c r="DBT47" s="42"/>
      <c r="DBU47" s="42"/>
      <c r="DBV47" s="42"/>
      <c r="DBW47" s="42"/>
      <c r="DBX47" s="42"/>
      <c r="DBY47" s="42"/>
      <c r="DBZ47" s="42"/>
      <c r="DCA47" s="42"/>
      <c r="DCB47" s="42"/>
      <c r="DCC47" s="42"/>
      <c r="DCD47" s="42"/>
      <c r="DCE47" s="42"/>
      <c r="DCF47" s="42"/>
      <c r="DCG47" s="42"/>
      <c r="DCH47" s="42"/>
      <c r="DCI47" s="42"/>
      <c r="DCJ47" s="42"/>
      <c r="DCK47" s="42"/>
      <c r="DCL47" s="42"/>
      <c r="DCM47" s="42"/>
      <c r="DCN47" s="42"/>
      <c r="DCO47" s="42"/>
      <c r="DCP47" s="42"/>
      <c r="DCQ47" s="42"/>
      <c r="DCR47" s="42"/>
      <c r="DCS47" s="42"/>
      <c r="DCT47" s="42"/>
      <c r="DCU47" s="42"/>
      <c r="DCV47" s="42"/>
      <c r="DCW47" s="42"/>
      <c r="DCX47" s="42"/>
      <c r="DCY47" s="42"/>
      <c r="DCZ47" s="42"/>
      <c r="DDA47" s="42"/>
      <c r="DDB47" s="42"/>
      <c r="DDC47" s="42"/>
      <c r="DDD47" s="42"/>
      <c r="DDE47" s="42"/>
      <c r="DDF47" s="42"/>
      <c r="DDG47" s="42"/>
      <c r="DDH47" s="42"/>
      <c r="DDI47" s="42"/>
      <c r="DDJ47" s="42"/>
      <c r="DDK47" s="42"/>
      <c r="DDL47" s="42"/>
      <c r="DDM47" s="42"/>
      <c r="DDN47" s="42"/>
      <c r="DDO47" s="42"/>
      <c r="DDP47" s="42"/>
      <c r="DDQ47" s="42"/>
      <c r="DDR47" s="42"/>
      <c r="DDS47" s="42"/>
      <c r="DDT47" s="42"/>
      <c r="DDU47" s="42"/>
      <c r="DDV47" s="42"/>
      <c r="DDW47" s="42"/>
      <c r="DDX47" s="42"/>
      <c r="DDY47" s="42"/>
      <c r="DDZ47" s="42"/>
      <c r="DEA47" s="42"/>
      <c r="DEB47" s="42"/>
      <c r="DEC47" s="42"/>
      <c r="DED47" s="42"/>
      <c r="DEE47" s="42"/>
      <c r="DEF47" s="42"/>
      <c r="DEG47" s="42"/>
      <c r="DEH47" s="42"/>
      <c r="DEI47" s="42"/>
      <c r="DEJ47" s="42"/>
      <c r="DEK47" s="42"/>
      <c r="DEL47" s="42"/>
      <c r="DEM47" s="42"/>
      <c r="DEN47" s="42"/>
      <c r="DEO47" s="42"/>
      <c r="DEP47" s="42"/>
      <c r="DEQ47" s="42"/>
      <c r="DER47" s="42"/>
      <c r="DES47" s="42"/>
      <c r="DET47" s="42"/>
      <c r="DEU47" s="42"/>
      <c r="DEV47" s="42"/>
      <c r="DEW47" s="42"/>
      <c r="DEX47" s="42"/>
      <c r="DEY47" s="42"/>
      <c r="DEZ47" s="42"/>
      <c r="DFA47" s="42"/>
      <c r="DFB47" s="42"/>
      <c r="DFC47" s="42"/>
      <c r="DFD47" s="42"/>
      <c r="DFE47" s="42"/>
      <c r="DFF47" s="42"/>
      <c r="DFG47" s="42"/>
      <c r="DFH47" s="42"/>
      <c r="DFI47" s="42"/>
      <c r="DFJ47" s="42"/>
      <c r="DFK47" s="42"/>
      <c r="DFL47" s="42"/>
      <c r="DFM47" s="42"/>
      <c r="DFN47" s="42"/>
      <c r="DFO47" s="42"/>
      <c r="DFP47" s="42"/>
      <c r="DFQ47" s="42"/>
      <c r="DFR47" s="42"/>
      <c r="DFS47" s="42"/>
      <c r="DFT47" s="42"/>
      <c r="DFU47" s="42"/>
      <c r="DFV47" s="42"/>
      <c r="DFW47" s="42"/>
      <c r="DFX47" s="42"/>
      <c r="DFY47" s="42"/>
      <c r="DFZ47" s="42"/>
      <c r="DGA47" s="42"/>
      <c r="DGB47" s="42"/>
      <c r="DGC47" s="42"/>
      <c r="DGD47" s="42"/>
      <c r="DGE47" s="42"/>
      <c r="DGF47" s="42"/>
      <c r="DGG47" s="42"/>
      <c r="DGH47" s="42"/>
      <c r="DGI47" s="42"/>
      <c r="DGJ47" s="42"/>
      <c r="DGK47" s="42"/>
      <c r="DGL47" s="42"/>
      <c r="DGM47" s="42"/>
      <c r="DGN47" s="42"/>
      <c r="DGO47" s="42"/>
      <c r="DGP47" s="42"/>
      <c r="DGQ47" s="42"/>
      <c r="DGR47" s="42"/>
      <c r="DGS47" s="42"/>
      <c r="DGT47" s="42"/>
      <c r="DGU47" s="42"/>
      <c r="DGV47" s="42"/>
      <c r="DGW47" s="42"/>
      <c r="DGX47" s="42"/>
      <c r="DGY47" s="42"/>
      <c r="DGZ47" s="42"/>
      <c r="DHA47" s="42"/>
      <c r="DHB47" s="42"/>
      <c r="DHC47" s="42"/>
      <c r="DHD47" s="42"/>
      <c r="DHE47" s="42"/>
      <c r="DHF47" s="42"/>
      <c r="DHG47" s="42"/>
      <c r="DHH47" s="42"/>
      <c r="DHI47" s="42"/>
      <c r="DHJ47" s="42"/>
      <c r="DHK47" s="42"/>
      <c r="DHL47" s="42"/>
      <c r="DHM47" s="42"/>
      <c r="DHN47" s="42"/>
      <c r="DHO47" s="42"/>
      <c r="DHP47" s="42"/>
      <c r="DHQ47" s="42"/>
      <c r="DHR47" s="42"/>
      <c r="DHS47" s="42"/>
      <c r="DHT47" s="42"/>
      <c r="DHU47" s="42"/>
      <c r="DHV47" s="42"/>
      <c r="DHW47" s="42"/>
      <c r="DHX47" s="42"/>
      <c r="DHY47" s="42"/>
      <c r="DHZ47" s="42"/>
      <c r="DIA47" s="42"/>
      <c r="DIB47" s="42"/>
      <c r="DIC47" s="42"/>
      <c r="DID47" s="42"/>
      <c r="DIE47" s="42"/>
      <c r="DIF47" s="42"/>
      <c r="DIG47" s="42"/>
      <c r="DIH47" s="42"/>
      <c r="DII47" s="42"/>
      <c r="DIJ47" s="42"/>
      <c r="DIK47" s="42"/>
      <c r="DIL47" s="42"/>
      <c r="DIM47" s="42"/>
      <c r="DIN47" s="42"/>
      <c r="DIO47" s="42"/>
      <c r="DIP47" s="42"/>
      <c r="DIQ47" s="42"/>
      <c r="DIR47" s="42"/>
      <c r="DIS47" s="42"/>
      <c r="DIT47" s="42"/>
      <c r="DIU47" s="42"/>
      <c r="DIV47" s="42"/>
      <c r="DIW47" s="42"/>
      <c r="DIX47" s="42"/>
      <c r="DIY47" s="42"/>
      <c r="DIZ47" s="42"/>
      <c r="DJA47" s="42"/>
      <c r="DJB47" s="42"/>
      <c r="DJC47" s="42"/>
      <c r="DJD47" s="42"/>
      <c r="DJE47" s="42"/>
      <c r="DJF47" s="42"/>
      <c r="DJG47" s="42"/>
      <c r="DJH47" s="42"/>
      <c r="DJI47" s="42"/>
      <c r="DJJ47" s="42"/>
      <c r="DJK47" s="42"/>
      <c r="DJL47" s="42"/>
      <c r="DJM47" s="42"/>
      <c r="DJN47" s="42"/>
      <c r="DJO47" s="42"/>
      <c r="DJP47" s="42"/>
      <c r="DJQ47" s="42"/>
      <c r="DJR47" s="42"/>
      <c r="DJS47" s="42"/>
      <c r="DJT47" s="42"/>
      <c r="DJU47" s="42"/>
      <c r="DJV47" s="42"/>
      <c r="DJW47" s="42"/>
      <c r="DJX47" s="42"/>
      <c r="DJY47" s="42"/>
      <c r="DJZ47" s="42"/>
      <c r="DKA47" s="42"/>
      <c r="DKB47" s="42"/>
      <c r="DKC47" s="42"/>
      <c r="DKD47" s="42"/>
      <c r="DKE47" s="42"/>
      <c r="DKF47" s="42"/>
      <c r="DKG47" s="42"/>
      <c r="DKH47" s="42"/>
      <c r="DKI47" s="42"/>
      <c r="DKJ47" s="42"/>
      <c r="DKK47" s="42"/>
      <c r="DKL47" s="42"/>
      <c r="DKM47" s="42"/>
      <c r="DKN47" s="42"/>
      <c r="DKO47" s="42"/>
      <c r="DKP47" s="42"/>
      <c r="DKQ47" s="42"/>
      <c r="DKR47" s="42"/>
      <c r="DKS47" s="42"/>
      <c r="DKT47" s="42"/>
      <c r="DKU47" s="42"/>
      <c r="DKV47" s="42"/>
      <c r="DKW47" s="42"/>
      <c r="DKX47" s="42"/>
      <c r="DKY47" s="42"/>
      <c r="DKZ47" s="42"/>
      <c r="DLA47" s="42"/>
      <c r="DLB47" s="42"/>
      <c r="DLC47" s="42"/>
      <c r="DLD47" s="42"/>
      <c r="DLE47" s="42"/>
      <c r="DLF47" s="42"/>
      <c r="DLG47" s="42"/>
      <c r="DLH47" s="42"/>
      <c r="DLI47" s="42"/>
      <c r="DLJ47" s="42"/>
      <c r="DLK47" s="42"/>
      <c r="DLL47" s="42"/>
      <c r="DLM47" s="42"/>
      <c r="DLN47" s="42"/>
      <c r="DLO47" s="42"/>
      <c r="DLP47" s="42"/>
      <c r="DLQ47" s="42"/>
      <c r="DLR47" s="42"/>
      <c r="DLS47" s="42"/>
      <c r="DLT47" s="42"/>
      <c r="DLU47" s="42"/>
      <c r="DLV47" s="42"/>
      <c r="DLW47" s="42"/>
      <c r="DLX47" s="42"/>
      <c r="DLY47" s="42"/>
      <c r="DLZ47" s="42"/>
      <c r="DMA47" s="42"/>
      <c r="DMB47" s="42"/>
      <c r="DMC47" s="42"/>
      <c r="DMD47" s="42"/>
      <c r="DME47" s="42"/>
      <c r="DMF47" s="42"/>
      <c r="DMG47" s="42"/>
      <c r="DMH47" s="42"/>
      <c r="DMI47" s="42"/>
      <c r="DMJ47" s="42"/>
      <c r="DMK47" s="42"/>
      <c r="DML47" s="42"/>
      <c r="DMM47" s="42"/>
      <c r="DMN47" s="42"/>
      <c r="DMO47" s="42"/>
      <c r="DMP47" s="42"/>
      <c r="DMQ47" s="42"/>
      <c r="DMR47" s="42"/>
      <c r="DMS47" s="42"/>
      <c r="DMT47" s="42"/>
      <c r="DMU47" s="42"/>
      <c r="DMV47" s="42"/>
      <c r="DMW47" s="42"/>
      <c r="DMX47" s="42"/>
      <c r="DMY47" s="42"/>
      <c r="DMZ47" s="42"/>
      <c r="DNA47" s="42"/>
      <c r="DNB47" s="42"/>
      <c r="DNC47" s="42"/>
      <c r="DND47" s="42"/>
      <c r="DNE47" s="42"/>
      <c r="DNF47" s="42"/>
      <c r="DNG47" s="42"/>
      <c r="DNH47" s="42"/>
      <c r="DNI47" s="42"/>
      <c r="DNJ47" s="42"/>
      <c r="DNK47" s="42"/>
      <c r="DNL47" s="42"/>
      <c r="DNM47" s="42"/>
      <c r="DNN47" s="42"/>
      <c r="DNO47" s="42"/>
      <c r="DNP47" s="42"/>
      <c r="DNQ47" s="42"/>
      <c r="DNR47" s="42"/>
      <c r="DNS47" s="42"/>
      <c r="DNT47" s="42"/>
      <c r="DNU47" s="42"/>
      <c r="DNV47" s="42"/>
      <c r="DNW47" s="42"/>
      <c r="DNX47" s="42"/>
      <c r="DNY47" s="42"/>
      <c r="DNZ47" s="42"/>
      <c r="DOA47" s="42"/>
      <c r="DOB47" s="42"/>
      <c r="DOC47" s="42"/>
      <c r="DOD47" s="42"/>
      <c r="DOE47" s="42"/>
      <c r="DOF47" s="42"/>
      <c r="DOG47" s="42"/>
      <c r="DOH47" s="42"/>
      <c r="DOI47" s="42"/>
      <c r="DOJ47" s="42"/>
      <c r="DOK47" s="42"/>
      <c r="DOL47" s="42"/>
      <c r="DOM47" s="42"/>
      <c r="DON47" s="42"/>
      <c r="DOO47" s="42"/>
      <c r="DOP47" s="42"/>
      <c r="DOQ47" s="42"/>
      <c r="DOR47" s="42"/>
      <c r="DOS47" s="42"/>
      <c r="DOT47" s="42"/>
      <c r="DOU47" s="42"/>
      <c r="DOV47" s="42"/>
      <c r="DOW47" s="42"/>
      <c r="DOX47" s="42"/>
      <c r="DOY47" s="42"/>
      <c r="DOZ47" s="42"/>
      <c r="DPA47" s="42"/>
      <c r="DPB47" s="42"/>
      <c r="DPC47" s="42"/>
      <c r="DPD47" s="42"/>
      <c r="DPE47" s="42"/>
      <c r="DPF47" s="42"/>
      <c r="DPG47" s="42"/>
      <c r="DPH47" s="42"/>
      <c r="DPI47" s="42"/>
      <c r="DPJ47" s="42"/>
      <c r="DPK47" s="42"/>
      <c r="DPL47" s="42"/>
      <c r="DPM47" s="42"/>
      <c r="DPN47" s="42"/>
      <c r="DPO47" s="42"/>
      <c r="DPP47" s="42"/>
      <c r="DPQ47" s="42"/>
      <c r="DPR47" s="42"/>
      <c r="DPS47" s="42"/>
      <c r="DPT47" s="42"/>
      <c r="DPU47" s="42"/>
      <c r="DPV47" s="42"/>
      <c r="DPW47" s="42"/>
      <c r="DPX47" s="42"/>
      <c r="DPY47" s="42"/>
      <c r="DPZ47" s="42"/>
      <c r="DQA47" s="42"/>
      <c r="DQB47" s="42"/>
      <c r="DQC47" s="42"/>
      <c r="DQD47" s="42"/>
      <c r="DQE47" s="42"/>
      <c r="DQF47" s="42"/>
      <c r="DQG47" s="42"/>
      <c r="DQH47" s="42"/>
      <c r="DQI47" s="42"/>
      <c r="DQJ47" s="42"/>
      <c r="DQK47" s="42"/>
      <c r="DQL47" s="42"/>
      <c r="DQM47" s="42"/>
      <c r="DQN47" s="42"/>
      <c r="DQO47" s="42"/>
      <c r="DQP47" s="42"/>
      <c r="DQQ47" s="42"/>
      <c r="DQR47" s="42"/>
      <c r="DQS47" s="42"/>
      <c r="DQT47" s="42"/>
      <c r="DQU47" s="42"/>
      <c r="DQV47" s="42"/>
      <c r="DQW47" s="42"/>
      <c r="DQX47" s="42"/>
      <c r="DQY47" s="42"/>
      <c r="DQZ47" s="42"/>
      <c r="DRA47" s="42"/>
      <c r="DRB47" s="42"/>
      <c r="DRC47" s="42"/>
      <c r="DRD47" s="42"/>
      <c r="DRE47" s="42"/>
      <c r="DRF47" s="42"/>
      <c r="DRG47" s="42"/>
      <c r="DRH47" s="42"/>
      <c r="DRI47" s="42"/>
      <c r="DRJ47" s="42"/>
      <c r="DRK47" s="42"/>
      <c r="DRL47" s="42"/>
      <c r="DRM47" s="42"/>
      <c r="DRN47" s="42"/>
      <c r="DRO47" s="42"/>
      <c r="DRP47" s="42"/>
      <c r="DRQ47" s="42"/>
      <c r="DRR47" s="42"/>
      <c r="DRS47" s="42"/>
      <c r="DRT47" s="42"/>
      <c r="DRU47" s="42"/>
      <c r="DRV47" s="42"/>
      <c r="DRW47" s="42"/>
      <c r="DRX47" s="42"/>
      <c r="DRY47" s="42"/>
      <c r="DRZ47" s="42"/>
      <c r="DSA47" s="42"/>
      <c r="DSB47" s="42"/>
      <c r="DSC47" s="42"/>
      <c r="DSD47" s="42"/>
      <c r="DSE47" s="42"/>
      <c r="DSF47" s="42"/>
      <c r="DSG47" s="42"/>
      <c r="DSH47" s="42"/>
      <c r="DSI47" s="42"/>
      <c r="DSJ47" s="42"/>
      <c r="DSK47" s="42"/>
      <c r="DSL47" s="42"/>
      <c r="DSM47" s="42"/>
      <c r="DSN47" s="42"/>
      <c r="DSO47" s="42"/>
      <c r="DSP47" s="42"/>
      <c r="DSQ47" s="42"/>
      <c r="DSR47" s="42"/>
      <c r="DSS47" s="42"/>
      <c r="DST47" s="42"/>
      <c r="DSU47" s="42"/>
      <c r="DSV47" s="42"/>
      <c r="DSW47" s="42"/>
      <c r="DSX47" s="42"/>
      <c r="DSY47" s="42"/>
      <c r="DSZ47" s="42"/>
      <c r="DTA47" s="42"/>
      <c r="DTB47" s="42"/>
      <c r="DTC47" s="42"/>
      <c r="DTD47" s="42"/>
      <c r="DTE47" s="42"/>
      <c r="DTF47" s="42"/>
      <c r="DTG47" s="42"/>
      <c r="DTH47" s="42"/>
      <c r="DTI47" s="42"/>
      <c r="DTJ47" s="42"/>
      <c r="DTK47" s="42"/>
      <c r="DTL47" s="42"/>
      <c r="DTM47" s="42"/>
      <c r="DTN47" s="42"/>
      <c r="DTO47" s="42"/>
      <c r="DTP47" s="42"/>
      <c r="DTQ47" s="42"/>
      <c r="DTR47" s="42"/>
      <c r="DTS47" s="42"/>
      <c r="DTT47" s="42"/>
      <c r="DTU47" s="42"/>
      <c r="DTV47" s="42"/>
      <c r="DTW47" s="42"/>
      <c r="DTX47" s="42"/>
      <c r="DTY47" s="42"/>
      <c r="DTZ47" s="42"/>
      <c r="DUA47" s="42"/>
      <c r="DUB47" s="42"/>
      <c r="DUC47" s="42"/>
      <c r="DUD47" s="42"/>
      <c r="DUE47" s="42"/>
      <c r="DUF47" s="42"/>
      <c r="DUG47" s="42"/>
      <c r="DUH47" s="42"/>
      <c r="DUI47" s="42"/>
      <c r="DUJ47" s="42"/>
      <c r="DUK47" s="42"/>
      <c r="DUL47" s="42"/>
      <c r="DUM47" s="42"/>
      <c r="DUN47" s="42"/>
      <c r="DUO47" s="42"/>
      <c r="DUP47" s="42"/>
      <c r="DUQ47" s="42"/>
      <c r="DUR47" s="42"/>
      <c r="DUS47" s="42"/>
      <c r="DUT47" s="42"/>
      <c r="DUU47" s="42"/>
      <c r="DUV47" s="42"/>
      <c r="DUW47" s="42"/>
      <c r="DUX47" s="42"/>
      <c r="DUY47" s="42"/>
      <c r="DUZ47" s="42"/>
      <c r="DVA47" s="42"/>
      <c r="DVB47" s="42"/>
      <c r="DVC47" s="42"/>
      <c r="DVD47" s="42"/>
      <c r="DVE47" s="42"/>
      <c r="DVF47" s="42"/>
      <c r="DVG47" s="42"/>
      <c r="DVH47" s="42"/>
      <c r="DVI47" s="42"/>
      <c r="DVJ47" s="42"/>
      <c r="DVK47" s="42"/>
      <c r="DVL47" s="42"/>
      <c r="DVM47" s="42"/>
      <c r="DVN47" s="42"/>
      <c r="DVO47" s="42"/>
      <c r="DVP47" s="42"/>
      <c r="DVQ47" s="42"/>
      <c r="DVR47" s="42"/>
      <c r="DVS47" s="42"/>
      <c r="DVT47" s="42"/>
      <c r="DVU47" s="42"/>
      <c r="DVV47" s="42"/>
      <c r="DVW47" s="42"/>
      <c r="DVX47" s="42"/>
      <c r="DVY47" s="42"/>
      <c r="DVZ47" s="42"/>
      <c r="DWA47" s="42"/>
      <c r="DWB47" s="42"/>
      <c r="DWC47" s="42"/>
      <c r="DWD47" s="42"/>
      <c r="DWE47" s="42"/>
      <c r="DWF47" s="42"/>
      <c r="DWG47" s="42"/>
      <c r="DWH47" s="42"/>
      <c r="DWI47" s="42"/>
      <c r="DWJ47" s="42"/>
      <c r="DWK47" s="42"/>
      <c r="DWL47" s="42"/>
      <c r="DWM47" s="42"/>
      <c r="DWN47" s="42"/>
      <c r="DWO47" s="42"/>
      <c r="DWP47" s="42"/>
      <c r="DWQ47" s="42"/>
      <c r="DWR47" s="42"/>
      <c r="DWS47" s="42"/>
      <c r="DWT47" s="42"/>
      <c r="DWU47" s="42"/>
      <c r="DWV47" s="42"/>
      <c r="DWW47" s="42"/>
      <c r="DWX47" s="42"/>
      <c r="DWY47" s="42"/>
      <c r="DWZ47" s="42"/>
      <c r="DXA47" s="42"/>
      <c r="DXB47" s="42"/>
      <c r="DXC47" s="42"/>
      <c r="DXD47" s="42"/>
      <c r="DXE47" s="42"/>
      <c r="DXF47" s="42"/>
      <c r="DXG47" s="42"/>
      <c r="DXH47" s="42"/>
      <c r="DXI47" s="42"/>
      <c r="DXJ47" s="42"/>
      <c r="DXK47" s="42"/>
      <c r="DXL47" s="42"/>
      <c r="DXM47" s="42"/>
      <c r="DXN47" s="42"/>
      <c r="DXO47" s="42"/>
      <c r="DXP47" s="42"/>
      <c r="DXQ47" s="42"/>
      <c r="DXR47" s="42"/>
      <c r="DXS47" s="42"/>
      <c r="DXT47" s="42"/>
      <c r="DXU47" s="42"/>
      <c r="DXV47" s="42"/>
      <c r="DXW47" s="42"/>
      <c r="DXX47" s="42"/>
      <c r="DXY47" s="42"/>
      <c r="DXZ47" s="42"/>
      <c r="DYA47" s="42"/>
      <c r="DYB47" s="42"/>
      <c r="DYC47" s="42"/>
      <c r="DYD47" s="42"/>
      <c r="DYE47" s="42"/>
      <c r="DYF47" s="42"/>
      <c r="DYG47" s="42"/>
      <c r="DYH47" s="42"/>
      <c r="DYI47" s="42"/>
      <c r="DYJ47" s="42"/>
      <c r="DYK47" s="42"/>
      <c r="DYL47" s="42"/>
      <c r="DYM47" s="42"/>
      <c r="DYN47" s="42"/>
      <c r="DYO47" s="42"/>
      <c r="DYP47" s="42"/>
      <c r="DYQ47" s="42"/>
      <c r="DYR47" s="42"/>
      <c r="DYS47" s="42"/>
      <c r="DYT47" s="42"/>
      <c r="DYU47" s="42"/>
      <c r="DYV47" s="42"/>
      <c r="DYW47" s="42"/>
      <c r="DYX47" s="42"/>
      <c r="DYY47" s="42"/>
      <c r="DYZ47" s="42"/>
      <c r="DZA47" s="42"/>
      <c r="DZB47" s="42"/>
      <c r="DZC47" s="42"/>
      <c r="DZD47" s="42"/>
      <c r="DZE47" s="42"/>
      <c r="DZF47" s="42"/>
      <c r="DZG47" s="42"/>
      <c r="DZH47" s="42"/>
      <c r="DZI47" s="42"/>
      <c r="DZJ47" s="42"/>
      <c r="DZK47" s="42"/>
      <c r="DZL47" s="42"/>
      <c r="DZM47" s="42"/>
      <c r="DZN47" s="42"/>
      <c r="DZO47" s="42"/>
      <c r="DZP47" s="42"/>
      <c r="DZQ47" s="42"/>
      <c r="DZR47" s="42"/>
      <c r="DZS47" s="42"/>
      <c r="DZT47" s="42"/>
      <c r="DZU47" s="42"/>
      <c r="DZV47" s="42"/>
      <c r="DZW47" s="42"/>
      <c r="DZX47" s="42"/>
      <c r="DZY47" s="42"/>
      <c r="DZZ47" s="42"/>
      <c r="EAA47" s="42"/>
      <c r="EAB47" s="42"/>
      <c r="EAC47" s="42"/>
      <c r="EAD47" s="42"/>
      <c r="EAE47" s="42"/>
      <c r="EAF47" s="42"/>
      <c r="EAG47" s="42"/>
      <c r="EAH47" s="42"/>
      <c r="EAI47" s="42"/>
      <c r="EAJ47" s="42"/>
      <c r="EAK47" s="42"/>
      <c r="EAL47" s="42"/>
      <c r="EAM47" s="42"/>
      <c r="EAN47" s="42"/>
      <c r="EAO47" s="42"/>
      <c r="EAP47" s="42"/>
      <c r="EAQ47" s="42"/>
      <c r="EAR47" s="42"/>
      <c r="EAS47" s="42"/>
      <c r="EAT47" s="42"/>
      <c r="EAU47" s="42"/>
      <c r="EAV47" s="42"/>
      <c r="EAW47" s="42"/>
      <c r="EAX47" s="42"/>
      <c r="EAY47" s="42"/>
      <c r="EAZ47" s="42"/>
      <c r="EBA47" s="42"/>
      <c r="EBB47" s="42"/>
      <c r="EBC47" s="42"/>
      <c r="EBD47" s="42"/>
      <c r="EBE47" s="42"/>
      <c r="EBF47" s="42"/>
      <c r="EBG47" s="42"/>
      <c r="EBH47" s="42"/>
      <c r="EBI47" s="42"/>
      <c r="EBJ47" s="42"/>
      <c r="EBK47" s="42"/>
      <c r="EBL47" s="42"/>
      <c r="EBM47" s="42"/>
      <c r="EBN47" s="42"/>
      <c r="EBO47" s="42"/>
      <c r="EBP47" s="42"/>
      <c r="EBQ47" s="42"/>
      <c r="EBR47" s="42"/>
      <c r="EBS47" s="42"/>
      <c r="EBT47" s="42"/>
      <c r="EBU47" s="42"/>
      <c r="EBV47" s="42"/>
      <c r="EBW47" s="42"/>
      <c r="EBX47" s="42"/>
      <c r="EBY47" s="42"/>
      <c r="EBZ47" s="42"/>
      <c r="ECA47" s="42"/>
      <c r="ECB47" s="42"/>
      <c r="ECC47" s="42"/>
      <c r="ECD47" s="42"/>
      <c r="ECE47" s="42"/>
      <c r="ECF47" s="42"/>
      <c r="ECG47" s="42"/>
      <c r="ECH47" s="42"/>
      <c r="ECI47" s="42"/>
      <c r="ECJ47" s="42"/>
      <c r="ECK47" s="42"/>
      <c r="ECL47" s="42"/>
      <c r="ECM47" s="42"/>
      <c r="ECN47" s="42"/>
      <c r="ECO47" s="42"/>
      <c r="ECP47" s="42"/>
      <c r="ECQ47" s="42"/>
      <c r="ECR47" s="42"/>
      <c r="ECS47" s="42"/>
      <c r="ECT47" s="42"/>
      <c r="ECU47" s="42"/>
      <c r="ECV47" s="42"/>
      <c r="ECW47" s="42"/>
      <c r="ECX47" s="42"/>
      <c r="ECY47" s="42"/>
      <c r="ECZ47" s="42"/>
      <c r="EDA47" s="42"/>
      <c r="EDB47" s="42"/>
      <c r="EDC47" s="42"/>
      <c r="EDD47" s="42"/>
      <c r="EDE47" s="42"/>
      <c r="EDF47" s="42"/>
      <c r="EDG47" s="42"/>
      <c r="EDH47" s="42"/>
      <c r="EDI47" s="42"/>
      <c r="EDJ47" s="42"/>
      <c r="EDK47" s="42"/>
      <c r="EDL47" s="42"/>
      <c r="EDM47" s="42"/>
      <c r="EDN47" s="42"/>
      <c r="EDO47" s="42"/>
      <c r="EDP47" s="42"/>
      <c r="EDQ47" s="42"/>
      <c r="EDR47" s="42"/>
      <c r="EDS47" s="42"/>
      <c r="EDT47" s="42"/>
      <c r="EDU47" s="42"/>
      <c r="EDV47" s="42"/>
      <c r="EDW47" s="42"/>
      <c r="EDX47" s="42"/>
      <c r="EDY47" s="42"/>
      <c r="EDZ47" s="42"/>
      <c r="EEA47" s="42"/>
      <c r="EEB47" s="42"/>
      <c r="EEC47" s="42"/>
      <c r="EED47" s="42"/>
      <c r="EEE47" s="42"/>
      <c r="EEF47" s="42"/>
      <c r="EEG47" s="42"/>
      <c r="EEH47" s="42"/>
      <c r="EEI47" s="42"/>
      <c r="EEJ47" s="42"/>
      <c r="EEK47" s="42"/>
      <c r="EEL47" s="42"/>
      <c r="EEM47" s="42"/>
      <c r="EEN47" s="42"/>
      <c r="EEO47" s="42"/>
      <c r="EEP47" s="42"/>
      <c r="EEQ47" s="42"/>
      <c r="EER47" s="42"/>
      <c r="EES47" s="42"/>
      <c r="EET47" s="42"/>
      <c r="EEU47" s="42"/>
      <c r="EEV47" s="42"/>
      <c r="EEW47" s="42"/>
      <c r="EEX47" s="42"/>
      <c r="EEY47" s="42"/>
      <c r="EEZ47" s="42"/>
      <c r="EFA47" s="42"/>
      <c r="EFB47" s="42"/>
      <c r="EFC47" s="42"/>
      <c r="EFD47" s="42"/>
      <c r="EFE47" s="42"/>
      <c r="EFF47" s="42"/>
      <c r="EFG47" s="42"/>
      <c r="EFH47" s="42"/>
      <c r="EFI47" s="42"/>
      <c r="EFJ47" s="42"/>
      <c r="EFK47" s="42"/>
      <c r="EFL47" s="42"/>
      <c r="EFM47" s="42"/>
      <c r="EFN47" s="42"/>
      <c r="EFO47" s="42"/>
      <c r="EFP47" s="42"/>
      <c r="EFQ47" s="42"/>
      <c r="EFR47" s="42"/>
      <c r="EFS47" s="42"/>
      <c r="EFT47" s="42"/>
      <c r="EFU47" s="42"/>
      <c r="EFV47" s="42"/>
      <c r="EFW47" s="42"/>
      <c r="EFX47" s="42"/>
      <c r="EFY47" s="42"/>
      <c r="EFZ47" s="42"/>
      <c r="EGA47" s="42"/>
      <c r="EGB47" s="42"/>
      <c r="EGC47" s="42"/>
      <c r="EGD47" s="42"/>
      <c r="EGE47" s="42"/>
      <c r="EGF47" s="42"/>
      <c r="EGG47" s="42"/>
      <c r="EGH47" s="42"/>
      <c r="EGI47" s="42"/>
      <c r="EGJ47" s="42"/>
      <c r="EGK47" s="42"/>
      <c r="EGL47" s="42"/>
      <c r="EGM47" s="42"/>
      <c r="EGN47" s="42"/>
      <c r="EGO47" s="42"/>
      <c r="EGP47" s="42"/>
      <c r="EGQ47" s="42"/>
      <c r="EGR47" s="42"/>
      <c r="EGS47" s="42"/>
      <c r="EGT47" s="42"/>
      <c r="EGU47" s="42"/>
      <c r="EGV47" s="42"/>
      <c r="EGW47" s="42"/>
      <c r="EGX47" s="42"/>
      <c r="EGY47" s="42"/>
      <c r="EGZ47" s="42"/>
      <c r="EHA47" s="42"/>
      <c r="EHB47" s="42"/>
      <c r="EHC47" s="42"/>
      <c r="EHD47" s="42"/>
      <c r="EHE47" s="42"/>
      <c r="EHF47" s="42"/>
      <c r="EHG47" s="42"/>
      <c r="EHH47" s="42"/>
      <c r="EHI47" s="42"/>
      <c r="EHJ47" s="42"/>
      <c r="EHK47" s="42"/>
      <c r="EHL47" s="42"/>
      <c r="EHM47" s="42"/>
      <c r="EHN47" s="42"/>
      <c r="EHO47" s="42"/>
      <c r="EHP47" s="42"/>
      <c r="EHQ47" s="42"/>
      <c r="EHR47" s="42"/>
      <c r="EHS47" s="42"/>
      <c r="EHT47" s="42"/>
      <c r="EHU47" s="42"/>
      <c r="EHV47" s="42"/>
      <c r="EHW47" s="42"/>
      <c r="EHX47" s="42"/>
      <c r="EHY47" s="42"/>
      <c r="EHZ47" s="42"/>
      <c r="EIA47" s="42"/>
      <c r="EIB47" s="42"/>
      <c r="EIC47" s="42"/>
      <c r="EID47" s="42"/>
      <c r="EIE47" s="42"/>
      <c r="EIF47" s="42"/>
      <c r="EIG47" s="42"/>
      <c r="EIH47" s="42"/>
      <c r="EII47" s="42"/>
      <c r="EIJ47" s="42"/>
      <c r="EIK47" s="42"/>
      <c r="EIL47" s="42"/>
      <c r="EIM47" s="42"/>
      <c r="EIN47" s="42"/>
      <c r="EIO47" s="42"/>
      <c r="EIP47" s="42"/>
      <c r="EIQ47" s="42"/>
      <c r="EIR47" s="42"/>
      <c r="EIS47" s="42"/>
      <c r="EIT47" s="42"/>
      <c r="EIU47" s="42"/>
      <c r="EIV47" s="42"/>
      <c r="EIW47" s="42"/>
      <c r="EIX47" s="42"/>
      <c r="EIY47" s="42"/>
      <c r="EIZ47" s="42"/>
      <c r="EJA47" s="42"/>
      <c r="EJB47" s="42"/>
      <c r="EJC47" s="42"/>
      <c r="EJD47" s="42"/>
      <c r="EJE47" s="42"/>
      <c r="EJF47" s="42"/>
      <c r="EJG47" s="42"/>
      <c r="EJH47" s="42"/>
      <c r="EJI47" s="42"/>
      <c r="EJJ47" s="42"/>
      <c r="EJK47" s="42"/>
      <c r="EJL47" s="42"/>
      <c r="EJM47" s="42"/>
      <c r="EJN47" s="42"/>
      <c r="EJO47" s="42"/>
      <c r="EJP47" s="42"/>
      <c r="EJQ47" s="42"/>
      <c r="EJR47" s="42"/>
      <c r="EJS47" s="42"/>
      <c r="EJT47" s="42"/>
      <c r="EJU47" s="42"/>
      <c r="EJV47" s="42"/>
      <c r="EJW47" s="42"/>
      <c r="EJX47" s="42"/>
      <c r="EJY47" s="42"/>
      <c r="EJZ47" s="42"/>
      <c r="EKA47" s="42"/>
      <c r="EKB47" s="42"/>
      <c r="EKC47" s="42"/>
      <c r="EKD47" s="42"/>
      <c r="EKE47" s="42"/>
      <c r="EKF47" s="42"/>
      <c r="EKG47" s="42"/>
      <c r="EKH47" s="42"/>
      <c r="EKI47" s="42"/>
      <c r="EKJ47" s="42"/>
      <c r="EKK47" s="42"/>
      <c r="EKL47" s="42"/>
      <c r="EKM47" s="42"/>
      <c r="EKN47" s="42"/>
      <c r="EKO47" s="42"/>
      <c r="EKP47" s="42"/>
      <c r="EKQ47" s="42"/>
      <c r="EKR47" s="42"/>
      <c r="EKS47" s="42"/>
      <c r="EKT47" s="42"/>
      <c r="EKU47" s="42"/>
      <c r="EKV47" s="42"/>
      <c r="EKW47" s="42"/>
      <c r="EKX47" s="42"/>
      <c r="EKY47" s="42"/>
      <c r="EKZ47" s="42"/>
      <c r="ELA47" s="42"/>
      <c r="ELB47" s="42"/>
      <c r="ELC47" s="42"/>
      <c r="ELD47" s="42"/>
      <c r="ELE47" s="42"/>
      <c r="ELF47" s="42"/>
      <c r="ELG47" s="42"/>
      <c r="ELH47" s="42"/>
      <c r="ELI47" s="42"/>
      <c r="ELJ47" s="42"/>
      <c r="ELK47" s="42"/>
      <c r="ELL47" s="42"/>
      <c r="ELM47" s="42"/>
      <c r="ELN47" s="42"/>
      <c r="ELO47" s="42"/>
      <c r="ELP47" s="42"/>
      <c r="ELQ47" s="42"/>
      <c r="ELR47" s="42"/>
      <c r="ELS47" s="42"/>
      <c r="ELT47" s="42"/>
      <c r="ELU47" s="42"/>
      <c r="ELV47" s="42"/>
      <c r="ELW47" s="42"/>
      <c r="ELX47" s="42"/>
      <c r="ELY47" s="42"/>
      <c r="ELZ47" s="42"/>
      <c r="EMA47" s="42"/>
      <c r="EMB47" s="42"/>
      <c r="EMC47" s="42"/>
      <c r="EMD47" s="42"/>
      <c r="EME47" s="42"/>
      <c r="EMF47" s="42"/>
      <c r="EMG47" s="42"/>
      <c r="EMH47" s="42"/>
      <c r="EMI47" s="42"/>
      <c r="EMJ47" s="42"/>
      <c r="EMK47" s="42"/>
      <c r="EML47" s="42"/>
      <c r="EMM47" s="42"/>
      <c r="EMN47" s="42"/>
      <c r="EMO47" s="42"/>
      <c r="EMP47" s="42"/>
      <c r="EMQ47" s="42"/>
      <c r="EMR47" s="42"/>
      <c r="EMS47" s="42"/>
      <c r="EMT47" s="42"/>
      <c r="EMU47" s="42"/>
      <c r="EMV47" s="42"/>
      <c r="EMW47" s="42"/>
      <c r="EMX47" s="42"/>
      <c r="EMY47" s="42"/>
      <c r="EMZ47" s="42"/>
      <c r="ENA47" s="42"/>
      <c r="ENB47" s="42"/>
      <c r="ENC47" s="42"/>
      <c r="END47" s="42"/>
      <c r="ENE47" s="42"/>
      <c r="ENF47" s="42"/>
      <c r="ENG47" s="42"/>
      <c r="ENH47" s="42"/>
      <c r="ENI47" s="42"/>
      <c r="ENJ47" s="42"/>
      <c r="ENK47" s="42"/>
      <c r="ENL47" s="42"/>
      <c r="ENM47" s="42"/>
      <c r="ENN47" s="42"/>
      <c r="ENO47" s="42"/>
      <c r="ENP47" s="42"/>
      <c r="ENQ47" s="42"/>
      <c r="ENR47" s="42"/>
      <c r="ENS47" s="42"/>
      <c r="ENT47" s="42"/>
      <c r="ENU47" s="42"/>
      <c r="ENV47" s="42"/>
      <c r="ENW47" s="42"/>
      <c r="ENX47" s="42"/>
      <c r="ENY47" s="42"/>
      <c r="ENZ47" s="42"/>
      <c r="EOA47" s="42"/>
      <c r="EOB47" s="42"/>
      <c r="EOC47" s="42"/>
      <c r="EOD47" s="42"/>
      <c r="EOE47" s="42"/>
      <c r="EOF47" s="42"/>
      <c r="EOG47" s="42"/>
      <c r="EOH47" s="42"/>
      <c r="EOI47" s="42"/>
      <c r="EOJ47" s="42"/>
      <c r="EOK47" s="42"/>
      <c r="EOL47" s="42"/>
      <c r="EOM47" s="42"/>
      <c r="EON47" s="42"/>
      <c r="EOO47" s="42"/>
      <c r="EOP47" s="42"/>
      <c r="EOQ47" s="42"/>
      <c r="EOR47" s="42"/>
      <c r="EOS47" s="42"/>
      <c r="EOT47" s="42"/>
      <c r="EOU47" s="42"/>
      <c r="EOV47" s="42"/>
      <c r="EOW47" s="42"/>
      <c r="EOX47" s="42"/>
      <c r="EOY47" s="42"/>
      <c r="EOZ47" s="42"/>
      <c r="EPA47" s="42"/>
      <c r="EPB47" s="42"/>
      <c r="EPC47" s="42"/>
      <c r="EPD47" s="42"/>
      <c r="EPE47" s="42"/>
      <c r="EPF47" s="42"/>
      <c r="EPG47" s="42"/>
      <c r="EPH47" s="42"/>
      <c r="EPI47" s="42"/>
      <c r="EPJ47" s="42"/>
      <c r="EPK47" s="42"/>
      <c r="EPL47" s="42"/>
      <c r="EPM47" s="42"/>
      <c r="EPN47" s="42"/>
      <c r="EPO47" s="42"/>
      <c r="EPP47" s="42"/>
      <c r="EPQ47" s="42"/>
      <c r="EPR47" s="42"/>
      <c r="EPS47" s="42"/>
      <c r="EPT47" s="42"/>
      <c r="EPU47" s="42"/>
      <c r="EPV47" s="42"/>
      <c r="EPW47" s="42"/>
      <c r="EPX47" s="42"/>
      <c r="EPY47" s="42"/>
      <c r="EPZ47" s="42"/>
      <c r="EQA47" s="42"/>
      <c r="EQB47" s="42"/>
      <c r="EQC47" s="42"/>
      <c r="EQD47" s="42"/>
      <c r="EQE47" s="42"/>
      <c r="EQF47" s="42"/>
      <c r="EQG47" s="42"/>
      <c r="EQH47" s="42"/>
      <c r="EQI47" s="42"/>
      <c r="EQJ47" s="42"/>
      <c r="EQK47" s="42"/>
      <c r="EQL47" s="42"/>
      <c r="EQM47" s="42"/>
      <c r="EQN47" s="42"/>
      <c r="EQO47" s="42"/>
      <c r="EQP47" s="42"/>
      <c r="EQQ47" s="42"/>
      <c r="EQR47" s="42"/>
      <c r="EQS47" s="42"/>
      <c r="EQT47" s="42"/>
      <c r="EQU47" s="42"/>
      <c r="EQV47" s="42"/>
      <c r="EQW47" s="42"/>
      <c r="EQX47" s="42"/>
      <c r="EQY47" s="42"/>
      <c r="EQZ47" s="42"/>
      <c r="ERA47" s="42"/>
      <c r="ERB47" s="42"/>
      <c r="ERC47" s="42"/>
      <c r="ERD47" s="42"/>
      <c r="ERE47" s="42"/>
      <c r="ERF47" s="42"/>
      <c r="ERG47" s="42"/>
      <c r="ERH47" s="42"/>
      <c r="ERI47" s="42"/>
      <c r="ERJ47" s="42"/>
      <c r="ERK47" s="42"/>
      <c r="ERL47" s="42"/>
      <c r="ERM47" s="42"/>
      <c r="ERN47" s="42"/>
      <c r="ERO47" s="42"/>
      <c r="ERP47" s="42"/>
      <c r="ERQ47" s="42"/>
      <c r="ERR47" s="42"/>
      <c r="ERS47" s="42"/>
      <c r="ERT47" s="42"/>
      <c r="ERU47" s="42"/>
      <c r="ERV47" s="42"/>
      <c r="ERW47" s="42"/>
      <c r="ERX47" s="42"/>
      <c r="ERY47" s="42"/>
      <c r="ERZ47" s="42"/>
      <c r="ESA47" s="42"/>
      <c r="ESB47" s="42"/>
      <c r="ESC47" s="42"/>
      <c r="ESD47" s="42"/>
      <c r="ESE47" s="42"/>
      <c r="ESF47" s="42"/>
      <c r="ESG47" s="42"/>
      <c r="ESH47" s="42"/>
      <c r="ESI47" s="42"/>
      <c r="ESJ47" s="42"/>
      <c r="ESK47" s="42"/>
      <c r="ESL47" s="42"/>
      <c r="ESM47" s="42"/>
      <c r="ESN47" s="42"/>
      <c r="ESO47" s="42"/>
      <c r="ESP47" s="42"/>
      <c r="ESQ47" s="42"/>
      <c r="ESR47" s="42"/>
      <c r="ESS47" s="42"/>
      <c r="EST47" s="42"/>
      <c r="ESU47" s="42"/>
      <c r="ESV47" s="42"/>
      <c r="ESW47" s="42"/>
      <c r="ESX47" s="42"/>
      <c r="ESY47" s="42"/>
      <c r="ESZ47" s="42"/>
      <c r="ETA47" s="42"/>
      <c r="ETB47" s="42"/>
      <c r="ETC47" s="42"/>
      <c r="ETD47" s="42"/>
      <c r="ETE47" s="42"/>
      <c r="ETF47" s="42"/>
      <c r="ETG47" s="42"/>
      <c r="ETH47" s="42"/>
      <c r="ETI47" s="42"/>
      <c r="ETJ47" s="42"/>
      <c r="ETK47" s="42"/>
      <c r="ETL47" s="42"/>
      <c r="ETM47" s="42"/>
      <c r="ETN47" s="42"/>
      <c r="ETO47" s="42"/>
      <c r="ETP47" s="42"/>
      <c r="ETQ47" s="42"/>
      <c r="ETR47" s="42"/>
      <c r="ETS47" s="42"/>
      <c r="ETT47" s="42"/>
      <c r="ETU47" s="42"/>
      <c r="ETV47" s="42"/>
      <c r="ETW47" s="42"/>
      <c r="ETX47" s="42"/>
      <c r="ETY47" s="42"/>
      <c r="ETZ47" s="42"/>
      <c r="EUA47" s="42"/>
      <c r="EUB47" s="42"/>
      <c r="EUC47" s="42"/>
      <c r="EUD47" s="42"/>
      <c r="EUE47" s="42"/>
      <c r="EUF47" s="42"/>
      <c r="EUG47" s="42"/>
      <c r="EUH47" s="42"/>
      <c r="EUI47" s="42"/>
      <c r="EUJ47" s="42"/>
      <c r="EUK47" s="42"/>
      <c r="EUL47" s="42"/>
      <c r="EUM47" s="42"/>
      <c r="EUN47" s="42"/>
      <c r="EUO47" s="42"/>
      <c r="EUP47" s="42"/>
      <c r="EUQ47" s="42"/>
      <c r="EUR47" s="42"/>
      <c r="EUS47" s="42"/>
      <c r="EUT47" s="42"/>
      <c r="EUU47" s="42"/>
      <c r="EUV47" s="42"/>
      <c r="EUW47" s="42"/>
      <c r="EUX47" s="42"/>
      <c r="EUY47" s="42"/>
      <c r="EUZ47" s="42"/>
      <c r="EVA47" s="42"/>
      <c r="EVB47" s="42"/>
      <c r="EVC47" s="42"/>
      <c r="EVD47" s="42"/>
      <c r="EVE47" s="42"/>
      <c r="EVF47" s="42"/>
      <c r="EVG47" s="42"/>
      <c r="EVH47" s="42"/>
      <c r="EVI47" s="42"/>
      <c r="EVJ47" s="42"/>
      <c r="EVK47" s="42"/>
      <c r="EVL47" s="42"/>
      <c r="EVM47" s="42"/>
      <c r="EVN47" s="42"/>
      <c r="EVO47" s="42"/>
      <c r="EVP47" s="42"/>
      <c r="EVQ47" s="42"/>
      <c r="EVR47" s="42"/>
      <c r="EVS47" s="42"/>
      <c r="EVT47" s="42"/>
      <c r="EVU47" s="42"/>
      <c r="EVV47" s="42"/>
      <c r="EVW47" s="42"/>
      <c r="EVX47" s="42"/>
      <c r="EVY47" s="42"/>
      <c r="EVZ47" s="42"/>
      <c r="EWA47" s="42"/>
      <c r="EWB47" s="42"/>
      <c r="EWC47" s="42"/>
      <c r="EWD47" s="42"/>
      <c r="EWE47" s="42"/>
      <c r="EWF47" s="42"/>
      <c r="EWG47" s="42"/>
      <c r="EWH47" s="42"/>
      <c r="EWI47" s="42"/>
      <c r="EWJ47" s="42"/>
      <c r="EWK47" s="42"/>
      <c r="EWL47" s="42"/>
      <c r="EWM47" s="42"/>
      <c r="EWN47" s="42"/>
      <c r="EWO47" s="42"/>
      <c r="EWP47" s="42"/>
      <c r="EWQ47" s="42"/>
      <c r="EWR47" s="42"/>
      <c r="EWS47" s="42"/>
      <c r="EWT47" s="42"/>
      <c r="EWU47" s="42"/>
      <c r="EWV47" s="42"/>
      <c r="EWW47" s="42"/>
      <c r="EWX47" s="42"/>
      <c r="EWY47" s="42"/>
      <c r="EWZ47" s="42"/>
      <c r="EXA47" s="42"/>
      <c r="EXB47" s="42"/>
      <c r="EXC47" s="42"/>
      <c r="EXD47" s="42"/>
      <c r="EXE47" s="42"/>
      <c r="EXF47" s="42"/>
      <c r="EXG47" s="42"/>
      <c r="EXH47" s="42"/>
      <c r="EXI47" s="42"/>
      <c r="EXJ47" s="42"/>
      <c r="EXK47" s="42"/>
      <c r="EXL47" s="42"/>
      <c r="EXM47" s="42"/>
      <c r="EXN47" s="42"/>
      <c r="EXO47" s="42"/>
      <c r="EXP47" s="42"/>
      <c r="EXQ47" s="42"/>
      <c r="EXR47" s="42"/>
      <c r="EXS47" s="42"/>
      <c r="EXT47" s="42"/>
      <c r="EXU47" s="42"/>
      <c r="EXV47" s="42"/>
      <c r="EXW47" s="42"/>
      <c r="EXX47" s="42"/>
      <c r="EXY47" s="42"/>
      <c r="EXZ47" s="42"/>
      <c r="EYA47" s="42"/>
      <c r="EYB47" s="42"/>
      <c r="EYC47" s="42"/>
      <c r="EYD47" s="42"/>
      <c r="EYE47" s="42"/>
      <c r="EYF47" s="42"/>
      <c r="EYG47" s="42"/>
      <c r="EYH47" s="42"/>
      <c r="EYI47" s="42"/>
      <c r="EYJ47" s="42"/>
      <c r="EYK47" s="42"/>
      <c r="EYL47" s="42"/>
      <c r="EYM47" s="42"/>
      <c r="EYN47" s="42"/>
      <c r="EYO47" s="42"/>
      <c r="EYP47" s="42"/>
      <c r="EYQ47" s="42"/>
      <c r="EYR47" s="42"/>
      <c r="EYS47" s="42"/>
      <c r="EYT47" s="42"/>
      <c r="EYU47" s="42"/>
      <c r="EYV47" s="42"/>
      <c r="EYW47" s="42"/>
      <c r="EYX47" s="42"/>
      <c r="EYY47" s="42"/>
      <c r="EYZ47" s="42"/>
      <c r="EZA47" s="42"/>
      <c r="EZB47" s="42"/>
      <c r="EZC47" s="42"/>
      <c r="EZD47" s="42"/>
      <c r="EZE47" s="42"/>
      <c r="EZF47" s="42"/>
      <c r="EZG47" s="42"/>
      <c r="EZH47" s="42"/>
      <c r="EZI47" s="42"/>
      <c r="EZJ47" s="42"/>
      <c r="EZK47" s="42"/>
      <c r="EZL47" s="42"/>
      <c r="EZM47" s="42"/>
      <c r="EZN47" s="42"/>
      <c r="EZO47" s="42"/>
      <c r="EZP47" s="42"/>
      <c r="EZQ47" s="42"/>
      <c r="EZR47" s="42"/>
      <c r="EZS47" s="42"/>
      <c r="EZT47" s="42"/>
      <c r="EZU47" s="42"/>
      <c r="EZV47" s="42"/>
      <c r="EZW47" s="42"/>
      <c r="EZX47" s="42"/>
      <c r="EZY47" s="42"/>
      <c r="EZZ47" s="42"/>
      <c r="FAA47" s="42"/>
      <c r="FAB47" s="42"/>
      <c r="FAC47" s="42"/>
      <c r="FAD47" s="42"/>
      <c r="FAE47" s="42"/>
      <c r="FAF47" s="42"/>
      <c r="FAG47" s="42"/>
      <c r="FAH47" s="42"/>
      <c r="FAI47" s="42"/>
      <c r="FAJ47" s="42"/>
      <c r="FAK47" s="42"/>
      <c r="FAL47" s="42"/>
      <c r="FAM47" s="42"/>
      <c r="FAN47" s="42"/>
      <c r="FAO47" s="42"/>
      <c r="FAP47" s="42"/>
      <c r="FAQ47" s="42"/>
      <c r="FAR47" s="42"/>
      <c r="FAS47" s="42"/>
      <c r="FAT47" s="42"/>
      <c r="FAU47" s="42"/>
      <c r="FAV47" s="42"/>
      <c r="FAW47" s="42"/>
      <c r="FAX47" s="42"/>
      <c r="FAY47" s="42"/>
      <c r="FAZ47" s="42"/>
      <c r="FBA47" s="42"/>
      <c r="FBB47" s="42"/>
      <c r="FBC47" s="42"/>
      <c r="FBD47" s="42"/>
      <c r="FBE47" s="42"/>
      <c r="FBF47" s="42"/>
      <c r="FBG47" s="42"/>
      <c r="FBH47" s="42"/>
      <c r="FBI47" s="42"/>
      <c r="FBJ47" s="42"/>
      <c r="FBK47" s="42"/>
      <c r="FBL47" s="42"/>
      <c r="FBM47" s="42"/>
      <c r="FBN47" s="42"/>
      <c r="FBO47" s="42"/>
      <c r="FBP47" s="42"/>
      <c r="FBQ47" s="42"/>
      <c r="FBR47" s="42"/>
      <c r="FBS47" s="42"/>
      <c r="FBT47" s="42"/>
      <c r="FBU47" s="42"/>
      <c r="FBV47" s="42"/>
      <c r="FBW47" s="42"/>
      <c r="FBX47" s="42"/>
      <c r="FBY47" s="42"/>
      <c r="FBZ47" s="42"/>
      <c r="FCA47" s="42"/>
      <c r="FCB47" s="42"/>
      <c r="FCC47" s="42"/>
      <c r="FCD47" s="42"/>
      <c r="FCE47" s="42"/>
      <c r="FCF47" s="42"/>
      <c r="FCG47" s="42"/>
      <c r="FCH47" s="42"/>
      <c r="FCI47" s="42"/>
      <c r="FCJ47" s="42"/>
      <c r="FCK47" s="42"/>
      <c r="FCL47" s="42"/>
      <c r="FCM47" s="42"/>
      <c r="FCN47" s="42"/>
      <c r="FCO47" s="42"/>
      <c r="FCP47" s="42"/>
      <c r="FCQ47" s="42"/>
      <c r="FCR47" s="42"/>
      <c r="FCS47" s="42"/>
      <c r="FCT47" s="42"/>
      <c r="FCU47" s="42"/>
      <c r="FCV47" s="42"/>
      <c r="FCW47" s="42"/>
      <c r="FCX47" s="42"/>
      <c r="FCY47" s="42"/>
      <c r="FCZ47" s="42"/>
      <c r="FDA47" s="42"/>
      <c r="FDB47" s="42"/>
      <c r="FDC47" s="42"/>
      <c r="FDD47" s="42"/>
      <c r="FDE47" s="42"/>
      <c r="FDF47" s="42"/>
      <c r="FDG47" s="42"/>
      <c r="FDH47" s="42"/>
      <c r="FDI47" s="42"/>
      <c r="FDJ47" s="42"/>
      <c r="FDK47" s="42"/>
      <c r="FDL47" s="42"/>
      <c r="FDM47" s="42"/>
      <c r="FDN47" s="42"/>
      <c r="FDO47" s="42"/>
      <c r="FDP47" s="42"/>
      <c r="FDQ47" s="42"/>
      <c r="FDR47" s="42"/>
      <c r="FDS47" s="42"/>
      <c r="FDT47" s="42"/>
      <c r="FDU47" s="42"/>
      <c r="FDV47" s="42"/>
      <c r="FDW47" s="42"/>
      <c r="FDX47" s="42"/>
      <c r="FDY47" s="42"/>
      <c r="FDZ47" s="42"/>
      <c r="FEA47" s="42"/>
      <c r="FEB47" s="42"/>
      <c r="FEC47" s="42"/>
      <c r="FED47" s="42"/>
      <c r="FEE47" s="42"/>
      <c r="FEF47" s="42"/>
      <c r="FEG47" s="42"/>
      <c r="FEH47" s="42"/>
      <c r="FEI47" s="42"/>
      <c r="FEJ47" s="42"/>
      <c r="FEK47" s="42"/>
      <c r="FEL47" s="42"/>
      <c r="FEM47" s="42"/>
      <c r="FEN47" s="42"/>
      <c r="FEO47" s="42"/>
      <c r="FEP47" s="42"/>
      <c r="FEQ47" s="42"/>
      <c r="FER47" s="42"/>
      <c r="FES47" s="42"/>
      <c r="FET47" s="42"/>
      <c r="FEU47" s="42"/>
      <c r="FEV47" s="42"/>
      <c r="FEW47" s="42"/>
      <c r="FEX47" s="42"/>
      <c r="FEY47" s="42"/>
      <c r="FEZ47" s="42"/>
      <c r="FFA47" s="42"/>
      <c r="FFB47" s="42"/>
      <c r="FFC47" s="42"/>
      <c r="FFD47" s="42"/>
      <c r="FFE47" s="42"/>
      <c r="FFF47" s="42"/>
      <c r="FFG47" s="42"/>
      <c r="FFH47" s="42"/>
      <c r="FFI47" s="42"/>
      <c r="FFJ47" s="42"/>
      <c r="FFK47" s="42"/>
      <c r="FFL47" s="42"/>
      <c r="FFM47" s="42"/>
      <c r="FFN47" s="42"/>
      <c r="FFO47" s="42"/>
      <c r="FFP47" s="42"/>
      <c r="FFQ47" s="42"/>
      <c r="FFR47" s="42"/>
      <c r="FFS47" s="42"/>
      <c r="FFT47" s="42"/>
      <c r="FFU47" s="42"/>
      <c r="FFV47" s="42"/>
      <c r="FFW47" s="42"/>
      <c r="FFX47" s="42"/>
      <c r="FFY47" s="42"/>
      <c r="FFZ47" s="42"/>
      <c r="FGA47" s="42"/>
      <c r="FGB47" s="42"/>
      <c r="FGC47" s="42"/>
      <c r="FGD47" s="42"/>
      <c r="FGE47" s="42"/>
      <c r="FGF47" s="42"/>
      <c r="FGG47" s="42"/>
      <c r="FGH47" s="42"/>
      <c r="FGI47" s="42"/>
      <c r="FGJ47" s="42"/>
      <c r="FGK47" s="42"/>
      <c r="FGL47" s="42"/>
      <c r="FGM47" s="42"/>
      <c r="FGN47" s="42"/>
      <c r="FGO47" s="42"/>
      <c r="FGP47" s="42"/>
      <c r="FGQ47" s="42"/>
      <c r="FGR47" s="42"/>
      <c r="FGS47" s="42"/>
      <c r="FGT47" s="42"/>
      <c r="FGU47" s="42"/>
      <c r="FGV47" s="42"/>
      <c r="FGW47" s="42"/>
      <c r="FGX47" s="42"/>
      <c r="FGY47" s="42"/>
      <c r="FGZ47" s="42"/>
      <c r="FHA47" s="42"/>
      <c r="FHB47" s="42"/>
      <c r="FHC47" s="42"/>
      <c r="FHD47" s="42"/>
      <c r="FHE47" s="42"/>
      <c r="FHF47" s="42"/>
      <c r="FHG47" s="42"/>
      <c r="FHH47" s="42"/>
      <c r="FHI47" s="42"/>
      <c r="FHJ47" s="42"/>
      <c r="FHK47" s="42"/>
      <c r="FHL47" s="42"/>
      <c r="FHM47" s="42"/>
      <c r="FHN47" s="42"/>
      <c r="FHO47" s="42"/>
      <c r="FHP47" s="42"/>
      <c r="FHQ47" s="42"/>
      <c r="FHR47" s="42"/>
      <c r="FHS47" s="42"/>
      <c r="FHT47" s="42"/>
      <c r="FHU47" s="42"/>
      <c r="FHV47" s="42"/>
      <c r="FHW47" s="42"/>
      <c r="FHX47" s="42"/>
      <c r="FHY47" s="42"/>
      <c r="FHZ47" s="42"/>
      <c r="FIA47" s="42"/>
      <c r="FIB47" s="42"/>
      <c r="FIC47" s="42"/>
      <c r="FID47" s="42"/>
      <c r="FIE47" s="42"/>
      <c r="FIF47" s="42"/>
      <c r="FIG47" s="42"/>
      <c r="FIH47" s="42"/>
      <c r="FII47" s="42"/>
      <c r="FIJ47" s="42"/>
      <c r="FIK47" s="42"/>
      <c r="FIL47" s="42"/>
      <c r="FIM47" s="42"/>
      <c r="FIN47" s="42"/>
      <c r="FIO47" s="42"/>
      <c r="FIP47" s="42"/>
      <c r="FIQ47" s="42"/>
      <c r="FIR47" s="42"/>
      <c r="FIS47" s="42"/>
      <c r="FIT47" s="42"/>
      <c r="FIU47" s="42"/>
      <c r="FIV47" s="42"/>
      <c r="FIW47" s="42"/>
      <c r="FIX47" s="42"/>
      <c r="FIY47" s="42"/>
      <c r="FIZ47" s="42"/>
      <c r="FJA47" s="42"/>
      <c r="FJB47" s="42"/>
      <c r="FJC47" s="42"/>
      <c r="FJD47" s="42"/>
      <c r="FJE47" s="42"/>
      <c r="FJF47" s="42"/>
      <c r="FJG47" s="42"/>
      <c r="FJH47" s="42"/>
      <c r="FJI47" s="42"/>
      <c r="FJJ47" s="42"/>
      <c r="FJK47" s="42"/>
      <c r="FJL47" s="42"/>
      <c r="FJM47" s="42"/>
      <c r="FJN47" s="42"/>
      <c r="FJO47" s="42"/>
      <c r="FJP47" s="42"/>
      <c r="FJQ47" s="42"/>
      <c r="FJR47" s="42"/>
      <c r="FJS47" s="42"/>
      <c r="FJT47" s="42"/>
      <c r="FJU47" s="42"/>
      <c r="FJV47" s="42"/>
      <c r="FJW47" s="42"/>
      <c r="FJX47" s="42"/>
      <c r="FJY47" s="42"/>
      <c r="FJZ47" s="42"/>
      <c r="FKA47" s="42"/>
      <c r="FKB47" s="42"/>
      <c r="FKC47" s="42"/>
      <c r="FKD47" s="42"/>
      <c r="FKE47" s="42"/>
      <c r="FKF47" s="42"/>
      <c r="FKG47" s="42"/>
      <c r="FKH47" s="42"/>
      <c r="FKI47" s="42"/>
      <c r="FKJ47" s="42"/>
      <c r="FKK47" s="42"/>
      <c r="FKL47" s="42"/>
      <c r="FKM47" s="42"/>
      <c r="FKN47" s="42"/>
      <c r="FKO47" s="42"/>
      <c r="FKP47" s="42"/>
      <c r="FKQ47" s="42"/>
      <c r="FKR47" s="42"/>
      <c r="FKS47" s="42"/>
      <c r="FKT47" s="42"/>
      <c r="FKU47" s="42"/>
      <c r="FKV47" s="42"/>
      <c r="FKW47" s="42"/>
      <c r="FKX47" s="42"/>
      <c r="FKY47" s="42"/>
      <c r="FKZ47" s="42"/>
      <c r="FLA47" s="42"/>
      <c r="FLB47" s="42"/>
      <c r="FLC47" s="42"/>
      <c r="FLD47" s="42"/>
      <c r="FLE47" s="42"/>
      <c r="FLF47" s="42"/>
      <c r="FLG47" s="42"/>
      <c r="FLH47" s="42"/>
      <c r="FLI47" s="42"/>
      <c r="FLJ47" s="42"/>
      <c r="FLK47" s="42"/>
      <c r="FLL47" s="42"/>
      <c r="FLM47" s="42"/>
      <c r="FLN47" s="42"/>
      <c r="FLO47" s="42"/>
      <c r="FLP47" s="42"/>
      <c r="FLQ47" s="42"/>
      <c r="FLR47" s="42"/>
      <c r="FLS47" s="42"/>
      <c r="FLT47" s="42"/>
      <c r="FLU47" s="42"/>
      <c r="FLV47" s="42"/>
      <c r="FLW47" s="42"/>
      <c r="FLX47" s="42"/>
      <c r="FLY47" s="42"/>
      <c r="FLZ47" s="42"/>
      <c r="FMA47" s="42"/>
      <c r="FMB47" s="42"/>
      <c r="FMC47" s="42"/>
      <c r="FMD47" s="42"/>
      <c r="FME47" s="42"/>
      <c r="FMF47" s="42"/>
      <c r="FMG47" s="42"/>
      <c r="FMH47" s="42"/>
      <c r="FMI47" s="42"/>
      <c r="FMJ47" s="42"/>
      <c r="FMK47" s="42"/>
      <c r="FML47" s="42"/>
      <c r="FMM47" s="42"/>
      <c r="FMN47" s="42"/>
      <c r="FMO47" s="42"/>
      <c r="FMP47" s="42"/>
      <c r="FMQ47" s="42"/>
      <c r="FMR47" s="42"/>
      <c r="FMS47" s="42"/>
      <c r="FMT47" s="42"/>
      <c r="FMU47" s="42"/>
      <c r="FMV47" s="42"/>
      <c r="FMW47" s="42"/>
      <c r="FMX47" s="42"/>
      <c r="FMY47" s="42"/>
      <c r="FMZ47" s="42"/>
      <c r="FNA47" s="42"/>
      <c r="FNB47" s="42"/>
      <c r="FNC47" s="42"/>
      <c r="FND47" s="42"/>
      <c r="FNE47" s="42"/>
      <c r="FNF47" s="42"/>
      <c r="FNG47" s="42"/>
      <c r="FNH47" s="42"/>
      <c r="FNI47" s="42"/>
      <c r="FNJ47" s="42"/>
      <c r="FNK47" s="42"/>
      <c r="FNL47" s="42"/>
      <c r="FNM47" s="42"/>
      <c r="FNN47" s="42"/>
      <c r="FNO47" s="42"/>
      <c r="FNP47" s="42"/>
      <c r="FNQ47" s="42"/>
      <c r="FNR47" s="42"/>
      <c r="FNS47" s="42"/>
      <c r="FNT47" s="42"/>
      <c r="FNU47" s="42"/>
      <c r="FNV47" s="42"/>
      <c r="FNW47" s="42"/>
      <c r="FNX47" s="42"/>
      <c r="FNY47" s="42"/>
      <c r="FNZ47" s="42"/>
      <c r="FOA47" s="42"/>
      <c r="FOB47" s="42"/>
      <c r="FOC47" s="42"/>
      <c r="FOD47" s="42"/>
      <c r="FOE47" s="42"/>
      <c r="FOF47" s="42"/>
      <c r="FOG47" s="42"/>
      <c r="FOH47" s="42"/>
      <c r="FOI47" s="42"/>
      <c r="FOJ47" s="42"/>
      <c r="FOK47" s="42"/>
      <c r="FOL47" s="42"/>
      <c r="FOM47" s="42"/>
      <c r="FON47" s="42"/>
      <c r="FOO47" s="42"/>
      <c r="FOP47" s="42"/>
      <c r="FOQ47" s="42"/>
      <c r="FOR47" s="42"/>
      <c r="FOS47" s="42"/>
      <c r="FOT47" s="42"/>
      <c r="FOU47" s="42"/>
      <c r="FOV47" s="42"/>
      <c r="FOW47" s="42"/>
      <c r="FOX47" s="42"/>
      <c r="FOY47" s="42"/>
      <c r="FOZ47" s="42"/>
      <c r="FPA47" s="42"/>
      <c r="FPB47" s="42"/>
      <c r="FPC47" s="42"/>
      <c r="FPD47" s="42"/>
      <c r="FPE47" s="42"/>
      <c r="FPF47" s="42"/>
      <c r="FPG47" s="42"/>
      <c r="FPH47" s="42"/>
      <c r="FPI47" s="42"/>
      <c r="FPJ47" s="42"/>
      <c r="FPK47" s="42"/>
      <c r="FPL47" s="42"/>
      <c r="FPM47" s="42"/>
      <c r="FPN47" s="42"/>
      <c r="FPO47" s="42"/>
      <c r="FPP47" s="42"/>
      <c r="FPQ47" s="42"/>
      <c r="FPR47" s="42"/>
      <c r="FPS47" s="42"/>
      <c r="FPT47" s="42"/>
      <c r="FPU47" s="42"/>
      <c r="FPV47" s="42"/>
      <c r="FPW47" s="42"/>
      <c r="FPX47" s="42"/>
      <c r="FPY47" s="42"/>
      <c r="FPZ47" s="42"/>
      <c r="FQA47" s="42"/>
      <c r="FQB47" s="42"/>
      <c r="FQC47" s="42"/>
      <c r="FQD47" s="42"/>
      <c r="FQE47" s="42"/>
      <c r="FQF47" s="42"/>
      <c r="FQG47" s="42"/>
      <c r="FQH47" s="42"/>
      <c r="FQI47" s="42"/>
      <c r="FQJ47" s="42"/>
      <c r="FQK47" s="42"/>
      <c r="FQL47" s="42"/>
      <c r="FQM47" s="42"/>
      <c r="FQN47" s="42"/>
      <c r="FQO47" s="42"/>
      <c r="FQP47" s="42"/>
      <c r="FQQ47" s="42"/>
      <c r="FQR47" s="42"/>
      <c r="FQS47" s="42"/>
      <c r="FQT47" s="42"/>
      <c r="FQU47" s="42"/>
      <c r="FQV47" s="42"/>
      <c r="FQW47" s="42"/>
      <c r="FQX47" s="42"/>
      <c r="FQY47" s="42"/>
      <c r="FQZ47" s="42"/>
      <c r="FRA47" s="42"/>
      <c r="FRB47" s="42"/>
      <c r="FRC47" s="42"/>
      <c r="FRD47" s="42"/>
      <c r="FRE47" s="42"/>
      <c r="FRF47" s="42"/>
      <c r="FRG47" s="42"/>
      <c r="FRH47" s="42"/>
      <c r="FRI47" s="42"/>
      <c r="FRJ47" s="42"/>
      <c r="FRK47" s="42"/>
      <c r="FRL47" s="42"/>
      <c r="FRM47" s="42"/>
      <c r="FRN47" s="42"/>
      <c r="FRO47" s="42"/>
      <c r="FRP47" s="42"/>
      <c r="FRQ47" s="42"/>
      <c r="FRR47" s="42"/>
      <c r="FRS47" s="42"/>
      <c r="FRT47" s="42"/>
      <c r="FRU47" s="42"/>
      <c r="FRV47" s="42"/>
      <c r="FRW47" s="42"/>
      <c r="FRX47" s="42"/>
      <c r="FRY47" s="42"/>
      <c r="FRZ47" s="42"/>
      <c r="FSA47" s="42"/>
      <c r="FSB47" s="42"/>
      <c r="FSC47" s="42"/>
      <c r="FSD47" s="42"/>
      <c r="FSE47" s="42"/>
      <c r="FSF47" s="42"/>
      <c r="FSG47" s="42"/>
      <c r="FSH47" s="42"/>
      <c r="FSI47" s="42"/>
      <c r="FSJ47" s="42"/>
      <c r="FSK47" s="42"/>
      <c r="FSL47" s="42"/>
      <c r="FSM47" s="42"/>
      <c r="FSN47" s="42"/>
      <c r="FSO47" s="42"/>
      <c r="FSP47" s="42"/>
      <c r="FSQ47" s="42"/>
      <c r="FSR47" s="42"/>
      <c r="FSS47" s="42"/>
      <c r="FST47" s="42"/>
      <c r="FSU47" s="42"/>
      <c r="FSV47" s="42"/>
      <c r="FSW47" s="42"/>
      <c r="FSX47" s="42"/>
      <c r="FSY47" s="42"/>
      <c r="FSZ47" s="42"/>
      <c r="FTA47" s="42"/>
      <c r="FTB47" s="42"/>
      <c r="FTC47" s="42"/>
      <c r="FTD47" s="42"/>
      <c r="FTE47" s="42"/>
      <c r="FTF47" s="42"/>
      <c r="FTG47" s="42"/>
      <c r="FTH47" s="42"/>
      <c r="FTI47" s="42"/>
      <c r="FTJ47" s="42"/>
      <c r="FTK47" s="42"/>
      <c r="FTL47" s="42"/>
      <c r="FTM47" s="42"/>
      <c r="FTN47" s="42"/>
      <c r="FTO47" s="42"/>
      <c r="FTP47" s="42"/>
      <c r="FTQ47" s="42"/>
      <c r="FTR47" s="42"/>
      <c r="FTS47" s="42"/>
      <c r="FTT47" s="42"/>
      <c r="FTU47" s="42"/>
      <c r="FTV47" s="42"/>
      <c r="FTW47" s="42"/>
      <c r="FTX47" s="42"/>
      <c r="FTY47" s="42"/>
      <c r="FTZ47" s="42"/>
      <c r="FUA47" s="42"/>
      <c r="FUB47" s="42"/>
      <c r="FUC47" s="42"/>
      <c r="FUD47" s="42"/>
      <c r="FUE47" s="42"/>
      <c r="FUF47" s="42"/>
      <c r="FUG47" s="42"/>
      <c r="FUH47" s="42"/>
      <c r="FUI47" s="42"/>
      <c r="FUJ47" s="42"/>
      <c r="FUK47" s="42"/>
      <c r="FUL47" s="42"/>
      <c r="FUM47" s="42"/>
      <c r="FUN47" s="42"/>
      <c r="FUO47" s="42"/>
      <c r="FUP47" s="42"/>
      <c r="FUQ47" s="42"/>
      <c r="FUR47" s="42"/>
      <c r="FUS47" s="42"/>
      <c r="FUT47" s="42"/>
      <c r="FUU47" s="42"/>
      <c r="FUV47" s="42"/>
      <c r="FUW47" s="42"/>
      <c r="FUX47" s="42"/>
      <c r="FUY47" s="42"/>
      <c r="FUZ47" s="42"/>
      <c r="FVA47" s="42"/>
      <c r="FVB47" s="42"/>
      <c r="FVC47" s="42"/>
      <c r="FVD47" s="42"/>
      <c r="FVE47" s="42"/>
      <c r="FVF47" s="42"/>
      <c r="FVG47" s="42"/>
      <c r="FVH47" s="42"/>
      <c r="FVI47" s="42"/>
      <c r="FVJ47" s="42"/>
      <c r="FVK47" s="42"/>
      <c r="FVL47" s="42"/>
      <c r="FVM47" s="42"/>
      <c r="FVN47" s="42"/>
      <c r="FVO47" s="42"/>
      <c r="FVP47" s="42"/>
      <c r="FVQ47" s="42"/>
      <c r="FVR47" s="42"/>
      <c r="FVS47" s="42"/>
      <c r="FVT47" s="42"/>
      <c r="FVU47" s="42"/>
      <c r="FVV47" s="42"/>
      <c r="FVW47" s="42"/>
      <c r="FVX47" s="42"/>
      <c r="FVY47" s="42"/>
      <c r="FVZ47" s="42"/>
      <c r="FWA47" s="42"/>
      <c r="FWB47" s="42"/>
      <c r="FWC47" s="42"/>
      <c r="FWD47" s="42"/>
      <c r="FWE47" s="42"/>
      <c r="FWF47" s="42"/>
      <c r="FWG47" s="42"/>
      <c r="FWH47" s="42"/>
      <c r="FWI47" s="42"/>
      <c r="FWJ47" s="42"/>
      <c r="FWK47" s="42"/>
      <c r="FWL47" s="42"/>
      <c r="FWM47" s="42"/>
      <c r="FWN47" s="42"/>
      <c r="FWO47" s="42"/>
      <c r="FWP47" s="42"/>
      <c r="FWQ47" s="42"/>
      <c r="FWR47" s="42"/>
      <c r="FWS47" s="42"/>
      <c r="FWT47" s="42"/>
      <c r="FWU47" s="42"/>
      <c r="FWV47" s="42"/>
      <c r="FWW47" s="42"/>
      <c r="FWX47" s="42"/>
      <c r="FWY47" s="42"/>
      <c r="FWZ47" s="42"/>
      <c r="FXA47" s="42"/>
      <c r="FXB47" s="42"/>
      <c r="FXC47" s="42"/>
      <c r="FXD47" s="42"/>
      <c r="FXE47" s="42"/>
      <c r="FXF47" s="42"/>
      <c r="FXG47" s="42"/>
      <c r="FXH47" s="42"/>
      <c r="FXI47" s="42"/>
      <c r="FXJ47" s="42"/>
      <c r="FXK47" s="42"/>
      <c r="FXL47" s="42"/>
      <c r="FXM47" s="42"/>
      <c r="FXN47" s="42"/>
      <c r="FXO47" s="42"/>
      <c r="FXP47" s="42"/>
      <c r="FXQ47" s="42"/>
      <c r="FXR47" s="42"/>
      <c r="FXS47" s="42"/>
      <c r="FXT47" s="42"/>
      <c r="FXU47" s="42"/>
      <c r="FXV47" s="42"/>
      <c r="FXW47" s="42"/>
      <c r="FXX47" s="42"/>
      <c r="FXY47" s="42"/>
      <c r="FXZ47" s="42"/>
      <c r="FYA47" s="42"/>
      <c r="FYB47" s="42"/>
      <c r="FYC47" s="42"/>
      <c r="FYD47" s="42"/>
      <c r="FYE47" s="42"/>
      <c r="FYF47" s="42"/>
      <c r="FYG47" s="42"/>
      <c r="FYH47" s="42"/>
      <c r="FYI47" s="42"/>
      <c r="FYJ47" s="42"/>
      <c r="FYK47" s="42"/>
      <c r="FYL47" s="42"/>
      <c r="FYM47" s="42"/>
      <c r="FYN47" s="42"/>
      <c r="FYO47" s="42"/>
      <c r="FYP47" s="42"/>
      <c r="FYQ47" s="42"/>
      <c r="FYR47" s="42"/>
      <c r="FYS47" s="42"/>
      <c r="FYT47" s="42"/>
      <c r="FYU47" s="42"/>
      <c r="FYV47" s="42"/>
      <c r="FYW47" s="42"/>
      <c r="FYX47" s="42"/>
      <c r="FYY47" s="42"/>
      <c r="FYZ47" s="42"/>
      <c r="FZA47" s="42"/>
      <c r="FZB47" s="42"/>
      <c r="FZC47" s="42"/>
      <c r="FZD47" s="42"/>
      <c r="FZE47" s="42"/>
      <c r="FZF47" s="42"/>
      <c r="FZG47" s="42"/>
      <c r="FZH47" s="42"/>
      <c r="FZI47" s="42"/>
      <c r="FZJ47" s="42"/>
      <c r="FZK47" s="42"/>
      <c r="FZL47" s="42"/>
      <c r="FZM47" s="42"/>
      <c r="FZN47" s="42"/>
      <c r="FZO47" s="42"/>
      <c r="FZP47" s="42"/>
      <c r="FZQ47" s="42"/>
      <c r="FZR47" s="42"/>
      <c r="FZS47" s="42"/>
      <c r="FZT47" s="42"/>
      <c r="FZU47" s="42"/>
      <c r="FZV47" s="42"/>
      <c r="FZW47" s="42"/>
      <c r="FZX47" s="42"/>
      <c r="FZY47" s="42"/>
      <c r="FZZ47" s="42"/>
      <c r="GAA47" s="42"/>
      <c r="GAB47" s="42"/>
      <c r="GAC47" s="42"/>
      <c r="GAD47" s="42"/>
      <c r="GAE47" s="42"/>
      <c r="GAF47" s="42"/>
      <c r="GAG47" s="42"/>
      <c r="GAH47" s="42"/>
      <c r="GAI47" s="42"/>
      <c r="GAJ47" s="42"/>
      <c r="GAK47" s="42"/>
      <c r="GAL47" s="42"/>
      <c r="GAM47" s="42"/>
      <c r="GAN47" s="42"/>
      <c r="GAO47" s="42"/>
      <c r="GAP47" s="42"/>
      <c r="GAQ47" s="42"/>
      <c r="GAR47" s="42"/>
      <c r="GAS47" s="42"/>
      <c r="GAT47" s="42"/>
      <c r="GAU47" s="42"/>
      <c r="GAV47" s="42"/>
      <c r="GAW47" s="42"/>
      <c r="GAX47" s="42"/>
      <c r="GAY47" s="42"/>
      <c r="GAZ47" s="42"/>
      <c r="GBA47" s="42"/>
      <c r="GBB47" s="42"/>
      <c r="GBC47" s="42"/>
      <c r="GBD47" s="42"/>
      <c r="GBE47" s="42"/>
      <c r="GBF47" s="42"/>
      <c r="GBG47" s="42"/>
      <c r="GBH47" s="42"/>
      <c r="GBI47" s="42"/>
      <c r="GBJ47" s="42"/>
      <c r="GBK47" s="42"/>
      <c r="GBL47" s="42"/>
      <c r="GBM47" s="42"/>
      <c r="GBN47" s="42"/>
      <c r="GBO47" s="42"/>
      <c r="GBP47" s="42"/>
      <c r="GBQ47" s="42"/>
      <c r="GBR47" s="42"/>
      <c r="GBS47" s="42"/>
      <c r="GBT47" s="42"/>
      <c r="GBU47" s="42"/>
      <c r="GBV47" s="42"/>
      <c r="GBW47" s="42"/>
      <c r="GBX47" s="42"/>
      <c r="GBY47" s="42"/>
      <c r="GBZ47" s="42"/>
      <c r="GCA47" s="42"/>
      <c r="GCB47" s="42"/>
      <c r="GCC47" s="42"/>
      <c r="GCD47" s="42"/>
      <c r="GCE47" s="42"/>
      <c r="GCF47" s="42"/>
      <c r="GCG47" s="42"/>
      <c r="GCH47" s="42"/>
      <c r="GCI47" s="42"/>
      <c r="GCJ47" s="42"/>
      <c r="GCK47" s="42"/>
      <c r="GCL47" s="42"/>
      <c r="GCM47" s="42"/>
      <c r="GCN47" s="42"/>
      <c r="GCO47" s="42"/>
      <c r="GCP47" s="42"/>
      <c r="GCQ47" s="42"/>
      <c r="GCR47" s="42"/>
      <c r="GCS47" s="42"/>
      <c r="GCT47" s="42"/>
      <c r="GCU47" s="42"/>
      <c r="GCV47" s="42"/>
      <c r="GCW47" s="42"/>
      <c r="GCX47" s="42"/>
      <c r="GCY47" s="42"/>
      <c r="GCZ47" s="42"/>
      <c r="GDA47" s="42"/>
      <c r="GDB47" s="42"/>
      <c r="GDC47" s="42"/>
      <c r="GDD47" s="42"/>
      <c r="GDE47" s="42"/>
      <c r="GDF47" s="42"/>
      <c r="GDG47" s="42"/>
      <c r="GDH47" s="42"/>
      <c r="GDI47" s="42"/>
      <c r="GDJ47" s="42"/>
      <c r="GDK47" s="42"/>
      <c r="GDL47" s="42"/>
      <c r="GDM47" s="42"/>
      <c r="GDN47" s="42"/>
      <c r="GDO47" s="42"/>
      <c r="GDP47" s="42"/>
      <c r="GDQ47" s="42"/>
      <c r="GDR47" s="42"/>
      <c r="GDS47" s="42"/>
      <c r="GDT47" s="42"/>
      <c r="GDU47" s="42"/>
      <c r="GDV47" s="42"/>
      <c r="GDW47" s="42"/>
      <c r="GDX47" s="42"/>
      <c r="GDY47" s="42"/>
      <c r="GDZ47" s="42"/>
      <c r="GEA47" s="42"/>
      <c r="GEB47" s="42"/>
      <c r="GEC47" s="42"/>
      <c r="GED47" s="42"/>
      <c r="GEE47" s="42"/>
      <c r="GEF47" s="42"/>
      <c r="GEG47" s="42"/>
      <c r="GEH47" s="42"/>
      <c r="GEI47" s="42"/>
      <c r="GEJ47" s="42"/>
      <c r="GEK47" s="42"/>
      <c r="GEL47" s="42"/>
      <c r="GEM47" s="42"/>
      <c r="GEN47" s="42"/>
      <c r="GEO47" s="42"/>
      <c r="GEP47" s="42"/>
      <c r="GEQ47" s="42"/>
      <c r="GER47" s="42"/>
      <c r="GES47" s="42"/>
      <c r="GET47" s="42"/>
      <c r="GEU47" s="42"/>
      <c r="GEV47" s="42"/>
      <c r="GEW47" s="42"/>
      <c r="GEX47" s="42"/>
      <c r="GEY47" s="42"/>
      <c r="GEZ47" s="42"/>
      <c r="GFA47" s="42"/>
      <c r="GFB47" s="42"/>
      <c r="GFC47" s="42"/>
      <c r="GFD47" s="42"/>
      <c r="GFE47" s="42"/>
      <c r="GFF47" s="42"/>
      <c r="GFG47" s="42"/>
      <c r="GFH47" s="42"/>
      <c r="GFI47" s="42"/>
      <c r="GFJ47" s="42"/>
      <c r="GFK47" s="42"/>
      <c r="GFL47" s="42"/>
      <c r="GFM47" s="42"/>
      <c r="GFN47" s="42"/>
      <c r="GFO47" s="42"/>
      <c r="GFP47" s="42"/>
      <c r="GFQ47" s="42"/>
      <c r="GFR47" s="42"/>
      <c r="GFS47" s="42"/>
      <c r="GFT47" s="42"/>
      <c r="GFU47" s="42"/>
      <c r="GFV47" s="42"/>
      <c r="GFW47" s="42"/>
      <c r="GFX47" s="42"/>
      <c r="GFY47" s="42"/>
      <c r="GFZ47" s="42"/>
      <c r="GGA47" s="42"/>
      <c r="GGB47" s="42"/>
      <c r="GGC47" s="42"/>
      <c r="GGD47" s="42"/>
      <c r="GGE47" s="42"/>
      <c r="GGF47" s="42"/>
      <c r="GGG47" s="42"/>
      <c r="GGH47" s="42"/>
      <c r="GGI47" s="42"/>
      <c r="GGJ47" s="42"/>
      <c r="GGK47" s="42"/>
      <c r="GGL47" s="42"/>
      <c r="GGM47" s="42"/>
      <c r="GGN47" s="42"/>
      <c r="GGO47" s="42"/>
      <c r="GGP47" s="42"/>
      <c r="GGQ47" s="42"/>
      <c r="GGR47" s="42"/>
      <c r="GGS47" s="42"/>
      <c r="GGT47" s="42"/>
      <c r="GGU47" s="42"/>
      <c r="GGV47" s="42"/>
      <c r="GGW47" s="42"/>
      <c r="GGX47" s="42"/>
      <c r="GGY47" s="42"/>
      <c r="GGZ47" s="42"/>
      <c r="GHA47" s="42"/>
      <c r="GHB47" s="42"/>
      <c r="GHC47" s="42"/>
      <c r="GHD47" s="42"/>
      <c r="GHE47" s="42"/>
      <c r="GHF47" s="42"/>
      <c r="GHG47" s="42"/>
      <c r="GHH47" s="42"/>
      <c r="GHI47" s="42"/>
      <c r="GHJ47" s="42"/>
      <c r="GHK47" s="42"/>
      <c r="GHL47" s="42"/>
      <c r="GHM47" s="42"/>
      <c r="GHN47" s="42"/>
      <c r="GHO47" s="42"/>
      <c r="GHP47" s="42"/>
      <c r="GHQ47" s="42"/>
      <c r="GHR47" s="42"/>
      <c r="GHS47" s="42"/>
      <c r="GHT47" s="42"/>
      <c r="GHU47" s="42"/>
      <c r="GHV47" s="42"/>
      <c r="GHW47" s="42"/>
      <c r="GHX47" s="42"/>
      <c r="GHY47" s="42"/>
      <c r="GHZ47" s="42"/>
      <c r="GIA47" s="42"/>
      <c r="GIB47" s="42"/>
      <c r="GIC47" s="42"/>
      <c r="GID47" s="42"/>
      <c r="GIE47" s="42"/>
      <c r="GIF47" s="42"/>
      <c r="GIG47" s="42"/>
      <c r="GIH47" s="42"/>
      <c r="GII47" s="42"/>
      <c r="GIJ47" s="42"/>
      <c r="GIK47" s="42"/>
      <c r="GIL47" s="42"/>
      <c r="GIM47" s="42"/>
      <c r="GIN47" s="42"/>
      <c r="GIO47" s="42"/>
      <c r="GIP47" s="42"/>
      <c r="GIQ47" s="42"/>
      <c r="GIR47" s="42"/>
      <c r="GIS47" s="42"/>
      <c r="GIT47" s="42"/>
      <c r="GIU47" s="42"/>
      <c r="GIV47" s="42"/>
      <c r="GIW47" s="42"/>
      <c r="GIX47" s="42"/>
      <c r="GIY47" s="42"/>
      <c r="GIZ47" s="42"/>
      <c r="GJA47" s="42"/>
      <c r="GJB47" s="42"/>
      <c r="GJC47" s="42"/>
      <c r="GJD47" s="42"/>
      <c r="GJE47" s="42"/>
      <c r="GJF47" s="42"/>
      <c r="GJG47" s="42"/>
      <c r="GJH47" s="42"/>
      <c r="GJI47" s="42"/>
      <c r="GJJ47" s="42"/>
      <c r="GJK47" s="42"/>
      <c r="GJL47" s="42"/>
      <c r="GJM47" s="42"/>
      <c r="GJN47" s="42"/>
      <c r="GJO47" s="42"/>
      <c r="GJP47" s="42"/>
      <c r="GJQ47" s="42"/>
      <c r="GJR47" s="42"/>
      <c r="GJS47" s="42"/>
      <c r="GJT47" s="42"/>
      <c r="GJU47" s="42"/>
      <c r="GJV47" s="42"/>
      <c r="GJW47" s="42"/>
      <c r="GJX47" s="42"/>
      <c r="GJY47" s="42"/>
      <c r="GJZ47" s="42"/>
      <c r="GKA47" s="42"/>
      <c r="GKB47" s="42"/>
      <c r="GKC47" s="42"/>
      <c r="GKD47" s="42"/>
      <c r="GKE47" s="42"/>
      <c r="GKF47" s="42"/>
      <c r="GKG47" s="42"/>
      <c r="GKH47" s="42"/>
      <c r="GKI47" s="42"/>
      <c r="GKJ47" s="42"/>
      <c r="GKK47" s="42"/>
      <c r="GKL47" s="42"/>
      <c r="GKM47" s="42"/>
      <c r="GKN47" s="42"/>
      <c r="GKO47" s="42"/>
      <c r="GKP47" s="42"/>
      <c r="GKQ47" s="42"/>
      <c r="GKR47" s="42"/>
      <c r="GKS47" s="42"/>
      <c r="GKT47" s="42"/>
      <c r="GKU47" s="42"/>
      <c r="GKV47" s="42"/>
      <c r="GKW47" s="42"/>
      <c r="GKX47" s="42"/>
      <c r="GKY47" s="42"/>
      <c r="GKZ47" s="42"/>
      <c r="GLA47" s="42"/>
      <c r="GLB47" s="42"/>
      <c r="GLC47" s="42"/>
      <c r="GLD47" s="42"/>
      <c r="GLE47" s="42"/>
      <c r="GLF47" s="42"/>
      <c r="GLG47" s="42"/>
      <c r="GLH47" s="42"/>
      <c r="GLI47" s="42"/>
      <c r="GLJ47" s="42"/>
      <c r="GLK47" s="42"/>
      <c r="GLL47" s="42"/>
      <c r="GLM47" s="42"/>
      <c r="GLN47" s="42"/>
      <c r="GLO47" s="42"/>
      <c r="GLP47" s="42"/>
      <c r="GLQ47" s="42"/>
      <c r="GLR47" s="42"/>
      <c r="GLS47" s="42"/>
      <c r="GLT47" s="42"/>
      <c r="GLU47" s="42"/>
      <c r="GLV47" s="42"/>
      <c r="GLW47" s="42"/>
      <c r="GLX47" s="42"/>
      <c r="GLY47" s="42"/>
      <c r="GLZ47" s="42"/>
      <c r="GMA47" s="42"/>
      <c r="GMB47" s="42"/>
      <c r="GMC47" s="42"/>
      <c r="GMD47" s="42"/>
      <c r="GME47" s="42"/>
      <c r="GMF47" s="42"/>
      <c r="GMG47" s="42"/>
      <c r="GMH47" s="42"/>
      <c r="GMI47" s="42"/>
      <c r="GMJ47" s="42"/>
      <c r="GMK47" s="42"/>
      <c r="GML47" s="42"/>
      <c r="GMM47" s="42"/>
      <c r="GMN47" s="42"/>
      <c r="GMO47" s="42"/>
      <c r="GMP47" s="42"/>
      <c r="GMQ47" s="42"/>
      <c r="GMR47" s="42"/>
      <c r="GMS47" s="42"/>
      <c r="GMT47" s="42"/>
      <c r="GMU47" s="42"/>
      <c r="GMV47" s="42"/>
      <c r="GMW47" s="42"/>
      <c r="GMX47" s="42"/>
    </row>
    <row r="48" spans="1:5094" s="41" customFormat="1" ht="13" x14ac:dyDescent="0.3">
      <c r="A48" s="90"/>
      <c r="B48" s="310"/>
      <c r="C48" s="415" t="s">
        <v>169</v>
      </c>
      <c r="D48" s="416"/>
      <c r="E48" s="416"/>
      <c r="F48" s="416"/>
      <c r="G48" s="416"/>
      <c r="H48" s="91" t="s">
        <v>2</v>
      </c>
      <c r="I48" s="92">
        <f t="shared" ref="I48:N48" si="15">SUM(I46:I47)</f>
        <v>353265.62</v>
      </c>
      <c r="J48" s="92">
        <f t="shared" si="15"/>
        <v>358494.56</v>
      </c>
      <c r="K48" s="92">
        <f t="shared" si="15"/>
        <v>-353265.62</v>
      </c>
      <c r="L48" s="92">
        <f t="shared" si="15"/>
        <v>358494.56</v>
      </c>
      <c r="M48" s="92">
        <f t="shared" si="15"/>
        <v>353265.62</v>
      </c>
      <c r="N48" s="92">
        <f t="shared" si="15"/>
        <v>358494.56</v>
      </c>
      <c r="O48" s="115"/>
      <c r="P48" s="53"/>
    </row>
    <row r="49" spans="1:5094" s="41" customFormat="1" ht="13" x14ac:dyDescent="0.3">
      <c r="A49" s="101"/>
      <c r="B49" s="95"/>
      <c r="C49" s="95"/>
      <c r="D49" s="188"/>
      <c r="E49" s="188"/>
      <c r="F49" s="188"/>
      <c r="G49" s="188"/>
      <c r="H49" s="189"/>
      <c r="I49" s="190"/>
      <c r="J49" s="190"/>
      <c r="K49" s="190"/>
      <c r="L49" s="190"/>
      <c r="M49" s="190"/>
      <c r="N49" s="190"/>
      <c r="O49" s="191"/>
      <c r="P49" s="53"/>
    </row>
    <row r="50" spans="1:5094" s="41" customFormat="1" ht="13" x14ac:dyDescent="0.3">
      <c r="A50" s="101"/>
      <c r="B50" s="95"/>
      <c r="C50" s="95"/>
      <c r="D50" s="188"/>
      <c r="E50" s="188"/>
      <c r="F50" s="188"/>
      <c r="G50" s="188"/>
      <c r="H50" s="189"/>
      <c r="I50" s="190"/>
      <c r="J50" s="190"/>
      <c r="K50" s="190"/>
      <c r="L50" s="190"/>
      <c r="M50" s="190"/>
      <c r="N50" s="190"/>
      <c r="O50" s="191"/>
      <c r="P50" s="53"/>
    </row>
    <row r="51" spans="1:5094" s="32" customFormat="1" ht="13" x14ac:dyDescent="0.3">
      <c r="A51" s="110" t="s">
        <v>125</v>
      </c>
      <c r="B51" s="129"/>
      <c r="C51" s="129"/>
      <c r="D51" s="144"/>
      <c r="E51" s="144"/>
      <c r="F51" s="145"/>
      <c r="G51" s="142"/>
      <c r="H51" s="147"/>
      <c r="I51" s="120"/>
      <c r="J51" s="130"/>
      <c r="K51" s="120"/>
      <c r="L51" s="121"/>
      <c r="M51" s="121"/>
      <c r="N51" s="121"/>
      <c r="O51" s="122"/>
      <c r="P51" s="52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  <c r="QR51" s="30"/>
      <c r="QS51" s="30"/>
      <c r="QT51" s="30"/>
      <c r="QU51" s="30"/>
      <c r="QV51" s="30"/>
      <c r="QW51" s="30"/>
      <c r="QX51" s="30"/>
      <c r="QY51" s="30"/>
      <c r="QZ51" s="30"/>
      <c r="RA51" s="30"/>
      <c r="RB51" s="30"/>
      <c r="RC51" s="30"/>
      <c r="RD51" s="30"/>
      <c r="RE51" s="30"/>
      <c r="RF51" s="30"/>
      <c r="RG51" s="30"/>
      <c r="RH51" s="30"/>
      <c r="RI51" s="30"/>
      <c r="RJ51" s="30"/>
      <c r="RK51" s="30"/>
      <c r="RL51" s="30"/>
      <c r="RM51" s="30"/>
      <c r="RN51" s="30"/>
      <c r="RO51" s="30"/>
      <c r="RP51" s="30"/>
      <c r="RQ51" s="30"/>
      <c r="RR51" s="30"/>
      <c r="RS51" s="30"/>
      <c r="RT51" s="30"/>
      <c r="RU51" s="30"/>
      <c r="RV51" s="30"/>
      <c r="RW51" s="30"/>
      <c r="RX51" s="30"/>
      <c r="RY51" s="30"/>
      <c r="RZ51" s="30"/>
      <c r="SA51" s="30"/>
      <c r="SB51" s="30"/>
      <c r="SC51" s="30"/>
      <c r="SD51" s="30"/>
      <c r="SE51" s="30"/>
      <c r="SF51" s="30"/>
      <c r="SG51" s="30"/>
      <c r="SH51" s="30"/>
      <c r="SI51" s="30"/>
      <c r="SJ51" s="30"/>
      <c r="SK51" s="30"/>
      <c r="SL51" s="30"/>
      <c r="SM51" s="30"/>
      <c r="SN51" s="30"/>
      <c r="SO51" s="30"/>
      <c r="SP51" s="30"/>
      <c r="SQ51" s="30"/>
      <c r="SR51" s="30"/>
      <c r="SS51" s="30"/>
      <c r="ST51" s="30"/>
      <c r="SU51" s="30"/>
      <c r="SV51" s="30"/>
      <c r="SW51" s="30"/>
      <c r="SX51" s="30"/>
      <c r="SY51" s="30"/>
      <c r="SZ51" s="30"/>
      <c r="TA51" s="30"/>
      <c r="TB51" s="30"/>
      <c r="TC51" s="30"/>
      <c r="TD51" s="30"/>
      <c r="TE51" s="30"/>
      <c r="TF51" s="30"/>
      <c r="TG51" s="30"/>
      <c r="TH51" s="30"/>
      <c r="TI51" s="30"/>
      <c r="TJ51" s="30"/>
      <c r="TK51" s="30"/>
      <c r="TL51" s="30"/>
      <c r="TM51" s="30"/>
      <c r="TN51" s="30"/>
      <c r="TO51" s="30"/>
      <c r="TP51" s="30"/>
      <c r="TQ51" s="30"/>
      <c r="TR51" s="30"/>
      <c r="TS51" s="30"/>
      <c r="TT51" s="30"/>
      <c r="TU51" s="30"/>
      <c r="TV51" s="30"/>
      <c r="TW51" s="30"/>
      <c r="TX51" s="30"/>
      <c r="TY51" s="30"/>
      <c r="TZ51" s="30"/>
      <c r="UA51" s="30"/>
      <c r="UB51" s="30"/>
      <c r="UC51" s="30"/>
      <c r="UD51" s="30"/>
      <c r="UE51" s="30"/>
      <c r="UF51" s="30"/>
      <c r="UG51" s="30"/>
      <c r="UH51" s="30"/>
      <c r="UI51" s="30"/>
      <c r="UJ51" s="30"/>
      <c r="UK51" s="30"/>
      <c r="UL51" s="30"/>
      <c r="UM51" s="30"/>
      <c r="UN51" s="30"/>
      <c r="UO51" s="30"/>
      <c r="UP51" s="30"/>
      <c r="UQ51" s="30"/>
      <c r="UR51" s="30"/>
      <c r="US51" s="30"/>
      <c r="UT51" s="30"/>
      <c r="UU51" s="30"/>
      <c r="UV51" s="30"/>
      <c r="UW51" s="30"/>
      <c r="UX51" s="30"/>
      <c r="UY51" s="30"/>
      <c r="UZ51" s="30"/>
      <c r="VA51" s="30"/>
      <c r="VB51" s="30"/>
      <c r="VC51" s="30"/>
      <c r="VD51" s="30"/>
      <c r="VE51" s="30"/>
      <c r="VF51" s="30"/>
      <c r="VG51" s="30"/>
      <c r="VH51" s="30"/>
      <c r="VI51" s="30"/>
      <c r="VJ51" s="30"/>
      <c r="VK51" s="30"/>
      <c r="VL51" s="30"/>
      <c r="VM51" s="30"/>
      <c r="VN51" s="30"/>
      <c r="VO51" s="30"/>
      <c r="VP51" s="30"/>
      <c r="VQ51" s="30"/>
      <c r="VR51" s="30"/>
      <c r="VS51" s="30"/>
      <c r="VT51" s="30"/>
      <c r="VU51" s="30"/>
      <c r="VV51" s="30"/>
      <c r="VW51" s="30"/>
      <c r="VX51" s="30"/>
      <c r="VY51" s="30"/>
      <c r="VZ51" s="30"/>
      <c r="WA51" s="30"/>
      <c r="WB51" s="30"/>
      <c r="WC51" s="30"/>
      <c r="WD51" s="30"/>
      <c r="WE51" s="30"/>
      <c r="WF51" s="30"/>
      <c r="WG51" s="30"/>
      <c r="WH51" s="30"/>
      <c r="WI51" s="30"/>
      <c r="WJ51" s="30"/>
      <c r="WK51" s="30"/>
      <c r="WL51" s="30"/>
      <c r="WM51" s="30"/>
      <c r="WN51" s="30"/>
      <c r="WO51" s="30"/>
      <c r="WP51" s="30"/>
      <c r="WQ51" s="30"/>
      <c r="WR51" s="30"/>
      <c r="WS51" s="30"/>
      <c r="WT51" s="30"/>
      <c r="WU51" s="30"/>
      <c r="WV51" s="30"/>
      <c r="WW51" s="30"/>
      <c r="WX51" s="30"/>
      <c r="WY51" s="30"/>
      <c r="WZ51" s="30"/>
      <c r="XA51" s="30"/>
      <c r="XB51" s="30"/>
      <c r="XC51" s="30"/>
      <c r="XD51" s="30"/>
      <c r="XE51" s="30"/>
      <c r="XF51" s="30"/>
      <c r="XG51" s="30"/>
      <c r="XH51" s="30"/>
      <c r="XI51" s="30"/>
      <c r="XJ51" s="30"/>
      <c r="XK51" s="30"/>
      <c r="XL51" s="30"/>
      <c r="XM51" s="30"/>
      <c r="XN51" s="30"/>
      <c r="XO51" s="30"/>
      <c r="XP51" s="30"/>
      <c r="XQ51" s="30"/>
      <c r="XR51" s="30"/>
      <c r="XS51" s="30"/>
      <c r="XT51" s="30"/>
      <c r="XU51" s="30"/>
      <c r="XV51" s="30"/>
      <c r="XW51" s="30"/>
      <c r="XX51" s="30"/>
      <c r="XY51" s="30"/>
      <c r="XZ51" s="30"/>
      <c r="YA51" s="30"/>
      <c r="YB51" s="30"/>
      <c r="YC51" s="30"/>
      <c r="YD51" s="30"/>
      <c r="YE51" s="30"/>
      <c r="YF51" s="30"/>
      <c r="YG51" s="30"/>
      <c r="YH51" s="30"/>
      <c r="YI51" s="30"/>
      <c r="YJ51" s="30"/>
      <c r="YK51" s="30"/>
      <c r="YL51" s="30"/>
      <c r="YM51" s="30"/>
      <c r="YN51" s="30"/>
      <c r="YO51" s="30"/>
      <c r="YP51" s="30"/>
      <c r="YQ51" s="30"/>
      <c r="YR51" s="30"/>
      <c r="YS51" s="30"/>
      <c r="YT51" s="30"/>
      <c r="YU51" s="30"/>
      <c r="YV51" s="30"/>
      <c r="YW51" s="30"/>
      <c r="YX51" s="30"/>
      <c r="YY51" s="30"/>
      <c r="YZ51" s="30"/>
      <c r="ZA51" s="30"/>
      <c r="ZB51" s="30"/>
      <c r="ZC51" s="30"/>
      <c r="ZD51" s="30"/>
      <c r="ZE51" s="30"/>
      <c r="ZF51" s="30"/>
      <c r="ZG51" s="30"/>
      <c r="ZH51" s="30"/>
      <c r="ZI51" s="30"/>
      <c r="ZJ51" s="30"/>
      <c r="ZK51" s="30"/>
      <c r="ZL51" s="30"/>
      <c r="ZM51" s="30"/>
      <c r="ZN51" s="30"/>
      <c r="ZO51" s="30"/>
      <c r="ZP51" s="30"/>
      <c r="ZQ51" s="30"/>
      <c r="ZR51" s="30"/>
      <c r="ZS51" s="30"/>
      <c r="ZT51" s="30"/>
      <c r="ZU51" s="30"/>
      <c r="ZV51" s="30"/>
      <c r="ZW51" s="30"/>
      <c r="ZX51" s="30"/>
      <c r="ZY51" s="30"/>
      <c r="ZZ51" s="30"/>
      <c r="AAA51" s="30"/>
      <c r="AAB51" s="30"/>
      <c r="AAC51" s="30"/>
      <c r="AAD51" s="30"/>
      <c r="AAE51" s="30"/>
      <c r="AAF51" s="30"/>
      <c r="AAG51" s="30"/>
      <c r="AAH51" s="30"/>
      <c r="AAI51" s="30"/>
      <c r="AAJ51" s="30"/>
      <c r="AAK51" s="30"/>
      <c r="AAL51" s="30"/>
      <c r="AAM51" s="30"/>
      <c r="AAN51" s="30"/>
      <c r="AAO51" s="30"/>
      <c r="AAP51" s="30"/>
      <c r="AAQ51" s="30"/>
      <c r="AAR51" s="30"/>
      <c r="AAS51" s="30"/>
      <c r="AAT51" s="30"/>
      <c r="AAU51" s="30"/>
      <c r="AAV51" s="30"/>
      <c r="AAW51" s="30"/>
      <c r="AAX51" s="30"/>
      <c r="AAY51" s="30"/>
      <c r="AAZ51" s="30"/>
      <c r="ABA51" s="30"/>
      <c r="ABB51" s="30"/>
      <c r="ABC51" s="30"/>
      <c r="ABD51" s="30"/>
      <c r="ABE51" s="30"/>
      <c r="ABF51" s="30"/>
      <c r="ABG51" s="30"/>
      <c r="ABH51" s="30"/>
      <c r="ABI51" s="30"/>
      <c r="ABJ51" s="30"/>
      <c r="ABK51" s="30"/>
      <c r="ABL51" s="30"/>
      <c r="ABM51" s="30"/>
      <c r="ABN51" s="30"/>
      <c r="ABO51" s="30"/>
      <c r="ABP51" s="30"/>
      <c r="ABQ51" s="30"/>
      <c r="ABR51" s="30"/>
      <c r="ABS51" s="30"/>
      <c r="ABT51" s="30"/>
      <c r="ABU51" s="30"/>
      <c r="ABV51" s="30"/>
      <c r="ABW51" s="30"/>
      <c r="ABX51" s="30"/>
      <c r="ABY51" s="30"/>
      <c r="ABZ51" s="30"/>
      <c r="ACA51" s="30"/>
      <c r="ACB51" s="30"/>
      <c r="ACC51" s="30"/>
      <c r="ACD51" s="30"/>
      <c r="ACE51" s="30"/>
      <c r="ACF51" s="30"/>
      <c r="ACG51" s="30"/>
      <c r="ACH51" s="30"/>
      <c r="ACI51" s="30"/>
      <c r="ACJ51" s="30"/>
      <c r="ACK51" s="30"/>
      <c r="ACL51" s="30"/>
      <c r="ACM51" s="30"/>
      <c r="ACN51" s="30"/>
      <c r="ACO51" s="30"/>
      <c r="ACP51" s="30"/>
      <c r="ACQ51" s="30"/>
      <c r="ACR51" s="30"/>
      <c r="ACS51" s="30"/>
      <c r="ACT51" s="30"/>
      <c r="ACU51" s="30"/>
      <c r="ACV51" s="30"/>
      <c r="ACW51" s="30"/>
      <c r="ACX51" s="30"/>
      <c r="ACY51" s="30"/>
      <c r="ACZ51" s="30"/>
      <c r="ADA51" s="30"/>
      <c r="ADB51" s="30"/>
      <c r="ADC51" s="30"/>
      <c r="ADD51" s="30"/>
      <c r="ADE51" s="30"/>
      <c r="ADF51" s="30"/>
      <c r="ADG51" s="30"/>
      <c r="ADH51" s="30"/>
      <c r="ADI51" s="30"/>
      <c r="ADJ51" s="30"/>
      <c r="ADK51" s="30"/>
      <c r="ADL51" s="30"/>
      <c r="ADM51" s="30"/>
      <c r="ADN51" s="30"/>
      <c r="ADO51" s="30"/>
      <c r="ADP51" s="30"/>
      <c r="ADQ51" s="30"/>
      <c r="ADR51" s="30"/>
      <c r="ADS51" s="30"/>
      <c r="ADT51" s="30"/>
      <c r="ADU51" s="30"/>
      <c r="ADV51" s="30"/>
      <c r="ADW51" s="30"/>
      <c r="ADX51" s="30"/>
      <c r="ADY51" s="30"/>
      <c r="ADZ51" s="30"/>
      <c r="AEA51" s="30"/>
      <c r="AEB51" s="30"/>
      <c r="AEC51" s="30"/>
      <c r="AED51" s="30"/>
      <c r="AEE51" s="30"/>
      <c r="AEF51" s="30"/>
      <c r="AEG51" s="30"/>
      <c r="AEH51" s="30"/>
      <c r="AEI51" s="30"/>
      <c r="AEJ51" s="30"/>
      <c r="AEK51" s="30"/>
      <c r="AEL51" s="30"/>
      <c r="AEM51" s="30"/>
      <c r="AEN51" s="30"/>
      <c r="AEO51" s="30"/>
      <c r="AEP51" s="30"/>
      <c r="AEQ51" s="30"/>
      <c r="AER51" s="30"/>
      <c r="AES51" s="30"/>
      <c r="AET51" s="30"/>
      <c r="AEU51" s="30"/>
      <c r="AEV51" s="30"/>
      <c r="AEW51" s="30"/>
      <c r="AEX51" s="30"/>
      <c r="AEY51" s="30"/>
      <c r="AEZ51" s="30"/>
      <c r="AFA51" s="30"/>
      <c r="AFB51" s="30"/>
      <c r="AFC51" s="30"/>
      <c r="AFD51" s="30"/>
      <c r="AFE51" s="30"/>
      <c r="AFF51" s="30"/>
      <c r="AFG51" s="30"/>
      <c r="AFH51" s="30"/>
      <c r="AFI51" s="30"/>
      <c r="AFJ51" s="30"/>
      <c r="AFK51" s="30"/>
      <c r="AFL51" s="30"/>
      <c r="AFM51" s="30"/>
      <c r="AFN51" s="30"/>
      <c r="AFO51" s="30"/>
      <c r="AFP51" s="30"/>
      <c r="AFQ51" s="30"/>
      <c r="AFR51" s="30"/>
      <c r="AFS51" s="30"/>
      <c r="AFT51" s="30"/>
      <c r="AFU51" s="30"/>
      <c r="AFV51" s="30"/>
      <c r="AFW51" s="30"/>
      <c r="AFX51" s="30"/>
      <c r="AFY51" s="30"/>
      <c r="AFZ51" s="30"/>
      <c r="AGA51" s="30"/>
      <c r="AGB51" s="30"/>
      <c r="AGC51" s="30"/>
      <c r="AGD51" s="30"/>
      <c r="AGE51" s="30"/>
      <c r="AGF51" s="30"/>
      <c r="AGG51" s="30"/>
      <c r="AGH51" s="30"/>
      <c r="AGI51" s="30"/>
      <c r="AGJ51" s="30"/>
      <c r="AGK51" s="30"/>
      <c r="AGL51" s="30"/>
      <c r="AGM51" s="30"/>
      <c r="AGN51" s="30"/>
      <c r="AGO51" s="30"/>
      <c r="AGP51" s="30"/>
      <c r="AGQ51" s="30"/>
      <c r="AGR51" s="30"/>
      <c r="AGS51" s="30"/>
      <c r="AGT51" s="30"/>
      <c r="AGU51" s="30"/>
      <c r="AGV51" s="30"/>
      <c r="AGW51" s="30"/>
      <c r="AGX51" s="30"/>
      <c r="AGY51" s="30"/>
      <c r="AGZ51" s="30"/>
      <c r="AHA51" s="30"/>
      <c r="AHB51" s="30"/>
      <c r="AHC51" s="30"/>
      <c r="AHD51" s="30"/>
      <c r="AHE51" s="30"/>
      <c r="AHF51" s="30"/>
      <c r="AHG51" s="30"/>
      <c r="AHH51" s="30"/>
      <c r="AHI51" s="30"/>
      <c r="AHJ51" s="30"/>
      <c r="AHK51" s="30"/>
      <c r="AHL51" s="30"/>
      <c r="AHM51" s="30"/>
      <c r="AHN51" s="30"/>
      <c r="AHO51" s="30"/>
      <c r="AHP51" s="30"/>
      <c r="AHQ51" s="30"/>
      <c r="AHR51" s="30"/>
      <c r="AHS51" s="30"/>
      <c r="AHT51" s="30"/>
      <c r="AHU51" s="30"/>
      <c r="AHV51" s="30"/>
      <c r="AHW51" s="30"/>
      <c r="AHX51" s="30"/>
      <c r="AHY51" s="30"/>
      <c r="AHZ51" s="30"/>
      <c r="AIA51" s="30"/>
      <c r="AIB51" s="30"/>
      <c r="AIC51" s="30"/>
      <c r="AID51" s="30"/>
      <c r="AIE51" s="30"/>
      <c r="AIF51" s="30"/>
      <c r="AIG51" s="30"/>
      <c r="AIH51" s="30"/>
      <c r="AII51" s="30"/>
      <c r="AIJ51" s="30"/>
      <c r="AIK51" s="30"/>
      <c r="AIL51" s="30"/>
      <c r="AIM51" s="30"/>
      <c r="AIN51" s="30"/>
      <c r="AIO51" s="30"/>
      <c r="AIP51" s="30"/>
      <c r="AIQ51" s="30"/>
      <c r="AIR51" s="30"/>
      <c r="AIS51" s="30"/>
      <c r="AIT51" s="30"/>
      <c r="AIU51" s="30"/>
      <c r="AIV51" s="30"/>
      <c r="AIW51" s="30"/>
      <c r="AIX51" s="30"/>
      <c r="AIY51" s="30"/>
      <c r="AIZ51" s="30"/>
      <c r="AJA51" s="30"/>
      <c r="AJB51" s="30"/>
      <c r="AJC51" s="30"/>
      <c r="AJD51" s="30"/>
      <c r="AJE51" s="30"/>
      <c r="AJF51" s="30"/>
      <c r="AJG51" s="30"/>
      <c r="AJH51" s="30"/>
      <c r="AJI51" s="30"/>
      <c r="AJJ51" s="30"/>
      <c r="AJK51" s="30"/>
      <c r="AJL51" s="30"/>
      <c r="AJM51" s="30"/>
      <c r="AJN51" s="30"/>
      <c r="AJO51" s="30"/>
      <c r="AJP51" s="30"/>
      <c r="AJQ51" s="30"/>
      <c r="AJR51" s="30"/>
      <c r="AJS51" s="30"/>
      <c r="AJT51" s="30"/>
      <c r="AJU51" s="30"/>
      <c r="AJV51" s="30"/>
    </row>
    <row r="52" spans="1:5094" s="22" customFormat="1" ht="13" x14ac:dyDescent="0.3">
      <c r="A52" s="384"/>
      <c r="B52" s="385" t="s">
        <v>166</v>
      </c>
      <c r="C52" s="386"/>
      <c r="D52" s="387"/>
      <c r="E52" s="387"/>
      <c r="F52" s="388" t="s">
        <v>167</v>
      </c>
      <c r="G52" s="389">
        <f>SUM(G11)</f>
        <v>2.3530000000000001E-3</v>
      </c>
      <c r="H52" s="390"/>
      <c r="I52" s="391">
        <v>0</v>
      </c>
      <c r="J52" s="391">
        <v>106882.31</v>
      </c>
      <c r="K52" s="391">
        <v>-63840</v>
      </c>
      <c r="L52" s="391">
        <f t="shared" ref="L52" si="16">SUM(I52:K52)</f>
        <v>43042.31</v>
      </c>
      <c r="M52" s="391">
        <f>SUM(I52)</f>
        <v>0</v>
      </c>
      <c r="N52" s="391">
        <f>SUM(L52)</f>
        <v>43042.31</v>
      </c>
      <c r="O52" s="392"/>
      <c r="P52" s="38"/>
      <c r="Q52" s="39"/>
      <c r="R52" s="39"/>
      <c r="S52" s="39"/>
      <c r="T52" s="39"/>
      <c r="U52" s="39"/>
      <c r="V52" s="39"/>
      <c r="W52" s="39"/>
      <c r="X52" s="39"/>
      <c r="Y52" s="39"/>
      <c r="Z52" s="38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  <c r="IV52" s="39"/>
      <c r="IW52" s="39"/>
      <c r="IX52" s="39"/>
      <c r="IY52" s="39"/>
      <c r="IZ52" s="39"/>
      <c r="JA52" s="39"/>
      <c r="JB52" s="39"/>
      <c r="JC52" s="39"/>
      <c r="JD52" s="39"/>
      <c r="JE52" s="39"/>
      <c r="JF52" s="39"/>
      <c r="JG52" s="39"/>
      <c r="JH52" s="39"/>
      <c r="JI52" s="39"/>
      <c r="JJ52" s="39"/>
      <c r="JK52" s="39"/>
      <c r="JL52" s="39"/>
      <c r="JM52" s="39"/>
      <c r="JN52" s="39"/>
      <c r="JO52" s="39"/>
      <c r="JP52" s="39"/>
      <c r="JQ52" s="39"/>
      <c r="JR52" s="39"/>
      <c r="JS52" s="39"/>
      <c r="JT52" s="39"/>
      <c r="JU52" s="39"/>
      <c r="JV52" s="39"/>
      <c r="JW52" s="39"/>
      <c r="JX52" s="39"/>
      <c r="JY52" s="39"/>
      <c r="JZ52" s="39"/>
      <c r="KA52" s="39"/>
      <c r="KB52" s="39"/>
      <c r="KC52" s="39"/>
      <c r="KD52" s="39"/>
      <c r="KE52" s="39"/>
      <c r="KF52" s="39"/>
      <c r="KG52" s="39"/>
      <c r="KH52" s="39"/>
      <c r="KI52" s="39"/>
      <c r="KJ52" s="39"/>
      <c r="KK52" s="39"/>
      <c r="KL52" s="39"/>
      <c r="KM52" s="39"/>
      <c r="KN52" s="39"/>
      <c r="KO52" s="39"/>
      <c r="KP52" s="39"/>
      <c r="KQ52" s="39"/>
      <c r="KR52" s="39"/>
      <c r="KS52" s="39"/>
      <c r="KT52" s="39"/>
      <c r="KU52" s="39"/>
      <c r="KV52" s="39"/>
      <c r="KW52" s="39"/>
      <c r="KX52" s="39"/>
      <c r="KY52" s="39"/>
      <c r="KZ52" s="39"/>
      <c r="LA52" s="39"/>
      <c r="LB52" s="39"/>
      <c r="LC52" s="39"/>
      <c r="LD52" s="39"/>
      <c r="LE52" s="39"/>
      <c r="LF52" s="39"/>
      <c r="LG52" s="39"/>
      <c r="LH52" s="39"/>
      <c r="LI52" s="39"/>
      <c r="LJ52" s="39"/>
      <c r="LK52" s="39"/>
      <c r="LL52" s="39"/>
      <c r="LM52" s="39"/>
      <c r="LN52" s="39"/>
      <c r="LO52" s="39"/>
      <c r="LP52" s="39"/>
      <c r="LQ52" s="39"/>
      <c r="LR52" s="39"/>
      <c r="LS52" s="39"/>
      <c r="LT52" s="39"/>
      <c r="LU52" s="39"/>
      <c r="LV52" s="39"/>
      <c r="LW52" s="39"/>
      <c r="LX52" s="39"/>
      <c r="LY52" s="39"/>
      <c r="LZ52" s="39"/>
      <c r="MA52" s="39"/>
      <c r="MB52" s="39"/>
      <c r="MC52" s="39"/>
      <c r="MD52" s="39"/>
      <c r="ME52" s="39"/>
      <c r="MF52" s="39"/>
      <c r="MG52" s="39"/>
      <c r="MH52" s="39"/>
      <c r="MI52" s="39"/>
      <c r="MJ52" s="39"/>
      <c r="MK52" s="39"/>
      <c r="ML52" s="39"/>
      <c r="MM52" s="39"/>
      <c r="MN52" s="39"/>
      <c r="MO52" s="39"/>
      <c r="MP52" s="39"/>
      <c r="MQ52" s="39"/>
      <c r="MR52" s="39"/>
      <c r="MS52" s="39"/>
      <c r="MT52" s="39"/>
      <c r="MU52" s="39"/>
      <c r="MV52" s="39"/>
      <c r="MW52" s="39"/>
      <c r="MX52" s="39"/>
      <c r="MY52" s="39"/>
      <c r="MZ52" s="39"/>
      <c r="NA52" s="39"/>
      <c r="NB52" s="39"/>
      <c r="NC52" s="39"/>
      <c r="ND52" s="39"/>
      <c r="NE52" s="39"/>
      <c r="NF52" s="39"/>
      <c r="NG52" s="39"/>
      <c r="NH52" s="39"/>
      <c r="NI52" s="39"/>
      <c r="NJ52" s="39"/>
      <c r="NK52" s="39"/>
      <c r="NL52" s="39"/>
      <c r="NM52" s="39"/>
      <c r="NN52" s="39"/>
      <c r="NO52" s="39"/>
      <c r="NP52" s="39"/>
      <c r="NQ52" s="39"/>
      <c r="NR52" s="39"/>
      <c r="NS52" s="39"/>
      <c r="NT52" s="39"/>
      <c r="NU52" s="39"/>
      <c r="NV52" s="39"/>
      <c r="NW52" s="39"/>
      <c r="NX52" s="39"/>
      <c r="NY52" s="39"/>
      <c r="NZ52" s="39"/>
      <c r="OA52" s="39"/>
      <c r="OB52" s="39"/>
      <c r="OC52" s="39"/>
      <c r="OD52" s="39"/>
      <c r="OE52" s="39"/>
      <c r="OF52" s="39"/>
      <c r="OG52" s="39"/>
      <c r="OH52" s="39"/>
      <c r="OI52" s="39"/>
      <c r="OJ52" s="39"/>
      <c r="OK52" s="39"/>
      <c r="OL52" s="39"/>
      <c r="OM52" s="39"/>
      <c r="ON52" s="39"/>
      <c r="OO52" s="39"/>
      <c r="OP52" s="39"/>
      <c r="OQ52" s="39"/>
      <c r="OR52" s="39"/>
      <c r="OS52" s="39"/>
      <c r="OT52" s="39"/>
      <c r="OU52" s="39"/>
      <c r="OV52" s="39"/>
      <c r="OW52" s="39"/>
      <c r="OX52" s="39"/>
      <c r="OY52" s="39"/>
      <c r="OZ52" s="39"/>
      <c r="PA52" s="39"/>
      <c r="PB52" s="39"/>
      <c r="PC52" s="39"/>
      <c r="PD52" s="39"/>
      <c r="PE52" s="39"/>
      <c r="PF52" s="39"/>
      <c r="PG52" s="39"/>
      <c r="PH52" s="39"/>
      <c r="PI52" s="39"/>
      <c r="PJ52" s="39"/>
      <c r="PK52" s="39"/>
      <c r="PL52" s="39"/>
      <c r="PM52" s="39"/>
      <c r="PN52" s="39"/>
      <c r="PO52" s="39"/>
      <c r="PP52" s="39"/>
      <c r="PQ52" s="39"/>
      <c r="PR52" s="39"/>
      <c r="PS52" s="39"/>
      <c r="PT52" s="39"/>
      <c r="PU52" s="39"/>
      <c r="PV52" s="39"/>
      <c r="PW52" s="39"/>
      <c r="PX52" s="39"/>
      <c r="PY52" s="39"/>
      <c r="PZ52" s="39"/>
      <c r="QA52" s="39"/>
      <c r="QB52" s="39"/>
      <c r="QC52" s="39"/>
      <c r="QD52" s="39"/>
      <c r="QE52" s="39"/>
      <c r="QF52" s="39"/>
      <c r="QG52" s="39"/>
      <c r="QH52" s="39"/>
      <c r="QI52" s="39"/>
      <c r="QJ52" s="39"/>
      <c r="QK52" s="39"/>
      <c r="QL52" s="39"/>
      <c r="QM52" s="39"/>
      <c r="QN52" s="39"/>
      <c r="QO52" s="39"/>
      <c r="QP52" s="39"/>
      <c r="QQ52" s="39"/>
      <c r="QR52" s="39"/>
      <c r="QS52" s="39"/>
      <c r="QT52" s="39"/>
      <c r="QU52" s="39"/>
      <c r="QV52" s="39"/>
      <c r="QW52" s="39"/>
      <c r="QX52" s="39"/>
      <c r="QY52" s="39"/>
      <c r="QZ52" s="39"/>
      <c r="RA52" s="39"/>
      <c r="RB52" s="39"/>
      <c r="RC52" s="39"/>
      <c r="RD52" s="39"/>
      <c r="RE52" s="39"/>
      <c r="RF52" s="39"/>
      <c r="RG52" s="39"/>
      <c r="RH52" s="39"/>
      <c r="RI52" s="39"/>
      <c r="RJ52" s="39"/>
      <c r="RK52" s="39"/>
      <c r="RL52" s="39"/>
      <c r="RM52" s="39"/>
      <c r="RN52" s="39"/>
      <c r="RO52" s="39"/>
      <c r="RP52" s="39"/>
      <c r="RQ52" s="39"/>
      <c r="RR52" s="39"/>
      <c r="RS52" s="39"/>
      <c r="RT52" s="39"/>
      <c r="RU52" s="39"/>
      <c r="RV52" s="39"/>
      <c r="RW52" s="39"/>
      <c r="RX52" s="39"/>
      <c r="RY52" s="39"/>
      <c r="RZ52" s="39"/>
      <c r="SA52" s="39"/>
      <c r="SB52" s="39"/>
      <c r="SC52" s="39"/>
      <c r="SD52" s="39"/>
      <c r="SE52" s="39"/>
      <c r="SF52" s="39"/>
      <c r="SG52" s="39"/>
      <c r="SH52" s="39"/>
      <c r="SI52" s="39"/>
      <c r="SJ52" s="39"/>
      <c r="SK52" s="39"/>
      <c r="SL52" s="39"/>
      <c r="SM52" s="39"/>
      <c r="SN52" s="39"/>
      <c r="SO52" s="39"/>
      <c r="SP52" s="39"/>
      <c r="SQ52" s="39"/>
      <c r="SR52" s="39"/>
      <c r="SS52" s="39"/>
      <c r="ST52" s="39"/>
      <c r="SU52" s="39"/>
      <c r="SV52" s="39"/>
      <c r="SW52" s="39"/>
      <c r="SX52" s="39"/>
      <c r="SY52" s="39"/>
      <c r="SZ52" s="39"/>
      <c r="TA52" s="39"/>
      <c r="TB52" s="39"/>
      <c r="TC52" s="39"/>
      <c r="TD52" s="39"/>
      <c r="TE52" s="39"/>
      <c r="TF52" s="39"/>
      <c r="TG52" s="39"/>
      <c r="TH52" s="39"/>
      <c r="TI52" s="39"/>
      <c r="TJ52" s="39"/>
      <c r="TK52" s="39"/>
      <c r="TL52" s="39"/>
      <c r="TM52" s="39"/>
      <c r="TN52" s="39"/>
      <c r="TO52" s="39"/>
      <c r="TP52" s="39"/>
      <c r="TQ52" s="39"/>
      <c r="TR52" s="39"/>
      <c r="TS52" s="39"/>
      <c r="TT52" s="39"/>
      <c r="TU52" s="39"/>
      <c r="TV52" s="39"/>
      <c r="TW52" s="39"/>
      <c r="TX52" s="39"/>
      <c r="TY52" s="39"/>
      <c r="TZ52" s="39"/>
      <c r="UA52" s="39"/>
      <c r="UB52" s="39"/>
      <c r="UC52" s="39"/>
      <c r="UD52" s="39"/>
      <c r="UE52" s="39"/>
      <c r="UF52" s="39"/>
      <c r="UG52" s="39"/>
      <c r="UH52" s="39"/>
      <c r="UI52" s="39"/>
      <c r="UJ52" s="39"/>
      <c r="UK52" s="39"/>
      <c r="UL52" s="39"/>
      <c r="UM52" s="39"/>
      <c r="UN52" s="39"/>
      <c r="UO52" s="39"/>
      <c r="UP52" s="39"/>
      <c r="UQ52" s="39"/>
      <c r="UR52" s="39"/>
      <c r="US52" s="39"/>
      <c r="UT52" s="39"/>
      <c r="UU52" s="39"/>
      <c r="UV52" s="39"/>
      <c r="UW52" s="39"/>
      <c r="UX52" s="39"/>
      <c r="UY52" s="39"/>
      <c r="UZ52" s="39"/>
      <c r="VA52" s="39"/>
      <c r="VB52" s="39"/>
      <c r="VC52" s="39"/>
      <c r="VD52" s="39"/>
      <c r="VE52" s="39"/>
      <c r="VF52" s="39"/>
      <c r="VG52" s="39"/>
      <c r="VH52" s="39"/>
      <c r="VI52" s="39"/>
      <c r="VJ52" s="39"/>
      <c r="VK52" s="39"/>
      <c r="VL52" s="39"/>
      <c r="VM52" s="39"/>
      <c r="VN52" s="39"/>
      <c r="VO52" s="39"/>
      <c r="VP52" s="39"/>
      <c r="VQ52" s="39"/>
      <c r="VR52" s="39"/>
      <c r="VS52" s="39"/>
      <c r="VT52" s="39"/>
      <c r="VU52" s="39"/>
      <c r="VV52" s="39"/>
      <c r="VW52" s="39"/>
      <c r="VX52" s="39"/>
      <c r="VY52" s="39"/>
      <c r="VZ52" s="39"/>
      <c r="WA52" s="39"/>
      <c r="WB52" s="39"/>
      <c r="WC52" s="39"/>
      <c r="WD52" s="39"/>
      <c r="WE52" s="39"/>
      <c r="WF52" s="39"/>
      <c r="WG52" s="39"/>
      <c r="WH52" s="39"/>
      <c r="WI52" s="39"/>
      <c r="WJ52" s="39"/>
      <c r="WK52" s="39"/>
      <c r="WL52" s="39"/>
      <c r="WM52" s="39"/>
      <c r="WN52" s="39"/>
      <c r="WO52" s="39"/>
      <c r="WP52" s="39"/>
      <c r="WQ52" s="39"/>
      <c r="WR52" s="39"/>
      <c r="WS52" s="39"/>
      <c r="WT52" s="39"/>
      <c r="WU52" s="39"/>
      <c r="WV52" s="39"/>
      <c r="WW52" s="39"/>
      <c r="WX52" s="39"/>
      <c r="WY52" s="39"/>
      <c r="WZ52" s="39"/>
      <c r="XA52" s="39"/>
      <c r="XB52" s="39"/>
      <c r="XC52" s="39"/>
      <c r="XD52" s="39"/>
      <c r="XE52" s="39"/>
      <c r="XF52" s="39"/>
      <c r="XG52" s="39"/>
      <c r="XH52" s="39"/>
      <c r="XI52" s="39"/>
      <c r="XJ52" s="39"/>
      <c r="XK52" s="39"/>
      <c r="XL52" s="39"/>
      <c r="XM52" s="39"/>
      <c r="XN52" s="39"/>
      <c r="XO52" s="39"/>
      <c r="XP52" s="39"/>
      <c r="XQ52" s="39"/>
      <c r="XR52" s="39"/>
      <c r="XS52" s="39"/>
      <c r="XT52" s="39"/>
      <c r="XU52" s="39"/>
      <c r="XV52" s="39"/>
      <c r="XW52" s="39"/>
      <c r="XX52" s="39"/>
      <c r="XY52" s="39"/>
      <c r="XZ52" s="39"/>
      <c r="YA52" s="39"/>
      <c r="YB52" s="39"/>
      <c r="YC52" s="39"/>
      <c r="YD52" s="39"/>
      <c r="YE52" s="39"/>
      <c r="YF52" s="39"/>
      <c r="YG52" s="39"/>
      <c r="YH52" s="39"/>
      <c r="YI52" s="39"/>
      <c r="YJ52" s="39"/>
      <c r="YK52" s="39"/>
      <c r="YL52" s="39"/>
      <c r="YM52" s="39"/>
      <c r="YN52" s="39"/>
      <c r="YO52" s="39"/>
      <c r="YP52" s="39"/>
      <c r="YQ52" s="39"/>
      <c r="YR52" s="39"/>
      <c r="YS52" s="39"/>
      <c r="YT52" s="39"/>
      <c r="YU52" s="39"/>
      <c r="YV52" s="39"/>
      <c r="YW52" s="39"/>
      <c r="YX52" s="39"/>
      <c r="YY52" s="39"/>
      <c r="YZ52" s="39"/>
      <c r="ZA52" s="39"/>
      <c r="ZB52" s="39"/>
      <c r="ZC52" s="39"/>
      <c r="ZD52" s="39"/>
      <c r="ZE52" s="39"/>
      <c r="ZF52" s="39"/>
      <c r="ZG52" s="39"/>
      <c r="ZH52" s="39"/>
      <c r="ZI52" s="39"/>
      <c r="ZJ52" s="39"/>
      <c r="ZK52" s="39"/>
      <c r="ZL52" s="39"/>
      <c r="ZM52" s="39"/>
      <c r="ZN52" s="39"/>
      <c r="ZO52" s="39"/>
      <c r="ZP52" s="39"/>
      <c r="ZQ52" s="39"/>
      <c r="ZR52" s="39"/>
      <c r="ZS52" s="39"/>
      <c r="ZT52" s="39"/>
      <c r="ZU52" s="39"/>
      <c r="ZV52" s="39"/>
      <c r="ZW52" s="39"/>
      <c r="ZX52" s="39"/>
      <c r="ZY52" s="39"/>
      <c r="ZZ52" s="39"/>
      <c r="AAA52" s="39"/>
      <c r="AAB52" s="39"/>
      <c r="AAC52" s="39"/>
      <c r="AAD52" s="39"/>
      <c r="AAE52" s="39"/>
      <c r="AAF52" s="39"/>
      <c r="AAG52" s="39"/>
      <c r="AAH52" s="39"/>
      <c r="AAI52" s="39"/>
      <c r="AAJ52" s="39"/>
      <c r="AAK52" s="39"/>
      <c r="AAL52" s="39"/>
      <c r="AAM52" s="39"/>
      <c r="AAN52" s="39"/>
      <c r="AAO52" s="39"/>
      <c r="AAP52" s="39"/>
      <c r="AAQ52" s="39"/>
      <c r="AAR52" s="39"/>
      <c r="AAS52" s="39"/>
      <c r="AAT52" s="39"/>
      <c r="AAU52" s="39"/>
      <c r="AAV52" s="39"/>
      <c r="AAW52" s="39"/>
      <c r="AAX52" s="39"/>
      <c r="AAY52" s="39"/>
      <c r="AAZ52" s="39"/>
      <c r="ABA52" s="39"/>
      <c r="ABB52" s="39"/>
      <c r="ABC52" s="39"/>
      <c r="ABD52" s="39"/>
      <c r="ABE52" s="39"/>
      <c r="ABF52" s="39"/>
      <c r="ABG52" s="39"/>
      <c r="ABH52" s="39"/>
      <c r="ABI52" s="39"/>
      <c r="ABJ52" s="39"/>
      <c r="ABK52" s="39"/>
      <c r="ABL52" s="39"/>
      <c r="ABM52" s="39"/>
      <c r="ABN52" s="39"/>
      <c r="ABO52" s="39"/>
      <c r="ABP52" s="39"/>
      <c r="ABQ52" s="39"/>
      <c r="ABR52" s="39"/>
      <c r="ABS52" s="39"/>
      <c r="ABT52" s="39"/>
      <c r="ABU52" s="39"/>
      <c r="ABV52" s="39"/>
      <c r="ABW52" s="39"/>
      <c r="ABX52" s="39"/>
      <c r="ABY52" s="39"/>
      <c r="ABZ52" s="39"/>
      <c r="ACA52" s="39"/>
      <c r="ACB52" s="39"/>
      <c r="ACC52" s="39"/>
      <c r="ACD52" s="39"/>
      <c r="ACE52" s="39"/>
      <c r="ACF52" s="39"/>
      <c r="ACG52" s="39"/>
      <c r="ACH52" s="39"/>
      <c r="ACI52" s="39"/>
      <c r="ACJ52" s="39"/>
      <c r="ACK52" s="39"/>
      <c r="ACL52" s="39"/>
      <c r="ACM52" s="39"/>
      <c r="ACN52" s="39"/>
      <c r="ACO52" s="39"/>
      <c r="ACP52" s="39"/>
      <c r="ACQ52" s="39"/>
      <c r="ACR52" s="39"/>
      <c r="ACS52" s="39"/>
      <c r="ACT52" s="39"/>
      <c r="ACU52" s="39"/>
      <c r="ACV52" s="39"/>
      <c r="ACW52" s="39"/>
      <c r="ACX52" s="39"/>
      <c r="ACY52" s="39"/>
      <c r="ACZ52" s="39"/>
      <c r="ADA52" s="39"/>
      <c r="ADB52" s="39"/>
      <c r="ADC52" s="39"/>
      <c r="ADD52" s="39"/>
      <c r="ADE52" s="39"/>
      <c r="ADF52" s="39"/>
      <c r="ADG52" s="39"/>
      <c r="ADH52" s="39"/>
      <c r="ADI52" s="39"/>
      <c r="ADJ52" s="39"/>
      <c r="ADK52" s="39"/>
      <c r="ADL52" s="39"/>
      <c r="ADM52" s="39"/>
      <c r="ADN52" s="39"/>
      <c r="ADO52" s="39"/>
      <c r="ADP52" s="39"/>
      <c r="ADQ52" s="39"/>
      <c r="ADR52" s="39"/>
      <c r="ADS52" s="39"/>
      <c r="ADT52" s="39"/>
      <c r="ADU52" s="39"/>
      <c r="ADV52" s="39"/>
      <c r="ADW52" s="39"/>
      <c r="ADX52" s="39"/>
      <c r="ADY52" s="39"/>
      <c r="ADZ52" s="39"/>
      <c r="AEA52" s="39"/>
      <c r="AEB52" s="39"/>
      <c r="AEC52" s="39"/>
      <c r="AED52" s="39"/>
      <c r="AEE52" s="39"/>
      <c r="AEF52" s="39"/>
      <c r="AEG52" s="39"/>
      <c r="AEH52" s="39"/>
      <c r="AEI52" s="39"/>
      <c r="AEJ52" s="39"/>
      <c r="AEK52" s="39"/>
      <c r="AEL52" s="39"/>
      <c r="AEM52" s="39"/>
      <c r="AEN52" s="39"/>
      <c r="AEO52" s="39"/>
      <c r="AEP52" s="39"/>
      <c r="AEQ52" s="39"/>
      <c r="AER52" s="39"/>
      <c r="AES52" s="39"/>
      <c r="AET52" s="39"/>
      <c r="AEU52" s="39"/>
      <c r="AEV52" s="39"/>
      <c r="AEW52" s="39"/>
      <c r="AEX52" s="39"/>
      <c r="AEY52" s="39"/>
      <c r="AEZ52" s="39"/>
      <c r="AFA52" s="39"/>
      <c r="AFB52" s="39"/>
      <c r="AFC52" s="39"/>
      <c r="AFD52" s="39"/>
      <c r="AFE52" s="39"/>
      <c r="AFF52" s="39"/>
      <c r="AFG52" s="39"/>
      <c r="AFH52" s="39"/>
      <c r="AFI52" s="39"/>
      <c r="AFJ52" s="39"/>
      <c r="AFK52" s="39"/>
      <c r="AFL52" s="39"/>
      <c r="AFM52" s="39"/>
      <c r="AFN52" s="39"/>
      <c r="AFO52" s="39"/>
      <c r="AFP52" s="39"/>
      <c r="AFQ52" s="39"/>
      <c r="AFR52" s="39"/>
      <c r="AFS52" s="39"/>
      <c r="AFT52" s="39"/>
      <c r="AFU52" s="39"/>
      <c r="AFV52" s="39"/>
      <c r="AFW52" s="39"/>
      <c r="AFX52" s="39"/>
      <c r="AFY52" s="39"/>
      <c r="AFZ52" s="39"/>
      <c r="AGA52" s="39"/>
      <c r="AGB52" s="39"/>
      <c r="AGC52" s="39"/>
      <c r="AGD52" s="39"/>
      <c r="AGE52" s="39"/>
      <c r="AGF52" s="39"/>
      <c r="AGG52" s="39"/>
      <c r="AGH52" s="39"/>
      <c r="AGI52" s="39"/>
      <c r="AGJ52" s="39"/>
      <c r="AGK52" s="39"/>
      <c r="AGL52" s="39"/>
      <c r="AGM52" s="39"/>
      <c r="AGN52" s="39"/>
      <c r="AGO52" s="39"/>
      <c r="AGP52" s="39"/>
      <c r="AGQ52" s="39"/>
      <c r="AGR52" s="39"/>
      <c r="AGS52" s="39"/>
      <c r="AGT52" s="39"/>
      <c r="AGU52" s="39"/>
      <c r="AGV52" s="39"/>
      <c r="AGW52" s="39"/>
      <c r="AGX52" s="39"/>
      <c r="AGY52" s="39"/>
      <c r="AGZ52" s="39"/>
      <c r="AHA52" s="39"/>
      <c r="AHB52" s="39"/>
      <c r="AHC52" s="39"/>
      <c r="AHD52" s="39"/>
      <c r="AHE52" s="39"/>
      <c r="AHF52" s="39"/>
      <c r="AHG52" s="39"/>
      <c r="AHH52" s="39"/>
      <c r="AHI52" s="39"/>
      <c r="AHJ52" s="39"/>
      <c r="AHK52" s="39"/>
      <c r="AHL52" s="39"/>
      <c r="AHM52" s="39"/>
      <c r="AHN52" s="39"/>
      <c r="AHO52" s="39"/>
      <c r="AHP52" s="39"/>
      <c r="AHQ52" s="39"/>
      <c r="AHR52" s="39"/>
      <c r="AHS52" s="39"/>
      <c r="AHT52" s="39"/>
      <c r="AHU52" s="39"/>
      <c r="AHV52" s="39"/>
      <c r="AHW52" s="39"/>
      <c r="AHX52" s="39"/>
      <c r="AHY52" s="39"/>
      <c r="AHZ52" s="39"/>
      <c r="AIA52" s="39"/>
      <c r="AIB52" s="39"/>
      <c r="AIC52" s="39"/>
      <c r="AID52" s="39"/>
      <c r="AIE52" s="39"/>
      <c r="AIF52" s="39"/>
      <c r="AIG52" s="39"/>
      <c r="AIH52" s="39"/>
      <c r="AII52" s="39"/>
      <c r="AIJ52" s="39"/>
      <c r="AIK52" s="39"/>
      <c r="AIL52" s="39"/>
      <c r="AIM52" s="39"/>
      <c r="AIN52" s="39"/>
      <c r="AIO52" s="39"/>
      <c r="AIP52" s="39"/>
      <c r="AIQ52" s="39"/>
      <c r="AIR52" s="39"/>
      <c r="AIS52" s="39"/>
      <c r="AIT52" s="39"/>
      <c r="AIU52" s="39"/>
      <c r="AIV52" s="39"/>
      <c r="AIW52" s="39"/>
      <c r="AIX52" s="39"/>
      <c r="AIY52" s="39"/>
      <c r="AIZ52" s="39"/>
      <c r="AJA52" s="39"/>
      <c r="AJB52" s="39"/>
      <c r="AJC52" s="39"/>
      <c r="AJD52" s="39"/>
      <c r="AJE52" s="39"/>
      <c r="AJF52" s="39"/>
      <c r="AJG52" s="39"/>
      <c r="AJH52" s="39"/>
      <c r="AJI52" s="39"/>
      <c r="AJJ52" s="39"/>
      <c r="AJK52" s="39"/>
      <c r="AJL52" s="39"/>
      <c r="AJM52" s="39"/>
      <c r="AJN52" s="39"/>
      <c r="AJO52" s="39"/>
      <c r="AJP52" s="39"/>
      <c r="AJQ52" s="39"/>
      <c r="AJR52" s="39"/>
      <c r="AJS52" s="39"/>
      <c r="AJT52" s="39"/>
      <c r="AJU52" s="39"/>
      <c r="AJV52" s="39"/>
      <c r="AJW52" s="37"/>
      <c r="AJX52" s="37"/>
      <c r="AJY52" s="37"/>
      <c r="AJZ52" s="37"/>
      <c r="AKA52" s="37"/>
      <c r="AKB52" s="37"/>
      <c r="AKC52" s="37"/>
      <c r="AKD52" s="37"/>
      <c r="AKE52" s="37"/>
      <c r="AKF52" s="37"/>
      <c r="AKG52" s="37"/>
      <c r="AKH52" s="37"/>
      <c r="AKI52" s="37"/>
      <c r="AKJ52" s="37"/>
      <c r="AKK52" s="37"/>
      <c r="AKL52" s="37"/>
      <c r="AKM52" s="37"/>
      <c r="AKN52" s="37"/>
      <c r="AKO52" s="37"/>
      <c r="AKP52" s="37"/>
      <c r="AKQ52" s="37"/>
      <c r="AKR52" s="37"/>
      <c r="AKS52" s="37"/>
      <c r="AKT52" s="37"/>
      <c r="AKU52" s="37"/>
      <c r="AKV52" s="37"/>
      <c r="AKW52" s="37"/>
      <c r="AKX52" s="37"/>
      <c r="AKY52" s="37"/>
      <c r="AKZ52" s="37"/>
      <c r="ALA52" s="37"/>
      <c r="ALB52" s="37"/>
      <c r="ALC52" s="37"/>
      <c r="ALD52" s="37"/>
      <c r="ALE52" s="37"/>
      <c r="ALF52" s="37"/>
      <c r="ALG52" s="37"/>
      <c r="ALH52" s="37"/>
      <c r="ALI52" s="37"/>
      <c r="ALJ52" s="37"/>
      <c r="ALK52" s="37"/>
      <c r="ALL52" s="37"/>
      <c r="ALM52" s="37"/>
      <c r="ALN52" s="37"/>
      <c r="ALO52" s="37"/>
      <c r="ALP52" s="37"/>
      <c r="ALQ52" s="37"/>
      <c r="ALR52" s="37"/>
      <c r="ALS52" s="37"/>
      <c r="ALT52" s="37"/>
      <c r="ALU52" s="37"/>
      <c r="ALV52" s="37"/>
      <c r="ALW52" s="37"/>
      <c r="ALX52" s="37"/>
      <c r="ALY52" s="37"/>
      <c r="ALZ52" s="37"/>
      <c r="AMA52" s="37"/>
      <c r="AMB52" s="37"/>
      <c r="AMC52" s="37"/>
      <c r="AMD52" s="37"/>
      <c r="AME52" s="37"/>
      <c r="AMF52" s="37"/>
      <c r="AMG52" s="37"/>
      <c r="AMH52" s="37"/>
      <c r="AMI52" s="37"/>
      <c r="AMJ52" s="37"/>
      <c r="AMK52" s="37"/>
      <c r="AML52" s="37"/>
      <c r="AMM52" s="37"/>
      <c r="AMN52" s="37"/>
      <c r="AMO52" s="37"/>
      <c r="AMP52" s="37"/>
      <c r="AMQ52" s="37"/>
      <c r="AMR52" s="37"/>
      <c r="AMS52" s="37"/>
      <c r="AMT52" s="37"/>
      <c r="AMU52" s="37"/>
      <c r="AMV52" s="37"/>
      <c r="AMW52" s="37"/>
      <c r="AMX52" s="37"/>
      <c r="AMY52" s="37"/>
      <c r="AMZ52" s="37"/>
      <c r="ANA52" s="37"/>
      <c r="ANB52" s="37"/>
      <c r="ANC52" s="37"/>
      <c r="AND52" s="37"/>
      <c r="ANE52" s="37"/>
      <c r="ANF52" s="37"/>
      <c r="ANG52" s="37"/>
      <c r="ANH52" s="37"/>
      <c r="ANI52" s="37"/>
      <c r="ANJ52" s="37"/>
      <c r="ANK52" s="37"/>
      <c r="ANL52" s="37"/>
      <c r="ANM52" s="37"/>
      <c r="ANN52" s="37"/>
      <c r="ANO52" s="37"/>
      <c r="ANP52" s="37"/>
      <c r="ANQ52" s="37"/>
      <c r="ANR52" s="37"/>
      <c r="ANS52" s="37"/>
      <c r="ANT52" s="37"/>
      <c r="ANU52" s="37"/>
      <c r="ANV52" s="37"/>
      <c r="ANW52" s="37"/>
      <c r="ANX52" s="37"/>
      <c r="ANY52" s="37"/>
      <c r="ANZ52" s="37"/>
      <c r="AOA52" s="37"/>
      <c r="AOB52" s="37"/>
      <c r="AOC52" s="37"/>
      <c r="AOD52" s="37"/>
      <c r="AOE52" s="37"/>
      <c r="AOF52" s="37"/>
      <c r="AOG52" s="37"/>
      <c r="AOH52" s="37"/>
      <c r="AOI52" s="37"/>
      <c r="AOJ52" s="37"/>
      <c r="AOK52" s="37"/>
      <c r="AOL52" s="37"/>
      <c r="AOM52" s="37"/>
      <c r="AON52" s="37"/>
      <c r="AOO52" s="37"/>
      <c r="AOP52" s="37"/>
      <c r="AOQ52" s="37"/>
      <c r="AOR52" s="37"/>
      <c r="AOS52" s="37"/>
      <c r="AOT52" s="37"/>
      <c r="AOU52" s="37"/>
      <c r="AOV52" s="37"/>
      <c r="AOW52" s="37"/>
      <c r="AOX52" s="37"/>
      <c r="AOY52" s="37"/>
      <c r="AOZ52" s="37"/>
      <c r="APA52" s="37"/>
      <c r="APB52" s="37"/>
      <c r="APC52" s="37"/>
      <c r="APD52" s="37"/>
      <c r="APE52" s="37"/>
      <c r="APF52" s="37"/>
      <c r="APG52" s="37"/>
      <c r="APH52" s="37"/>
      <c r="API52" s="37"/>
      <c r="APJ52" s="37"/>
      <c r="APK52" s="37"/>
      <c r="APL52" s="37"/>
      <c r="APM52" s="37"/>
      <c r="APN52" s="37"/>
      <c r="APO52" s="37"/>
      <c r="APP52" s="37"/>
      <c r="APQ52" s="37"/>
      <c r="APR52" s="37"/>
      <c r="APS52" s="37"/>
      <c r="APT52" s="37"/>
      <c r="APU52" s="37"/>
      <c r="APV52" s="37"/>
      <c r="APW52" s="37"/>
      <c r="APX52" s="37"/>
      <c r="APY52" s="37"/>
      <c r="APZ52" s="37"/>
      <c r="AQA52" s="37"/>
      <c r="AQB52" s="37"/>
      <c r="AQC52" s="37"/>
      <c r="AQD52" s="37"/>
      <c r="AQE52" s="37"/>
      <c r="AQF52" s="37"/>
      <c r="AQG52" s="37"/>
      <c r="AQH52" s="37"/>
      <c r="AQI52" s="37"/>
      <c r="AQJ52" s="37"/>
      <c r="AQK52" s="37"/>
      <c r="AQL52" s="37"/>
      <c r="AQM52" s="37"/>
      <c r="AQN52" s="37"/>
      <c r="AQO52" s="37"/>
      <c r="AQP52" s="37"/>
      <c r="AQQ52" s="37"/>
      <c r="AQR52" s="37"/>
      <c r="AQS52" s="37"/>
      <c r="AQT52" s="37"/>
      <c r="AQU52" s="37"/>
      <c r="AQV52" s="37"/>
      <c r="AQW52" s="37"/>
      <c r="AQX52" s="37"/>
      <c r="AQY52" s="37"/>
      <c r="AQZ52" s="37"/>
      <c r="ARA52" s="37"/>
      <c r="ARB52" s="37"/>
      <c r="ARC52" s="37"/>
      <c r="ARD52" s="37"/>
      <c r="ARE52" s="37"/>
      <c r="ARF52" s="37"/>
      <c r="ARG52" s="37"/>
      <c r="ARH52" s="37"/>
      <c r="ARI52" s="37"/>
      <c r="ARJ52" s="37"/>
      <c r="ARK52" s="37"/>
      <c r="ARL52" s="37"/>
      <c r="ARM52" s="37"/>
      <c r="ARN52" s="37"/>
      <c r="ARO52" s="37"/>
      <c r="ARP52" s="37"/>
      <c r="ARQ52" s="37"/>
      <c r="ARR52" s="37"/>
      <c r="ARS52" s="37"/>
      <c r="ART52" s="37"/>
      <c r="ARU52" s="37"/>
      <c r="ARV52" s="37"/>
      <c r="ARW52" s="37"/>
      <c r="ARX52" s="37"/>
      <c r="ARY52" s="37"/>
      <c r="ARZ52" s="37"/>
      <c r="ASA52" s="37"/>
      <c r="ASB52" s="37"/>
      <c r="ASC52" s="37"/>
      <c r="ASD52" s="37"/>
      <c r="ASE52" s="37"/>
      <c r="ASF52" s="37"/>
      <c r="ASG52" s="37"/>
      <c r="ASH52" s="37"/>
      <c r="ASI52" s="37"/>
      <c r="ASJ52" s="37"/>
      <c r="ASK52" s="37"/>
      <c r="ASL52" s="37"/>
      <c r="ASM52" s="37"/>
      <c r="ASN52" s="37"/>
      <c r="ASO52" s="37"/>
      <c r="ASP52" s="37"/>
      <c r="ASQ52" s="37"/>
      <c r="ASR52" s="37"/>
      <c r="ASS52" s="37"/>
      <c r="AST52" s="37"/>
      <c r="ASU52" s="37"/>
      <c r="ASV52" s="37"/>
      <c r="ASW52" s="37"/>
      <c r="ASX52" s="37"/>
      <c r="ASY52" s="37"/>
      <c r="ASZ52" s="37"/>
      <c r="ATA52" s="37"/>
      <c r="ATB52" s="37"/>
      <c r="ATC52" s="37"/>
      <c r="ATD52" s="37"/>
      <c r="ATE52" s="37"/>
      <c r="ATF52" s="37"/>
      <c r="ATG52" s="37"/>
      <c r="ATH52" s="37"/>
      <c r="ATI52" s="37"/>
      <c r="ATJ52" s="37"/>
      <c r="ATK52" s="37"/>
      <c r="ATL52" s="37"/>
      <c r="ATM52" s="37"/>
      <c r="ATN52" s="37"/>
      <c r="ATO52" s="37"/>
      <c r="ATP52" s="37"/>
      <c r="ATQ52" s="37"/>
      <c r="ATR52" s="37"/>
      <c r="ATS52" s="37"/>
      <c r="ATT52" s="37"/>
      <c r="ATU52" s="37"/>
      <c r="ATV52" s="37"/>
      <c r="ATW52" s="37"/>
      <c r="ATX52" s="37"/>
      <c r="ATY52" s="37"/>
      <c r="ATZ52" s="37"/>
      <c r="AUA52" s="37"/>
      <c r="AUB52" s="37"/>
      <c r="AUC52" s="37"/>
      <c r="AUD52" s="37"/>
      <c r="AUE52" s="37"/>
      <c r="AUF52" s="37"/>
      <c r="AUG52" s="37"/>
      <c r="AUH52" s="37"/>
      <c r="AUI52" s="37"/>
      <c r="AUJ52" s="37"/>
      <c r="AUK52" s="37"/>
      <c r="AUL52" s="37"/>
      <c r="AUM52" s="37"/>
      <c r="AUN52" s="37"/>
      <c r="AUO52" s="37"/>
      <c r="AUP52" s="37"/>
      <c r="AUQ52" s="37"/>
      <c r="AUR52" s="37"/>
      <c r="AUS52" s="37"/>
      <c r="AUT52" s="37"/>
      <c r="AUU52" s="37"/>
      <c r="AUV52" s="37"/>
      <c r="AUW52" s="37"/>
      <c r="AUX52" s="37"/>
      <c r="AUY52" s="37"/>
      <c r="AUZ52" s="37"/>
      <c r="AVA52" s="37"/>
      <c r="AVB52" s="37"/>
      <c r="AVC52" s="37"/>
      <c r="AVD52" s="37"/>
      <c r="AVE52" s="37"/>
      <c r="AVF52" s="37"/>
      <c r="AVG52" s="37"/>
      <c r="AVH52" s="37"/>
      <c r="AVI52" s="37"/>
      <c r="AVJ52" s="37"/>
      <c r="AVK52" s="37"/>
      <c r="AVL52" s="37"/>
      <c r="AVM52" s="37"/>
      <c r="AVN52" s="37"/>
      <c r="AVO52" s="37"/>
      <c r="AVP52" s="37"/>
      <c r="AVQ52" s="37"/>
      <c r="AVR52" s="37"/>
      <c r="AVS52" s="37"/>
      <c r="AVT52" s="37"/>
      <c r="AVU52" s="37"/>
      <c r="AVV52" s="37"/>
      <c r="AVW52" s="37"/>
      <c r="AVX52" s="37"/>
      <c r="AVY52" s="37"/>
      <c r="AVZ52" s="37"/>
      <c r="AWA52" s="37"/>
      <c r="AWB52" s="37"/>
      <c r="AWC52" s="37"/>
      <c r="AWD52" s="37"/>
      <c r="AWE52" s="37"/>
      <c r="AWF52" s="37"/>
      <c r="AWG52" s="37"/>
      <c r="AWH52" s="37"/>
      <c r="AWI52" s="37"/>
      <c r="AWJ52" s="37"/>
      <c r="AWK52" s="37"/>
      <c r="AWL52" s="37"/>
      <c r="AWM52" s="37"/>
      <c r="AWN52" s="37"/>
      <c r="AWO52" s="37"/>
      <c r="AWP52" s="37"/>
      <c r="AWQ52" s="37"/>
      <c r="AWR52" s="37"/>
      <c r="AWS52" s="37"/>
      <c r="AWT52" s="37"/>
      <c r="AWU52" s="37"/>
      <c r="AWV52" s="37"/>
      <c r="AWW52" s="37"/>
      <c r="AWX52" s="37"/>
      <c r="AWY52" s="37"/>
      <c r="AWZ52" s="37"/>
      <c r="AXA52" s="37"/>
      <c r="AXB52" s="37"/>
      <c r="AXC52" s="37"/>
      <c r="AXD52" s="37"/>
      <c r="AXE52" s="37"/>
      <c r="AXF52" s="37"/>
      <c r="AXG52" s="37"/>
      <c r="AXH52" s="37"/>
      <c r="AXI52" s="37"/>
      <c r="AXJ52" s="37"/>
      <c r="AXK52" s="37"/>
      <c r="AXL52" s="37"/>
      <c r="AXM52" s="37"/>
      <c r="AXN52" s="37"/>
      <c r="AXO52" s="37"/>
      <c r="AXP52" s="37"/>
      <c r="AXQ52" s="37"/>
      <c r="AXR52" s="37"/>
      <c r="AXS52" s="37"/>
      <c r="AXT52" s="37"/>
      <c r="AXU52" s="37"/>
      <c r="AXV52" s="37"/>
      <c r="AXW52" s="37"/>
      <c r="AXX52" s="37"/>
      <c r="AXY52" s="37"/>
      <c r="AXZ52" s="37"/>
      <c r="AYA52" s="37"/>
      <c r="AYB52" s="37"/>
      <c r="AYC52" s="37"/>
      <c r="AYD52" s="37"/>
      <c r="AYE52" s="37"/>
      <c r="AYF52" s="37"/>
      <c r="AYG52" s="37"/>
      <c r="AYH52" s="37"/>
      <c r="AYI52" s="37"/>
      <c r="AYJ52" s="37"/>
      <c r="AYK52" s="37"/>
      <c r="AYL52" s="37"/>
      <c r="AYM52" s="37"/>
      <c r="AYN52" s="37"/>
      <c r="AYO52" s="37"/>
      <c r="AYP52" s="37"/>
      <c r="AYQ52" s="37"/>
      <c r="AYR52" s="37"/>
      <c r="AYS52" s="37"/>
      <c r="AYT52" s="37"/>
      <c r="AYU52" s="37"/>
      <c r="AYV52" s="37"/>
      <c r="AYW52" s="37"/>
      <c r="AYX52" s="37"/>
      <c r="AYY52" s="37"/>
      <c r="AYZ52" s="37"/>
      <c r="AZA52" s="37"/>
      <c r="AZB52" s="37"/>
      <c r="AZC52" s="37"/>
      <c r="AZD52" s="37"/>
      <c r="AZE52" s="37"/>
      <c r="AZF52" s="37"/>
      <c r="AZG52" s="37"/>
      <c r="AZH52" s="37"/>
      <c r="AZI52" s="37"/>
      <c r="AZJ52" s="37"/>
      <c r="AZK52" s="37"/>
      <c r="AZL52" s="37"/>
      <c r="AZM52" s="37"/>
      <c r="AZN52" s="37"/>
      <c r="AZO52" s="37"/>
      <c r="AZP52" s="37"/>
      <c r="AZQ52" s="37"/>
      <c r="AZR52" s="37"/>
      <c r="AZS52" s="37"/>
      <c r="AZT52" s="37"/>
      <c r="AZU52" s="37"/>
      <c r="AZV52" s="37"/>
      <c r="AZW52" s="37"/>
      <c r="AZX52" s="37"/>
      <c r="AZY52" s="37"/>
      <c r="AZZ52" s="37"/>
      <c r="BAA52" s="37"/>
      <c r="BAB52" s="37"/>
      <c r="BAC52" s="37"/>
      <c r="BAD52" s="37"/>
      <c r="BAE52" s="37"/>
      <c r="BAF52" s="37"/>
      <c r="BAG52" s="37"/>
      <c r="BAH52" s="37"/>
      <c r="BAI52" s="37"/>
      <c r="BAJ52" s="37"/>
      <c r="BAK52" s="37"/>
      <c r="BAL52" s="37"/>
      <c r="BAM52" s="37"/>
      <c r="BAN52" s="37"/>
      <c r="BAO52" s="37"/>
      <c r="BAP52" s="37"/>
      <c r="BAQ52" s="37"/>
      <c r="BAR52" s="37"/>
      <c r="BAS52" s="37"/>
      <c r="BAT52" s="37"/>
      <c r="BAU52" s="37"/>
      <c r="BAV52" s="37"/>
      <c r="BAW52" s="37"/>
      <c r="BAX52" s="37"/>
      <c r="BAY52" s="37"/>
      <c r="BAZ52" s="37"/>
      <c r="BBA52" s="37"/>
      <c r="BBB52" s="37"/>
      <c r="BBC52" s="37"/>
      <c r="BBD52" s="37"/>
      <c r="BBE52" s="37"/>
      <c r="BBF52" s="37"/>
      <c r="BBG52" s="37"/>
      <c r="BBH52" s="37"/>
      <c r="BBI52" s="37"/>
      <c r="BBJ52" s="37"/>
      <c r="BBK52" s="37"/>
      <c r="BBL52" s="37"/>
      <c r="BBM52" s="37"/>
      <c r="BBN52" s="37"/>
      <c r="BBO52" s="37"/>
      <c r="BBP52" s="37"/>
      <c r="BBQ52" s="37"/>
      <c r="BBR52" s="37"/>
      <c r="BBS52" s="37"/>
      <c r="BBT52" s="37"/>
      <c r="BBU52" s="37"/>
      <c r="BBV52" s="37"/>
      <c r="BBW52" s="37"/>
      <c r="BBX52" s="37"/>
      <c r="BBY52" s="37"/>
      <c r="BBZ52" s="37"/>
      <c r="BCA52" s="37"/>
      <c r="BCB52" s="37"/>
      <c r="BCC52" s="37"/>
      <c r="BCD52" s="37"/>
      <c r="BCE52" s="37"/>
      <c r="BCF52" s="37"/>
      <c r="BCG52" s="37"/>
      <c r="BCH52" s="37"/>
      <c r="BCI52" s="37"/>
      <c r="BCJ52" s="37"/>
      <c r="BCK52" s="37"/>
      <c r="BCL52" s="37"/>
      <c r="BCM52" s="37"/>
      <c r="BCN52" s="37"/>
      <c r="BCO52" s="37"/>
      <c r="BCP52" s="37"/>
      <c r="BCQ52" s="37"/>
      <c r="BCR52" s="37"/>
      <c r="BCS52" s="37"/>
      <c r="BCT52" s="37"/>
      <c r="BCU52" s="37"/>
      <c r="BCV52" s="37"/>
      <c r="BCW52" s="37"/>
      <c r="BCX52" s="37"/>
      <c r="BCY52" s="37"/>
      <c r="BCZ52" s="37"/>
      <c r="BDA52" s="37"/>
      <c r="BDB52" s="37"/>
      <c r="BDC52" s="37"/>
      <c r="BDD52" s="37"/>
      <c r="BDE52" s="37"/>
      <c r="BDF52" s="37"/>
      <c r="BDG52" s="37"/>
      <c r="BDH52" s="37"/>
      <c r="BDI52" s="37"/>
      <c r="BDJ52" s="37"/>
      <c r="BDK52" s="37"/>
      <c r="BDL52" s="37"/>
      <c r="BDM52" s="37"/>
      <c r="BDN52" s="37"/>
      <c r="BDO52" s="37"/>
      <c r="BDP52" s="37"/>
      <c r="BDQ52" s="37"/>
      <c r="BDR52" s="37"/>
      <c r="BDS52" s="37"/>
      <c r="BDT52" s="37"/>
      <c r="BDU52" s="37"/>
      <c r="BDV52" s="37"/>
      <c r="BDW52" s="37"/>
      <c r="BDX52" s="37"/>
      <c r="BDY52" s="37"/>
      <c r="BDZ52" s="37"/>
      <c r="BEA52" s="37"/>
      <c r="BEB52" s="37"/>
      <c r="BEC52" s="37"/>
      <c r="BED52" s="37"/>
      <c r="BEE52" s="37"/>
      <c r="BEF52" s="37"/>
      <c r="BEG52" s="37"/>
      <c r="BEH52" s="37"/>
      <c r="BEI52" s="37"/>
      <c r="BEJ52" s="37"/>
      <c r="BEK52" s="37"/>
      <c r="BEL52" s="37"/>
      <c r="BEM52" s="37"/>
      <c r="BEN52" s="37"/>
      <c r="BEO52" s="37"/>
      <c r="BEP52" s="37"/>
      <c r="BEQ52" s="37"/>
      <c r="BER52" s="37"/>
      <c r="BES52" s="37"/>
      <c r="BET52" s="37"/>
      <c r="BEU52" s="37"/>
      <c r="BEV52" s="37"/>
      <c r="BEW52" s="37"/>
      <c r="BEX52" s="37"/>
      <c r="BEY52" s="37"/>
      <c r="BEZ52" s="37"/>
      <c r="BFA52" s="37"/>
      <c r="BFB52" s="37"/>
      <c r="BFC52" s="37"/>
      <c r="BFD52" s="37"/>
      <c r="BFE52" s="37"/>
      <c r="BFF52" s="37"/>
      <c r="BFG52" s="37"/>
      <c r="BFH52" s="37"/>
      <c r="BFI52" s="37"/>
      <c r="BFJ52" s="37"/>
      <c r="BFK52" s="37"/>
      <c r="BFL52" s="37"/>
      <c r="BFM52" s="37"/>
      <c r="BFN52" s="37"/>
      <c r="BFO52" s="37"/>
      <c r="BFP52" s="37"/>
      <c r="BFQ52" s="37"/>
      <c r="BFR52" s="37"/>
      <c r="BFS52" s="37"/>
      <c r="BFT52" s="37"/>
      <c r="BFU52" s="37"/>
      <c r="BFV52" s="37"/>
      <c r="BFW52" s="37"/>
      <c r="BFX52" s="37"/>
      <c r="BFY52" s="37"/>
      <c r="BFZ52" s="37"/>
      <c r="BGA52" s="37"/>
      <c r="BGB52" s="37"/>
      <c r="BGC52" s="37"/>
      <c r="BGD52" s="37"/>
      <c r="BGE52" s="37"/>
      <c r="BGF52" s="37"/>
      <c r="BGG52" s="37"/>
      <c r="BGH52" s="37"/>
      <c r="BGI52" s="37"/>
      <c r="BGJ52" s="37"/>
      <c r="BGK52" s="37"/>
      <c r="BGL52" s="37"/>
      <c r="BGM52" s="37"/>
      <c r="BGN52" s="37"/>
      <c r="BGO52" s="37"/>
      <c r="BGP52" s="37"/>
      <c r="BGQ52" s="37"/>
      <c r="BGR52" s="37"/>
      <c r="BGS52" s="37"/>
      <c r="BGT52" s="37"/>
      <c r="BGU52" s="37"/>
      <c r="BGV52" s="37"/>
      <c r="BGW52" s="37"/>
      <c r="BGX52" s="37"/>
      <c r="BGY52" s="37"/>
      <c r="BGZ52" s="37"/>
      <c r="BHA52" s="37"/>
      <c r="BHB52" s="37"/>
      <c r="BHC52" s="37"/>
      <c r="BHD52" s="37"/>
      <c r="BHE52" s="37"/>
      <c r="BHF52" s="37"/>
      <c r="BHG52" s="37"/>
      <c r="BHH52" s="37"/>
      <c r="BHI52" s="37"/>
      <c r="BHJ52" s="37"/>
      <c r="BHK52" s="37"/>
      <c r="BHL52" s="37"/>
      <c r="BHM52" s="37"/>
      <c r="BHN52" s="37"/>
      <c r="BHO52" s="37"/>
      <c r="BHP52" s="37"/>
      <c r="BHQ52" s="37"/>
      <c r="BHR52" s="37"/>
      <c r="BHS52" s="37"/>
      <c r="BHT52" s="37"/>
      <c r="BHU52" s="37"/>
      <c r="BHV52" s="37"/>
      <c r="BHW52" s="37"/>
      <c r="BHX52" s="37"/>
      <c r="BHY52" s="37"/>
      <c r="BHZ52" s="37"/>
      <c r="BIA52" s="37"/>
      <c r="BIB52" s="37"/>
      <c r="BIC52" s="37"/>
      <c r="BID52" s="37"/>
      <c r="BIE52" s="37"/>
      <c r="BIF52" s="37"/>
      <c r="BIG52" s="37"/>
      <c r="BIH52" s="37"/>
      <c r="BII52" s="37"/>
      <c r="BIJ52" s="37"/>
      <c r="BIK52" s="37"/>
      <c r="BIL52" s="37"/>
      <c r="BIM52" s="37"/>
      <c r="BIN52" s="37"/>
      <c r="BIO52" s="37"/>
      <c r="BIP52" s="37"/>
      <c r="BIQ52" s="37"/>
      <c r="BIR52" s="37"/>
      <c r="BIS52" s="37"/>
      <c r="BIT52" s="37"/>
      <c r="BIU52" s="37"/>
      <c r="BIV52" s="37"/>
      <c r="BIW52" s="37"/>
      <c r="BIX52" s="37"/>
      <c r="BIY52" s="37"/>
      <c r="BIZ52" s="37"/>
      <c r="BJA52" s="37"/>
      <c r="BJB52" s="37"/>
      <c r="BJC52" s="37"/>
      <c r="BJD52" s="37"/>
      <c r="BJE52" s="37"/>
      <c r="BJF52" s="37"/>
      <c r="BJG52" s="37"/>
      <c r="BJH52" s="37"/>
      <c r="BJI52" s="37"/>
      <c r="BJJ52" s="37"/>
      <c r="BJK52" s="37"/>
      <c r="BJL52" s="37"/>
      <c r="BJM52" s="37"/>
      <c r="BJN52" s="37"/>
      <c r="BJO52" s="37"/>
      <c r="BJP52" s="37"/>
      <c r="BJQ52" s="37"/>
      <c r="BJR52" s="37"/>
      <c r="BJS52" s="37"/>
      <c r="BJT52" s="37"/>
      <c r="BJU52" s="37"/>
      <c r="BJV52" s="37"/>
      <c r="BJW52" s="37"/>
      <c r="BJX52" s="37"/>
      <c r="BJY52" s="37"/>
      <c r="BJZ52" s="37"/>
      <c r="BKA52" s="37"/>
      <c r="BKB52" s="37"/>
      <c r="BKC52" s="37"/>
      <c r="BKD52" s="37"/>
      <c r="BKE52" s="37"/>
      <c r="BKF52" s="37"/>
      <c r="BKG52" s="37"/>
      <c r="BKH52" s="37"/>
      <c r="BKI52" s="37"/>
      <c r="BKJ52" s="37"/>
      <c r="BKK52" s="37"/>
      <c r="BKL52" s="37"/>
      <c r="BKM52" s="37"/>
      <c r="BKN52" s="37"/>
      <c r="BKO52" s="37"/>
      <c r="BKP52" s="37"/>
      <c r="BKQ52" s="37"/>
      <c r="BKR52" s="37"/>
      <c r="BKS52" s="37"/>
      <c r="BKT52" s="37"/>
      <c r="BKU52" s="37"/>
      <c r="BKV52" s="37"/>
      <c r="BKW52" s="37"/>
      <c r="BKX52" s="37"/>
      <c r="BKY52" s="37"/>
      <c r="BKZ52" s="37"/>
      <c r="BLA52" s="37"/>
      <c r="BLB52" s="37"/>
      <c r="BLC52" s="37"/>
      <c r="BLD52" s="37"/>
      <c r="BLE52" s="37"/>
      <c r="BLF52" s="37"/>
      <c r="BLG52" s="37"/>
      <c r="BLH52" s="37"/>
      <c r="BLI52" s="37"/>
      <c r="BLJ52" s="37"/>
      <c r="BLK52" s="37"/>
      <c r="BLL52" s="37"/>
      <c r="BLM52" s="37"/>
      <c r="BLN52" s="37"/>
      <c r="BLO52" s="37"/>
      <c r="BLP52" s="37"/>
      <c r="BLQ52" s="37"/>
      <c r="BLR52" s="37"/>
      <c r="BLS52" s="37"/>
      <c r="BLT52" s="37"/>
      <c r="BLU52" s="37"/>
      <c r="BLV52" s="37"/>
      <c r="BLW52" s="37"/>
      <c r="BLX52" s="37"/>
      <c r="BLY52" s="37"/>
      <c r="BLZ52" s="37"/>
      <c r="BMA52" s="37"/>
      <c r="BMB52" s="37"/>
      <c r="BMC52" s="37"/>
      <c r="BMD52" s="37"/>
      <c r="BME52" s="37"/>
      <c r="BMF52" s="37"/>
      <c r="BMG52" s="37"/>
      <c r="BMH52" s="37"/>
      <c r="BMI52" s="37"/>
      <c r="BMJ52" s="37"/>
      <c r="BMK52" s="37"/>
      <c r="BML52" s="37"/>
      <c r="BMM52" s="37"/>
      <c r="BMN52" s="37"/>
      <c r="BMO52" s="37"/>
      <c r="BMP52" s="37"/>
      <c r="BMQ52" s="37"/>
      <c r="BMR52" s="37"/>
      <c r="BMS52" s="37"/>
      <c r="BMT52" s="37"/>
      <c r="BMU52" s="37"/>
      <c r="BMV52" s="37"/>
      <c r="BMW52" s="37"/>
      <c r="BMX52" s="37"/>
      <c r="BMY52" s="37"/>
      <c r="BMZ52" s="37"/>
      <c r="BNA52" s="37"/>
      <c r="BNB52" s="37"/>
      <c r="BNC52" s="37"/>
      <c r="BND52" s="37"/>
      <c r="BNE52" s="37"/>
      <c r="BNF52" s="37"/>
      <c r="BNG52" s="37"/>
      <c r="BNH52" s="37"/>
      <c r="BNI52" s="37"/>
      <c r="BNJ52" s="37"/>
      <c r="BNK52" s="37"/>
      <c r="BNL52" s="37"/>
      <c r="BNM52" s="37"/>
      <c r="BNN52" s="37"/>
      <c r="BNO52" s="37"/>
      <c r="BNP52" s="37"/>
      <c r="BNQ52" s="37"/>
      <c r="BNR52" s="37"/>
      <c r="BNS52" s="37"/>
      <c r="BNT52" s="37"/>
      <c r="BNU52" s="37"/>
      <c r="BNV52" s="37"/>
      <c r="BNW52" s="37"/>
      <c r="BNX52" s="37"/>
      <c r="BNY52" s="37"/>
      <c r="BNZ52" s="37"/>
      <c r="BOA52" s="37"/>
      <c r="BOB52" s="37"/>
      <c r="BOC52" s="37"/>
      <c r="BOD52" s="37"/>
      <c r="BOE52" s="37"/>
      <c r="BOF52" s="37"/>
      <c r="BOG52" s="37"/>
      <c r="BOH52" s="37"/>
      <c r="BOI52" s="37"/>
      <c r="BOJ52" s="37"/>
      <c r="BOK52" s="37"/>
      <c r="BOL52" s="37"/>
      <c r="BOM52" s="37"/>
      <c r="BON52" s="37"/>
      <c r="BOO52" s="37"/>
      <c r="BOP52" s="37"/>
      <c r="BOQ52" s="37"/>
      <c r="BOR52" s="37"/>
      <c r="BOS52" s="37"/>
      <c r="BOT52" s="37"/>
      <c r="BOU52" s="37"/>
      <c r="BOV52" s="37"/>
      <c r="BOW52" s="37"/>
      <c r="BOX52" s="37"/>
      <c r="BOY52" s="37"/>
      <c r="BOZ52" s="37"/>
      <c r="BPA52" s="37"/>
      <c r="BPB52" s="37"/>
      <c r="BPC52" s="37"/>
      <c r="BPD52" s="37"/>
      <c r="BPE52" s="37"/>
      <c r="BPF52" s="37"/>
      <c r="BPG52" s="37"/>
      <c r="BPH52" s="37"/>
      <c r="BPI52" s="37"/>
      <c r="BPJ52" s="37"/>
      <c r="BPK52" s="37"/>
      <c r="BPL52" s="37"/>
      <c r="BPM52" s="37"/>
      <c r="BPN52" s="37"/>
      <c r="BPO52" s="37"/>
      <c r="BPP52" s="37"/>
      <c r="BPQ52" s="37"/>
      <c r="BPR52" s="37"/>
      <c r="BPS52" s="37"/>
      <c r="BPT52" s="37"/>
      <c r="BPU52" s="37"/>
      <c r="BPV52" s="37"/>
      <c r="BPW52" s="37"/>
      <c r="BPX52" s="37"/>
      <c r="BPY52" s="37"/>
      <c r="BPZ52" s="37"/>
      <c r="BQA52" s="37"/>
      <c r="BQB52" s="37"/>
      <c r="BQC52" s="37"/>
      <c r="BQD52" s="37"/>
      <c r="BQE52" s="37"/>
      <c r="BQF52" s="37"/>
      <c r="BQG52" s="37"/>
      <c r="BQH52" s="37"/>
      <c r="BQI52" s="37"/>
      <c r="BQJ52" s="37"/>
      <c r="BQK52" s="37"/>
      <c r="BQL52" s="37"/>
      <c r="BQM52" s="37"/>
      <c r="BQN52" s="37"/>
      <c r="BQO52" s="37"/>
      <c r="BQP52" s="37"/>
      <c r="BQQ52" s="37"/>
      <c r="BQR52" s="37"/>
      <c r="BQS52" s="37"/>
      <c r="BQT52" s="37"/>
      <c r="BQU52" s="37"/>
      <c r="BQV52" s="37"/>
      <c r="BQW52" s="37"/>
      <c r="BQX52" s="37"/>
      <c r="BQY52" s="37"/>
      <c r="BQZ52" s="37"/>
      <c r="BRA52" s="37"/>
      <c r="BRB52" s="37"/>
      <c r="BRC52" s="37"/>
      <c r="BRD52" s="37"/>
      <c r="BRE52" s="37"/>
      <c r="BRF52" s="37"/>
      <c r="BRG52" s="37"/>
      <c r="BRH52" s="37"/>
      <c r="BRI52" s="37"/>
      <c r="BRJ52" s="37"/>
      <c r="BRK52" s="37"/>
      <c r="BRL52" s="37"/>
      <c r="BRM52" s="37"/>
      <c r="BRN52" s="37"/>
      <c r="BRO52" s="37"/>
      <c r="BRP52" s="37"/>
      <c r="BRQ52" s="37"/>
      <c r="BRR52" s="37"/>
      <c r="BRS52" s="37"/>
      <c r="BRT52" s="37"/>
      <c r="BRU52" s="37"/>
      <c r="BRV52" s="37"/>
      <c r="BRW52" s="37"/>
      <c r="BRX52" s="37"/>
      <c r="BRY52" s="37"/>
      <c r="BRZ52" s="37"/>
      <c r="BSA52" s="37"/>
      <c r="BSB52" s="37"/>
      <c r="BSC52" s="37"/>
      <c r="BSD52" s="37"/>
      <c r="BSE52" s="37"/>
      <c r="BSF52" s="37"/>
      <c r="BSG52" s="37"/>
      <c r="BSH52" s="37"/>
      <c r="BSI52" s="37"/>
      <c r="BSJ52" s="37"/>
      <c r="BSK52" s="37"/>
      <c r="BSL52" s="37"/>
      <c r="BSM52" s="37"/>
      <c r="BSN52" s="37"/>
      <c r="BSO52" s="37"/>
      <c r="BSP52" s="37"/>
      <c r="BSQ52" s="37"/>
      <c r="BSR52" s="37"/>
      <c r="BSS52" s="37"/>
      <c r="BST52" s="37"/>
      <c r="BSU52" s="37"/>
      <c r="BSV52" s="37"/>
      <c r="BSW52" s="37"/>
      <c r="BSX52" s="37"/>
      <c r="BSY52" s="37"/>
      <c r="BSZ52" s="37"/>
      <c r="BTA52" s="37"/>
      <c r="BTB52" s="37"/>
      <c r="BTC52" s="37"/>
      <c r="BTD52" s="37"/>
      <c r="BTE52" s="37"/>
      <c r="BTF52" s="37"/>
      <c r="BTG52" s="37"/>
      <c r="BTH52" s="37"/>
      <c r="BTI52" s="37"/>
      <c r="BTJ52" s="37"/>
      <c r="BTK52" s="37"/>
      <c r="BTL52" s="37"/>
      <c r="BTM52" s="37"/>
      <c r="BTN52" s="37"/>
      <c r="BTO52" s="37"/>
      <c r="BTP52" s="37"/>
      <c r="BTQ52" s="37"/>
      <c r="BTR52" s="37"/>
      <c r="BTS52" s="37"/>
      <c r="BTT52" s="37"/>
      <c r="BTU52" s="37"/>
      <c r="BTV52" s="37"/>
      <c r="BTW52" s="37"/>
      <c r="BTX52" s="37"/>
      <c r="BTY52" s="37"/>
      <c r="BTZ52" s="37"/>
      <c r="BUA52" s="37"/>
      <c r="BUB52" s="37"/>
      <c r="BUC52" s="37"/>
      <c r="BUD52" s="37"/>
      <c r="BUE52" s="37"/>
      <c r="BUF52" s="37"/>
      <c r="BUG52" s="37"/>
      <c r="BUH52" s="37"/>
      <c r="BUI52" s="37"/>
      <c r="BUJ52" s="37"/>
      <c r="BUK52" s="37"/>
      <c r="BUL52" s="37"/>
      <c r="BUM52" s="37"/>
      <c r="BUN52" s="37"/>
      <c r="BUO52" s="37"/>
      <c r="BUP52" s="37"/>
      <c r="BUQ52" s="37"/>
      <c r="BUR52" s="37"/>
      <c r="BUS52" s="37"/>
      <c r="BUT52" s="37"/>
      <c r="BUU52" s="37"/>
      <c r="BUV52" s="37"/>
      <c r="BUW52" s="37"/>
      <c r="BUX52" s="37"/>
      <c r="BUY52" s="37"/>
      <c r="BUZ52" s="37"/>
      <c r="BVA52" s="37"/>
      <c r="BVB52" s="37"/>
      <c r="BVC52" s="37"/>
      <c r="BVD52" s="37"/>
      <c r="BVE52" s="37"/>
      <c r="BVF52" s="37"/>
      <c r="BVG52" s="37"/>
      <c r="BVH52" s="37"/>
      <c r="BVI52" s="37"/>
      <c r="BVJ52" s="37"/>
      <c r="BVK52" s="37"/>
      <c r="BVL52" s="37"/>
      <c r="BVM52" s="37"/>
      <c r="BVN52" s="37"/>
      <c r="BVO52" s="37"/>
      <c r="BVP52" s="37"/>
      <c r="BVQ52" s="37"/>
      <c r="BVR52" s="37"/>
      <c r="BVS52" s="37"/>
      <c r="BVT52" s="37"/>
      <c r="BVU52" s="37"/>
      <c r="BVV52" s="37"/>
      <c r="BVW52" s="37"/>
      <c r="BVX52" s="37"/>
      <c r="BVY52" s="37"/>
      <c r="BVZ52" s="37"/>
      <c r="BWA52" s="37"/>
      <c r="BWB52" s="37"/>
      <c r="BWC52" s="37"/>
      <c r="BWD52" s="37"/>
      <c r="BWE52" s="37"/>
      <c r="BWF52" s="37"/>
      <c r="BWG52" s="37"/>
      <c r="BWH52" s="37"/>
      <c r="BWI52" s="37"/>
      <c r="BWJ52" s="37"/>
      <c r="BWK52" s="37"/>
      <c r="BWL52" s="37"/>
      <c r="BWM52" s="37"/>
      <c r="BWN52" s="37"/>
      <c r="BWO52" s="37"/>
      <c r="BWP52" s="37"/>
      <c r="BWQ52" s="37"/>
      <c r="BWR52" s="37"/>
      <c r="BWS52" s="37"/>
      <c r="BWT52" s="37"/>
      <c r="BWU52" s="37"/>
      <c r="BWV52" s="37"/>
      <c r="BWW52" s="37"/>
      <c r="BWX52" s="37"/>
      <c r="BWY52" s="37"/>
      <c r="BWZ52" s="37"/>
      <c r="BXA52" s="37"/>
      <c r="BXB52" s="37"/>
      <c r="BXC52" s="37"/>
      <c r="BXD52" s="37"/>
      <c r="BXE52" s="37"/>
      <c r="BXF52" s="37"/>
      <c r="BXG52" s="37"/>
      <c r="BXH52" s="37"/>
      <c r="BXI52" s="37"/>
      <c r="BXJ52" s="37"/>
      <c r="BXK52" s="37"/>
      <c r="BXL52" s="37"/>
      <c r="BXM52" s="37"/>
      <c r="BXN52" s="37"/>
      <c r="BXO52" s="37"/>
      <c r="BXP52" s="37"/>
      <c r="BXQ52" s="37"/>
      <c r="BXR52" s="37"/>
      <c r="BXS52" s="37"/>
      <c r="BXT52" s="37"/>
      <c r="BXU52" s="37"/>
      <c r="BXV52" s="37"/>
      <c r="BXW52" s="37"/>
      <c r="BXX52" s="37"/>
      <c r="BXY52" s="37"/>
      <c r="BXZ52" s="37"/>
      <c r="BYA52" s="37"/>
      <c r="BYB52" s="37"/>
      <c r="BYC52" s="37"/>
      <c r="BYD52" s="37"/>
      <c r="BYE52" s="37"/>
      <c r="BYF52" s="37"/>
      <c r="BYG52" s="37"/>
      <c r="BYH52" s="37"/>
      <c r="BYI52" s="37"/>
      <c r="BYJ52" s="37"/>
      <c r="BYK52" s="37"/>
      <c r="BYL52" s="37"/>
      <c r="BYM52" s="37"/>
      <c r="BYN52" s="37"/>
      <c r="BYO52" s="37"/>
      <c r="BYP52" s="37"/>
      <c r="BYQ52" s="37"/>
      <c r="BYR52" s="37"/>
      <c r="BYS52" s="37"/>
      <c r="BYT52" s="37"/>
      <c r="BYU52" s="37"/>
      <c r="BYV52" s="37"/>
      <c r="BYW52" s="37"/>
      <c r="BYX52" s="37"/>
      <c r="BYY52" s="37"/>
      <c r="BYZ52" s="37"/>
      <c r="BZA52" s="37"/>
      <c r="BZB52" s="37"/>
      <c r="BZC52" s="37"/>
      <c r="BZD52" s="37"/>
      <c r="BZE52" s="37"/>
      <c r="BZF52" s="37"/>
      <c r="BZG52" s="37"/>
      <c r="BZH52" s="37"/>
      <c r="BZI52" s="37"/>
      <c r="BZJ52" s="37"/>
      <c r="BZK52" s="37"/>
      <c r="BZL52" s="37"/>
      <c r="BZM52" s="37"/>
      <c r="BZN52" s="37"/>
      <c r="BZO52" s="37"/>
      <c r="BZP52" s="37"/>
      <c r="BZQ52" s="37"/>
      <c r="BZR52" s="37"/>
      <c r="BZS52" s="37"/>
      <c r="BZT52" s="37"/>
      <c r="BZU52" s="37"/>
      <c r="BZV52" s="37"/>
      <c r="BZW52" s="37"/>
      <c r="BZX52" s="37"/>
      <c r="BZY52" s="37"/>
      <c r="BZZ52" s="37"/>
      <c r="CAA52" s="37"/>
      <c r="CAB52" s="37"/>
      <c r="CAC52" s="37"/>
      <c r="CAD52" s="37"/>
      <c r="CAE52" s="37"/>
      <c r="CAF52" s="37"/>
      <c r="CAG52" s="37"/>
      <c r="CAH52" s="37"/>
      <c r="CAI52" s="37"/>
      <c r="CAJ52" s="37"/>
      <c r="CAK52" s="37"/>
      <c r="CAL52" s="37"/>
      <c r="CAM52" s="37"/>
      <c r="CAN52" s="37"/>
      <c r="CAO52" s="37"/>
      <c r="CAP52" s="37"/>
      <c r="CAQ52" s="37"/>
      <c r="CAR52" s="37"/>
      <c r="CAS52" s="37"/>
      <c r="CAT52" s="37"/>
      <c r="CAU52" s="37"/>
      <c r="CAV52" s="37"/>
      <c r="CAW52" s="37"/>
      <c r="CAX52" s="37"/>
      <c r="CAY52" s="37"/>
      <c r="CAZ52" s="37"/>
      <c r="CBA52" s="37"/>
      <c r="CBB52" s="37"/>
      <c r="CBC52" s="37"/>
      <c r="CBD52" s="37"/>
      <c r="CBE52" s="37"/>
      <c r="CBF52" s="37"/>
      <c r="CBG52" s="37"/>
      <c r="CBH52" s="37"/>
      <c r="CBI52" s="37"/>
      <c r="CBJ52" s="37"/>
      <c r="CBK52" s="37"/>
      <c r="CBL52" s="37"/>
      <c r="CBM52" s="37"/>
      <c r="CBN52" s="37"/>
      <c r="CBO52" s="37"/>
      <c r="CBP52" s="37"/>
      <c r="CBQ52" s="37"/>
      <c r="CBR52" s="37"/>
      <c r="CBS52" s="37"/>
      <c r="CBT52" s="37"/>
      <c r="CBU52" s="37"/>
      <c r="CBV52" s="37"/>
      <c r="CBW52" s="37"/>
      <c r="CBX52" s="37"/>
      <c r="CBY52" s="37"/>
      <c r="CBZ52" s="37"/>
      <c r="CCA52" s="37"/>
      <c r="CCB52" s="37"/>
      <c r="CCC52" s="37"/>
      <c r="CCD52" s="37"/>
      <c r="CCE52" s="37"/>
      <c r="CCF52" s="37"/>
      <c r="CCG52" s="37"/>
      <c r="CCH52" s="37"/>
      <c r="CCI52" s="37"/>
      <c r="CCJ52" s="37"/>
      <c r="CCK52" s="37"/>
      <c r="CCL52" s="37"/>
      <c r="CCM52" s="37"/>
      <c r="CCN52" s="37"/>
      <c r="CCO52" s="37"/>
      <c r="CCP52" s="37"/>
      <c r="CCQ52" s="37"/>
      <c r="CCR52" s="37"/>
      <c r="CCS52" s="37"/>
      <c r="CCT52" s="37"/>
      <c r="CCU52" s="37"/>
      <c r="CCV52" s="37"/>
      <c r="CCW52" s="37"/>
      <c r="CCX52" s="37"/>
      <c r="CCY52" s="37"/>
      <c r="CCZ52" s="37"/>
      <c r="CDA52" s="37"/>
      <c r="CDB52" s="37"/>
      <c r="CDC52" s="37"/>
      <c r="CDD52" s="37"/>
      <c r="CDE52" s="37"/>
      <c r="CDF52" s="37"/>
      <c r="CDG52" s="37"/>
      <c r="CDH52" s="37"/>
      <c r="CDI52" s="37"/>
      <c r="CDJ52" s="37"/>
      <c r="CDK52" s="37"/>
      <c r="CDL52" s="37"/>
      <c r="CDM52" s="37"/>
      <c r="CDN52" s="37"/>
      <c r="CDO52" s="37"/>
      <c r="CDP52" s="37"/>
      <c r="CDQ52" s="37"/>
      <c r="CDR52" s="37"/>
      <c r="CDS52" s="37"/>
      <c r="CDT52" s="37"/>
      <c r="CDU52" s="37"/>
      <c r="CDV52" s="37"/>
      <c r="CDW52" s="37"/>
      <c r="CDX52" s="37"/>
      <c r="CDY52" s="37"/>
      <c r="CDZ52" s="37"/>
      <c r="CEA52" s="37"/>
      <c r="CEB52" s="37"/>
      <c r="CEC52" s="37"/>
      <c r="CED52" s="37"/>
      <c r="CEE52" s="37"/>
      <c r="CEF52" s="37"/>
      <c r="CEG52" s="37"/>
      <c r="CEH52" s="37"/>
      <c r="CEI52" s="37"/>
      <c r="CEJ52" s="37"/>
      <c r="CEK52" s="37"/>
      <c r="CEL52" s="37"/>
      <c r="CEM52" s="37"/>
      <c r="CEN52" s="37"/>
      <c r="CEO52" s="37"/>
      <c r="CEP52" s="37"/>
      <c r="CEQ52" s="37"/>
      <c r="CER52" s="37"/>
      <c r="CES52" s="37"/>
      <c r="CET52" s="37"/>
      <c r="CEU52" s="37"/>
      <c r="CEV52" s="37"/>
      <c r="CEW52" s="37"/>
      <c r="CEX52" s="37"/>
      <c r="CEY52" s="37"/>
      <c r="CEZ52" s="37"/>
      <c r="CFA52" s="37"/>
      <c r="CFB52" s="37"/>
      <c r="CFC52" s="37"/>
      <c r="CFD52" s="37"/>
      <c r="CFE52" s="37"/>
      <c r="CFF52" s="37"/>
      <c r="CFG52" s="37"/>
      <c r="CFH52" s="37"/>
      <c r="CFI52" s="37"/>
      <c r="CFJ52" s="37"/>
      <c r="CFK52" s="37"/>
      <c r="CFL52" s="37"/>
      <c r="CFM52" s="37"/>
      <c r="CFN52" s="37"/>
      <c r="CFO52" s="37"/>
      <c r="CFP52" s="37"/>
      <c r="CFQ52" s="37"/>
      <c r="CFR52" s="37"/>
      <c r="CFS52" s="37"/>
      <c r="CFT52" s="37"/>
      <c r="CFU52" s="37"/>
      <c r="CFV52" s="37"/>
      <c r="CFW52" s="37"/>
      <c r="CFX52" s="37"/>
      <c r="CFY52" s="37"/>
      <c r="CFZ52" s="37"/>
      <c r="CGA52" s="37"/>
      <c r="CGB52" s="37"/>
      <c r="CGC52" s="37"/>
      <c r="CGD52" s="37"/>
      <c r="CGE52" s="37"/>
      <c r="CGF52" s="37"/>
      <c r="CGG52" s="37"/>
      <c r="CGH52" s="37"/>
      <c r="CGI52" s="37"/>
      <c r="CGJ52" s="37"/>
      <c r="CGK52" s="37"/>
      <c r="CGL52" s="37"/>
      <c r="CGM52" s="37"/>
      <c r="CGN52" s="37"/>
      <c r="CGO52" s="37"/>
      <c r="CGP52" s="37"/>
      <c r="CGQ52" s="37"/>
      <c r="CGR52" s="37"/>
      <c r="CGS52" s="37"/>
      <c r="CGT52" s="37"/>
      <c r="CGU52" s="37"/>
      <c r="CGV52" s="37"/>
      <c r="CGW52" s="37"/>
      <c r="CGX52" s="37"/>
      <c r="CGY52" s="37"/>
      <c r="CGZ52" s="37"/>
      <c r="CHA52" s="37"/>
      <c r="CHB52" s="37"/>
      <c r="CHC52" s="37"/>
      <c r="CHD52" s="37"/>
      <c r="CHE52" s="37"/>
      <c r="CHF52" s="37"/>
      <c r="CHG52" s="37"/>
      <c r="CHH52" s="37"/>
      <c r="CHI52" s="37"/>
      <c r="CHJ52" s="37"/>
      <c r="CHK52" s="37"/>
      <c r="CHL52" s="37"/>
      <c r="CHM52" s="37"/>
      <c r="CHN52" s="37"/>
      <c r="CHO52" s="37"/>
      <c r="CHP52" s="37"/>
      <c r="CHQ52" s="37"/>
      <c r="CHR52" s="37"/>
      <c r="CHS52" s="37"/>
      <c r="CHT52" s="37"/>
      <c r="CHU52" s="37"/>
      <c r="CHV52" s="37"/>
      <c r="CHW52" s="37"/>
      <c r="CHX52" s="37"/>
      <c r="CHY52" s="37"/>
      <c r="CHZ52" s="37"/>
      <c r="CIA52" s="37"/>
      <c r="CIB52" s="37"/>
      <c r="CIC52" s="37"/>
      <c r="CID52" s="37"/>
      <c r="CIE52" s="37"/>
      <c r="CIF52" s="37"/>
      <c r="CIG52" s="37"/>
      <c r="CIH52" s="37"/>
      <c r="CII52" s="37"/>
      <c r="CIJ52" s="37"/>
      <c r="CIK52" s="37"/>
      <c r="CIL52" s="37"/>
      <c r="CIM52" s="37"/>
      <c r="CIN52" s="37"/>
      <c r="CIO52" s="37"/>
      <c r="CIP52" s="37"/>
      <c r="CIQ52" s="37"/>
      <c r="CIR52" s="37"/>
      <c r="CIS52" s="37"/>
      <c r="CIT52" s="37"/>
      <c r="CIU52" s="37"/>
      <c r="CIV52" s="37"/>
      <c r="CIW52" s="37"/>
      <c r="CIX52" s="37"/>
      <c r="CIY52" s="37"/>
      <c r="CIZ52" s="37"/>
      <c r="CJA52" s="37"/>
      <c r="CJB52" s="37"/>
      <c r="CJC52" s="37"/>
      <c r="CJD52" s="37"/>
      <c r="CJE52" s="37"/>
      <c r="CJF52" s="37"/>
      <c r="CJG52" s="37"/>
      <c r="CJH52" s="37"/>
      <c r="CJI52" s="37"/>
      <c r="CJJ52" s="37"/>
      <c r="CJK52" s="37"/>
      <c r="CJL52" s="37"/>
      <c r="CJM52" s="37"/>
      <c r="CJN52" s="37"/>
      <c r="CJO52" s="37"/>
      <c r="CJP52" s="37"/>
      <c r="CJQ52" s="37"/>
      <c r="CJR52" s="37"/>
      <c r="CJS52" s="37"/>
      <c r="CJT52" s="37"/>
      <c r="CJU52" s="37"/>
      <c r="CJV52" s="37"/>
      <c r="CJW52" s="37"/>
      <c r="CJX52" s="37"/>
      <c r="CJY52" s="37"/>
      <c r="CJZ52" s="37"/>
      <c r="CKA52" s="37"/>
      <c r="CKB52" s="37"/>
      <c r="CKC52" s="37"/>
      <c r="CKD52" s="37"/>
      <c r="CKE52" s="37"/>
      <c r="CKF52" s="37"/>
      <c r="CKG52" s="37"/>
      <c r="CKH52" s="37"/>
      <c r="CKI52" s="37"/>
      <c r="CKJ52" s="37"/>
      <c r="CKK52" s="37"/>
      <c r="CKL52" s="37"/>
      <c r="CKM52" s="37"/>
      <c r="CKN52" s="37"/>
      <c r="CKO52" s="37"/>
      <c r="CKP52" s="37"/>
      <c r="CKQ52" s="37"/>
      <c r="CKR52" s="37"/>
      <c r="CKS52" s="37"/>
      <c r="CKT52" s="37"/>
      <c r="CKU52" s="37"/>
      <c r="CKV52" s="37"/>
      <c r="CKW52" s="37"/>
      <c r="CKX52" s="37"/>
      <c r="CKY52" s="37"/>
      <c r="CKZ52" s="37"/>
      <c r="CLA52" s="37"/>
      <c r="CLB52" s="37"/>
      <c r="CLC52" s="37"/>
      <c r="CLD52" s="37"/>
      <c r="CLE52" s="37"/>
      <c r="CLF52" s="37"/>
      <c r="CLG52" s="37"/>
      <c r="CLH52" s="37"/>
      <c r="CLI52" s="37"/>
      <c r="CLJ52" s="37"/>
      <c r="CLK52" s="37"/>
      <c r="CLL52" s="37"/>
      <c r="CLM52" s="37"/>
      <c r="CLN52" s="37"/>
      <c r="CLO52" s="37"/>
      <c r="CLP52" s="37"/>
      <c r="CLQ52" s="37"/>
      <c r="CLR52" s="37"/>
      <c r="CLS52" s="37"/>
      <c r="CLT52" s="37"/>
      <c r="CLU52" s="37"/>
      <c r="CLV52" s="37"/>
      <c r="CLW52" s="37"/>
      <c r="CLX52" s="37"/>
      <c r="CLY52" s="37"/>
      <c r="CLZ52" s="37"/>
      <c r="CMA52" s="37"/>
      <c r="CMB52" s="37"/>
      <c r="CMC52" s="37"/>
      <c r="CMD52" s="37"/>
      <c r="CME52" s="37"/>
      <c r="CMF52" s="37"/>
      <c r="CMG52" s="37"/>
      <c r="CMH52" s="37"/>
      <c r="CMI52" s="37"/>
      <c r="CMJ52" s="37"/>
      <c r="CMK52" s="37"/>
      <c r="CML52" s="37"/>
      <c r="CMM52" s="37"/>
      <c r="CMN52" s="37"/>
      <c r="CMO52" s="37"/>
      <c r="CMP52" s="37"/>
      <c r="CMQ52" s="37"/>
      <c r="CMR52" s="37"/>
      <c r="CMS52" s="37"/>
      <c r="CMT52" s="37"/>
      <c r="CMU52" s="37"/>
      <c r="CMV52" s="37"/>
      <c r="CMW52" s="37"/>
      <c r="CMX52" s="37"/>
      <c r="CMY52" s="37"/>
      <c r="CMZ52" s="37"/>
      <c r="CNA52" s="37"/>
      <c r="CNB52" s="37"/>
      <c r="CNC52" s="37"/>
      <c r="CND52" s="37"/>
      <c r="CNE52" s="37"/>
      <c r="CNF52" s="37"/>
      <c r="CNG52" s="37"/>
      <c r="CNH52" s="37"/>
      <c r="CNI52" s="37"/>
      <c r="CNJ52" s="37"/>
      <c r="CNK52" s="37"/>
      <c r="CNL52" s="37"/>
      <c r="CNM52" s="37"/>
      <c r="CNN52" s="37"/>
      <c r="CNO52" s="37"/>
      <c r="CNP52" s="37"/>
      <c r="CNQ52" s="37"/>
      <c r="CNR52" s="37"/>
      <c r="CNS52" s="37"/>
      <c r="CNT52" s="37"/>
      <c r="CNU52" s="37"/>
      <c r="CNV52" s="37"/>
      <c r="CNW52" s="37"/>
      <c r="CNX52" s="37"/>
      <c r="CNY52" s="37"/>
      <c r="CNZ52" s="37"/>
      <c r="COA52" s="37"/>
      <c r="COB52" s="37"/>
      <c r="COC52" s="37"/>
      <c r="COD52" s="37"/>
      <c r="COE52" s="37"/>
      <c r="COF52" s="37"/>
      <c r="COG52" s="37"/>
      <c r="COH52" s="37"/>
      <c r="COI52" s="37"/>
      <c r="COJ52" s="37"/>
      <c r="COK52" s="37"/>
      <c r="COL52" s="37"/>
      <c r="COM52" s="37"/>
      <c r="CON52" s="37"/>
      <c r="COO52" s="37"/>
      <c r="COP52" s="37"/>
      <c r="COQ52" s="37"/>
      <c r="COR52" s="37"/>
      <c r="COS52" s="37"/>
      <c r="COT52" s="37"/>
      <c r="COU52" s="37"/>
      <c r="COV52" s="37"/>
      <c r="COW52" s="37"/>
      <c r="COX52" s="37"/>
      <c r="COY52" s="37"/>
      <c r="COZ52" s="37"/>
      <c r="CPA52" s="37"/>
      <c r="CPB52" s="37"/>
      <c r="CPC52" s="37"/>
      <c r="CPD52" s="37"/>
      <c r="CPE52" s="37"/>
      <c r="CPF52" s="37"/>
      <c r="CPG52" s="37"/>
      <c r="CPH52" s="37"/>
      <c r="CPI52" s="37"/>
      <c r="CPJ52" s="37"/>
      <c r="CPK52" s="37"/>
      <c r="CPL52" s="37"/>
      <c r="CPM52" s="37"/>
      <c r="CPN52" s="37"/>
      <c r="CPO52" s="37"/>
      <c r="CPP52" s="37"/>
      <c r="CPQ52" s="37"/>
      <c r="CPR52" s="37"/>
      <c r="CPS52" s="37"/>
      <c r="CPT52" s="37"/>
      <c r="CPU52" s="37"/>
      <c r="CPV52" s="37"/>
      <c r="CPW52" s="37"/>
      <c r="CPX52" s="37"/>
      <c r="CPY52" s="37"/>
      <c r="CPZ52" s="37"/>
      <c r="CQA52" s="37"/>
      <c r="CQB52" s="37"/>
      <c r="CQC52" s="37"/>
      <c r="CQD52" s="37"/>
      <c r="CQE52" s="37"/>
      <c r="CQF52" s="37"/>
      <c r="CQG52" s="37"/>
      <c r="CQH52" s="37"/>
      <c r="CQI52" s="37"/>
      <c r="CQJ52" s="37"/>
      <c r="CQK52" s="37"/>
      <c r="CQL52" s="37"/>
      <c r="CQM52" s="37"/>
      <c r="CQN52" s="37"/>
      <c r="CQO52" s="37"/>
      <c r="CQP52" s="37"/>
      <c r="CQQ52" s="37"/>
      <c r="CQR52" s="37"/>
      <c r="CQS52" s="37"/>
      <c r="CQT52" s="37"/>
      <c r="CQU52" s="37"/>
      <c r="CQV52" s="37"/>
      <c r="CQW52" s="37"/>
      <c r="CQX52" s="37"/>
      <c r="CQY52" s="37"/>
      <c r="CQZ52" s="37"/>
      <c r="CRA52" s="37"/>
      <c r="CRB52" s="37"/>
      <c r="CRC52" s="37"/>
      <c r="CRD52" s="37"/>
      <c r="CRE52" s="37"/>
      <c r="CRF52" s="37"/>
      <c r="CRG52" s="37"/>
      <c r="CRH52" s="37"/>
      <c r="CRI52" s="37"/>
      <c r="CRJ52" s="37"/>
      <c r="CRK52" s="37"/>
      <c r="CRL52" s="37"/>
      <c r="CRM52" s="37"/>
      <c r="CRN52" s="37"/>
      <c r="CRO52" s="37"/>
      <c r="CRP52" s="37"/>
      <c r="CRQ52" s="37"/>
      <c r="CRR52" s="37"/>
      <c r="CRS52" s="37"/>
      <c r="CRT52" s="37"/>
      <c r="CRU52" s="37"/>
      <c r="CRV52" s="37"/>
      <c r="CRW52" s="37"/>
      <c r="CRX52" s="37"/>
      <c r="CRY52" s="37"/>
      <c r="CRZ52" s="37"/>
      <c r="CSA52" s="37"/>
      <c r="CSB52" s="37"/>
      <c r="CSC52" s="37"/>
      <c r="CSD52" s="37"/>
      <c r="CSE52" s="37"/>
      <c r="CSF52" s="37"/>
      <c r="CSG52" s="37"/>
      <c r="CSH52" s="37"/>
      <c r="CSI52" s="37"/>
      <c r="CSJ52" s="37"/>
      <c r="CSK52" s="37"/>
      <c r="CSL52" s="37"/>
      <c r="CSM52" s="37"/>
      <c r="CSN52" s="37"/>
      <c r="CSO52" s="37"/>
      <c r="CSP52" s="37"/>
      <c r="CSQ52" s="37"/>
      <c r="CSR52" s="37"/>
      <c r="CSS52" s="37"/>
      <c r="CST52" s="37"/>
      <c r="CSU52" s="37"/>
      <c r="CSV52" s="37"/>
      <c r="CSW52" s="37"/>
      <c r="CSX52" s="37"/>
      <c r="CSY52" s="37"/>
      <c r="CSZ52" s="37"/>
      <c r="CTA52" s="37"/>
      <c r="CTB52" s="37"/>
      <c r="CTC52" s="37"/>
      <c r="CTD52" s="37"/>
      <c r="CTE52" s="37"/>
      <c r="CTF52" s="37"/>
      <c r="CTG52" s="37"/>
      <c r="CTH52" s="37"/>
      <c r="CTI52" s="37"/>
      <c r="CTJ52" s="37"/>
      <c r="CTK52" s="37"/>
      <c r="CTL52" s="37"/>
      <c r="CTM52" s="37"/>
      <c r="CTN52" s="37"/>
      <c r="CTO52" s="37"/>
      <c r="CTP52" s="37"/>
      <c r="CTQ52" s="37"/>
      <c r="CTR52" s="37"/>
      <c r="CTS52" s="37"/>
      <c r="CTT52" s="37"/>
      <c r="CTU52" s="37"/>
      <c r="CTV52" s="37"/>
      <c r="CTW52" s="37"/>
      <c r="CTX52" s="37"/>
      <c r="CTY52" s="37"/>
      <c r="CTZ52" s="37"/>
      <c r="CUA52" s="37"/>
      <c r="CUB52" s="37"/>
      <c r="CUC52" s="37"/>
      <c r="CUD52" s="37"/>
      <c r="CUE52" s="37"/>
      <c r="CUF52" s="37"/>
      <c r="CUG52" s="37"/>
      <c r="CUH52" s="37"/>
      <c r="CUI52" s="37"/>
      <c r="CUJ52" s="37"/>
      <c r="CUK52" s="37"/>
      <c r="CUL52" s="37"/>
      <c r="CUM52" s="37"/>
      <c r="CUN52" s="37"/>
      <c r="CUO52" s="37"/>
      <c r="CUP52" s="37"/>
      <c r="CUQ52" s="37"/>
      <c r="CUR52" s="37"/>
      <c r="CUS52" s="37"/>
      <c r="CUT52" s="37"/>
      <c r="CUU52" s="37"/>
      <c r="CUV52" s="37"/>
      <c r="CUW52" s="37"/>
      <c r="CUX52" s="37"/>
      <c r="CUY52" s="37"/>
      <c r="CUZ52" s="37"/>
      <c r="CVA52" s="37"/>
      <c r="CVB52" s="37"/>
      <c r="CVC52" s="37"/>
      <c r="CVD52" s="37"/>
      <c r="CVE52" s="37"/>
      <c r="CVF52" s="37"/>
      <c r="CVG52" s="37"/>
      <c r="CVH52" s="37"/>
      <c r="CVI52" s="37"/>
      <c r="CVJ52" s="37"/>
      <c r="CVK52" s="37"/>
      <c r="CVL52" s="37"/>
      <c r="CVM52" s="37"/>
      <c r="CVN52" s="37"/>
      <c r="CVO52" s="37"/>
      <c r="CVP52" s="37"/>
      <c r="CVQ52" s="37"/>
      <c r="CVR52" s="37"/>
      <c r="CVS52" s="37"/>
      <c r="CVT52" s="37"/>
      <c r="CVU52" s="37"/>
      <c r="CVV52" s="37"/>
      <c r="CVW52" s="37"/>
      <c r="CVX52" s="37"/>
      <c r="CVY52" s="37"/>
      <c r="CVZ52" s="37"/>
      <c r="CWA52" s="37"/>
      <c r="CWB52" s="37"/>
      <c r="CWC52" s="37"/>
      <c r="CWD52" s="37"/>
      <c r="CWE52" s="37"/>
      <c r="CWF52" s="37"/>
      <c r="CWG52" s="37"/>
      <c r="CWH52" s="37"/>
      <c r="CWI52" s="37"/>
      <c r="CWJ52" s="37"/>
      <c r="CWK52" s="37"/>
      <c r="CWL52" s="37"/>
      <c r="CWM52" s="37"/>
      <c r="CWN52" s="37"/>
      <c r="CWO52" s="37"/>
      <c r="CWP52" s="37"/>
      <c r="CWQ52" s="37"/>
      <c r="CWR52" s="37"/>
      <c r="CWS52" s="37"/>
      <c r="CWT52" s="37"/>
      <c r="CWU52" s="37"/>
      <c r="CWV52" s="37"/>
      <c r="CWW52" s="37"/>
      <c r="CWX52" s="37"/>
      <c r="CWY52" s="37"/>
      <c r="CWZ52" s="37"/>
      <c r="CXA52" s="37"/>
      <c r="CXB52" s="37"/>
      <c r="CXC52" s="37"/>
      <c r="CXD52" s="37"/>
      <c r="CXE52" s="37"/>
      <c r="CXF52" s="37"/>
      <c r="CXG52" s="37"/>
      <c r="CXH52" s="37"/>
      <c r="CXI52" s="37"/>
      <c r="CXJ52" s="37"/>
      <c r="CXK52" s="37"/>
      <c r="CXL52" s="37"/>
      <c r="CXM52" s="37"/>
      <c r="CXN52" s="37"/>
      <c r="CXO52" s="37"/>
      <c r="CXP52" s="37"/>
      <c r="CXQ52" s="37"/>
      <c r="CXR52" s="37"/>
      <c r="CXS52" s="37"/>
      <c r="CXT52" s="37"/>
      <c r="CXU52" s="37"/>
      <c r="CXV52" s="37"/>
      <c r="CXW52" s="37"/>
      <c r="CXX52" s="37"/>
      <c r="CXY52" s="37"/>
      <c r="CXZ52" s="37"/>
      <c r="CYA52" s="37"/>
      <c r="CYB52" s="37"/>
      <c r="CYC52" s="37"/>
      <c r="CYD52" s="37"/>
      <c r="CYE52" s="37"/>
      <c r="CYF52" s="37"/>
      <c r="CYG52" s="37"/>
      <c r="CYH52" s="37"/>
      <c r="CYI52" s="37"/>
      <c r="CYJ52" s="37"/>
      <c r="CYK52" s="37"/>
      <c r="CYL52" s="37"/>
      <c r="CYM52" s="37"/>
      <c r="CYN52" s="37"/>
      <c r="CYO52" s="37"/>
      <c r="CYP52" s="37"/>
      <c r="CYQ52" s="37"/>
      <c r="CYR52" s="37"/>
      <c r="CYS52" s="37"/>
      <c r="CYT52" s="37"/>
      <c r="CYU52" s="37"/>
      <c r="CYV52" s="37"/>
      <c r="CYW52" s="37"/>
      <c r="CYX52" s="37"/>
      <c r="CYY52" s="37"/>
      <c r="CYZ52" s="37"/>
      <c r="CZA52" s="37"/>
      <c r="CZB52" s="37"/>
      <c r="CZC52" s="37"/>
      <c r="CZD52" s="37"/>
      <c r="CZE52" s="37"/>
      <c r="CZF52" s="37"/>
      <c r="CZG52" s="37"/>
      <c r="CZH52" s="37"/>
      <c r="CZI52" s="37"/>
      <c r="CZJ52" s="37"/>
      <c r="CZK52" s="37"/>
      <c r="CZL52" s="37"/>
      <c r="CZM52" s="37"/>
      <c r="CZN52" s="37"/>
      <c r="CZO52" s="37"/>
      <c r="CZP52" s="37"/>
      <c r="CZQ52" s="37"/>
      <c r="CZR52" s="37"/>
      <c r="CZS52" s="37"/>
      <c r="CZT52" s="37"/>
      <c r="CZU52" s="37"/>
      <c r="CZV52" s="37"/>
      <c r="CZW52" s="37"/>
      <c r="CZX52" s="37"/>
      <c r="CZY52" s="37"/>
      <c r="CZZ52" s="37"/>
      <c r="DAA52" s="37"/>
      <c r="DAB52" s="37"/>
      <c r="DAC52" s="37"/>
      <c r="DAD52" s="37"/>
      <c r="DAE52" s="37"/>
      <c r="DAF52" s="37"/>
      <c r="DAG52" s="37"/>
      <c r="DAH52" s="37"/>
      <c r="DAI52" s="37"/>
      <c r="DAJ52" s="37"/>
      <c r="DAK52" s="37"/>
      <c r="DAL52" s="37"/>
      <c r="DAM52" s="37"/>
      <c r="DAN52" s="37"/>
      <c r="DAO52" s="37"/>
      <c r="DAP52" s="37"/>
      <c r="DAQ52" s="37"/>
      <c r="DAR52" s="37"/>
      <c r="DAS52" s="37"/>
      <c r="DAT52" s="37"/>
      <c r="DAU52" s="37"/>
      <c r="DAV52" s="37"/>
      <c r="DAW52" s="37"/>
      <c r="DAX52" s="37"/>
      <c r="DAY52" s="37"/>
      <c r="DAZ52" s="37"/>
      <c r="DBA52" s="37"/>
      <c r="DBB52" s="37"/>
      <c r="DBC52" s="37"/>
      <c r="DBD52" s="37"/>
      <c r="DBE52" s="37"/>
      <c r="DBF52" s="37"/>
      <c r="DBG52" s="37"/>
      <c r="DBH52" s="37"/>
      <c r="DBI52" s="37"/>
      <c r="DBJ52" s="37"/>
      <c r="DBK52" s="37"/>
      <c r="DBL52" s="37"/>
      <c r="DBM52" s="37"/>
      <c r="DBN52" s="37"/>
      <c r="DBO52" s="37"/>
      <c r="DBP52" s="37"/>
      <c r="DBQ52" s="37"/>
      <c r="DBR52" s="37"/>
      <c r="DBS52" s="37"/>
      <c r="DBT52" s="37"/>
      <c r="DBU52" s="37"/>
      <c r="DBV52" s="37"/>
      <c r="DBW52" s="37"/>
      <c r="DBX52" s="37"/>
      <c r="DBY52" s="37"/>
      <c r="DBZ52" s="37"/>
      <c r="DCA52" s="37"/>
      <c r="DCB52" s="37"/>
      <c r="DCC52" s="37"/>
      <c r="DCD52" s="37"/>
      <c r="DCE52" s="37"/>
      <c r="DCF52" s="37"/>
      <c r="DCG52" s="37"/>
      <c r="DCH52" s="37"/>
      <c r="DCI52" s="37"/>
      <c r="DCJ52" s="37"/>
      <c r="DCK52" s="37"/>
      <c r="DCL52" s="37"/>
      <c r="DCM52" s="37"/>
      <c r="DCN52" s="37"/>
      <c r="DCO52" s="37"/>
      <c r="DCP52" s="37"/>
      <c r="DCQ52" s="37"/>
      <c r="DCR52" s="37"/>
      <c r="DCS52" s="37"/>
      <c r="DCT52" s="37"/>
      <c r="DCU52" s="37"/>
      <c r="DCV52" s="37"/>
      <c r="DCW52" s="37"/>
      <c r="DCX52" s="37"/>
      <c r="DCY52" s="37"/>
      <c r="DCZ52" s="37"/>
      <c r="DDA52" s="37"/>
      <c r="DDB52" s="37"/>
      <c r="DDC52" s="37"/>
      <c r="DDD52" s="37"/>
      <c r="DDE52" s="37"/>
      <c r="DDF52" s="37"/>
      <c r="DDG52" s="37"/>
      <c r="DDH52" s="37"/>
      <c r="DDI52" s="37"/>
      <c r="DDJ52" s="37"/>
      <c r="DDK52" s="37"/>
      <c r="DDL52" s="37"/>
      <c r="DDM52" s="37"/>
      <c r="DDN52" s="37"/>
      <c r="DDO52" s="37"/>
      <c r="DDP52" s="37"/>
      <c r="DDQ52" s="37"/>
      <c r="DDR52" s="37"/>
      <c r="DDS52" s="37"/>
      <c r="DDT52" s="37"/>
      <c r="DDU52" s="37"/>
      <c r="DDV52" s="37"/>
      <c r="DDW52" s="37"/>
      <c r="DDX52" s="37"/>
      <c r="DDY52" s="37"/>
      <c r="DDZ52" s="37"/>
      <c r="DEA52" s="37"/>
      <c r="DEB52" s="37"/>
      <c r="DEC52" s="37"/>
      <c r="DED52" s="37"/>
      <c r="DEE52" s="37"/>
      <c r="DEF52" s="37"/>
      <c r="DEG52" s="37"/>
      <c r="DEH52" s="37"/>
      <c r="DEI52" s="37"/>
      <c r="DEJ52" s="37"/>
      <c r="DEK52" s="37"/>
      <c r="DEL52" s="37"/>
      <c r="DEM52" s="37"/>
      <c r="DEN52" s="37"/>
      <c r="DEO52" s="37"/>
      <c r="DEP52" s="37"/>
      <c r="DEQ52" s="37"/>
      <c r="DER52" s="37"/>
      <c r="DES52" s="37"/>
      <c r="DET52" s="37"/>
      <c r="DEU52" s="37"/>
      <c r="DEV52" s="37"/>
      <c r="DEW52" s="37"/>
      <c r="DEX52" s="37"/>
      <c r="DEY52" s="37"/>
      <c r="DEZ52" s="37"/>
      <c r="DFA52" s="37"/>
      <c r="DFB52" s="37"/>
      <c r="DFC52" s="37"/>
      <c r="DFD52" s="37"/>
      <c r="DFE52" s="37"/>
      <c r="DFF52" s="37"/>
      <c r="DFG52" s="37"/>
      <c r="DFH52" s="37"/>
      <c r="DFI52" s="37"/>
      <c r="DFJ52" s="37"/>
      <c r="DFK52" s="37"/>
      <c r="DFL52" s="37"/>
      <c r="DFM52" s="37"/>
      <c r="DFN52" s="37"/>
      <c r="DFO52" s="37"/>
      <c r="DFP52" s="37"/>
      <c r="DFQ52" s="37"/>
      <c r="DFR52" s="37"/>
      <c r="DFS52" s="37"/>
      <c r="DFT52" s="37"/>
      <c r="DFU52" s="37"/>
      <c r="DFV52" s="37"/>
      <c r="DFW52" s="37"/>
      <c r="DFX52" s="37"/>
      <c r="DFY52" s="37"/>
      <c r="DFZ52" s="37"/>
      <c r="DGA52" s="37"/>
      <c r="DGB52" s="37"/>
      <c r="DGC52" s="37"/>
      <c r="DGD52" s="37"/>
      <c r="DGE52" s="37"/>
      <c r="DGF52" s="37"/>
      <c r="DGG52" s="37"/>
      <c r="DGH52" s="37"/>
      <c r="DGI52" s="37"/>
      <c r="DGJ52" s="37"/>
      <c r="DGK52" s="37"/>
      <c r="DGL52" s="37"/>
      <c r="DGM52" s="37"/>
      <c r="DGN52" s="37"/>
      <c r="DGO52" s="37"/>
      <c r="DGP52" s="37"/>
      <c r="DGQ52" s="37"/>
      <c r="DGR52" s="37"/>
      <c r="DGS52" s="37"/>
      <c r="DGT52" s="37"/>
      <c r="DGU52" s="37"/>
      <c r="DGV52" s="37"/>
      <c r="DGW52" s="37"/>
      <c r="DGX52" s="37"/>
      <c r="DGY52" s="37"/>
      <c r="DGZ52" s="37"/>
      <c r="DHA52" s="37"/>
      <c r="DHB52" s="37"/>
      <c r="DHC52" s="37"/>
      <c r="DHD52" s="37"/>
      <c r="DHE52" s="37"/>
      <c r="DHF52" s="37"/>
      <c r="DHG52" s="37"/>
      <c r="DHH52" s="37"/>
      <c r="DHI52" s="37"/>
      <c r="DHJ52" s="37"/>
      <c r="DHK52" s="37"/>
      <c r="DHL52" s="37"/>
      <c r="DHM52" s="37"/>
      <c r="DHN52" s="37"/>
      <c r="DHO52" s="37"/>
      <c r="DHP52" s="37"/>
      <c r="DHQ52" s="37"/>
      <c r="DHR52" s="37"/>
      <c r="DHS52" s="37"/>
      <c r="DHT52" s="37"/>
      <c r="DHU52" s="37"/>
      <c r="DHV52" s="37"/>
      <c r="DHW52" s="37"/>
      <c r="DHX52" s="37"/>
      <c r="DHY52" s="37"/>
      <c r="DHZ52" s="37"/>
      <c r="DIA52" s="37"/>
      <c r="DIB52" s="37"/>
      <c r="DIC52" s="37"/>
      <c r="DID52" s="37"/>
      <c r="DIE52" s="37"/>
      <c r="DIF52" s="37"/>
      <c r="DIG52" s="37"/>
      <c r="DIH52" s="37"/>
      <c r="DII52" s="37"/>
      <c r="DIJ52" s="37"/>
      <c r="DIK52" s="37"/>
      <c r="DIL52" s="37"/>
      <c r="DIM52" s="37"/>
      <c r="DIN52" s="37"/>
      <c r="DIO52" s="37"/>
      <c r="DIP52" s="37"/>
      <c r="DIQ52" s="37"/>
      <c r="DIR52" s="37"/>
      <c r="DIS52" s="37"/>
      <c r="DIT52" s="37"/>
      <c r="DIU52" s="37"/>
      <c r="DIV52" s="37"/>
      <c r="DIW52" s="37"/>
      <c r="DIX52" s="37"/>
      <c r="DIY52" s="37"/>
      <c r="DIZ52" s="37"/>
      <c r="DJA52" s="37"/>
      <c r="DJB52" s="37"/>
      <c r="DJC52" s="37"/>
      <c r="DJD52" s="37"/>
      <c r="DJE52" s="37"/>
      <c r="DJF52" s="37"/>
      <c r="DJG52" s="37"/>
      <c r="DJH52" s="37"/>
      <c r="DJI52" s="37"/>
      <c r="DJJ52" s="37"/>
      <c r="DJK52" s="37"/>
      <c r="DJL52" s="37"/>
      <c r="DJM52" s="37"/>
      <c r="DJN52" s="37"/>
      <c r="DJO52" s="37"/>
      <c r="DJP52" s="37"/>
      <c r="DJQ52" s="37"/>
      <c r="DJR52" s="37"/>
      <c r="DJS52" s="37"/>
      <c r="DJT52" s="37"/>
      <c r="DJU52" s="37"/>
      <c r="DJV52" s="37"/>
      <c r="DJW52" s="37"/>
      <c r="DJX52" s="37"/>
      <c r="DJY52" s="37"/>
      <c r="DJZ52" s="37"/>
      <c r="DKA52" s="37"/>
      <c r="DKB52" s="37"/>
      <c r="DKC52" s="37"/>
      <c r="DKD52" s="37"/>
      <c r="DKE52" s="37"/>
      <c r="DKF52" s="37"/>
      <c r="DKG52" s="37"/>
      <c r="DKH52" s="37"/>
      <c r="DKI52" s="37"/>
      <c r="DKJ52" s="37"/>
      <c r="DKK52" s="37"/>
      <c r="DKL52" s="37"/>
      <c r="DKM52" s="37"/>
      <c r="DKN52" s="37"/>
      <c r="DKO52" s="37"/>
      <c r="DKP52" s="37"/>
      <c r="DKQ52" s="37"/>
      <c r="DKR52" s="37"/>
      <c r="DKS52" s="37"/>
      <c r="DKT52" s="37"/>
      <c r="DKU52" s="37"/>
      <c r="DKV52" s="37"/>
      <c r="DKW52" s="37"/>
      <c r="DKX52" s="37"/>
      <c r="DKY52" s="37"/>
      <c r="DKZ52" s="37"/>
      <c r="DLA52" s="37"/>
      <c r="DLB52" s="37"/>
      <c r="DLC52" s="37"/>
      <c r="DLD52" s="37"/>
      <c r="DLE52" s="37"/>
      <c r="DLF52" s="37"/>
      <c r="DLG52" s="37"/>
      <c r="DLH52" s="37"/>
      <c r="DLI52" s="37"/>
      <c r="DLJ52" s="37"/>
      <c r="DLK52" s="37"/>
      <c r="DLL52" s="37"/>
      <c r="DLM52" s="37"/>
      <c r="DLN52" s="37"/>
      <c r="DLO52" s="37"/>
      <c r="DLP52" s="37"/>
      <c r="DLQ52" s="37"/>
      <c r="DLR52" s="37"/>
      <c r="DLS52" s="37"/>
      <c r="DLT52" s="37"/>
      <c r="DLU52" s="37"/>
      <c r="DLV52" s="37"/>
      <c r="DLW52" s="37"/>
      <c r="DLX52" s="37"/>
      <c r="DLY52" s="37"/>
      <c r="DLZ52" s="37"/>
      <c r="DMA52" s="37"/>
      <c r="DMB52" s="37"/>
      <c r="DMC52" s="37"/>
      <c r="DMD52" s="37"/>
      <c r="DME52" s="37"/>
      <c r="DMF52" s="37"/>
      <c r="DMG52" s="37"/>
      <c r="DMH52" s="37"/>
      <c r="DMI52" s="37"/>
      <c r="DMJ52" s="37"/>
      <c r="DMK52" s="37"/>
      <c r="DML52" s="37"/>
      <c r="DMM52" s="37"/>
      <c r="DMN52" s="37"/>
      <c r="DMO52" s="37"/>
      <c r="DMP52" s="37"/>
      <c r="DMQ52" s="37"/>
      <c r="DMR52" s="37"/>
      <c r="DMS52" s="37"/>
      <c r="DMT52" s="37"/>
      <c r="DMU52" s="37"/>
      <c r="DMV52" s="37"/>
      <c r="DMW52" s="37"/>
      <c r="DMX52" s="37"/>
      <c r="DMY52" s="37"/>
      <c r="DMZ52" s="37"/>
      <c r="DNA52" s="37"/>
      <c r="DNB52" s="37"/>
      <c r="DNC52" s="37"/>
      <c r="DND52" s="37"/>
      <c r="DNE52" s="37"/>
      <c r="DNF52" s="37"/>
      <c r="DNG52" s="37"/>
      <c r="DNH52" s="37"/>
      <c r="DNI52" s="37"/>
      <c r="DNJ52" s="37"/>
      <c r="DNK52" s="37"/>
      <c r="DNL52" s="37"/>
      <c r="DNM52" s="37"/>
      <c r="DNN52" s="37"/>
      <c r="DNO52" s="37"/>
      <c r="DNP52" s="37"/>
      <c r="DNQ52" s="37"/>
      <c r="DNR52" s="37"/>
      <c r="DNS52" s="37"/>
      <c r="DNT52" s="37"/>
      <c r="DNU52" s="37"/>
      <c r="DNV52" s="37"/>
      <c r="DNW52" s="37"/>
      <c r="DNX52" s="37"/>
      <c r="DNY52" s="37"/>
      <c r="DNZ52" s="37"/>
      <c r="DOA52" s="37"/>
      <c r="DOB52" s="37"/>
      <c r="DOC52" s="37"/>
      <c r="DOD52" s="37"/>
      <c r="DOE52" s="37"/>
      <c r="DOF52" s="37"/>
      <c r="DOG52" s="37"/>
      <c r="DOH52" s="37"/>
      <c r="DOI52" s="37"/>
      <c r="DOJ52" s="37"/>
      <c r="DOK52" s="37"/>
      <c r="DOL52" s="37"/>
      <c r="DOM52" s="37"/>
      <c r="DON52" s="37"/>
      <c r="DOO52" s="37"/>
      <c r="DOP52" s="37"/>
      <c r="DOQ52" s="37"/>
      <c r="DOR52" s="37"/>
      <c r="DOS52" s="37"/>
      <c r="DOT52" s="37"/>
      <c r="DOU52" s="37"/>
      <c r="DOV52" s="37"/>
      <c r="DOW52" s="37"/>
      <c r="DOX52" s="37"/>
      <c r="DOY52" s="37"/>
      <c r="DOZ52" s="37"/>
      <c r="DPA52" s="37"/>
      <c r="DPB52" s="37"/>
      <c r="DPC52" s="37"/>
      <c r="DPD52" s="37"/>
      <c r="DPE52" s="37"/>
      <c r="DPF52" s="37"/>
      <c r="DPG52" s="37"/>
      <c r="DPH52" s="37"/>
      <c r="DPI52" s="37"/>
      <c r="DPJ52" s="37"/>
      <c r="DPK52" s="37"/>
      <c r="DPL52" s="37"/>
      <c r="DPM52" s="37"/>
      <c r="DPN52" s="37"/>
      <c r="DPO52" s="37"/>
      <c r="DPP52" s="37"/>
      <c r="DPQ52" s="37"/>
      <c r="DPR52" s="37"/>
      <c r="DPS52" s="37"/>
      <c r="DPT52" s="37"/>
      <c r="DPU52" s="37"/>
      <c r="DPV52" s="37"/>
      <c r="DPW52" s="37"/>
      <c r="DPX52" s="37"/>
      <c r="DPY52" s="37"/>
      <c r="DPZ52" s="37"/>
      <c r="DQA52" s="37"/>
      <c r="DQB52" s="37"/>
      <c r="DQC52" s="37"/>
      <c r="DQD52" s="37"/>
      <c r="DQE52" s="37"/>
      <c r="DQF52" s="37"/>
      <c r="DQG52" s="37"/>
      <c r="DQH52" s="37"/>
      <c r="DQI52" s="37"/>
      <c r="DQJ52" s="37"/>
      <c r="DQK52" s="37"/>
      <c r="DQL52" s="37"/>
      <c r="DQM52" s="37"/>
      <c r="DQN52" s="37"/>
      <c r="DQO52" s="37"/>
      <c r="DQP52" s="37"/>
      <c r="DQQ52" s="37"/>
      <c r="DQR52" s="37"/>
      <c r="DQS52" s="37"/>
      <c r="DQT52" s="37"/>
      <c r="DQU52" s="37"/>
      <c r="DQV52" s="37"/>
      <c r="DQW52" s="37"/>
      <c r="DQX52" s="37"/>
      <c r="DQY52" s="37"/>
      <c r="DQZ52" s="37"/>
      <c r="DRA52" s="37"/>
      <c r="DRB52" s="37"/>
      <c r="DRC52" s="37"/>
      <c r="DRD52" s="37"/>
      <c r="DRE52" s="37"/>
      <c r="DRF52" s="37"/>
      <c r="DRG52" s="37"/>
      <c r="DRH52" s="37"/>
      <c r="DRI52" s="37"/>
      <c r="DRJ52" s="37"/>
      <c r="DRK52" s="37"/>
      <c r="DRL52" s="37"/>
      <c r="DRM52" s="37"/>
      <c r="DRN52" s="37"/>
      <c r="DRO52" s="37"/>
      <c r="DRP52" s="37"/>
      <c r="DRQ52" s="37"/>
      <c r="DRR52" s="37"/>
      <c r="DRS52" s="37"/>
      <c r="DRT52" s="37"/>
      <c r="DRU52" s="37"/>
      <c r="DRV52" s="37"/>
      <c r="DRW52" s="37"/>
      <c r="DRX52" s="37"/>
      <c r="DRY52" s="37"/>
      <c r="DRZ52" s="37"/>
      <c r="DSA52" s="37"/>
      <c r="DSB52" s="37"/>
      <c r="DSC52" s="37"/>
      <c r="DSD52" s="37"/>
      <c r="DSE52" s="37"/>
      <c r="DSF52" s="37"/>
      <c r="DSG52" s="37"/>
      <c r="DSH52" s="37"/>
      <c r="DSI52" s="37"/>
      <c r="DSJ52" s="37"/>
      <c r="DSK52" s="37"/>
      <c r="DSL52" s="37"/>
      <c r="DSM52" s="37"/>
      <c r="DSN52" s="37"/>
      <c r="DSO52" s="37"/>
      <c r="DSP52" s="37"/>
      <c r="DSQ52" s="37"/>
      <c r="DSR52" s="37"/>
      <c r="DSS52" s="37"/>
      <c r="DST52" s="37"/>
      <c r="DSU52" s="37"/>
      <c r="DSV52" s="37"/>
      <c r="DSW52" s="37"/>
      <c r="DSX52" s="37"/>
      <c r="DSY52" s="37"/>
      <c r="DSZ52" s="37"/>
      <c r="DTA52" s="37"/>
      <c r="DTB52" s="37"/>
      <c r="DTC52" s="37"/>
      <c r="DTD52" s="37"/>
      <c r="DTE52" s="37"/>
      <c r="DTF52" s="37"/>
      <c r="DTG52" s="37"/>
      <c r="DTH52" s="37"/>
      <c r="DTI52" s="37"/>
      <c r="DTJ52" s="37"/>
      <c r="DTK52" s="37"/>
      <c r="DTL52" s="37"/>
      <c r="DTM52" s="37"/>
      <c r="DTN52" s="37"/>
      <c r="DTO52" s="37"/>
      <c r="DTP52" s="37"/>
      <c r="DTQ52" s="37"/>
      <c r="DTR52" s="37"/>
      <c r="DTS52" s="37"/>
      <c r="DTT52" s="37"/>
      <c r="DTU52" s="37"/>
      <c r="DTV52" s="37"/>
      <c r="DTW52" s="37"/>
      <c r="DTX52" s="37"/>
      <c r="DTY52" s="37"/>
      <c r="DTZ52" s="37"/>
      <c r="DUA52" s="37"/>
      <c r="DUB52" s="37"/>
      <c r="DUC52" s="37"/>
      <c r="DUD52" s="37"/>
      <c r="DUE52" s="37"/>
      <c r="DUF52" s="37"/>
      <c r="DUG52" s="37"/>
      <c r="DUH52" s="37"/>
      <c r="DUI52" s="37"/>
      <c r="DUJ52" s="37"/>
      <c r="DUK52" s="37"/>
      <c r="DUL52" s="37"/>
      <c r="DUM52" s="37"/>
      <c r="DUN52" s="37"/>
      <c r="DUO52" s="37"/>
      <c r="DUP52" s="37"/>
      <c r="DUQ52" s="37"/>
      <c r="DUR52" s="37"/>
      <c r="DUS52" s="37"/>
      <c r="DUT52" s="37"/>
      <c r="DUU52" s="37"/>
      <c r="DUV52" s="37"/>
      <c r="DUW52" s="37"/>
      <c r="DUX52" s="37"/>
      <c r="DUY52" s="37"/>
      <c r="DUZ52" s="37"/>
      <c r="DVA52" s="37"/>
      <c r="DVB52" s="37"/>
      <c r="DVC52" s="37"/>
      <c r="DVD52" s="37"/>
      <c r="DVE52" s="37"/>
      <c r="DVF52" s="37"/>
      <c r="DVG52" s="37"/>
      <c r="DVH52" s="37"/>
      <c r="DVI52" s="37"/>
      <c r="DVJ52" s="37"/>
      <c r="DVK52" s="37"/>
      <c r="DVL52" s="37"/>
      <c r="DVM52" s="37"/>
      <c r="DVN52" s="37"/>
      <c r="DVO52" s="37"/>
      <c r="DVP52" s="37"/>
      <c r="DVQ52" s="37"/>
      <c r="DVR52" s="37"/>
      <c r="DVS52" s="37"/>
      <c r="DVT52" s="37"/>
      <c r="DVU52" s="37"/>
      <c r="DVV52" s="37"/>
      <c r="DVW52" s="37"/>
      <c r="DVX52" s="37"/>
      <c r="DVY52" s="37"/>
      <c r="DVZ52" s="37"/>
      <c r="DWA52" s="37"/>
      <c r="DWB52" s="37"/>
      <c r="DWC52" s="37"/>
      <c r="DWD52" s="37"/>
      <c r="DWE52" s="37"/>
      <c r="DWF52" s="37"/>
      <c r="DWG52" s="37"/>
      <c r="DWH52" s="37"/>
      <c r="DWI52" s="37"/>
      <c r="DWJ52" s="37"/>
      <c r="DWK52" s="37"/>
      <c r="DWL52" s="37"/>
      <c r="DWM52" s="37"/>
      <c r="DWN52" s="37"/>
      <c r="DWO52" s="37"/>
      <c r="DWP52" s="37"/>
      <c r="DWQ52" s="37"/>
      <c r="DWR52" s="37"/>
      <c r="DWS52" s="37"/>
      <c r="DWT52" s="37"/>
      <c r="DWU52" s="37"/>
      <c r="DWV52" s="37"/>
      <c r="DWW52" s="37"/>
      <c r="DWX52" s="37"/>
      <c r="DWY52" s="37"/>
      <c r="DWZ52" s="37"/>
      <c r="DXA52" s="37"/>
      <c r="DXB52" s="37"/>
      <c r="DXC52" s="37"/>
      <c r="DXD52" s="37"/>
      <c r="DXE52" s="37"/>
      <c r="DXF52" s="37"/>
      <c r="DXG52" s="37"/>
      <c r="DXH52" s="37"/>
      <c r="DXI52" s="37"/>
      <c r="DXJ52" s="37"/>
      <c r="DXK52" s="37"/>
      <c r="DXL52" s="37"/>
      <c r="DXM52" s="37"/>
      <c r="DXN52" s="37"/>
      <c r="DXO52" s="37"/>
      <c r="DXP52" s="37"/>
      <c r="DXQ52" s="37"/>
      <c r="DXR52" s="37"/>
      <c r="DXS52" s="37"/>
      <c r="DXT52" s="37"/>
      <c r="DXU52" s="37"/>
      <c r="DXV52" s="37"/>
      <c r="DXW52" s="37"/>
      <c r="DXX52" s="37"/>
      <c r="DXY52" s="37"/>
      <c r="DXZ52" s="37"/>
      <c r="DYA52" s="37"/>
      <c r="DYB52" s="37"/>
      <c r="DYC52" s="37"/>
      <c r="DYD52" s="37"/>
      <c r="DYE52" s="37"/>
      <c r="DYF52" s="37"/>
      <c r="DYG52" s="37"/>
      <c r="DYH52" s="37"/>
      <c r="DYI52" s="37"/>
      <c r="DYJ52" s="37"/>
      <c r="DYK52" s="37"/>
      <c r="DYL52" s="37"/>
      <c r="DYM52" s="37"/>
      <c r="DYN52" s="37"/>
      <c r="DYO52" s="37"/>
      <c r="DYP52" s="37"/>
      <c r="DYQ52" s="37"/>
      <c r="DYR52" s="37"/>
      <c r="DYS52" s="37"/>
      <c r="DYT52" s="37"/>
      <c r="DYU52" s="37"/>
      <c r="DYV52" s="37"/>
      <c r="DYW52" s="37"/>
      <c r="DYX52" s="37"/>
      <c r="DYY52" s="37"/>
      <c r="DYZ52" s="37"/>
      <c r="DZA52" s="37"/>
      <c r="DZB52" s="37"/>
      <c r="DZC52" s="37"/>
      <c r="DZD52" s="37"/>
      <c r="DZE52" s="37"/>
      <c r="DZF52" s="37"/>
      <c r="DZG52" s="37"/>
      <c r="DZH52" s="37"/>
      <c r="DZI52" s="37"/>
      <c r="DZJ52" s="37"/>
      <c r="DZK52" s="37"/>
      <c r="DZL52" s="37"/>
      <c r="DZM52" s="37"/>
      <c r="DZN52" s="37"/>
      <c r="DZO52" s="37"/>
      <c r="DZP52" s="37"/>
      <c r="DZQ52" s="37"/>
      <c r="DZR52" s="37"/>
      <c r="DZS52" s="37"/>
      <c r="DZT52" s="37"/>
      <c r="DZU52" s="37"/>
      <c r="DZV52" s="37"/>
      <c r="DZW52" s="37"/>
      <c r="DZX52" s="37"/>
      <c r="DZY52" s="37"/>
      <c r="DZZ52" s="37"/>
      <c r="EAA52" s="37"/>
      <c r="EAB52" s="37"/>
      <c r="EAC52" s="37"/>
      <c r="EAD52" s="37"/>
      <c r="EAE52" s="37"/>
      <c r="EAF52" s="37"/>
      <c r="EAG52" s="37"/>
      <c r="EAH52" s="37"/>
      <c r="EAI52" s="37"/>
      <c r="EAJ52" s="37"/>
      <c r="EAK52" s="37"/>
      <c r="EAL52" s="37"/>
      <c r="EAM52" s="37"/>
      <c r="EAN52" s="37"/>
      <c r="EAO52" s="37"/>
      <c r="EAP52" s="37"/>
      <c r="EAQ52" s="37"/>
      <c r="EAR52" s="37"/>
      <c r="EAS52" s="37"/>
      <c r="EAT52" s="37"/>
      <c r="EAU52" s="37"/>
      <c r="EAV52" s="37"/>
      <c r="EAW52" s="37"/>
      <c r="EAX52" s="37"/>
      <c r="EAY52" s="37"/>
      <c r="EAZ52" s="37"/>
      <c r="EBA52" s="37"/>
      <c r="EBB52" s="37"/>
      <c r="EBC52" s="37"/>
      <c r="EBD52" s="37"/>
      <c r="EBE52" s="37"/>
      <c r="EBF52" s="37"/>
      <c r="EBG52" s="37"/>
      <c r="EBH52" s="37"/>
      <c r="EBI52" s="37"/>
      <c r="EBJ52" s="37"/>
      <c r="EBK52" s="37"/>
      <c r="EBL52" s="37"/>
      <c r="EBM52" s="37"/>
      <c r="EBN52" s="37"/>
      <c r="EBO52" s="37"/>
      <c r="EBP52" s="37"/>
      <c r="EBQ52" s="37"/>
      <c r="EBR52" s="37"/>
      <c r="EBS52" s="37"/>
      <c r="EBT52" s="37"/>
      <c r="EBU52" s="37"/>
      <c r="EBV52" s="37"/>
      <c r="EBW52" s="37"/>
      <c r="EBX52" s="37"/>
      <c r="EBY52" s="37"/>
      <c r="EBZ52" s="37"/>
      <c r="ECA52" s="37"/>
      <c r="ECB52" s="37"/>
      <c r="ECC52" s="37"/>
      <c r="ECD52" s="37"/>
      <c r="ECE52" s="37"/>
      <c r="ECF52" s="37"/>
      <c r="ECG52" s="37"/>
      <c r="ECH52" s="37"/>
      <c r="ECI52" s="37"/>
      <c r="ECJ52" s="37"/>
      <c r="ECK52" s="37"/>
      <c r="ECL52" s="37"/>
      <c r="ECM52" s="37"/>
      <c r="ECN52" s="37"/>
      <c r="ECO52" s="37"/>
      <c r="ECP52" s="37"/>
      <c r="ECQ52" s="37"/>
      <c r="ECR52" s="37"/>
      <c r="ECS52" s="37"/>
      <c r="ECT52" s="37"/>
      <c r="ECU52" s="37"/>
      <c r="ECV52" s="37"/>
      <c r="ECW52" s="37"/>
      <c r="ECX52" s="37"/>
      <c r="ECY52" s="37"/>
      <c r="ECZ52" s="37"/>
      <c r="EDA52" s="37"/>
      <c r="EDB52" s="37"/>
      <c r="EDC52" s="37"/>
      <c r="EDD52" s="37"/>
      <c r="EDE52" s="37"/>
      <c r="EDF52" s="37"/>
      <c r="EDG52" s="37"/>
      <c r="EDH52" s="37"/>
      <c r="EDI52" s="37"/>
      <c r="EDJ52" s="37"/>
      <c r="EDK52" s="37"/>
      <c r="EDL52" s="37"/>
      <c r="EDM52" s="37"/>
      <c r="EDN52" s="37"/>
      <c r="EDO52" s="37"/>
      <c r="EDP52" s="37"/>
      <c r="EDQ52" s="37"/>
      <c r="EDR52" s="37"/>
      <c r="EDS52" s="37"/>
      <c r="EDT52" s="37"/>
      <c r="EDU52" s="37"/>
      <c r="EDV52" s="37"/>
      <c r="EDW52" s="37"/>
      <c r="EDX52" s="37"/>
      <c r="EDY52" s="37"/>
      <c r="EDZ52" s="37"/>
      <c r="EEA52" s="37"/>
      <c r="EEB52" s="37"/>
      <c r="EEC52" s="37"/>
      <c r="EED52" s="37"/>
      <c r="EEE52" s="37"/>
      <c r="EEF52" s="37"/>
      <c r="EEG52" s="37"/>
      <c r="EEH52" s="37"/>
      <c r="EEI52" s="37"/>
      <c r="EEJ52" s="37"/>
      <c r="EEK52" s="37"/>
      <c r="EEL52" s="37"/>
      <c r="EEM52" s="37"/>
      <c r="EEN52" s="37"/>
      <c r="EEO52" s="37"/>
      <c r="EEP52" s="37"/>
      <c r="EEQ52" s="37"/>
      <c r="EER52" s="37"/>
      <c r="EES52" s="37"/>
      <c r="EET52" s="37"/>
      <c r="EEU52" s="37"/>
      <c r="EEV52" s="37"/>
      <c r="EEW52" s="37"/>
      <c r="EEX52" s="37"/>
      <c r="EEY52" s="37"/>
      <c r="EEZ52" s="37"/>
      <c r="EFA52" s="37"/>
      <c r="EFB52" s="37"/>
      <c r="EFC52" s="37"/>
      <c r="EFD52" s="37"/>
      <c r="EFE52" s="37"/>
      <c r="EFF52" s="37"/>
      <c r="EFG52" s="37"/>
      <c r="EFH52" s="37"/>
      <c r="EFI52" s="37"/>
      <c r="EFJ52" s="37"/>
      <c r="EFK52" s="37"/>
      <c r="EFL52" s="37"/>
      <c r="EFM52" s="37"/>
      <c r="EFN52" s="37"/>
      <c r="EFO52" s="37"/>
      <c r="EFP52" s="37"/>
      <c r="EFQ52" s="37"/>
      <c r="EFR52" s="37"/>
      <c r="EFS52" s="37"/>
      <c r="EFT52" s="37"/>
      <c r="EFU52" s="37"/>
      <c r="EFV52" s="37"/>
      <c r="EFW52" s="37"/>
      <c r="EFX52" s="37"/>
      <c r="EFY52" s="37"/>
      <c r="EFZ52" s="37"/>
      <c r="EGA52" s="37"/>
      <c r="EGB52" s="37"/>
      <c r="EGC52" s="37"/>
      <c r="EGD52" s="37"/>
      <c r="EGE52" s="37"/>
      <c r="EGF52" s="37"/>
      <c r="EGG52" s="37"/>
      <c r="EGH52" s="37"/>
      <c r="EGI52" s="37"/>
      <c r="EGJ52" s="37"/>
      <c r="EGK52" s="37"/>
      <c r="EGL52" s="37"/>
      <c r="EGM52" s="37"/>
      <c r="EGN52" s="37"/>
      <c r="EGO52" s="37"/>
      <c r="EGP52" s="37"/>
      <c r="EGQ52" s="37"/>
      <c r="EGR52" s="37"/>
      <c r="EGS52" s="37"/>
      <c r="EGT52" s="37"/>
      <c r="EGU52" s="37"/>
      <c r="EGV52" s="37"/>
      <c r="EGW52" s="37"/>
      <c r="EGX52" s="37"/>
      <c r="EGY52" s="37"/>
      <c r="EGZ52" s="37"/>
      <c r="EHA52" s="37"/>
      <c r="EHB52" s="37"/>
      <c r="EHC52" s="37"/>
      <c r="EHD52" s="37"/>
      <c r="EHE52" s="37"/>
      <c r="EHF52" s="37"/>
      <c r="EHG52" s="37"/>
      <c r="EHH52" s="37"/>
      <c r="EHI52" s="37"/>
      <c r="EHJ52" s="37"/>
      <c r="EHK52" s="37"/>
      <c r="EHL52" s="37"/>
      <c r="EHM52" s="37"/>
      <c r="EHN52" s="37"/>
      <c r="EHO52" s="37"/>
      <c r="EHP52" s="37"/>
      <c r="EHQ52" s="37"/>
      <c r="EHR52" s="37"/>
      <c r="EHS52" s="37"/>
      <c r="EHT52" s="37"/>
      <c r="EHU52" s="37"/>
      <c r="EHV52" s="37"/>
      <c r="EHW52" s="37"/>
      <c r="EHX52" s="37"/>
      <c r="EHY52" s="37"/>
      <c r="EHZ52" s="37"/>
      <c r="EIA52" s="37"/>
      <c r="EIB52" s="37"/>
      <c r="EIC52" s="37"/>
      <c r="EID52" s="37"/>
      <c r="EIE52" s="37"/>
      <c r="EIF52" s="37"/>
      <c r="EIG52" s="37"/>
      <c r="EIH52" s="37"/>
      <c r="EII52" s="37"/>
      <c r="EIJ52" s="37"/>
      <c r="EIK52" s="37"/>
      <c r="EIL52" s="37"/>
      <c r="EIM52" s="37"/>
      <c r="EIN52" s="37"/>
      <c r="EIO52" s="37"/>
      <c r="EIP52" s="37"/>
      <c r="EIQ52" s="37"/>
      <c r="EIR52" s="37"/>
      <c r="EIS52" s="37"/>
      <c r="EIT52" s="37"/>
      <c r="EIU52" s="37"/>
      <c r="EIV52" s="37"/>
      <c r="EIW52" s="37"/>
      <c r="EIX52" s="37"/>
      <c r="EIY52" s="37"/>
      <c r="EIZ52" s="37"/>
      <c r="EJA52" s="37"/>
      <c r="EJB52" s="37"/>
      <c r="EJC52" s="37"/>
      <c r="EJD52" s="37"/>
      <c r="EJE52" s="37"/>
      <c r="EJF52" s="37"/>
      <c r="EJG52" s="37"/>
      <c r="EJH52" s="37"/>
      <c r="EJI52" s="37"/>
      <c r="EJJ52" s="37"/>
      <c r="EJK52" s="37"/>
      <c r="EJL52" s="37"/>
      <c r="EJM52" s="37"/>
      <c r="EJN52" s="37"/>
      <c r="EJO52" s="37"/>
      <c r="EJP52" s="37"/>
      <c r="EJQ52" s="37"/>
      <c r="EJR52" s="37"/>
      <c r="EJS52" s="37"/>
      <c r="EJT52" s="37"/>
      <c r="EJU52" s="37"/>
      <c r="EJV52" s="37"/>
      <c r="EJW52" s="37"/>
      <c r="EJX52" s="37"/>
      <c r="EJY52" s="37"/>
      <c r="EJZ52" s="37"/>
      <c r="EKA52" s="37"/>
      <c r="EKB52" s="37"/>
      <c r="EKC52" s="37"/>
      <c r="EKD52" s="37"/>
      <c r="EKE52" s="37"/>
      <c r="EKF52" s="37"/>
      <c r="EKG52" s="37"/>
      <c r="EKH52" s="37"/>
      <c r="EKI52" s="37"/>
      <c r="EKJ52" s="37"/>
      <c r="EKK52" s="37"/>
      <c r="EKL52" s="37"/>
      <c r="EKM52" s="37"/>
      <c r="EKN52" s="37"/>
      <c r="EKO52" s="37"/>
      <c r="EKP52" s="37"/>
      <c r="EKQ52" s="37"/>
      <c r="EKR52" s="37"/>
      <c r="EKS52" s="37"/>
      <c r="EKT52" s="37"/>
      <c r="EKU52" s="37"/>
      <c r="EKV52" s="37"/>
      <c r="EKW52" s="37"/>
      <c r="EKX52" s="37"/>
      <c r="EKY52" s="37"/>
      <c r="EKZ52" s="37"/>
      <c r="ELA52" s="37"/>
      <c r="ELB52" s="37"/>
      <c r="ELC52" s="37"/>
      <c r="ELD52" s="37"/>
      <c r="ELE52" s="37"/>
      <c r="ELF52" s="37"/>
      <c r="ELG52" s="37"/>
      <c r="ELH52" s="37"/>
      <c r="ELI52" s="37"/>
      <c r="ELJ52" s="37"/>
      <c r="ELK52" s="37"/>
      <c r="ELL52" s="37"/>
      <c r="ELM52" s="37"/>
      <c r="ELN52" s="37"/>
      <c r="ELO52" s="37"/>
      <c r="ELP52" s="37"/>
      <c r="ELQ52" s="37"/>
      <c r="ELR52" s="37"/>
      <c r="ELS52" s="37"/>
      <c r="ELT52" s="37"/>
      <c r="ELU52" s="37"/>
      <c r="ELV52" s="37"/>
      <c r="ELW52" s="37"/>
      <c r="ELX52" s="37"/>
      <c r="ELY52" s="37"/>
      <c r="ELZ52" s="37"/>
      <c r="EMA52" s="37"/>
      <c r="EMB52" s="37"/>
      <c r="EMC52" s="37"/>
      <c r="EMD52" s="37"/>
      <c r="EME52" s="37"/>
      <c r="EMF52" s="37"/>
      <c r="EMG52" s="37"/>
      <c r="EMH52" s="37"/>
      <c r="EMI52" s="37"/>
      <c r="EMJ52" s="37"/>
      <c r="EMK52" s="37"/>
      <c r="EML52" s="37"/>
      <c r="EMM52" s="37"/>
      <c r="EMN52" s="37"/>
      <c r="EMO52" s="37"/>
      <c r="EMP52" s="37"/>
      <c r="EMQ52" s="37"/>
      <c r="EMR52" s="37"/>
      <c r="EMS52" s="37"/>
      <c r="EMT52" s="37"/>
      <c r="EMU52" s="37"/>
      <c r="EMV52" s="37"/>
      <c r="EMW52" s="37"/>
      <c r="EMX52" s="37"/>
      <c r="EMY52" s="37"/>
      <c r="EMZ52" s="37"/>
      <c r="ENA52" s="37"/>
      <c r="ENB52" s="37"/>
      <c r="ENC52" s="37"/>
      <c r="END52" s="37"/>
      <c r="ENE52" s="37"/>
      <c r="ENF52" s="37"/>
      <c r="ENG52" s="37"/>
      <c r="ENH52" s="37"/>
      <c r="ENI52" s="37"/>
      <c r="ENJ52" s="37"/>
      <c r="ENK52" s="37"/>
      <c r="ENL52" s="37"/>
      <c r="ENM52" s="37"/>
      <c r="ENN52" s="37"/>
      <c r="ENO52" s="37"/>
      <c r="ENP52" s="37"/>
      <c r="ENQ52" s="37"/>
      <c r="ENR52" s="37"/>
      <c r="ENS52" s="37"/>
      <c r="ENT52" s="37"/>
      <c r="ENU52" s="37"/>
      <c r="ENV52" s="37"/>
      <c r="ENW52" s="37"/>
      <c r="ENX52" s="37"/>
      <c r="ENY52" s="37"/>
      <c r="ENZ52" s="37"/>
      <c r="EOA52" s="37"/>
      <c r="EOB52" s="37"/>
      <c r="EOC52" s="37"/>
      <c r="EOD52" s="37"/>
      <c r="EOE52" s="37"/>
      <c r="EOF52" s="37"/>
      <c r="EOG52" s="37"/>
      <c r="EOH52" s="37"/>
      <c r="EOI52" s="37"/>
      <c r="EOJ52" s="37"/>
      <c r="EOK52" s="37"/>
      <c r="EOL52" s="37"/>
      <c r="EOM52" s="37"/>
      <c r="EON52" s="37"/>
      <c r="EOO52" s="37"/>
      <c r="EOP52" s="37"/>
      <c r="EOQ52" s="37"/>
      <c r="EOR52" s="37"/>
      <c r="EOS52" s="37"/>
      <c r="EOT52" s="37"/>
      <c r="EOU52" s="37"/>
      <c r="EOV52" s="37"/>
      <c r="EOW52" s="37"/>
      <c r="EOX52" s="37"/>
      <c r="EOY52" s="37"/>
      <c r="EOZ52" s="37"/>
      <c r="EPA52" s="37"/>
      <c r="EPB52" s="37"/>
      <c r="EPC52" s="37"/>
      <c r="EPD52" s="37"/>
      <c r="EPE52" s="37"/>
      <c r="EPF52" s="37"/>
      <c r="EPG52" s="37"/>
      <c r="EPH52" s="37"/>
      <c r="EPI52" s="37"/>
      <c r="EPJ52" s="37"/>
      <c r="EPK52" s="37"/>
      <c r="EPL52" s="37"/>
      <c r="EPM52" s="37"/>
      <c r="EPN52" s="37"/>
      <c r="EPO52" s="37"/>
      <c r="EPP52" s="37"/>
      <c r="EPQ52" s="37"/>
      <c r="EPR52" s="37"/>
      <c r="EPS52" s="37"/>
      <c r="EPT52" s="37"/>
      <c r="EPU52" s="37"/>
      <c r="EPV52" s="37"/>
      <c r="EPW52" s="37"/>
      <c r="EPX52" s="37"/>
      <c r="EPY52" s="37"/>
      <c r="EPZ52" s="37"/>
      <c r="EQA52" s="37"/>
      <c r="EQB52" s="37"/>
      <c r="EQC52" s="37"/>
      <c r="EQD52" s="37"/>
      <c r="EQE52" s="37"/>
      <c r="EQF52" s="37"/>
      <c r="EQG52" s="37"/>
      <c r="EQH52" s="37"/>
      <c r="EQI52" s="37"/>
      <c r="EQJ52" s="37"/>
      <c r="EQK52" s="37"/>
      <c r="EQL52" s="37"/>
      <c r="EQM52" s="37"/>
      <c r="EQN52" s="37"/>
      <c r="EQO52" s="37"/>
      <c r="EQP52" s="37"/>
      <c r="EQQ52" s="37"/>
      <c r="EQR52" s="37"/>
      <c r="EQS52" s="37"/>
      <c r="EQT52" s="37"/>
      <c r="EQU52" s="37"/>
      <c r="EQV52" s="37"/>
      <c r="EQW52" s="37"/>
      <c r="EQX52" s="37"/>
      <c r="EQY52" s="37"/>
      <c r="EQZ52" s="37"/>
      <c r="ERA52" s="37"/>
      <c r="ERB52" s="37"/>
      <c r="ERC52" s="37"/>
      <c r="ERD52" s="37"/>
      <c r="ERE52" s="37"/>
      <c r="ERF52" s="37"/>
      <c r="ERG52" s="37"/>
      <c r="ERH52" s="37"/>
      <c r="ERI52" s="37"/>
      <c r="ERJ52" s="37"/>
      <c r="ERK52" s="37"/>
      <c r="ERL52" s="37"/>
      <c r="ERM52" s="37"/>
      <c r="ERN52" s="37"/>
      <c r="ERO52" s="37"/>
      <c r="ERP52" s="37"/>
      <c r="ERQ52" s="37"/>
      <c r="ERR52" s="37"/>
      <c r="ERS52" s="37"/>
      <c r="ERT52" s="37"/>
      <c r="ERU52" s="37"/>
      <c r="ERV52" s="37"/>
      <c r="ERW52" s="37"/>
      <c r="ERX52" s="37"/>
      <c r="ERY52" s="37"/>
      <c r="ERZ52" s="37"/>
      <c r="ESA52" s="37"/>
      <c r="ESB52" s="37"/>
      <c r="ESC52" s="37"/>
      <c r="ESD52" s="37"/>
      <c r="ESE52" s="37"/>
      <c r="ESF52" s="37"/>
      <c r="ESG52" s="37"/>
      <c r="ESH52" s="37"/>
      <c r="ESI52" s="37"/>
      <c r="ESJ52" s="37"/>
      <c r="ESK52" s="37"/>
      <c r="ESL52" s="37"/>
      <c r="ESM52" s="37"/>
      <c r="ESN52" s="37"/>
      <c r="ESO52" s="37"/>
      <c r="ESP52" s="37"/>
      <c r="ESQ52" s="37"/>
      <c r="ESR52" s="37"/>
      <c r="ESS52" s="37"/>
      <c r="EST52" s="37"/>
      <c r="ESU52" s="37"/>
      <c r="ESV52" s="37"/>
      <c r="ESW52" s="37"/>
      <c r="ESX52" s="37"/>
      <c r="ESY52" s="37"/>
      <c r="ESZ52" s="37"/>
      <c r="ETA52" s="37"/>
      <c r="ETB52" s="37"/>
      <c r="ETC52" s="37"/>
      <c r="ETD52" s="37"/>
      <c r="ETE52" s="37"/>
      <c r="ETF52" s="37"/>
      <c r="ETG52" s="37"/>
      <c r="ETH52" s="37"/>
      <c r="ETI52" s="37"/>
      <c r="ETJ52" s="37"/>
      <c r="ETK52" s="37"/>
      <c r="ETL52" s="37"/>
      <c r="ETM52" s="37"/>
      <c r="ETN52" s="37"/>
      <c r="ETO52" s="37"/>
      <c r="ETP52" s="37"/>
      <c r="ETQ52" s="37"/>
      <c r="ETR52" s="37"/>
      <c r="ETS52" s="37"/>
      <c r="ETT52" s="37"/>
      <c r="ETU52" s="37"/>
      <c r="ETV52" s="37"/>
      <c r="ETW52" s="37"/>
      <c r="ETX52" s="37"/>
      <c r="ETY52" s="37"/>
      <c r="ETZ52" s="37"/>
      <c r="EUA52" s="37"/>
      <c r="EUB52" s="37"/>
      <c r="EUC52" s="37"/>
      <c r="EUD52" s="37"/>
      <c r="EUE52" s="37"/>
      <c r="EUF52" s="37"/>
      <c r="EUG52" s="37"/>
      <c r="EUH52" s="37"/>
      <c r="EUI52" s="37"/>
      <c r="EUJ52" s="37"/>
      <c r="EUK52" s="37"/>
      <c r="EUL52" s="37"/>
      <c r="EUM52" s="37"/>
      <c r="EUN52" s="37"/>
      <c r="EUO52" s="37"/>
      <c r="EUP52" s="37"/>
      <c r="EUQ52" s="37"/>
      <c r="EUR52" s="37"/>
      <c r="EUS52" s="37"/>
      <c r="EUT52" s="37"/>
      <c r="EUU52" s="37"/>
      <c r="EUV52" s="37"/>
      <c r="EUW52" s="37"/>
      <c r="EUX52" s="37"/>
      <c r="EUY52" s="37"/>
      <c r="EUZ52" s="37"/>
      <c r="EVA52" s="37"/>
      <c r="EVB52" s="37"/>
      <c r="EVC52" s="37"/>
      <c r="EVD52" s="37"/>
      <c r="EVE52" s="37"/>
      <c r="EVF52" s="37"/>
      <c r="EVG52" s="37"/>
      <c r="EVH52" s="37"/>
      <c r="EVI52" s="37"/>
      <c r="EVJ52" s="37"/>
      <c r="EVK52" s="37"/>
      <c r="EVL52" s="37"/>
      <c r="EVM52" s="37"/>
      <c r="EVN52" s="37"/>
      <c r="EVO52" s="37"/>
      <c r="EVP52" s="37"/>
      <c r="EVQ52" s="37"/>
      <c r="EVR52" s="37"/>
      <c r="EVS52" s="37"/>
      <c r="EVT52" s="37"/>
      <c r="EVU52" s="37"/>
      <c r="EVV52" s="37"/>
      <c r="EVW52" s="37"/>
      <c r="EVX52" s="37"/>
      <c r="EVY52" s="37"/>
      <c r="EVZ52" s="37"/>
      <c r="EWA52" s="37"/>
      <c r="EWB52" s="37"/>
      <c r="EWC52" s="37"/>
      <c r="EWD52" s="37"/>
      <c r="EWE52" s="37"/>
      <c r="EWF52" s="37"/>
      <c r="EWG52" s="37"/>
      <c r="EWH52" s="37"/>
      <c r="EWI52" s="37"/>
      <c r="EWJ52" s="37"/>
      <c r="EWK52" s="37"/>
      <c r="EWL52" s="37"/>
      <c r="EWM52" s="37"/>
      <c r="EWN52" s="37"/>
      <c r="EWO52" s="37"/>
      <c r="EWP52" s="37"/>
      <c r="EWQ52" s="37"/>
      <c r="EWR52" s="37"/>
      <c r="EWS52" s="37"/>
      <c r="EWT52" s="37"/>
      <c r="EWU52" s="37"/>
      <c r="EWV52" s="37"/>
      <c r="EWW52" s="37"/>
      <c r="EWX52" s="37"/>
      <c r="EWY52" s="37"/>
      <c r="EWZ52" s="37"/>
      <c r="EXA52" s="37"/>
      <c r="EXB52" s="37"/>
      <c r="EXC52" s="37"/>
      <c r="EXD52" s="37"/>
      <c r="EXE52" s="37"/>
      <c r="EXF52" s="37"/>
      <c r="EXG52" s="37"/>
      <c r="EXH52" s="37"/>
      <c r="EXI52" s="37"/>
      <c r="EXJ52" s="37"/>
      <c r="EXK52" s="37"/>
      <c r="EXL52" s="37"/>
      <c r="EXM52" s="37"/>
      <c r="EXN52" s="37"/>
      <c r="EXO52" s="37"/>
      <c r="EXP52" s="37"/>
      <c r="EXQ52" s="37"/>
      <c r="EXR52" s="37"/>
      <c r="EXS52" s="37"/>
      <c r="EXT52" s="37"/>
      <c r="EXU52" s="37"/>
      <c r="EXV52" s="37"/>
      <c r="EXW52" s="37"/>
      <c r="EXX52" s="37"/>
      <c r="EXY52" s="37"/>
      <c r="EXZ52" s="37"/>
      <c r="EYA52" s="37"/>
      <c r="EYB52" s="37"/>
      <c r="EYC52" s="37"/>
      <c r="EYD52" s="37"/>
      <c r="EYE52" s="37"/>
      <c r="EYF52" s="37"/>
      <c r="EYG52" s="37"/>
      <c r="EYH52" s="37"/>
      <c r="EYI52" s="37"/>
      <c r="EYJ52" s="37"/>
      <c r="EYK52" s="37"/>
      <c r="EYL52" s="37"/>
      <c r="EYM52" s="37"/>
      <c r="EYN52" s="37"/>
      <c r="EYO52" s="37"/>
      <c r="EYP52" s="37"/>
      <c r="EYQ52" s="37"/>
      <c r="EYR52" s="37"/>
      <c r="EYS52" s="37"/>
      <c r="EYT52" s="37"/>
      <c r="EYU52" s="37"/>
      <c r="EYV52" s="37"/>
      <c r="EYW52" s="37"/>
      <c r="EYX52" s="37"/>
      <c r="EYY52" s="37"/>
      <c r="EYZ52" s="37"/>
      <c r="EZA52" s="37"/>
      <c r="EZB52" s="37"/>
      <c r="EZC52" s="37"/>
      <c r="EZD52" s="37"/>
      <c r="EZE52" s="37"/>
      <c r="EZF52" s="37"/>
      <c r="EZG52" s="37"/>
      <c r="EZH52" s="37"/>
      <c r="EZI52" s="37"/>
      <c r="EZJ52" s="37"/>
      <c r="EZK52" s="37"/>
      <c r="EZL52" s="37"/>
      <c r="EZM52" s="37"/>
      <c r="EZN52" s="37"/>
      <c r="EZO52" s="37"/>
      <c r="EZP52" s="37"/>
      <c r="EZQ52" s="37"/>
      <c r="EZR52" s="37"/>
      <c r="EZS52" s="37"/>
      <c r="EZT52" s="37"/>
      <c r="EZU52" s="37"/>
      <c r="EZV52" s="37"/>
      <c r="EZW52" s="37"/>
      <c r="EZX52" s="37"/>
      <c r="EZY52" s="37"/>
      <c r="EZZ52" s="37"/>
      <c r="FAA52" s="37"/>
      <c r="FAB52" s="37"/>
      <c r="FAC52" s="37"/>
      <c r="FAD52" s="37"/>
      <c r="FAE52" s="37"/>
      <c r="FAF52" s="37"/>
      <c r="FAG52" s="37"/>
      <c r="FAH52" s="37"/>
      <c r="FAI52" s="37"/>
      <c r="FAJ52" s="37"/>
      <c r="FAK52" s="37"/>
      <c r="FAL52" s="37"/>
      <c r="FAM52" s="37"/>
      <c r="FAN52" s="37"/>
      <c r="FAO52" s="37"/>
      <c r="FAP52" s="37"/>
      <c r="FAQ52" s="37"/>
      <c r="FAR52" s="37"/>
      <c r="FAS52" s="37"/>
      <c r="FAT52" s="37"/>
      <c r="FAU52" s="37"/>
      <c r="FAV52" s="37"/>
      <c r="FAW52" s="37"/>
      <c r="FAX52" s="37"/>
      <c r="FAY52" s="37"/>
      <c r="FAZ52" s="37"/>
      <c r="FBA52" s="37"/>
      <c r="FBB52" s="37"/>
      <c r="FBC52" s="37"/>
      <c r="FBD52" s="37"/>
      <c r="FBE52" s="37"/>
      <c r="FBF52" s="37"/>
      <c r="FBG52" s="37"/>
      <c r="FBH52" s="37"/>
      <c r="FBI52" s="37"/>
      <c r="FBJ52" s="37"/>
      <c r="FBK52" s="37"/>
      <c r="FBL52" s="37"/>
      <c r="FBM52" s="37"/>
      <c r="FBN52" s="37"/>
      <c r="FBO52" s="37"/>
      <c r="FBP52" s="37"/>
      <c r="FBQ52" s="37"/>
      <c r="FBR52" s="37"/>
      <c r="FBS52" s="37"/>
      <c r="FBT52" s="37"/>
      <c r="FBU52" s="37"/>
      <c r="FBV52" s="37"/>
      <c r="FBW52" s="37"/>
      <c r="FBX52" s="37"/>
      <c r="FBY52" s="37"/>
      <c r="FBZ52" s="37"/>
      <c r="FCA52" s="37"/>
      <c r="FCB52" s="37"/>
      <c r="FCC52" s="37"/>
      <c r="FCD52" s="37"/>
      <c r="FCE52" s="37"/>
      <c r="FCF52" s="37"/>
      <c r="FCG52" s="37"/>
      <c r="FCH52" s="37"/>
      <c r="FCI52" s="37"/>
      <c r="FCJ52" s="37"/>
      <c r="FCK52" s="37"/>
      <c r="FCL52" s="37"/>
      <c r="FCM52" s="37"/>
      <c r="FCN52" s="37"/>
      <c r="FCO52" s="37"/>
      <c r="FCP52" s="37"/>
      <c r="FCQ52" s="37"/>
      <c r="FCR52" s="37"/>
      <c r="FCS52" s="37"/>
      <c r="FCT52" s="37"/>
      <c r="FCU52" s="37"/>
      <c r="FCV52" s="37"/>
      <c r="FCW52" s="37"/>
      <c r="FCX52" s="37"/>
      <c r="FCY52" s="37"/>
      <c r="FCZ52" s="37"/>
      <c r="FDA52" s="37"/>
      <c r="FDB52" s="37"/>
      <c r="FDC52" s="37"/>
      <c r="FDD52" s="37"/>
      <c r="FDE52" s="37"/>
      <c r="FDF52" s="37"/>
      <c r="FDG52" s="37"/>
      <c r="FDH52" s="37"/>
      <c r="FDI52" s="37"/>
      <c r="FDJ52" s="37"/>
      <c r="FDK52" s="37"/>
      <c r="FDL52" s="37"/>
      <c r="FDM52" s="37"/>
      <c r="FDN52" s="37"/>
      <c r="FDO52" s="37"/>
      <c r="FDP52" s="37"/>
      <c r="FDQ52" s="37"/>
      <c r="FDR52" s="37"/>
      <c r="FDS52" s="37"/>
      <c r="FDT52" s="37"/>
      <c r="FDU52" s="37"/>
      <c r="FDV52" s="37"/>
      <c r="FDW52" s="37"/>
      <c r="FDX52" s="37"/>
      <c r="FDY52" s="37"/>
      <c r="FDZ52" s="37"/>
      <c r="FEA52" s="37"/>
      <c r="FEB52" s="37"/>
      <c r="FEC52" s="37"/>
      <c r="FED52" s="37"/>
      <c r="FEE52" s="37"/>
      <c r="FEF52" s="37"/>
      <c r="FEG52" s="37"/>
      <c r="FEH52" s="37"/>
      <c r="FEI52" s="37"/>
      <c r="FEJ52" s="37"/>
      <c r="FEK52" s="37"/>
      <c r="FEL52" s="37"/>
      <c r="FEM52" s="37"/>
      <c r="FEN52" s="37"/>
      <c r="FEO52" s="37"/>
      <c r="FEP52" s="37"/>
      <c r="FEQ52" s="37"/>
      <c r="FER52" s="37"/>
      <c r="FES52" s="37"/>
      <c r="FET52" s="37"/>
      <c r="FEU52" s="37"/>
      <c r="FEV52" s="37"/>
      <c r="FEW52" s="37"/>
      <c r="FEX52" s="37"/>
      <c r="FEY52" s="37"/>
      <c r="FEZ52" s="37"/>
      <c r="FFA52" s="37"/>
      <c r="FFB52" s="37"/>
      <c r="FFC52" s="37"/>
      <c r="FFD52" s="37"/>
      <c r="FFE52" s="37"/>
      <c r="FFF52" s="37"/>
      <c r="FFG52" s="37"/>
      <c r="FFH52" s="37"/>
      <c r="FFI52" s="37"/>
      <c r="FFJ52" s="37"/>
      <c r="FFK52" s="37"/>
      <c r="FFL52" s="37"/>
      <c r="FFM52" s="37"/>
      <c r="FFN52" s="37"/>
      <c r="FFO52" s="37"/>
      <c r="FFP52" s="37"/>
      <c r="FFQ52" s="37"/>
      <c r="FFR52" s="37"/>
      <c r="FFS52" s="37"/>
      <c r="FFT52" s="37"/>
      <c r="FFU52" s="37"/>
      <c r="FFV52" s="37"/>
      <c r="FFW52" s="37"/>
      <c r="FFX52" s="37"/>
      <c r="FFY52" s="37"/>
      <c r="FFZ52" s="37"/>
      <c r="FGA52" s="37"/>
      <c r="FGB52" s="37"/>
      <c r="FGC52" s="37"/>
      <c r="FGD52" s="37"/>
      <c r="FGE52" s="37"/>
      <c r="FGF52" s="37"/>
      <c r="FGG52" s="37"/>
      <c r="FGH52" s="37"/>
      <c r="FGI52" s="37"/>
      <c r="FGJ52" s="37"/>
      <c r="FGK52" s="37"/>
      <c r="FGL52" s="37"/>
      <c r="FGM52" s="37"/>
      <c r="FGN52" s="37"/>
      <c r="FGO52" s="37"/>
      <c r="FGP52" s="37"/>
      <c r="FGQ52" s="37"/>
      <c r="FGR52" s="37"/>
      <c r="FGS52" s="37"/>
      <c r="FGT52" s="37"/>
      <c r="FGU52" s="37"/>
      <c r="FGV52" s="37"/>
      <c r="FGW52" s="37"/>
      <c r="FGX52" s="37"/>
      <c r="FGY52" s="37"/>
      <c r="FGZ52" s="37"/>
      <c r="FHA52" s="37"/>
      <c r="FHB52" s="37"/>
      <c r="FHC52" s="37"/>
      <c r="FHD52" s="37"/>
      <c r="FHE52" s="37"/>
      <c r="FHF52" s="37"/>
      <c r="FHG52" s="37"/>
      <c r="FHH52" s="37"/>
      <c r="FHI52" s="37"/>
      <c r="FHJ52" s="37"/>
      <c r="FHK52" s="37"/>
      <c r="FHL52" s="37"/>
      <c r="FHM52" s="37"/>
      <c r="FHN52" s="37"/>
      <c r="FHO52" s="37"/>
      <c r="FHP52" s="37"/>
      <c r="FHQ52" s="37"/>
      <c r="FHR52" s="37"/>
      <c r="FHS52" s="37"/>
      <c r="FHT52" s="37"/>
      <c r="FHU52" s="37"/>
      <c r="FHV52" s="37"/>
      <c r="FHW52" s="37"/>
      <c r="FHX52" s="37"/>
      <c r="FHY52" s="37"/>
      <c r="FHZ52" s="37"/>
      <c r="FIA52" s="37"/>
      <c r="FIB52" s="37"/>
      <c r="FIC52" s="37"/>
      <c r="FID52" s="37"/>
      <c r="FIE52" s="37"/>
      <c r="FIF52" s="37"/>
      <c r="FIG52" s="37"/>
      <c r="FIH52" s="37"/>
      <c r="FII52" s="37"/>
      <c r="FIJ52" s="37"/>
      <c r="FIK52" s="37"/>
      <c r="FIL52" s="37"/>
      <c r="FIM52" s="37"/>
      <c r="FIN52" s="37"/>
      <c r="FIO52" s="37"/>
      <c r="FIP52" s="37"/>
      <c r="FIQ52" s="37"/>
      <c r="FIR52" s="37"/>
      <c r="FIS52" s="37"/>
      <c r="FIT52" s="37"/>
      <c r="FIU52" s="37"/>
      <c r="FIV52" s="37"/>
      <c r="FIW52" s="37"/>
      <c r="FIX52" s="37"/>
      <c r="FIY52" s="37"/>
      <c r="FIZ52" s="37"/>
      <c r="FJA52" s="37"/>
      <c r="FJB52" s="37"/>
      <c r="FJC52" s="37"/>
      <c r="FJD52" s="37"/>
      <c r="FJE52" s="37"/>
      <c r="FJF52" s="37"/>
      <c r="FJG52" s="37"/>
      <c r="FJH52" s="37"/>
      <c r="FJI52" s="37"/>
      <c r="FJJ52" s="37"/>
      <c r="FJK52" s="37"/>
      <c r="FJL52" s="37"/>
      <c r="FJM52" s="37"/>
      <c r="FJN52" s="37"/>
      <c r="FJO52" s="37"/>
      <c r="FJP52" s="37"/>
      <c r="FJQ52" s="37"/>
      <c r="FJR52" s="37"/>
      <c r="FJS52" s="37"/>
      <c r="FJT52" s="37"/>
      <c r="FJU52" s="37"/>
      <c r="FJV52" s="37"/>
      <c r="FJW52" s="37"/>
      <c r="FJX52" s="37"/>
      <c r="FJY52" s="37"/>
      <c r="FJZ52" s="37"/>
      <c r="FKA52" s="37"/>
      <c r="FKB52" s="37"/>
      <c r="FKC52" s="37"/>
      <c r="FKD52" s="37"/>
      <c r="FKE52" s="37"/>
      <c r="FKF52" s="37"/>
      <c r="FKG52" s="37"/>
      <c r="FKH52" s="37"/>
      <c r="FKI52" s="37"/>
      <c r="FKJ52" s="37"/>
      <c r="FKK52" s="37"/>
      <c r="FKL52" s="37"/>
      <c r="FKM52" s="37"/>
      <c r="FKN52" s="37"/>
      <c r="FKO52" s="37"/>
      <c r="FKP52" s="37"/>
      <c r="FKQ52" s="37"/>
      <c r="FKR52" s="37"/>
      <c r="FKS52" s="37"/>
      <c r="FKT52" s="37"/>
      <c r="FKU52" s="37"/>
      <c r="FKV52" s="37"/>
      <c r="FKW52" s="37"/>
      <c r="FKX52" s="37"/>
      <c r="FKY52" s="37"/>
      <c r="FKZ52" s="37"/>
      <c r="FLA52" s="37"/>
      <c r="FLB52" s="37"/>
      <c r="FLC52" s="37"/>
      <c r="FLD52" s="37"/>
      <c r="FLE52" s="37"/>
      <c r="FLF52" s="37"/>
      <c r="FLG52" s="37"/>
      <c r="FLH52" s="37"/>
      <c r="FLI52" s="37"/>
      <c r="FLJ52" s="37"/>
      <c r="FLK52" s="37"/>
      <c r="FLL52" s="37"/>
      <c r="FLM52" s="37"/>
      <c r="FLN52" s="37"/>
      <c r="FLO52" s="37"/>
      <c r="FLP52" s="37"/>
      <c r="FLQ52" s="37"/>
      <c r="FLR52" s="37"/>
      <c r="FLS52" s="37"/>
      <c r="FLT52" s="37"/>
      <c r="FLU52" s="37"/>
      <c r="FLV52" s="37"/>
      <c r="FLW52" s="37"/>
      <c r="FLX52" s="37"/>
      <c r="FLY52" s="37"/>
      <c r="FLZ52" s="37"/>
      <c r="FMA52" s="37"/>
      <c r="FMB52" s="37"/>
      <c r="FMC52" s="37"/>
      <c r="FMD52" s="37"/>
      <c r="FME52" s="37"/>
      <c r="FMF52" s="37"/>
      <c r="FMG52" s="37"/>
      <c r="FMH52" s="37"/>
      <c r="FMI52" s="37"/>
      <c r="FMJ52" s="37"/>
      <c r="FMK52" s="37"/>
      <c r="FML52" s="37"/>
      <c r="FMM52" s="37"/>
      <c r="FMN52" s="37"/>
      <c r="FMO52" s="37"/>
      <c r="FMP52" s="37"/>
      <c r="FMQ52" s="37"/>
      <c r="FMR52" s="37"/>
      <c r="FMS52" s="37"/>
      <c r="FMT52" s="37"/>
      <c r="FMU52" s="37"/>
      <c r="FMV52" s="37"/>
      <c r="FMW52" s="37"/>
      <c r="FMX52" s="37"/>
      <c r="FMY52" s="37"/>
      <c r="FMZ52" s="37"/>
      <c r="FNA52" s="37"/>
      <c r="FNB52" s="37"/>
      <c r="FNC52" s="37"/>
      <c r="FND52" s="37"/>
      <c r="FNE52" s="37"/>
      <c r="FNF52" s="37"/>
      <c r="FNG52" s="37"/>
      <c r="FNH52" s="37"/>
      <c r="FNI52" s="37"/>
      <c r="FNJ52" s="37"/>
      <c r="FNK52" s="37"/>
      <c r="FNL52" s="37"/>
      <c r="FNM52" s="37"/>
      <c r="FNN52" s="37"/>
      <c r="FNO52" s="37"/>
      <c r="FNP52" s="37"/>
      <c r="FNQ52" s="37"/>
      <c r="FNR52" s="37"/>
      <c r="FNS52" s="37"/>
      <c r="FNT52" s="37"/>
      <c r="FNU52" s="37"/>
      <c r="FNV52" s="37"/>
      <c r="FNW52" s="37"/>
      <c r="FNX52" s="37"/>
      <c r="FNY52" s="37"/>
      <c r="FNZ52" s="37"/>
      <c r="FOA52" s="37"/>
      <c r="FOB52" s="37"/>
      <c r="FOC52" s="37"/>
      <c r="FOD52" s="37"/>
      <c r="FOE52" s="37"/>
      <c r="FOF52" s="37"/>
      <c r="FOG52" s="37"/>
      <c r="FOH52" s="37"/>
      <c r="FOI52" s="37"/>
      <c r="FOJ52" s="37"/>
      <c r="FOK52" s="37"/>
      <c r="FOL52" s="37"/>
      <c r="FOM52" s="37"/>
      <c r="FON52" s="37"/>
      <c r="FOO52" s="37"/>
      <c r="FOP52" s="37"/>
      <c r="FOQ52" s="37"/>
      <c r="FOR52" s="37"/>
      <c r="FOS52" s="37"/>
      <c r="FOT52" s="37"/>
      <c r="FOU52" s="37"/>
      <c r="FOV52" s="37"/>
      <c r="FOW52" s="37"/>
      <c r="FOX52" s="37"/>
      <c r="FOY52" s="37"/>
      <c r="FOZ52" s="37"/>
      <c r="FPA52" s="37"/>
      <c r="FPB52" s="37"/>
      <c r="FPC52" s="37"/>
      <c r="FPD52" s="37"/>
      <c r="FPE52" s="37"/>
      <c r="FPF52" s="37"/>
      <c r="FPG52" s="37"/>
      <c r="FPH52" s="37"/>
      <c r="FPI52" s="37"/>
      <c r="FPJ52" s="37"/>
      <c r="FPK52" s="37"/>
      <c r="FPL52" s="37"/>
      <c r="FPM52" s="37"/>
      <c r="FPN52" s="37"/>
      <c r="FPO52" s="37"/>
      <c r="FPP52" s="37"/>
      <c r="FPQ52" s="37"/>
      <c r="FPR52" s="37"/>
      <c r="FPS52" s="37"/>
      <c r="FPT52" s="37"/>
      <c r="FPU52" s="37"/>
      <c r="FPV52" s="37"/>
      <c r="FPW52" s="37"/>
      <c r="FPX52" s="37"/>
      <c r="FPY52" s="37"/>
      <c r="FPZ52" s="37"/>
      <c r="FQA52" s="37"/>
      <c r="FQB52" s="37"/>
      <c r="FQC52" s="37"/>
      <c r="FQD52" s="37"/>
      <c r="FQE52" s="37"/>
      <c r="FQF52" s="37"/>
      <c r="FQG52" s="37"/>
      <c r="FQH52" s="37"/>
      <c r="FQI52" s="37"/>
      <c r="FQJ52" s="37"/>
      <c r="FQK52" s="37"/>
      <c r="FQL52" s="37"/>
      <c r="FQM52" s="37"/>
      <c r="FQN52" s="37"/>
      <c r="FQO52" s="37"/>
      <c r="FQP52" s="37"/>
      <c r="FQQ52" s="37"/>
      <c r="FQR52" s="37"/>
      <c r="FQS52" s="37"/>
      <c r="FQT52" s="37"/>
      <c r="FQU52" s="37"/>
      <c r="FQV52" s="37"/>
      <c r="FQW52" s="37"/>
      <c r="FQX52" s="37"/>
      <c r="FQY52" s="37"/>
      <c r="FQZ52" s="37"/>
      <c r="FRA52" s="37"/>
      <c r="FRB52" s="37"/>
      <c r="FRC52" s="37"/>
      <c r="FRD52" s="37"/>
      <c r="FRE52" s="37"/>
      <c r="FRF52" s="37"/>
      <c r="FRG52" s="37"/>
      <c r="FRH52" s="37"/>
      <c r="FRI52" s="37"/>
      <c r="FRJ52" s="37"/>
      <c r="FRK52" s="37"/>
      <c r="FRL52" s="37"/>
      <c r="FRM52" s="37"/>
      <c r="FRN52" s="37"/>
      <c r="FRO52" s="37"/>
      <c r="FRP52" s="37"/>
      <c r="FRQ52" s="37"/>
      <c r="FRR52" s="37"/>
      <c r="FRS52" s="37"/>
      <c r="FRT52" s="37"/>
      <c r="FRU52" s="37"/>
      <c r="FRV52" s="37"/>
      <c r="FRW52" s="37"/>
      <c r="FRX52" s="37"/>
      <c r="FRY52" s="37"/>
      <c r="FRZ52" s="37"/>
      <c r="FSA52" s="37"/>
      <c r="FSB52" s="37"/>
      <c r="FSC52" s="37"/>
      <c r="FSD52" s="37"/>
      <c r="FSE52" s="37"/>
      <c r="FSF52" s="37"/>
      <c r="FSG52" s="37"/>
      <c r="FSH52" s="37"/>
      <c r="FSI52" s="37"/>
      <c r="FSJ52" s="37"/>
      <c r="FSK52" s="37"/>
      <c r="FSL52" s="37"/>
      <c r="FSM52" s="37"/>
      <c r="FSN52" s="37"/>
      <c r="FSO52" s="37"/>
      <c r="FSP52" s="37"/>
      <c r="FSQ52" s="37"/>
      <c r="FSR52" s="37"/>
      <c r="FSS52" s="37"/>
      <c r="FST52" s="37"/>
      <c r="FSU52" s="37"/>
      <c r="FSV52" s="37"/>
      <c r="FSW52" s="37"/>
      <c r="FSX52" s="37"/>
      <c r="FSY52" s="37"/>
      <c r="FSZ52" s="37"/>
      <c r="FTA52" s="37"/>
      <c r="FTB52" s="37"/>
      <c r="FTC52" s="37"/>
      <c r="FTD52" s="37"/>
      <c r="FTE52" s="37"/>
      <c r="FTF52" s="37"/>
      <c r="FTG52" s="37"/>
      <c r="FTH52" s="37"/>
      <c r="FTI52" s="37"/>
      <c r="FTJ52" s="37"/>
      <c r="FTK52" s="37"/>
      <c r="FTL52" s="37"/>
      <c r="FTM52" s="37"/>
      <c r="FTN52" s="37"/>
      <c r="FTO52" s="37"/>
      <c r="FTP52" s="37"/>
      <c r="FTQ52" s="37"/>
      <c r="FTR52" s="37"/>
      <c r="FTS52" s="37"/>
      <c r="FTT52" s="37"/>
      <c r="FTU52" s="37"/>
      <c r="FTV52" s="37"/>
      <c r="FTW52" s="37"/>
      <c r="FTX52" s="37"/>
      <c r="FTY52" s="37"/>
      <c r="FTZ52" s="37"/>
      <c r="FUA52" s="37"/>
      <c r="FUB52" s="37"/>
      <c r="FUC52" s="37"/>
      <c r="FUD52" s="37"/>
      <c r="FUE52" s="37"/>
      <c r="FUF52" s="37"/>
      <c r="FUG52" s="37"/>
      <c r="FUH52" s="37"/>
      <c r="FUI52" s="37"/>
      <c r="FUJ52" s="37"/>
      <c r="FUK52" s="37"/>
      <c r="FUL52" s="37"/>
      <c r="FUM52" s="37"/>
      <c r="FUN52" s="37"/>
      <c r="FUO52" s="37"/>
      <c r="FUP52" s="37"/>
      <c r="FUQ52" s="37"/>
      <c r="FUR52" s="37"/>
      <c r="FUS52" s="37"/>
      <c r="FUT52" s="37"/>
      <c r="FUU52" s="37"/>
      <c r="FUV52" s="37"/>
      <c r="FUW52" s="37"/>
      <c r="FUX52" s="37"/>
      <c r="FUY52" s="37"/>
      <c r="FUZ52" s="37"/>
      <c r="FVA52" s="37"/>
      <c r="FVB52" s="37"/>
      <c r="FVC52" s="37"/>
      <c r="FVD52" s="37"/>
      <c r="FVE52" s="37"/>
      <c r="FVF52" s="37"/>
      <c r="FVG52" s="37"/>
      <c r="FVH52" s="37"/>
      <c r="FVI52" s="37"/>
      <c r="FVJ52" s="37"/>
      <c r="FVK52" s="37"/>
      <c r="FVL52" s="37"/>
      <c r="FVM52" s="37"/>
      <c r="FVN52" s="37"/>
      <c r="FVO52" s="37"/>
      <c r="FVP52" s="37"/>
      <c r="FVQ52" s="37"/>
      <c r="FVR52" s="37"/>
      <c r="FVS52" s="37"/>
      <c r="FVT52" s="37"/>
      <c r="FVU52" s="37"/>
      <c r="FVV52" s="37"/>
      <c r="FVW52" s="37"/>
      <c r="FVX52" s="37"/>
      <c r="FVY52" s="37"/>
      <c r="FVZ52" s="37"/>
      <c r="FWA52" s="37"/>
      <c r="FWB52" s="37"/>
      <c r="FWC52" s="37"/>
      <c r="FWD52" s="37"/>
      <c r="FWE52" s="37"/>
      <c r="FWF52" s="37"/>
      <c r="FWG52" s="37"/>
      <c r="FWH52" s="37"/>
      <c r="FWI52" s="37"/>
      <c r="FWJ52" s="37"/>
      <c r="FWK52" s="37"/>
      <c r="FWL52" s="37"/>
      <c r="FWM52" s="37"/>
      <c r="FWN52" s="37"/>
      <c r="FWO52" s="37"/>
      <c r="FWP52" s="37"/>
      <c r="FWQ52" s="37"/>
      <c r="FWR52" s="37"/>
      <c r="FWS52" s="37"/>
      <c r="FWT52" s="37"/>
      <c r="FWU52" s="37"/>
      <c r="FWV52" s="37"/>
      <c r="FWW52" s="37"/>
      <c r="FWX52" s="37"/>
      <c r="FWY52" s="37"/>
      <c r="FWZ52" s="37"/>
      <c r="FXA52" s="37"/>
      <c r="FXB52" s="37"/>
      <c r="FXC52" s="37"/>
      <c r="FXD52" s="37"/>
      <c r="FXE52" s="37"/>
      <c r="FXF52" s="37"/>
      <c r="FXG52" s="37"/>
      <c r="FXH52" s="37"/>
      <c r="FXI52" s="37"/>
      <c r="FXJ52" s="37"/>
      <c r="FXK52" s="37"/>
      <c r="FXL52" s="37"/>
      <c r="FXM52" s="37"/>
      <c r="FXN52" s="37"/>
      <c r="FXO52" s="37"/>
      <c r="FXP52" s="37"/>
      <c r="FXQ52" s="37"/>
      <c r="FXR52" s="37"/>
      <c r="FXS52" s="37"/>
      <c r="FXT52" s="37"/>
      <c r="FXU52" s="37"/>
      <c r="FXV52" s="37"/>
      <c r="FXW52" s="37"/>
      <c r="FXX52" s="37"/>
      <c r="FXY52" s="37"/>
      <c r="FXZ52" s="37"/>
      <c r="FYA52" s="37"/>
      <c r="FYB52" s="37"/>
      <c r="FYC52" s="37"/>
      <c r="FYD52" s="37"/>
      <c r="FYE52" s="37"/>
      <c r="FYF52" s="37"/>
      <c r="FYG52" s="37"/>
      <c r="FYH52" s="37"/>
      <c r="FYI52" s="37"/>
      <c r="FYJ52" s="37"/>
      <c r="FYK52" s="37"/>
      <c r="FYL52" s="37"/>
      <c r="FYM52" s="37"/>
      <c r="FYN52" s="37"/>
      <c r="FYO52" s="37"/>
      <c r="FYP52" s="37"/>
      <c r="FYQ52" s="37"/>
      <c r="FYR52" s="37"/>
      <c r="FYS52" s="37"/>
      <c r="FYT52" s="37"/>
      <c r="FYU52" s="37"/>
      <c r="FYV52" s="37"/>
      <c r="FYW52" s="37"/>
      <c r="FYX52" s="37"/>
      <c r="FYY52" s="37"/>
      <c r="FYZ52" s="37"/>
      <c r="FZA52" s="37"/>
      <c r="FZB52" s="37"/>
      <c r="FZC52" s="37"/>
      <c r="FZD52" s="37"/>
      <c r="FZE52" s="37"/>
      <c r="FZF52" s="37"/>
      <c r="FZG52" s="37"/>
      <c r="FZH52" s="37"/>
      <c r="FZI52" s="37"/>
      <c r="FZJ52" s="37"/>
      <c r="FZK52" s="37"/>
      <c r="FZL52" s="37"/>
      <c r="FZM52" s="37"/>
      <c r="FZN52" s="37"/>
      <c r="FZO52" s="37"/>
      <c r="FZP52" s="37"/>
      <c r="FZQ52" s="37"/>
      <c r="FZR52" s="37"/>
      <c r="FZS52" s="37"/>
      <c r="FZT52" s="37"/>
      <c r="FZU52" s="37"/>
      <c r="FZV52" s="37"/>
      <c r="FZW52" s="37"/>
      <c r="FZX52" s="37"/>
      <c r="FZY52" s="37"/>
      <c r="FZZ52" s="37"/>
      <c r="GAA52" s="37"/>
      <c r="GAB52" s="37"/>
      <c r="GAC52" s="37"/>
      <c r="GAD52" s="37"/>
      <c r="GAE52" s="37"/>
      <c r="GAF52" s="37"/>
      <c r="GAG52" s="37"/>
      <c r="GAH52" s="37"/>
      <c r="GAI52" s="37"/>
      <c r="GAJ52" s="37"/>
      <c r="GAK52" s="37"/>
      <c r="GAL52" s="37"/>
      <c r="GAM52" s="37"/>
      <c r="GAN52" s="37"/>
      <c r="GAO52" s="37"/>
      <c r="GAP52" s="37"/>
      <c r="GAQ52" s="37"/>
      <c r="GAR52" s="37"/>
      <c r="GAS52" s="37"/>
      <c r="GAT52" s="37"/>
      <c r="GAU52" s="37"/>
      <c r="GAV52" s="37"/>
      <c r="GAW52" s="37"/>
      <c r="GAX52" s="37"/>
      <c r="GAY52" s="37"/>
      <c r="GAZ52" s="37"/>
      <c r="GBA52" s="37"/>
      <c r="GBB52" s="37"/>
      <c r="GBC52" s="37"/>
      <c r="GBD52" s="37"/>
      <c r="GBE52" s="37"/>
      <c r="GBF52" s="37"/>
      <c r="GBG52" s="37"/>
      <c r="GBH52" s="37"/>
      <c r="GBI52" s="37"/>
      <c r="GBJ52" s="37"/>
      <c r="GBK52" s="37"/>
      <c r="GBL52" s="37"/>
      <c r="GBM52" s="37"/>
      <c r="GBN52" s="37"/>
      <c r="GBO52" s="37"/>
      <c r="GBP52" s="37"/>
      <c r="GBQ52" s="37"/>
      <c r="GBR52" s="37"/>
      <c r="GBS52" s="37"/>
      <c r="GBT52" s="37"/>
      <c r="GBU52" s="37"/>
      <c r="GBV52" s="37"/>
      <c r="GBW52" s="37"/>
      <c r="GBX52" s="37"/>
      <c r="GBY52" s="37"/>
      <c r="GBZ52" s="37"/>
      <c r="GCA52" s="37"/>
      <c r="GCB52" s="37"/>
      <c r="GCC52" s="37"/>
      <c r="GCD52" s="37"/>
      <c r="GCE52" s="37"/>
      <c r="GCF52" s="37"/>
      <c r="GCG52" s="37"/>
      <c r="GCH52" s="37"/>
      <c r="GCI52" s="37"/>
      <c r="GCJ52" s="37"/>
      <c r="GCK52" s="37"/>
      <c r="GCL52" s="37"/>
      <c r="GCM52" s="37"/>
      <c r="GCN52" s="37"/>
      <c r="GCO52" s="37"/>
      <c r="GCP52" s="37"/>
      <c r="GCQ52" s="37"/>
      <c r="GCR52" s="37"/>
      <c r="GCS52" s="37"/>
      <c r="GCT52" s="37"/>
      <c r="GCU52" s="37"/>
      <c r="GCV52" s="37"/>
      <c r="GCW52" s="37"/>
      <c r="GCX52" s="37"/>
      <c r="GCY52" s="37"/>
      <c r="GCZ52" s="37"/>
      <c r="GDA52" s="37"/>
      <c r="GDB52" s="37"/>
      <c r="GDC52" s="37"/>
      <c r="GDD52" s="37"/>
      <c r="GDE52" s="37"/>
      <c r="GDF52" s="37"/>
      <c r="GDG52" s="37"/>
      <c r="GDH52" s="37"/>
      <c r="GDI52" s="37"/>
      <c r="GDJ52" s="37"/>
      <c r="GDK52" s="37"/>
      <c r="GDL52" s="37"/>
      <c r="GDM52" s="37"/>
      <c r="GDN52" s="37"/>
      <c r="GDO52" s="37"/>
      <c r="GDP52" s="37"/>
      <c r="GDQ52" s="37"/>
      <c r="GDR52" s="37"/>
      <c r="GDS52" s="37"/>
      <c r="GDT52" s="37"/>
      <c r="GDU52" s="37"/>
      <c r="GDV52" s="37"/>
      <c r="GDW52" s="37"/>
      <c r="GDX52" s="37"/>
      <c r="GDY52" s="37"/>
      <c r="GDZ52" s="37"/>
      <c r="GEA52" s="37"/>
      <c r="GEB52" s="37"/>
      <c r="GEC52" s="37"/>
      <c r="GED52" s="37"/>
      <c r="GEE52" s="37"/>
      <c r="GEF52" s="37"/>
      <c r="GEG52" s="37"/>
      <c r="GEH52" s="37"/>
      <c r="GEI52" s="37"/>
      <c r="GEJ52" s="37"/>
      <c r="GEK52" s="37"/>
      <c r="GEL52" s="37"/>
      <c r="GEM52" s="37"/>
      <c r="GEN52" s="37"/>
      <c r="GEO52" s="37"/>
      <c r="GEP52" s="37"/>
      <c r="GEQ52" s="37"/>
      <c r="GER52" s="37"/>
      <c r="GES52" s="37"/>
      <c r="GET52" s="37"/>
      <c r="GEU52" s="37"/>
      <c r="GEV52" s="37"/>
      <c r="GEW52" s="37"/>
      <c r="GEX52" s="37"/>
      <c r="GEY52" s="37"/>
      <c r="GEZ52" s="37"/>
      <c r="GFA52" s="37"/>
      <c r="GFB52" s="37"/>
      <c r="GFC52" s="37"/>
      <c r="GFD52" s="37"/>
      <c r="GFE52" s="37"/>
      <c r="GFF52" s="37"/>
      <c r="GFG52" s="37"/>
      <c r="GFH52" s="37"/>
      <c r="GFI52" s="37"/>
      <c r="GFJ52" s="37"/>
      <c r="GFK52" s="37"/>
      <c r="GFL52" s="37"/>
      <c r="GFM52" s="37"/>
      <c r="GFN52" s="37"/>
      <c r="GFO52" s="37"/>
      <c r="GFP52" s="37"/>
      <c r="GFQ52" s="37"/>
      <c r="GFR52" s="37"/>
      <c r="GFS52" s="37"/>
      <c r="GFT52" s="37"/>
      <c r="GFU52" s="37"/>
      <c r="GFV52" s="37"/>
      <c r="GFW52" s="37"/>
      <c r="GFX52" s="37"/>
      <c r="GFY52" s="37"/>
      <c r="GFZ52" s="37"/>
      <c r="GGA52" s="37"/>
      <c r="GGB52" s="37"/>
      <c r="GGC52" s="37"/>
      <c r="GGD52" s="37"/>
      <c r="GGE52" s="37"/>
      <c r="GGF52" s="37"/>
      <c r="GGG52" s="37"/>
      <c r="GGH52" s="37"/>
      <c r="GGI52" s="37"/>
      <c r="GGJ52" s="37"/>
      <c r="GGK52" s="37"/>
      <c r="GGL52" s="37"/>
      <c r="GGM52" s="37"/>
      <c r="GGN52" s="37"/>
      <c r="GGO52" s="37"/>
      <c r="GGP52" s="37"/>
      <c r="GGQ52" s="37"/>
      <c r="GGR52" s="37"/>
      <c r="GGS52" s="37"/>
      <c r="GGT52" s="37"/>
      <c r="GGU52" s="37"/>
      <c r="GGV52" s="37"/>
      <c r="GGW52" s="37"/>
      <c r="GGX52" s="37"/>
      <c r="GGY52" s="37"/>
      <c r="GGZ52" s="37"/>
      <c r="GHA52" s="37"/>
      <c r="GHB52" s="37"/>
      <c r="GHC52" s="37"/>
      <c r="GHD52" s="37"/>
      <c r="GHE52" s="37"/>
      <c r="GHF52" s="37"/>
      <c r="GHG52" s="37"/>
      <c r="GHH52" s="37"/>
      <c r="GHI52" s="37"/>
      <c r="GHJ52" s="37"/>
      <c r="GHK52" s="37"/>
      <c r="GHL52" s="37"/>
      <c r="GHM52" s="37"/>
      <c r="GHN52" s="37"/>
      <c r="GHO52" s="37"/>
      <c r="GHP52" s="37"/>
      <c r="GHQ52" s="37"/>
      <c r="GHR52" s="37"/>
      <c r="GHS52" s="37"/>
      <c r="GHT52" s="37"/>
      <c r="GHU52" s="37"/>
      <c r="GHV52" s="37"/>
      <c r="GHW52" s="37"/>
      <c r="GHX52" s="37"/>
      <c r="GHY52" s="37"/>
      <c r="GHZ52" s="37"/>
      <c r="GIA52" s="37"/>
      <c r="GIB52" s="37"/>
      <c r="GIC52" s="37"/>
      <c r="GID52" s="37"/>
      <c r="GIE52" s="37"/>
      <c r="GIF52" s="37"/>
      <c r="GIG52" s="37"/>
      <c r="GIH52" s="37"/>
      <c r="GII52" s="37"/>
      <c r="GIJ52" s="37"/>
      <c r="GIK52" s="37"/>
      <c r="GIL52" s="37"/>
      <c r="GIM52" s="37"/>
      <c r="GIN52" s="37"/>
      <c r="GIO52" s="37"/>
      <c r="GIP52" s="37"/>
      <c r="GIQ52" s="37"/>
      <c r="GIR52" s="37"/>
      <c r="GIS52" s="37"/>
      <c r="GIT52" s="37"/>
      <c r="GIU52" s="37"/>
      <c r="GIV52" s="37"/>
      <c r="GIW52" s="37"/>
      <c r="GIX52" s="37"/>
      <c r="GIY52" s="37"/>
      <c r="GIZ52" s="37"/>
      <c r="GJA52" s="37"/>
      <c r="GJB52" s="37"/>
      <c r="GJC52" s="37"/>
      <c r="GJD52" s="37"/>
      <c r="GJE52" s="37"/>
      <c r="GJF52" s="37"/>
      <c r="GJG52" s="37"/>
      <c r="GJH52" s="37"/>
      <c r="GJI52" s="37"/>
      <c r="GJJ52" s="37"/>
      <c r="GJK52" s="37"/>
      <c r="GJL52" s="37"/>
      <c r="GJM52" s="37"/>
      <c r="GJN52" s="37"/>
      <c r="GJO52" s="37"/>
      <c r="GJP52" s="37"/>
      <c r="GJQ52" s="37"/>
      <c r="GJR52" s="37"/>
      <c r="GJS52" s="37"/>
      <c r="GJT52" s="37"/>
      <c r="GJU52" s="37"/>
      <c r="GJV52" s="37"/>
      <c r="GJW52" s="37"/>
      <c r="GJX52" s="37"/>
      <c r="GJY52" s="37"/>
      <c r="GJZ52" s="37"/>
      <c r="GKA52" s="37"/>
      <c r="GKB52" s="37"/>
      <c r="GKC52" s="37"/>
      <c r="GKD52" s="37"/>
      <c r="GKE52" s="37"/>
      <c r="GKF52" s="37"/>
      <c r="GKG52" s="37"/>
      <c r="GKH52" s="37"/>
      <c r="GKI52" s="37"/>
      <c r="GKJ52" s="37"/>
      <c r="GKK52" s="37"/>
      <c r="GKL52" s="37"/>
      <c r="GKM52" s="37"/>
      <c r="GKN52" s="37"/>
      <c r="GKO52" s="37"/>
      <c r="GKP52" s="37"/>
      <c r="GKQ52" s="37"/>
      <c r="GKR52" s="37"/>
      <c r="GKS52" s="37"/>
      <c r="GKT52" s="37"/>
      <c r="GKU52" s="37"/>
      <c r="GKV52" s="37"/>
      <c r="GKW52" s="37"/>
      <c r="GKX52" s="37"/>
      <c r="GKY52" s="37"/>
      <c r="GKZ52" s="37"/>
      <c r="GLA52" s="37"/>
      <c r="GLB52" s="37"/>
      <c r="GLC52" s="37"/>
      <c r="GLD52" s="37"/>
      <c r="GLE52" s="37"/>
      <c r="GLF52" s="37"/>
      <c r="GLG52" s="37"/>
      <c r="GLH52" s="37"/>
      <c r="GLI52" s="37"/>
      <c r="GLJ52" s="37"/>
      <c r="GLK52" s="37"/>
      <c r="GLL52" s="37"/>
      <c r="GLM52" s="37"/>
      <c r="GLN52" s="37"/>
      <c r="GLO52" s="37"/>
      <c r="GLP52" s="37"/>
      <c r="GLQ52" s="37"/>
      <c r="GLR52" s="37"/>
      <c r="GLS52" s="37"/>
      <c r="GLT52" s="37"/>
      <c r="GLU52" s="37"/>
      <c r="GLV52" s="37"/>
      <c r="GLW52" s="37"/>
      <c r="GLX52" s="37"/>
      <c r="GLY52" s="37"/>
      <c r="GLZ52" s="37"/>
      <c r="GMA52" s="37"/>
      <c r="GMB52" s="37"/>
      <c r="GMC52" s="37"/>
      <c r="GMD52" s="37"/>
      <c r="GME52" s="37"/>
      <c r="GMF52" s="37"/>
      <c r="GMG52" s="37"/>
      <c r="GMH52" s="37"/>
      <c r="GMI52" s="37"/>
      <c r="GMJ52" s="37"/>
      <c r="GMK52" s="37"/>
      <c r="GML52" s="37"/>
      <c r="GMM52" s="37"/>
      <c r="GMN52" s="37"/>
      <c r="GMO52" s="37"/>
      <c r="GMP52" s="37"/>
      <c r="GMQ52" s="37"/>
      <c r="GMR52" s="37"/>
      <c r="GMS52" s="37"/>
      <c r="GMT52" s="37"/>
      <c r="GMU52" s="37"/>
      <c r="GMV52" s="37"/>
      <c r="GMW52" s="37"/>
      <c r="GMX52" s="37"/>
    </row>
    <row r="53" spans="1:5094" s="22" customFormat="1" ht="13" x14ac:dyDescent="0.3">
      <c r="A53" s="286"/>
      <c r="B53" s="287" t="s">
        <v>52</v>
      </c>
      <c r="C53" s="287"/>
      <c r="D53" s="295"/>
      <c r="E53" s="295"/>
      <c r="F53" s="290" t="s">
        <v>188</v>
      </c>
      <c r="G53" s="291">
        <f>SUM(G12)</f>
        <v>2.4399999999999999E-4</v>
      </c>
      <c r="H53" s="296"/>
      <c r="I53" s="293">
        <v>6877.86</v>
      </c>
      <c r="J53" s="300">
        <v>0</v>
      </c>
      <c r="K53" s="293">
        <v>-6877.86</v>
      </c>
      <c r="L53" s="297">
        <f>SUM(I53:K53)</f>
        <v>0</v>
      </c>
      <c r="M53" s="297">
        <f>SUM(I53)</f>
        <v>6877.86</v>
      </c>
      <c r="N53" s="297">
        <f>SUM(L53)</f>
        <v>0</v>
      </c>
      <c r="O53" s="301"/>
      <c r="P53" s="54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  <c r="DB53" s="39"/>
      <c r="DC53" s="39"/>
      <c r="DD53" s="39"/>
      <c r="DE53" s="39"/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39"/>
      <c r="EB53" s="39"/>
      <c r="EC53" s="39"/>
      <c r="ED53" s="39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EU53" s="39"/>
      <c r="EV53" s="39"/>
      <c r="EW53" s="39"/>
      <c r="EX53" s="39"/>
      <c r="EY53" s="39"/>
      <c r="EZ53" s="39"/>
      <c r="FA53" s="39"/>
      <c r="FB53" s="39"/>
      <c r="FC53" s="39"/>
      <c r="FD53" s="39"/>
      <c r="FE53" s="39"/>
      <c r="FF53" s="39"/>
      <c r="FG53" s="39"/>
      <c r="FH53" s="39"/>
      <c r="FI53" s="39"/>
      <c r="FJ53" s="39"/>
      <c r="FK53" s="39"/>
      <c r="FL53" s="39"/>
      <c r="FM53" s="39"/>
      <c r="FN53" s="39"/>
      <c r="FO53" s="39"/>
      <c r="FP53" s="39"/>
      <c r="FQ53" s="39"/>
      <c r="FR53" s="39"/>
      <c r="FS53" s="39"/>
      <c r="FT53" s="39"/>
      <c r="FU53" s="39"/>
      <c r="FV53" s="39"/>
      <c r="FW53" s="39"/>
      <c r="FX53" s="39"/>
      <c r="FY53" s="39"/>
      <c r="FZ53" s="39"/>
      <c r="GA53" s="39"/>
      <c r="GB53" s="39"/>
      <c r="GC53" s="39"/>
      <c r="GD53" s="39"/>
      <c r="GE53" s="39"/>
      <c r="GF53" s="39"/>
      <c r="GG53" s="39"/>
      <c r="GH53" s="39"/>
      <c r="GI53" s="39"/>
      <c r="GJ53" s="39"/>
      <c r="GK53" s="39"/>
      <c r="GL53" s="39"/>
      <c r="GM53" s="39"/>
      <c r="GN53" s="39"/>
      <c r="GO53" s="39"/>
      <c r="GP53" s="39"/>
      <c r="GQ53" s="39"/>
      <c r="GR53" s="39"/>
      <c r="GS53" s="39"/>
      <c r="GT53" s="39"/>
      <c r="GU53" s="39"/>
      <c r="GV53" s="39"/>
      <c r="GW53" s="39"/>
      <c r="GX53" s="39"/>
      <c r="GY53" s="39"/>
      <c r="GZ53" s="39"/>
      <c r="HA53" s="39"/>
      <c r="HB53" s="39"/>
      <c r="HC53" s="39"/>
      <c r="HD53" s="39"/>
      <c r="HE53" s="39"/>
      <c r="HF53" s="39"/>
      <c r="HG53" s="39"/>
      <c r="HH53" s="39"/>
      <c r="HI53" s="39"/>
      <c r="HJ53" s="39"/>
      <c r="HK53" s="39"/>
      <c r="HL53" s="39"/>
      <c r="HM53" s="39"/>
      <c r="HN53" s="39"/>
      <c r="HO53" s="39"/>
      <c r="HP53" s="39"/>
      <c r="HQ53" s="39"/>
      <c r="HR53" s="39"/>
      <c r="HS53" s="39"/>
      <c r="HT53" s="39"/>
      <c r="HU53" s="39"/>
      <c r="HV53" s="39"/>
      <c r="HW53" s="39"/>
      <c r="HX53" s="39"/>
      <c r="HY53" s="39"/>
      <c r="HZ53" s="39"/>
      <c r="IA53" s="39"/>
      <c r="IB53" s="39"/>
      <c r="IC53" s="39"/>
      <c r="ID53" s="39"/>
      <c r="IE53" s="39"/>
      <c r="IF53" s="39"/>
      <c r="IG53" s="39"/>
      <c r="IH53" s="39"/>
      <c r="II53" s="39"/>
      <c r="IJ53" s="39"/>
      <c r="IK53" s="39"/>
      <c r="IL53" s="39"/>
      <c r="IM53" s="39"/>
      <c r="IN53" s="39"/>
      <c r="IO53" s="39"/>
      <c r="IP53" s="39"/>
      <c r="IQ53" s="39"/>
      <c r="IR53" s="39"/>
      <c r="IS53" s="39"/>
      <c r="IT53" s="39"/>
      <c r="IU53" s="39"/>
      <c r="IV53" s="39"/>
      <c r="IW53" s="39"/>
      <c r="IX53" s="39"/>
      <c r="IY53" s="39"/>
      <c r="IZ53" s="39"/>
      <c r="JA53" s="39"/>
      <c r="JB53" s="39"/>
      <c r="JC53" s="39"/>
      <c r="JD53" s="39"/>
      <c r="JE53" s="39"/>
      <c r="JF53" s="39"/>
      <c r="JG53" s="39"/>
      <c r="JH53" s="39"/>
      <c r="JI53" s="39"/>
      <c r="JJ53" s="39"/>
      <c r="JK53" s="39"/>
      <c r="JL53" s="39"/>
      <c r="JM53" s="39"/>
      <c r="JN53" s="39"/>
      <c r="JO53" s="39"/>
      <c r="JP53" s="39"/>
      <c r="JQ53" s="39"/>
      <c r="JR53" s="39"/>
      <c r="JS53" s="39"/>
      <c r="JT53" s="39"/>
      <c r="JU53" s="39"/>
      <c r="JV53" s="39"/>
      <c r="JW53" s="39"/>
      <c r="JX53" s="39"/>
      <c r="JY53" s="39"/>
      <c r="JZ53" s="39"/>
      <c r="KA53" s="39"/>
      <c r="KB53" s="39"/>
      <c r="KC53" s="39"/>
      <c r="KD53" s="39"/>
      <c r="KE53" s="39"/>
      <c r="KF53" s="39"/>
      <c r="KG53" s="39"/>
      <c r="KH53" s="39"/>
      <c r="KI53" s="39"/>
      <c r="KJ53" s="39"/>
      <c r="KK53" s="39"/>
      <c r="KL53" s="39"/>
      <c r="KM53" s="39"/>
      <c r="KN53" s="39"/>
      <c r="KO53" s="39"/>
      <c r="KP53" s="39"/>
      <c r="KQ53" s="39"/>
      <c r="KR53" s="39"/>
      <c r="KS53" s="39"/>
      <c r="KT53" s="39"/>
      <c r="KU53" s="39"/>
      <c r="KV53" s="39"/>
      <c r="KW53" s="39"/>
      <c r="KX53" s="39"/>
      <c r="KY53" s="39"/>
      <c r="KZ53" s="39"/>
      <c r="LA53" s="39"/>
      <c r="LB53" s="39"/>
      <c r="LC53" s="39"/>
      <c r="LD53" s="39"/>
      <c r="LE53" s="39"/>
      <c r="LF53" s="39"/>
      <c r="LG53" s="39"/>
      <c r="LH53" s="39"/>
      <c r="LI53" s="39"/>
      <c r="LJ53" s="39"/>
      <c r="LK53" s="39"/>
      <c r="LL53" s="39"/>
      <c r="LM53" s="39"/>
      <c r="LN53" s="39"/>
      <c r="LO53" s="39"/>
      <c r="LP53" s="39"/>
      <c r="LQ53" s="39"/>
      <c r="LR53" s="39"/>
      <c r="LS53" s="39"/>
      <c r="LT53" s="39"/>
      <c r="LU53" s="39"/>
      <c r="LV53" s="39"/>
      <c r="LW53" s="39"/>
      <c r="LX53" s="39"/>
      <c r="LY53" s="39"/>
      <c r="LZ53" s="39"/>
      <c r="MA53" s="39"/>
      <c r="MB53" s="39"/>
      <c r="MC53" s="39"/>
      <c r="MD53" s="39"/>
      <c r="ME53" s="39"/>
      <c r="MF53" s="39"/>
      <c r="MG53" s="39"/>
      <c r="MH53" s="39"/>
      <c r="MI53" s="39"/>
      <c r="MJ53" s="39"/>
      <c r="MK53" s="39"/>
      <c r="ML53" s="39"/>
      <c r="MM53" s="39"/>
      <c r="MN53" s="39"/>
      <c r="MO53" s="39"/>
      <c r="MP53" s="39"/>
      <c r="MQ53" s="39"/>
      <c r="MR53" s="39"/>
      <c r="MS53" s="39"/>
      <c r="MT53" s="39"/>
      <c r="MU53" s="39"/>
      <c r="MV53" s="39"/>
      <c r="MW53" s="39"/>
      <c r="MX53" s="39"/>
      <c r="MY53" s="39"/>
      <c r="MZ53" s="39"/>
      <c r="NA53" s="39"/>
      <c r="NB53" s="39"/>
      <c r="NC53" s="39"/>
      <c r="ND53" s="39"/>
      <c r="NE53" s="39"/>
      <c r="NF53" s="39"/>
      <c r="NG53" s="39"/>
      <c r="NH53" s="39"/>
      <c r="NI53" s="39"/>
      <c r="NJ53" s="39"/>
      <c r="NK53" s="39"/>
      <c r="NL53" s="39"/>
      <c r="NM53" s="39"/>
      <c r="NN53" s="39"/>
      <c r="NO53" s="39"/>
      <c r="NP53" s="39"/>
      <c r="NQ53" s="39"/>
      <c r="NR53" s="39"/>
      <c r="NS53" s="39"/>
      <c r="NT53" s="39"/>
      <c r="NU53" s="39"/>
      <c r="NV53" s="39"/>
      <c r="NW53" s="39"/>
      <c r="NX53" s="39"/>
      <c r="NY53" s="39"/>
      <c r="NZ53" s="39"/>
      <c r="OA53" s="39"/>
      <c r="OB53" s="39"/>
      <c r="OC53" s="39"/>
      <c r="OD53" s="39"/>
      <c r="OE53" s="39"/>
      <c r="OF53" s="39"/>
      <c r="OG53" s="39"/>
      <c r="OH53" s="39"/>
      <c r="OI53" s="39"/>
      <c r="OJ53" s="39"/>
      <c r="OK53" s="39"/>
      <c r="OL53" s="39"/>
      <c r="OM53" s="39"/>
      <c r="ON53" s="39"/>
      <c r="OO53" s="39"/>
      <c r="OP53" s="39"/>
      <c r="OQ53" s="39"/>
      <c r="OR53" s="39"/>
      <c r="OS53" s="39"/>
      <c r="OT53" s="39"/>
      <c r="OU53" s="39"/>
      <c r="OV53" s="39"/>
      <c r="OW53" s="39"/>
      <c r="OX53" s="39"/>
      <c r="OY53" s="39"/>
      <c r="OZ53" s="39"/>
      <c r="PA53" s="39"/>
      <c r="PB53" s="39"/>
      <c r="PC53" s="39"/>
      <c r="PD53" s="39"/>
      <c r="PE53" s="39"/>
      <c r="PF53" s="39"/>
      <c r="PG53" s="39"/>
      <c r="PH53" s="39"/>
      <c r="PI53" s="39"/>
      <c r="PJ53" s="39"/>
      <c r="PK53" s="39"/>
      <c r="PL53" s="39"/>
      <c r="PM53" s="39"/>
      <c r="PN53" s="39"/>
      <c r="PO53" s="39"/>
      <c r="PP53" s="39"/>
      <c r="PQ53" s="39"/>
      <c r="PR53" s="39"/>
      <c r="PS53" s="39"/>
      <c r="PT53" s="39"/>
      <c r="PU53" s="39"/>
      <c r="PV53" s="39"/>
      <c r="PW53" s="39"/>
      <c r="PX53" s="39"/>
      <c r="PY53" s="39"/>
      <c r="PZ53" s="39"/>
      <c r="QA53" s="39"/>
      <c r="QB53" s="39"/>
      <c r="QC53" s="39"/>
      <c r="QD53" s="39"/>
      <c r="QE53" s="39"/>
      <c r="QF53" s="39"/>
      <c r="QG53" s="39"/>
      <c r="QH53" s="39"/>
      <c r="QI53" s="39"/>
      <c r="QJ53" s="39"/>
      <c r="QK53" s="39"/>
      <c r="QL53" s="39"/>
      <c r="QM53" s="39"/>
      <c r="QN53" s="39"/>
      <c r="QO53" s="39"/>
      <c r="QP53" s="39"/>
      <c r="QQ53" s="39"/>
      <c r="QR53" s="39"/>
      <c r="QS53" s="39"/>
      <c r="QT53" s="39"/>
      <c r="QU53" s="39"/>
      <c r="QV53" s="39"/>
      <c r="QW53" s="39"/>
      <c r="QX53" s="39"/>
      <c r="QY53" s="39"/>
      <c r="QZ53" s="39"/>
      <c r="RA53" s="39"/>
      <c r="RB53" s="39"/>
      <c r="RC53" s="39"/>
      <c r="RD53" s="39"/>
      <c r="RE53" s="39"/>
      <c r="RF53" s="39"/>
      <c r="RG53" s="39"/>
      <c r="RH53" s="39"/>
      <c r="RI53" s="39"/>
      <c r="RJ53" s="39"/>
      <c r="RK53" s="39"/>
      <c r="RL53" s="39"/>
      <c r="RM53" s="39"/>
      <c r="RN53" s="39"/>
      <c r="RO53" s="39"/>
      <c r="RP53" s="39"/>
      <c r="RQ53" s="39"/>
      <c r="RR53" s="39"/>
      <c r="RS53" s="39"/>
      <c r="RT53" s="39"/>
      <c r="RU53" s="39"/>
      <c r="RV53" s="39"/>
      <c r="RW53" s="39"/>
      <c r="RX53" s="39"/>
      <c r="RY53" s="39"/>
      <c r="RZ53" s="39"/>
      <c r="SA53" s="39"/>
      <c r="SB53" s="39"/>
      <c r="SC53" s="39"/>
      <c r="SD53" s="39"/>
      <c r="SE53" s="39"/>
      <c r="SF53" s="39"/>
      <c r="SG53" s="39"/>
      <c r="SH53" s="39"/>
      <c r="SI53" s="39"/>
      <c r="SJ53" s="39"/>
      <c r="SK53" s="39"/>
      <c r="SL53" s="39"/>
      <c r="SM53" s="39"/>
      <c r="SN53" s="39"/>
      <c r="SO53" s="39"/>
      <c r="SP53" s="39"/>
      <c r="SQ53" s="39"/>
      <c r="SR53" s="39"/>
      <c r="SS53" s="39"/>
      <c r="ST53" s="39"/>
      <c r="SU53" s="39"/>
      <c r="SV53" s="39"/>
      <c r="SW53" s="39"/>
      <c r="SX53" s="39"/>
      <c r="SY53" s="39"/>
      <c r="SZ53" s="39"/>
      <c r="TA53" s="39"/>
      <c r="TB53" s="39"/>
      <c r="TC53" s="39"/>
      <c r="TD53" s="39"/>
      <c r="TE53" s="39"/>
      <c r="TF53" s="39"/>
      <c r="TG53" s="39"/>
      <c r="TH53" s="39"/>
      <c r="TI53" s="39"/>
      <c r="TJ53" s="39"/>
      <c r="TK53" s="39"/>
      <c r="TL53" s="39"/>
      <c r="TM53" s="39"/>
      <c r="TN53" s="39"/>
      <c r="TO53" s="39"/>
      <c r="TP53" s="39"/>
      <c r="TQ53" s="39"/>
      <c r="TR53" s="39"/>
      <c r="TS53" s="39"/>
      <c r="TT53" s="39"/>
      <c r="TU53" s="39"/>
      <c r="TV53" s="39"/>
      <c r="TW53" s="39"/>
      <c r="TX53" s="39"/>
      <c r="TY53" s="39"/>
      <c r="TZ53" s="39"/>
      <c r="UA53" s="39"/>
      <c r="UB53" s="39"/>
      <c r="UC53" s="39"/>
      <c r="UD53" s="39"/>
      <c r="UE53" s="39"/>
      <c r="UF53" s="39"/>
      <c r="UG53" s="39"/>
      <c r="UH53" s="39"/>
      <c r="UI53" s="39"/>
      <c r="UJ53" s="39"/>
      <c r="UK53" s="39"/>
      <c r="UL53" s="39"/>
      <c r="UM53" s="39"/>
      <c r="UN53" s="39"/>
      <c r="UO53" s="39"/>
      <c r="UP53" s="39"/>
      <c r="UQ53" s="39"/>
      <c r="UR53" s="39"/>
      <c r="US53" s="39"/>
      <c r="UT53" s="39"/>
      <c r="UU53" s="39"/>
      <c r="UV53" s="39"/>
      <c r="UW53" s="39"/>
      <c r="UX53" s="39"/>
      <c r="UY53" s="39"/>
      <c r="UZ53" s="39"/>
      <c r="VA53" s="39"/>
      <c r="VB53" s="39"/>
      <c r="VC53" s="39"/>
      <c r="VD53" s="39"/>
      <c r="VE53" s="39"/>
      <c r="VF53" s="39"/>
      <c r="VG53" s="39"/>
      <c r="VH53" s="39"/>
      <c r="VI53" s="39"/>
      <c r="VJ53" s="39"/>
      <c r="VK53" s="39"/>
      <c r="VL53" s="39"/>
      <c r="VM53" s="39"/>
      <c r="VN53" s="39"/>
      <c r="VO53" s="39"/>
      <c r="VP53" s="39"/>
      <c r="VQ53" s="39"/>
      <c r="VR53" s="39"/>
      <c r="VS53" s="39"/>
      <c r="VT53" s="39"/>
      <c r="VU53" s="39"/>
      <c r="VV53" s="39"/>
      <c r="VW53" s="39"/>
      <c r="VX53" s="39"/>
      <c r="VY53" s="39"/>
      <c r="VZ53" s="39"/>
      <c r="WA53" s="39"/>
      <c r="WB53" s="39"/>
      <c r="WC53" s="39"/>
      <c r="WD53" s="39"/>
      <c r="WE53" s="39"/>
      <c r="WF53" s="39"/>
      <c r="WG53" s="39"/>
      <c r="WH53" s="39"/>
      <c r="WI53" s="39"/>
      <c r="WJ53" s="39"/>
      <c r="WK53" s="39"/>
      <c r="WL53" s="39"/>
      <c r="WM53" s="39"/>
      <c r="WN53" s="39"/>
      <c r="WO53" s="39"/>
      <c r="WP53" s="39"/>
      <c r="WQ53" s="39"/>
      <c r="WR53" s="39"/>
      <c r="WS53" s="39"/>
      <c r="WT53" s="39"/>
      <c r="WU53" s="39"/>
      <c r="WV53" s="39"/>
      <c r="WW53" s="39"/>
      <c r="WX53" s="39"/>
      <c r="WY53" s="39"/>
      <c r="WZ53" s="39"/>
      <c r="XA53" s="39"/>
      <c r="XB53" s="39"/>
      <c r="XC53" s="39"/>
      <c r="XD53" s="39"/>
      <c r="XE53" s="39"/>
      <c r="XF53" s="39"/>
      <c r="XG53" s="39"/>
      <c r="XH53" s="39"/>
      <c r="XI53" s="39"/>
      <c r="XJ53" s="39"/>
      <c r="XK53" s="39"/>
      <c r="XL53" s="39"/>
      <c r="XM53" s="39"/>
      <c r="XN53" s="39"/>
      <c r="XO53" s="39"/>
      <c r="XP53" s="39"/>
      <c r="XQ53" s="39"/>
      <c r="XR53" s="39"/>
      <c r="XS53" s="39"/>
      <c r="XT53" s="39"/>
      <c r="XU53" s="39"/>
      <c r="XV53" s="39"/>
      <c r="XW53" s="39"/>
      <c r="XX53" s="39"/>
      <c r="XY53" s="39"/>
      <c r="XZ53" s="39"/>
      <c r="YA53" s="39"/>
      <c r="YB53" s="39"/>
      <c r="YC53" s="39"/>
      <c r="YD53" s="39"/>
      <c r="YE53" s="39"/>
      <c r="YF53" s="39"/>
      <c r="YG53" s="39"/>
      <c r="YH53" s="39"/>
      <c r="YI53" s="39"/>
      <c r="YJ53" s="39"/>
      <c r="YK53" s="39"/>
      <c r="YL53" s="39"/>
      <c r="YM53" s="39"/>
      <c r="YN53" s="39"/>
      <c r="YO53" s="39"/>
      <c r="YP53" s="39"/>
      <c r="YQ53" s="39"/>
      <c r="YR53" s="39"/>
      <c r="YS53" s="39"/>
      <c r="YT53" s="39"/>
      <c r="YU53" s="39"/>
      <c r="YV53" s="39"/>
      <c r="YW53" s="39"/>
      <c r="YX53" s="39"/>
      <c r="YY53" s="39"/>
      <c r="YZ53" s="39"/>
      <c r="ZA53" s="39"/>
      <c r="ZB53" s="39"/>
      <c r="ZC53" s="39"/>
      <c r="ZD53" s="39"/>
      <c r="ZE53" s="39"/>
      <c r="ZF53" s="39"/>
      <c r="ZG53" s="39"/>
      <c r="ZH53" s="39"/>
      <c r="ZI53" s="39"/>
      <c r="ZJ53" s="39"/>
      <c r="ZK53" s="39"/>
      <c r="ZL53" s="39"/>
      <c r="ZM53" s="39"/>
      <c r="ZN53" s="39"/>
      <c r="ZO53" s="39"/>
      <c r="ZP53" s="39"/>
      <c r="ZQ53" s="39"/>
      <c r="ZR53" s="39"/>
      <c r="ZS53" s="39"/>
      <c r="ZT53" s="39"/>
      <c r="ZU53" s="39"/>
      <c r="ZV53" s="39"/>
      <c r="ZW53" s="39"/>
      <c r="ZX53" s="39"/>
      <c r="ZY53" s="39"/>
      <c r="ZZ53" s="39"/>
      <c r="AAA53" s="39"/>
      <c r="AAB53" s="39"/>
      <c r="AAC53" s="39"/>
      <c r="AAD53" s="39"/>
      <c r="AAE53" s="39"/>
      <c r="AAF53" s="39"/>
      <c r="AAG53" s="39"/>
      <c r="AAH53" s="39"/>
      <c r="AAI53" s="39"/>
      <c r="AAJ53" s="39"/>
      <c r="AAK53" s="39"/>
      <c r="AAL53" s="39"/>
      <c r="AAM53" s="39"/>
      <c r="AAN53" s="39"/>
      <c r="AAO53" s="39"/>
      <c r="AAP53" s="39"/>
      <c r="AAQ53" s="39"/>
      <c r="AAR53" s="39"/>
      <c r="AAS53" s="39"/>
      <c r="AAT53" s="39"/>
      <c r="AAU53" s="39"/>
      <c r="AAV53" s="39"/>
      <c r="AAW53" s="39"/>
      <c r="AAX53" s="39"/>
      <c r="AAY53" s="39"/>
      <c r="AAZ53" s="39"/>
      <c r="ABA53" s="39"/>
      <c r="ABB53" s="39"/>
      <c r="ABC53" s="39"/>
      <c r="ABD53" s="39"/>
      <c r="ABE53" s="39"/>
      <c r="ABF53" s="39"/>
      <c r="ABG53" s="39"/>
      <c r="ABH53" s="39"/>
      <c r="ABI53" s="39"/>
      <c r="ABJ53" s="39"/>
      <c r="ABK53" s="39"/>
      <c r="ABL53" s="39"/>
      <c r="ABM53" s="39"/>
      <c r="ABN53" s="39"/>
      <c r="ABO53" s="39"/>
      <c r="ABP53" s="39"/>
      <c r="ABQ53" s="39"/>
      <c r="ABR53" s="39"/>
      <c r="ABS53" s="39"/>
      <c r="ABT53" s="39"/>
      <c r="ABU53" s="39"/>
      <c r="ABV53" s="39"/>
      <c r="ABW53" s="39"/>
      <c r="ABX53" s="39"/>
      <c r="ABY53" s="39"/>
      <c r="ABZ53" s="39"/>
      <c r="ACA53" s="39"/>
      <c r="ACB53" s="39"/>
      <c r="ACC53" s="39"/>
      <c r="ACD53" s="39"/>
      <c r="ACE53" s="39"/>
      <c r="ACF53" s="39"/>
      <c r="ACG53" s="39"/>
      <c r="ACH53" s="39"/>
      <c r="ACI53" s="39"/>
      <c r="ACJ53" s="39"/>
      <c r="ACK53" s="39"/>
      <c r="ACL53" s="39"/>
      <c r="ACM53" s="39"/>
      <c r="ACN53" s="39"/>
      <c r="ACO53" s="39"/>
      <c r="ACP53" s="39"/>
      <c r="ACQ53" s="39"/>
      <c r="ACR53" s="39"/>
      <c r="ACS53" s="39"/>
      <c r="ACT53" s="39"/>
      <c r="ACU53" s="39"/>
      <c r="ACV53" s="39"/>
      <c r="ACW53" s="39"/>
      <c r="ACX53" s="39"/>
      <c r="ACY53" s="39"/>
      <c r="ACZ53" s="39"/>
      <c r="ADA53" s="39"/>
      <c r="ADB53" s="39"/>
      <c r="ADC53" s="39"/>
      <c r="ADD53" s="39"/>
      <c r="ADE53" s="39"/>
      <c r="ADF53" s="39"/>
      <c r="ADG53" s="39"/>
      <c r="ADH53" s="39"/>
      <c r="ADI53" s="39"/>
      <c r="ADJ53" s="39"/>
      <c r="ADK53" s="39"/>
      <c r="ADL53" s="39"/>
      <c r="ADM53" s="39"/>
      <c r="ADN53" s="39"/>
      <c r="ADO53" s="39"/>
      <c r="ADP53" s="39"/>
      <c r="ADQ53" s="39"/>
      <c r="ADR53" s="39"/>
      <c r="ADS53" s="39"/>
      <c r="ADT53" s="39"/>
      <c r="ADU53" s="39"/>
      <c r="ADV53" s="39"/>
      <c r="ADW53" s="39"/>
      <c r="ADX53" s="39"/>
      <c r="ADY53" s="39"/>
      <c r="ADZ53" s="39"/>
      <c r="AEA53" s="39"/>
      <c r="AEB53" s="39"/>
      <c r="AEC53" s="39"/>
      <c r="AED53" s="39"/>
      <c r="AEE53" s="39"/>
      <c r="AEF53" s="39"/>
      <c r="AEG53" s="39"/>
      <c r="AEH53" s="39"/>
      <c r="AEI53" s="39"/>
      <c r="AEJ53" s="39"/>
      <c r="AEK53" s="39"/>
      <c r="AEL53" s="39"/>
      <c r="AEM53" s="39"/>
      <c r="AEN53" s="39"/>
      <c r="AEO53" s="39"/>
      <c r="AEP53" s="39"/>
      <c r="AEQ53" s="39"/>
      <c r="AER53" s="39"/>
      <c r="AES53" s="39"/>
      <c r="AET53" s="39"/>
      <c r="AEU53" s="39"/>
      <c r="AEV53" s="39"/>
      <c r="AEW53" s="39"/>
      <c r="AEX53" s="39"/>
      <c r="AEY53" s="39"/>
      <c r="AEZ53" s="39"/>
      <c r="AFA53" s="39"/>
      <c r="AFB53" s="39"/>
      <c r="AFC53" s="39"/>
      <c r="AFD53" s="39"/>
      <c r="AFE53" s="39"/>
      <c r="AFF53" s="39"/>
      <c r="AFG53" s="39"/>
      <c r="AFH53" s="39"/>
      <c r="AFI53" s="39"/>
      <c r="AFJ53" s="39"/>
      <c r="AFK53" s="39"/>
      <c r="AFL53" s="39"/>
      <c r="AFM53" s="39"/>
      <c r="AFN53" s="39"/>
      <c r="AFO53" s="39"/>
      <c r="AFP53" s="39"/>
      <c r="AFQ53" s="39"/>
      <c r="AFR53" s="39"/>
      <c r="AFS53" s="39"/>
      <c r="AFT53" s="39"/>
      <c r="AFU53" s="39"/>
      <c r="AFV53" s="39"/>
      <c r="AFW53" s="39"/>
      <c r="AFX53" s="39"/>
      <c r="AFY53" s="39"/>
      <c r="AFZ53" s="39"/>
      <c r="AGA53" s="39"/>
      <c r="AGB53" s="39"/>
      <c r="AGC53" s="39"/>
      <c r="AGD53" s="39"/>
      <c r="AGE53" s="39"/>
      <c r="AGF53" s="39"/>
      <c r="AGG53" s="39"/>
      <c r="AGH53" s="39"/>
      <c r="AGI53" s="39"/>
      <c r="AGJ53" s="39"/>
      <c r="AGK53" s="39"/>
      <c r="AGL53" s="39"/>
      <c r="AGM53" s="39"/>
      <c r="AGN53" s="39"/>
      <c r="AGO53" s="39"/>
      <c r="AGP53" s="39"/>
      <c r="AGQ53" s="39"/>
      <c r="AGR53" s="39"/>
      <c r="AGS53" s="39"/>
      <c r="AGT53" s="39"/>
      <c r="AGU53" s="39"/>
      <c r="AGV53" s="39"/>
      <c r="AGW53" s="39"/>
      <c r="AGX53" s="39"/>
      <c r="AGY53" s="39"/>
      <c r="AGZ53" s="39"/>
      <c r="AHA53" s="39"/>
      <c r="AHB53" s="39"/>
      <c r="AHC53" s="39"/>
      <c r="AHD53" s="39"/>
      <c r="AHE53" s="39"/>
      <c r="AHF53" s="39"/>
      <c r="AHG53" s="39"/>
      <c r="AHH53" s="39"/>
      <c r="AHI53" s="39"/>
      <c r="AHJ53" s="39"/>
      <c r="AHK53" s="39"/>
      <c r="AHL53" s="39"/>
      <c r="AHM53" s="39"/>
      <c r="AHN53" s="39"/>
      <c r="AHO53" s="39"/>
      <c r="AHP53" s="39"/>
      <c r="AHQ53" s="39"/>
      <c r="AHR53" s="39"/>
      <c r="AHS53" s="39"/>
      <c r="AHT53" s="39"/>
      <c r="AHU53" s="39"/>
      <c r="AHV53" s="39"/>
      <c r="AHW53" s="39"/>
      <c r="AHX53" s="39"/>
      <c r="AHY53" s="39"/>
      <c r="AHZ53" s="39"/>
      <c r="AIA53" s="39"/>
      <c r="AIB53" s="39"/>
      <c r="AIC53" s="39"/>
      <c r="AID53" s="39"/>
      <c r="AIE53" s="39"/>
      <c r="AIF53" s="39"/>
      <c r="AIG53" s="39"/>
      <c r="AIH53" s="39"/>
      <c r="AII53" s="39"/>
      <c r="AIJ53" s="39"/>
      <c r="AIK53" s="39"/>
      <c r="AIL53" s="39"/>
      <c r="AIM53" s="39"/>
      <c r="AIN53" s="39"/>
      <c r="AIO53" s="39"/>
      <c r="AIP53" s="39"/>
      <c r="AIQ53" s="39"/>
      <c r="AIR53" s="39"/>
      <c r="AIS53" s="39"/>
      <c r="AIT53" s="39"/>
      <c r="AIU53" s="39"/>
      <c r="AIV53" s="39"/>
      <c r="AIW53" s="39"/>
      <c r="AIX53" s="39"/>
      <c r="AIY53" s="39"/>
      <c r="AIZ53" s="39"/>
      <c r="AJA53" s="39"/>
      <c r="AJB53" s="39"/>
      <c r="AJC53" s="39"/>
      <c r="AJD53" s="39"/>
      <c r="AJE53" s="39"/>
      <c r="AJF53" s="39"/>
      <c r="AJG53" s="39"/>
      <c r="AJH53" s="39"/>
      <c r="AJI53" s="39"/>
      <c r="AJJ53" s="39"/>
      <c r="AJK53" s="39"/>
      <c r="AJL53" s="39"/>
      <c r="AJM53" s="39"/>
      <c r="AJN53" s="39"/>
      <c r="AJO53" s="39"/>
      <c r="AJP53" s="39"/>
      <c r="AJQ53" s="39"/>
      <c r="AJR53" s="39"/>
      <c r="AJS53" s="39"/>
      <c r="AJT53" s="39"/>
      <c r="AJU53" s="39"/>
      <c r="AJV53" s="39"/>
      <c r="AJW53" s="37"/>
      <c r="AJX53" s="37"/>
      <c r="AJY53" s="37"/>
      <c r="AJZ53" s="37"/>
      <c r="AKA53" s="37"/>
      <c r="AKB53" s="37"/>
      <c r="AKC53" s="37"/>
      <c r="AKD53" s="37"/>
      <c r="AKE53" s="37"/>
      <c r="AKF53" s="37"/>
      <c r="AKG53" s="37"/>
      <c r="AKH53" s="37"/>
      <c r="AKI53" s="37"/>
      <c r="AKJ53" s="37"/>
      <c r="AKK53" s="37"/>
      <c r="AKL53" s="37"/>
      <c r="AKM53" s="37"/>
      <c r="AKN53" s="37"/>
      <c r="AKO53" s="37"/>
      <c r="AKP53" s="37"/>
      <c r="AKQ53" s="37"/>
      <c r="AKR53" s="37"/>
      <c r="AKS53" s="37"/>
      <c r="AKT53" s="37"/>
      <c r="AKU53" s="37"/>
      <c r="AKV53" s="37"/>
      <c r="AKW53" s="37"/>
      <c r="AKX53" s="37"/>
      <c r="AKY53" s="37"/>
      <c r="AKZ53" s="37"/>
      <c r="ALA53" s="37"/>
      <c r="ALB53" s="37"/>
      <c r="ALC53" s="37"/>
      <c r="ALD53" s="37"/>
      <c r="ALE53" s="37"/>
      <c r="ALF53" s="37"/>
      <c r="ALG53" s="37"/>
      <c r="ALH53" s="37"/>
      <c r="ALI53" s="37"/>
      <c r="ALJ53" s="37"/>
      <c r="ALK53" s="37"/>
      <c r="ALL53" s="37"/>
      <c r="ALM53" s="37"/>
      <c r="ALN53" s="37"/>
      <c r="ALO53" s="37"/>
      <c r="ALP53" s="37"/>
      <c r="ALQ53" s="37"/>
      <c r="ALR53" s="37"/>
      <c r="ALS53" s="37"/>
      <c r="ALT53" s="37"/>
      <c r="ALU53" s="37"/>
      <c r="ALV53" s="37"/>
      <c r="ALW53" s="37"/>
      <c r="ALX53" s="37"/>
      <c r="ALY53" s="37"/>
      <c r="ALZ53" s="37"/>
      <c r="AMA53" s="37"/>
      <c r="AMB53" s="37"/>
      <c r="AMC53" s="37"/>
      <c r="AMD53" s="37"/>
      <c r="AME53" s="37"/>
      <c r="AMF53" s="37"/>
      <c r="AMG53" s="37"/>
      <c r="AMH53" s="37"/>
      <c r="AMI53" s="37"/>
      <c r="AMJ53" s="37"/>
      <c r="AMK53" s="37"/>
      <c r="AML53" s="37"/>
      <c r="AMM53" s="37"/>
      <c r="AMN53" s="37"/>
      <c r="AMO53" s="37"/>
      <c r="AMP53" s="37"/>
      <c r="AMQ53" s="37"/>
      <c r="AMR53" s="37"/>
      <c r="AMS53" s="37"/>
      <c r="AMT53" s="37"/>
      <c r="AMU53" s="37"/>
      <c r="AMV53" s="37"/>
      <c r="AMW53" s="37"/>
      <c r="AMX53" s="37"/>
      <c r="AMY53" s="37"/>
      <c r="AMZ53" s="37"/>
      <c r="ANA53" s="37"/>
      <c r="ANB53" s="37"/>
      <c r="ANC53" s="37"/>
      <c r="AND53" s="37"/>
      <c r="ANE53" s="37"/>
      <c r="ANF53" s="37"/>
      <c r="ANG53" s="37"/>
      <c r="ANH53" s="37"/>
      <c r="ANI53" s="37"/>
      <c r="ANJ53" s="37"/>
      <c r="ANK53" s="37"/>
      <c r="ANL53" s="37"/>
      <c r="ANM53" s="37"/>
      <c r="ANN53" s="37"/>
      <c r="ANO53" s="37"/>
      <c r="ANP53" s="37"/>
      <c r="ANQ53" s="37"/>
      <c r="ANR53" s="37"/>
      <c r="ANS53" s="37"/>
      <c r="ANT53" s="37"/>
      <c r="ANU53" s="37"/>
      <c r="ANV53" s="37"/>
      <c r="ANW53" s="37"/>
      <c r="ANX53" s="37"/>
      <c r="ANY53" s="37"/>
      <c r="ANZ53" s="37"/>
      <c r="AOA53" s="37"/>
      <c r="AOB53" s="37"/>
      <c r="AOC53" s="37"/>
      <c r="AOD53" s="37"/>
      <c r="AOE53" s="37"/>
      <c r="AOF53" s="37"/>
      <c r="AOG53" s="37"/>
      <c r="AOH53" s="37"/>
      <c r="AOI53" s="37"/>
      <c r="AOJ53" s="37"/>
      <c r="AOK53" s="37"/>
      <c r="AOL53" s="37"/>
      <c r="AOM53" s="37"/>
      <c r="AON53" s="37"/>
      <c r="AOO53" s="37"/>
      <c r="AOP53" s="37"/>
      <c r="AOQ53" s="37"/>
      <c r="AOR53" s="37"/>
      <c r="AOS53" s="37"/>
      <c r="AOT53" s="37"/>
      <c r="AOU53" s="37"/>
      <c r="AOV53" s="37"/>
      <c r="AOW53" s="37"/>
      <c r="AOX53" s="37"/>
      <c r="AOY53" s="37"/>
      <c r="AOZ53" s="37"/>
      <c r="APA53" s="37"/>
      <c r="APB53" s="37"/>
      <c r="APC53" s="37"/>
      <c r="APD53" s="37"/>
      <c r="APE53" s="37"/>
      <c r="APF53" s="37"/>
      <c r="APG53" s="37"/>
      <c r="APH53" s="37"/>
      <c r="API53" s="37"/>
      <c r="APJ53" s="37"/>
      <c r="APK53" s="37"/>
      <c r="APL53" s="37"/>
      <c r="APM53" s="37"/>
      <c r="APN53" s="37"/>
      <c r="APO53" s="37"/>
      <c r="APP53" s="37"/>
      <c r="APQ53" s="37"/>
      <c r="APR53" s="37"/>
      <c r="APS53" s="37"/>
      <c r="APT53" s="37"/>
      <c r="APU53" s="37"/>
      <c r="APV53" s="37"/>
      <c r="APW53" s="37"/>
      <c r="APX53" s="37"/>
      <c r="APY53" s="37"/>
      <c r="APZ53" s="37"/>
      <c r="AQA53" s="37"/>
      <c r="AQB53" s="37"/>
      <c r="AQC53" s="37"/>
      <c r="AQD53" s="37"/>
      <c r="AQE53" s="37"/>
      <c r="AQF53" s="37"/>
      <c r="AQG53" s="37"/>
      <c r="AQH53" s="37"/>
      <c r="AQI53" s="37"/>
      <c r="AQJ53" s="37"/>
      <c r="AQK53" s="37"/>
      <c r="AQL53" s="37"/>
      <c r="AQM53" s="37"/>
      <c r="AQN53" s="37"/>
      <c r="AQO53" s="37"/>
      <c r="AQP53" s="37"/>
      <c r="AQQ53" s="37"/>
      <c r="AQR53" s="37"/>
      <c r="AQS53" s="37"/>
      <c r="AQT53" s="37"/>
      <c r="AQU53" s="37"/>
      <c r="AQV53" s="37"/>
      <c r="AQW53" s="37"/>
      <c r="AQX53" s="37"/>
      <c r="AQY53" s="37"/>
      <c r="AQZ53" s="37"/>
      <c r="ARA53" s="37"/>
      <c r="ARB53" s="37"/>
      <c r="ARC53" s="37"/>
      <c r="ARD53" s="37"/>
      <c r="ARE53" s="37"/>
      <c r="ARF53" s="37"/>
      <c r="ARG53" s="37"/>
      <c r="ARH53" s="37"/>
      <c r="ARI53" s="37"/>
      <c r="ARJ53" s="37"/>
      <c r="ARK53" s="37"/>
      <c r="ARL53" s="37"/>
      <c r="ARM53" s="37"/>
      <c r="ARN53" s="37"/>
      <c r="ARO53" s="37"/>
      <c r="ARP53" s="37"/>
      <c r="ARQ53" s="37"/>
      <c r="ARR53" s="37"/>
      <c r="ARS53" s="37"/>
      <c r="ART53" s="37"/>
      <c r="ARU53" s="37"/>
      <c r="ARV53" s="37"/>
      <c r="ARW53" s="37"/>
      <c r="ARX53" s="37"/>
      <c r="ARY53" s="37"/>
      <c r="ARZ53" s="37"/>
      <c r="ASA53" s="37"/>
      <c r="ASB53" s="37"/>
      <c r="ASC53" s="37"/>
      <c r="ASD53" s="37"/>
      <c r="ASE53" s="37"/>
      <c r="ASF53" s="37"/>
      <c r="ASG53" s="37"/>
      <c r="ASH53" s="37"/>
      <c r="ASI53" s="37"/>
      <c r="ASJ53" s="37"/>
      <c r="ASK53" s="37"/>
      <c r="ASL53" s="37"/>
      <c r="ASM53" s="37"/>
      <c r="ASN53" s="37"/>
      <c r="ASO53" s="37"/>
      <c r="ASP53" s="37"/>
      <c r="ASQ53" s="37"/>
      <c r="ASR53" s="37"/>
      <c r="ASS53" s="37"/>
      <c r="AST53" s="37"/>
      <c r="ASU53" s="37"/>
      <c r="ASV53" s="37"/>
      <c r="ASW53" s="37"/>
      <c r="ASX53" s="37"/>
      <c r="ASY53" s="37"/>
      <c r="ASZ53" s="37"/>
      <c r="ATA53" s="37"/>
      <c r="ATB53" s="37"/>
      <c r="ATC53" s="37"/>
      <c r="ATD53" s="37"/>
      <c r="ATE53" s="37"/>
      <c r="ATF53" s="37"/>
      <c r="ATG53" s="37"/>
      <c r="ATH53" s="37"/>
      <c r="ATI53" s="37"/>
      <c r="ATJ53" s="37"/>
      <c r="ATK53" s="37"/>
      <c r="ATL53" s="37"/>
      <c r="ATM53" s="37"/>
      <c r="ATN53" s="37"/>
      <c r="ATO53" s="37"/>
      <c r="ATP53" s="37"/>
      <c r="ATQ53" s="37"/>
      <c r="ATR53" s="37"/>
      <c r="ATS53" s="37"/>
      <c r="ATT53" s="37"/>
      <c r="ATU53" s="37"/>
      <c r="ATV53" s="37"/>
      <c r="ATW53" s="37"/>
      <c r="ATX53" s="37"/>
      <c r="ATY53" s="37"/>
      <c r="ATZ53" s="37"/>
      <c r="AUA53" s="37"/>
      <c r="AUB53" s="37"/>
      <c r="AUC53" s="37"/>
      <c r="AUD53" s="37"/>
      <c r="AUE53" s="37"/>
      <c r="AUF53" s="37"/>
      <c r="AUG53" s="37"/>
      <c r="AUH53" s="37"/>
      <c r="AUI53" s="37"/>
      <c r="AUJ53" s="37"/>
      <c r="AUK53" s="37"/>
      <c r="AUL53" s="37"/>
      <c r="AUM53" s="37"/>
      <c r="AUN53" s="37"/>
      <c r="AUO53" s="37"/>
      <c r="AUP53" s="37"/>
      <c r="AUQ53" s="37"/>
      <c r="AUR53" s="37"/>
      <c r="AUS53" s="37"/>
      <c r="AUT53" s="37"/>
      <c r="AUU53" s="37"/>
      <c r="AUV53" s="37"/>
      <c r="AUW53" s="37"/>
      <c r="AUX53" s="37"/>
      <c r="AUY53" s="37"/>
      <c r="AUZ53" s="37"/>
      <c r="AVA53" s="37"/>
      <c r="AVB53" s="37"/>
      <c r="AVC53" s="37"/>
      <c r="AVD53" s="37"/>
      <c r="AVE53" s="37"/>
      <c r="AVF53" s="37"/>
      <c r="AVG53" s="37"/>
      <c r="AVH53" s="37"/>
      <c r="AVI53" s="37"/>
      <c r="AVJ53" s="37"/>
      <c r="AVK53" s="37"/>
      <c r="AVL53" s="37"/>
      <c r="AVM53" s="37"/>
      <c r="AVN53" s="37"/>
      <c r="AVO53" s="37"/>
      <c r="AVP53" s="37"/>
      <c r="AVQ53" s="37"/>
      <c r="AVR53" s="37"/>
      <c r="AVS53" s="37"/>
      <c r="AVT53" s="37"/>
      <c r="AVU53" s="37"/>
      <c r="AVV53" s="37"/>
      <c r="AVW53" s="37"/>
      <c r="AVX53" s="37"/>
      <c r="AVY53" s="37"/>
      <c r="AVZ53" s="37"/>
      <c r="AWA53" s="37"/>
      <c r="AWB53" s="37"/>
      <c r="AWC53" s="37"/>
      <c r="AWD53" s="37"/>
      <c r="AWE53" s="37"/>
      <c r="AWF53" s="37"/>
      <c r="AWG53" s="37"/>
      <c r="AWH53" s="37"/>
      <c r="AWI53" s="37"/>
      <c r="AWJ53" s="37"/>
      <c r="AWK53" s="37"/>
      <c r="AWL53" s="37"/>
      <c r="AWM53" s="37"/>
      <c r="AWN53" s="37"/>
      <c r="AWO53" s="37"/>
      <c r="AWP53" s="37"/>
      <c r="AWQ53" s="37"/>
      <c r="AWR53" s="37"/>
      <c r="AWS53" s="37"/>
      <c r="AWT53" s="37"/>
      <c r="AWU53" s="37"/>
      <c r="AWV53" s="37"/>
      <c r="AWW53" s="37"/>
      <c r="AWX53" s="37"/>
      <c r="AWY53" s="37"/>
      <c r="AWZ53" s="37"/>
      <c r="AXA53" s="37"/>
      <c r="AXB53" s="37"/>
      <c r="AXC53" s="37"/>
      <c r="AXD53" s="37"/>
      <c r="AXE53" s="37"/>
      <c r="AXF53" s="37"/>
      <c r="AXG53" s="37"/>
      <c r="AXH53" s="37"/>
      <c r="AXI53" s="37"/>
      <c r="AXJ53" s="37"/>
      <c r="AXK53" s="37"/>
      <c r="AXL53" s="37"/>
      <c r="AXM53" s="37"/>
      <c r="AXN53" s="37"/>
      <c r="AXO53" s="37"/>
      <c r="AXP53" s="37"/>
      <c r="AXQ53" s="37"/>
      <c r="AXR53" s="37"/>
      <c r="AXS53" s="37"/>
      <c r="AXT53" s="37"/>
      <c r="AXU53" s="37"/>
      <c r="AXV53" s="37"/>
      <c r="AXW53" s="37"/>
      <c r="AXX53" s="37"/>
      <c r="AXY53" s="37"/>
      <c r="AXZ53" s="37"/>
      <c r="AYA53" s="37"/>
      <c r="AYB53" s="37"/>
      <c r="AYC53" s="37"/>
      <c r="AYD53" s="37"/>
      <c r="AYE53" s="37"/>
      <c r="AYF53" s="37"/>
      <c r="AYG53" s="37"/>
      <c r="AYH53" s="37"/>
      <c r="AYI53" s="37"/>
      <c r="AYJ53" s="37"/>
      <c r="AYK53" s="37"/>
      <c r="AYL53" s="37"/>
      <c r="AYM53" s="37"/>
      <c r="AYN53" s="37"/>
      <c r="AYO53" s="37"/>
      <c r="AYP53" s="37"/>
      <c r="AYQ53" s="37"/>
      <c r="AYR53" s="37"/>
      <c r="AYS53" s="37"/>
      <c r="AYT53" s="37"/>
      <c r="AYU53" s="37"/>
      <c r="AYV53" s="37"/>
      <c r="AYW53" s="37"/>
      <c r="AYX53" s="37"/>
      <c r="AYY53" s="37"/>
      <c r="AYZ53" s="37"/>
      <c r="AZA53" s="37"/>
      <c r="AZB53" s="37"/>
      <c r="AZC53" s="37"/>
      <c r="AZD53" s="37"/>
      <c r="AZE53" s="37"/>
      <c r="AZF53" s="37"/>
      <c r="AZG53" s="37"/>
      <c r="AZH53" s="37"/>
      <c r="AZI53" s="37"/>
      <c r="AZJ53" s="37"/>
      <c r="AZK53" s="37"/>
      <c r="AZL53" s="37"/>
      <c r="AZM53" s="37"/>
      <c r="AZN53" s="37"/>
      <c r="AZO53" s="37"/>
      <c r="AZP53" s="37"/>
      <c r="AZQ53" s="37"/>
      <c r="AZR53" s="37"/>
      <c r="AZS53" s="37"/>
      <c r="AZT53" s="37"/>
      <c r="AZU53" s="37"/>
      <c r="AZV53" s="37"/>
      <c r="AZW53" s="37"/>
      <c r="AZX53" s="37"/>
      <c r="AZY53" s="37"/>
      <c r="AZZ53" s="37"/>
      <c r="BAA53" s="37"/>
      <c r="BAB53" s="37"/>
      <c r="BAC53" s="37"/>
      <c r="BAD53" s="37"/>
      <c r="BAE53" s="37"/>
      <c r="BAF53" s="37"/>
      <c r="BAG53" s="37"/>
      <c r="BAH53" s="37"/>
      <c r="BAI53" s="37"/>
      <c r="BAJ53" s="37"/>
      <c r="BAK53" s="37"/>
      <c r="BAL53" s="37"/>
      <c r="BAM53" s="37"/>
      <c r="BAN53" s="37"/>
      <c r="BAO53" s="37"/>
      <c r="BAP53" s="37"/>
      <c r="BAQ53" s="37"/>
      <c r="BAR53" s="37"/>
      <c r="BAS53" s="37"/>
      <c r="BAT53" s="37"/>
      <c r="BAU53" s="37"/>
      <c r="BAV53" s="37"/>
      <c r="BAW53" s="37"/>
      <c r="BAX53" s="37"/>
      <c r="BAY53" s="37"/>
      <c r="BAZ53" s="37"/>
      <c r="BBA53" s="37"/>
      <c r="BBB53" s="37"/>
      <c r="BBC53" s="37"/>
      <c r="BBD53" s="37"/>
      <c r="BBE53" s="37"/>
      <c r="BBF53" s="37"/>
      <c r="BBG53" s="37"/>
      <c r="BBH53" s="37"/>
      <c r="BBI53" s="37"/>
      <c r="BBJ53" s="37"/>
      <c r="BBK53" s="37"/>
      <c r="BBL53" s="37"/>
      <c r="BBM53" s="37"/>
      <c r="BBN53" s="37"/>
      <c r="BBO53" s="37"/>
      <c r="BBP53" s="37"/>
      <c r="BBQ53" s="37"/>
      <c r="BBR53" s="37"/>
      <c r="BBS53" s="37"/>
      <c r="BBT53" s="37"/>
      <c r="BBU53" s="37"/>
      <c r="BBV53" s="37"/>
      <c r="BBW53" s="37"/>
      <c r="BBX53" s="37"/>
      <c r="BBY53" s="37"/>
      <c r="BBZ53" s="37"/>
      <c r="BCA53" s="37"/>
      <c r="BCB53" s="37"/>
      <c r="BCC53" s="37"/>
      <c r="BCD53" s="37"/>
      <c r="BCE53" s="37"/>
      <c r="BCF53" s="37"/>
      <c r="BCG53" s="37"/>
      <c r="BCH53" s="37"/>
      <c r="BCI53" s="37"/>
      <c r="BCJ53" s="37"/>
      <c r="BCK53" s="37"/>
      <c r="BCL53" s="37"/>
      <c r="BCM53" s="37"/>
      <c r="BCN53" s="37"/>
      <c r="BCO53" s="37"/>
      <c r="BCP53" s="37"/>
      <c r="BCQ53" s="37"/>
      <c r="BCR53" s="37"/>
      <c r="BCS53" s="37"/>
      <c r="BCT53" s="37"/>
      <c r="BCU53" s="37"/>
      <c r="BCV53" s="37"/>
      <c r="BCW53" s="37"/>
      <c r="BCX53" s="37"/>
      <c r="BCY53" s="37"/>
      <c r="BCZ53" s="37"/>
      <c r="BDA53" s="37"/>
      <c r="BDB53" s="37"/>
      <c r="BDC53" s="37"/>
      <c r="BDD53" s="37"/>
      <c r="BDE53" s="37"/>
      <c r="BDF53" s="37"/>
      <c r="BDG53" s="37"/>
      <c r="BDH53" s="37"/>
      <c r="BDI53" s="37"/>
      <c r="BDJ53" s="37"/>
      <c r="BDK53" s="37"/>
      <c r="BDL53" s="37"/>
      <c r="BDM53" s="37"/>
      <c r="BDN53" s="37"/>
      <c r="BDO53" s="37"/>
      <c r="BDP53" s="37"/>
      <c r="BDQ53" s="37"/>
      <c r="BDR53" s="37"/>
      <c r="BDS53" s="37"/>
      <c r="BDT53" s="37"/>
      <c r="BDU53" s="37"/>
      <c r="BDV53" s="37"/>
      <c r="BDW53" s="37"/>
      <c r="BDX53" s="37"/>
      <c r="BDY53" s="37"/>
      <c r="BDZ53" s="37"/>
      <c r="BEA53" s="37"/>
      <c r="BEB53" s="37"/>
      <c r="BEC53" s="37"/>
      <c r="BED53" s="37"/>
      <c r="BEE53" s="37"/>
      <c r="BEF53" s="37"/>
      <c r="BEG53" s="37"/>
      <c r="BEH53" s="37"/>
      <c r="BEI53" s="37"/>
      <c r="BEJ53" s="37"/>
      <c r="BEK53" s="37"/>
      <c r="BEL53" s="37"/>
      <c r="BEM53" s="37"/>
      <c r="BEN53" s="37"/>
      <c r="BEO53" s="37"/>
      <c r="BEP53" s="37"/>
      <c r="BEQ53" s="37"/>
      <c r="BER53" s="37"/>
      <c r="BES53" s="37"/>
      <c r="BET53" s="37"/>
      <c r="BEU53" s="37"/>
      <c r="BEV53" s="37"/>
      <c r="BEW53" s="37"/>
      <c r="BEX53" s="37"/>
      <c r="BEY53" s="37"/>
      <c r="BEZ53" s="37"/>
      <c r="BFA53" s="37"/>
      <c r="BFB53" s="37"/>
      <c r="BFC53" s="37"/>
      <c r="BFD53" s="37"/>
      <c r="BFE53" s="37"/>
      <c r="BFF53" s="37"/>
      <c r="BFG53" s="37"/>
      <c r="BFH53" s="37"/>
      <c r="BFI53" s="37"/>
      <c r="BFJ53" s="37"/>
      <c r="BFK53" s="37"/>
      <c r="BFL53" s="37"/>
      <c r="BFM53" s="37"/>
      <c r="BFN53" s="37"/>
      <c r="BFO53" s="37"/>
      <c r="BFP53" s="37"/>
      <c r="BFQ53" s="37"/>
      <c r="BFR53" s="37"/>
      <c r="BFS53" s="37"/>
      <c r="BFT53" s="37"/>
      <c r="BFU53" s="37"/>
      <c r="BFV53" s="37"/>
      <c r="BFW53" s="37"/>
      <c r="BFX53" s="37"/>
      <c r="BFY53" s="37"/>
      <c r="BFZ53" s="37"/>
      <c r="BGA53" s="37"/>
      <c r="BGB53" s="37"/>
      <c r="BGC53" s="37"/>
      <c r="BGD53" s="37"/>
      <c r="BGE53" s="37"/>
      <c r="BGF53" s="37"/>
      <c r="BGG53" s="37"/>
      <c r="BGH53" s="37"/>
      <c r="BGI53" s="37"/>
      <c r="BGJ53" s="37"/>
      <c r="BGK53" s="37"/>
      <c r="BGL53" s="37"/>
      <c r="BGM53" s="37"/>
      <c r="BGN53" s="37"/>
      <c r="BGO53" s="37"/>
      <c r="BGP53" s="37"/>
      <c r="BGQ53" s="37"/>
      <c r="BGR53" s="37"/>
      <c r="BGS53" s="37"/>
      <c r="BGT53" s="37"/>
      <c r="BGU53" s="37"/>
      <c r="BGV53" s="37"/>
      <c r="BGW53" s="37"/>
      <c r="BGX53" s="37"/>
      <c r="BGY53" s="37"/>
      <c r="BGZ53" s="37"/>
      <c r="BHA53" s="37"/>
      <c r="BHB53" s="37"/>
      <c r="BHC53" s="37"/>
      <c r="BHD53" s="37"/>
      <c r="BHE53" s="37"/>
      <c r="BHF53" s="37"/>
      <c r="BHG53" s="37"/>
      <c r="BHH53" s="37"/>
      <c r="BHI53" s="37"/>
      <c r="BHJ53" s="37"/>
      <c r="BHK53" s="37"/>
      <c r="BHL53" s="37"/>
      <c r="BHM53" s="37"/>
      <c r="BHN53" s="37"/>
      <c r="BHO53" s="37"/>
      <c r="BHP53" s="37"/>
      <c r="BHQ53" s="37"/>
      <c r="BHR53" s="37"/>
      <c r="BHS53" s="37"/>
      <c r="BHT53" s="37"/>
      <c r="BHU53" s="37"/>
      <c r="BHV53" s="37"/>
      <c r="BHW53" s="37"/>
      <c r="BHX53" s="37"/>
      <c r="BHY53" s="37"/>
      <c r="BHZ53" s="37"/>
      <c r="BIA53" s="37"/>
      <c r="BIB53" s="37"/>
      <c r="BIC53" s="37"/>
      <c r="BID53" s="37"/>
      <c r="BIE53" s="37"/>
      <c r="BIF53" s="37"/>
      <c r="BIG53" s="37"/>
      <c r="BIH53" s="37"/>
      <c r="BII53" s="37"/>
      <c r="BIJ53" s="37"/>
      <c r="BIK53" s="37"/>
      <c r="BIL53" s="37"/>
      <c r="BIM53" s="37"/>
      <c r="BIN53" s="37"/>
      <c r="BIO53" s="37"/>
      <c r="BIP53" s="37"/>
      <c r="BIQ53" s="37"/>
      <c r="BIR53" s="37"/>
      <c r="BIS53" s="37"/>
      <c r="BIT53" s="37"/>
      <c r="BIU53" s="37"/>
      <c r="BIV53" s="37"/>
      <c r="BIW53" s="37"/>
      <c r="BIX53" s="37"/>
      <c r="BIY53" s="37"/>
      <c r="BIZ53" s="37"/>
      <c r="BJA53" s="37"/>
      <c r="BJB53" s="37"/>
      <c r="BJC53" s="37"/>
      <c r="BJD53" s="37"/>
      <c r="BJE53" s="37"/>
      <c r="BJF53" s="37"/>
      <c r="BJG53" s="37"/>
      <c r="BJH53" s="37"/>
      <c r="BJI53" s="37"/>
      <c r="BJJ53" s="37"/>
      <c r="BJK53" s="37"/>
      <c r="BJL53" s="37"/>
      <c r="BJM53" s="37"/>
      <c r="BJN53" s="37"/>
      <c r="BJO53" s="37"/>
      <c r="BJP53" s="37"/>
      <c r="BJQ53" s="37"/>
      <c r="BJR53" s="37"/>
      <c r="BJS53" s="37"/>
      <c r="BJT53" s="37"/>
      <c r="BJU53" s="37"/>
      <c r="BJV53" s="37"/>
      <c r="BJW53" s="37"/>
      <c r="BJX53" s="37"/>
      <c r="BJY53" s="37"/>
      <c r="BJZ53" s="37"/>
      <c r="BKA53" s="37"/>
      <c r="BKB53" s="37"/>
      <c r="BKC53" s="37"/>
      <c r="BKD53" s="37"/>
      <c r="BKE53" s="37"/>
      <c r="BKF53" s="37"/>
      <c r="BKG53" s="37"/>
      <c r="BKH53" s="37"/>
      <c r="BKI53" s="37"/>
      <c r="BKJ53" s="37"/>
      <c r="BKK53" s="37"/>
      <c r="BKL53" s="37"/>
      <c r="BKM53" s="37"/>
      <c r="BKN53" s="37"/>
      <c r="BKO53" s="37"/>
      <c r="BKP53" s="37"/>
      <c r="BKQ53" s="37"/>
      <c r="BKR53" s="37"/>
      <c r="BKS53" s="37"/>
      <c r="BKT53" s="37"/>
      <c r="BKU53" s="37"/>
      <c r="BKV53" s="37"/>
      <c r="BKW53" s="37"/>
      <c r="BKX53" s="37"/>
      <c r="BKY53" s="37"/>
      <c r="BKZ53" s="37"/>
      <c r="BLA53" s="37"/>
      <c r="BLB53" s="37"/>
      <c r="BLC53" s="37"/>
      <c r="BLD53" s="37"/>
      <c r="BLE53" s="37"/>
      <c r="BLF53" s="37"/>
      <c r="BLG53" s="37"/>
      <c r="BLH53" s="37"/>
      <c r="BLI53" s="37"/>
      <c r="BLJ53" s="37"/>
      <c r="BLK53" s="37"/>
      <c r="BLL53" s="37"/>
      <c r="BLM53" s="37"/>
      <c r="BLN53" s="37"/>
      <c r="BLO53" s="37"/>
      <c r="BLP53" s="37"/>
      <c r="BLQ53" s="37"/>
      <c r="BLR53" s="37"/>
      <c r="BLS53" s="37"/>
      <c r="BLT53" s="37"/>
      <c r="BLU53" s="37"/>
      <c r="BLV53" s="37"/>
      <c r="BLW53" s="37"/>
      <c r="BLX53" s="37"/>
      <c r="BLY53" s="37"/>
      <c r="BLZ53" s="37"/>
      <c r="BMA53" s="37"/>
      <c r="BMB53" s="37"/>
      <c r="BMC53" s="37"/>
      <c r="BMD53" s="37"/>
      <c r="BME53" s="37"/>
      <c r="BMF53" s="37"/>
      <c r="BMG53" s="37"/>
      <c r="BMH53" s="37"/>
      <c r="BMI53" s="37"/>
      <c r="BMJ53" s="37"/>
      <c r="BMK53" s="37"/>
      <c r="BML53" s="37"/>
      <c r="BMM53" s="37"/>
      <c r="BMN53" s="37"/>
      <c r="BMO53" s="37"/>
      <c r="BMP53" s="37"/>
      <c r="BMQ53" s="37"/>
      <c r="BMR53" s="37"/>
      <c r="BMS53" s="37"/>
      <c r="BMT53" s="37"/>
      <c r="BMU53" s="37"/>
      <c r="BMV53" s="37"/>
      <c r="BMW53" s="37"/>
      <c r="BMX53" s="37"/>
      <c r="BMY53" s="37"/>
      <c r="BMZ53" s="37"/>
      <c r="BNA53" s="37"/>
      <c r="BNB53" s="37"/>
      <c r="BNC53" s="37"/>
      <c r="BND53" s="37"/>
      <c r="BNE53" s="37"/>
      <c r="BNF53" s="37"/>
      <c r="BNG53" s="37"/>
      <c r="BNH53" s="37"/>
      <c r="BNI53" s="37"/>
      <c r="BNJ53" s="37"/>
      <c r="BNK53" s="37"/>
      <c r="BNL53" s="37"/>
      <c r="BNM53" s="37"/>
      <c r="BNN53" s="37"/>
      <c r="BNO53" s="37"/>
      <c r="BNP53" s="37"/>
      <c r="BNQ53" s="37"/>
      <c r="BNR53" s="37"/>
      <c r="BNS53" s="37"/>
      <c r="BNT53" s="37"/>
      <c r="BNU53" s="37"/>
      <c r="BNV53" s="37"/>
      <c r="BNW53" s="37"/>
      <c r="BNX53" s="37"/>
      <c r="BNY53" s="37"/>
      <c r="BNZ53" s="37"/>
      <c r="BOA53" s="37"/>
      <c r="BOB53" s="37"/>
      <c r="BOC53" s="37"/>
      <c r="BOD53" s="37"/>
      <c r="BOE53" s="37"/>
      <c r="BOF53" s="37"/>
      <c r="BOG53" s="37"/>
      <c r="BOH53" s="37"/>
      <c r="BOI53" s="37"/>
      <c r="BOJ53" s="37"/>
      <c r="BOK53" s="37"/>
      <c r="BOL53" s="37"/>
      <c r="BOM53" s="37"/>
      <c r="BON53" s="37"/>
      <c r="BOO53" s="37"/>
      <c r="BOP53" s="37"/>
      <c r="BOQ53" s="37"/>
      <c r="BOR53" s="37"/>
      <c r="BOS53" s="37"/>
      <c r="BOT53" s="37"/>
      <c r="BOU53" s="37"/>
      <c r="BOV53" s="37"/>
      <c r="BOW53" s="37"/>
      <c r="BOX53" s="37"/>
      <c r="BOY53" s="37"/>
      <c r="BOZ53" s="37"/>
      <c r="BPA53" s="37"/>
      <c r="BPB53" s="37"/>
      <c r="BPC53" s="37"/>
      <c r="BPD53" s="37"/>
      <c r="BPE53" s="37"/>
      <c r="BPF53" s="37"/>
      <c r="BPG53" s="37"/>
      <c r="BPH53" s="37"/>
      <c r="BPI53" s="37"/>
      <c r="BPJ53" s="37"/>
      <c r="BPK53" s="37"/>
      <c r="BPL53" s="37"/>
      <c r="BPM53" s="37"/>
      <c r="BPN53" s="37"/>
      <c r="BPO53" s="37"/>
      <c r="BPP53" s="37"/>
      <c r="BPQ53" s="37"/>
      <c r="BPR53" s="37"/>
      <c r="BPS53" s="37"/>
      <c r="BPT53" s="37"/>
      <c r="BPU53" s="37"/>
      <c r="BPV53" s="37"/>
      <c r="BPW53" s="37"/>
      <c r="BPX53" s="37"/>
      <c r="BPY53" s="37"/>
      <c r="BPZ53" s="37"/>
      <c r="BQA53" s="37"/>
      <c r="BQB53" s="37"/>
      <c r="BQC53" s="37"/>
      <c r="BQD53" s="37"/>
      <c r="BQE53" s="37"/>
      <c r="BQF53" s="37"/>
      <c r="BQG53" s="37"/>
      <c r="BQH53" s="37"/>
      <c r="BQI53" s="37"/>
      <c r="BQJ53" s="37"/>
      <c r="BQK53" s="37"/>
      <c r="BQL53" s="37"/>
      <c r="BQM53" s="37"/>
      <c r="BQN53" s="37"/>
      <c r="BQO53" s="37"/>
      <c r="BQP53" s="37"/>
      <c r="BQQ53" s="37"/>
      <c r="BQR53" s="37"/>
      <c r="BQS53" s="37"/>
      <c r="BQT53" s="37"/>
      <c r="BQU53" s="37"/>
      <c r="BQV53" s="37"/>
      <c r="BQW53" s="37"/>
      <c r="BQX53" s="37"/>
      <c r="BQY53" s="37"/>
      <c r="BQZ53" s="37"/>
      <c r="BRA53" s="37"/>
      <c r="BRB53" s="37"/>
      <c r="BRC53" s="37"/>
      <c r="BRD53" s="37"/>
      <c r="BRE53" s="37"/>
      <c r="BRF53" s="37"/>
      <c r="BRG53" s="37"/>
      <c r="BRH53" s="37"/>
      <c r="BRI53" s="37"/>
      <c r="BRJ53" s="37"/>
      <c r="BRK53" s="37"/>
      <c r="BRL53" s="37"/>
      <c r="BRM53" s="37"/>
      <c r="BRN53" s="37"/>
      <c r="BRO53" s="37"/>
      <c r="BRP53" s="37"/>
      <c r="BRQ53" s="37"/>
      <c r="BRR53" s="37"/>
      <c r="BRS53" s="37"/>
      <c r="BRT53" s="37"/>
      <c r="BRU53" s="37"/>
      <c r="BRV53" s="37"/>
      <c r="BRW53" s="37"/>
      <c r="BRX53" s="37"/>
      <c r="BRY53" s="37"/>
      <c r="BRZ53" s="37"/>
      <c r="BSA53" s="37"/>
      <c r="BSB53" s="37"/>
      <c r="BSC53" s="37"/>
      <c r="BSD53" s="37"/>
      <c r="BSE53" s="37"/>
      <c r="BSF53" s="37"/>
      <c r="BSG53" s="37"/>
      <c r="BSH53" s="37"/>
      <c r="BSI53" s="37"/>
      <c r="BSJ53" s="37"/>
      <c r="BSK53" s="37"/>
      <c r="BSL53" s="37"/>
      <c r="BSM53" s="37"/>
      <c r="BSN53" s="37"/>
      <c r="BSO53" s="37"/>
      <c r="BSP53" s="37"/>
      <c r="BSQ53" s="37"/>
      <c r="BSR53" s="37"/>
      <c r="BSS53" s="37"/>
      <c r="BST53" s="37"/>
      <c r="BSU53" s="37"/>
      <c r="BSV53" s="37"/>
      <c r="BSW53" s="37"/>
      <c r="BSX53" s="37"/>
      <c r="BSY53" s="37"/>
      <c r="BSZ53" s="37"/>
      <c r="BTA53" s="37"/>
      <c r="BTB53" s="37"/>
      <c r="BTC53" s="37"/>
      <c r="BTD53" s="37"/>
      <c r="BTE53" s="37"/>
      <c r="BTF53" s="37"/>
      <c r="BTG53" s="37"/>
      <c r="BTH53" s="37"/>
      <c r="BTI53" s="37"/>
      <c r="BTJ53" s="37"/>
      <c r="BTK53" s="37"/>
      <c r="BTL53" s="37"/>
      <c r="BTM53" s="37"/>
      <c r="BTN53" s="37"/>
      <c r="BTO53" s="37"/>
      <c r="BTP53" s="37"/>
      <c r="BTQ53" s="37"/>
      <c r="BTR53" s="37"/>
      <c r="BTS53" s="37"/>
      <c r="BTT53" s="37"/>
      <c r="BTU53" s="37"/>
      <c r="BTV53" s="37"/>
      <c r="BTW53" s="37"/>
      <c r="BTX53" s="37"/>
      <c r="BTY53" s="37"/>
      <c r="BTZ53" s="37"/>
      <c r="BUA53" s="37"/>
      <c r="BUB53" s="37"/>
      <c r="BUC53" s="37"/>
      <c r="BUD53" s="37"/>
      <c r="BUE53" s="37"/>
      <c r="BUF53" s="37"/>
      <c r="BUG53" s="37"/>
      <c r="BUH53" s="37"/>
      <c r="BUI53" s="37"/>
      <c r="BUJ53" s="37"/>
      <c r="BUK53" s="37"/>
      <c r="BUL53" s="37"/>
      <c r="BUM53" s="37"/>
      <c r="BUN53" s="37"/>
      <c r="BUO53" s="37"/>
      <c r="BUP53" s="37"/>
      <c r="BUQ53" s="37"/>
      <c r="BUR53" s="37"/>
      <c r="BUS53" s="37"/>
      <c r="BUT53" s="37"/>
      <c r="BUU53" s="37"/>
      <c r="BUV53" s="37"/>
      <c r="BUW53" s="37"/>
      <c r="BUX53" s="37"/>
      <c r="BUY53" s="37"/>
      <c r="BUZ53" s="37"/>
      <c r="BVA53" s="37"/>
      <c r="BVB53" s="37"/>
      <c r="BVC53" s="37"/>
      <c r="BVD53" s="37"/>
      <c r="BVE53" s="37"/>
      <c r="BVF53" s="37"/>
      <c r="BVG53" s="37"/>
      <c r="BVH53" s="37"/>
      <c r="BVI53" s="37"/>
      <c r="BVJ53" s="37"/>
      <c r="BVK53" s="37"/>
      <c r="BVL53" s="37"/>
      <c r="BVM53" s="37"/>
      <c r="BVN53" s="37"/>
      <c r="BVO53" s="37"/>
      <c r="BVP53" s="37"/>
      <c r="BVQ53" s="37"/>
      <c r="BVR53" s="37"/>
      <c r="BVS53" s="37"/>
      <c r="BVT53" s="37"/>
      <c r="BVU53" s="37"/>
      <c r="BVV53" s="37"/>
      <c r="BVW53" s="37"/>
      <c r="BVX53" s="37"/>
      <c r="BVY53" s="37"/>
      <c r="BVZ53" s="37"/>
      <c r="BWA53" s="37"/>
      <c r="BWB53" s="37"/>
      <c r="BWC53" s="37"/>
      <c r="BWD53" s="37"/>
      <c r="BWE53" s="37"/>
      <c r="BWF53" s="37"/>
      <c r="BWG53" s="37"/>
      <c r="BWH53" s="37"/>
      <c r="BWI53" s="37"/>
      <c r="BWJ53" s="37"/>
      <c r="BWK53" s="37"/>
      <c r="BWL53" s="37"/>
      <c r="BWM53" s="37"/>
      <c r="BWN53" s="37"/>
      <c r="BWO53" s="37"/>
      <c r="BWP53" s="37"/>
      <c r="BWQ53" s="37"/>
      <c r="BWR53" s="37"/>
      <c r="BWS53" s="37"/>
      <c r="BWT53" s="37"/>
      <c r="BWU53" s="37"/>
      <c r="BWV53" s="37"/>
      <c r="BWW53" s="37"/>
      <c r="BWX53" s="37"/>
      <c r="BWY53" s="37"/>
      <c r="BWZ53" s="37"/>
      <c r="BXA53" s="37"/>
      <c r="BXB53" s="37"/>
      <c r="BXC53" s="37"/>
      <c r="BXD53" s="37"/>
      <c r="BXE53" s="37"/>
      <c r="BXF53" s="37"/>
      <c r="BXG53" s="37"/>
      <c r="BXH53" s="37"/>
      <c r="BXI53" s="37"/>
      <c r="BXJ53" s="37"/>
      <c r="BXK53" s="37"/>
      <c r="BXL53" s="37"/>
      <c r="BXM53" s="37"/>
      <c r="BXN53" s="37"/>
      <c r="BXO53" s="37"/>
      <c r="BXP53" s="37"/>
      <c r="BXQ53" s="37"/>
      <c r="BXR53" s="37"/>
      <c r="BXS53" s="37"/>
      <c r="BXT53" s="37"/>
      <c r="BXU53" s="37"/>
      <c r="BXV53" s="37"/>
      <c r="BXW53" s="37"/>
      <c r="BXX53" s="37"/>
      <c r="BXY53" s="37"/>
      <c r="BXZ53" s="37"/>
      <c r="BYA53" s="37"/>
      <c r="BYB53" s="37"/>
      <c r="BYC53" s="37"/>
      <c r="BYD53" s="37"/>
      <c r="BYE53" s="37"/>
      <c r="BYF53" s="37"/>
      <c r="BYG53" s="37"/>
      <c r="BYH53" s="37"/>
      <c r="BYI53" s="37"/>
      <c r="BYJ53" s="37"/>
      <c r="BYK53" s="37"/>
      <c r="BYL53" s="37"/>
      <c r="BYM53" s="37"/>
      <c r="BYN53" s="37"/>
      <c r="BYO53" s="37"/>
      <c r="BYP53" s="37"/>
      <c r="BYQ53" s="37"/>
      <c r="BYR53" s="37"/>
      <c r="BYS53" s="37"/>
      <c r="BYT53" s="37"/>
      <c r="BYU53" s="37"/>
      <c r="BYV53" s="37"/>
      <c r="BYW53" s="37"/>
      <c r="BYX53" s="37"/>
      <c r="BYY53" s="37"/>
      <c r="BYZ53" s="37"/>
      <c r="BZA53" s="37"/>
      <c r="BZB53" s="37"/>
      <c r="BZC53" s="37"/>
      <c r="BZD53" s="37"/>
      <c r="BZE53" s="37"/>
      <c r="BZF53" s="37"/>
      <c r="BZG53" s="37"/>
      <c r="BZH53" s="37"/>
      <c r="BZI53" s="37"/>
      <c r="BZJ53" s="37"/>
      <c r="BZK53" s="37"/>
      <c r="BZL53" s="37"/>
      <c r="BZM53" s="37"/>
      <c r="BZN53" s="37"/>
      <c r="BZO53" s="37"/>
      <c r="BZP53" s="37"/>
      <c r="BZQ53" s="37"/>
      <c r="BZR53" s="37"/>
      <c r="BZS53" s="37"/>
      <c r="BZT53" s="37"/>
      <c r="BZU53" s="37"/>
      <c r="BZV53" s="37"/>
      <c r="BZW53" s="37"/>
      <c r="BZX53" s="37"/>
      <c r="BZY53" s="37"/>
      <c r="BZZ53" s="37"/>
      <c r="CAA53" s="37"/>
      <c r="CAB53" s="37"/>
      <c r="CAC53" s="37"/>
      <c r="CAD53" s="37"/>
      <c r="CAE53" s="37"/>
      <c r="CAF53" s="37"/>
      <c r="CAG53" s="37"/>
      <c r="CAH53" s="37"/>
      <c r="CAI53" s="37"/>
      <c r="CAJ53" s="37"/>
      <c r="CAK53" s="37"/>
      <c r="CAL53" s="37"/>
      <c r="CAM53" s="37"/>
      <c r="CAN53" s="37"/>
      <c r="CAO53" s="37"/>
      <c r="CAP53" s="37"/>
      <c r="CAQ53" s="37"/>
      <c r="CAR53" s="37"/>
      <c r="CAS53" s="37"/>
      <c r="CAT53" s="37"/>
      <c r="CAU53" s="37"/>
      <c r="CAV53" s="37"/>
      <c r="CAW53" s="37"/>
      <c r="CAX53" s="37"/>
      <c r="CAY53" s="37"/>
      <c r="CAZ53" s="37"/>
      <c r="CBA53" s="37"/>
      <c r="CBB53" s="37"/>
      <c r="CBC53" s="37"/>
      <c r="CBD53" s="37"/>
      <c r="CBE53" s="37"/>
      <c r="CBF53" s="37"/>
      <c r="CBG53" s="37"/>
      <c r="CBH53" s="37"/>
      <c r="CBI53" s="37"/>
      <c r="CBJ53" s="37"/>
      <c r="CBK53" s="37"/>
      <c r="CBL53" s="37"/>
      <c r="CBM53" s="37"/>
      <c r="CBN53" s="37"/>
      <c r="CBO53" s="37"/>
      <c r="CBP53" s="37"/>
      <c r="CBQ53" s="37"/>
      <c r="CBR53" s="37"/>
      <c r="CBS53" s="37"/>
      <c r="CBT53" s="37"/>
      <c r="CBU53" s="37"/>
      <c r="CBV53" s="37"/>
      <c r="CBW53" s="37"/>
      <c r="CBX53" s="37"/>
      <c r="CBY53" s="37"/>
      <c r="CBZ53" s="37"/>
      <c r="CCA53" s="37"/>
      <c r="CCB53" s="37"/>
      <c r="CCC53" s="37"/>
      <c r="CCD53" s="37"/>
      <c r="CCE53" s="37"/>
      <c r="CCF53" s="37"/>
      <c r="CCG53" s="37"/>
      <c r="CCH53" s="37"/>
      <c r="CCI53" s="37"/>
      <c r="CCJ53" s="37"/>
      <c r="CCK53" s="37"/>
      <c r="CCL53" s="37"/>
      <c r="CCM53" s="37"/>
      <c r="CCN53" s="37"/>
      <c r="CCO53" s="37"/>
      <c r="CCP53" s="37"/>
      <c r="CCQ53" s="37"/>
      <c r="CCR53" s="37"/>
      <c r="CCS53" s="37"/>
      <c r="CCT53" s="37"/>
      <c r="CCU53" s="37"/>
      <c r="CCV53" s="37"/>
      <c r="CCW53" s="37"/>
      <c r="CCX53" s="37"/>
      <c r="CCY53" s="37"/>
      <c r="CCZ53" s="37"/>
      <c r="CDA53" s="37"/>
      <c r="CDB53" s="37"/>
      <c r="CDC53" s="37"/>
      <c r="CDD53" s="37"/>
      <c r="CDE53" s="37"/>
      <c r="CDF53" s="37"/>
      <c r="CDG53" s="37"/>
      <c r="CDH53" s="37"/>
      <c r="CDI53" s="37"/>
      <c r="CDJ53" s="37"/>
      <c r="CDK53" s="37"/>
      <c r="CDL53" s="37"/>
      <c r="CDM53" s="37"/>
      <c r="CDN53" s="37"/>
      <c r="CDO53" s="37"/>
      <c r="CDP53" s="37"/>
      <c r="CDQ53" s="37"/>
      <c r="CDR53" s="37"/>
      <c r="CDS53" s="37"/>
      <c r="CDT53" s="37"/>
      <c r="CDU53" s="37"/>
      <c r="CDV53" s="37"/>
      <c r="CDW53" s="37"/>
      <c r="CDX53" s="37"/>
      <c r="CDY53" s="37"/>
      <c r="CDZ53" s="37"/>
      <c r="CEA53" s="37"/>
      <c r="CEB53" s="37"/>
      <c r="CEC53" s="37"/>
      <c r="CED53" s="37"/>
      <c r="CEE53" s="37"/>
      <c r="CEF53" s="37"/>
      <c r="CEG53" s="37"/>
      <c r="CEH53" s="37"/>
      <c r="CEI53" s="37"/>
      <c r="CEJ53" s="37"/>
      <c r="CEK53" s="37"/>
      <c r="CEL53" s="37"/>
      <c r="CEM53" s="37"/>
      <c r="CEN53" s="37"/>
      <c r="CEO53" s="37"/>
      <c r="CEP53" s="37"/>
      <c r="CEQ53" s="37"/>
      <c r="CER53" s="37"/>
      <c r="CES53" s="37"/>
      <c r="CET53" s="37"/>
      <c r="CEU53" s="37"/>
      <c r="CEV53" s="37"/>
      <c r="CEW53" s="37"/>
      <c r="CEX53" s="37"/>
      <c r="CEY53" s="37"/>
      <c r="CEZ53" s="37"/>
      <c r="CFA53" s="37"/>
      <c r="CFB53" s="37"/>
      <c r="CFC53" s="37"/>
      <c r="CFD53" s="37"/>
      <c r="CFE53" s="37"/>
      <c r="CFF53" s="37"/>
      <c r="CFG53" s="37"/>
      <c r="CFH53" s="37"/>
      <c r="CFI53" s="37"/>
      <c r="CFJ53" s="37"/>
      <c r="CFK53" s="37"/>
      <c r="CFL53" s="37"/>
      <c r="CFM53" s="37"/>
      <c r="CFN53" s="37"/>
      <c r="CFO53" s="37"/>
      <c r="CFP53" s="37"/>
      <c r="CFQ53" s="37"/>
      <c r="CFR53" s="37"/>
      <c r="CFS53" s="37"/>
      <c r="CFT53" s="37"/>
      <c r="CFU53" s="37"/>
      <c r="CFV53" s="37"/>
      <c r="CFW53" s="37"/>
      <c r="CFX53" s="37"/>
      <c r="CFY53" s="37"/>
      <c r="CFZ53" s="37"/>
      <c r="CGA53" s="37"/>
      <c r="CGB53" s="37"/>
      <c r="CGC53" s="37"/>
      <c r="CGD53" s="37"/>
      <c r="CGE53" s="37"/>
      <c r="CGF53" s="37"/>
      <c r="CGG53" s="37"/>
      <c r="CGH53" s="37"/>
      <c r="CGI53" s="37"/>
      <c r="CGJ53" s="37"/>
      <c r="CGK53" s="37"/>
      <c r="CGL53" s="37"/>
      <c r="CGM53" s="37"/>
      <c r="CGN53" s="37"/>
      <c r="CGO53" s="37"/>
      <c r="CGP53" s="37"/>
      <c r="CGQ53" s="37"/>
      <c r="CGR53" s="37"/>
      <c r="CGS53" s="37"/>
      <c r="CGT53" s="37"/>
      <c r="CGU53" s="37"/>
      <c r="CGV53" s="37"/>
      <c r="CGW53" s="37"/>
      <c r="CGX53" s="37"/>
      <c r="CGY53" s="37"/>
      <c r="CGZ53" s="37"/>
      <c r="CHA53" s="37"/>
      <c r="CHB53" s="37"/>
      <c r="CHC53" s="37"/>
      <c r="CHD53" s="37"/>
      <c r="CHE53" s="37"/>
      <c r="CHF53" s="37"/>
      <c r="CHG53" s="37"/>
      <c r="CHH53" s="37"/>
      <c r="CHI53" s="37"/>
      <c r="CHJ53" s="37"/>
      <c r="CHK53" s="37"/>
      <c r="CHL53" s="37"/>
      <c r="CHM53" s="37"/>
      <c r="CHN53" s="37"/>
      <c r="CHO53" s="37"/>
      <c r="CHP53" s="37"/>
      <c r="CHQ53" s="37"/>
      <c r="CHR53" s="37"/>
      <c r="CHS53" s="37"/>
      <c r="CHT53" s="37"/>
      <c r="CHU53" s="37"/>
      <c r="CHV53" s="37"/>
      <c r="CHW53" s="37"/>
      <c r="CHX53" s="37"/>
      <c r="CHY53" s="37"/>
      <c r="CHZ53" s="37"/>
      <c r="CIA53" s="37"/>
      <c r="CIB53" s="37"/>
      <c r="CIC53" s="37"/>
      <c r="CID53" s="37"/>
      <c r="CIE53" s="37"/>
      <c r="CIF53" s="37"/>
      <c r="CIG53" s="37"/>
      <c r="CIH53" s="37"/>
      <c r="CII53" s="37"/>
      <c r="CIJ53" s="37"/>
      <c r="CIK53" s="37"/>
      <c r="CIL53" s="37"/>
      <c r="CIM53" s="37"/>
      <c r="CIN53" s="37"/>
      <c r="CIO53" s="37"/>
      <c r="CIP53" s="37"/>
      <c r="CIQ53" s="37"/>
      <c r="CIR53" s="37"/>
      <c r="CIS53" s="37"/>
      <c r="CIT53" s="37"/>
      <c r="CIU53" s="37"/>
      <c r="CIV53" s="37"/>
      <c r="CIW53" s="37"/>
      <c r="CIX53" s="37"/>
      <c r="CIY53" s="37"/>
      <c r="CIZ53" s="37"/>
      <c r="CJA53" s="37"/>
      <c r="CJB53" s="37"/>
      <c r="CJC53" s="37"/>
      <c r="CJD53" s="37"/>
      <c r="CJE53" s="37"/>
      <c r="CJF53" s="37"/>
      <c r="CJG53" s="37"/>
      <c r="CJH53" s="37"/>
      <c r="CJI53" s="37"/>
      <c r="CJJ53" s="37"/>
      <c r="CJK53" s="37"/>
      <c r="CJL53" s="37"/>
      <c r="CJM53" s="37"/>
      <c r="CJN53" s="37"/>
      <c r="CJO53" s="37"/>
      <c r="CJP53" s="37"/>
      <c r="CJQ53" s="37"/>
      <c r="CJR53" s="37"/>
      <c r="CJS53" s="37"/>
      <c r="CJT53" s="37"/>
      <c r="CJU53" s="37"/>
      <c r="CJV53" s="37"/>
      <c r="CJW53" s="37"/>
      <c r="CJX53" s="37"/>
      <c r="CJY53" s="37"/>
      <c r="CJZ53" s="37"/>
      <c r="CKA53" s="37"/>
      <c r="CKB53" s="37"/>
      <c r="CKC53" s="37"/>
      <c r="CKD53" s="37"/>
      <c r="CKE53" s="37"/>
      <c r="CKF53" s="37"/>
      <c r="CKG53" s="37"/>
      <c r="CKH53" s="37"/>
      <c r="CKI53" s="37"/>
      <c r="CKJ53" s="37"/>
      <c r="CKK53" s="37"/>
      <c r="CKL53" s="37"/>
      <c r="CKM53" s="37"/>
      <c r="CKN53" s="37"/>
      <c r="CKO53" s="37"/>
      <c r="CKP53" s="37"/>
      <c r="CKQ53" s="37"/>
      <c r="CKR53" s="37"/>
      <c r="CKS53" s="37"/>
      <c r="CKT53" s="37"/>
      <c r="CKU53" s="37"/>
      <c r="CKV53" s="37"/>
      <c r="CKW53" s="37"/>
      <c r="CKX53" s="37"/>
      <c r="CKY53" s="37"/>
      <c r="CKZ53" s="37"/>
      <c r="CLA53" s="37"/>
      <c r="CLB53" s="37"/>
      <c r="CLC53" s="37"/>
      <c r="CLD53" s="37"/>
      <c r="CLE53" s="37"/>
      <c r="CLF53" s="37"/>
      <c r="CLG53" s="37"/>
      <c r="CLH53" s="37"/>
      <c r="CLI53" s="37"/>
      <c r="CLJ53" s="37"/>
      <c r="CLK53" s="37"/>
      <c r="CLL53" s="37"/>
      <c r="CLM53" s="37"/>
      <c r="CLN53" s="37"/>
      <c r="CLO53" s="37"/>
      <c r="CLP53" s="37"/>
      <c r="CLQ53" s="37"/>
      <c r="CLR53" s="37"/>
      <c r="CLS53" s="37"/>
      <c r="CLT53" s="37"/>
      <c r="CLU53" s="37"/>
      <c r="CLV53" s="37"/>
      <c r="CLW53" s="37"/>
      <c r="CLX53" s="37"/>
      <c r="CLY53" s="37"/>
      <c r="CLZ53" s="37"/>
      <c r="CMA53" s="37"/>
      <c r="CMB53" s="37"/>
      <c r="CMC53" s="37"/>
      <c r="CMD53" s="37"/>
      <c r="CME53" s="37"/>
      <c r="CMF53" s="37"/>
      <c r="CMG53" s="37"/>
      <c r="CMH53" s="37"/>
      <c r="CMI53" s="37"/>
      <c r="CMJ53" s="37"/>
      <c r="CMK53" s="37"/>
      <c r="CML53" s="37"/>
      <c r="CMM53" s="37"/>
      <c r="CMN53" s="37"/>
      <c r="CMO53" s="37"/>
      <c r="CMP53" s="37"/>
      <c r="CMQ53" s="37"/>
      <c r="CMR53" s="37"/>
      <c r="CMS53" s="37"/>
      <c r="CMT53" s="37"/>
      <c r="CMU53" s="37"/>
      <c r="CMV53" s="37"/>
      <c r="CMW53" s="37"/>
      <c r="CMX53" s="37"/>
      <c r="CMY53" s="37"/>
      <c r="CMZ53" s="37"/>
      <c r="CNA53" s="37"/>
      <c r="CNB53" s="37"/>
      <c r="CNC53" s="37"/>
      <c r="CND53" s="37"/>
      <c r="CNE53" s="37"/>
      <c r="CNF53" s="37"/>
      <c r="CNG53" s="37"/>
      <c r="CNH53" s="37"/>
      <c r="CNI53" s="37"/>
      <c r="CNJ53" s="37"/>
      <c r="CNK53" s="37"/>
      <c r="CNL53" s="37"/>
      <c r="CNM53" s="37"/>
      <c r="CNN53" s="37"/>
      <c r="CNO53" s="37"/>
      <c r="CNP53" s="37"/>
      <c r="CNQ53" s="37"/>
      <c r="CNR53" s="37"/>
      <c r="CNS53" s="37"/>
      <c r="CNT53" s="37"/>
      <c r="CNU53" s="37"/>
      <c r="CNV53" s="37"/>
      <c r="CNW53" s="37"/>
      <c r="CNX53" s="37"/>
      <c r="CNY53" s="37"/>
      <c r="CNZ53" s="37"/>
      <c r="COA53" s="37"/>
      <c r="COB53" s="37"/>
      <c r="COC53" s="37"/>
      <c r="COD53" s="37"/>
      <c r="COE53" s="37"/>
      <c r="COF53" s="37"/>
      <c r="COG53" s="37"/>
      <c r="COH53" s="37"/>
      <c r="COI53" s="37"/>
      <c r="COJ53" s="37"/>
      <c r="COK53" s="37"/>
      <c r="COL53" s="37"/>
      <c r="COM53" s="37"/>
      <c r="CON53" s="37"/>
      <c r="COO53" s="37"/>
      <c r="COP53" s="37"/>
      <c r="COQ53" s="37"/>
      <c r="COR53" s="37"/>
      <c r="COS53" s="37"/>
      <c r="COT53" s="37"/>
      <c r="COU53" s="37"/>
      <c r="COV53" s="37"/>
      <c r="COW53" s="37"/>
      <c r="COX53" s="37"/>
      <c r="COY53" s="37"/>
      <c r="COZ53" s="37"/>
      <c r="CPA53" s="37"/>
      <c r="CPB53" s="37"/>
      <c r="CPC53" s="37"/>
      <c r="CPD53" s="37"/>
      <c r="CPE53" s="37"/>
      <c r="CPF53" s="37"/>
      <c r="CPG53" s="37"/>
      <c r="CPH53" s="37"/>
      <c r="CPI53" s="37"/>
      <c r="CPJ53" s="37"/>
      <c r="CPK53" s="37"/>
      <c r="CPL53" s="37"/>
      <c r="CPM53" s="37"/>
      <c r="CPN53" s="37"/>
      <c r="CPO53" s="37"/>
      <c r="CPP53" s="37"/>
      <c r="CPQ53" s="37"/>
      <c r="CPR53" s="37"/>
      <c r="CPS53" s="37"/>
      <c r="CPT53" s="37"/>
      <c r="CPU53" s="37"/>
      <c r="CPV53" s="37"/>
      <c r="CPW53" s="37"/>
      <c r="CPX53" s="37"/>
      <c r="CPY53" s="37"/>
      <c r="CPZ53" s="37"/>
      <c r="CQA53" s="37"/>
      <c r="CQB53" s="37"/>
      <c r="CQC53" s="37"/>
      <c r="CQD53" s="37"/>
      <c r="CQE53" s="37"/>
      <c r="CQF53" s="37"/>
      <c r="CQG53" s="37"/>
      <c r="CQH53" s="37"/>
      <c r="CQI53" s="37"/>
      <c r="CQJ53" s="37"/>
      <c r="CQK53" s="37"/>
      <c r="CQL53" s="37"/>
      <c r="CQM53" s="37"/>
      <c r="CQN53" s="37"/>
      <c r="CQO53" s="37"/>
      <c r="CQP53" s="37"/>
      <c r="CQQ53" s="37"/>
      <c r="CQR53" s="37"/>
      <c r="CQS53" s="37"/>
      <c r="CQT53" s="37"/>
      <c r="CQU53" s="37"/>
      <c r="CQV53" s="37"/>
      <c r="CQW53" s="37"/>
      <c r="CQX53" s="37"/>
      <c r="CQY53" s="37"/>
      <c r="CQZ53" s="37"/>
      <c r="CRA53" s="37"/>
      <c r="CRB53" s="37"/>
      <c r="CRC53" s="37"/>
      <c r="CRD53" s="37"/>
      <c r="CRE53" s="37"/>
      <c r="CRF53" s="37"/>
      <c r="CRG53" s="37"/>
      <c r="CRH53" s="37"/>
      <c r="CRI53" s="37"/>
      <c r="CRJ53" s="37"/>
      <c r="CRK53" s="37"/>
      <c r="CRL53" s="37"/>
      <c r="CRM53" s="37"/>
      <c r="CRN53" s="37"/>
      <c r="CRO53" s="37"/>
      <c r="CRP53" s="37"/>
      <c r="CRQ53" s="37"/>
      <c r="CRR53" s="37"/>
      <c r="CRS53" s="37"/>
      <c r="CRT53" s="37"/>
      <c r="CRU53" s="37"/>
      <c r="CRV53" s="37"/>
      <c r="CRW53" s="37"/>
      <c r="CRX53" s="37"/>
      <c r="CRY53" s="37"/>
      <c r="CRZ53" s="37"/>
      <c r="CSA53" s="37"/>
      <c r="CSB53" s="37"/>
      <c r="CSC53" s="37"/>
      <c r="CSD53" s="37"/>
      <c r="CSE53" s="37"/>
      <c r="CSF53" s="37"/>
      <c r="CSG53" s="37"/>
      <c r="CSH53" s="37"/>
      <c r="CSI53" s="37"/>
      <c r="CSJ53" s="37"/>
      <c r="CSK53" s="37"/>
      <c r="CSL53" s="37"/>
      <c r="CSM53" s="37"/>
      <c r="CSN53" s="37"/>
      <c r="CSO53" s="37"/>
      <c r="CSP53" s="37"/>
      <c r="CSQ53" s="37"/>
      <c r="CSR53" s="37"/>
      <c r="CSS53" s="37"/>
      <c r="CST53" s="37"/>
      <c r="CSU53" s="37"/>
      <c r="CSV53" s="37"/>
      <c r="CSW53" s="37"/>
      <c r="CSX53" s="37"/>
      <c r="CSY53" s="37"/>
      <c r="CSZ53" s="37"/>
      <c r="CTA53" s="37"/>
      <c r="CTB53" s="37"/>
      <c r="CTC53" s="37"/>
      <c r="CTD53" s="37"/>
      <c r="CTE53" s="37"/>
      <c r="CTF53" s="37"/>
      <c r="CTG53" s="37"/>
      <c r="CTH53" s="37"/>
      <c r="CTI53" s="37"/>
      <c r="CTJ53" s="37"/>
      <c r="CTK53" s="37"/>
      <c r="CTL53" s="37"/>
      <c r="CTM53" s="37"/>
      <c r="CTN53" s="37"/>
      <c r="CTO53" s="37"/>
      <c r="CTP53" s="37"/>
      <c r="CTQ53" s="37"/>
      <c r="CTR53" s="37"/>
      <c r="CTS53" s="37"/>
      <c r="CTT53" s="37"/>
      <c r="CTU53" s="37"/>
      <c r="CTV53" s="37"/>
      <c r="CTW53" s="37"/>
      <c r="CTX53" s="37"/>
      <c r="CTY53" s="37"/>
      <c r="CTZ53" s="37"/>
      <c r="CUA53" s="37"/>
      <c r="CUB53" s="37"/>
      <c r="CUC53" s="37"/>
      <c r="CUD53" s="37"/>
      <c r="CUE53" s="37"/>
      <c r="CUF53" s="37"/>
      <c r="CUG53" s="37"/>
      <c r="CUH53" s="37"/>
      <c r="CUI53" s="37"/>
      <c r="CUJ53" s="37"/>
      <c r="CUK53" s="37"/>
      <c r="CUL53" s="37"/>
      <c r="CUM53" s="37"/>
      <c r="CUN53" s="37"/>
      <c r="CUO53" s="37"/>
      <c r="CUP53" s="37"/>
      <c r="CUQ53" s="37"/>
      <c r="CUR53" s="37"/>
      <c r="CUS53" s="37"/>
      <c r="CUT53" s="37"/>
      <c r="CUU53" s="37"/>
      <c r="CUV53" s="37"/>
      <c r="CUW53" s="37"/>
      <c r="CUX53" s="37"/>
      <c r="CUY53" s="37"/>
      <c r="CUZ53" s="37"/>
      <c r="CVA53" s="37"/>
      <c r="CVB53" s="37"/>
      <c r="CVC53" s="37"/>
      <c r="CVD53" s="37"/>
      <c r="CVE53" s="37"/>
      <c r="CVF53" s="37"/>
      <c r="CVG53" s="37"/>
      <c r="CVH53" s="37"/>
      <c r="CVI53" s="37"/>
      <c r="CVJ53" s="37"/>
      <c r="CVK53" s="37"/>
      <c r="CVL53" s="37"/>
      <c r="CVM53" s="37"/>
      <c r="CVN53" s="37"/>
      <c r="CVO53" s="37"/>
      <c r="CVP53" s="37"/>
      <c r="CVQ53" s="37"/>
      <c r="CVR53" s="37"/>
      <c r="CVS53" s="37"/>
      <c r="CVT53" s="37"/>
      <c r="CVU53" s="37"/>
      <c r="CVV53" s="37"/>
      <c r="CVW53" s="37"/>
      <c r="CVX53" s="37"/>
      <c r="CVY53" s="37"/>
      <c r="CVZ53" s="37"/>
      <c r="CWA53" s="37"/>
      <c r="CWB53" s="37"/>
      <c r="CWC53" s="37"/>
      <c r="CWD53" s="37"/>
      <c r="CWE53" s="37"/>
      <c r="CWF53" s="37"/>
      <c r="CWG53" s="37"/>
      <c r="CWH53" s="37"/>
      <c r="CWI53" s="37"/>
      <c r="CWJ53" s="37"/>
      <c r="CWK53" s="37"/>
      <c r="CWL53" s="37"/>
      <c r="CWM53" s="37"/>
      <c r="CWN53" s="37"/>
      <c r="CWO53" s="37"/>
      <c r="CWP53" s="37"/>
      <c r="CWQ53" s="37"/>
      <c r="CWR53" s="37"/>
      <c r="CWS53" s="37"/>
      <c r="CWT53" s="37"/>
      <c r="CWU53" s="37"/>
      <c r="CWV53" s="37"/>
      <c r="CWW53" s="37"/>
      <c r="CWX53" s="37"/>
      <c r="CWY53" s="37"/>
      <c r="CWZ53" s="37"/>
      <c r="CXA53" s="37"/>
      <c r="CXB53" s="37"/>
      <c r="CXC53" s="37"/>
      <c r="CXD53" s="37"/>
      <c r="CXE53" s="37"/>
      <c r="CXF53" s="37"/>
      <c r="CXG53" s="37"/>
      <c r="CXH53" s="37"/>
      <c r="CXI53" s="37"/>
      <c r="CXJ53" s="37"/>
      <c r="CXK53" s="37"/>
      <c r="CXL53" s="37"/>
      <c r="CXM53" s="37"/>
      <c r="CXN53" s="37"/>
      <c r="CXO53" s="37"/>
      <c r="CXP53" s="37"/>
      <c r="CXQ53" s="37"/>
      <c r="CXR53" s="37"/>
      <c r="CXS53" s="37"/>
      <c r="CXT53" s="37"/>
      <c r="CXU53" s="37"/>
      <c r="CXV53" s="37"/>
      <c r="CXW53" s="37"/>
      <c r="CXX53" s="37"/>
      <c r="CXY53" s="37"/>
      <c r="CXZ53" s="37"/>
      <c r="CYA53" s="37"/>
      <c r="CYB53" s="37"/>
      <c r="CYC53" s="37"/>
      <c r="CYD53" s="37"/>
      <c r="CYE53" s="37"/>
      <c r="CYF53" s="37"/>
      <c r="CYG53" s="37"/>
      <c r="CYH53" s="37"/>
      <c r="CYI53" s="37"/>
      <c r="CYJ53" s="37"/>
      <c r="CYK53" s="37"/>
      <c r="CYL53" s="37"/>
      <c r="CYM53" s="37"/>
      <c r="CYN53" s="37"/>
      <c r="CYO53" s="37"/>
      <c r="CYP53" s="37"/>
      <c r="CYQ53" s="37"/>
      <c r="CYR53" s="37"/>
      <c r="CYS53" s="37"/>
      <c r="CYT53" s="37"/>
      <c r="CYU53" s="37"/>
      <c r="CYV53" s="37"/>
      <c r="CYW53" s="37"/>
      <c r="CYX53" s="37"/>
      <c r="CYY53" s="37"/>
      <c r="CYZ53" s="37"/>
      <c r="CZA53" s="37"/>
      <c r="CZB53" s="37"/>
      <c r="CZC53" s="37"/>
      <c r="CZD53" s="37"/>
      <c r="CZE53" s="37"/>
      <c r="CZF53" s="37"/>
      <c r="CZG53" s="37"/>
      <c r="CZH53" s="37"/>
      <c r="CZI53" s="37"/>
      <c r="CZJ53" s="37"/>
      <c r="CZK53" s="37"/>
      <c r="CZL53" s="37"/>
      <c r="CZM53" s="37"/>
      <c r="CZN53" s="37"/>
      <c r="CZO53" s="37"/>
      <c r="CZP53" s="37"/>
      <c r="CZQ53" s="37"/>
      <c r="CZR53" s="37"/>
      <c r="CZS53" s="37"/>
      <c r="CZT53" s="37"/>
      <c r="CZU53" s="37"/>
      <c r="CZV53" s="37"/>
      <c r="CZW53" s="37"/>
      <c r="CZX53" s="37"/>
      <c r="CZY53" s="37"/>
      <c r="CZZ53" s="37"/>
      <c r="DAA53" s="37"/>
      <c r="DAB53" s="37"/>
      <c r="DAC53" s="37"/>
      <c r="DAD53" s="37"/>
      <c r="DAE53" s="37"/>
      <c r="DAF53" s="37"/>
      <c r="DAG53" s="37"/>
      <c r="DAH53" s="37"/>
      <c r="DAI53" s="37"/>
      <c r="DAJ53" s="37"/>
      <c r="DAK53" s="37"/>
      <c r="DAL53" s="37"/>
      <c r="DAM53" s="37"/>
      <c r="DAN53" s="37"/>
      <c r="DAO53" s="37"/>
      <c r="DAP53" s="37"/>
      <c r="DAQ53" s="37"/>
      <c r="DAR53" s="37"/>
      <c r="DAS53" s="37"/>
      <c r="DAT53" s="37"/>
      <c r="DAU53" s="37"/>
      <c r="DAV53" s="37"/>
      <c r="DAW53" s="37"/>
      <c r="DAX53" s="37"/>
      <c r="DAY53" s="37"/>
      <c r="DAZ53" s="37"/>
      <c r="DBA53" s="37"/>
      <c r="DBB53" s="37"/>
      <c r="DBC53" s="37"/>
      <c r="DBD53" s="37"/>
      <c r="DBE53" s="37"/>
      <c r="DBF53" s="37"/>
      <c r="DBG53" s="37"/>
      <c r="DBH53" s="37"/>
      <c r="DBI53" s="37"/>
      <c r="DBJ53" s="37"/>
      <c r="DBK53" s="37"/>
      <c r="DBL53" s="37"/>
      <c r="DBM53" s="37"/>
      <c r="DBN53" s="37"/>
      <c r="DBO53" s="37"/>
      <c r="DBP53" s="37"/>
      <c r="DBQ53" s="37"/>
      <c r="DBR53" s="37"/>
      <c r="DBS53" s="37"/>
      <c r="DBT53" s="37"/>
      <c r="DBU53" s="37"/>
      <c r="DBV53" s="37"/>
      <c r="DBW53" s="37"/>
      <c r="DBX53" s="37"/>
      <c r="DBY53" s="37"/>
      <c r="DBZ53" s="37"/>
      <c r="DCA53" s="37"/>
      <c r="DCB53" s="37"/>
      <c r="DCC53" s="37"/>
      <c r="DCD53" s="37"/>
      <c r="DCE53" s="37"/>
      <c r="DCF53" s="37"/>
      <c r="DCG53" s="37"/>
      <c r="DCH53" s="37"/>
      <c r="DCI53" s="37"/>
      <c r="DCJ53" s="37"/>
      <c r="DCK53" s="37"/>
      <c r="DCL53" s="37"/>
      <c r="DCM53" s="37"/>
      <c r="DCN53" s="37"/>
      <c r="DCO53" s="37"/>
      <c r="DCP53" s="37"/>
      <c r="DCQ53" s="37"/>
      <c r="DCR53" s="37"/>
      <c r="DCS53" s="37"/>
      <c r="DCT53" s="37"/>
      <c r="DCU53" s="37"/>
      <c r="DCV53" s="37"/>
      <c r="DCW53" s="37"/>
      <c r="DCX53" s="37"/>
      <c r="DCY53" s="37"/>
      <c r="DCZ53" s="37"/>
      <c r="DDA53" s="37"/>
      <c r="DDB53" s="37"/>
      <c r="DDC53" s="37"/>
      <c r="DDD53" s="37"/>
      <c r="DDE53" s="37"/>
      <c r="DDF53" s="37"/>
      <c r="DDG53" s="37"/>
      <c r="DDH53" s="37"/>
      <c r="DDI53" s="37"/>
      <c r="DDJ53" s="37"/>
      <c r="DDK53" s="37"/>
      <c r="DDL53" s="37"/>
      <c r="DDM53" s="37"/>
      <c r="DDN53" s="37"/>
      <c r="DDO53" s="37"/>
      <c r="DDP53" s="37"/>
      <c r="DDQ53" s="37"/>
      <c r="DDR53" s="37"/>
      <c r="DDS53" s="37"/>
      <c r="DDT53" s="37"/>
      <c r="DDU53" s="37"/>
      <c r="DDV53" s="37"/>
      <c r="DDW53" s="37"/>
      <c r="DDX53" s="37"/>
      <c r="DDY53" s="37"/>
      <c r="DDZ53" s="37"/>
      <c r="DEA53" s="37"/>
      <c r="DEB53" s="37"/>
      <c r="DEC53" s="37"/>
      <c r="DED53" s="37"/>
      <c r="DEE53" s="37"/>
      <c r="DEF53" s="37"/>
      <c r="DEG53" s="37"/>
      <c r="DEH53" s="37"/>
      <c r="DEI53" s="37"/>
      <c r="DEJ53" s="37"/>
      <c r="DEK53" s="37"/>
      <c r="DEL53" s="37"/>
      <c r="DEM53" s="37"/>
      <c r="DEN53" s="37"/>
      <c r="DEO53" s="37"/>
      <c r="DEP53" s="37"/>
      <c r="DEQ53" s="37"/>
      <c r="DER53" s="37"/>
      <c r="DES53" s="37"/>
      <c r="DET53" s="37"/>
      <c r="DEU53" s="37"/>
      <c r="DEV53" s="37"/>
      <c r="DEW53" s="37"/>
      <c r="DEX53" s="37"/>
      <c r="DEY53" s="37"/>
      <c r="DEZ53" s="37"/>
      <c r="DFA53" s="37"/>
      <c r="DFB53" s="37"/>
      <c r="DFC53" s="37"/>
      <c r="DFD53" s="37"/>
      <c r="DFE53" s="37"/>
      <c r="DFF53" s="37"/>
      <c r="DFG53" s="37"/>
      <c r="DFH53" s="37"/>
      <c r="DFI53" s="37"/>
      <c r="DFJ53" s="37"/>
      <c r="DFK53" s="37"/>
      <c r="DFL53" s="37"/>
      <c r="DFM53" s="37"/>
      <c r="DFN53" s="37"/>
      <c r="DFO53" s="37"/>
      <c r="DFP53" s="37"/>
      <c r="DFQ53" s="37"/>
      <c r="DFR53" s="37"/>
      <c r="DFS53" s="37"/>
      <c r="DFT53" s="37"/>
      <c r="DFU53" s="37"/>
      <c r="DFV53" s="37"/>
      <c r="DFW53" s="37"/>
      <c r="DFX53" s="37"/>
      <c r="DFY53" s="37"/>
      <c r="DFZ53" s="37"/>
      <c r="DGA53" s="37"/>
      <c r="DGB53" s="37"/>
      <c r="DGC53" s="37"/>
      <c r="DGD53" s="37"/>
      <c r="DGE53" s="37"/>
      <c r="DGF53" s="37"/>
      <c r="DGG53" s="37"/>
      <c r="DGH53" s="37"/>
      <c r="DGI53" s="37"/>
      <c r="DGJ53" s="37"/>
      <c r="DGK53" s="37"/>
      <c r="DGL53" s="37"/>
      <c r="DGM53" s="37"/>
      <c r="DGN53" s="37"/>
      <c r="DGO53" s="37"/>
      <c r="DGP53" s="37"/>
      <c r="DGQ53" s="37"/>
      <c r="DGR53" s="37"/>
      <c r="DGS53" s="37"/>
      <c r="DGT53" s="37"/>
      <c r="DGU53" s="37"/>
      <c r="DGV53" s="37"/>
      <c r="DGW53" s="37"/>
      <c r="DGX53" s="37"/>
      <c r="DGY53" s="37"/>
      <c r="DGZ53" s="37"/>
      <c r="DHA53" s="37"/>
      <c r="DHB53" s="37"/>
      <c r="DHC53" s="37"/>
      <c r="DHD53" s="37"/>
      <c r="DHE53" s="37"/>
      <c r="DHF53" s="37"/>
      <c r="DHG53" s="37"/>
      <c r="DHH53" s="37"/>
      <c r="DHI53" s="37"/>
      <c r="DHJ53" s="37"/>
      <c r="DHK53" s="37"/>
      <c r="DHL53" s="37"/>
      <c r="DHM53" s="37"/>
      <c r="DHN53" s="37"/>
      <c r="DHO53" s="37"/>
      <c r="DHP53" s="37"/>
      <c r="DHQ53" s="37"/>
      <c r="DHR53" s="37"/>
      <c r="DHS53" s="37"/>
      <c r="DHT53" s="37"/>
      <c r="DHU53" s="37"/>
      <c r="DHV53" s="37"/>
      <c r="DHW53" s="37"/>
      <c r="DHX53" s="37"/>
      <c r="DHY53" s="37"/>
      <c r="DHZ53" s="37"/>
      <c r="DIA53" s="37"/>
      <c r="DIB53" s="37"/>
      <c r="DIC53" s="37"/>
      <c r="DID53" s="37"/>
      <c r="DIE53" s="37"/>
      <c r="DIF53" s="37"/>
      <c r="DIG53" s="37"/>
      <c r="DIH53" s="37"/>
      <c r="DII53" s="37"/>
      <c r="DIJ53" s="37"/>
      <c r="DIK53" s="37"/>
      <c r="DIL53" s="37"/>
      <c r="DIM53" s="37"/>
      <c r="DIN53" s="37"/>
      <c r="DIO53" s="37"/>
      <c r="DIP53" s="37"/>
      <c r="DIQ53" s="37"/>
      <c r="DIR53" s="37"/>
      <c r="DIS53" s="37"/>
      <c r="DIT53" s="37"/>
      <c r="DIU53" s="37"/>
      <c r="DIV53" s="37"/>
      <c r="DIW53" s="37"/>
      <c r="DIX53" s="37"/>
      <c r="DIY53" s="37"/>
      <c r="DIZ53" s="37"/>
      <c r="DJA53" s="37"/>
      <c r="DJB53" s="37"/>
      <c r="DJC53" s="37"/>
      <c r="DJD53" s="37"/>
      <c r="DJE53" s="37"/>
      <c r="DJF53" s="37"/>
      <c r="DJG53" s="37"/>
      <c r="DJH53" s="37"/>
      <c r="DJI53" s="37"/>
      <c r="DJJ53" s="37"/>
      <c r="DJK53" s="37"/>
      <c r="DJL53" s="37"/>
      <c r="DJM53" s="37"/>
      <c r="DJN53" s="37"/>
      <c r="DJO53" s="37"/>
      <c r="DJP53" s="37"/>
      <c r="DJQ53" s="37"/>
      <c r="DJR53" s="37"/>
      <c r="DJS53" s="37"/>
      <c r="DJT53" s="37"/>
      <c r="DJU53" s="37"/>
      <c r="DJV53" s="37"/>
      <c r="DJW53" s="37"/>
      <c r="DJX53" s="37"/>
      <c r="DJY53" s="37"/>
      <c r="DJZ53" s="37"/>
      <c r="DKA53" s="37"/>
      <c r="DKB53" s="37"/>
      <c r="DKC53" s="37"/>
      <c r="DKD53" s="37"/>
      <c r="DKE53" s="37"/>
      <c r="DKF53" s="37"/>
      <c r="DKG53" s="37"/>
      <c r="DKH53" s="37"/>
      <c r="DKI53" s="37"/>
      <c r="DKJ53" s="37"/>
      <c r="DKK53" s="37"/>
      <c r="DKL53" s="37"/>
      <c r="DKM53" s="37"/>
      <c r="DKN53" s="37"/>
      <c r="DKO53" s="37"/>
      <c r="DKP53" s="37"/>
      <c r="DKQ53" s="37"/>
      <c r="DKR53" s="37"/>
      <c r="DKS53" s="37"/>
      <c r="DKT53" s="37"/>
      <c r="DKU53" s="37"/>
      <c r="DKV53" s="37"/>
      <c r="DKW53" s="37"/>
      <c r="DKX53" s="37"/>
      <c r="DKY53" s="37"/>
      <c r="DKZ53" s="37"/>
      <c r="DLA53" s="37"/>
      <c r="DLB53" s="37"/>
      <c r="DLC53" s="37"/>
      <c r="DLD53" s="37"/>
      <c r="DLE53" s="37"/>
      <c r="DLF53" s="37"/>
      <c r="DLG53" s="37"/>
      <c r="DLH53" s="37"/>
      <c r="DLI53" s="37"/>
      <c r="DLJ53" s="37"/>
      <c r="DLK53" s="37"/>
      <c r="DLL53" s="37"/>
      <c r="DLM53" s="37"/>
      <c r="DLN53" s="37"/>
      <c r="DLO53" s="37"/>
      <c r="DLP53" s="37"/>
      <c r="DLQ53" s="37"/>
      <c r="DLR53" s="37"/>
      <c r="DLS53" s="37"/>
      <c r="DLT53" s="37"/>
      <c r="DLU53" s="37"/>
      <c r="DLV53" s="37"/>
      <c r="DLW53" s="37"/>
      <c r="DLX53" s="37"/>
      <c r="DLY53" s="37"/>
      <c r="DLZ53" s="37"/>
      <c r="DMA53" s="37"/>
      <c r="DMB53" s="37"/>
      <c r="DMC53" s="37"/>
      <c r="DMD53" s="37"/>
      <c r="DME53" s="37"/>
      <c r="DMF53" s="37"/>
      <c r="DMG53" s="37"/>
      <c r="DMH53" s="37"/>
      <c r="DMI53" s="37"/>
      <c r="DMJ53" s="37"/>
      <c r="DMK53" s="37"/>
      <c r="DML53" s="37"/>
      <c r="DMM53" s="37"/>
      <c r="DMN53" s="37"/>
      <c r="DMO53" s="37"/>
      <c r="DMP53" s="37"/>
      <c r="DMQ53" s="37"/>
      <c r="DMR53" s="37"/>
      <c r="DMS53" s="37"/>
      <c r="DMT53" s="37"/>
      <c r="DMU53" s="37"/>
      <c r="DMV53" s="37"/>
      <c r="DMW53" s="37"/>
      <c r="DMX53" s="37"/>
      <c r="DMY53" s="37"/>
      <c r="DMZ53" s="37"/>
      <c r="DNA53" s="37"/>
      <c r="DNB53" s="37"/>
      <c r="DNC53" s="37"/>
      <c r="DND53" s="37"/>
      <c r="DNE53" s="37"/>
      <c r="DNF53" s="37"/>
      <c r="DNG53" s="37"/>
      <c r="DNH53" s="37"/>
      <c r="DNI53" s="37"/>
      <c r="DNJ53" s="37"/>
      <c r="DNK53" s="37"/>
      <c r="DNL53" s="37"/>
      <c r="DNM53" s="37"/>
      <c r="DNN53" s="37"/>
      <c r="DNO53" s="37"/>
      <c r="DNP53" s="37"/>
      <c r="DNQ53" s="37"/>
      <c r="DNR53" s="37"/>
      <c r="DNS53" s="37"/>
      <c r="DNT53" s="37"/>
      <c r="DNU53" s="37"/>
      <c r="DNV53" s="37"/>
      <c r="DNW53" s="37"/>
      <c r="DNX53" s="37"/>
      <c r="DNY53" s="37"/>
      <c r="DNZ53" s="37"/>
      <c r="DOA53" s="37"/>
      <c r="DOB53" s="37"/>
      <c r="DOC53" s="37"/>
      <c r="DOD53" s="37"/>
      <c r="DOE53" s="37"/>
      <c r="DOF53" s="37"/>
      <c r="DOG53" s="37"/>
      <c r="DOH53" s="37"/>
      <c r="DOI53" s="37"/>
      <c r="DOJ53" s="37"/>
      <c r="DOK53" s="37"/>
      <c r="DOL53" s="37"/>
      <c r="DOM53" s="37"/>
      <c r="DON53" s="37"/>
      <c r="DOO53" s="37"/>
      <c r="DOP53" s="37"/>
      <c r="DOQ53" s="37"/>
      <c r="DOR53" s="37"/>
      <c r="DOS53" s="37"/>
      <c r="DOT53" s="37"/>
      <c r="DOU53" s="37"/>
      <c r="DOV53" s="37"/>
      <c r="DOW53" s="37"/>
      <c r="DOX53" s="37"/>
      <c r="DOY53" s="37"/>
      <c r="DOZ53" s="37"/>
      <c r="DPA53" s="37"/>
      <c r="DPB53" s="37"/>
      <c r="DPC53" s="37"/>
      <c r="DPD53" s="37"/>
      <c r="DPE53" s="37"/>
      <c r="DPF53" s="37"/>
      <c r="DPG53" s="37"/>
      <c r="DPH53" s="37"/>
      <c r="DPI53" s="37"/>
      <c r="DPJ53" s="37"/>
      <c r="DPK53" s="37"/>
      <c r="DPL53" s="37"/>
      <c r="DPM53" s="37"/>
      <c r="DPN53" s="37"/>
      <c r="DPO53" s="37"/>
      <c r="DPP53" s="37"/>
      <c r="DPQ53" s="37"/>
      <c r="DPR53" s="37"/>
      <c r="DPS53" s="37"/>
      <c r="DPT53" s="37"/>
      <c r="DPU53" s="37"/>
      <c r="DPV53" s="37"/>
      <c r="DPW53" s="37"/>
      <c r="DPX53" s="37"/>
      <c r="DPY53" s="37"/>
      <c r="DPZ53" s="37"/>
      <c r="DQA53" s="37"/>
      <c r="DQB53" s="37"/>
      <c r="DQC53" s="37"/>
      <c r="DQD53" s="37"/>
      <c r="DQE53" s="37"/>
      <c r="DQF53" s="37"/>
      <c r="DQG53" s="37"/>
      <c r="DQH53" s="37"/>
      <c r="DQI53" s="37"/>
      <c r="DQJ53" s="37"/>
      <c r="DQK53" s="37"/>
      <c r="DQL53" s="37"/>
      <c r="DQM53" s="37"/>
      <c r="DQN53" s="37"/>
      <c r="DQO53" s="37"/>
      <c r="DQP53" s="37"/>
      <c r="DQQ53" s="37"/>
      <c r="DQR53" s="37"/>
      <c r="DQS53" s="37"/>
      <c r="DQT53" s="37"/>
      <c r="DQU53" s="37"/>
      <c r="DQV53" s="37"/>
      <c r="DQW53" s="37"/>
      <c r="DQX53" s="37"/>
      <c r="DQY53" s="37"/>
      <c r="DQZ53" s="37"/>
      <c r="DRA53" s="37"/>
      <c r="DRB53" s="37"/>
      <c r="DRC53" s="37"/>
      <c r="DRD53" s="37"/>
      <c r="DRE53" s="37"/>
      <c r="DRF53" s="37"/>
      <c r="DRG53" s="37"/>
      <c r="DRH53" s="37"/>
      <c r="DRI53" s="37"/>
      <c r="DRJ53" s="37"/>
      <c r="DRK53" s="37"/>
      <c r="DRL53" s="37"/>
      <c r="DRM53" s="37"/>
      <c r="DRN53" s="37"/>
      <c r="DRO53" s="37"/>
      <c r="DRP53" s="37"/>
      <c r="DRQ53" s="37"/>
      <c r="DRR53" s="37"/>
      <c r="DRS53" s="37"/>
      <c r="DRT53" s="37"/>
      <c r="DRU53" s="37"/>
      <c r="DRV53" s="37"/>
      <c r="DRW53" s="37"/>
      <c r="DRX53" s="37"/>
      <c r="DRY53" s="37"/>
      <c r="DRZ53" s="37"/>
      <c r="DSA53" s="37"/>
      <c r="DSB53" s="37"/>
      <c r="DSC53" s="37"/>
      <c r="DSD53" s="37"/>
      <c r="DSE53" s="37"/>
      <c r="DSF53" s="37"/>
      <c r="DSG53" s="37"/>
      <c r="DSH53" s="37"/>
      <c r="DSI53" s="37"/>
      <c r="DSJ53" s="37"/>
      <c r="DSK53" s="37"/>
      <c r="DSL53" s="37"/>
      <c r="DSM53" s="37"/>
      <c r="DSN53" s="37"/>
      <c r="DSO53" s="37"/>
      <c r="DSP53" s="37"/>
      <c r="DSQ53" s="37"/>
      <c r="DSR53" s="37"/>
      <c r="DSS53" s="37"/>
      <c r="DST53" s="37"/>
      <c r="DSU53" s="37"/>
      <c r="DSV53" s="37"/>
      <c r="DSW53" s="37"/>
      <c r="DSX53" s="37"/>
      <c r="DSY53" s="37"/>
      <c r="DSZ53" s="37"/>
      <c r="DTA53" s="37"/>
      <c r="DTB53" s="37"/>
      <c r="DTC53" s="37"/>
      <c r="DTD53" s="37"/>
      <c r="DTE53" s="37"/>
      <c r="DTF53" s="37"/>
      <c r="DTG53" s="37"/>
      <c r="DTH53" s="37"/>
      <c r="DTI53" s="37"/>
      <c r="DTJ53" s="37"/>
      <c r="DTK53" s="37"/>
      <c r="DTL53" s="37"/>
      <c r="DTM53" s="37"/>
      <c r="DTN53" s="37"/>
      <c r="DTO53" s="37"/>
      <c r="DTP53" s="37"/>
      <c r="DTQ53" s="37"/>
      <c r="DTR53" s="37"/>
      <c r="DTS53" s="37"/>
      <c r="DTT53" s="37"/>
      <c r="DTU53" s="37"/>
      <c r="DTV53" s="37"/>
      <c r="DTW53" s="37"/>
      <c r="DTX53" s="37"/>
      <c r="DTY53" s="37"/>
      <c r="DTZ53" s="37"/>
      <c r="DUA53" s="37"/>
      <c r="DUB53" s="37"/>
      <c r="DUC53" s="37"/>
      <c r="DUD53" s="37"/>
      <c r="DUE53" s="37"/>
      <c r="DUF53" s="37"/>
      <c r="DUG53" s="37"/>
      <c r="DUH53" s="37"/>
      <c r="DUI53" s="37"/>
      <c r="DUJ53" s="37"/>
      <c r="DUK53" s="37"/>
      <c r="DUL53" s="37"/>
      <c r="DUM53" s="37"/>
      <c r="DUN53" s="37"/>
      <c r="DUO53" s="37"/>
      <c r="DUP53" s="37"/>
      <c r="DUQ53" s="37"/>
      <c r="DUR53" s="37"/>
      <c r="DUS53" s="37"/>
      <c r="DUT53" s="37"/>
      <c r="DUU53" s="37"/>
      <c r="DUV53" s="37"/>
      <c r="DUW53" s="37"/>
      <c r="DUX53" s="37"/>
      <c r="DUY53" s="37"/>
      <c r="DUZ53" s="37"/>
      <c r="DVA53" s="37"/>
      <c r="DVB53" s="37"/>
      <c r="DVC53" s="37"/>
      <c r="DVD53" s="37"/>
      <c r="DVE53" s="37"/>
      <c r="DVF53" s="37"/>
      <c r="DVG53" s="37"/>
      <c r="DVH53" s="37"/>
      <c r="DVI53" s="37"/>
      <c r="DVJ53" s="37"/>
      <c r="DVK53" s="37"/>
      <c r="DVL53" s="37"/>
      <c r="DVM53" s="37"/>
      <c r="DVN53" s="37"/>
      <c r="DVO53" s="37"/>
      <c r="DVP53" s="37"/>
      <c r="DVQ53" s="37"/>
      <c r="DVR53" s="37"/>
      <c r="DVS53" s="37"/>
      <c r="DVT53" s="37"/>
      <c r="DVU53" s="37"/>
      <c r="DVV53" s="37"/>
      <c r="DVW53" s="37"/>
      <c r="DVX53" s="37"/>
      <c r="DVY53" s="37"/>
      <c r="DVZ53" s="37"/>
      <c r="DWA53" s="37"/>
      <c r="DWB53" s="37"/>
      <c r="DWC53" s="37"/>
      <c r="DWD53" s="37"/>
      <c r="DWE53" s="37"/>
      <c r="DWF53" s="37"/>
      <c r="DWG53" s="37"/>
      <c r="DWH53" s="37"/>
      <c r="DWI53" s="37"/>
      <c r="DWJ53" s="37"/>
      <c r="DWK53" s="37"/>
      <c r="DWL53" s="37"/>
      <c r="DWM53" s="37"/>
      <c r="DWN53" s="37"/>
      <c r="DWO53" s="37"/>
      <c r="DWP53" s="37"/>
      <c r="DWQ53" s="37"/>
      <c r="DWR53" s="37"/>
      <c r="DWS53" s="37"/>
      <c r="DWT53" s="37"/>
      <c r="DWU53" s="37"/>
      <c r="DWV53" s="37"/>
      <c r="DWW53" s="37"/>
      <c r="DWX53" s="37"/>
      <c r="DWY53" s="37"/>
      <c r="DWZ53" s="37"/>
      <c r="DXA53" s="37"/>
      <c r="DXB53" s="37"/>
      <c r="DXC53" s="37"/>
      <c r="DXD53" s="37"/>
      <c r="DXE53" s="37"/>
      <c r="DXF53" s="37"/>
      <c r="DXG53" s="37"/>
      <c r="DXH53" s="37"/>
      <c r="DXI53" s="37"/>
      <c r="DXJ53" s="37"/>
      <c r="DXK53" s="37"/>
      <c r="DXL53" s="37"/>
      <c r="DXM53" s="37"/>
      <c r="DXN53" s="37"/>
      <c r="DXO53" s="37"/>
      <c r="DXP53" s="37"/>
      <c r="DXQ53" s="37"/>
      <c r="DXR53" s="37"/>
      <c r="DXS53" s="37"/>
      <c r="DXT53" s="37"/>
      <c r="DXU53" s="37"/>
      <c r="DXV53" s="37"/>
      <c r="DXW53" s="37"/>
      <c r="DXX53" s="37"/>
      <c r="DXY53" s="37"/>
      <c r="DXZ53" s="37"/>
      <c r="DYA53" s="37"/>
      <c r="DYB53" s="37"/>
      <c r="DYC53" s="37"/>
      <c r="DYD53" s="37"/>
      <c r="DYE53" s="37"/>
      <c r="DYF53" s="37"/>
      <c r="DYG53" s="37"/>
      <c r="DYH53" s="37"/>
      <c r="DYI53" s="37"/>
      <c r="DYJ53" s="37"/>
      <c r="DYK53" s="37"/>
      <c r="DYL53" s="37"/>
      <c r="DYM53" s="37"/>
      <c r="DYN53" s="37"/>
      <c r="DYO53" s="37"/>
      <c r="DYP53" s="37"/>
      <c r="DYQ53" s="37"/>
      <c r="DYR53" s="37"/>
      <c r="DYS53" s="37"/>
      <c r="DYT53" s="37"/>
      <c r="DYU53" s="37"/>
      <c r="DYV53" s="37"/>
      <c r="DYW53" s="37"/>
      <c r="DYX53" s="37"/>
      <c r="DYY53" s="37"/>
      <c r="DYZ53" s="37"/>
      <c r="DZA53" s="37"/>
      <c r="DZB53" s="37"/>
      <c r="DZC53" s="37"/>
      <c r="DZD53" s="37"/>
      <c r="DZE53" s="37"/>
      <c r="DZF53" s="37"/>
      <c r="DZG53" s="37"/>
      <c r="DZH53" s="37"/>
      <c r="DZI53" s="37"/>
      <c r="DZJ53" s="37"/>
      <c r="DZK53" s="37"/>
      <c r="DZL53" s="37"/>
      <c r="DZM53" s="37"/>
      <c r="DZN53" s="37"/>
      <c r="DZO53" s="37"/>
      <c r="DZP53" s="37"/>
      <c r="DZQ53" s="37"/>
      <c r="DZR53" s="37"/>
      <c r="DZS53" s="37"/>
      <c r="DZT53" s="37"/>
      <c r="DZU53" s="37"/>
      <c r="DZV53" s="37"/>
      <c r="DZW53" s="37"/>
      <c r="DZX53" s="37"/>
      <c r="DZY53" s="37"/>
      <c r="DZZ53" s="37"/>
      <c r="EAA53" s="37"/>
      <c r="EAB53" s="37"/>
      <c r="EAC53" s="37"/>
      <c r="EAD53" s="37"/>
      <c r="EAE53" s="37"/>
      <c r="EAF53" s="37"/>
      <c r="EAG53" s="37"/>
      <c r="EAH53" s="37"/>
      <c r="EAI53" s="37"/>
      <c r="EAJ53" s="37"/>
      <c r="EAK53" s="37"/>
      <c r="EAL53" s="37"/>
      <c r="EAM53" s="37"/>
      <c r="EAN53" s="37"/>
      <c r="EAO53" s="37"/>
      <c r="EAP53" s="37"/>
      <c r="EAQ53" s="37"/>
      <c r="EAR53" s="37"/>
      <c r="EAS53" s="37"/>
      <c r="EAT53" s="37"/>
      <c r="EAU53" s="37"/>
      <c r="EAV53" s="37"/>
      <c r="EAW53" s="37"/>
      <c r="EAX53" s="37"/>
      <c r="EAY53" s="37"/>
      <c r="EAZ53" s="37"/>
      <c r="EBA53" s="37"/>
      <c r="EBB53" s="37"/>
      <c r="EBC53" s="37"/>
      <c r="EBD53" s="37"/>
      <c r="EBE53" s="37"/>
      <c r="EBF53" s="37"/>
      <c r="EBG53" s="37"/>
      <c r="EBH53" s="37"/>
      <c r="EBI53" s="37"/>
      <c r="EBJ53" s="37"/>
      <c r="EBK53" s="37"/>
      <c r="EBL53" s="37"/>
      <c r="EBM53" s="37"/>
      <c r="EBN53" s="37"/>
      <c r="EBO53" s="37"/>
      <c r="EBP53" s="37"/>
      <c r="EBQ53" s="37"/>
      <c r="EBR53" s="37"/>
      <c r="EBS53" s="37"/>
      <c r="EBT53" s="37"/>
      <c r="EBU53" s="37"/>
      <c r="EBV53" s="37"/>
      <c r="EBW53" s="37"/>
      <c r="EBX53" s="37"/>
      <c r="EBY53" s="37"/>
      <c r="EBZ53" s="37"/>
      <c r="ECA53" s="37"/>
      <c r="ECB53" s="37"/>
      <c r="ECC53" s="37"/>
      <c r="ECD53" s="37"/>
      <c r="ECE53" s="37"/>
      <c r="ECF53" s="37"/>
      <c r="ECG53" s="37"/>
      <c r="ECH53" s="37"/>
      <c r="ECI53" s="37"/>
      <c r="ECJ53" s="37"/>
      <c r="ECK53" s="37"/>
      <c r="ECL53" s="37"/>
      <c r="ECM53" s="37"/>
      <c r="ECN53" s="37"/>
      <c r="ECO53" s="37"/>
      <c r="ECP53" s="37"/>
      <c r="ECQ53" s="37"/>
      <c r="ECR53" s="37"/>
      <c r="ECS53" s="37"/>
      <c r="ECT53" s="37"/>
      <c r="ECU53" s="37"/>
      <c r="ECV53" s="37"/>
      <c r="ECW53" s="37"/>
      <c r="ECX53" s="37"/>
      <c r="ECY53" s="37"/>
      <c r="ECZ53" s="37"/>
      <c r="EDA53" s="37"/>
      <c r="EDB53" s="37"/>
      <c r="EDC53" s="37"/>
      <c r="EDD53" s="37"/>
      <c r="EDE53" s="37"/>
      <c r="EDF53" s="37"/>
      <c r="EDG53" s="37"/>
      <c r="EDH53" s="37"/>
      <c r="EDI53" s="37"/>
      <c r="EDJ53" s="37"/>
      <c r="EDK53" s="37"/>
      <c r="EDL53" s="37"/>
      <c r="EDM53" s="37"/>
      <c r="EDN53" s="37"/>
      <c r="EDO53" s="37"/>
      <c r="EDP53" s="37"/>
      <c r="EDQ53" s="37"/>
      <c r="EDR53" s="37"/>
      <c r="EDS53" s="37"/>
      <c r="EDT53" s="37"/>
      <c r="EDU53" s="37"/>
      <c r="EDV53" s="37"/>
      <c r="EDW53" s="37"/>
      <c r="EDX53" s="37"/>
      <c r="EDY53" s="37"/>
      <c r="EDZ53" s="37"/>
      <c r="EEA53" s="37"/>
      <c r="EEB53" s="37"/>
      <c r="EEC53" s="37"/>
      <c r="EED53" s="37"/>
      <c r="EEE53" s="37"/>
      <c r="EEF53" s="37"/>
      <c r="EEG53" s="37"/>
      <c r="EEH53" s="37"/>
      <c r="EEI53" s="37"/>
      <c r="EEJ53" s="37"/>
      <c r="EEK53" s="37"/>
      <c r="EEL53" s="37"/>
      <c r="EEM53" s="37"/>
      <c r="EEN53" s="37"/>
      <c r="EEO53" s="37"/>
      <c r="EEP53" s="37"/>
      <c r="EEQ53" s="37"/>
      <c r="EER53" s="37"/>
      <c r="EES53" s="37"/>
      <c r="EET53" s="37"/>
      <c r="EEU53" s="37"/>
      <c r="EEV53" s="37"/>
      <c r="EEW53" s="37"/>
      <c r="EEX53" s="37"/>
      <c r="EEY53" s="37"/>
      <c r="EEZ53" s="37"/>
      <c r="EFA53" s="37"/>
      <c r="EFB53" s="37"/>
      <c r="EFC53" s="37"/>
      <c r="EFD53" s="37"/>
      <c r="EFE53" s="37"/>
      <c r="EFF53" s="37"/>
      <c r="EFG53" s="37"/>
      <c r="EFH53" s="37"/>
      <c r="EFI53" s="37"/>
      <c r="EFJ53" s="37"/>
      <c r="EFK53" s="37"/>
      <c r="EFL53" s="37"/>
      <c r="EFM53" s="37"/>
      <c r="EFN53" s="37"/>
      <c r="EFO53" s="37"/>
      <c r="EFP53" s="37"/>
      <c r="EFQ53" s="37"/>
      <c r="EFR53" s="37"/>
      <c r="EFS53" s="37"/>
      <c r="EFT53" s="37"/>
      <c r="EFU53" s="37"/>
      <c r="EFV53" s="37"/>
      <c r="EFW53" s="37"/>
      <c r="EFX53" s="37"/>
      <c r="EFY53" s="37"/>
      <c r="EFZ53" s="37"/>
      <c r="EGA53" s="37"/>
      <c r="EGB53" s="37"/>
      <c r="EGC53" s="37"/>
      <c r="EGD53" s="37"/>
      <c r="EGE53" s="37"/>
      <c r="EGF53" s="37"/>
      <c r="EGG53" s="37"/>
      <c r="EGH53" s="37"/>
      <c r="EGI53" s="37"/>
      <c r="EGJ53" s="37"/>
      <c r="EGK53" s="37"/>
      <c r="EGL53" s="37"/>
      <c r="EGM53" s="37"/>
      <c r="EGN53" s="37"/>
      <c r="EGO53" s="37"/>
      <c r="EGP53" s="37"/>
      <c r="EGQ53" s="37"/>
      <c r="EGR53" s="37"/>
      <c r="EGS53" s="37"/>
      <c r="EGT53" s="37"/>
      <c r="EGU53" s="37"/>
      <c r="EGV53" s="37"/>
      <c r="EGW53" s="37"/>
      <c r="EGX53" s="37"/>
      <c r="EGY53" s="37"/>
      <c r="EGZ53" s="37"/>
      <c r="EHA53" s="37"/>
      <c r="EHB53" s="37"/>
      <c r="EHC53" s="37"/>
      <c r="EHD53" s="37"/>
      <c r="EHE53" s="37"/>
      <c r="EHF53" s="37"/>
      <c r="EHG53" s="37"/>
      <c r="EHH53" s="37"/>
      <c r="EHI53" s="37"/>
      <c r="EHJ53" s="37"/>
      <c r="EHK53" s="37"/>
      <c r="EHL53" s="37"/>
      <c r="EHM53" s="37"/>
      <c r="EHN53" s="37"/>
      <c r="EHO53" s="37"/>
      <c r="EHP53" s="37"/>
      <c r="EHQ53" s="37"/>
      <c r="EHR53" s="37"/>
      <c r="EHS53" s="37"/>
      <c r="EHT53" s="37"/>
      <c r="EHU53" s="37"/>
      <c r="EHV53" s="37"/>
      <c r="EHW53" s="37"/>
      <c r="EHX53" s="37"/>
      <c r="EHY53" s="37"/>
      <c r="EHZ53" s="37"/>
      <c r="EIA53" s="37"/>
      <c r="EIB53" s="37"/>
      <c r="EIC53" s="37"/>
      <c r="EID53" s="37"/>
      <c r="EIE53" s="37"/>
      <c r="EIF53" s="37"/>
      <c r="EIG53" s="37"/>
      <c r="EIH53" s="37"/>
      <c r="EII53" s="37"/>
      <c r="EIJ53" s="37"/>
      <c r="EIK53" s="37"/>
      <c r="EIL53" s="37"/>
      <c r="EIM53" s="37"/>
      <c r="EIN53" s="37"/>
      <c r="EIO53" s="37"/>
      <c r="EIP53" s="37"/>
      <c r="EIQ53" s="37"/>
      <c r="EIR53" s="37"/>
      <c r="EIS53" s="37"/>
      <c r="EIT53" s="37"/>
      <c r="EIU53" s="37"/>
      <c r="EIV53" s="37"/>
      <c r="EIW53" s="37"/>
      <c r="EIX53" s="37"/>
      <c r="EIY53" s="37"/>
      <c r="EIZ53" s="37"/>
      <c r="EJA53" s="37"/>
      <c r="EJB53" s="37"/>
      <c r="EJC53" s="37"/>
      <c r="EJD53" s="37"/>
      <c r="EJE53" s="37"/>
      <c r="EJF53" s="37"/>
      <c r="EJG53" s="37"/>
      <c r="EJH53" s="37"/>
      <c r="EJI53" s="37"/>
      <c r="EJJ53" s="37"/>
      <c r="EJK53" s="37"/>
      <c r="EJL53" s="37"/>
      <c r="EJM53" s="37"/>
      <c r="EJN53" s="37"/>
      <c r="EJO53" s="37"/>
      <c r="EJP53" s="37"/>
      <c r="EJQ53" s="37"/>
      <c r="EJR53" s="37"/>
      <c r="EJS53" s="37"/>
      <c r="EJT53" s="37"/>
      <c r="EJU53" s="37"/>
      <c r="EJV53" s="37"/>
      <c r="EJW53" s="37"/>
      <c r="EJX53" s="37"/>
      <c r="EJY53" s="37"/>
      <c r="EJZ53" s="37"/>
      <c r="EKA53" s="37"/>
      <c r="EKB53" s="37"/>
      <c r="EKC53" s="37"/>
      <c r="EKD53" s="37"/>
      <c r="EKE53" s="37"/>
      <c r="EKF53" s="37"/>
      <c r="EKG53" s="37"/>
      <c r="EKH53" s="37"/>
      <c r="EKI53" s="37"/>
      <c r="EKJ53" s="37"/>
      <c r="EKK53" s="37"/>
      <c r="EKL53" s="37"/>
      <c r="EKM53" s="37"/>
      <c r="EKN53" s="37"/>
      <c r="EKO53" s="37"/>
      <c r="EKP53" s="37"/>
      <c r="EKQ53" s="37"/>
      <c r="EKR53" s="37"/>
      <c r="EKS53" s="37"/>
      <c r="EKT53" s="37"/>
      <c r="EKU53" s="37"/>
      <c r="EKV53" s="37"/>
      <c r="EKW53" s="37"/>
      <c r="EKX53" s="37"/>
      <c r="EKY53" s="37"/>
      <c r="EKZ53" s="37"/>
      <c r="ELA53" s="37"/>
      <c r="ELB53" s="37"/>
      <c r="ELC53" s="37"/>
      <c r="ELD53" s="37"/>
      <c r="ELE53" s="37"/>
      <c r="ELF53" s="37"/>
      <c r="ELG53" s="37"/>
      <c r="ELH53" s="37"/>
      <c r="ELI53" s="37"/>
      <c r="ELJ53" s="37"/>
      <c r="ELK53" s="37"/>
      <c r="ELL53" s="37"/>
      <c r="ELM53" s="37"/>
      <c r="ELN53" s="37"/>
      <c r="ELO53" s="37"/>
      <c r="ELP53" s="37"/>
      <c r="ELQ53" s="37"/>
      <c r="ELR53" s="37"/>
      <c r="ELS53" s="37"/>
      <c r="ELT53" s="37"/>
      <c r="ELU53" s="37"/>
      <c r="ELV53" s="37"/>
      <c r="ELW53" s="37"/>
      <c r="ELX53" s="37"/>
      <c r="ELY53" s="37"/>
      <c r="ELZ53" s="37"/>
      <c r="EMA53" s="37"/>
      <c r="EMB53" s="37"/>
      <c r="EMC53" s="37"/>
      <c r="EMD53" s="37"/>
      <c r="EME53" s="37"/>
      <c r="EMF53" s="37"/>
      <c r="EMG53" s="37"/>
      <c r="EMH53" s="37"/>
      <c r="EMI53" s="37"/>
      <c r="EMJ53" s="37"/>
      <c r="EMK53" s="37"/>
      <c r="EML53" s="37"/>
      <c r="EMM53" s="37"/>
      <c r="EMN53" s="37"/>
      <c r="EMO53" s="37"/>
      <c r="EMP53" s="37"/>
      <c r="EMQ53" s="37"/>
      <c r="EMR53" s="37"/>
      <c r="EMS53" s="37"/>
      <c r="EMT53" s="37"/>
      <c r="EMU53" s="37"/>
      <c r="EMV53" s="37"/>
      <c r="EMW53" s="37"/>
      <c r="EMX53" s="37"/>
      <c r="EMY53" s="37"/>
      <c r="EMZ53" s="37"/>
      <c r="ENA53" s="37"/>
      <c r="ENB53" s="37"/>
      <c r="ENC53" s="37"/>
      <c r="END53" s="37"/>
      <c r="ENE53" s="37"/>
      <c r="ENF53" s="37"/>
      <c r="ENG53" s="37"/>
      <c r="ENH53" s="37"/>
      <c r="ENI53" s="37"/>
      <c r="ENJ53" s="37"/>
      <c r="ENK53" s="37"/>
      <c r="ENL53" s="37"/>
      <c r="ENM53" s="37"/>
      <c r="ENN53" s="37"/>
      <c r="ENO53" s="37"/>
      <c r="ENP53" s="37"/>
      <c r="ENQ53" s="37"/>
      <c r="ENR53" s="37"/>
      <c r="ENS53" s="37"/>
      <c r="ENT53" s="37"/>
      <c r="ENU53" s="37"/>
      <c r="ENV53" s="37"/>
      <c r="ENW53" s="37"/>
      <c r="ENX53" s="37"/>
      <c r="ENY53" s="37"/>
      <c r="ENZ53" s="37"/>
      <c r="EOA53" s="37"/>
      <c r="EOB53" s="37"/>
      <c r="EOC53" s="37"/>
      <c r="EOD53" s="37"/>
      <c r="EOE53" s="37"/>
      <c r="EOF53" s="37"/>
      <c r="EOG53" s="37"/>
      <c r="EOH53" s="37"/>
      <c r="EOI53" s="37"/>
      <c r="EOJ53" s="37"/>
      <c r="EOK53" s="37"/>
      <c r="EOL53" s="37"/>
      <c r="EOM53" s="37"/>
      <c r="EON53" s="37"/>
      <c r="EOO53" s="37"/>
      <c r="EOP53" s="37"/>
      <c r="EOQ53" s="37"/>
      <c r="EOR53" s="37"/>
      <c r="EOS53" s="37"/>
      <c r="EOT53" s="37"/>
      <c r="EOU53" s="37"/>
      <c r="EOV53" s="37"/>
      <c r="EOW53" s="37"/>
      <c r="EOX53" s="37"/>
      <c r="EOY53" s="37"/>
      <c r="EOZ53" s="37"/>
      <c r="EPA53" s="37"/>
      <c r="EPB53" s="37"/>
      <c r="EPC53" s="37"/>
      <c r="EPD53" s="37"/>
      <c r="EPE53" s="37"/>
      <c r="EPF53" s="37"/>
      <c r="EPG53" s="37"/>
      <c r="EPH53" s="37"/>
      <c r="EPI53" s="37"/>
      <c r="EPJ53" s="37"/>
      <c r="EPK53" s="37"/>
      <c r="EPL53" s="37"/>
      <c r="EPM53" s="37"/>
      <c r="EPN53" s="37"/>
      <c r="EPO53" s="37"/>
      <c r="EPP53" s="37"/>
      <c r="EPQ53" s="37"/>
      <c r="EPR53" s="37"/>
      <c r="EPS53" s="37"/>
      <c r="EPT53" s="37"/>
      <c r="EPU53" s="37"/>
      <c r="EPV53" s="37"/>
      <c r="EPW53" s="37"/>
      <c r="EPX53" s="37"/>
      <c r="EPY53" s="37"/>
      <c r="EPZ53" s="37"/>
      <c r="EQA53" s="37"/>
      <c r="EQB53" s="37"/>
      <c r="EQC53" s="37"/>
      <c r="EQD53" s="37"/>
      <c r="EQE53" s="37"/>
      <c r="EQF53" s="37"/>
      <c r="EQG53" s="37"/>
      <c r="EQH53" s="37"/>
      <c r="EQI53" s="37"/>
      <c r="EQJ53" s="37"/>
      <c r="EQK53" s="37"/>
      <c r="EQL53" s="37"/>
      <c r="EQM53" s="37"/>
      <c r="EQN53" s="37"/>
      <c r="EQO53" s="37"/>
      <c r="EQP53" s="37"/>
      <c r="EQQ53" s="37"/>
      <c r="EQR53" s="37"/>
      <c r="EQS53" s="37"/>
      <c r="EQT53" s="37"/>
      <c r="EQU53" s="37"/>
      <c r="EQV53" s="37"/>
      <c r="EQW53" s="37"/>
      <c r="EQX53" s="37"/>
      <c r="EQY53" s="37"/>
      <c r="EQZ53" s="37"/>
      <c r="ERA53" s="37"/>
      <c r="ERB53" s="37"/>
      <c r="ERC53" s="37"/>
      <c r="ERD53" s="37"/>
      <c r="ERE53" s="37"/>
      <c r="ERF53" s="37"/>
      <c r="ERG53" s="37"/>
      <c r="ERH53" s="37"/>
      <c r="ERI53" s="37"/>
      <c r="ERJ53" s="37"/>
      <c r="ERK53" s="37"/>
      <c r="ERL53" s="37"/>
      <c r="ERM53" s="37"/>
      <c r="ERN53" s="37"/>
      <c r="ERO53" s="37"/>
      <c r="ERP53" s="37"/>
      <c r="ERQ53" s="37"/>
      <c r="ERR53" s="37"/>
      <c r="ERS53" s="37"/>
      <c r="ERT53" s="37"/>
      <c r="ERU53" s="37"/>
      <c r="ERV53" s="37"/>
      <c r="ERW53" s="37"/>
      <c r="ERX53" s="37"/>
      <c r="ERY53" s="37"/>
      <c r="ERZ53" s="37"/>
      <c r="ESA53" s="37"/>
      <c r="ESB53" s="37"/>
      <c r="ESC53" s="37"/>
      <c r="ESD53" s="37"/>
      <c r="ESE53" s="37"/>
      <c r="ESF53" s="37"/>
      <c r="ESG53" s="37"/>
      <c r="ESH53" s="37"/>
      <c r="ESI53" s="37"/>
      <c r="ESJ53" s="37"/>
      <c r="ESK53" s="37"/>
      <c r="ESL53" s="37"/>
      <c r="ESM53" s="37"/>
      <c r="ESN53" s="37"/>
      <c r="ESO53" s="37"/>
      <c r="ESP53" s="37"/>
      <c r="ESQ53" s="37"/>
      <c r="ESR53" s="37"/>
      <c r="ESS53" s="37"/>
      <c r="EST53" s="37"/>
      <c r="ESU53" s="37"/>
      <c r="ESV53" s="37"/>
      <c r="ESW53" s="37"/>
      <c r="ESX53" s="37"/>
      <c r="ESY53" s="37"/>
      <c r="ESZ53" s="37"/>
      <c r="ETA53" s="37"/>
      <c r="ETB53" s="37"/>
      <c r="ETC53" s="37"/>
      <c r="ETD53" s="37"/>
      <c r="ETE53" s="37"/>
      <c r="ETF53" s="37"/>
      <c r="ETG53" s="37"/>
      <c r="ETH53" s="37"/>
      <c r="ETI53" s="37"/>
      <c r="ETJ53" s="37"/>
      <c r="ETK53" s="37"/>
      <c r="ETL53" s="37"/>
      <c r="ETM53" s="37"/>
      <c r="ETN53" s="37"/>
      <c r="ETO53" s="37"/>
      <c r="ETP53" s="37"/>
      <c r="ETQ53" s="37"/>
      <c r="ETR53" s="37"/>
      <c r="ETS53" s="37"/>
      <c r="ETT53" s="37"/>
      <c r="ETU53" s="37"/>
      <c r="ETV53" s="37"/>
      <c r="ETW53" s="37"/>
      <c r="ETX53" s="37"/>
      <c r="ETY53" s="37"/>
      <c r="ETZ53" s="37"/>
      <c r="EUA53" s="37"/>
      <c r="EUB53" s="37"/>
      <c r="EUC53" s="37"/>
      <c r="EUD53" s="37"/>
      <c r="EUE53" s="37"/>
      <c r="EUF53" s="37"/>
      <c r="EUG53" s="37"/>
      <c r="EUH53" s="37"/>
      <c r="EUI53" s="37"/>
      <c r="EUJ53" s="37"/>
      <c r="EUK53" s="37"/>
      <c r="EUL53" s="37"/>
      <c r="EUM53" s="37"/>
      <c r="EUN53" s="37"/>
      <c r="EUO53" s="37"/>
      <c r="EUP53" s="37"/>
      <c r="EUQ53" s="37"/>
      <c r="EUR53" s="37"/>
      <c r="EUS53" s="37"/>
      <c r="EUT53" s="37"/>
      <c r="EUU53" s="37"/>
      <c r="EUV53" s="37"/>
      <c r="EUW53" s="37"/>
      <c r="EUX53" s="37"/>
      <c r="EUY53" s="37"/>
      <c r="EUZ53" s="37"/>
      <c r="EVA53" s="37"/>
      <c r="EVB53" s="37"/>
      <c r="EVC53" s="37"/>
      <c r="EVD53" s="37"/>
      <c r="EVE53" s="37"/>
      <c r="EVF53" s="37"/>
      <c r="EVG53" s="37"/>
      <c r="EVH53" s="37"/>
      <c r="EVI53" s="37"/>
      <c r="EVJ53" s="37"/>
      <c r="EVK53" s="37"/>
      <c r="EVL53" s="37"/>
      <c r="EVM53" s="37"/>
      <c r="EVN53" s="37"/>
      <c r="EVO53" s="37"/>
      <c r="EVP53" s="37"/>
      <c r="EVQ53" s="37"/>
      <c r="EVR53" s="37"/>
      <c r="EVS53" s="37"/>
      <c r="EVT53" s="37"/>
      <c r="EVU53" s="37"/>
      <c r="EVV53" s="37"/>
      <c r="EVW53" s="37"/>
      <c r="EVX53" s="37"/>
      <c r="EVY53" s="37"/>
      <c r="EVZ53" s="37"/>
      <c r="EWA53" s="37"/>
      <c r="EWB53" s="37"/>
      <c r="EWC53" s="37"/>
      <c r="EWD53" s="37"/>
      <c r="EWE53" s="37"/>
      <c r="EWF53" s="37"/>
      <c r="EWG53" s="37"/>
      <c r="EWH53" s="37"/>
      <c r="EWI53" s="37"/>
      <c r="EWJ53" s="37"/>
      <c r="EWK53" s="37"/>
      <c r="EWL53" s="37"/>
      <c r="EWM53" s="37"/>
      <c r="EWN53" s="37"/>
      <c r="EWO53" s="37"/>
      <c r="EWP53" s="37"/>
      <c r="EWQ53" s="37"/>
      <c r="EWR53" s="37"/>
      <c r="EWS53" s="37"/>
      <c r="EWT53" s="37"/>
      <c r="EWU53" s="37"/>
      <c r="EWV53" s="37"/>
      <c r="EWW53" s="37"/>
      <c r="EWX53" s="37"/>
      <c r="EWY53" s="37"/>
      <c r="EWZ53" s="37"/>
      <c r="EXA53" s="37"/>
      <c r="EXB53" s="37"/>
      <c r="EXC53" s="37"/>
      <c r="EXD53" s="37"/>
      <c r="EXE53" s="37"/>
      <c r="EXF53" s="37"/>
      <c r="EXG53" s="37"/>
      <c r="EXH53" s="37"/>
      <c r="EXI53" s="37"/>
      <c r="EXJ53" s="37"/>
      <c r="EXK53" s="37"/>
      <c r="EXL53" s="37"/>
      <c r="EXM53" s="37"/>
      <c r="EXN53" s="37"/>
      <c r="EXO53" s="37"/>
      <c r="EXP53" s="37"/>
      <c r="EXQ53" s="37"/>
      <c r="EXR53" s="37"/>
      <c r="EXS53" s="37"/>
      <c r="EXT53" s="37"/>
      <c r="EXU53" s="37"/>
      <c r="EXV53" s="37"/>
      <c r="EXW53" s="37"/>
      <c r="EXX53" s="37"/>
      <c r="EXY53" s="37"/>
      <c r="EXZ53" s="37"/>
      <c r="EYA53" s="37"/>
      <c r="EYB53" s="37"/>
      <c r="EYC53" s="37"/>
      <c r="EYD53" s="37"/>
      <c r="EYE53" s="37"/>
      <c r="EYF53" s="37"/>
      <c r="EYG53" s="37"/>
      <c r="EYH53" s="37"/>
      <c r="EYI53" s="37"/>
      <c r="EYJ53" s="37"/>
      <c r="EYK53" s="37"/>
      <c r="EYL53" s="37"/>
      <c r="EYM53" s="37"/>
      <c r="EYN53" s="37"/>
      <c r="EYO53" s="37"/>
      <c r="EYP53" s="37"/>
      <c r="EYQ53" s="37"/>
      <c r="EYR53" s="37"/>
      <c r="EYS53" s="37"/>
      <c r="EYT53" s="37"/>
      <c r="EYU53" s="37"/>
      <c r="EYV53" s="37"/>
      <c r="EYW53" s="37"/>
      <c r="EYX53" s="37"/>
      <c r="EYY53" s="37"/>
      <c r="EYZ53" s="37"/>
      <c r="EZA53" s="37"/>
      <c r="EZB53" s="37"/>
      <c r="EZC53" s="37"/>
      <c r="EZD53" s="37"/>
      <c r="EZE53" s="37"/>
      <c r="EZF53" s="37"/>
      <c r="EZG53" s="37"/>
      <c r="EZH53" s="37"/>
      <c r="EZI53" s="37"/>
      <c r="EZJ53" s="37"/>
      <c r="EZK53" s="37"/>
      <c r="EZL53" s="37"/>
      <c r="EZM53" s="37"/>
      <c r="EZN53" s="37"/>
      <c r="EZO53" s="37"/>
      <c r="EZP53" s="37"/>
      <c r="EZQ53" s="37"/>
      <c r="EZR53" s="37"/>
      <c r="EZS53" s="37"/>
      <c r="EZT53" s="37"/>
      <c r="EZU53" s="37"/>
      <c r="EZV53" s="37"/>
      <c r="EZW53" s="37"/>
      <c r="EZX53" s="37"/>
      <c r="EZY53" s="37"/>
      <c r="EZZ53" s="37"/>
      <c r="FAA53" s="37"/>
      <c r="FAB53" s="37"/>
      <c r="FAC53" s="37"/>
      <c r="FAD53" s="37"/>
      <c r="FAE53" s="37"/>
      <c r="FAF53" s="37"/>
      <c r="FAG53" s="37"/>
      <c r="FAH53" s="37"/>
      <c r="FAI53" s="37"/>
      <c r="FAJ53" s="37"/>
      <c r="FAK53" s="37"/>
      <c r="FAL53" s="37"/>
      <c r="FAM53" s="37"/>
      <c r="FAN53" s="37"/>
      <c r="FAO53" s="37"/>
      <c r="FAP53" s="37"/>
      <c r="FAQ53" s="37"/>
      <c r="FAR53" s="37"/>
      <c r="FAS53" s="37"/>
      <c r="FAT53" s="37"/>
      <c r="FAU53" s="37"/>
      <c r="FAV53" s="37"/>
      <c r="FAW53" s="37"/>
      <c r="FAX53" s="37"/>
      <c r="FAY53" s="37"/>
      <c r="FAZ53" s="37"/>
      <c r="FBA53" s="37"/>
      <c r="FBB53" s="37"/>
      <c r="FBC53" s="37"/>
      <c r="FBD53" s="37"/>
      <c r="FBE53" s="37"/>
      <c r="FBF53" s="37"/>
      <c r="FBG53" s="37"/>
      <c r="FBH53" s="37"/>
      <c r="FBI53" s="37"/>
      <c r="FBJ53" s="37"/>
      <c r="FBK53" s="37"/>
      <c r="FBL53" s="37"/>
      <c r="FBM53" s="37"/>
      <c r="FBN53" s="37"/>
      <c r="FBO53" s="37"/>
      <c r="FBP53" s="37"/>
      <c r="FBQ53" s="37"/>
      <c r="FBR53" s="37"/>
      <c r="FBS53" s="37"/>
      <c r="FBT53" s="37"/>
      <c r="FBU53" s="37"/>
      <c r="FBV53" s="37"/>
      <c r="FBW53" s="37"/>
      <c r="FBX53" s="37"/>
      <c r="FBY53" s="37"/>
      <c r="FBZ53" s="37"/>
      <c r="FCA53" s="37"/>
      <c r="FCB53" s="37"/>
      <c r="FCC53" s="37"/>
      <c r="FCD53" s="37"/>
      <c r="FCE53" s="37"/>
      <c r="FCF53" s="37"/>
      <c r="FCG53" s="37"/>
      <c r="FCH53" s="37"/>
      <c r="FCI53" s="37"/>
      <c r="FCJ53" s="37"/>
      <c r="FCK53" s="37"/>
      <c r="FCL53" s="37"/>
      <c r="FCM53" s="37"/>
      <c r="FCN53" s="37"/>
      <c r="FCO53" s="37"/>
      <c r="FCP53" s="37"/>
      <c r="FCQ53" s="37"/>
      <c r="FCR53" s="37"/>
      <c r="FCS53" s="37"/>
      <c r="FCT53" s="37"/>
      <c r="FCU53" s="37"/>
      <c r="FCV53" s="37"/>
      <c r="FCW53" s="37"/>
      <c r="FCX53" s="37"/>
      <c r="FCY53" s="37"/>
      <c r="FCZ53" s="37"/>
      <c r="FDA53" s="37"/>
      <c r="FDB53" s="37"/>
      <c r="FDC53" s="37"/>
      <c r="FDD53" s="37"/>
      <c r="FDE53" s="37"/>
      <c r="FDF53" s="37"/>
      <c r="FDG53" s="37"/>
      <c r="FDH53" s="37"/>
      <c r="FDI53" s="37"/>
      <c r="FDJ53" s="37"/>
      <c r="FDK53" s="37"/>
      <c r="FDL53" s="37"/>
      <c r="FDM53" s="37"/>
      <c r="FDN53" s="37"/>
      <c r="FDO53" s="37"/>
      <c r="FDP53" s="37"/>
      <c r="FDQ53" s="37"/>
      <c r="FDR53" s="37"/>
      <c r="FDS53" s="37"/>
      <c r="FDT53" s="37"/>
      <c r="FDU53" s="37"/>
      <c r="FDV53" s="37"/>
      <c r="FDW53" s="37"/>
      <c r="FDX53" s="37"/>
      <c r="FDY53" s="37"/>
      <c r="FDZ53" s="37"/>
      <c r="FEA53" s="37"/>
      <c r="FEB53" s="37"/>
      <c r="FEC53" s="37"/>
      <c r="FED53" s="37"/>
      <c r="FEE53" s="37"/>
      <c r="FEF53" s="37"/>
      <c r="FEG53" s="37"/>
      <c r="FEH53" s="37"/>
      <c r="FEI53" s="37"/>
      <c r="FEJ53" s="37"/>
      <c r="FEK53" s="37"/>
      <c r="FEL53" s="37"/>
      <c r="FEM53" s="37"/>
      <c r="FEN53" s="37"/>
      <c r="FEO53" s="37"/>
      <c r="FEP53" s="37"/>
      <c r="FEQ53" s="37"/>
      <c r="FER53" s="37"/>
      <c r="FES53" s="37"/>
      <c r="FET53" s="37"/>
      <c r="FEU53" s="37"/>
      <c r="FEV53" s="37"/>
      <c r="FEW53" s="37"/>
      <c r="FEX53" s="37"/>
      <c r="FEY53" s="37"/>
      <c r="FEZ53" s="37"/>
      <c r="FFA53" s="37"/>
      <c r="FFB53" s="37"/>
      <c r="FFC53" s="37"/>
      <c r="FFD53" s="37"/>
      <c r="FFE53" s="37"/>
      <c r="FFF53" s="37"/>
      <c r="FFG53" s="37"/>
      <c r="FFH53" s="37"/>
      <c r="FFI53" s="37"/>
      <c r="FFJ53" s="37"/>
      <c r="FFK53" s="37"/>
      <c r="FFL53" s="37"/>
      <c r="FFM53" s="37"/>
      <c r="FFN53" s="37"/>
      <c r="FFO53" s="37"/>
      <c r="FFP53" s="37"/>
      <c r="FFQ53" s="37"/>
      <c r="FFR53" s="37"/>
      <c r="FFS53" s="37"/>
      <c r="FFT53" s="37"/>
      <c r="FFU53" s="37"/>
      <c r="FFV53" s="37"/>
      <c r="FFW53" s="37"/>
      <c r="FFX53" s="37"/>
      <c r="FFY53" s="37"/>
      <c r="FFZ53" s="37"/>
      <c r="FGA53" s="37"/>
      <c r="FGB53" s="37"/>
      <c r="FGC53" s="37"/>
      <c r="FGD53" s="37"/>
      <c r="FGE53" s="37"/>
      <c r="FGF53" s="37"/>
      <c r="FGG53" s="37"/>
      <c r="FGH53" s="37"/>
      <c r="FGI53" s="37"/>
      <c r="FGJ53" s="37"/>
      <c r="FGK53" s="37"/>
      <c r="FGL53" s="37"/>
      <c r="FGM53" s="37"/>
      <c r="FGN53" s="37"/>
      <c r="FGO53" s="37"/>
      <c r="FGP53" s="37"/>
      <c r="FGQ53" s="37"/>
      <c r="FGR53" s="37"/>
      <c r="FGS53" s="37"/>
      <c r="FGT53" s="37"/>
      <c r="FGU53" s="37"/>
      <c r="FGV53" s="37"/>
      <c r="FGW53" s="37"/>
      <c r="FGX53" s="37"/>
      <c r="FGY53" s="37"/>
      <c r="FGZ53" s="37"/>
      <c r="FHA53" s="37"/>
      <c r="FHB53" s="37"/>
      <c r="FHC53" s="37"/>
      <c r="FHD53" s="37"/>
      <c r="FHE53" s="37"/>
      <c r="FHF53" s="37"/>
      <c r="FHG53" s="37"/>
      <c r="FHH53" s="37"/>
      <c r="FHI53" s="37"/>
      <c r="FHJ53" s="37"/>
      <c r="FHK53" s="37"/>
      <c r="FHL53" s="37"/>
      <c r="FHM53" s="37"/>
      <c r="FHN53" s="37"/>
      <c r="FHO53" s="37"/>
      <c r="FHP53" s="37"/>
      <c r="FHQ53" s="37"/>
      <c r="FHR53" s="37"/>
      <c r="FHS53" s="37"/>
      <c r="FHT53" s="37"/>
      <c r="FHU53" s="37"/>
      <c r="FHV53" s="37"/>
      <c r="FHW53" s="37"/>
      <c r="FHX53" s="37"/>
      <c r="FHY53" s="37"/>
      <c r="FHZ53" s="37"/>
      <c r="FIA53" s="37"/>
      <c r="FIB53" s="37"/>
      <c r="FIC53" s="37"/>
      <c r="FID53" s="37"/>
      <c r="FIE53" s="37"/>
      <c r="FIF53" s="37"/>
      <c r="FIG53" s="37"/>
      <c r="FIH53" s="37"/>
      <c r="FII53" s="37"/>
      <c r="FIJ53" s="37"/>
      <c r="FIK53" s="37"/>
      <c r="FIL53" s="37"/>
      <c r="FIM53" s="37"/>
      <c r="FIN53" s="37"/>
      <c r="FIO53" s="37"/>
      <c r="FIP53" s="37"/>
      <c r="FIQ53" s="37"/>
      <c r="FIR53" s="37"/>
      <c r="FIS53" s="37"/>
      <c r="FIT53" s="37"/>
      <c r="FIU53" s="37"/>
      <c r="FIV53" s="37"/>
      <c r="FIW53" s="37"/>
      <c r="FIX53" s="37"/>
      <c r="FIY53" s="37"/>
      <c r="FIZ53" s="37"/>
      <c r="FJA53" s="37"/>
      <c r="FJB53" s="37"/>
      <c r="FJC53" s="37"/>
      <c r="FJD53" s="37"/>
      <c r="FJE53" s="37"/>
      <c r="FJF53" s="37"/>
      <c r="FJG53" s="37"/>
      <c r="FJH53" s="37"/>
      <c r="FJI53" s="37"/>
      <c r="FJJ53" s="37"/>
      <c r="FJK53" s="37"/>
      <c r="FJL53" s="37"/>
      <c r="FJM53" s="37"/>
      <c r="FJN53" s="37"/>
      <c r="FJO53" s="37"/>
      <c r="FJP53" s="37"/>
      <c r="FJQ53" s="37"/>
      <c r="FJR53" s="37"/>
      <c r="FJS53" s="37"/>
      <c r="FJT53" s="37"/>
      <c r="FJU53" s="37"/>
      <c r="FJV53" s="37"/>
      <c r="FJW53" s="37"/>
      <c r="FJX53" s="37"/>
      <c r="FJY53" s="37"/>
      <c r="FJZ53" s="37"/>
      <c r="FKA53" s="37"/>
      <c r="FKB53" s="37"/>
      <c r="FKC53" s="37"/>
      <c r="FKD53" s="37"/>
      <c r="FKE53" s="37"/>
      <c r="FKF53" s="37"/>
      <c r="FKG53" s="37"/>
      <c r="FKH53" s="37"/>
      <c r="FKI53" s="37"/>
      <c r="FKJ53" s="37"/>
      <c r="FKK53" s="37"/>
      <c r="FKL53" s="37"/>
      <c r="FKM53" s="37"/>
      <c r="FKN53" s="37"/>
      <c r="FKO53" s="37"/>
      <c r="FKP53" s="37"/>
      <c r="FKQ53" s="37"/>
      <c r="FKR53" s="37"/>
      <c r="FKS53" s="37"/>
      <c r="FKT53" s="37"/>
      <c r="FKU53" s="37"/>
      <c r="FKV53" s="37"/>
      <c r="FKW53" s="37"/>
      <c r="FKX53" s="37"/>
      <c r="FKY53" s="37"/>
      <c r="FKZ53" s="37"/>
      <c r="FLA53" s="37"/>
      <c r="FLB53" s="37"/>
      <c r="FLC53" s="37"/>
      <c r="FLD53" s="37"/>
      <c r="FLE53" s="37"/>
      <c r="FLF53" s="37"/>
      <c r="FLG53" s="37"/>
      <c r="FLH53" s="37"/>
      <c r="FLI53" s="37"/>
      <c r="FLJ53" s="37"/>
      <c r="FLK53" s="37"/>
      <c r="FLL53" s="37"/>
      <c r="FLM53" s="37"/>
      <c r="FLN53" s="37"/>
      <c r="FLO53" s="37"/>
      <c r="FLP53" s="37"/>
      <c r="FLQ53" s="37"/>
      <c r="FLR53" s="37"/>
      <c r="FLS53" s="37"/>
      <c r="FLT53" s="37"/>
      <c r="FLU53" s="37"/>
      <c r="FLV53" s="37"/>
      <c r="FLW53" s="37"/>
      <c r="FLX53" s="37"/>
      <c r="FLY53" s="37"/>
      <c r="FLZ53" s="37"/>
      <c r="FMA53" s="37"/>
      <c r="FMB53" s="37"/>
      <c r="FMC53" s="37"/>
      <c r="FMD53" s="37"/>
      <c r="FME53" s="37"/>
      <c r="FMF53" s="37"/>
      <c r="FMG53" s="37"/>
      <c r="FMH53" s="37"/>
      <c r="FMI53" s="37"/>
      <c r="FMJ53" s="37"/>
      <c r="FMK53" s="37"/>
      <c r="FML53" s="37"/>
      <c r="FMM53" s="37"/>
      <c r="FMN53" s="37"/>
      <c r="FMO53" s="37"/>
      <c r="FMP53" s="37"/>
      <c r="FMQ53" s="37"/>
      <c r="FMR53" s="37"/>
      <c r="FMS53" s="37"/>
      <c r="FMT53" s="37"/>
      <c r="FMU53" s="37"/>
      <c r="FMV53" s="37"/>
      <c r="FMW53" s="37"/>
      <c r="FMX53" s="37"/>
      <c r="FMY53" s="37"/>
      <c r="FMZ53" s="37"/>
      <c r="FNA53" s="37"/>
      <c r="FNB53" s="37"/>
      <c r="FNC53" s="37"/>
      <c r="FND53" s="37"/>
      <c r="FNE53" s="37"/>
      <c r="FNF53" s="37"/>
      <c r="FNG53" s="37"/>
      <c r="FNH53" s="37"/>
      <c r="FNI53" s="37"/>
      <c r="FNJ53" s="37"/>
      <c r="FNK53" s="37"/>
      <c r="FNL53" s="37"/>
      <c r="FNM53" s="37"/>
      <c r="FNN53" s="37"/>
      <c r="FNO53" s="37"/>
      <c r="FNP53" s="37"/>
      <c r="FNQ53" s="37"/>
      <c r="FNR53" s="37"/>
      <c r="FNS53" s="37"/>
      <c r="FNT53" s="37"/>
      <c r="FNU53" s="37"/>
      <c r="FNV53" s="37"/>
      <c r="FNW53" s="37"/>
      <c r="FNX53" s="37"/>
      <c r="FNY53" s="37"/>
      <c r="FNZ53" s="37"/>
      <c r="FOA53" s="37"/>
      <c r="FOB53" s="37"/>
      <c r="FOC53" s="37"/>
      <c r="FOD53" s="37"/>
      <c r="FOE53" s="37"/>
      <c r="FOF53" s="37"/>
      <c r="FOG53" s="37"/>
      <c r="FOH53" s="37"/>
      <c r="FOI53" s="37"/>
      <c r="FOJ53" s="37"/>
      <c r="FOK53" s="37"/>
      <c r="FOL53" s="37"/>
      <c r="FOM53" s="37"/>
      <c r="FON53" s="37"/>
      <c r="FOO53" s="37"/>
      <c r="FOP53" s="37"/>
      <c r="FOQ53" s="37"/>
      <c r="FOR53" s="37"/>
      <c r="FOS53" s="37"/>
      <c r="FOT53" s="37"/>
      <c r="FOU53" s="37"/>
      <c r="FOV53" s="37"/>
      <c r="FOW53" s="37"/>
      <c r="FOX53" s="37"/>
      <c r="FOY53" s="37"/>
      <c r="FOZ53" s="37"/>
      <c r="FPA53" s="37"/>
      <c r="FPB53" s="37"/>
      <c r="FPC53" s="37"/>
      <c r="FPD53" s="37"/>
      <c r="FPE53" s="37"/>
      <c r="FPF53" s="37"/>
      <c r="FPG53" s="37"/>
      <c r="FPH53" s="37"/>
      <c r="FPI53" s="37"/>
      <c r="FPJ53" s="37"/>
      <c r="FPK53" s="37"/>
      <c r="FPL53" s="37"/>
      <c r="FPM53" s="37"/>
      <c r="FPN53" s="37"/>
      <c r="FPO53" s="37"/>
      <c r="FPP53" s="37"/>
      <c r="FPQ53" s="37"/>
      <c r="FPR53" s="37"/>
      <c r="FPS53" s="37"/>
      <c r="FPT53" s="37"/>
      <c r="FPU53" s="37"/>
      <c r="FPV53" s="37"/>
      <c r="FPW53" s="37"/>
      <c r="FPX53" s="37"/>
      <c r="FPY53" s="37"/>
      <c r="FPZ53" s="37"/>
      <c r="FQA53" s="37"/>
      <c r="FQB53" s="37"/>
      <c r="FQC53" s="37"/>
      <c r="FQD53" s="37"/>
      <c r="FQE53" s="37"/>
      <c r="FQF53" s="37"/>
      <c r="FQG53" s="37"/>
      <c r="FQH53" s="37"/>
      <c r="FQI53" s="37"/>
      <c r="FQJ53" s="37"/>
      <c r="FQK53" s="37"/>
      <c r="FQL53" s="37"/>
      <c r="FQM53" s="37"/>
      <c r="FQN53" s="37"/>
      <c r="FQO53" s="37"/>
      <c r="FQP53" s="37"/>
      <c r="FQQ53" s="37"/>
      <c r="FQR53" s="37"/>
      <c r="FQS53" s="37"/>
      <c r="FQT53" s="37"/>
      <c r="FQU53" s="37"/>
      <c r="FQV53" s="37"/>
      <c r="FQW53" s="37"/>
      <c r="FQX53" s="37"/>
      <c r="FQY53" s="37"/>
      <c r="FQZ53" s="37"/>
      <c r="FRA53" s="37"/>
      <c r="FRB53" s="37"/>
      <c r="FRC53" s="37"/>
      <c r="FRD53" s="37"/>
      <c r="FRE53" s="37"/>
      <c r="FRF53" s="37"/>
      <c r="FRG53" s="37"/>
      <c r="FRH53" s="37"/>
      <c r="FRI53" s="37"/>
      <c r="FRJ53" s="37"/>
      <c r="FRK53" s="37"/>
      <c r="FRL53" s="37"/>
      <c r="FRM53" s="37"/>
      <c r="FRN53" s="37"/>
      <c r="FRO53" s="37"/>
      <c r="FRP53" s="37"/>
      <c r="FRQ53" s="37"/>
      <c r="FRR53" s="37"/>
      <c r="FRS53" s="37"/>
      <c r="FRT53" s="37"/>
      <c r="FRU53" s="37"/>
      <c r="FRV53" s="37"/>
      <c r="FRW53" s="37"/>
      <c r="FRX53" s="37"/>
      <c r="FRY53" s="37"/>
      <c r="FRZ53" s="37"/>
      <c r="FSA53" s="37"/>
      <c r="FSB53" s="37"/>
      <c r="FSC53" s="37"/>
      <c r="FSD53" s="37"/>
      <c r="FSE53" s="37"/>
      <c r="FSF53" s="37"/>
      <c r="FSG53" s="37"/>
      <c r="FSH53" s="37"/>
      <c r="FSI53" s="37"/>
      <c r="FSJ53" s="37"/>
      <c r="FSK53" s="37"/>
      <c r="FSL53" s="37"/>
      <c r="FSM53" s="37"/>
      <c r="FSN53" s="37"/>
      <c r="FSO53" s="37"/>
      <c r="FSP53" s="37"/>
      <c r="FSQ53" s="37"/>
      <c r="FSR53" s="37"/>
      <c r="FSS53" s="37"/>
      <c r="FST53" s="37"/>
      <c r="FSU53" s="37"/>
      <c r="FSV53" s="37"/>
      <c r="FSW53" s="37"/>
      <c r="FSX53" s="37"/>
      <c r="FSY53" s="37"/>
      <c r="FSZ53" s="37"/>
      <c r="FTA53" s="37"/>
      <c r="FTB53" s="37"/>
      <c r="FTC53" s="37"/>
      <c r="FTD53" s="37"/>
      <c r="FTE53" s="37"/>
      <c r="FTF53" s="37"/>
      <c r="FTG53" s="37"/>
      <c r="FTH53" s="37"/>
      <c r="FTI53" s="37"/>
      <c r="FTJ53" s="37"/>
      <c r="FTK53" s="37"/>
      <c r="FTL53" s="37"/>
      <c r="FTM53" s="37"/>
      <c r="FTN53" s="37"/>
      <c r="FTO53" s="37"/>
      <c r="FTP53" s="37"/>
      <c r="FTQ53" s="37"/>
      <c r="FTR53" s="37"/>
      <c r="FTS53" s="37"/>
      <c r="FTT53" s="37"/>
      <c r="FTU53" s="37"/>
      <c r="FTV53" s="37"/>
      <c r="FTW53" s="37"/>
      <c r="FTX53" s="37"/>
      <c r="FTY53" s="37"/>
      <c r="FTZ53" s="37"/>
      <c r="FUA53" s="37"/>
      <c r="FUB53" s="37"/>
      <c r="FUC53" s="37"/>
      <c r="FUD53" s="37"/>
      <c r="FUE53" s="37"/>
      <c r="FUF53" s="37"/>
      <c r="FUG53" s="37"/>
      <c r="FUH53" s="37"/>
      <c r="FUI53" s="37"/>
      <c r="FUJ53" s="37"/>
      <c r="FUK53" s="37"/>
      <c r="FUL53" s="37"/>
      <c r="FUM53" s="37"/>
      <c r="FUN53" s="37"/>
      <c r="FUO53" s="37"/>
      <c r="FUP53" s="37"/>
      <c r="FUQ53" s="37"/>
      <c r="FUR53" s="37"/>
      <c r="FUS53" s="37"/>
      <c r="FUT53" s="37"/>
      <c r="FUU53" s="37"/>
      <c r="FUV53" s="37"/>
      <c r="FUW53" s="37"/>
      <c r="FUX53" s="37"/>
      <c r="FUY53" s="37"/>
      <c r="FUZ53" s="37"/>
      <c r="FVA53" s="37"/>
      <c r="FVB53" s="37"/>
      <c r="FVC53" s="37"/>
      <c r="FVD53" s="37"/>
      <c r="FVE53" s="37"/>
      <c r="FVF53" s="37"/>
      <c r="FVG53" s="37"/>
      <c r="FVH53" s="37"/>
      <c r="FVI53" s="37"/>
      <c r="FVJ53" s="37"/>
      <c r="FVK53" s="37"/>
      <c r="FVL53" s="37"/>
      <c r="FVM53" s="37"/>
      <c r="FVN53" s="37"/>
      <c r="FVO53" s="37"/>
      <c r="FVP53" s="37"/>
      <c r="FVQ53" s="37"/>
      <c r="FVR53" s="37"/>
      <c r="FVS53" s="37"/>
      <c r="FVT53" s="37"/>
      <c r="FVU53" s="37"/>
      <c r="FVV53" s="37"/>
      <c r="FVW53" s="37"/>
      <c r="FVX53" s="37"/>
      <c r="FVY53" s="37"/>
      <c r="FVZ53" s="37"/>
      <c r="FWA53" s="37"/>
      <c r="FWB53" s="37"/>
      <c r="FWC53" s="37"/>
      <c r="FWD53" s="37"/>
      <c r="FWE53" s="37"/>
      <c r="FWF53" s="37"/>
      <c r="FWG53" s="37"/>
      <c r="FWH53" s="37"/>
      <c r="FWI53" s="37"/>
      <c r="FWJ53" s="37"/>
      <c r="FWK53" s="37"/>
      <c r="FWL53" s="37"/>
      <c r="FWM53" s="37"/>
      <c r="FWN53" s="37"/>
      <c r="FWO53" s="37"/>
      <c r="FWP53" s="37"/>
      <c r="FWQ53" s="37"/>
      <c r="FWR53" s="37"/>
      <c r="FWS53" s="37"/>
      <c r="FWT53" s="37"/>
      <c r="FWU53" s="37"/>
      <c r="FWV53" s="37"/>
      <c r="FWW53" s="37"/>
      <c r="FWX53" s="37"/>
      <c r="FWY53" s="37"/>
      <c r="FWZ53" s="37"/>
      <c r="FXA53" s="37"/>
      <c r="FXB53" s="37"/>
      <c r="FXC53" s="37"/>
      <c r="FXD53" s="37"/>
      <c r="FXE53" s="37"/>
      <c r="FXF53" s="37"/>
      <c r="FXG53" s="37"/>
      <c r="FXH53" s="37"/>
      <c r="FXI53" s="37"/>
      <c r="FXJ53" s="37"/>
      <c r="FXK53" s="37"/>
      <c r="FXL53" s="37"/>
      <c r="FXM53" s="37"/>
      <c r="FXN53" s="37"/>
      <c r="FXO53" s="37"/>
      <c r="FXP53" s="37"/>
      <c r="FXQ53" s="37"/>
      <c r="FXR53" s="37"/>
      <c r="FXS53" s="37"/>
      <c r="FXT53" s="37"/>
      <c r="FXU53" s="37"/>
      <c r="FXV53" s="37"/>
      <c r="FXW53" s="37"/>
      <c r="FXX53" s="37"/>
      <c r="FXY53" s="37"/>
      <c r="FXZ53" s="37"/>
      <c r="FYA53" s="37"/>
      <c r="FYB53" s="37"/>
      <c r="FYC53" s="37"/>
      <c r="FYD53" s="37"/>
      <c r="FYE53" s="37"/>
      <c r="FYF53" s="37"/>
      <c r="FYG53" s="37"/>
      <c r="FYH53" s="37"/>
      <c r="FYI53" s="37"/>
      <c r="FYJ53" s="37"/>
      <c r="FYK53" s="37"/>
      <c r="FYL53" s="37"/>
      <c r="FYM53" s="37"/>
      <c r="FYN53" s="37"/>
      <c r="FYO53" s="37"/>
      <c r="FYP53" s="37"/>
      <c r="FYQ53" s="37"/>
      <c r="FYR53" s="37"/>
      <c r="FYS53" s="37"/>
      <c r="FYT53" s="37"/>
      <c r="FYU53" s="37"/>
      <c r="FYV53" s="37"/>
      <c r="FYW53" s="37"/>
      <c r="FYX53" s="37"/>
      <c r="FYY53" s="37"/>
      <c r="FYZ53" s="37"/>
      <c r="FZA53" s="37"/>
      <c r="FZB53" s="37"/>
      <c r="FZC53" s="37"/>
      <c r="FZD53" s="37"/>
      <c r="FZE53" s="37"/>
      <c r="FZF53" s="37"/>
      <c r="FZG53" s="37"/>
      <c r="FZH53" s="37"/>
      <c r="FZI53" s="37"/>
      <c r="FZJ53" s="37"/>
      <c r="FZK53" s="37"/>
      <c r="FZL53" s="37"/>
      <c r="FZM53" s="37"/>
      <c r="FZN53" s="37"/>
      <c r="FZO53" s="37"/>
      <c r="FZP53" s="37"/>
      <c r="FZQ53" s="37"/>
      <c r="FZR53" s="37"/>
      <c r="FZS53" s="37"/>
      <c r="FZT53" s="37"/>
      <c r="FZU53" s="37"/>
      <c r="FZV53" s="37"/>
      <c r="FZW53" s="37"/>
      <c r="FZX53" s="37"/>
      <c r="FZY53" s="37"/>
      <c r="FZZ53" s="37"/>
      <c r="GAA53" s="37"/>
      <c r="GAB53" s="37"/>
      <c r="GAC53" s="37"/>
      <c r="GAD53" s="37"/>
      <c r="GAE53" s="37"/>
      <c r="GAF53" s="37"/>
      <c r="GAG53" s="37"/>
      <c r="GAH53" s="37"/>
      <c r="GAI53" s="37"/>
      <c r="GAJ53" s="37"/>
      <c r="GAK53" s="37"/>
      <c r="GAL53" s="37"/>
      <c r="GAM53" s="37"/>
      <c r="GAN53" s="37"/>
      <c r="GAO53" s="37"/>
      <c r="GAP53" s="37"/>
      <c r="GAQ53" s="37"/>
      <c r="GAR53" s="37"/>
      <c r="GAS53" s="37"/>
      <c r="GAT53" s="37"/>
      <c r="GAU53" s="37"/>
      <c r="GAV53" s="37"/>
      <c r="GAW53" s="37"/>
      <c r="GAX53" s="37"/>
      <c r="GAY53" s="37"/>
      <c r="GAZ53" s="37"/>
      <c r="GBA53" s="37"/>
      <c r="GBB53" s="37"/>
      <c r="GBC53" s="37"/>
      <c r="GBD53" s="37"/>
      <c r="GBE53" s="37"/>
      <c r="GBF53" s="37"/>
      <c r="GBG53" s="37"/>
      <c r="GBH53" s="37"/>
      <c r="GBI53" s="37"/>
      <c r="GBJ53" s="37"/>
      <c r="GBK53" s="37"/>
      <c r="GBL53" s="37"/>
      <c r="GBM53" s="37"/>
      <c r="GBN53" s="37"/>
      <c r="GBO53" s="37"/>
      <c r="GBP53" s="37"/>
      <c r="GBQ53" s="37"/>
      <c r="GBR53" s="37"/>
      <c r="GBS53" s="37"/>
      <c r="GBT53" s="37"/>
      <c r="GBU53" s="37"/>
      <c r="GBV53" s="37"/>
      <c r="GBW53" s="37"/>
      <c r="GBX53" s="37"/>
      <c r="GBY53" s="37"/>
      <c r="GBZ53" s="37"/>
      <c r="GCA53" s="37"/>
      <c r="GCB53" s="37"/>
      <c r="GCC53" s="37"/>
      <c r="GCD53" s="37"/>
      <c r="GCE53" s="37"/>
      <c r="GCF53" s="37"/>
      <c r="GCG53" s="37"/>
      <c r="GCH53" s="37"/>
      <c r="GCI53" s="37"/>
      <c r="GCJ53" s="37"/>
      <c r="GCK53" s="37"/>
      <c r="GCL53" s="37"/>
      <c r="GCM53" s="37"/>
      <c r="GCN53" s="37"/>
      <c r="GCO53" s="37"/>
      <c r="GCP53" s="37"/>
      <c r="GCQ53" s="37"/>
      <c r="GCR53" s="37"/>
      <c r="GCS53" s="37"/>
      <c r="GCT53" s="37"/>
      <c r="GCU53" s="37"/>
      <c r="GCV53" s="37"/>
      <c r="GCW53" s="37"/>
      <c r="GCX53" s="37"/>
      <c r="GCY53" s="37"/>
      <c r="GCZ53" s="37"/>
      <c r="GDA53" s="37"/>
      <c r="GDB53" s="37"/>
      <c r="GDC53" s="37"/>
      <c r="GDD53" s="37"/>
      <c r="GDE53" s="37"/>
      <c r="GDF53" s="37"/>
      <c r="GDG53" s="37"/>
      <c r="GDH53" s="37"/>
      <c r="GDI53" s="37"/>
      <c r="GDJ53" s="37"/>
      <c r="GDK53" s="37"/>
      <c r="GDL53" s="37"/>
      <c r="GDM53" s="37"/>
      <c r="GDN53" s="37"/>
      <c r="GDO53" s="37"/>
      <c r="GDP53" s="37"/>
      <c r="GDQ53" s="37"/>
      <c r="GDR53" s="37"/>
      <c r="GDS53" s="37"/>
      <c r="GDT53" s="37"/>
      <c r="GDU53" s="37"/>
      <c r="GDV53" s="37"/>
      <c r="GDW53" s="37"/>
      <c r="GDX53" s="37"/>
      <c r="GDY53" s="37"/>
      <c r="GDZ53" s="37"/>
      <c r="GEA53" s="37"/>
      <c r="GEB53" s="37"/>
      <c r="GEC53" s="37"/>
      <c r="GED53" s="37"/>
      <c r="GEE53" s="37"/>
      <c r="GEF53" s="37"/>
      <c r="GEG53" s="37"/>
      <c r="GEH53" s="37"/>
      <c r="GEI53" s="37"/>
      <c r="GEJ53" s="37"/>
      <c r="GEK53" s="37"/>
      <c r="GEL53" s="37"/>
      <c r="GEM53" s="37"/>
      <c r="GEN53" s="37"/>
      <c r="GEO53" s="37"/>
      <c r="GEP53" s="37"/>
      <c r="GEQ53" s="37"/>
      <c r="GER53" s="37"/>
      <c r="GES53" s="37"/>
      <c r="GET53" s="37"/>
      <c r="GEU53" s="37"/>
      <c r="GEV53" s="37"/>
      <c r="GEW53" s="37"/>
      <c r="GEX53" s="37"/>
      <c r="GEY53" s="37"/>
      <c r="GEZ53" s="37"/>
      <c r="GFA53" s="37"/>
      <c r="GFB53" s="37"/>
      <c r="GFC53" s="37"/>
      <c r="GFD53" s="37"/>
      <c r="GFE53" s="37"/>
      <c r="GFF53" s="37"/>
      <c r="GFG53" s="37"/>
      <c r="GFH53" s="37"/>
      <c r="GFI53" s="37"/>
      <c r="GFJ53" s="37"/>
      <c r="GFK53" s="37"/>
      <c r="GFL53" s="37"/>
      <c r="GFM53" s="37"/>
      <c r="GFN53" s="37"/>
      <c r="GFO53" s="37"/>
      <c r="GFP53" s="37"/>
      <c r="GFQ53" s="37"/>
      <c r="GFR53" s="37"/>
      <c r="GFS53" s="37"/>
      <c r="GFT53" s="37"/>
      <c r="GFU53" s="37"/>
      <c r="GFV53" s="37"/>
      <c r="GFW53" s="37"/>
      <c r="GFX53" s="37"/>
      <c r="GFY53" s="37"/>
      <c r="GFZ53" s="37"/>
      <c r="GGA53" s="37"/>
      <c r="GGB53" s="37"/>
      <c r="GGC53" s="37"/>
      <c r="GGD53" s="37"/>
      <c r="GGE53" s="37"/>
      <c r="GGF53" s="37"/>
      <c r="GGG53" s="37"/>
      <c r="GGH53" s="37"/>
      <c r="GGI53" s="37"/>
      <c r="GGJ53" s="37"/>
      <c r="GGK53" s="37"/>
      <c r="GGL53" s="37"/>
      <c r="GGM53" s="37"/>
      <c r="GGN53" s="37"/>
      <c r="GGO53" s="37"/>
      <c r="GGP53" s="37"/>
      <c r="GGQ53" s="37"/>
      <c r="GGR53" s="37"/>
      <c r="GGS53" s="37"/>
      <c r="GGT53" s="37"/>
      <c r="GGU53" s="37"/>
      <c r="GGV53" s="37"/>
      <c r="GGW53" s="37"/>
      <c r="GGX53" s="37"/>
      <c r="GGY53" s="37"/>
      <c r="GGZ53" s="37"/>
      <c r="GHA53" s="37"/>
      <c r="GHB53" s="37"/>
      <c r="GHC53" s="37"/>
      <c r="GHD53" s="37"/>
      <c r="GHE53" s="37"/>
      <c r="GHF53" s="37"/>
      <c r="GHG53" s="37"/>
      <c r="GHH53" s="37"/>
      <c r="GHI53" s="37"/>
      <c r="GHJ53" s="37"/>
      <c r="GHK53" s="37"/>
      <c r="GHL53" s="37"/>
      <c r="GHM53" s="37"/>
      <c r="GHN53" s="37"/>
      <c r="GHO53" s="37"/>
      <c r="GHP53" s="37"/>
      <c r="GHQ53" s="37"/>
      <c r="GHR53" s="37"/>
      <c r="GHS53" s="37"/>
      <c r="GHT53" s="37"/>
      <c r="GHU53" s="37"/>
      <c r="GHV53" s="37"/>
      <c r="GHW53" s="37"/>
      <c r="GHX53" s="37"/>
      <c r="GHY53" s="37"/>
      <c r="GHZ53" s="37"/>
      <c r="GIA53" s="37"/>
      <c r="GIB53" s="37"/>
      <c r="GIC53" s="37"/>
      <c r="GID53" s="37"/>
      <c r="GIE53" s="37"/>
      <c r="GIF53" s="37"/>
      <c r="GIG53" s="37"/>
      <c r="GIH53" s="37"/>
      <c r="GII53" s="37"/>
      <c r="GIJ53" s="37"/>
      <c r="GIK53" s="37"/>
      <c r="GIL53" s="37"/>
      <c r="GIM53" s="37"/>
      <c r="GIN53" s="37"/>
      <c r="GIO53" s="37"/>
      <c r="GIP53" s="37"/>
      <c r="GIQ53" s="37"/>
      <c r="GIR53" s="37"/>
      <c r="GIS53" s="37"/>
      <c r="GIT53" s="37"/>
      <c r="GIU53" s="37"/>
      <c r="GIV53" s="37"/>
      <c r="GIW53" s="37"/>
      <c r="GIX53" s="37"/>
      <c r="GIY53" s="37"/>
      <c r="GIZ53" s="37"/>
      <c r="GJA53" s="37"/>
      <c r="GJB53" s="37"/>
      <c r="GJC53" s="37"/>
      <c r="GJD53" s="37"/>
      <c r="GJE53" s="37"/>
      <c r="GJF53" s="37"/>
      <c r="GJG53" s="37"/>
      <c r="GJH53" s="37"/>
      <c r="GJI53" s="37"/>
      <c r="GJJ53" s="37"/>
      <c r="GJK53" s="37"/>
      <c r="GJL53" s="37"/>
      <c r="GJM53" s="37"/>
      <c r="GJN53" s="37"/>
      <c r="GJO53" s="37"/>
      <c r="GJP53" s="37"/>
      <c r="GJQ53" s="37"/>
      <c r="GJR53" s="37"/>
      <c r="GJS53" s="37"/>
      <c r="GJT53" s="37"/>
      <c r="GJU53" s="37"/>
      <c r="GJV53" s="37"/>
      <c r="GJW53" s="37"/>
      <c r="GJX53" s="37"/>
      <c r="GJY53" s="37"/>
      <c r="GJZ53" s="37"/>
      <c r="GKA53" s="37"/>
      <c r="GKB53" s="37"/>
      <c r="GKC53" s="37"/>
      <c r="GKD53" s="37"/>
      <c r="GKE53" s="37"/>
      <c r="GKF53" s="37"/>
      <c r="GKG53" s="37"/>
      <c r="GKH53" s="37"/>
      <c r="GKI53" s="37"/>
      <c r="GKJ53" s="37"/>
      <c r="GKK53" s="37"/>
      <c r="GKL53" s="37"/>
      <c r="GKM53" s="37"/>
      <c r="GKN53" s="37"/>
      <c r="GKO53" s="37"/>
      <c r="GKP53" s="37"/>
      <c r="GKQ53" s="37"/>
      <c r="GKR53" s="37"/>
      <c r="GKS53" s="37"/>
      <c r="GKT53" s="37"/>
      <c r="GKU53" s="37"/>
      <c r="GKV53" s="37"/>
      <c r="GKW53" s="37"/>
      <c r="GKX53" s="37"/>
      <c r="GKY53" s="37"/>
      <c r="GKZ53" s="37"/>
      <c r="GLA53" s="37"/>
      <c r="GLB53" s="37"/>
      <c r="GLC53" s="37"/>
      <c r="GLD53" s="37"/>
      <c r="GLE53" s="37"/>
      <c r="GLF53" s="37"/>
      <c r="GLG53" s="37"/>
      <c r="GLH53" s="37"/>
      <c r="GLI53" s="37"/>
      <c r="GLJ53" s="37"/>
      <c r="GLK53" s="37"/>
      <c r="GLL53" s="37"/>
      <c r="GLM53" s="37"/>
      <c r="GLN53" s="37"/>
      <c r="GLO53" s="37"/>
      <c r="GLP53" s="37"/>
      <c r="GLQ53" s="37"/>
      <c r="GLR53" s="37"/>
      <c r="GLS53" s="37"/>
      <c r="GLT53" s="37"/>
      <c r="GLU53" s="37"/>
      <c r="GLV53" s="37"/>
      <c r="GLW53" s="37"/>
      <c r="GLX53" s="37"/>
      <c r="GLY53" s="37"/>
      <c r="GLZ53" s="37"/>
      <c r="GMA53" s="37"/>
      <c r="GMB53" s="37"/>
      <c r="GMC53" s="37"/>
      <c r="GMD53" s="37"/>
      <c r="GME53" s="37"/>
      <c r="GMF53" s="37"/>
      <c r="GMG53" s="37"/>
      <c r="GMH53" s="37"/>
      <c r="GMI53" s="37"/>
      <c r="GMJ53" s="37"/>
      <c r="GMK53" s="37"/>
      <c r="GML53" s="37"/>
      <c r="GMM53" s="37"/>
      <c r="GMN53" s="37"/>
      <c r="GMO53" s="37"/>
      <c r="GMP53" s="37"/>
      <c r="GMQ53" s="37"/>
      <c r="GMR53" s="37"/>
      <c r="GMS53" s="37"/>
      <c r="GMT53" s="37"/>
      <c r="GMU53" s="37"/>
      <c r="GMV53" s="37"/>
      <c r="GMW53" s="37"/>
      <c r="GMX53" s="37"/>
    </row>
    <row r="54" spans="1:5094" s="31" customFormat="1" ht="13" x14ac:dyDescent="0.3">
      <c r="A54" s="197"/>
      <c r="B54" s="198" t="s">
        <v>124</v>
      </c>
      <c r="C54" s="198"/>
      <c r="D54" s="199"/>
      <c r="E54" s="199"/>
      <c r="F54" s="200" t="s">
        <v>189</v>
      </c>
      <c r="G54" s="201">
        <f>SUM(G13)</f>
        <v>2.5200000000000001E-3</v>
      </c>
      <c r="H54" s="202"/>
      <c r="I54" s="203">
        <v>879236.07</v>
      </c>
      <c r="J54" s="204">
        <v>184.21</v>
      </c>
      <c r="K54" s="203">
        <v>-100000</v>
      </c>
      <c r="L54" s="205">
        <f>SUM(I54:K54)</f>
        <v>779420.27999999991</v>
      </c>
      <c r="M54" s="205">
        <f>SUM(I54)</f>
        <v>879236.07</v>
      </c>
      <c r="N54" s="205">
        <f>SUM(L54)</f>
        <v>779420.27999999991</v>
      </c>
      <c r="O54" s="206"/>
      <c r="P54" s="54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9"/>
      <c r="FE54" s="39"/>
      <c r="FF54" s="39"/>
      <c r="FG54" s="39"/>
      <c r="FH54" s="39"/>
      <c r="FI54" s="39"/>
      <c r="FJ54" s="39"/>
      <c r="FK54" s="39"/>
      <c r="FL54" s="39"/>
      <c r="FM54" s="39"/>
      <c r="FN54" s="39"/>
      <c r="FO54" s="39"/>
      <c r="FP54" s="39"/>
      <c r="FQ54" s="39"/>
      <c r="FR54" s="39"/>
      <c r="FS54" s="39"/>
      <c r="FT54" s="39"/>
      <c r="FU54" s="39"/>
      <c r="FV54" s="39"/>
      <c r="FW54" s="39"/>
      <c r="FX54" s="39"/>
      <c r="FY54" s="39"/>
      <c r="FZ54" s="39"/>
      <c r="GA54" s="39"/>
      <c r="GB54" s="39"/>
      <c r="GC54" s="39"/>
      <c r="GD54" s="39"/>
      <c r="GE54" s="39"/>
      <c r="GF54" s="39"/>
      <c r="GG54" s="39"/>
      <c r="GH54" s="39"/>
      <c r="GI54" s="39"/>
      <c r="GJ54" s="39"/>
      <c r="GK54" s="39"/>
      <c r="GL54" s="39"/>
      <c r="GM54" s="39"/>
      <c r="GN54" s="39"/>
      <c r="GO54" s="39"/>
      <c r="GP54" s="39"/>
      <c r="GQ54" s="39"/>
      <c r="GR54" s="39"/>
      <c r="GS54" s="39"/>
      <c r="GT54" s="39"/>
      <c r="GU54" s="39"/>
      <c r="GV54" s="39"/>
      <c r="GW54" s="39"/>
      <c r="GX54" s="39"/>
      <c r="GY54" s="39"/>
      <c r="GZ54" s="39"/>
      <c r="HA54" s="39"/>
      <c r="HB54" s="39"/>
      <c r="HC54" s="39"/>
      <c r="HD54" s="39"/>
      <c r="HE54" s="39"/>
      <c r="HF54" s="39"/>
      <c r="HG54" s="39"/>
      <c r="HH54" s="39"/>
      <c r="HI54" s="39"/>
      <c r="HJ54" s="39"/>
      <c r="HK54" s="39"/>
      <c r="HL54" s="39"/>
      <c r="HM54" s="39"/>
      <c r="HN54" s="39"/>
      <c r="HO54" s="39"/>
      <c r="HP54" s="39"/>
      <c r="HQ54" s="39"/>
      <c r="HR54" s="39"/>
      <c r="HS54" s="39"/>
      <c r="HT54" s="39"/>
      <c r="HU54" s="39"/>
      <c r="HV54" s="39"/>
      <c r="HW54" s="39"/>
      <c r="HX54" s="39"/>
      <c r="HY54" s="39"/>
      <c r="HZ54" s="39"/>
      <c r="IA54" s="39"/>
      <c r="IB54" s="39"/>
      <c r="IC54" s="39"/>
      <c r="ID54" s="39"/>
      <c r="IE54" s="39"/>
      <c r="IF54" s="39"/>
      <c r="IG54" s="39"/>
      <c r="IH54" s="39"/>
      <c r="II54" s="39"/>
      <c r="IJ54" s="39"/>
      <c r="IK54" s="39"/>
      <c r="IL54" s="39"/>
      <c r="IM54" s="39"/>
      <c r="IN54" s="39"/>
      <c r="IO54" s="39"/>
      <c r="IP54" s="39"/>
      <c r="IQ54" s="39"/>
      <c r="IR54" s="39"/>
      <c r="IS54" s="39"/>
      <c r="IT54" s="39"/>
      <c r="IU54" s="39"/>
      <c r="IV54" s="39"/>
      <c r="IW54" s="39"/>
      <c r="IX54" s="39"/>
      <c r="IY54" s="39"/>
      <c r="IZ54" s="39"/>
      <c r="JA54" s="39"/>
      <c r="JB54" s="39"/>
      <c r="JC54" s="39"/>
      <c r="JD54" s="39"/>
      <c r="JE54" s="39"/>
      <c r="JF54" s="39"/>
      <c r="JG54" s="39"/>
      <c r="JH54" s="39"/>
      <c r="JI54" s="39"/>
      <c r="JJ54" s="39"/>
      <c r="JK54" s="39"/>
      <c r="JL54" s="39"/>
      <c r="JM54" s="39"/>
      <c r="JN54" s="39"/>
      <c r="JO54" s="39"/>
      <c r="JP54" s="39"/>
      <c r="JQ54" s="39"/>
      <c r="JR54" s="39"/>
      <c r="JS54" s="39"/>
      <c r="JT54" s="39"/>
      <c r="JU54" s="39"/>
      <c r="JV54" s="39"/>
      <c r="JW54" s="39"/>
      <c r="JX54" s="39"/>
      <c r="JY54" s="39"/>
      <c r="JZ54" s="39"/>
      <c r="KA54" s="39"/>
      <c r="KB54" s="39"/>
      <c r="KC54" s="39"/>
      <c r="KD54" s="39"/>
      <c r="KE54" s="39"/>
      <c r="KF54" s="39"/>
      <c r="KG54" s="39"/>
      <c r="KH54" s="39"/>
      <c r="KI54" s="39"/>
      <c r="KJ54" s="39"/>
      <c r="KK54" s="39"/>
      <c r="KL54" s="39"/>
      <c r="KM54" s="39"/>
      <c r="KN54" s="39"/>
      <c r="KO54" s="39"/>
      <c r="KP54" s="39"/>
      <c r="KQ54" s="39"/>
      <c r="KR54" s="39"/>
      <c r="KS54" s="39"/>
      <c r="KT54" s="39"/>
      <c r="KU54" s="39"/>
      <c r="KV54" s="39"/>
      <c r="KW54" s="39"/>
      <c r="KX54" s="39"/>
      <c r="KY54" s="39"/>
      <c r="KZ54" s="39"/>
      <c r="LA54" s="39"/>
      <c r="LB54" s="39"/>
      <c r="LC54" s="39"/>
      <c r="LD54" s="39"/>
      <c r="LE54" s="39"/>
      <c r="LF54" s="39"/>
      <c r="LG54" s="39"/>
      <c r="LH54" s="39"/>
      <c r="LI54" s="39"/>
      <c r="LJ54" s="39"/>
      <c r="LK54" s="39"/>
      <c r="LL54" s="39"/>
      <c r="LM54" s="39"/>
      <c r="LN54" s="39"/>
      <c r="LO54" s="39"/>
      <c r="LP54" s="39"/>
      <c r="LQ54" s="39"/>
      <c r="LR54" s="39"/>
      <c r="LS54" s="39"/>
      <c r="LT54" s="39"/>
      <c r="LU54" s="39"/>
      <c r="LV54" s="39"/>
      <c r="LW54" s="39"/>
      <c r="LX54" s="39"/>
      <c r="LY54" s="39"/>
      <c r="LZ54" s="39"/>
      <c r="MA54" s="39"/>
      <c r="MB54" s="39"/>
      <c r="MC54" s="39"/>
      <c r="MD54" s="39"/>
      <c r="ME54" s="39"/>
      <c r="MF54" s="39"/>
      <c r="MG54" s="39"/>
      <c r="MH54" s="39"/>
      <c r="MI54" s="39"/>
      <c r="MJ54" s="39"/>
      <c r="MK54" s="39"/>
      <c r="ML54" s="39"/>
      <c r="MM54" s="39"/>
      <c r="MN54" s="39"/>
      <c r="MO54" s="39"/>
      <c r="MP54" s="39"/>
      <c r="MQ54" s="39"/>
      <c r="MR54" s="39"/>
      <c r="MS54" s="39"/>
      <c r="MT54" s="39"/>
      <c r="MU54" s="39"/>
      <c r="MV54" s="39"/>
      <c r="MW54" s="39"/>
      <c r="MX54" s="39"/>
      <c r="MY54" s="39"/>
      <c r="MZ54" s="39"/>
      <c r="NA54" s="39"/>
      <c r="NB54" s="39"/>
      <c r="NC54" s="39"/>
      <c r="ND54" s="39"/>
      <c r="NE54" s="39"/>
      <c r="NF54" s="39"/>
      <c r="NG54" s="39"/>
      <c r="NH54" s="39"/>
      <c r="NI54" s="39"/>
      <c r="NJ54" s="39"/>
      <c r="NK54" s="39"/>
      <c r="NL54" s="39"/>
      <c r="NM54" s="39"/>
      <c r="NN54" s="39"/>
      <c r="NO54" s="39"/>
      <c r="NP54" s="39"/>
      <c r="NQ54" s="39"/>
      <c r="NR54" s="39"/>
      <c r="NS54" s="39"/>
      <c r="NT54" s="39"/>
      <c r="NU54" s="39"/>
      <c r="NV54" s="39"/>
      <c r="NW54" s="39"/>
      <c r="NX54" s="39"/>
      <c r="NY54" s="39"/>
      <c r="NZ54" s="39"/>
      <c r="OA54" s="39"/>
      <c r="OB54" s="39"/>
      <c r="OC54" s="39"/>
      <c r="OD54" s="39"/>
      <c r="OE54" s="39"/>
      <c r="OF54" s="39"/>
      <c r="OG54" s="39"/>
      <c r="OH54" s="39"/>
      <c r="OI54" s="39"/>
      <c r="OJ54" s="39"/>
      <c r="OK54" s="39"/>
      <c r="OL54" s="39"/>
      <c r="OM54" s="39"/>
      <c r="ON54" s="39"/>
      <c r="OO54" s="39"/>
      <c r="OP54" s="39"/>
      <c r="OQ54" s="39"/>
      <c r="OR54" s="39"/>
      <c r="OS54" s="39"/>
      <c r="OT54" s="39"/>
      <c r="OU54" s="39"/>
      <c r="OV54" s="39"/>
      <c r="OW54" s="39"/>
      <c r="OX54" s="39"/>
      <c r="OY54" s="39"/>
      <c r="OZ54" s="39"/>
      <c r="PA54" s="39"/>
      <c r="PB54" s="39"/>
      <c r="PC54" s="39"/>
      <c r="PD54" s="39"/>
      <c r="PE54" s="39"/>
      <c r="PF54" s="39"/>
      <c r="PG54" s="39"/>
      <c r="PH54" s="39"/>
      <c r="PI54" s="39"/>
      <c r="PJ54" s="39"/>
      <c r="PK54" s="39"/>
      <c r="PL54" s="39"/>
      <c r="PM54" s="39"/>
      <c r="PN54" s="39"/>
      <c r="PO54" s="39"/>
      <c r="PP54" s="39"/>
      <c r="PQ54" s="39"/>
      <c r="PR54" s="39"/>
      <c r="PS54" s="39"/>
      <c r="PT54" s="39"/>
      <c r="PU54" s="39"/>
      <c r="PV54" s="39"/>
      <c r="PW54" s="39"/>
      <c r="PX54" s="39"/>
      <c r="PY54" s="39"/>
      <c r="PZ54" s="39"/>
      <c r="QA54" s="39"/>
      <c r="QB54" s="39"/>
      <c r="QC54" s="39"/>
      <c r="QD54" s="39"/>
      <c r="QE54" s="39"/>
      <c r="QF54" s="39"/>
      <c r="QG54" s="39"/>
      <c r="QH54" s="39"/>
      <c r="QI54" s="39"/>
      <c r="QJ54" s="39"/>
      <c r="QK54" s="39"/>
      <c r="QL54" s="39"/>
      <c r="QM54" s="39"/>
      <c r="QN54" s="39"/>
      <c r="QO54" s="39"/>
      <c r="QP54" s="39"/>
      <c r="QQ54" s="39"/>
      <c r="QR54" s="39"/>
      <c r="QS54" s="39"/>
      <c r="QT54" s="39"/>
      <c r="QU54" s="39"/>
      <c r="QV54" s="39"/>
      <c r="QW54" s="39"/>
      <c r="QX54" s="39"/>
      <c r="QY54" s="39"/>
      <c r="QZ54" s="39"/>
      <c r="RA54" s="39"/>
      <c r="RB54" s="39"/>
      <c r="RC54" s="39"/>
      <c r="RD54" s="39"/>
      <c r="RE54" s="39"/>
      <c r="RF54" s="39"/>
      <c r="RG54" s="39"/>
      <c r="RH54" s="39"/>
      <c r="RI54" s="39"/>
      <c r="RJ54" s="39"/>
      <c r="RK54" s="39"/>
      <c r="RL54" s="39"/>
      <c r="RM54" s="39"/>
      <c r="RN54" s="39"/>
      <c r="RO54" s="39"/>
      <c r="RP54" s="39"/>
      <c r="RQ54" s="39"/>
      <c r="RR54" s="39"/>
      <c r="RS54" s="39"/>
      <c r="RT54" s="39"/>
      <c r="RU54" s="39"/>
      <c r="RV54" s="39"/>
      <c r="RW54" s="39"/>
      <c r="RX54" s="39"/>
      <c r="RY54" s="39"/>
      <c r="RZ54" s="39"/>
      <c r="SA54" s="39"/>
      <c r="SB54" s="39"/>
      <c r="SC54" s="39"/>
      <c r="SD54" s="39"/>
      <c r="SE54" s="39"/>
      <c r="SF54" s="39"/>
      <c r="SG54" s="39"/>
      <c r="SH54" s="39"/>
      <c r="SI54" s="39"/>
      <c r="SJ54" s="39"/>
      <c r="SK54" s="39"/>
      <c r="SL54" s="39"/>
      <c r="SM54" s="39"/>
      <c r="SN54" s="39"/>
      <c r="SO54" s="39"/>
      <c r="SP54" s="39"/>
      <c r="SQ54" s="39"/>
      <c r="SR54" s="39"/>
      <c r="SS54" s="39"/>
      <c r="ST54" s="39"/>
      <c r="SU54" s="39"/>
      <c r="SV54" s="39"/>
      <c r="SW54" s="39"/>
      <c r="SX54" s="39"/>
      <c r="SY54" s="39"/>
      <c r="SZ54" s="39"/>
      <c r="TA54" s="39"/>
      <c r="TB54" s="39"/>
      <c r="TC54" s="39"/>
      <c r="TD54" s="39"/>
      <c r="TE54" s="39"/>
      <c r="TF54" s="39"/>
      <c r="TG54" s="39"/>
      <c r="TH54" s="39"/>
      <c r="TI54" s="39"/>
      <c r="TJ54" s="39"/>
      <c r="TK54" s="39"/>
      <c r="TL54" s="39"/>
      <c r="TM54" s="39"/>
      <c r="TN54" s="39"/>
      <c r="TO54" s="39"/>
      <c r="TP54" s="39"/>
      <c r="TQ54" s="39"/>
      <c r="TR54" s="39"/>
      <c r="TS54" s="39"/>
      <c r="TT54" s="39"/>
      <c r="TU54" s="39"/>
      <c r="TV54" s="39"/>
      <c r="TW54" s="39"/>
      <c r="TX54" s="39"/>
      <c r="TY54" s="39"/>
      <c r="TZ54" s="39"/>
      <c r="UA54" s="39"/>
      <c r="UB54" s="39"/>
      <c r="UC54" s="39"/>
      <c r="UD54" s="39"/>
      <c r="UE54" s="39"/>
      <c r="UF54" s="39"/>
      <c r="UG54" s="39"/>
      <c r="UH54" s="39"/>
      <c r="UI54" s="39"/>
      <c r="UJ54" s="39"/>
      <c r="UK54" s="39"/>
      <c r="UL54" s="39"/>
      <c r="UM54" s="39"/>
      <c r="UN54" s="39"/>
      <c r="UO54" s="39"/>
      <c r="UP54" s="39"/>
      <c r="UQ54" s="39"/>
      <c r="UR54" s="39"/>
      <c r="US54" s="39"/>
      <c r="UT54" s="39"/>
      <c r="UU54" s="39"/>
      <c r="UV54" s="39"/>
      <c r="UW54" s="39"/>
      <c r="UX54" s="39"/>
      <c r="UY54" s="39"/>
      <c r="UZ54" s="39"/>
      <c r="VA54" s="39"/>
      <c r="VB54" s="39"/>
      <c r="VC54" s="39"/>
      <c r="VD54" s="39"/>
      <c r="VE54" s="39"/>
      <c r="VF54" s="39"/>
      <c r="VG54" s="39"/>
      <c r="VH54" s="39"/>
      <c r="VI54" s="39"/>
      <c r="VJ54" s="39"/>
      <c r="VK54" s="39"/>
      <c r="VL54" s="39"/>
      <c r="VM54" s="39"/>
      <c r="VN54" s="39"/>
      <c r="VO54" s="39"/>
      <c r="VP54" s="39"/>
      <c r="VQ54" s="39"/>
      <c r="VR54" s="39"/>
      <c r="VS54" s="39"/>
      <c r="VT54" s="39"/>
      <c r="VU54" s="39"/>
      <c r="VV54" s="39"/>
      <c r="VW54" s="39"/>
      <c r="VX54" s="39"/>
      <c r="VY54" s="39"/>
      <c r="VZ54" s="39"/>
      <c r="WA54" s="39"/>
      <c r="WB54" s="39"/>
      <c r="WC54" s="39"/>
      <c r="WD54" s="39"/>
      <c r="WE54" s="39"/>
      <c r="WF54" s="39"/>
      <c r="WG54" s="39"/>
      <c r="WH54" s="39"/>
      <c r="WI54" s="39"/>
      <c r="WJ54" s="39"/>
      <c r="WK54" s="39"/>
      <c r="WL54" s="39"/>
      <c r="WM54" s="39"/>
      <c r="WN54" s="39"/>
      <c r="WO54" s="39"/>
      <c r="WP54" s="39"/>
      <c r="WQ54" s="39"/>
      <c r="WR54" s="39"/>
      <c r="WS54" s="39"/>
      <c r="WT54" s="39"/>
      <c r="WU54" s="39"/>
      <c r="WV54" s="39"/>
      <c r="WW54" s="39"/>
      <c r="WX54" s="39"/>
      <c r="WY54" s="39"/>
      <c r="WZ54" s="39"/>
      <c r="XA54" s="39"/>
      <c r="XB54" s="39"/>
      <c r="XC54" s="39"/>
      <c r="XD54" s="39"/>
      <c r="XE54" s="39"/>
      <c r="XF54" s="39"/>
      <c r="XG54" s="39"/>
      <c r="XH54" s="39"/>
      <c r="XI54" s="39"/>
      <c r="XJ54" s="39"/>
      <c r="XK54" s="39"/>
      <c r="XL54" s="39"/>
      <c r="XM54" s="39"/>
      <c r="XN54" s="39"/>
      <c r="XO54" s="39"/>
      <c r="XP54" s="39"/>
      <c r="XQ54" s="39"/>
      <c r="XR54" s="39"/>
      <c r="XS54" s="39"/>
      <c r="XT54" s="39"/>
      <c r="XU54" s="39"/>
      <c r="XV54" s="39"/>
      <c r="XW54" s="39"/>
      <c r="XX54" s="39"/>
      <c r="XY54" s="39"/>
      <c r="XZ54" s="39"/>
      <c r="YA54" s="39"/>
      <c r="YB54" s="39"/>
      <c r="YC54" s="39"/>
      <c r="YD54" s="39"/>
      <c r="YE54" s="39"/>
      <c r="YF54" s="39"/>
      <c r="YG54" s="39"/>
      <c r="YH54" s="39"/>
      <c r="YI54" s="39"/>
      <c r="YJ54" s="39"/>
      <c r="YK54" s="39"/>
      <c r="YL54" s="39"/>
      <c r="YM54" s="39"/>
      <c r="YN54" s="39"/>
      <c r="YO54" s="39"/>
      <c r="YP54" s="39"/>
      <c r="YQ54" s="39"/>
      <c r="YR54" s="39"/>
      <c r="YS54" s="39"/>
      <c r="YT54" s="39"/>
      <c r="YU54" s="39"/>
      <c r="YV54" s="39"/>
      <c r="YW54" s="39"/>
      <c r="YX54" s="39"/>
      <c r="YY54" s="39"/>
      <c r="YZ54" s="39"/>
      <c r="ZA54" s="39"/>
      <c r="ZB54" s="39"/>
      <c r="ZC54" s="39"/>
      <c r="ZD54" s="39"/>
      <c r="ZE54" s="39"/>
      <c r="ZF54" s="39"/>
      <c r="ZG54" s="39"/>
      <c r="ZH54" s="39"/>
      <c r="ZI54" s="39"/>
      <c r="ZJ54" s="39"/>
      <c r="ZK54" s="39"/>
      <c r="ZL54" s="39"/>
      <c r="ZM54" s="39"/>
      <c r="ZN54" s="39"/>
      <c r="ZO54" s="39"/>
      <c r="ZP54" s="39"/>
      <c r="ZQ54" s="39"/>
      <c r="ZR54" s="39"/>
      <c r="ZS54" s="39"/>
      <c r="ZT54" s="39"/>
      <c r="ZU54" s="39"/>
      <c r="ZV54" s="39"/>
      <c r="ZW54" s="39"/>
      <c r="ZX54" s="39"/>
      <c r="ZY54" s="39"/>
      <c r="ZZ54" s="39"/>
      <c r="AAA54" s="39"/>
      <c r="AAB54" s="39"/>
      <c r="AAC54" s="39"/>
      <c r="AAD54" s="39"/>
      <c r="AAE54" s="39"/>
      <c r="AAF54" s="39"/>
      <c r="AAG54" s="39"/>
      <c r="AAH54" s="39"/>
      <c r="AAI54" s="39"/>
      <c r="AAJ54" s="39"/>
      <c r="AAK54" s="39"/>
      <c r="AAL54" s="39"/>
      <c r="AAM54" s="39"/>
      <c r="AAN54" s="39"/>
      <c r="AAO54" s="39"/>
      <c r="AAP54" s="39"/>
      <c r="AAQ54" s="39"/>
      <c r="AAR54" s="39"/>
      <c r="AAS54" s="39"/>
      <c r="AAT54" s="39"/>
      <c r="AAU54" s="39"/>
      <c r="AAV54" s="39"/>
      <c r="AAW54" s="39"/>
      <c r="AAX54" s="39"/>
      <c r="AAY54" s="39"/>
      <c r="AAZ54" s="39"/>
      <c r="ABA54" s="39"/>
      <c r="ABB54" s="39"/>
      <c r="ABC54" s="39"/>
      <c r="ABD54" s="39"/>
      <c r="ABE54" s="39"/>
      <c r="ABF54" s="39"/>
      <c r="ABG54" s="39"/>
      <c r="ABH54" s="39"/>
      <c r="ABI54" s="39"/>
      <c r="ABJ54" s="39"/>
      <c r="ABK54" s="39"/>
      <c r="ABL54" s="39"/>
      <c r="ABM54" s="39"/>
      <c r="ABN54" s="39"/>
      <c r="ABO54" s="39"/>
      <c r="ABP54" s="39"/>
      <c r="ABQ54" s="39"/>
      <c r="ABR54" s="39"/>
      <c r="ABS54" s="39"/>
      <c r="ABT54" s="39"/>
      <c r="ABU54" s="39"/>
      <c r="ABV54" s="39"/>
      <c r="ABW54" s="39"/>
      <c r="ABX54" s="39"/>
      <c r="ABY54" s="39"/>
      <c r="ABZ54" s="39"/>
      <c r="ACA54" s="39"/>
      <c r="ACB54" s="39"/>
      <c r="ACC54" s="39"/>
      <c r="ACD54" s="39"/>
      <c r="ACE54" s="39"/>
      <c r="ACF54" s="39"/>
      <c r="ACG54" s="39"/>
      <c r="ACH54" s="39"/>
      <c r="ACI54" s="39"/>
      <c r="ACJ54" s="39"/>
      <c r="ACK54" s="39"/>
      <c r="ACL54" s="39"/>
      <c r="ACM54" s="39"/>
      <c r="ACN54" s="39"/>
      <c r="ACO54" s="39"/>
      <c r="ACP54" s="39"/>
      <c r="ACQ54" s="39"/>
      <c r="ACR54" s="39"/>
      <c r="ACS54" s="39"/>
      <c r="ACT54" s="39"/>
      <c r="ACU54" s="39"/>
      <c r="ACV54" s="39"/>
      <c r="ACW54" s="39"/>
      <c r="ACX54" s="39"/>
      <c r="ACY54" s="39"/>
      <c r="ACZ54" s="39"/>
      <c r="ADA54" s="39"/>
      <c r="ADB54" s="39"/>
      <c r="ADC54" s="39"/>
      <c r="ADD54" s="39"/>
      <c r="ADE54" s="39"/>
      <c r="ADF54" s="39"/>
      <c r="ADG54" s="39"/>
      <c r="ADH54" s="39"/>
      <c r="ADI54" s="39"/>
      <c r="ADJ54" s="39"/>
      <c r="ADK54" s="39"/>
      <c r="ADL54" s="39"/>
      <c r="ADM54" s="39"/>
      <c r="ADN54" s="39"/>
      <c r="ADO54" s="39"/>
      <c r="ADP54" s="39"/>
      <c r="ADQ54" s="39"/>
      <c r="ADR54" s="39"/>
      <c r="ADS54" s="39"/>
      <c r="ADT54" s="39"/>
      <c r="ADU54" s="39"/>
      <c r="ADV54" s="39"/>
      <c r="ADW54" s="39"/>
      <c r="ADX54" s="39"/>
      <c r="ADY54" s="39"/>
      <c r="ADZ54" s="39"/>
      <c r="AEA54" s="39"/>
      <c r="AEB54" s="39"/>
      <c r="AEC54" s="39"/>
      <c r="AED54" s="39"/>
      <c r="AEE54" s="39"/>
      <c r="AEF54" s="39"/>
      <c r="AEG54" s="39"/>
      <c r="AEH54" s="39"/>
      <c r="AEI54" s="39"/>
      <c r="AEJ54" s="39"/>
      <c r="AEK54" s="39"/>
      <c r="AEL54" s="39"/>
      <c r="AEM54" s="39"/>
      <c r="AEN54" s="39"/>
      <c r="AEO54" s="39"/>
      <c r="AEP54" s="39"/>
      <c r="AEQ54" s="39"/>
      <c r="AER54" s="39"/>
      <c r="AES54" s="39"/>
      <c r="AET54" s="39"/>
      <c r="AEU54" s="39"/>
      <c r="AEV54" s="39"/>
      <c r="AEW54" s="39"/>
      <c r="AEX54" s="39"/>
      <c r="AEY54" s="39"/>
      <c r="AEZ54" s="39"/>
      <c r="AFA54" s="39"/>
      <c r="AFB54" s="39"/>
      <c r="AFC54" s="39"/>
      <c r="AFD54" s="39"/>
      <c r="AFE54" s="39"/>
      <c r="AFF54" s="39"/>
      <c r="AFG54" s="39"/>
      <c r="AFH54" s="39"/>
      <c r="AFI54" s="39"/>
      <c r="AFJ54" s="39"/>
      <c r="AFK54" s="39"/>
      <c r="AFL54" s="39"/>
      <c r="AFM54" s="39"/>
      <c r="AFN54" s="39"/>
      <c r="AFO54" s="39"/>
      <c r="AFP54" s="39"/>
      <c r="AFQ54" s="39"/>
      <c r="AFR54" s="39"/>
      <c r="AFS54" s="39"/>
      <c r="AFT54" s="39"/>
      <c r="AFU54" s="39"/>
      <c r="AFV54" s="39"/>
      <c r="AFW54" s="39"/>
      <c r="AFX54" s="39"/>
      <c r="AFY54" s="39"/>
      <c r="AFZ54" s="39"/>
      <c r="AGA54" s="39"/>
      <c r="AGB54" s="39"/>
      <c r="AGC54" s="39"/>
      <c r="AGD54" s="39"/>
      <c r="AGE54" s="39"/>
      <c r="AGF54" s="39"/>
      <c r="AGG54" s="39"/>
      <c r="AGH54" s="39"/>
      <c r="AGI54" s="39"/>
      <c r="AGJ54" s="39"/>
      <c r="AGK54" s="39"/>
      <c r="AGL54" s="39"/>
      <c r="AGM54" s="39"/>
      <c r="AGN54" s="39"/>
      <c r="AGO54" s="39"/>
      <c r="AGP54" s="39"/>
      <c r="AGQ54" s="39"/>
      <c r="AGR54" s="39"/>
      <c r="AGS54" s="39"/>
      <c r="AGT54" s="39"/>
      <c r="AGU54" s="39"/>
      <c r="AGV54" s="39"/>
      <c r="AGW54" s="39"/>
      <c r="AGX54" s="39"/>
      <c r="AGY54" s="39"/>
      <c r="AGZ54" s="39"/>
      <c r="AHA54" s="39"/>
      <c r="AHB54" s="39"/>
      <c r="AHC54" s="39"/>
      <c r="AHD54" s="39"/>
      <c r="AHE54" s="39"/>
      <c r="AHF54" s="39"/>
      <c r="AHG54" s="39"/>
      <c r="AHH54" s="39"/>
      <c r="AHI54" s="39"/>
      <c r="AHJ54" s="39"/>
      <c r="AHK54" s="39"/>
      <c r="AHL54" s="39"/>
      <c r="AHM54" s="39"/>
      <c r="AHN54" s="39"/>
      <c r="AHO54" s="39"/>
      <c r="AHP54" s="39"/>
      <c r="AHQ54" s="39"/>
      <c r="AHR54" s="39"/>
      <c r="AHS54" s="39"/>
      <c r="AHT54" s="39"/>
      <c r="AHU54" s="39"/>
      <c r="AHV54" s="39"/>
      <c r="AHW54" s="39"/>
      <c r="AHX54" s="39"/>
      <c r="AHY54" s="39"/>
      <c r="AHZ54" s="39"/>
      <c r="AIA54" s="39"/>
      <c r="AIB54" s="39"/>
      <c r="AIC54" s="39"/>
      <c r="AID54" s="39"/>
      <c r="AIE54" s="39"/>
      <c r="AIF54" s="39"/>
      <c r="AIG54" s="39"/>
      <c r="AIH54" s="39"/>
      <c r="AII54" s="39"/>
      <c r="AIJ54" s="39"/>
      <c r="AIK54" s="39"/>
      <c r="AIL54" s="39"/>
      <c r="AIM54" s="39"/>
      <c r="AIN54" s="39"/>
      <c r="AIO54" s="39"/>
      <c r="AIP54" s="39"/>
      <c r="AIQ54" s="39"/>
      <c r="AIR54" s="39"/>
      <c r="AIS54" s="39"/>
      <c r="AIT54" s="39"/>
      <c r="AIU54" s="39"/>
      <c r="AIV54" s="39"/>
      <c r="AIW54" s="39"/>
      <c r="AIX54" s="39"/>
      <c r="AIY54" s="39"/>
      <c r="AIZ54" s="39"/>
      <c r="AJA54" s="39"/>
      <c r="AJB54" s="39"/>
      <c r="AJC54" s="39"/>
      <c r="AJD54" s="39"/>
      <c r="AJE54" s="39"/>
      <c r="AJF54" s="39"/>
      <c r="AJG54" s="39"/>
      <c r="AJH54" s="39"/>
      <c r="AJI54" s="39"/>
      <c r="AJJ54" s="39"/>
      <c r="AJK54" s="39"/>
      <c r="AJL54" s="39"/>
      <c r="AJM54" s="39"/>
      <c r="AJN54" s="39"/>
      <c r="AJO54" s="39"/>
      <c r="AJP54" s="39"/>
      <c r="AJQ54" s="39"/>
      <c r="AJR54" s="39"/>
      <c r="AJS54" s="39"/>
      <c r="AJT54" s="39"/>
      <c r="AJU54" s="39"/>
      <c r="AJV54" s="39"/>
      <c r="AJW54" s="39"/>
      <c r="AJX54" s="39"/>
      <c r="AJY54" s="39"/>
      <c r="AJZ54" s="39"/>
      <c r="AKA54" s="39"/>
      <c r="AKB54" s="39"/>
      <c r="AKC54" s="39"/>
      <c r="AKD54" s="39"/>
      <c r="AKE54" s="39"/>
      <c r="AKF54" s="39"/>
      <c r="AKG54" s="39"/>
      <c r="AKH54" s="39"/>
      <c r="AKI54" s="39"/>
      <c r="AKJ54" s="39"/>
      <c r="AKK54" s="39"/>
      <c r="AKL54" s="39"/>
      <c r="AKM54" s="39"/>
      <c r="AKN54" s="39"/>
      <c r="AKO54" s="39"/>
      <c r="AKP54" s="39"/>
      <c r="AKQ54" s="39"/>
      <c r="AKR54" s="39"/>
      <c r="AKS54" s="39"/>
      <c r="AKT54" s="39"/>
      <c r="AKU54" s="39"/>
      <c r="AKV54" s="39"/>
      <c r="AKW54" s="39"/>
      <c r="AKX54" s="39"/>
      <c r="AKY54" s="39"/>
      <c r="AKZ54" s="39"/>
      <c r="ALA54" s="39"/>
      <c r="ALB54" s="39"/>
      <c r="ALC54" s="39"/>
      <c r="ALD54" s="39"/>
      <c r="ALE54" s="39"/>
      <c r="ALF54" s="39"/>
      <c r="ALG54" s="39"/>
      <c r="ALH54" s="39"/>
      <c r="ALI54" s="39"/>
      <c r="ALJ54" s="39"/>
      <c r="ALK54" s="39"/>
      <c r="ALL54" s="39"/>
      <c r="ALM54" s="39"/>
      <c r="ALN54" s="39"/>
      <c r="ALO54" s="39"/>
      <c r="ALP54" s="39"/>
      <c r="ALQ54" s="39"/>
      <c r="ALR54" s="39"/>
      <c r="ALS54" s="39"/>
      <c r="ALT54" s="39"/>
      <c r="ALU54" s="39"/>
      <c r="ALV54" s="39"/>
      <c r="ALW54" s="39"/>
      <c r="ALX54" s="39"/>
      <c r="ALY54" s="39"/>
      <c r="ALZ54" s="39"/>
      <c r="AMA54" s="39"/>
      <c r="AMB54" s="39"/>
      <c r="AMC54" s="39"/>
      <c r="AMD54" s="39"/>
      <c r="AME54" s="39"/>
      <c r="AMF54" s="39"/>
      <c r="AMG54" s="39"/>
      <c r="AMH54" s="39"/>
      <c r="AMI54" s="39"/>
      <c r="AMJ54" s="39"/>
      <c r="AMK54" s="39"/>
      <c r="AML54" s="39"/>
      <c r="AMM54" s="39"/>
      <c r="AMN54" s="39"/>
      <c r="AMO54" s="39"/>
      <c r="AMP54" s="39"/>
      <c r="AMQ54" s="39"/>
      <c r="AMR54" s="39"/>
      <c r="AMS54" s="39"/>
      <c r="AMT54" s="39"/>
      <c r="AMU54" s="39"/>
      <c r="AMV54" s="39"/>
      <c r="AMW54" s="39"/>
      <c r="AMX54" s="39"/>
      <c r="AMY54" s="39"/>
      <c r="AMZ54" s="39"/>
      <c r="ANA54" s="39"/>
      <c r="ANB54" s="39"/>
      <c r="ANC54" s="39"/>
      <c r="AND54" s="39"/>
      <c r="ANE54" s="39"/>
      <c r="ANF54" s="39"/>
      <c r="ANG54" s="39"/>
      <c r="ANH54" s="39"/>
      <c r="ANI54" s="39"/>
      <c r="ANJ54" s="39"/>
      <c r="ANK54" s="39"/>
      <c r="ANL54" s="39"/>
      <c r="ANM54" s="39"/>
      <c r="ANN54" s="39"/>
      <c r="ANO54" s="39"/>
      <c r="ANP54" s="39"/>
      <c r="ANQ54" s="39"/>
      <c r="ANR54" s="39"/>
      <c r="ANS54" s="39"/>
      <c r="ANT54" s="39"/>
      <c r="ANU54" s="39"/>
      <c r="ANV54" s="39"/>
      <c r="ANW54" s="39"/>
      <c r="ANX54" s="39"/>
      <c r="ANY54" s="39"/>
      <c r="ANZ54" s="39"/>
      <c r="AOA54" s="39"/>
      <c r="AOB54" s="39"/>
      <c r="AOC54" s="39"/>
      <c r="AOD54" s="39"/>
      <c r="AOE54" s="39"/>
      <c r="AOF54" s="39"/>
      <c r="AOG54" s="39"/>
      <c r="AOH54" s="39"/>
      <c r="AOI54" s="39"/>
      <c r="AOJ54" s="39"/>
      <c r="AOK54" s="39"/>
      <c r="AOL54" s="39"/>
      <c r="AOM54" s="39"/>
      <c r="AON54" s="39"/>
      <c r="AOO54" s="39"/>
      <c r="AOP54" s="39"/>
      <c r="AOQ54" s="39"/>
      <c r="AOR54" s="39"/>
      <c r="AOS54" s="39"/>
      <c r="AOT54" s="39"/>
      <c r="AOU54" s="39"/>
      <c r="AOV54" s="39"/>
      <c r="AOW54" s="39"/>
      <c r="AOX54" s="39"/>
      <c r="AOY54" s="39"/>
      <c r="AOZ54" s="39"/>
      <c r="APA54" s="39"/>
      <c r="APB54" s="39"/>
      <c r="APC54" s="39"/>
      <c r="APD54" s="39"/>
      <c r="APE54" s="39"/>
      <c r="APF54" s="39"/>
      <c r="APG54" s="39"/>
      <c r="APH54" s="39"/>
      <c r="API54" s="39"/>
      <c r="APJ54" s="39"/>
      <c r="APK54" s="39"/>
      <c r="APL54" s="39"/>
      <c r="APM54" s="39"/>
      <c r="APN54" s="39"/>
      <c r="APO54" s="39"/>
      <c r="APP54" s="39"/>
      <c r="APQ54" s="39"/>
      <c r="APR54" s="39"/>
      <c r="APS54" s="39"/>
      <c r="APT54" s="39"/>
      <c r="APU54" s="39"/>
      <c r="APV54" s="39"/>
      <c r="APW54" s="39"/>
      <c r="APX54" s="39"/>
      <c r="APY54" s="39"/>
      <c r="APZ54" s="39"/>
      <c r="AQA54" s="39"/>
      <c r="AQB54" s="39"/>
      <c r="AQC54" s="39"/>
      <c r="AQD54" s="39"/>
      <c r="AQE54" s="39"/>
      <c r="AQF54" s="39"/>
      <c r="AQG54" s="39"/>
      <c r="AQH54" s="39"/>
      <c r="AQI54" s="39"/>
      <c r="AQJ54" s="39"/>
      <c r="AQK54" s="39"/>
      <c r="AQL54" s="39"/>
      <c r="AQM54" s="39"/>
      <c r="AQN54" s="39"/>
      <c r="AQO54" s="39"/>
      <c r="AQP54" s="39"/>
      <c r="AQQ54" s="39"/>
      <c r="AQR54" s="39"/>
      <c r="AQS54" s="39"/>
      <c r="AQT54" s="39"/>
      <c r="AQU54" s="39"/>
      <c r="AQV54" s="39"/>
      <c r="AQW54" s="39"/>
      <c r="AQX54" s="39"/>
      <c r="AQY54" s="39"/>
      <c r="AQZ54" s="39"/>
      <c r="ARA54" s="39"/>
      <c r="ARB54" s="39"/>
      <c r="ARC54" s="39"/>
      <c r="ARD54" s="39"/>
      <c r="ARE54" s="39"/>
      <c r="ARF54" s="39"/>
      <c r="ARG54" s="39"/>
      <c r="ARH54" s="39"/>
      <c r="ARI54" s="39"/>
      <c r="ARJ54" s="39"/>
      <c r="ARK54" s="39"/>
      <c r="ARL54" s="39"/>
      <c r="ARM54" s="39"/>
      <c r="ARN54" s="39"/>
      <c r="ARO54" s="39"/>
      <c r="ARP54" s="39"/>
      <c r="ARQ54" s="39"/>
      <c r="ARR54" s="39"/>
      <c r="ARS54" s="39"/>
      <c r="ART54" s="39"/>
      <c r="ARU54" s="39"/>
      <c r="ARV54" s="39"/>
      <c r="ARW54" s="39"/>
      <c r="ARX54" s="39"/>
      <c r="ARY54" s="39"/>
      <c r="ARZ54" s="39"/>
      <c r="ASA54" s="39"/>
      <c r="ASB54" s="39"/>
      <c r="ASC54" s="39"/>
      <c r="ASD54" s="39"/>
      <c r="ASE54" s="39"/>
      <c r="ASF54" s="39"/>
      <c r="ASG54" s="39"/>
      <c r="ASH54" s="39"/>
      <c r="ASI54" s="39"/>
      <c r="ASJ54" s="39"/>
      <c r="ASK54" s="39"/>
      <c r="ASL54" s="39"/>
      <c r="ASM54" s="39"/>
      <c r="ASN54" s="39"/>
      <c r="ASO54" s="39"/>
      <c r="ASP54" s="39"/>
      <c r="ASQ54" s="39"/>
      <c r="ASR54" s="39"/>
      <c r="ASS54" s="39"/>
      <c r="AST54" s="39"/>
      <c r="ASU54" s="39"/>
      <c r="ASV54" s="39"/>
      <c r="ASW54" s="39"/>
      <c r="ASX54" s="39"/>
      <c r="ASY54" s="39"/>
      <c r="ASZ54" s="39"/>
      <c r="ATA54" s="39"/>
      <c r="ATB54" s="39"/>
      <c r="ATC54" s="39"/>
      <c r="ATD54" s="39"/>
      <c r="ATE54" s="39"/>
      <c r="ATF54" s="39"/>
      <c r="ATG54" s="39"/>
      <c r="ATH54" s="39"/>
      <c r="ATI54" s="39"/>
      <c r="ATJ54" s="39"/>
      <c r="ATK54" s="39"/>
      <c r="ATL54" s="39"/>
      <c r="ATM54" s="39"/>
      <c r="ATN54" s="39"/>
      <c r="ATO54" s="39"/>
      <c r="ATP54" s="39"/>
      <c r="ATQ54" s="39"/>
      <c r="ATR54" s="39"/>
      <c r="ATS54" s="39"/>
      <c r="ATT54" s="39"/>
      <c r="ATU54" s="39"/>
      <c r="ATV54" s="39"/>
      <c r="ATW54" s="39"/>
      <c r="ATX54" s="39"/>
      <c r="ATY54" s="39"/>
      <c r="ATZ54" s="39"/>
      <c r="AUA54" s="39"/>
      <c r="AUB54" s="39"/>
      <c r="AUC54" s="39"/>
      <c r="AUD54" s="39"/>
      <c r="AUE54" s="39"/>
      <c r="AUF54" s="39"/>
      <c r="AUG54" s="39"/>
      <c r="AUH54" s="39"/>
      <c r="AUI54" s="39"/>
      <c r="AUJ54" s="39"/>
      <c r="AUK54" s="39"/>
      <c r="AUL54" s="39"/>
      <c r="AUM54" s="39"/>
      <c r="AUN54" s="39"/>
      <c r="AUO54" s="39"/>
      <c r="AUP54" s="39"/>
      <c r="AUQ54" s="39"/>
      <c r="AUR54" s="39"/>
      <c r="AUS54" s="39"/>
      <c r="AUT54" s="39"/>
      <c r="AUU54" s="39"/>
      <c r="AUV54" s="39"/>
      <c r="AUW54" s="39"/>
      <c r="AUX54" s="39"/>
      <c r="AUY54" s="39"/>
      <c r="AUZ54" s="39"/>
      <c r="AVA54" s="39"/>
      <c r="AVB54" s="39"/>
      <c r="AVC54" s="39"/>
      <c r="AVD54" s="39"/>
      <c r="AVE54" s="39"/>
      <c r="AVF54" s="39"/>
      <c r="AVG54" s="39"/>
      <c r="AVH54" s="39"/>
      <c r="AVI54" s="39"/>
      <c r="AVJ54" s="39"/>
      <c r="AVK54" s="39"/>
      <c r="AVL54" s="39"/>
      <c r="AVM54" s="39"/>
      <c r="AVN54" s="39"/>
      <c r="AVO54" s="39"/>
      <c r="AVP54" s="39"/>
      <c r="AVQ54" s="39"/>
      <c r="AVR54" s="39"/>
      <c r="AVS54" s="39"/>
      <c r="AVT54" s="39"/>
      <c r="AVU54" s="39"/>
      <c r="AVV54" s="39"/>
      <c r="AVW54" s="39"/>
      <c r="AVX54" s="39"/>
      <c r="AVY54" s="39"/>
      <c r="AVZ54" s="39"/>
      <c r="AWA54" s="39"/>
      <c r="AWB54" s="39"/>
      <c r="AWC54" s="39"/>
      <c r="AWD54" s="39"/>
      <c r="AWE54" s="39"/>
      <c r="AWF54" s="39"/>
      <c r="AWG54" s="39"/>
      <c r="AWH54" s="39"/>
      <c r="AWI54" s="39"/>
      <c r="AWJ54" s="39"/>
      <c r="AWK54" s="39"/>
      <c r="AWL54" s="39"/>
      <c r="AWM54" s="39"/>
      <c r="AWN54" s="39"/>
      <c r="AWO54" s="39"/>
      <c r="AWP54" s="39"/>
      <c r="AWQ54" s="39"/>
      <c r="AWR54" s="39"/>
      <c r="AWS54" s="39"/>
      <c r="AWT54" s="39"/>
      <c r="AWU54" s="39"/>
      <c r="AWV54" s="39"/>
      <c r="AWW54" s="39"/>
      <c r="AWX54" s="39"/>
      <c r="AWY54" s="39"/>
      <c r="AWZ54" s="39"/>
      <c r="AXA54" s="39"/>
      <c r="AXB54" s="39"/>
      <c r="AXC54" s="39"/>
      <c r="AXD54" s="39"/>
      <c r="AXE54" s="39"/>
      <c r="AXF54" s="39"/>
      <c r="AXG54" s="39"/>
      <c r="AXH54" s="39"/>
      <c r="AXI54" s="39"/>
      <c r="AXJ54" s="39"/>
      <c r="AXK54" s="39"/>
      <c r="AXL54" s="39"/>
      <c r="AXM54" s="39"/>
      <c r="AXN54" s="39"/>
      <c r="AXO54" s="39"/>
      <c r="AXP54" s="39"/>
      <c r="AXQ54" s="39"/>
      <c r="AXR54" s="39"/>
      <c r="AXS54" s="39"/>
      <c r="AXT54" s="39"/>
      <c r="AXU54" s="39"/>
      <c r="AXV54" s="39"/>
      <c r="AXW54" s="39"/>
      <c r="AXX54" s="39"/>
      <c r="AXY54" s="39"/>
      <c r="AXZ54" s="39"/>
      <c r="AYA54" s="39"/>
      <c r="AYB54" s="39"/>
      <c r="AYC54" s="39"/>
      <c r="AYD54" s="39"/>
      <c r="AYE54" s="39"/>
      <c r="AYF54" s="39"/>
      <c r="AYG54" s="39"/>
      <c r="AYH54" s="39"/>
      <c r="AYI54" s="39"/>
      <c r="AYJ54" s="39"/>
      <c r="AYK54" s="39"/>
      <c r="AYL54" s="39"/>
      <c r="AYM54" s="39"/>
      <c r="AYN54" s="39"/>
      <c r="AYO54" s="39"/>
      <c r="AYP54" s="39"/>
      <c r="AYQ54" s="39"/>
      <c r="AYR54" s="39"/>
      <c r="AYS54" s="39"/>
      <c r="AYT54" s="39"/>
      <c r="AYU54" s="39"/>
      <c r="AYV54" s="39"/>
      <c r="AYW54" s="39"/>
      <c r="AYX54" s="39"/>
      <c r="AYY54" s="39"/>
      <c r="AYZ54" s="39"/>
      <c r="AZA54" s="39"/>
      <c r="AZB54" s="39"/>
      <c r="AZC54" s="39"/>
      <c r="AZD54" s="39"/>
      <c r="AZE54" s="39"/>
      <c r="AZF54" s="39"/>
      <c r="AZG54" s="39"/>
      <c r="AZH54" s="39"/>
      <c r="AZI54" s="39"/>
      <c r="AZJ54" s="39"/>
      <c r="AZK54" s="39"/>
      <c r="AZL54" s="39"/>
      <c r="AZM54" s="39"/>
      <c r="AZN54" s="39"/>
      <c r="AZO54" s="39"/>
      <c r="AZP54" s="39"/>
      <c r="AZQ54" s="39"/>
      <c r="AZR54" s="39"/>
      <c r="AZS54" s="39"/>
      <c r="AZT54" s="39"/>
      <c r="AZU54" s="39"/>
      <c r="AZV54" s="39"/>
      <c r="AZW54" s="39"/>
      <c r="AZX54" s="39"/>
      <c r="AZY54" s="39"/>
      <c r="AZZ54" s="39"/>
      <c r="BAA54" s="39"/>
      <c r="BAB54" s="39"/>
      <c r="BAC54" s="39"/>
      <c r="BAD54" s="39"/>
      <c r="BAE54" s="39"/>
      <c r="BAF54" s="39"/>
      <c r="BAG54" s="39"/>
      <c r="BAH54" s="39"/>
      <c r="BAI54" s="39"/>
      <c r="BAJ54" s="39"/>
      <c r="BAK54" s="39"/>
      <c r="BAL54" s="39"/>
      <c r="BAM54" s="39"/>
      <c r="BAN54" s="39"/>
      <c r="BAO54" s="39"/>
      <c r="BAP54" s="39"/>
      <c r="BAQ54" s="39"/>
      <c r="BAR54" s="39"/>
      <c r="BAS54" s="39"/>
      <c r="BAT54" s="39"/>
      <c r="BAU54" s="39"/>
      <c r="BAV54" s="39"/>
      <c r="BAW54" s="39"/>
      <c r="BAX54" s="39"/>
      <c r="BAY54" s="39"/>
      <c r="BAZ54" s="39"/>
      <c r="BBA54" s="39"/>
      <c r="BBB54" s="39"/>
      <c r="BBC54" s="39"/>
      <c r="BBD54" s="39"/>
      <c r="BBE54" s="39"/>
      <c r="BBF54" s="39"/>
      <c r="BBG54" s="39"/>
      <c r="BBH54" s="39"/>
      <c r="BBI54" s="39"/>
      <c r="BBJ54" s="39"/>
      <c r="BBK54" s="39"/>
      <c r="BBL54" s="39"/>
      <c r="BBM54" s="39"/>
      <c r="BBN54" s="39"/>
      <c r="BBO54" s="39"/>
      <c r="BBP54" s="39"/>
      <c r="BBQ54" s="39"/>
      <c r="BBR54" s="39"/>
      <c r="BBS54" s="39"/>
      <c r="BBT54" s="39"/>
      <c r="BBU54" s="39"/>
      <c r="BBV54" s="39"/>
      <c r="BBW54" s="39"/>
      <c r="BBX54" s="39"/>
      <c r="BBY54" s="39"/>
      <c r="BBZ54" s="39"/>
      <c r="BCA54" s="39"/>
      <c r="BCB54" s="39"/>
      <c r="BCC54" s="39"/>
      <c r="BCD54" s="39"/>
      <c r="BCE54" s="39"/>
      <c r="BCF54" s="39"/>
      <c r="BCG54" s="39"/>
      <c r="BCH54" s="39"/>
      <c r="BCI54" s="39"/>
      <c r="BCJ54" s="39"/>
      <c r="BCK54" s="39"/>
      <c r="BCL54" s="39"/>
      <c r="BCM54" s="39"/>
      <c r="BCN54" s="39"/>
      <c r="BCO54" s="39"/>
      <c r="BCP54" s="39"/>
      <c r="BCQ54" s="39"/>
      <c r="BCR54" s="39"/>
      <c r="BCS54" s="39"/>
      <c r="BCT54" s="39"/>
      <c r="BCU54" s="39"/>
      <c r="BCV54" s="39"/>
      <c r="BCW54" s="39"/>
      <c r="BCX54" s="39"/>
      <c r="BCY54" s="39"/>
      <c r="BCZ54" s="39"/>
      <c r="BDA54" s="39"/>
      <c r="BDB54" s="39"/>
      <c r="BDC54" s="39"/>
      <c r="BDD54" s="39"/>
      <c r="BDE54" s="39"/>
      <c r="BDF54" s="39"/>
      <c r="BDG54" s="39"/>
      <c r="BDH54" s="39"/>
      <c r="BDI54" s="39"/>
      <c r="BDJ54" s="39"/>
      <c r="BDK54" s="39"/>
      <c r="BDL54" s="39"/>
      <c r="BDM54" s="39"/>
      <c r="BDN54" s="39"/>
      <c r="BDO54" s="39"/>
      <c r="BDP54" s="39"/>
      <c r="BDQ54" s="39"/>
      <c r="BDR54" s="39"/>
      <c r="BDS54" s="39"/>
      <c r="BDT54" s="39"/>
      <c r="BDU54" s="39"/>
      <c r="BDV54" s="39"/>
      <c r="BDW54" s="39"/>
      <c r="BDX54" s="39"/>
      <c r="BDY54" s="39"/>
      <c r="BDZ54" s="39"/>
      <c r="BEA54" s="39"/>
      <c r="BEB54" s="39"/>
      <c r="BEC54" s="39"/>
      <c r="BED54" s="39"/>
      <c r="BEE54" s="39"/>
      <c r="BEF54" s="39"/>
      <c r="BEG54" s="39"/>
      <c r="BEH54" s="39"/>
      <c r="BEI54" s="39"/>
      <c r="BEJ54" s="39"/>
      <c r="BEK54" s="39"/>
      <c r="BEL54" s="39"/>
      <c r="BEM54" s="39"/>
      <c r="BEN54" s="39"/>
      <c r="BEO54" s="39"/>
      <c r="BEP54" s="39"/>
      <c r="BEQ54" s="39"/>
      <c r="BER54" s="39"/>
      <c r="BES54" s="39"/>
      <c r="BET54" s="39"/>
      <c r="BEU54" s="39"/>
      <c r="BEV54" s="39"/>
      <c r="BEW54" s="39"/>
      <c r="BEX54" s="39"/>
      <c r="BEY54" s="39"/>
      <c r="BEZ54" s="39"/>
      <c r="BFA54" s="39"/>
      <c r="BFB54" s="39"/>
      <c r="BFC54" s="39"/>
      <c r="BFD54" s="39"/>
      <c r="BFE54" s="39"/>
      <c r="BFF54" s="39"/>
      <c r="BFG54" s="39"/>
      <c r="BFH54" s="39"/>
      <c r="BFI54" s="39"/>
      <c r="BFJ54" s="39"/>
      <c r="BFK54" s="39"/>
      <c r="BFL54" s="39"/>
      <c r="BFM54" s="39"/>
      <c r="BFN54" s="39"/>
      <c r="BFO54" s="39"/>
      <c r="BFP54" s="39"/>
      <c r="BFQ54" s="39"/>
      <c r="BFR54" s="39"/>
      <c r="BFS54" s="39"/>
      <c r="BFT54" s="39"/>
      <c r="BFU54" s="39"/>
      <c r="BFV54" s="39"/>
      <c r="BFW54" s="39"/>
      <c r="BFX54" s="39"/>
      <c r="BFY54" s="39"/>
      <c r="BFZ54" s="39"/>
      <c r="BGA54" s="39"/>
      <c r="BGB54" s="39"/>
      <c r="BGC54" s="39"/>
      <c r="BGD54" s="39"/>
      <c r="BGE54" s="39"/>
      <c r="BGF54" s="39"/>
      <c r="BGG54" s="39"/>
      <c r="BGH54" s="39"/>
      <c r="BGI54" s="39"/>
      <c r="BGJ54" s="39"/>
      <c r="BGK54" s="39"/>
      <c r="BGL54" s="39"/>
      <c r="BGM54" s="39"/>
      <c r="BGN54" s="39"/>
      <c r="BGO54" s="39"/>
      <c r="BGP54" s="39"/>
      <c r="BGQ54" s="39"/>
      <c r="BGR54" s="39"/>
      <c r="BGS54" s="39"/>
      <c r="BGT54" s="39"/>
      <c r="BGU54" s="39"/>
      <c r="BGV54" s="39"/>
      <c r="BGW54" s="39"/>
      <c r="BGX54" s="39"/>
      <c r="BGY54" s="39"/>
      <c r="BGZ54" s="39"/>
      <c r="BHA54" s="39"/>
      <c r="BHB54" s="39"/>
      <c r="BHC54" s="39"/>
      <c r="BHD54" s="39"/>
      <c r="BHE54" s="39"/>
      <c r="BHF54" s="39"/>
      <c r="BHG54" s="39"/>
      <c r="BHH54" s="39"/>
      <c r="BHI54" s="39"/>
      <c r="BHJ54" s="39"/>
      <c r="BHK54" s="39"/>
      <c r="BHL54" s="39"/>
      <c r="BHM54" s="39"/>
      <c r="BHN54" s="39"/>
      <c r="BHO54" s="39"/>
      <c r="BHP54" s="39"/>
      <c r="BHQ54" s="39"/>
      <c r="BHR54" s="39"/>
      <c r="BHS54" s="39"/>
      <c r="BHT54" s="39"/>
      <c r="BHU54" s="39"/>
      <c r="BHV54" s="39"/>
      <c r="BHW54" s="39"/>
      <c r="BHX54" s="39"/>
      <c r="BHY54" s="39"/>
      <c r="BHZ54" s="39"/>
      <c r="BIA54" s="39"/>
      <c r="BIB54" s="39"/>
      <c r="BIC54" s="39"/>
      <c r="BID54" s="39"/>
      <c r="BIE54" s="39"/>
      <c r="BIF54" s="39"/>
      <c r="BIG54" s="39"/>
      <c r="BIH54" s="39"/>
      <c r="BII54" s="39"/>
      <c r="BIJ54" s="39"/>
      <c r="BIK54" s="39"/>
      <c r="BIL54" s="39"/>
      <c r="BIM54" s="39"/>
      <c r="BIN54" s="39"/>
      <c r="BIO54" s="39"/>
      <c r="BIP54" s="39"/>
      <c r="BIQ54" s="39"/>
      <c r="BIR54" s="39"/>
      <c r="BIS54" s="39"/>
      <c r="BIT54" s="39"/>
      <c r="BIU54" s="39"/>
      <c r="BIV54" s="39"/>
      <c r="BIW54" s="39"/>
      <c r="BIX54" s="39"/>
      <c r="BIY54" s="39"/>
      <c r="BIZ54" s="39"/>
      <c r="BJA54" s="39"/>
      <c r="BJB54" s="39"/>
      <c r="BJC54" s="39"/>
      <c r="BJD54" s="39"/>
      <c r="BJE54" s="39"/>
      <c r="BJF54" s="39"/>
      <c r="BJG54" s="39"/>
      <c r="BJH54" s="39"/>
      <c r="BJI54" s="39"/>
      <c r="BJJ54" s="39"/>
      <c r="BJK54" s="39"/>
      <c r="BJL54" s="39"/>
      <c r="BJM54" s="39"/>
      <c r="BJN54" s="39"/>
      <c r="BJO54" s="39"/>
      <c r="BJP54" s="39"/>
      <c r="BJQ54" s="39"/>
      <c r="BJR54" s="39"/>
      <c r="BJS54" s="39"/>
      <c r="BJT54" s="39"/>
      <c r="BJU54" s="39"/>
      <c r="BJV54" s="39"/>
      <c r="BJW54" s="39"/>
      <c r="BJX54" s="39"/>
      <c r="BJY54" s="39"/>
      <c r="BJZ54" s="39"/>
      <c r="BKA54" s="39"/>
      <c r="BKB54" s="39"/>
      <c r="BKC54" s="39"/>
      <c r="BKD54" s="39"/>
      <c r="BKE54" s="39"/>
      <c r="BKF54" s="39"/>
      <c r="BKG54" s="39"/>
      <c r="BKH54" s="39"/>
      <c r="BKI54" s="39"/>
      <c r="BKJ54" s="39"/>
      <c r="BKK54" s="39"/>
      <c r="BKL54" s="39"/>
      <c r="BKM54" s="39"/>
      <c r="BKN54" s="39"/>
      <c r="BKO54" s="39"/>
      <c r="BKP54" s="39"/>
      <c r="BKQ54" s="39"/>
      <c r="BKR54" s="39"/>
      <c r="BKS54" s="39"/>
      <c r="BKT54" s="39"/>
      <c r="BKU54" s="39"/>
      <c r="BKV54" s="39"/>
      <c r="BKW54" s="39"/>
      <c r="BKX54" s="39"/>
      <c r="BKY54" s="39"/>
      <c r="BKZ54" s="39"/>
      <c r="BLA54" s="39"/>
      <c r="BLB54" s="39"/>
      <c r="BLC54" s="39"/>
      <c r="BLD54" s="39"/>
      <c r="BLE54" s="39"/>
      <c r="BLF54" s="39"/>
      <c r="BLG54" s="39"/>
      <c r="BLH54" s="39"/>
      <c r="BLI54" s="39"/>
      <c r="BLJ54" s="39"/>
      <c r="BLK54" s="39"/>
      <c r="BLL54" s="39"/>
      <c r="BLM54" s="39"/>
      <c r="BLN54" s="39"/>
      <c r="BLO54" s="39"/>
      <c r="BLP54" s="39"/>
      <c r="BLQ54" s="39"/>
      <c r="BLR54" s="39"/>
      <c r="BLS54" s="39"/>
      <c r="BLT54" s="39"/>
      <c r="BLU54" s="39"/>
      <c r="BLV54" s="39"/>
      <c r="BLW54" s="39"/>
      <c r="BLX54" s="39"/>
      <c r="BLY54" s="39"/>
      <c r="BLZ54" s="39"/>
      <c r="BMA54" s="39"/>
      <c r="BMB54" s="39"/>
      <c r="BMC54" s="39"/>
      <c r="BMD54" s="39"/>
      <c r="BME54" s="39"/>
      <c r="BMF54" s="39"/>
      <c r="BMG54" s="39"/>
      <c r="BMH54" s="39"/>
      <c r="BMI54" s="39"/>
      <c r="BMJ54" s="39"/>
      <c r="BMK54" s="39"/>
      <c r="BML54" s="39"/>
      <c r="BMM54" s="39"/>
      <c r="BMN54" s="39"/>
      <c r="BMO54" s="39"/>
      <c r="BMP54" s="39"/>
      <c r="BMQ54" s="39"/>
      <c r="BMR54" s="39"/>
      <c r="BMS54" s="39"/>
      <c r="BMT54" s="39"/>
      <c r="BMU54" s="39"/>
      <c r="BMV54" s="39"/>
      <c r="BMW54" s="39"/>
      <c r="BMX54" s="39"/>
      <c r="BMY54" s="39"/>
      <c r="BMZ54" s="39"/>
      <c r="BNA54" s="39"/>
      <c r="BNB54" s="39"/>
      <c r="BNC54" s="39"/>
      <c r="BND54" s="39"/>
      <c r="BNE54" s="39"/>
      <c r="BNF54" s="39"/>
      <c r="BNG54" s="39"/>
      <c r="BNH54" s="39"/>
      <c r="BNI54" s="39"/>
      <c r="BNJ54" s="39"/>
      <c r="BNK54" s="39"/>
      <c r="BNL54" s="39"/>
      <c r="BNM54" s="39"/>
      <c r="BNN54" s="39"/>
      <c r="BNO54" s="39"/>
      <c r="BNP54" s="39"/>
      <c r="BNQ54" s="39"/>
      <c r="BNR54" s="39"/>
      <c r="BNS54" s="39"/>
      <c r="BNT54" s="39"/>
      <c r="BNU54" s="39"/>
      <c r="BNV54" s="39"/>
      <c r="BNW54" s="39"/>
      <c r="BNX54" s="39"/>
      <c r="BNY54" s="39"/>
      <c r="BNZ54" s="39"/>
      <c r="BOA54" s="39"/>
      <c r="BOB54" s="39"/>
      <c r="BOC54" s="39"/>
      <c r="BOD54" s="39"/>
      <c r="BOE54" s="39"/>
      <c r="BOF54" s="39"/>
      <c r="BOG54" s="39"/>
      <c r="BOH54" s="39"/>
      <c r="BOI54" s="39"/>
      <c r="BOJ54" s="39"/>
      <c r="BOK54" s="39"/>
      <c r="BOL54" s="39"/>
      <c r="BOM54" s="39"/>
      <c r="BON54" s="39"/>
      <c r="BOO54" s="39"/>
      <c r="BOP54" s="39"/>
      <c r="BOQ54" s="39"/>
      <c r="BOR54" s="39"/>
      <c r="BOS54" s="39"/>
      <c r="BOT54" s="39"/>
      <c r="BOU54" s="39"/>
      <c r="BOV54" s="39"/>
      <c r="BOW54" s="39"/>
      <c r="BOX54" s="39"/>
      <c r="BOY54" s="39"/>
      <c r="BOZ54" s="39"/>
      <c r="BPA54" s="39"/>
      <c r="BPB54" s="39"/>
      <c r="BPC54" s="39"/>
      <c r="BPD54" s="39"/>
      <c r="BPE54" s="39"/>
      <c r="BPF54" s="39"/>
      <c r="BPG54" s="39"/>
      <c r="BPH54" s="39"/>
      <c r="BPI54" s="39"/>
      <c r="BPJ54" s="39"/>
      <c r="BPK54" s="39"/>
      <c r="BPL54" s="39"/>
      <c r="BPM54" s="39"/>
      <c r="BPN54" s="39"/>
      <c r="BPO54" s="39"/>
      <c r="BPP54" s="39"/>
      <c r="BPQ54" s="39"/>
      <c r="BPR54" s="39"/>
      <c r="BPS54" s="39"/>
      <c r="BPT54" s="39"/>
      <c r="BPU54" s="39"/>
      <c r="BPV54" s="39"/>
      <c r="BPW54" s="39"/>
      <c r="BPX54" s="39"/>
      <c r="BPY54" s="39"/>
      <c r="BPZ54" s="39"/>
      <c r="BQA54" s="39"/>
      <c r="BQB54" s="39"/>
      <c r="BQC54" s="39"/>
      <c r="BQD54" s="39"/>
      <c r="BQE54" s="39"/>
      <c r="BQF54" s="39"/>
      <c r="BQG54" s="39"/>
      <c r="BQH54" s="39"/>
      <c r="BQI54" s="39"/>
      <c r="BQJ54" s="39"/>
      <c r="BQK54" s="39"/>
      <c r="BQL54" s="39"/>
      <c r="BQM54" s="39"/>
      <c r="BQN54" s="39"/>
      <c r="BQO54" s="39"/>
      <c r="BQP54" s="39"/>
      <c r="BQQ54" s="39"/>
      <c r="BQR54" s="39"/>
      <c r="BQS54" s="39"/>
      <c r="BQT54" s="39"/>
      <c r="BQU54" s="39"/>
      <c r="BQV54" s="39"/>
      <c r="BQW54" s="39"/>
      <c r="BQX54" s="39"/>
      <c r="BQY54" s="39"/>
      <c r="BQZ54" s="39"/>
      <c r="BRA54" s="39"/>
      <c r="BRB54" s="39"/>
      <c r="BRC54" s="39"/>
      <c r="BRD54" s="39"/>
      <c r="BRE54" s="39"/>
      <c r="BRF54" s="39"/>
      <c r="BRG54" s="39"/>
      <c r="BRH54" s="39"/>
      <c r="BRI54" s="39"/>
      <c r="BRJ54" s="39"/>
      <c r="BRK54" s="39"/>
      <c r="BRL54" s="39"/>
      <c r="BRM54" s="39"/>
      <c r="BRN54" s="39"/>
      <c r="BRO54" s="39"/>
      <c r="BRP54" s="39"/>
      <c r="BRQ54" s="39"/>
      <c r="BRR54" s="39"/>
      <c r="BRS54" s="39"/>
      <c r="BRT54" s="39"/>
      <c r="BRU54" s="39"/>
      <c r="BRV54" s="39"/>
      <c r="BRW54" s="39"/>
      <c r="BRX54" s="39"/>
      <c r="BRY54" s="39"/>
      <c r="BRZ54" s="39"/>
      <c r="BSA54" s="39"/>
      <c r="BSB54" s="39"/>
      <c r="BSC54" s="39"/>
      <c r="BSD54" s="39"/>
      <c r="BSE54" s="39"/>
      <c r="BSF54" s="39"/>
      <c r="BSG54" s="39"/>
      <c r="BSH54" s="39"/>
      <c r="BSI54" s="39"/>
      <c r="BSJ54" s="39"/>
      <c r="BSK54" s="39"/>
      <c r="BSL54" s="39"/>
      <c r="BSM54" s="39"/>
      <c r="BSN54" s="39"/>
      <c r="BSO54" s="39"/>
      <c r="BSP54" s="39"/>
      <c r="BSQ54" s="39"/>
      <c r="BSR54" s="39"/>
      <c r="BSS54" s="39"/>
      <c r="BST54" s="39"/>
      <c r="BSU54" s="39"/>
      <c r="BSV54" s="39"/>
      <c r="BSW54" s="39"/>
      <c r="BSX54" s="39"/>
      <c r="BSY54" s="39"/>
      <c r="BSZ54" s="39"/>
      <c r="BTA54" s="39"/>
      <c r="BTB54" s="39"/>
      <c r="BTC54" s="39"/>
      <c r="BTD54" s="39"/>
      <c r="BTE54" s="39"/>
      <c r="BTF54" s="39"/>
      <c r="BTG54" s="39"/>
      <c r="BTH54" s="39"/>
      <c r="BTI54" s="39"/>
      <c r="BTJ54" s="39"/>
      <c r="BTK54" s="39"/>
      <c r="BTL54" s="39"/>
      <c r="BTM54" s="39"/>
      <c r="BTN54" s="39"/>
      <c r="BTO54" s="39"/>
      <c r="BTP54" s="39"/>
      <c r="BTQ54" s="39"/>
      <c r="BTR54" s="39"/>
      <c r="BTS54" s="39"/>
      <c r="BTT54" s="39"/>
      <c r="BTU54" s="39"/>
      <c r="BTV54" s="39"/>
      <c r="BTW54" s="39"/>
      <c r="BTX54" s="39"/>
      <c r="BTY54" s="39"/>
      <c r="BTZ54" s="39"/>
      <c r="BUA54" s="39"/>
      <c r="BUB54" s="39"/>
      <c r="BUC54" s="39"/>
      <c r="BUD54" s="39"/>
      <c r="BUE54" s="39"/>
      <c r="BUF54" s="39"/>
      <c r="BUG54" s="39"/>
      <c r="BUH54" s="39"/>
      <c r="BUI54" s="39"/>
      <c r="BUJ54" s="39"/>
      <c r="BUK54" s="39"/>
      <c r="BUL54" s="39"/>
      <c r="BUM54" s="39"/>
      <c r="BUN54" s="39"/>
      <c r="BUO54" s="39"/>
      <c r="BUP54" s="39"/>
      <c r="BUQ54" s="39"/>
      <c r="BUR54" s="39"/>
      <c r="BUS54" s="39"/>
      <c r="BUT54" s="39"/>
      <c r="BUU54" s="39"/>
      <c r="BUV54" s="39"/>
      <c r="BUW54" s="39"/>
      <c r="BUX54" s="39"/>
      <c r="BUY54" s="39"/>
      <c r="BUZ54" s="39"/>
      <c r="BVA54" s="39"/>
      <c r="BVB54" s="39"/>
      <c r="BVC54" s="39"/>
      <c r="BVD54" s="39"/>
      <c r="BVE54" s="39"/>
      <c r="BVF54" s="39"/>
      <c r="BVG54" s="39"/>
      <c r="BVH54" s="39"/>
      <c r="BVI54" s="39"/>
      <c r="BVJ54" s="39"/>
      <c r="BVK54" s="39"/>
      <c r="BVL54" s="39"/>
      <c r="BVM54" s="39"/>
      <c r="BVN54" s="39"/>
      <c r="BVO54" s="39"/>
      <c r="BVP54" s="39"/>
      <c r="BVQ54" s="39"/>
      <c r="BVR54" s="39"/>
      <c r="BVS54" s="39"/>
      <c r="BVT54" s="39"/>
      <c r="BVU54" s="39"/>
      <c r="BVV54" s="39"/>
      <c r="BVW54" s="39"/>
      <c r="BVX54" s="39"/>
      <c r="BVY54" s="39"/>
      <c r="BVZ54" s="39"/>
      <c r="BWA54" s="39"/>
      <c r="BWB54" s="39"/>
      <c r="BWC54" s="39"/>
      <c r="BWD54" s="39"/>
      <c r="BWE54" s="39"/>
      <c r="BWF54" s="39"/>
      <c r="BWG54" s="39"/>
      <c r="BWH54" s="39"/>
      <c r="BWI54" s="39"/>
      <c r="BWJ54" s="39"/>
      <c r="BWK54" s="39"/>
      <c r="BWL54" s="39"/>
      <c r="BWM54" s="39"/>
      <c r="BWN54" s="39"/>
      <c r="BWO54" s="39"/>
      <c r="BWP54" s="39"/>
      <c r="BWQ54" s="39"/>
      <c r="BWR54" s="39"/>
      <c r="BWS54" s="39"/>
      <c r="BWT54" s="39"/>
      <c r="BWU54" s="39"/>
      <c r="BWV54" s="39"/>
      <c r="BWW54" s="39"/>
      <c r="BWX54" s="39"/>
      <c r="BWY54" s="39"/>
      <c r="BWZ54" s="39"/>
      <c r="BXA54" s="39"/>
      <c r="BXB54" s="39"/>
      <c r="BXC54" s="39"/>
      <c r="BXD54" s="39"/>
      <c r="BXE54" s="39"/>
      <c r="BXF54" s="39"/>
      <c r="BXG54" s="39"/>
      <c r="BXH54" s="39"/>
      <c r="BXI54" s="39"/>
      <c r="BXJ54" s="39"/>
      <c r="BXK54" s="39"/>
      <c r="BXL54" s="39"/>
      <c r="BXM54" s="39"/>
      <c r="BXN54" s="39"/>
      <c r="BXO54" s="39"/>
      <c r="BXP54" s="39"/>
      <c r="BXQ54" s="39"/>
      <c r="BXR54" s="39"/>
      <c r="BXS54" s="39"/>
      <c r="BXT54" s="39"/>
      <c r="BXU54" s="39"/>
      <c r="BXV54" s="39"/>
      <c r="BXW54" s="39"/>
      <c r="BXX54" s="39"/>
      <c r="BXY54" s="39"/>
      <c r="BXZ54" s="39"/>
      <c r="BYA54" s="39"/>
      <c r="BYB54" s="39"/>
      <c r="BYC54" s="39"/>
      <c r="BYD54" s="39"/>
      <c r="BYE54" s="39"/>
      <c r="BYF54" s="39"/>
      <c r="BYG54" s="39"/>
      <c r="BYH54" s="39"/>
      <c r="BYI54" s="39"/>
      <c r="BYJ54" s="39"/>
      <c r="BYK54" s="39"/>
      <c r="BYL54" s="39"/>
      <c r="BYM54" s="39"/>
      <c r="BYN54" s="39"/>
      <c r="BYO54" s="39"/>
      <c r="BYP54" s="39"/>
      <c r="BYQ54" s="39"/>
      <c r="BYR54" s="39"/>
      <c r="BYS54" s="39"/>
      <c r="BYT54" s="39"/>
      <c r="BYU54" s="39"/>
      <c r="BYV54" s="39"/>
      <c r="BYW54" s="39"/>
      <c r="BYX54" s="39"/>
      <c r="BYY54" s="39"/>
      <c r="BYZ54" s="39"/>
      <c r="BZA54" s="39"/>
      <c r="BZB54" s="39"/>
      <c r="BZC54" s="39"/>
      <c r="BZD54" s="39"/>
      <c r="BZE54" s="39"/>
      <c r="BZF54" s="39"/>
      <c r="BZG54" s="39"/>
      <c r="BZH54" s="39"/>
      <c r="BZI54" s="39"/>
      <c r="BZJ54" s="39"/>
      <c r="BZK54" s="39"/>
      <c r="BZL54" s="39"/>
      <c r="BZM54" s="39"/>
      <c r="BZN54" s="39"/>
      <c r="BZO54" s="39"/>
      <c r="BZP54" s="39"/>
      <c r="BZQ54" s="39"/>
      <c r="BZR54" s="39"/>
      <c r="BZS54" s="39"/>
      <c r="BZT54" s="39"/>
      <c r="BZU54" s="39"/>
      <c r="BZV54" s="39"/>
      <c r="BZW54" s="39"/>
      <c r="BZX54" s="39"/>
      <c r="BZY54" s="39"/>
      <c r="BZZ54" s="39"/>
      <c r="CAA54" s="39"/>
      <c r="CAB54" s="39"/>
      <c r="CAC54" s="39"/>
      <c r="CAD54" s="39"/>
      <c r="CAE54" s="39"/>
      <c r="CAF54" s="39"/>
      <c r="CAG54" s="39"/>
      <c r="CAH54" s="39"/>
      <c r="CAI54" s="39"/>
      <c r="CAJ54" s="39"/>
      <c r="CAK54" s="39"/>
      <c r="CAL54" s="39"/>
      <c r="CAM54" s="39"/>
      <c r="CAN54" s="39"/>
      <c r="CAO54" s="39"/>
      <c r="CAP54" s="39"/>
      <c r="CAQ54" s="39"/>
      <c r="CAR54" s="39"/>
      <c r="CAS54" s="39"/>
      <c r="CAT54" s="39"/>
      <c r="CAU54" s="39"/>
      <c r="CAV54" s="39"/>
      <c r="CAW54" s="39"/>
      <c r="CAX54" s="39"/>
      <c r="CAY54" s="39"/>
      <c r="CAZ54" s="39"/>
      <c r="CBA54" s="39"/>
      <c r="CBB54" s="39"/>
      <c r="CBC54" s="39"/>
      <c r="CBD54" s="39"/>
      <c r="CBE54" s="39"/>
      <c r="CBF54" s="39"/>
      <c r="CBG54" s="39"/>
      <c r="CBH54" s="39"/>
      <c r="CBI54" s="39"/>
      <c r="CBJ54" s="39"/>
      <c r="CBK54" s="39"/>
      <c r="CBL54" s="39"/>
      <c r="CBM54" s="39"/>
      <c r="CBN54" s="39"/>
      <c r="CBO54" s="39"/>
      <c r="CBP54" s="39"/>
      <c r="CBQ54" s="39"/>
      <c r="CBR54" s="39"/>
      <c r="CBS54" s="39"/>
      <c r="CBT54" s="39"/>
      <c r="CBU54" s="39"/>
      <c r="CBV54" s="39"/>
      <c r="CBW54" s="39"/>
      <c r="CBX54" s="39"/>
      <c r="CBY54" s="39"/>
      <c r="CBZ54" s="39"/>
      <c r="CCA54" s="39"/>
      <c r="CCB54" s="39"/>
      <c r="CCC54" s="39"/>
      <c r="CCD54" s="39"/>
      <c r="CCE54" s="39"/>
      <c r="CCF54" s="39"/>
      <c r="CCG54" s="39"/>
      <c r="CCH54" s="39"/>
      <c r="CCI54" s="39"/>
      <c r="CCJ54" s="39"/>
      <c r="CCK54" s="39"/>
      <c r="CCL54" s="39"/>
      <c r="CCM54" s="39"/>
      <c r="CCN54" s="39"/>
      <c r="CCO54" s="39"/>
      <c r="CCP54" s="39"/>
      <c r="CCQ54" s="39"/>
      <c r="CCR54" s="39"/>
      <c r="CCS54" s="39"/>
      <c r="CCT54" s="39"/>
      <c r="CCU54" s="39"/>
      <c r="CCV54" s="39"/>
      <c r="CCW54" s="39"/>
      <c r="CCX54" s="39"/>
      <c r="CCY54" s="39"/>
      <c r="CCZ54" s="39"/>
      <c r="CDA54" s="39"/>
      <c r="CDB54" s="39"/>
      <c r="CDC54" s="39"/>
      <c r="CDD54" s="39"/>
      <c r="CDE54" s="39"/>
      <c r="CDF54" s="39"/>
      <c r="CDG54" s="39"/>
      <c r="CDH54" s="39"/>
      <c r="CDI54" s="39"/>
      <c r="CDJ54" s="39"/>
      <c r="CDK54" s="39"/>
      <c r="CDL54" s="39"/>
      <c r="CDM54" s="39"/>
      <c r="CDN54" s="39"/>
      <c r="CDO54" s="39"/>
      <c r="CDP54" s="39"/>
      <c r="CDQ54" s="39"/>
      <c r="CDR54" s="39"/>
      <c r="CDS54" s="39"/>
      <c r="CDT54" s="39"/>
      <c r="CDU54" s="39"/>
      <c r="CDV54" s="39"/>
      <c r="CDW54" s="39"/>
      <c r="CDX54" s="39"/>
      <c r="CDY54" s="39"/>
      <c r="CDZ54" s="39"/>
      <c r="CEA54" s="39"/>
      <c r="CEB54" s="39"/>
      <c r="CEC54" s="39"/>
      <c r="CED54" s="39"/>
      <c r="CEE54" s="39"/>
      <c r="CEF54" s="39"/>
      <c r="CEG54" s="39"/>
      <c r="CEH54" s="39"/>
      <c r="CEI54" s="39"/>
      <c r="CEJ54" s="39"/>
      <c r="CEK54" s="39"/>
      <c r="CEL54" s="39"/>
      <c r="CEM54" s="39"/>
      <c r="CEN54" s="39"/>
      <c r="CEO54" s="39"/>
      <c r="CEP54" s="39"/>
      <c r="CEQ54" s="39"/>
      <c r="CER54" s="39"/>
      <c r="CES54" s="39"/>
      <c r="CET54" s="39"/>
      <c r="CEU54" s="39"/>
      <c r="CEV54" s="39"/>
      <c r="CEW54" s="39"/>
      <c r="CEX54" s="39"/>
      <c r="CEY54" s="39"/>
      <c r="CEZ54" s="39"/>
      <c r="CFA54" s="39"/>
      <c r="CFB54" s="39"/>
      <c r="CFC54" s="39"/>
      <c r="CFD54" s="39"/>
      <c r="CFE54" s="39"/>
      <c r="CFF54" s="39"/>
      <c r="CFG54" s="39"/>
      <c r="CFH54" s="39"/>
      <c r="CFI54" s="39"/>
      <c r="CFJ54" s="39"/>
      <c r="CFK54" s="39"/>
      <c r="CFL54" s="39"/>
      <c r="CFM54" s="39"/>
      <c r="CFN54" s="39"/>
      <c r="CFO54" s="39"/>
      <c r="CFP54" s="39"/>
      <c r="CFQ54" s="39"/>
      <c r="CFR54" s="39"/>
      <c r="CFS54" s="39"/>
      <c r="CFT54" s="39"/>
      <c r="CFU54" s="39"/>
      <c r="CFV54" s="39"/>
      <c r="CFW54" s="39"/>
      <c r="CFX54" s="39"/>
      <c r="CFY54" s="39"/>
      <c r="CFZ54" s="39"/>
      <c r="CGA54" s="39"/>
      <c r="CGB54" s="39"/>
      <c r="CGC54" s="39"/>
      <c r="CGD54" s="39"/>
      <c r="CGE54" s="39"/>
      <c r="CGF54" s="39"/>
      <c r="CGG54" s="39"/>
      <c r="CGH54" s="39"/>
      <c r="CGI54" s="39"/>
      <c r="CGJ54" s="39"/>
      <c r="CGK54" s="39"/>
      <c r="CGL54" s="39"/>
      <c r="CGM54" s="39"/>
      <c r="CGN54" s="39"/>
      <c r="CGO54" s="39"/>
      <c r="CGP54" s="39"/>
      <c r="CGQ54" s="39"/>
      <c r="CGR54" s="39"/>
      <c r="CGS54" s="39"/>
      <c r="CGT54" s="39"/>
      <c r="CGU54" s="39"/>
      <c r="CGV54" s="39"/>
      <c r="CGW54" s="39"/>
      <c r="CGX54" s="39"/>
      <c r="CGY54" s="39"/>
      <c r="CGZ54" s="39"/>
      <c r="CHA54" s="39"/>
      <c r="CHB54" s="39"/>
      <c r="CHC54" s="39"/>
      <c r="CHD54" s="39"/>
      <c r="CHE54" s="39"/>
      <c r="CHF54" s="39"/>
      <c r="CHG54" s="39"/>
      <c r="CHH54" s="39"/>
      <c r="CHI54" s="39"/>
      <c r="CHJ54" s="39"/>
      <c r="CHK54" s="39"/>
      <c r="CHL54" s="39"/>
      <c r="CHM54" s="39"/>
      <c r="CHN54" s="39"/>
      <c r="CHO54" s="39"/>
      <c r="CHP54" s="39"/>
      <c r="CHQ54" s="39"/>
      <c r="CHR54" s="39"/>
      <c r="CHS54" s="39"/>
      <c r="CHT54" s="39"/>
      <c r="CHU54" s="39"/>
      <c r="CHV54" s="39"/>
      <c r="CHW54" s="39"/>
      <c r="CHX54" s="39"/>
      <c r="CHY54" s="39"/>
      <c r="CHZ54" s="39"/>
      <c r="CIA54" s="39"/>
      <c r="CIB54" s="39"/>
      <c r="CIC54" s="39"/>
      <c r="CID54" s="39"/>
      <c r="CIE54" s="39"/>
      <c r="CIF54" s="39"/>
      <c r="CIG54" s="39"/>
      <c r="CIH54" s="39"/>
      <c r="CII54" s="39"/>
      <c r="CIJ54" s="39"/>
      <c r="CIK54" s="39"/>
      <c r="CIL54" s="39"/>
      <c r="CIM54" s="39"/>
      <c r="CIN54" s="39"/>
      <c r="CIO54" s="39"/>
      <c r="CIP54" s="39"/>
      <c r="CIQ54" s="39"/>
      <c r="CIR54" s="39"/>
      <c r="CIS54" s="39"/>
      <c r="CIT54" s="39"/>
      <c r="CIU54" s="39"/>
      <c r="CIV54" s="39"/>
      <c r="CIW54" s="39"/>
      <c r="CIX54" s="39"/>
      <c r="CIY54" s="39"/>
      <c r="CIZ54" s="39"/>
      <c r="CJA54" s="39"/>
      <c r="CJB54" s="39"/>
      <c r="CJC54" s="39"/>
      <c r="CJD54" s="39"/>
      <c r="CJE54" s="39"/>
      <c r="CJF54" s="39"/>
      <c r="CJG54" s="39"/>
      <c r="CJH54" s="39"/>
      <c r="CJI54" s="39"/>
      <c r="CJJ54" s="39"/>
      <c r="CJK54" s="39"/>
      <c r="CJL54" s="39"/>
      <c r="CJM54" s="39"/>
      <c r="CJN54" s="39"/>
      <c r="CJO54" s="39"/>
      <c r="CJP54" s="39"/>
      <c r="CJQ54" s="39"/>
      <c r="CJR54" s="39"/>
      <c r="CJS54" s="39"/>
      <c r="CJT54" s="39"/>
      <c r="CJU54" s="39"/>
      <c r="CJV54" s="39"/>
      <c r="CJW54" s="39"/>
      <c r="CJX54" s="39"/>
      <c r="CJY54" s="39"/>
      <c r="CJZ54" s="39"/>
      <c r="CKA54" s="39"/>
      <c r="CKB54" s="39"/>
      <c r="CKC54" s="39"/>
      <c r="CKD54" s="39"/>
      <c r="CKE54" s="39"/>
      <c r="CKF54" s="39"/>
      <c r="CKG54" s="39"/>
      <c r="CKH54" s="39"/>
      <c r="CKI54" s="39"/>
      <c r="CKJ54" s="39"/>
      <c r="CKK54" s="39"/>
      <c r="CKL54" s="39"/>
      <c r="CKM54" s="39"/>
      <c r="CKN54" s="39"/>
      <c r="CKO54" s="39"/>
      <c r="CKP54" s="39"/>
      <c r="CKQ54" s="39"/>
      <c r="CKR54" s="39"/>
      <c r="CKS54" s="39"/>
      <c r="CKT54" s="39"/>
      <c r="CKU54" s="39"/>
      <c r="CKV54" s="39"/>
      <c r="CKW54" s="39"/>
      <c r="CKX54" s="39"/>
      <c r="CKY54" s="39"/>
      <c r="CKZ54" s="39"/>
      <c r="CLA54" s="39"/>
      <c r="CLB54" s="39"/>
      <c r="CLC54" s="39"/>
      <c r="CLD54" s="39"/>
      <c r="CLE54" s="39"/>
      <c r="CLF54" s="39"/>
      <c r="CLG54" s="39"/>
      <c r="CLH54" s="39"/>
      <c r="CLI54" s="39"/>
      <c r="CLJ54" s="39"/>
      <c r="CLK54" s="39"/>
      <c r="CLL54" s="39"/>
      <c r="CLM54" s="39"/>
      <c r="CLN54" s="39"/>
      <c r="CLO54" s="39"/>
      <c r="CLP54" s="39"/>
      <c r="CLQ54" s="39"/>
      <c r="CLR54" s="39"/>
      <c r="CLS54" s="39"/>
      <c r="CLT54" s="39"/>
      <c r="CLU54" s="39"/>
      <c r="CLV54" s="39"/>
      <c r="CLW54" s="39"/>
      <c r="CLX54" s="39"/>
      <c r="CLY54" s="39"/>
      <c r="CLZ54" s="39"/>
      <c r="CMA54" s="39"/>
      <c r="CMB54" s="39"/>
      <c r="CMC54" s="39"/>
      <c r="CMD54" s="39"/>
      <c r="CME54" s="39"/>
      <c r="CMF54" s="39"/>
      <c r="CMG54" s="39"/>
      <c r="CMH54" s="39"/>
      <c r="CMI54" s="39"/>
      <c r="CMJ54" s="39"/>
      <c r="CMK54" s="39"/>
      <c r="CML54" s="39"/>
      <c r="CMM54" s="39"/>
      <c r="CMN54" s="39"/>
      <c r="CMO54" s="39"/>
      <c r="CMP54" s="39"/>
      <c r="CMQ54" s="39"/>
      <c r="CMR54" s="39"/>
      <c r="CMS54" s="39"/>
      <c r="CMT54" s="39"/>
      <c r="CMU54" s="39"/>
      <c r="CMV54" s="39"/>
      <c r="CMW54" s="39"/>
      <c r="CMX54" s="39"/>
      <c r="CMY54" s="39"/>
      <c r="CMZ54" s="39"/>
      <c r="CNA54" s="39"/>
      <c r="CNB54" s="39"/>
      <c r="CNC54" s="39"/>
      <c r="CND54" s="39"/>
      <c r="CNE54" s="39"/>
      <c r="CNF54" s="39"/>
      <c r="CNG54" s="39"/>
      <c r="CNH54" s="39"/>
      <c r="CNI54" s="39"/>
      <c r="CNJ54" s="39"/>
      <c r="CNK54" s="39"/>
      <c r="CNL54" s="39"/>
      <c r="CNM54" s="39"/>
      <c r="CNN54" s="39"/>
      <c r="CNO54" s="39"/>
      <c r="CNP54" s="39"/>
      <c r="CNQ54" s="39"/>
      <c r="CNR54" s="39"/>
      <c r="CNS54" s="39"/>
      <c r="CNT54" s="39"/>
      <c r="CNU54" s="39"/>
      <c r="CNV54" s="39"/>
      <c r="CNW54" s="39"/>
      <c r="CNX54" s="39"/>
      <c r="CNY54" s="39"/>
      <c r="CNZ54" s="39"/>
      <c r="COA54" s="39"/>
      <c r="COB54" s="39"/>
      <c r="COC54" s="39"/>
      <c r="COD54" s="39"/>
      <c r="COE54" s="39"/>
      <c r="COF54" s="39"/>
      <c r="COG54" s="39"/>
      <c r="COH54" s="39"/>
      <c r="COI54" s="39"/>
      <c r="COJ54" s="39"/>
      <c r="COK54" s="39"/>
      <c r="COL54" s="39"/>
      <c r="COM54" s="39"/>
      <c r="CON54" s="39"/>
      <c r="COO54" s="39"/>
      <c r="COP54" s="39"/>
      <c r="COQ54" s="39"/>
      <c r="COR54" s="39"/>
      <c r="COS54" s="39"/>
      <c r="COT54" s="39"/>
      <c r="COU54" s="39"/>
      <c r="COV54" s="39"/>
      <c r="COW54" s="39"/>
      <c r="COX54" s="39"/>
      <c r="COY54" s="39"/>
      <c r="COZ54" s="39"/>
      <c r="CPA54" s="39"/>
      <c r="CPB54" s="39"/>
      <c r="CPC54" s="39"/>
      <c r="CPD54" s="39"/>
      <c r="CPE54" s="39"/>
      <c r="CPF54" s="39"/>
      <c r="CPG54" s="39"/>
      <c r="CPH54" s="39"/>
      <c r="CPI54" s="39"/>
      <c r="CPJ54" s="39"/>
      <c r="CPK54" s="39"/>
      <c r="CPL54" s="39"/>
      <c r="CPM54" s="39"/>
      <c r="CPN54" s="39"/>
      <c r="CPO54" s="39"/>
      <c r="CPP54" s="39"/>
      <c r="CPQ54" s="39"/>
      <c r="CPR54" s="39"/>
      <c r="CPS54" s="39"/>
      <c r="CPT54" s="39"/>
      <c r="CPU54" s="39"/>
      <c r="CPV54" s="39"/>
      <c r="CPW54" s="39"/>
      <c r="CPX54" s="39"/>
      <c r="CPY54" s="39"/>
      <c r="CPZ54" s="39"/>
      <c r="CQA54" s="39"/>
      <c r="CQB54" s="39"/>
      <c r="CQC54" s="39"/>
      <c r="CQD54" s="39"/>
      <c r="CQE54" s="39"/>
      <c r="CQF54" s="39"/>
      <c r="CQG54" s="39"/>
      <c r="CQH54" s="39"/>
      <c r="CQI54" s="39"/>
      <c r="CQJ54" s="39"/>
      <c r="CQK54" s="39"/>
      <c r="CQL54" s="39"/>
      <c r="CQM54" s="39"/>
      <c r="CQN54" s="39"/>
      <c r="CQO54" s="39"/>
      <c r="CQP54" s="39"/>
      <c r="CQQ54" s="39"/>
      <c r="CQR54" s="39"/>
      <c r="CQS54" s="39"/>
      <c r="CQT54" s="39"/>
      <c r="CQU54" s="39"/>
      <c r="CQV54" s="39"/>
      <c r="CQW54" s="39"/>
      <c r="CQX54" s="39"/>
      <c r="CQY54" s="39"/>
      <c r="CQZ54" s="39"/>
      <c r="CRA54" s="39"/>
      <c r="CRB54" s="39"/>
      <c r="CRC54" s="39"/>
      <c r="CRD54" s="39"/>
      <c r="CRE54" s="39"/>
      <c r="CRF54" s="39"/>
      <c r="CRG54" s="39"/>
      <c r="CRH54" s="39"/>
      <c r="CRI54" s="39"/>
      <c r="CRJ54" s="39"/>
      <c r="CRK54" s="39"/>
      <c r="CRL54" s="39"/>
      <c r="CRM54" s="39"/>
      <c r="CRN54" s="39"/>
      <c r="CRO54" s="39"/>
      <c r="CRP54" s="39"/>
      <c r="CRQ54" s="39"/>
      <c r="CRR54" s="39"/>
      <c r="CRS54" s="39"/>
      <c r="CRT54" s="39"/>
      <c r="CRU54" s="39"/>
      <c r="CRV54" s="39"/>
      <c r="CRW54" s="39"/>
      <c r="CRX54" s="39"/>
      <c r="CRY54" s="39"/>
      <c r="CRZ54" s="39"/>
      <c r="CSA54" s="39"/>
      <c r="CSB54" s="39"/>
      <c r="CSC54" s="39"/>
      <c r="CSD54" s="39"/>
      <c r="CSE54" s="39"/>
      <c r="CSF54" s="39"/>
      <c r="CSG54" s="39"/>
      <c r="CSH54" s="39"/>
      <c r="CSI54" s="39"/>
      <c r="CSJ54" s="39"/>
      <c r="CSK54" s="39"/>
      <c r="CSL54" s="39"/>
      <c r="CSM54" s="39"/>
      <c r="CSN54" s="39"/>
      <c r="CSO54" s="39"/>
      <c r="CSP54" s="39"/>
      <c r="CSQ54" s="39"/>
      <c r="CSR54" s="39"/>
      <c r="CSS54" s="39"/>
      <c r="CST54" s="39"/>
      <c r="CSU54" s="39"/>
      <c r="CSV54" s="39"/>
      <c r="CSW54" s="39"/>
      <c r="CSX54" s="39"/>
      <c r="CSY54" s="39"/>
      <c r="CSZ54" s="39"/>
      <c r="CTA54" s="39"/>
      <c r="CTB54" s="39"/>
      <c r="CTC54" s="39"/>
      <c r="CTD54" s="39"/>
      <c r="CTE54" s="39"/>
      <c r="CTF54" s="39"/>
      <c r="CTG54" s="39"/>
      <c r="CTH54" s="39"/>
      <c r="CTI54" s="39"/>
      <c r="CTJ54" s="39"/>
      <c r="CTK54" s="39"/>
      <c r="CTL54" s="39"/>
      <c r="CTM54" s="39"/>
      <c r="CTN54" s="39"/>
      <c r="CTO54" s="39"/>
      <c r="CTP54" s="39"/>
      <c r="CTQ54" s="39"/>
      <c r="CTR54" s="39"/>
      <c r="CTS54" s="39"/>
      <c r="CTT54" s="39"/>
      <c r="CTU54" s="39"/>
      <c r="CTV54" s="39"/>
      <c r="CTW54" s="39"/>
      <c r="CTX54" s="39"/>
      <c r="CTY54" s="39"/>
      <c r="CTZ54" s="39"/>
      <c r="CUA54" s="39"/>
      <c r="CUB54" s="39"/>
      <c r="CUC54" s="39"/>
      <c r="CUD54" s="39"/>
      <c r="CUE54" s="39"/>
      <c r="CUF54" s="39"/>
      <c r="CUG54" s="39"/>
      <c r="CUH54" s="39"/>
      <c r="CUI54" s="39"/>
      <c r="CUJ54" s="39"/>
      <c r="CUK54" s="39"/>
      <c r="CUL54" s="39"/>
      <c r="CUM54" s="39"/>
      <c r="CUN54" s="39"/>
      <c r="CUO54" s="39"/>
      <c r="CUP54" s="39"/>
      <c r="CUQ54" s="39"/>
      <c r="CUR54" s="39"/>
      <c r="CUS54" s="39"/>
      <c r="CUT54" s="39"/>
      <c r="CUU54" s="39"/>
      <c r="CUV54" s="39"/>
      <c r="CUW54" s="39"/>
      <c r="CUX54" s="39"/>
      <c r="CUY54" s="39"/>
      <c r="CUZ54" s="39"/>
      <c r="CVA54" s="39"/>
      <c r="CVB54" s="39"/>
      <c r="CVC54" s="39"/>
      <c r="CVD54" s="39"/>
      <c r="CVE54" s="39"/>
      <c r="CVF54" s="39"/>
      <c r="CVG54" s="39"/>
      <c r="CVH54" s="39"/>
      <c r="CVI54" s="39"/>
      <c r="CVJ54" s="39"/>
      <c r="CVK54" s="39"/>
      <c r="CVL54" s="39"/>
      <c r="CVM54" s="39"/>
      <c r="CVN54" s="39"/>
      <c r="CVO54" s="39"/>
      <c r="CVP54" s="39"/>
      <c r="CVQ54" s="39"/>
      <c r="CVR54" s="39"/>
      <c r="CVS54" s="39"/>
      <c r="CVT54" s="39"/>
      <c r="CVU54" s="39"/>
      <c r="CVV54" s="39"/>
      <c r="CVW54" s="39"/>
      <c r="CVX54" s="39"/>
      <c r="CVY54" s="39"/>
      <c r="CVZ54" s="39"/>
      <c r="CWA54" s="39"/>
      <c r="CWB54" s="39"/>
      <c r="CWC54" s="39"/>
      <c r="CWD54" s="39"/>
      <c r="CWE54" s="39"/>
      <c r="CWF54" s="39"/>
      <c r="CWG54" s="39"/>
      <c r="CWH54" s="39"/>
      <c r="CWI54" s="39"/>
      <c r="CWJ54" s="39"/>
      <c r="CWK54" s="39"/>
      <c r="CWL54" s="39"/>
      <c r="CWM54" s="39"/>
      <c r="CWN54" s="39"/>
      <c r="CWO54" s="39"/>
      <c r="CWP54" s="39"/>
      <c r="CWQ54" s="39"/>
      <c r="CWR54" s="39"/>
      <c r="CWS54" s="39"/>
      <c r="CWT54" s="39"/>
      <c r="CWU54" s="39"/>
      <c r="CWV54" s="39"/>
      <c r="CWW54" s="39"/>
      <c r="CWX54" s="39"/>
      <c r="CWY54" s="39"/>
      <c r="CWZ54" s="39"/>
      <c r="CXA54" s="39"/>
      <c r="CXB54" s="39"/>
      <c r="CXC54" s="39"/>
      <c r="CXD54" s="39"/>
      <c r="CXE54" s="39"/>
      <c r="CXF54" s="39"/>
      <c r="CXG54" s="39"/>
      <c r="CXH54" s="39"/>
      <c r="CXI54" s="39"/>
      <c r="CXJ54" s="39"/>
      <c r="CXK54" s="39"/>
      <c r="CXL54" s="39"/>
      <c r="CXM54" s="39"/>
      <c r="CXN54" s="39"/>
      <c r="CXO54" s="39"/>
      <c r="CXP54" s="39"/>
      <c r="CXQ54" s="39"/>
      <c r="CXR54" s="39"/>
      <c r="CXS54" s="39"/>
      <c r="CXT54" s="39"/>
      <c r="CXU54" s="39"/>
      <c r="CXV54" s="39"/>
      <c r="CXW54" s="39"/>
      <c r="CXX54" s="39"/>
      <c r="CXY54" s="39"/>
      <c r="CXZ54" s="39"/>
      <c r="CYA54" s="39"/>
      <c r="CYB54" s="39"/>
      <c r="CYC54" s="39"/>
      <c r="CYD54" s="39"/>
      <c r="CYE54" s="39"/>
      <c r="CYF54" s="39"/>
      <c r="CYG54" s="39"/>
      <c r="CYH54" s="39"/>
      <c r="CYI54" s="39"/>
      <c r="CYJ54" s="39"/>
      <c r="CYK54" s="39"/>
      <c r="CYL54" s="39"/>
      <c r="CYM54" s="39"/>
      <c r="CYN54" s="39"/>
      <c r="CYO54" s="39"/>
      <c r="CYP54" s="39"/>
      <c r="CYQ54" s="39"/>
      <c r="CYR54" s="39"/>
      <c r="CYS54" s="39"/>
      <c r="CYT54" s="39"/>
      <c r="CYU54" s="39"/>
      <c r="CYV54" s="39"/>
      <c r="CYW54" s="39"/>
      <c r="CYX54" s="39"/>
      <c r="CYY54" s="39"/>
      <c r="CYZ54" s="39"/>
      <c r="CZA54" s="39"/>
      <c r="CZB54" s="39"/>
      <c r="CZC54" s="39"/>
      <c r="CZD54" s="39"/>
      <c r="CZE54" s="39"/>
      <c r="CZF54" s="39"/>
      <c r="CZG54" s="39"/>
      <c r="CZH54" s="39"/>
      <c r="CZI54" s="39"/>
      <c r="CZJ54" s="39"/>
      <c r="CZK54" s="39"/>
      <c r="CZL54" s="39"/>
      <c r="CZM54" s="39"/>
      <c r="CZN54" s="39"/>
      <c r="CZO54" s="39"/>
      <c r="CZP54" s="39"/>
      <c r="CZQ54" s="39"/>
      <c r="CZR54" s="39"/>
      <c r="CZS54" s="39"/>
      <c r="CZT54" s="39"/>
      <c r="CZU54" s="39"/>
      <c r="CZV54" s="39"/>
      <c r="CZW54" s="39"/>
      <c r="CZX54" s="39"/>
      <c r="CZY54" s="39"/>
      <c r="CZZ54" s="39"/>
      <c r="DAA54" s="39"/>
      <c r="DAB54" s="39"/>
      <c r="DAC54" s="39"/>
      <c r="DAD54" s="39"/>
      <c r="DAE54" s="39"/>
      <c r="DAF54" s="39"/>
      <c r="DAG54" s="39"/>
      <c r="DAH54" s="39"/>
      <c r="DAI54" s="39"/>
      <c r="DAJ54" s="39"/>
      <c r="DAK54" s="39"/>
      <c r="DAL54" s="39"/>
      <c r="DAM54" s="39"/>
      <c r="DAN54" s="39"/>
      <c r="DAO54" s="39"/>
      <c r="DAP54" s="39"/>
      <c r="DAQ54" s="39"/>
      <c r="DAR54" s="39"/>
      <c r="DAS54" s="39"/>
      <c r="DAT54" s="39"/>
      <c r="DAU54" s="39"/>
      <c r="DAV54" s="39"/>
      <c r="DAW54" s="39"/>
      <c r="DAX54" s="39"/>
      <c r="DAY54" s="39"/>
      <c r="DAZ54" s="39"/>
      <c r="DBA54" s="39"/>
      <c r="DBB54" s="39"/>
      <c r="DBC54" s="39"/>
      <c r="DBD54" s="39"/>
      <c r="DBE54" s="39"/>
      <c r="DBF54" s="39"/>
      <c r="DBG54" s="39"/>
      <c r="DBH54" s="39"/>
      <c r="DBI54" s="39"/>
      <c r="DBJ54" s="39"/>
      <c r="DBK54" s="39"/>
      <c r="DBL54" s="39"/>
      <c r="DBM54" s="39"/>
      <c r="DBN54" s="39"/>
      <c r="DBO54" s="39"/>
      <c r="DBP54" s="39"/>
      <c r="DBQ54" s="39"/>
      <c r="DBR54" s="39"/>
      <c r="DBS54" s="39"/>
      <c r="DBT54" s="39"/>
      <c r="DBU54" s="39"/>
      <c r="DBV54" s="39"/>
      <c r="DBW54" s="39"/>
      <c r="DBX54" s="39"/>
      <c r="DBY54" s="39"/>
      <c r="DBZ54" s="39"/>
      <c r="DCA54" s="39"/>
      <c r="DCB54" s="39"/>
      <c r="DCC54" s="39"/>
      <c r="DCD54" s="39"/>
      <c r="DCE54" s="39"/>
      <c r="DCF54" s="39"/>
      <c r="DCG54" s="39"/>
      <c r="DCH54" s="39"/>
      <c r="DCI54" s="39"/>
      <c r="DCJ54" s="39"/>
      <c r="DCK54" s="39"/>
      <c r="DCL54" s="39"/>
      <c r="DCM54" s="39"/>
      <c r="DCN54" s="39"/>
      <c r="DCO54" s="39"/>
      <c r="DCP54" s="39"/>
      <c r="DCQ54" s="39"/>
      <c r="DCR54" s="39"/>
      <c r="DCS54" s="39"/>
      <c r="DCT54" s="39"/>
      <c r="DCU54" s="39"/>
      <c r="DCV54" s="39"/>
      <c r="DCW54" s="39"/>
      <c r="DCX54" s="39"/>
      <c r="DCY54" s="39"/>
      <c r="DCZ54" s="39"/>
      <c r="DDA54" s="39"/>
      <c r="DDB54" s="39"/>
      <c r="DDC54" s="39"/>
      <c r="DDD54" s="39"/>
      <c r="DDE54" s="39"/>
      <c r="DDF54" s="39"/>
      <c r="DDG54" s="39"/>
      <c r="DDH54" s="39"/>
      <c r="DDI54" s="39"/>
      <c r="DDJ54" s="39"/>
      <c r="DDK54" s="39"/>
      <c r="DDL54" s="39"/>
      <c r="DDM54" s="39"/>
      <c r="DDN54" s="39"/>
      <c r="DDO54" s="39"/>
      <c r="DDP54" s="39"/>
      <c r="DDQ54" s="39"/>
      <c r="DDR54" s="39"/>
      <c r="DDS54" s="39"/>
      <c r="DDT54" s="39"/>
      <c r="DDU54" s="39"/>
      <c r="DDV54" s="39"/>
      <c r="DDW54" s="39"/>
      <c r="DDX54" s="39"/>
      <c r="DDY54" s="39"/>
      <c r="DDZ54" s="39"/>
      <c r="DEA54" s="39"/>
      <c r="DEB54" s="39"/>
      <c r="DEC54" s="39"/>
      <c r="DED54" s="39"/>
      <c r="DEE54" s="39"/>
      <c r="DEF54" s="39"/>
      <c r="DEG54" s="39"/>
      <c r="DEH54" s="39"/>
      <c r="DEI54" s="39"/>
      <c r="DEJ54" s="39"/>
      <c r="DEK54" s="39"/>
      <c r="DEL54" s="39"/>
      <c r="DEM54" s="39"/>
      <c r="DEN54" s="39"/>
      <c r="DEO54" s="39"/>
      <c r="DEP54" s="39"/>
      <c r="DEQ54" s="39"/>
      <c r="DER54" s="39"/>
      <c r="DES54" s="39"/>
      <c r="DET54" s="39"/>
      <c r="DEU54" s="39"/>
      <c r="DEV54" s="39"/>
      <c r="DEW54" s="39"/>
      <c r="DEX54" s="39"/>
      <c r="DEY54" s="39"/>
      <c r="DEZ54" s="39"/>
      <c r="DFA54" s="39"/>
      <c r="DFB54" s="39"/>
      <c r="DFC54" s="39"/>
      <c r="DFD54" s="39"/>
      <c r="DFE54" s="39"/>
      <c r="DFF54" s="39"/>
      <c r="DFG54" s="39"/>
      <c r="DFH54" s="39"/>
      <c r="DFI54" s="39"/>
      <c r="DFJ54" s="39"/>
      <c r="DFK54" s="39"/>
      <c r="DFL54" s="39"/>
      <c r="DFM54" s="39"/>
      <c r="DFN54" s="39"/>
      <c r="DFO54" s="39"/>
      <c r="DFP54" s="39"/>
      <c r="DFQ54" s="39"/>
      <c r="DFR54" s="39"/>
      <c r="DFS54" s="39"/>
      <c r="DFT54" s="39"/>
      <c r="DFU54" s="39"/>
      <c r="DFV54" s="39"/>
      <c r="DFW54" s="39"/>
      <c r="DFX54" s="39"/>
      <c r="DFY54" s="39"/>
      <c r="DFZ54" s="39"/>
      <c r="DGA54" s="39"/>
      <c r="DGB54" s="39"/>
      <c r="DGC54" s="39"/>
      <c r="DGD54" s="39"/>
      <c r="DGE54" s="39"/>
      <c r="DGF54" s="39"/>
      <c r="DGG54" s="39"/>
      <c r="DGH54" s="39"/>
      <c r="DGI54" s="39"/>
      <c r="DGJ54" s="39"/>
      <c r="DGK54" s="39"/>
      <c r="DGL54" s="39"/>
      <c r="DGM54" s="39"/>
      <c r="DGN54" s="39"/>
      <c r="DGO54" s="39"/>
      <c r="DGP54" s="39"/>
      <c r="DGQ54" s="39"/>
      <c r="DGR54" s="39"/>
      <c r="DGS54" s="39"/>
      <c r="DGT54" s="39"/>
      <c r="DGU54" s="39"/>
      <c r="DGV54" s="39"/>
      <c r="DGW54" s="39"/>
      <c r="DGX54" s="39"/>
      <c r="DGY54" s="39"/>
      <c r="DGZ54" s="39"/>
      <c r="DHA54" s="39"/>
      <c r="DHB54" s="39"/>
      <c r="DHC54" s="39"/>
      <c r="DHD54" s="39"/>
      <c r="DHE54" s="39"/>
      <c r="DHF54" s="39"/>
      <c r="DHG54" s="39"/>
      <c r="DHH54" s="39"/>
      <c r="DHI54" s="39"/>
      <c r="DHJ54" s="39"/>
      <c r="DHK54" s="39"/>
      <c r="DHL54" s="39"/>
      <c r="DHM54" s="39"/>
      <c r="DHN54" s="39"/>
      <c r="DHO54" s="39"/>
      <c r="DHP54" s="39"/>
      <c r="DHQ54" s="39"/>
      <c r="DHR54" s="39"/>
      <c r="DHS54" s="39"/>
      <c r="DHT54" s="39"/>
      <c r="DHU54" s="39"/>
      <c r="DHV54" s="39"/>
      <c r="DHW54" s="39"/>
      <c r="DHX54" s="39"/>
      <c r="DHY54" s="39"/>
      <c r="DHZ54" s="39"/>
      <c r="DIA54" s="39"/>
      <c r="DIB54" s="39"/>
      <c r="DIC54" s="39"/>
      <c r="DID54" s="39"/>
      <c r="DIE54" s="39"/>
      <c r="DIF54" s="39"/>
      <c r="DIG54" s="39"/>
      <c r="DIH54" s="39"/>
      <c r="DII54" s="39"/>
      <c r="DIJ54" s="39"/>
      <c r="DIK54" s="39"/>
      <c r="DIL54" s="39"/>
      <c r="DIM54" s="39"/>
      <c r="DIN54" s="39"/>
      <c r="DIO54" s="39"/>
      <c r="DIP54" s="39"/>
      <c r="DIQ54" s="39"/>
      <c r="DIR54" s="39"/>
      <c r="DIS54" s="39"/>
      <c r="DIT54" s="39"/>
      <c r="DIU54" s="39"/>
      <c r="DIV54" s="39"/>
      <c r="DIW54" s="39"/>
      <c r="DIX54" s="39"/>
      <c r="DIY54" s="39"/>
      <c r="DIZ54" s="39"/>
      <c r="DJA54" s="39"/>
      <c r="DJB54" s="39"/>
      <c r="DJC54" s="39"/>
      <c r="DJD54" s="39"/>
      <c r="DJE54" s="39"/>
      <c r="DJF54" s="39"/>
      <c r="DJG54" s="39"/>
      <c r="DJH54" s="39"/>
      <c r="DJI54" s="39"/>
      <c r="DJJ54" s="39"/>
      <c r="DJK54" s="39"/>
      <c r="DJL54" s="39"/>
      <c r="DJM54" s="39"/>
      <c r="DJN54" s="39"/>
      <c r="DJO54" s="39"/>
      <c r="DJP54" s="39"/>
      <c r="DJQ54" s="39"/>
      <c r="DJR54" s="39"/>
      <c r="DJS54" s="39"/>
      <c r="DJT54" s="39"/>
      <c r="DJU54" s="39"/>
      <c r="DJV54" s="39"/>
      <c r="DJW54" s="39"/>
      <c r="DJX54" s="39"/>
      <c r="DJY54" s="39"/>
      <c r="DJZ54" s="39"/>
      <c r="DKA54" s="39"/>
      <c r="DKB54" s="39"/>
      <c r="DKC54" s="39"/>
      <c r="DKD54" s="39"/>
      <c r="DKE54" s="39"/>
      <c r="DKF54" s="39"/>
      <c r="DKG54" s="39"/>
      <c r="DKH54" s="39"/>
      <c r="DKI54" s="39"/>
      <c r="DKJ54" s="39"/>
      <c r="DKK54" s="39"/>
      <c r="DKL54" s="39"/>
      <c r="DKM54" s="39"/>
      <c r="DKN54" s="39"/>
      <c r="DKO54" s="39"/>
      <c r="DKP54" s="39"/>
      <c r="DKQ54" s="39"/>
      <c r="DKR54" s="39"/>
      <c r="DKS54" s="39"/>
      <c r="DKT54" s="39"/>
      <c r="DKU54" s="39"/>
      <c r="DKV54" s="39"/>
      <c r="DKW54" s="39"/>
      <c r="DKX54" s="39"/>
      <c r="DKY54" s="39"/>
      <c r="DKZ54" s="39"/>
      <c r="DLA54" s="39"/>
      <c r="DLB54" s="39"/>
      <c r="DLC54" s="39"/>
      <c r="DLD54" s="39"/>
      <c r="DLE54" s="39"/>
      <c r="DLF54" s="39"/>
      <c r="DLG54" s="39"/>
      <c r="DLH54" s="39"/>
      <c r="DLI54" s="39"/>
      <c r="DLJ54" s="39"/>
      <c r="DLK54" s="39"/>
      <c r="DLL54" s="39"/>
      <c r="DLM54" s="39"/>
      <c r="DLN54" s="39"/>
      <c r="DLO54" s="39"/>
      <c r="DLP54" s="39"/>
      <c r="DLQ54" s="39"/>
      <c r="DLR54" s="39"/>
      <c r="DLS54" s="39"/>
      <c r="DLT54" s="39"/>
      <c r="DLU54" s="39"/>
      <c r="DLV54" s="39"/>
      <c r="DLW54" s="39"/>
      <c r="DLX54" s="39"/>
      <c r="DLY54" s="39"/>
      <c r="DLZ54" s="39"/>
      <c r="DMA54" s="39"/>
      <c r="DMB54" s="39"/>
      <c r="DMC54" s="39"/>
      <c r="DMD54" s="39"/>
      <c r="DME54" s="39"/>
      <c r="DMF54" s="39"/>
      <c r="DMG54" s="39"/>
      <c r="DMH54" s="39"/>
      <c r="DMI54" s="39"/>
      <c r="DMJ54" s="39"/>
      <c r="DMK54" s="39"/>
      <c r="DML54" s="39"/>
      <c r="DMM54" s="39"/>
      <c r="DMN54" s="39"/>
      <c r="DMO54" s="39"/>
      <c r="DMP54" s="39"/>
      <c r="DMQ54" s="39"/>
      <c r="DMR54" s="39"/>
      <c r="DMS54" s="39"/>
      <c r="DMT54" s="39"/>
      <c r="DMU54" s="39"/>
      <c r="DMV54" s="39"/>
      <c r="DMW54" s="39"/>
      <c r="DMX54" s="39"/>
      <c r="DMY54" s="39"/>
      <c r="DMZ54" s="39"/>
      <c r="DNA54" s="39"/>
      <c r="DNB54" s="39"/>
      <c r="DNC54" s="39"/>
      <c r="DND54" s="39"/>
      <c r="DNE54" s="39"/>
      <c r="DNF54" s="39"/>
      <c r="DNG54" s="39"/>
      <c r="DNH54" s="39"/>
      <c r="DNI54" s="39"/>
      <c r="DNJ54" s="39"/>
      <c r="DNK54" s="39"/>
      <c r="DNL54" s="39"/>
      <c r="DNM54" s="39"/>
      <c r="DNN54" s="39"/>
      <c r="DNO54" s="39"/>
      <c r="DNP54" s="39"/>
      <c r="DNQ54" s="39"/>
      <c r="DNR54" s="39"/>
      <c r="DNS54" s="39"/>
      <c r="DNT54" s="39"/>
      <c r="DNU54" s="39"/>
      <c r="DNV54" s="39"/>
      <c r="DNW54" s="39"/>
      <c r="DNX54" s="39"/>
      <c r="DNY54" s="39"/>
      <c r="DNZ54" s="39"/>
      <c r="DOA54" s="39"/>
      <c r="DOB54" s="39"/>
      <c r="DOC54" s="39"/>
      <c r="DOD54" s="39"/>
      <c r="DOE54" s="39"/>
      <c r="DOF54" s="39"/>
      <c r="DOG54" s="39"/>
      <c r="DOH54" s="39"/>
      <c r="DOI54" s="39"/>
      <c r="DOJ54" s="39"/>
      <c r="DOK54" s="39"/>
      <c r="DOL54" s="39"/>
      <c r="DOM54" s="39"/>
      <c r="DON54" s="39"/>
      <c r="DOO54" s="39"/>
      <c r="DOP54" s="39"/>
      <c r="DOQ54" s="39"/>
      <c r="DOR54" s="39"/>
      <c r="DOS54" s="39"/>
      <c r="DOT54" s="39"/>
      <c r="DOU54" s="39"/>
      <c r="DOV54" s="39"/>
      <c r="DOW54" s="39"/>
      <c r="DOX54" s="39"/>
      <c r="DOY54" s="39"/>
      <c r="DOZ54" s="39"/>
      <c r="DPA54" s="39"/>
      <c r="DPB54" s="39"/>
      <c r="DPC54" s="39"/>
      <c r="DPD54" s="39"/>
      <c r="DPE54" s="39"/>
      <c r="DPF54" s="39"/>
      <c r="DPG54" s="39"/>
      <c r="DPH54" s="39"/>
      <c r="DPI54" s="39"/>
      <c r="DPJ54" s="39"/>
      <c r="DPK54" s="39"/>
      <c r="DPL54" s="39"/>
      <c r="DPM54" s="39"/>
      <c r="DPN54" s="39"/>
      <c r="DPO54" s="39"/>
      <c r="DPP54" s="39"/>
      <c r="DPQ54" s="39"/>
      <c r="DPR54" s="39"/>
      <c r="DPS54" s="39"/>
      <c r="DPT54" s="39"/>
      <c r="DPU54" s="39"/>
      <c r="DPV54" s="39"/>
      <c r="DPW54" s="39"/>
      <c r="DPX54" s="39"/>
      <c r="DPY54" s="39"/>
      <c r="DPZ54" s="39"/>
      <c r="DQA54" s="39"/>
      <c r="DQB54" s="39"/>
      <c r="DQC54" s="39"/>
      <c r="DQD54" s="39"/>
      <c r="DQE54" s="39"/>
      <c r="DQF54" s="39"/>
      <c r="DQG54" s="39"/>
      <c r="DQH54" s="39"/>
      <c r="DQI54" s="39"/>
      <c r="DQJ54" s="39"/>
      <c r="DQK54" s="39"/>
      <c r="DQL54" s="39"/>
      <c r="DQM54" s="39"/>
      <c r="DQN54" s="39"/>
      <c r="DQO54" s="39"/>
      <c r="DQP54" s="39"/>
      <c r="DQQ54" s="39"/>
      <c r="DQR54" s="39"/>
      <c r="DQS54" s="39"/>
      <c r="DQT54" s="39"/>
      <c r="DQU54" s="39"/>
      <c r="DQV54" s="39"/>
      <c r="DQW54" s="39"/>
      <c r="DQX54" s="39"/>
      <c r="DQY54" s="39"/>
      <c r="DQZ54" s="39"/>
      <c r="DRA54" s="39"/>
      <c r="DRB54" s="39"/>
      <c r="DRC54" s="39"/>
      <c r="DRD54" s="39"/>
      <c r="DRE54" s="39"/>
      <c r="DRF54" s="39"/>
      <c r="DRG54" s="39"/>
      <c r="DRH54" s="39"/>
      <c r="DRI54" s="39"/>
      <c r="DRJ54" s="39"/>
      <c r="DRK54" s="39"/>
      <c r="DRL54" s="39"/>
      <c r="DRM54" s="39"/>
      <c r="DRN54" s="39"/>
      <c r="DRO54" s="39"/>
      <c r="DRP54" s="39"/>
      <c r="DRQ54" s="39"/>
      <c r="DRR54" s="39"/>
      <c r="DRS54" s="39"/>
      <c r="DRT54" s="39"/>
      <c r="DRU54" s="39"/>
      <c r="DRV54" s="39"/>
      <c r="DRW54" s="39"/>
      <c r="DRX54" s="39"/>
      <c r="DRY54" s="39"/>
      <c r="DRZ54" s="39"/>
      <c r="DSA54" s="39"/>
      <c r="DSB54" s="39"/>
      <c r="DSC54" s="39"/>
      <c r="DSD54" s="39"/>
      <c r="DSE54" s="39"/>
      <c r="DSF54" s="39"/>
      <c r="DSG54" s="39"/>
      <c r="DSH54" s="39"/>
      <c r="DSI54" s="39"/>
      <c r="DSJ54" s="39"/>
      <c r="DSK54" s="39"/>
      <c r="DSL54" s="39"/>
      <c r="DSM54" s="39"/>
      <c r="DSN54" s="39"/>
      <c r="DSO54" s="39"/>
      <c r="DSP54" s="39"/>
      <c r="DSQ54" s="39"/>
      <c r="DSR54" s="39"/>
      <c r="DSS54" s="39"/>
      <c r="DST54" s="39"/>
      <c r="DSU54" s="39"/>
      <c r="DSV54" s="39"/>
      <c r="DSW54" s="39"/>
      <c r="DSX54" s="39"/>
      <c r="DSY54" s="39"/>
      <c r="DSZ54" s="39"/>
      <c r="DTA54" s="39"/>
      <c r="DTB54" s="39"/>
      <c r="DTC54" s="39"/>
      <c r="DTD54" s="39"/>
      <c r="DTE54" s="39"/>
      <c r="DTF54" s="39"/>
      <c r="DTG54" s="39"/>
      <c r="DTH54" s="39"/>
      <c r="DTI54" s="39"/>
      <c r="DTJ54" s="39"/>
      <c r="DTK54" s="39"/>
      <c r="DTL54" s="39"/>
      <c r="DTM54" s="39"/>
      <c r="DTN54" s="39"/>
      <c r="DTO54" s="39"/>
      <c r="DTP54" s="39"/>
      <c r="DTQ54" s="39"/>
      <c r="DTR54" s="39"/>
      <c r="DTS54" s="39"/>
      <c r="DTT54" s="39"/>
      <c r="DTU54" s="39"/>
      <c r="DTV54" s="39"/>
      <c r="DTW54" s="39"/>
      <c r="DTX54" s="39"/>
      <c r="DTY54" s="39"/>
      <c r="DTZ54" s="39"/>
      <c r="DUA54" s="39"/>
      <c r="DUB54" s="39"/>
      <c r="DUC54" s="39"/>
      <c r="DUD54" s="39"/>
      <c r="DUE54" s="39"/>
      <c r="DUF54" s="39"/>
      <c r="DUG54" s="39"/>
      <c r="DUH54" s="39"/>
      <c r="DUI54" s="39"/>
      <c r="DUJ54" s="39"/>
      <c r="DUK54" s="39"/>
      <c r="DUL54" s="39"/>
      <c r="DUM54" s="39"/>
      <c r="DUN54" s="39"/>
      <c r="DUO54" s="39"/>
      <c r="DUP54" s="39"/>
      <c r="DUQ54" s="39"/>
      <c r="DUR54" s="39"/>
      <c r="DUS54" s="39"/>
      <c r="DUT54" s="39"/>
      <c r="DUU54" s="39"/>
      <c r="DUV54" s="39"/>
      <c r="DUW54" s="39"/>
      <c r="DUX54" s="39"/>
      <c r="DUY54" s="39"/>
      <c r="DUZ54" s="39"/>
      <c r="DVA54" s="39"/>
      <c r="DVB54" s="39"/>
      <c r="DVC54" s="39"/>
      <c r="DVD54" s="39"/>
      <c r="DVE54" s="39"/>
      <c r="DVF54" s="39"/>
      <c r="DVG54" s="39"/>
      <c r="DVH54" s="39"/>
      <c r="DVI54" s="39"/>
      <c r="DVJ54" s="39"/>
      <c r="DVK54" s="39"/>
      <c r="DVL54" s="39"/>
      <c r="DVM54" s="39"/>
      <c r="DVN54" s="39"/>
      <c r="DVO54" s="39"/>
      <c r="DVP54" s="39"/>
      <c r="DVQ54" s="39"/>
      <c r="DVR54" s="39"/>
      <c r="DVS54" s="39"/>
      <c r="DVT54" s="39"/>
      <c r="DVU54" s="39"/>
      <c r="DVV54" s="39"/>
      <c r="DVW54" s="39"/>
      <c r="DVX54" s="39"/>
      <c r="DVY54" s="39"/>
      <c r="DVZ54" s="39"/>
      <c r="DWA54" s="39"/>
      <c r="DWB54" s="39"/>
      <c r="DWC54" s="39"/>
      <c r="DWD54" s="39"/>
      <c r="DWE54" s="39"/>
      <c r="DWF54" s="39"/>
      <c r="DWG54" s="39"/>
      <c r="DWH54" s="39"/>
      <c r="DWI54" s="39"/>
      <c r="DWJ54" s="39"/>
      <c r="DWK54" s="39"/>
      <c r="DWL54" s="39"/>
      <c r="DWM54" s="39"/>
      <c r="DWN54" s="39"/>
      <c r="DWO54" s="39"/>
      <c r="DWP54" s="39"/>
      <c r="DWQ54" s="39"/>
      <c r="DWR54" s="39"/>
      <c r="DWS54" s="39"/>
      <c r="DWT54" s="39"/>
      <c r="DWU54" s="39"/>
      <c r="DWV54" s="39"/>
      <c r="DWW54" s="39"/>
      <c r="DWX54" s="39"/>
      <c r="DWY54" s="39"/>
      <c r="DWZ54" s="39"/>
      <c r="DXA54" s="39"/>
      <c r="DXB54" s="39"/>
      <c r="DXC54" s="39"/>
      <c r="DXD54" s="39"/>
      <c r="DXE54" s="39"/>
      <c r="DXF54" s="39"/>
      <c r="DXG54" s="39"/>
      <c r="DXH54" s="39"/>
      <c r="DXI54" s="39"/>
      <c r="DXJ54" s="39"/>
      <c r="DXK54" s="39"/>
      <c r="DXL54" s="39"/>
      <c r="DXM54" s="39"/>
      <c r="DXN54" s="39"/>
      <c r="DXO54" s="39"/>
      <c r="DXP54" s="39"/>
      <c r="DXQ54" s="39"/>
      <c r="DXR54" s="39"/>
      <c r="DXS54" s="39"/>
      <c r="DXT54" s="39"/>
      <c r="DXU54" s="39"/>
      <c r="DXV54" s="39"/>
      <c r="DXW54" s="39"/>
      <c r="DXX54" s="39"/>
      <c r="DXY54" s="39"/>
      <c r="DXZ54" s="39"/>
      <c r="DYA54" s="39"/>
      <c r="DYB54" s="39"/>
      <c r="DYC54" s="39"/>
      <c r="DYD54" s="39"/>
      <c r="DYE54" s="39"/>
      <c r="DYF54" s="39"/>
      <c r="DYG54" s="39"/>
      <c r="DYH54" s="39"/>
      <c r="DYI54" s="39"/>
      <c r="DYJ54" s="39"/>
      <c r="DYK54" s="39"/>
      <c r="DYL54" s="39"/>
      <c r="DYM54" s="39"/>
      <c r="DYN54" s="39"/>
      <c r="DYO54" s="39"/>
      <c r="DYP54" s="39"/>
      <c r="DYQ54" s="39"/>
      <c r="DYR54" s="39"/>
      <c r="DYS54" s="39"/>
      <c r="DYT54" s="39"/>
      <c r="DYU54" s="39"/>
      <c r="DYV54" s="39"/>
      <c r="DYW54" s="39"/>
      <c r="DYX54" s="39"/>
      <c r="DYY54" s="39"/>
      <c r="DYZ54" s="39"/>
      <c r="DZA54" s="39"/>
      <c r="DZB54" s="39"/>
      <c r="DZC54" s="39"/>
      <c r="DZD54" s="39"/>
      <c r="DZE54" s="39"/>
      <c r="DZF54" s="39"/>
      <c r="DZG54" s="39"/>
      <c r="DZH54" s="39"/>
      <c r="DZI54" s="39"/>
      <c r="DZJ54" s="39"/>
      <c r="DZK54" s="39"/>
      <c r="DZL54" s="39"/>
      <c r="DZM54" s="39"/>
      <c r="DZN54" s="39"/>
      <c r="DZO54" s="39"/>
      <c r="DZP54" s="39"/>
      <c r="DZQ54" s="39"/>
      <c r="DZR54" s="39"/>
      <c r="DZS54" s="39"/>
      <c r="DZT54" s="39"/>
      <c r="DZU54" s="39"/>
      <c r="DZV54" s="39"/>
      <c r="DZW54" s="39"/>
      <c r="DZX54" s="39"/>
      <c r="DZY54" s="39"/>
      <c r="DZZ54" s="39"/>
      <c r="EAA54" s="39"/>
      <c r="EAB54" s="39"/>
      <c r="EAC54" s="39"/>
      <c r="EAD54" s="39"/>
      <c r="EAE54" s="39"/>
      <c r="EAF54" s="39"/>
      <c r="EAG54" s="39"/>
      <c r="EAH54" s="39"/>
      <c r="EAI54" s="39"/>
      <c r="EAJ54" s="39"/>
      <c r="EAK54" s="39"/>
      <c r="EAL54" s="39"/>
      <c r="EAM54" s="39"/>
      <c r="EAN54" s="39"/>
      <c r="EAO54" s="39"/>
      <c r="EAP54" s="39"/>
      <c r="EAQ54" s="39"/>
      <c r="EAR54" s="39"/>
      <c r="EAS54" s="39"/>
      <c r="EAT54" s="39"/>
      <c r="EAU54" s="39"/>
      <c r="EAV54" s="39"/>
      <c r="EAW54" s="39"/>
      <c r="EAX54" s="39"/>
      <c r="EAY54" s="39"/>
      <c r="EAZ54" s="39"/>
      <c r="EBA54" s="39"/>
      <c r="EBB54" s="39"/>
      <c r="EBC54" s="39"/>
      <c r="EBD54" s="39"/>
      <c r="EBE54" s="39"/>
      <c r="EBF54" s="39"/>
      <c r="EBG54" s="39"/>
      <c r="EBH54" s="39"/>
      <c r="EBI54" s="39"/>
      <c r="EBJ54" s="39"/>
      <c r="EBK54" s="39"/>
      <c r="EBL54" s="39"/>
      <c r="EBM54" s="39"/>
      <c r="EBN54" s="39"/>
      <c r="EBO54" s="39"/>
      <c r="EBP54" s="39"/>
      <c r="EBQ54" s="39"/>
      <c r="EBR54" s="39"/>
      <c r="EBS54" s="39"/>
      <c r="EBT54" s="39"/>
      <c r="EBU54" s="39"/>
      <c r="EBV54" s="39"/>
      <c r="EBW54" s="39"/>
      <c r="EBX54" s="39"/>
      <c r="EBY54" s="39"/>
      <c r="EBZ54" s="39"/>
      <c r="ECA54" s="39"/>
      <c r="ECB54" s="39"/>
      <c r="ECC54" s="39"/>
      <c r="ECD54" s="39"/>
      <c r="ECE54" s="39"/>
      <c r="ECF54" s="39"/>
      <c r="ECG54" s="39"/>
      <c r="ECH54" s="39"/>
      <c r="ECI54" s="39"/>
      <c r="ECJ54" s="39"/>
      <c r="ECK54" s="39"/>
      <c r="ECL54" s="39"/>
      <c r="ECM54" s="39"/>
      <c r="ECN54" s="39"/>
      <c r="ECO54" s="39"/>
      <c r="ECP54" s="39"/>
      <c r="ECQ54" s="39"/>
      <c r="ECR54" s="39"/>
      <c r="ECS54" s="39"/>
      <c r="ECT54" s="39"/>
      <c r="ECU54" s="39"/>
      <c r="ECV54" s="39"/>
      <c r="ECW54" s="39"/>
      <c r="ECX54" s="39"/>
      <c r="ECY54" s="39"/>
      <c r="ECZ54" s="39"/>
      <c r="EDA54" s="39"/>
      <c r="EDB54" s="39"/>
      <c r="EDC54" s="39"/>
      <c r="EDD54" s="39"/>
      <c r="EDE54" s="39"/>
      <c r="EDF54" s="39"/>
      <c r="EDG54" s="39"/>
      <c r="EDH54" s="39"/>
      <c r="EDI54" s="39"/>
      <c r="EDJ54" s="39"/>
      <c r="EDK54" s="39"/>
      <c r="EDL54" s="39"/>
      <c r="EDM54" s="39"/>
      <c r="EDN54" s="39"/>
      <c r="EDO54" s="39"/>
      <c r="EDP54" s="39"/>
      <c r="EDQ54" s="39"/>
      <c r="EDR54" s="39"/>
      <c r="EDS54" s="39"/>
      <c r="EDT54" s="39"/>
      <c r="EDU54" s="39"/>
      <c r="EDV54" s="39"/>
      <c r="EDW54" s="39"/>
      <c r="EDX54" s="39"/>
      <c r="EDY54" s="39"/>
      <c r="EDZ54" s="39"/>
      <c r="EEA54" s="39"/>
      <c r="EEB54" s="39"/>
      <c r="EEC54" s="39"/>
      <c r="EED54" s="39"/>
      <c r="EEE54" s="39"/>
      <c r="EEF54" s="39"/>
      <c r="EEG54" s="39"/>
      <c r="EEH54" s="39"/>
      <c r="EEI54" s="39"/>
      <c r="EEJ54" s="39"/>
      <c r="EEK54" s="39"/>
      <c r="EEL54" s="39"/>
      <c r="EEM54" s="39"/>
      <c r="EEN54" s="39"/>
      <c r="EEO54" s="39"/>
      <c r="EEP54" s="39"/>
      <c r="EEQ54" s="39"/>
      <c r="EER54" s="39"/>
      <c r="EES54" s="39"/>
      <c r="EET54" s="39"/>
      <c r="EEU54" s="39"/>
      <c r="EEV54" s="39"/>
      <c r="EEW54" s="39"/>
      <c r="EEX54" s="39"/>
      <c r="EEY54" s="39"/>
      <c r="EEZ54" s="39"/>
      <c r="EFA54" s="39"/>
      <c r="EFB54" s="39"/>
      <c r="EFC54" s="39"/>
      <c r="EFD54" s="39"/>
      <c r="EFE54" s="39"/>
      <c r="EFF54" s="39"/>
      <c r="EFG54" s="39"/>
      <c r="EFH54" s="39"/>
      <c r="EFI54" s="39"/>
      <c r="EFJ54" s="39"/>
      <c r="EFK54" s="39"/>
      <c r="EFL54" s="39"/>
      <c r="EFM54" s="39"/>
      <c r="EFN54" s="39"/>
      <c r="EFO54" s="39"/>
      <c r="EFP54" s="39"/>
      <c r="EFQ54" s="39"/>
      <c r="EFR54" s="39"/>
      <c r="EFS54" s="39"/>
      <c r="EFT54" s="39"/>
      <c r="EFU54" s="39"/>
      <c r="EFV54" s="39"/>
      <c r="EFW54" s="39"/>
      <c r="EFX54" s="39"/>
      <c r="EFY54" s="39"/>
      <c r="EFZ54" s="39"/>
      <c r="EGA54" s="39"/>
      <c r="EGB54" s="39"/>
      <c r="EGC54" s="39"/>
      <c r="EGD54" s="39"/>
      <c r="EGE54" s="39"/>
      <c r="EGF54" s="39"/>
      <c r="EGG54" s="39"/>
      <c r="EGH54" s="39"/>
      <c r="EGI54" s="39"/>
      <c r="EGJ54" s="39"/>
      <c r="EGK54" s="39"/>
      <c r="EGL54" s="39"/>
      <c r="EGM54" s="39"/>
      <c r="EGN54" s="39"/>
      <c r="EGO54" s="39"/>
      <c r="EGP54" s="39"/>
      <c r="EGQ54" s="39"/>
      <c r="EGR54" s="39"/>
      <c r="EGS54" s="39"/>
      <c r="EGT54" s="39"/>
      <c r="EGU54" s="39"/>
      <c r="EGV54" s="39"/>
      <c r="EGW54" s="39"/>
      <c r="EGX54" s="39"/>
      <c r="EGY54" s="39"/>
      <c r="EGZ54" s="39"/>
      <c r="EHA54" s="39"/>
      <c r="EHB54" s="39"/>
      <c r="EHC54" s="39"/>
      <c r="EHD54" s="39"/>
      <c r="EHE54" s="39"/>
      <c r="EHF54" s="39"/>
      <c r="EHG54" s="39"/>
      <c r="EHH54" s="39"/>
      <c r="EHI54" s="39"/>
      <c r="EHJ54" s="39"/>
      <c r="EHK54" s="39"/>
      <c r="EHL54" s="39"/>
      <c r="EHM54" s="39"/>
      <c r="EHN54" s="39"/>
      <c r="EHO54" s="39"/>
      <c r="EHP54" s="39"/>
      <c r="EHQ54" s="39"/>
      <c r="EHR54" s="39"/>
      <c r="EHS54" s="39"/>
      <c r="EHT54" s="39"/>
      <c r="EHU54" s="39"/>
      <c r="EHV54" s="39"/>
      <c r="EHW54" s="39"/>
      <c r="EHX54" s="39"/>
      <c r="EHY54" s="39"/>
      <c r="EHZ54" s="39"/>
      <c r="EIA54" s="39"/>
      <c r="EIB54" s="39"/>
      <c r="EIC54" s="39"/>
      <c r="EID54" s="39"/>
      <c r="EIE54" s="39"/>
      <c r="EIF54" s="39"/>
      <c r="EIG54" s="39"/>
      <c r="EIH54" s="39"/>
      <c r="EII54" s="39"/>
      <c r="EIJ54" s="39"/>
      <c r="EIK54" s="39"/>
      <c r="EIL54" s="39"/>
      <c r="EIM54" s="39"/>
      <c r="EIN54" s="39"/>
      <c r="EIO54" s="39"/>
      <c r="EIP54" s="39"/>
      <c r="EIQ54" s="39"/>
      <c r="EIR54" s="39"/>
      <c r="EIS54" s="39"/>
      <c r="EIT54" s="39"/>
      <c r="EIU54" s="39"/>
      <c r="EIV54" s="39"/>
      <c r="EIW54" s="39"/>
      <c r="EIX54" s="39"/>
      <c r="EIY54" s="39"/>
      <c r="EIZ54" s="39"/>
      <c r="EJA54" s="39"/>
      <c r="EJB54" s="39"/>
      <c r="EJC54" s="39"/>
      <c r="EJD54" s="39"/>
      <c r="EJE54" s="39"/>
      <c r="EJF54" s="39"/>
      <c r="EJG54" s="39"/>
      <c r="EJH54" s="39"/>
      <c r="EJI54" s="39"/>
      <c r="EJJ54" s="39"/>
      <c r="EJK54" s="39"/>
      <c r="EJL54" s="39"/>
      <c r="EJM54" s="39"/>
      <c r="EJN54" s="39"/>
      <c r="EJO54" s="39"/>
      <c r="EJP54" s="39"/>
      <c r="EJQ54" s="39"/>
      <c r="EJR54" s="39"/>
      <c r="EJS54" s="39"/>
      <c r="EJT54" s="39"/>
      <c r="EJU54" s="39"/>
      <c r="EJV54" s="39"/>
      <c r="EJW54" s="39"/>
      <c r="EJX54" s="39"/>
      <c r="EJY54" s="39"/>
      <c r="EJZ54" s="39"/>
      <c r="EKA54" s="39"/>
      <c r="EKB54" s="39"/>
      <c r="EKC54" s="39"/>
      <c r="EKD54" s="39"/>
      <c r="EKE54" s="39"/>
      <c r="EKF54" s="39"/>
      <c r="EKG54" s="39"/>
      <c r="EKH54" s="39"/>
      <c r="EKI54" s="39"/>
      <c r="EKJ54" s="39"/>
      <c r="EKK54" s="39"/>
      <c r="EKL54" s="39"/>
      <c r="EKM54" s="39"/>
      <c r="EKN54" s="39"/>
      <c r="EKO54" s="39"/>
      <c r="EKP54" s="39"/>
      <c r="EKQ54" s="39"/>
      <c r="EKR54" s="39"/>
      <c r="EKS54" s="39"/>
      <c r="EKT54" s="39"/>
      <c r="EKU54" s="39"/>
      <c r="EKV54" s="39"/>
      <c r="EKW54" s="39"/>
      <c r="EKX54" s="39"/>
      <c r="EKY54" s="39"/>
      <c r="EKZ54" s="39"/>
      <c r="ELA54" s="39"/>
      <c r="ELB54" s="39"/>
      <c r="ELC54" s="39"/>
      <c r="ELD54" s="39"/>
      <c r="ELE54" s="39"/>
      <c r="ELF54" s="39"/>
      <c r="ELG54" s="39"/>
      <c r="ELH54" s="39"/>
      <c r="ELI54" s="39"/>
      <c r="ELJ54" s="39"/>
      <c r="ELK54" s="39"/>
      <c r="ELL54" s="39"/>
      <c r="ELM54" s="39"/>
      <c r="ELN54" s="39"/>
      <c r="ELO54" s="39"/>
      <c r="ELP54" s="39"/>
      <c r="ELQ54" s="39"/>
      <c r="ELR54" s="39"/>
      <c r="ELS54" s="39"/>
      <c r="ELT54" s="39"/>
      <c r="ELU54" s="39"/>
      <c r="ELV54" s="39"/>
      <c r="ELW54" s="39"/>
      <c r="ELX54" s="39"/>
      <c r="ELY54" s="39"/>
      <c r="ELZ54" s="39"/>
      <c r="EMA54" s="39"/>
      <c r="EMB54" s="39"/>
      <c r="EMC54" s="39"/>
      <c r="EMD54" s="39"/>
      <c r="EME54" s="39"/>
      <c r="EMF54" s="39"/>
      <c r="EMG54" s="39"/>
      <c r="EMH54" s="39"/>
      <c r="EMI54" s="39"/>
      <c r="EMJ54" s="39"/>
      <c r="EMK54" s="39"/>
      <c r="EML54" s="39"/>
      <c r="EMM54" s="39"/>
      <c r="EMN54" s="39"/>
      <c r="EMO54" s="39"/>
      <c r="EMP54" s="39"/>
      <c r="EMQ54" s="39"/>
      <c r="EMR54" s="39"/>
      <c r="EMS54" s="39"/>
      <c r="EMT54" s="39"/>
      <c r="EMU54" s="39"/>
      <c r="EMV54" s="39"/>
      <c r="EMW54" s="39"/>
      <c r="EMX54" s="39"/>
      <c r="EMY54" s="39"/>
      <c r="EMZ54" s="39"/>
      <c r="ENA54" s="39"/>
      <c r="ENB54" s="39"/>
      <c r="ENC54" s="39"/>
      <c r="END54" s="39"/>
      <c r="ENE54" s="39"/>
      <c r="ENF54" s="39"/>
      <c r="ENG54" s="39"/>
      <c r="ENH54" s="39"/>
      <c r="ENI54" s="39"/>
      <c r="ENJ54" s="39"/>
      <c r="ENK54" s="39"/>
      <c r="ENL54" s="39"/>
      <c r="ENM54" s="39"/>
      <c r="ENN54" s="39"/>
      <c r="ENO54" s="39"/>
      <c r="ENP54" s="39"/>
      <c r="ENQ54" s="39"/>
      <c r="ENR54" s="39"/>
      <c r="ENS54" s="39"/>
      <c r="ENT54" s="39"/>
      <c r="ENU54" s="39"/>
      <c r="ENV54" s="39"/>
      <c r="ENW54" s="39"/>
      <c r="ENX54" s="39"/>
      <c r="ENY54" s="39"/>
      <c r="ENZ54" s="39"/>
      <c r="EOA54" s="39"/>
      <c r="EOB54" s="39"/>
      <c r="EOC54" s="39"/>
      <c r="EOD54" s="39"/>
      <c r="EOE54" s="39"/>
      <c r="EOF54" s="39"/>
      <c r="EOG54" s="39"/>
      <c r="EOH54" s="39"/>
      <c r="EOI54" s="39"/>
      <c r="EOJ54" s="39"/>
      <c r="EOK54" s="39"/>
      <c r="EOL54" s="39"/>
      <c r="EOM54" s="39"/>
      <c r="EON54" s="39"/>
      <c r="EOO54" s="39"/>
      <c r="EOP54" s="39"/>
      <c r="EOQ54" s="39"/>
      <c r="EOR54" s="39"/>
      <c r="EOS54" s="39"/>
      <c r="EOT54" s="39"/>
      <c r="EOU54" s="39"/>
      <c r="EOV54" s="39"/>
      <c r="EOW54" s="39"/>
      <c r="EOX54" s="39"/>
      <c r="EOY54" s="39"/>
      <c r="EOZ54" s="39"/>
      <c r="EPA54" s="39"/>
      <c r="EPB54" s="39"/>
      <c r="EPC54" s="39"/>
      <c r="EPD54" s="39"/>
      <c r="EPE54" s="39"/>
      <c r="EPF54" s="39"/>
      <c r="EPG54" s="39"/>
      <c r="EPH54" s="39"/>
      <c r="EPI54" s="39"/>
      <c r="EPJ54" s="39"/>
      <c r="EPK54" s="39"/>
      <c r="EPL54" s="39"/>
      <c r="EPM54" s="39"/>
      <c r="EPN54" s="39"/>
      <c r="EPO54" s="39"/>
      <c r="EPP54" s="39"/>
      <c r="EPQ54" s="39"/>
      <c r="EPR54" s="39"/>
      <c r="EPS54" s="39"/>
      <c r="EPT54" s="39"/>
      <c r="EPU54" s="39"/>
      <c r="EPV54" s="39"/>
      <c r="EPW54" s="39"/>
      <c r="EPX54" s="39"/>
      <c r="EPY54" s="39"/>
      <c r="EPZ54" s="39"/>
      <c r="EQA54" s="39"/>
      <c r="EQB54" s="39"/>
      <c r="EQC54" s="39"/>
      <c r="EQD54" s="39"/>
      <c r="EQE54" s="39"/>
      <c r="EQF54" s="39"/>
      <c r="EQG54" s="39"/>
      <c r="EQH54" s="39"/>
      <c r="EQI54" s="39"/>
      <c r="EQJ54" s="39"/>
      <c r="EQK54" s="39"/>
      <c r="EQL54" s="39"/>
      <c r="EQM54" s="39"/>
      <c r="EQN54" s="39"/>
      <c r="EQO54" s="39"/>
      <c r="EQP54" s="39"/>
      <c r="EQQ54" s="39"/>
      <c r="EQR54" s="39"/>
      <c r="EQS54" s="39"/>
      <c r="EQT54" s="39"/>
      <c r="EQU54" s="39"/>
      <c r="EQV54" s="39"/>
      <c r="EQW54" s="39"/>
      <c r="EQX54" s="39"/>
      <c r="EQY54" s="39"/>
      <c r="EQZ54" s="39"/>
      <c r="ERA54" s="39"/>
      <c r="ERB54" s="39"/>
      <c r="ERC54" s="39"/>
      <c r="ERD54" s="39"/>
      <c r="ERE54" s="39"/>
      <c r="ERF54" s="39"/>
      <c r="ERG54" s="39"/>
      <c r="ERH54" s="39"/>
      <c r="ERI54" s="39"/>
      <c r="ERJ54" s="39"/>
      <c r="ERK54" s="39"/>
      <c r="ERL54" s="39"/>
      <c r="ERM54" s="39"/>
      <c r="ERN54" s="39"/>
      <c r="ERO54" s="39"/>
      <c r="ERP54" s="39"/>
      <c r="ERQ54" s="39"/>
      <c r="ERR54" s="39"/>
      <c r="ERS54" s="39"/>
      <c r="ERT54" s="39"/>
      <c r="ERU54" s="39"/>
      <c r="ERV54" s="39"/>
      <c r="ERW54" s="39"/>
      <c r="ERX54" s="39"/>
      <c r="ERY54" s="39"/>
      <c r="ERZ54" s="39"/>
      <c r="ESA54" s="39"/>
      <c r="ESB54" s="39"/>
      <c r="ESC54" s="39"/>
      <c r="ESD54" s="39"/>
      <c r="ESE54" s="39"/>
      <c r="ESF54" s="39"/>
      <c r="ESG54" s="39"/>
      <c r="ESH54" s="39"/>
      <c r="ESI54" s="39"/>
      <c r="ESJ54" s="39"/>
      <c r="ESK54" s="39"/>
      <c r="ESL54" s="39"/>
      <c r="ESM54" s="39"/>
      <c r="ESN54" s="39"/>
      <c r="ESO54" s="39"/>
      <c r="ESP54" s="39"/>
      <c r="ESQ54" s="39"/>
      <c r="ESR54" s="39"/>
      <c r="ESS54" s="39"/>
      <c r="EST54" s="39"/>
      <c r="ESU54" s="39"/>
      <c r="ESV54" s="39"/>
      <c r="ESW54" s="39"/>
      <c r="ESX54" s="39"/>
      <c r="ESY54" s="39"/>
      <c r="ESZ54" s="39"/>
      <c r="ETA54" s="39"/>
      <c r="ETB54" s="39"/>
      <c r="ETC54" s="39"/>
      <c r="ETD54" s="39"/>
      <c r="ETE54" s="39"/>
      <c r="ETF54" s="39"/>
      <c r="ETG54" s="39"/>
      <c r="ETH54" s="39"/>
      <c r="ETI54" s="39"/>
      <c r="ETJ54" s="39"/>
      <c r="ETK54" s="39"/>
      <c r="ETL54" s="39"/>
      <c r="ETM54" s="39"/>
      <c r="ETN54" s="39"/>
      <c r="ETO54" s="39"/>
      <c r="ETP54" s="39"/>
      <c r="ETQ54" s="39"/>
      <c r="ETR54" s="39"/>
      <c r="ETS54" s="39"/>
      <c r="ETT54" s="39"/>
      <c r="ETU54" s="39"/>
      <c r="ETV54" s="39"/>
      <c r="ETW54" s="39"/>
      <c r="ETX54" s="39"/>
      <c r="ETY54" s="39"/>
      <c r="ETZ54" s="39"/>
      <c r="EUA54" s="39"/>
      <c r="EUB54" s="39"/>
      <c r="EUC54" s="39"/>
      <c r="EUD54" s="39"/>
      <c r="EUE54" s="39"/>
      <c r="EUF54" s="39"/>
      <c r="EUG54" s="39"/>
      <c r="EUH54" s="39"/>
      <c r="EUI54" s="39"/>
      <c r="EUJ54" s="39"/>
      <c r="EUK54" s="39"/>
      <c r="EUL54" s="39"/>
      <c r="EUM54" s="39"/>
      <c r="EUN54" s="39"/>
      <c r="EUO54" s="39"/>
      <c r="EUP54" s="39"/>
      <c r="EUQ54" s="39"/>
      <c r="EUR54" s="39"/>
      <c r="EUS54" s="39"/>
      <c r="EUT54" s="39"/>
      <c r="EUU54" s="39"/>
      <c r="EUV54" s="39"/>
      <c r="EUW54" s="39"/>
      <c r="EUX54" s="39"/>
      <c r="EUY54" s="39"/>
      <c r="EUZ54" s="39"/>
      <c r="EVA54" s="39"/>
      <c r="EVB54" s="39"/>
      <c r="EVC54" s="39"/>
      <c r="EVD54" s="39"/>
      <c r="EVE54" s="39"/>
      <c r="EVF54" s="39"/>
      <c r="EVG54" s="39"/>
      <c r="EVH54" s="39"/>
      <c r="EVI54" s="39"/>
      <c r="EVJ54" s="39"/>
      <c r="EVK54" s="39"/>
      <c r="EVL54" s="39"/>
      <c r="EVM54" s="39"/>
      <c r="EVN54" s="39"/>
      <c r="EVO54" s="39"/>
      <c r="EVP54" s="39"/>
      <c r="EVQ54" s="39"/>
      <c r="EVR54" s="39"/>
      <c r="EVS54" s="39"/>
      <c r="EVT54" s="39"/>
      <c r="EVU54" s="39"/>
      <c r="EVV54" s="39"/>
      <c r="EVW54" s="39"/>
      <c r="EVX54" s="39"/>
      <c r="EVY54" s="39"/>
      <c r="EVZ54" s="39"/>
      <c r="EWA54" s="39"/>
      <c r="EWB54" s="39"/>
      <c r="EWC54" s="39"/>
      <c r="EWD54" s="39"/>
      <c r="EWE54" s="39"/>
      <c r="EWF54" s="39"/>
      <c r="EWG54" s="39"/>
      <c r="EWH54" s="39"/>
      <c r="EWI54" s="39"/>
      <c r="EWJ54" s="39"/>
      <c r="EWK54" s="39"/>
      <c r="EWL54" s="39"/>
      <c r="EWM54" s="39"/>
      <c r="EWN54" s="39"/>
      <c r="EWO54" s="39"/>
      <c r="EWP54" s="39"/>
      <c r="EWQ54" s="39"/>
      <c r="EWR54" s="39"/>
      <c r="EWS54" s="39"/>
      <c r="EWT54" s="39"/>
      <c r="EWU54" s="39"/>
      <c r="EWV54" s="39"/>
      <c r="EWW54" s="39"/>
      <c r="EWX54" s="39"/>
      <c r="EWY54" s="39"/>
      <c r="EWZ54" s="39"/>
      <c r="EXA54" s="39"/>
      <c r="EXB54" s="39"/>
      <c r="EXC54" s="39"/>
      <c r="EXD54" s="39"/>
      <c r="EXE54" s="39"/>
      <c r="EXF54" s="39"/>
      <c r="EXG54" s="39"/>
      <c r="EXH54" s="39"/>
      <c r="EXI54" s="39"/>
      <c r="EXJ54" s="39"/>
      <c r="EXK54" s="39"/>
      <c r="EXL54" s="39"/>
      <c r="EXM54" s="39"/>
      <c r="EXN54" s="39"/>
      <c r="EXO54" s="39"/>
      <c r="EXP54" s="39"/>
      <c r="EXQ54" s="39"/>
      <c r="EXR54" s="39"/>
      <c r="EXS54" s="39"/>
      <c r="EXT54" s="39"/>
      <c r="EXU54" s="39"/>
      <c r="EXV54" s="39"/>
      <c r="EXW54" s="39"/>
      <c r="EXX54" s="39"/>
      <c r="EXY54" s="39"/>
      <c r="EXZ54" s="39"/>
      <c r="EYA54" s="39"/>
      <c r="EYB54" s="39"/>
      <c r="EYC54" s="39"/>
      <c r="EYD54" s="39"/>
      <c r="EYE54" s="39"/>
      <c r="EYF54" s="39"/>
      <c r="EYG54" s="39"/>
      <c r="EYH54" s="39"/>
      <c r="EYI54" s="39"/>
      <c r="EYJ54" s="39"/>
      <c r="EYK54" s="39"/>
      <c r="EYL54" s="39"/>
      <c r="EYM54" s="39"/>
      <c r="EYN54" s="39"/>
      <c r="EYO54" s="39"/>
      <c r="EYP54" s="39"/>
      <c r="EYQ54" s="39"/>
      <c r="EYR54" s="39"/>
      <c r="EYS54" s="39"/>
      <c r="EYT54" s="39"/>
      <c r="EYU54" s="39"/>
      <c r="EYV54" s="39"/>
      <c r="EYW54" s="39"/>
      <c r="EYX54" s="39"/>
      <c r="EYY54" s="39"/>
      <c r="EYZ54" s="39"/>
      <c r="EZA54" s="39"/>
      <c r="EZB54" s="39"/>
      <c r="EZC54" s="39"/>
      <c r="EZD54" s="39"/>
      <c r="EZE54" s="39"/>
      <c r="EZF54" s="39"/>
      <c r="EZG54" s="39"/>
      <c r="EZH54" s="39"/>
      <c r="EZI54" s="39"/>
      <c r="EZJ54" s="39"/>
      <c r="EZK54" s="39"/>
      <c r="EZL54" s="39"/>
      <c r="EZM54" s="39"/>
      <c r="EZN54" s="39"/>
      <c r="EZO54" s="39"/>
      <c r="EZP54" s="39"/>
      <c r="EZQ54" s="39"/>
      <c r="EZR54" s="39"/>
      <c r="EZS54" s="39"/>
      <c r="EZT54" s="39"/>
      <c r="EZU54" s="39"/>
      <c r="EZV54" s="39"/>
      <c r="EZW54" s="39"/>
      <c r="EZX54" s="39"/>
      <c r="EZY54" s="39"/>
      <c r="EZZ54" s="39"/>
      <c r="FAA54" s="39"/>
      <c r="FAB54" s="39"/>
      <c r="FAC54" s="39"/>
      <c r="FAD54" s="39"/>
      <c r="FAE54" s="39"/>
      <c r="FAF54" s="39"/>
      <c r="FAG54" s="39"/>
      <c r="FAH54" s="39"/>
      <c r="FAI54" s="39"/>
      <c r="FAJ54" s="39"/>
      <c r="FAK54" s="39"/>
      <c r="FAL54" s="39"/>
      <c r="FAM54" s="39"/>
      <c r="FAN54" s="39"/>
      <c r="FAO54" s="39"/>
      <c r="FAP54" s="39"/>
      <c r="FAQ54" s="39"/>
      <c r="FAR54" s="39"/>
      <c r="FAS54" s="39"/>
      <c r="FAT54" s="39"/>
      <c r="FAU54" s="39"/>
      <c r="FAV54" s="39"/>
      <c r="FAW54" s="39"/>
      <c r="FAX54" s="39"/>
      <c r="FAY54" s="39"/>
      <c r="FAZ54" s="39"/>
      <c r="FBA54" s="39"/>
      <c r="FBB54" s="39"/>
      <c r="FBC54" s="39"/>
      <c r="FBD54" s="39"/>
      <c r="FBE54" s="39"/>
      <c r="FBF54" s="39"/>
      <c r="FBG54" s="39"/>
      <c r="FBH54" s="39"/>
      <c r="FBI54" s="39"/>
      <c r="FBJ54" s="39"/>
      <c r="FBK54" s="39"/>
      <c r="FBL54" s="39"/>
      <c r="FBM54" s="39"/>
      <c r="FBN54" s="39"/>
      <c r="FBO54" s="39"/>
      <c r="FBP54" s="39"/>
      <c r="FBQ54" s="39"/>
      <c r="FBR54" s="39"/>
      <c r="FBS54" s="39"/>
      <c r="FBT54" s="39"/>
      <c r="FBU54" s="39"/>
      <c r="FBV54" s="39"/>
      <c r="FBW54" s="39"/>
      <c r="FBX54" s="39"/>
      <c r="FBY54" s="39"/>
      <c r="FBZ54" s="39"/>
      <c r="FCA54" s="39"/>
      <c r="FCB54" s="39"/>
      <c r="FCC54" s="39"/>
      <c r="FCD54" s="39"/>
      <c r="FCE54" s="39"/>
      <c r="FCF54" s="39"/>
      <c r="FCG54" s="39"/>
      <c r="FCH54" s="39"/>
      <c r="FCI54" s="39"/>
      <c r="FCJ54" s="39"/>
      <c r="FCK54" s="39"/>
      <c r="FCL54" s="39"/>
      <c r="FCM54" s="39"/>
      <c r="FCN54" s="39"/>
      <c r="FCO54" s="39"/>
      <c r="FCP54" s="39"/>
      <c r="FCQ54" s="39"/>
      <c r="FCR54" s="39"/>
      <c r="FCS54" s="39"/>
      <c r="FCT54" s="39"/>
      <c r="FCU54" s="39"/>
      <c r="FCV54" s="39"/>
      <c r="FCW54" s="39"/>
      <c r="FCX54" s="39"/>
      <c r="FCY54" s="39"/>
      <c r="FCZ54" s="39"/>
      <c r="FDA54" s="39"/>
      <c r="FDB54" s="39"/>
      <c r="FDC54" s="39"/>
      <c r="FDD54" s="39"/>
      <c r="FDE54" s="39"/>
      <c r="FDF54" s="39"/>
      <c r="FDG54" s="39"/>
      <c r="FDH54" s="39"/>
      <c r="FDI54" s="39"/>
      <c r="FDJ54" s="39"/>
      <c r="FDK54" s="39"/>
      <c r="FDL54" s="39"/>
      <c r="FDM54" s="39"/>
      <c r="FDN54" s="39"/>
      <c r="FDO54" s="39"/>
      <c r="FDP54" s="39"/>
      <c r="FDQ54" s="39"/>
      <c r="FDR54" s="39"/>
      <c r="FDS54" s="39"/>
      <c r="FDT54" s="39"/>
      <c r="FDU54" s="39"/>
      <c r="FDV54" s="39"/>
      <c r="FDW54" s="39"/>
      <c r="FDX54" s="39"/>
      <c r="FDY54" s="39"/>
      <c r="FDZ54" s="39"/>
      <c r="FEA54" s="39"/>
      <c r="FEB54" s="39"/>
      <c r="FEC54" s="39"/>
      <c r="FED54" s="39"/>
      <c r="FEE54" s="39"/>
      <c r="FEF54" s="39"/>
      <c r="FEG54" s="39"/>
      <c r="FEH54" s="39"/>
      <c r="FEI54" s="39"/>
      <c r="FEJ54" s="39"/>
      <c r="FEK54" s="39"/>
      <c r="FEL54" s="39"/>
      <c r="FEM54" s="39"/>
      <c r="FEN54" s="39"/>
      <c r="FEO54" s="39"/>
      <c r="FEP54" s="39"/>
      <c r="FEQ54" s="39"/>
      <c r="FER54" s="39"/>
      <c r="FES54" s="39"/>
      <c r="FET54" s="39"/>
      <c r="FEU54" s="39"/>
      <c r="FEV54" s="39"/>
      <c r="FEW54" s="39"/>
      <c r="FEX54" s="39"/>
      <c r="FEY54" s="39"/>
      <c r="FEZ54" s="39"/>
      <c r="FFA54" s="39"/>
      <c r="FFB54" s="39"/>
      <c r="FFC54" s="39"/>
      <c r="FFD54" s="39"/>
      <c r="FFE54" s="39"/>
      <c r="FFF54" s="39"/>
      <c r="FFG54" s="39"/>
      <c r="FFH54" s="39"/>
      <c r="FFI54" s="39"/>
      <c r="FFJ54" s="39"/>
      <c r="FFK54" s="39"/>
      <c r="FFL54" s="39"/>
      <c r="FFM54" s="39"/>
      <c r="FFN54" s="39"/>
      <c r="FFO54" s="39"/>
      <c r="FFP54" s="39"/>
      <c r="FFQ54" s="39"/>
      <c r="FFR54" s="39"/>
      <c r="FFS54" s="39"/>
      <c r="FFT54" s="39"/>
      <c r="FFU54" s="39"/>
      <c r="FFV54" s="39"/>
      <c r="FFW54" s="39"/>
      <c r="FFX54" s="39"/>
      <c r="FFY54" s="39"/>
      <c r="FFZ54" s="39"/>
      <c r="FGA54" s="39"/>
      <c r="FGB54" s="39"/>
      <c r="FGC54" s="39"/>
      <c r="FGD54" s="39"/>
      <c r="FGE54" s="39"/>
      <c r="FGF54" s="39"/>
      <c r="FGG54" s="39"/>
      <c r="FGH54" s="39"/>
      <c r="FGI54" s="39"/>
      <c r="FGJ54" s="39"/>
      <c r="FGK54" s="39"/>
      <c r="FGL54" s="39"/>
      <c r="FGM54" s="39"/>
      <c r="FGN54" s="39"/>
      <c r="FGO54" s="39"/>
      <c r="FGP54" s="39"/>
      <c r="FGQ54" s="39"/>
      <c r="FGR54" s="39"/>
      <c r="FGS54" s="39"/>
      <c r="FGT54" s="39"/>
      <c r="FGU54" s="39"/>
      <c r="FGV54" s="39"/>
      <c r="FGW54" s="39"/>
      <c r="FGX54" s="39"/>
      <c r="FGY54" s="39"/>
      <c r="FGZ54" s="39"/>
      <c r="FHA54" s="39"/>
      <c r="FHB54" s="39"/>
      <c r="FHC54" s="39"/>
      <c r="FHD54" s="39"/>
      <c r="FHE54" s="39"/>
      <c r="FHF54" s="39"/>
      <c r="FHG54" s="39"/>
      <c r="FHH54" s="39"/>
      <c r="FHI54" s="39"/>
      <c r="FHJ54" s="39"/>
      <c r="FHK54" s="39"/>
      <c r="FHL54" s="39"/>
      <c r="FHM54" s="39"/>
      <c r="FHN54" s="39"/>
      <c r="FHO54" s="39"/>
      <c r="FHP54" s="39"/>
      <c r="FHQ54" s="39"/>
      <c r="FHR54" s="39"/>
      <c r="FHS54" s="39"/>
      <c r="FHT54" s="39"/>
      <c r="FHU54" s="39"/>
      <c r="FHV54" s="39"/>
      <c r="FHW54" s="39"/>
      <c r="FHX54" s="39"/>
      <c r="FHY54" s="39"/>
      <c r="FHZ54" s="39"/>
      <c r="FIA54" s="39"/>
      <c r="FIB54" s="39"/>
      <c r="FIC54" s="39"/>
      <c r="FID54" s="39"/>
      <c r="FIE54" s="39"/>
      <c r="FIF54" s="39"/>
      <c r="FIG54" s="39"/>
      <c r="FIH54" s="39"/>
      <c r="FII54" s="39"/>
      <c r="FIJ54" s="39"/>
      <c r="FIK54" s="39"/>
      <c r="FIL54" s="39"/>
      <c r="FIM54" s="39"/>
      <c r="FIN54" s="39"/>
      <c r="FIO54" s="39"/>
      <c r="FIP54" s="39"/>
      <c r="FIQ54" s="39"/>
      <c r="FIR54" s="39"/>
      <c r="FIS54" s="39"/>
      <c r="FIT54" s="39"/>
      <c r="FIU54" s="39"/>
      <c r="FIV54" s="39"/>
      <c r="FIW54" s="39"/>
      <c r="FIX54" s="39"/>
      <c r="FIY54" s="39"/>
      <c r="FIZ54" s="39"/>
      <c r="FJA54" s="39"/>
      <c r="FJB54" s="39"/>
      <c r="FJC54" s="39"/>
      <c r="FJD54" s="39"/>
      <c r="FJE54" s="39"/>
      <c r="FJF54" s="39"/>
      <c r="FJG54" s="39"/>
      <c r="FJH54" s="39"/>
      <c r="FJI54" s="39"/>
      <c r="FJJ54" s="39"/>
      <c r="FJK54" s="39"/>
      <c r="FJL54" s="39"/>
      <c r="FJM54" s="39"/>
      <c r="FJN54" s="39"/>
      <c r="FJO54" s="39"/>
      <c r="FJP54" s="39"/>
      <c r="FJQ54" s="39"/>
      <c r="FJR54" s="39"/>
      <c r="FJS54" s="39"/>
      <c r="FJT54" s="39"/>
      <c r="FJU54" s="39"/>
      <c r="FJV54" s="39"/>
      <c r="FJW54" s="39"/>
      <c r="FJX54" s="39"/>
      <c r="FJY54" s="39"/>
      <c r="FJZ54" s="39"/>
      <c r="FKA54" s="39"/>
      <c r="FKB54" s="39"/>
      <c r="FKC54" s="39"/>
      <c r="FKD54" s="39"/>
      <c r="FKE54" s="39"/>
      <c r="FKF54" s="39"/>
      <c r="FKG54" s="39"/>
      <c r="FKH54" s="39"/>
      <c r="FKI54" s="39"/>
      <c r="FKJ54" s="39"/>
      <c r="FKK54" s="39"/>
      <c r="FKL54" s="39"/>
      <c r="FKM54" s="39"/>
      <c r="FKN54" s="39"/>
      <c r="FKO54" s="39"/>
      <c r="FKP54" s="39"/>
      <c r="FKQ54" s="39"/>
      <c r="FKR54" s="39"/>
      <c r="FKS54" s="39"/>
      <c r="FKT54" s="39"/>
      <c r="FKU54" s="39"/>
      <c r="FKV54" s="39"/>
      <c r="FKW54" s="39"/>
      <c r="FKX54" s="39"/>
      <c r="FKY54" s="39"/>
      <c r="FKZ54" s="39"/>
      <c r="FLA54" s="39"/>
      <c r="FLB54" s="39"/>
      <c r="FLC54" s="39"/>
      <c r="FLD54" s="39"/>
      <c r="FLE54" s="39"/>
      <c r="FLF54" s="39"/>
      <c r="FLG54" s="39"/>
      <c r="FLH54" s="39"/>
      <c r="FLI54" s="39"/>
      <c r="FLJ54" s="39"/>
      <c r="FLK54" s="39"/>
      <c r="FLL54" s="39"/>
      <c r="FLM54" s="39"/>
      <c r="FLN54" s="39"/>
      <c r="FLO54" s="39"/>
      <c r="FLP54" s="39"/>
      <c r="FLQ54" s="39"/>
      <c r="FLR54" s="39"/>
      <c r="FLS54" s="39"/>
      <c r="FLT54" s="39"/>
      <c r="FLU54" s="39"/>
      <c r="FLV54" s="39"/>
      <c r="FLW54" s="39"/>
      <c r="FLX54" s="39"/>
      <c r="FLY54" s="39"/>
      <c r="FLZ54" s="39"/>
      <c r="FMA54" s="39"/>
      <c r="FMB54" s="39"/>
      <c r="FMC54" s="39"/>
      <c r="FMD54" s="39"/>
      <c r="FME54" s="39"/>
      <c r="FMF54" s="39"/>
      <c r="FMG54" s="39"/>
      <c r="FMH54" s="39"/>
      <c r="FMI54" s="39"/>
      <c r="FMJ54" s="39"/>
      <c r="FMK54" s="39"/>
      <c r="FML54" s="39"/>
      <c r="FMM54" s="39"/>
      <c r="FMN54" s="39"/>
      <c r="FMO54" s="39"/>
      <c r="FMP54" s="39"/>
      <c r="FMQ54" s="39"/>
      <c r="FMR54" s="39"/>
      <c r="FMS54" s="39"/>
      <c r="FMT54" s="39"/>
      <c r="FMU54" s="39"/>
      <c r="FMV54" s="39"/>
      <c r="FMW54" s="39"/>
      <c r="FMX54" s="39"/>
      <c r="FMY54" s="39"/>
      <c r="FMZ54" s="39"/>
      <c r="FNA54" s="39"/>
      <c r="FNB54" s="39"/>
      <c r="FNC54" s="39"/>
      <c r="FND54" s="39"/>
      <c r="FNE54" s="39"/>
      <c r="FNF54" s="39"/>
      <c r="FNG54" s="39"/>
      <c r="FNH54" s="39"/>
      <c r="FNI54" s="39"/>
      <c r="FNJ54" s="39"/>
      <c r="FNK54" s="39"/>
      <c r="FNL54" s="39"/>
      <c r="FNM54" s="39"/>
      <c r="FNN54" s="39"/>
      <c r="FNO54" s="39"/>
      <c r="FNP54" s="39"/>
      <c r="FNQ54" s="39"/>
      <c r="FNR54" s="39"/>
      <c r="FNS54" s="39"/>
      <c r="FNT54" s="39"/>
      <c r="FNU54" s="39"/>
      <c r="FNV54" s="39"/>
      <c r="FNW54" s="39"/>
      <c r="FNX54" s="39"/>
      <c r="FNY54" s="39"/>
      <c r="FNZ54" s="39"/>
      <c r="FOA54" s="39"/>
      <c r="FOB54" s="39"/>
      <c r="FOC54" s="39"/>
      <c r="FOD54" s="39"/>
      <c r="FOE54" s="39"/>
      <c r="FOF54" s="39"/>
      <c r="FOG54" s="39"/>
      <c r="FOH54" s="39"/>
      <c r="FOI54" s="39"/>
      <c r="FOJ54" s="39"/>
      <c r="FOK54" s="39"/>
      <c r="FOL54" s="39"/>
      <c r="FOM54" s="39"/>
      <c r="FON54" s="39"/>
      <c r="FOO54" s="39"/>
      <c r="FOP54" s="39"/>
      <c r="FOQ54" s="39"/>
      <c r="FOR54" s="39"/>
      <c r="FOS54" s="39"/>
      <c r="FOT54" s="39"/>
      <c r="FOU54" s="39"/>
      <c r="FOV54" s="39"/>
      <c r="FOW54" s="39"/>
      <c r="FOX54" s="39"/>
      <c r="FOY54" s="39"/>
      <c r="FOZ54" s="39"/>
      <c r="FPA54" s="39"/>
      <c r="FPB54" s="39"/>
      <c r="FPC54" s="39"/>
      <c r="FPD54" s="39"/>
      <c r="FPE54" s="39"/>
      <c r="FPF54" s="39"/>
      <c r="FPG54" s="39"/>
      <c r="FPH54" s="39"/>
      <c r="FPI54" s="39"/>
      <c r="FPJ54" s="39"/>
      <c r="FPK54" s="39"/>
      <c r="FPL54" s="39"/>
      <c r="FPM54" s="39"/>
      <c r="FPN54" s="39"/>
      <c r="FPO54" s="39"/>
      <c r="FPP54" s="39"/>
      <c r="FPQ54" s="39"/>
      <c r="FPR54" s="39"/>
      <c r="FPS54" s="39"/>
      <c r="FPT54" s="39"/>
      <c r="FPU54" s="39"/>
      <c r="FPV54" s="39"/>
      <c r="FPW54" s="39"/>
      <c r="FPX54" s="39"/>
      <c r="FPY54" s="39"/>
      <c r="FPZ54" s="39"/>
      <c r="FQA54" s="39"/>
      <c r="FQB54" s="39"/>
      <c r="FQC54" s="39"/>
      <c r="FQD54" s="39"/>
      <c r="FQE54" s="39"/>
      <c r="FQF54" s="39"/>
      <c r="FQG54" s="39"/>
      <c r="FQH54" s="39"/>
      <c r="FQI54" s="39"/>
      <c r="FQJ54" s="39"/>
      <c r="FQK54" s="39"/>
      <c r="FQL54" s="39"/>
      <c r="FQM54" s="39"/>
      <c r="FQN54" s="39"/>
      <c r="FQO54" s="39"/>
      <c r="FQP54" s="39"/>
      <c r="FQQ54" s="39"/>
      <c r="FQR54" s="39"/>
      <c r="FQS54" s="39"/>
      <c r="FQT54" s="39"/>
      <c r="FQU54" s="39"/>
      <c r="FQV54" s="39"/>
      <c r="FQW54" s="39"/>
      <c r="FQX54" s="39"/>
      <c r="FQY54" s="39"/>
      <c r="FQZ54" s="39"/>
      <c r="FRA54" s="39"/>
      <c r="FRB54" s="39"/>
      <c r="FRC54" s="39"/>
      <c r="FRD54" s="39"/>
      <c r="FRE54" s="39"/>
      <c r="FRF54" s="39"/>
      <c r="FRG54" s="39"/>
      <c r="FRH54" s="39"/>
      <c r="FRI54" s="39"/>
      <c r="FRJ54" s="39"/>
      <c r="FRK54" s="39"/>
      <c r="FRL54" s="39"/>
      <c r="FRM54" s="39"/>
      <c r="FRN54" s="39"/>
      <c r="FRO54" s="39"/>
      <c r="FRP54" s="39"/>
      <c r="FRQ54" s="39"/>
      <c r="FRR54" s="39"/>
      <c r="FRS54" s="39"/>
      <c r="FRT54" s="39"/>
      <c r="FRU54" s="39"/>
      <c r="FRV54" s="39"/>
      <c r="FRW54" s="39"/>
      <c r="FRX54" s="39"/>
      <c r="FRY54" s="39"/>
      <c r="FRZ54" s="39"/>
      <c r="FSA54" s="39"/>
      <c r="FSB54" s="39"/>
      <c r="FSC54" s="39"/>
      <c r="FSD54" s="39"/>
      <c r="FSE54" s="39"/>
      <c r="FSF54" s="39"/>
      <c r="FSG54" s="39"/>
      <c r="FSH54" s="39"/>
      <c r="FSI54" s="39"/>
      <c r="FSJ54" s="39"/>
      <c r="FSK54" s="39"/>
      <c r="FSL54" s="39"/>
      <c r="FSM54" s="39"/>
      <c r="FSN54" s="39"/>
      <c r="FSO54" s="39"/>
      <c r="FSP54" s="39"/>
      <c r="FSQ54" s="39"/>
      <c r="FSR54" s="39"/>
      <c r="FSS54" s="39"/>
      <c r="FST54" s="39"/>
      <c r="FSU54" s="39"/>
      <c r="FSV54" s="39"/>
      <c r="FSW54" s="39"/>
      <c r="FSX54" s="39"/>
      <c r="FSY54" s="39"/>
      <c r="FSZ54" s="39"/>
      <c r="FTA54" s="39"/>
      <c r="FTB54" s="39"/>
      <c r="FTC54" s="39"/>
      <c r="FTD54" s="39"/>
      <c r="FTE54" s="39"/>
      <c r="FTF54" s="39"/>
      <c r="FTG54" s="39"/>
      <c r="FTH54" s="39"/>
      <c r="FTI54" s="39"/>
      <c r="FTJ54" s="39"/>
      <c r="FTK54" s="39"/>
      <c r="FTL54" s="39"/>
      <c r="FTM54" s="39"/>
      <c r="FTN54" s="39"/>
      <c r="FTO54" s="39"/>
      <c r="FTP54" s="39"/>
      <c r="FTQ54" s="39"/>
      <c r="FTR54" s="39"/>
      <c r="FTS54" s="39"/>
      <c r="FTT54" s="39"/>
      <c r="FTU54" s="39"/>
      <c r="FTV54" s="39"/>
      <c r="FTW54" s="39"/>
      <c r="FTX54" s="39"/>
      <c r="FTY54" s="39"/>
      <c r="FTZ54" s="39"/>
      <c r="FUA54" s="39"/>
      <c r="FUB54" s="39"/>
      <c r="FUC54" s="39"/>
      <c r="FUD54" s="39"/>
      <c r="FUE54" s="39"/>
      <c r="FUF54" s="39"/>
      <c r="FUG54" s="39"/>
      <c r="FUH54" s="39"/>
      <c r="FUI54" s="39"/>
      <c r="FUJ54" s="39"/>
      <c r="FUK54" s="39"/>
      <c r="FUL54" s="39"/>
      <c r="FUM54" s="39"/>
      <c r="FUN54" s="39"/>
      <c r="FUO54" s="39"/>
      <c r="FUP54" s="39"/>
      <c r="FUQ54" s="39"/>
      <c r="FUR54" s="39"/>
      <c r="FUS54" s="39"/>
      <c r="FUT54" s="39"/>
      <c r="FUU54" s="39"/>
      <c r="FUV54" s="39"/>
      <c r="FUW54" s="39"/>
      <c r="FUX54" s="39"/>
      <c r="FUY54" s="39"/>
      <c r="FUZ54" s="39"/>
      <c r="FVA54" s="39"/>
      <c r="FVB54" s="39"/>
      <c r="FVC54" s="39"/>
      <c r="FVD54" s="39"/>
      <c r="FVE54" s="39"/>
      <c r="FVF54" s="39"/>
      <c r="FVG54" s="39"/>
      <c r="FVH54" s="39"/>
      <c r="FVI54" s="39"/>
      <c r="FVJ54" s="39"/>
      <c r="FVK54" s="39"/>
      <c r="FVL54" s="39"/>
      <c r="FVM54" s="39"/>
      <c r="FVN54" s="39"/>
      <c r="FVO54" s="39"/>
      <c r="FVP54" s="39"/>
      <c r="FVQ54" s="39"/>
      <c r="FVR54" s="39"/>
      <c r="FVS54" s="39"/>
      <c r="FVT54" s="39"/>
      <c r="FVU54" s="39"/>
      <c r="FVV54" s="39"/>
      <c r="FVW54" s="39"/>
      <c r="FVX54" s="39"/>
      <c r="FVY54" s="39"/>
      <c r="FVZ54" s="39"/>
      <c r="FWA54" s="39"/>
      <c r="FWB54" s="39"/>
      <c r="FWC54" s="39"/>
      <c r="FWD54" s="39"/>
      <c r="FWE54" s="39"/>
      <c r="FWF54" s="39"/>
      <c r="FWG54" s="39"/>
      <c r="FWH54" s="39"/>
      <c r="FWI54" s="39"/>
      <c r="FWJ54" s="39"/>
      <c r="FWK54" s="39"/>
      <c r="FWL54" s="39"/>
      <c r="FWM54" s="39"/>
      <c r="FWN54" s="39"/>
      <c r="FWO54" s="39"/>
      <c r="FWP54" s="39"/>
      <c r="FWQ54" s="39"/>
      <c r="FWR54" s="39"/>
      <c r="FWS54" s="39"/>
      <c r="FWT54" s="39"/>
      <c r="FWU54" s="39"/>
      <c r="FWV54" s="39"/>
      <c r="FWW54" s="39"/>
      <c r="FWX54" s="39"/>
      <c r="FWY54" s="39"/>
      <c r="FWZ54" s="39"/>
      <c r="FXA54" s="39"/>
      <c r="FXB54" s="39"/>
      <c r="FXC54" s="39"/>
      <c r="FXD54" s="39"/>
      <c r="FXE54" s="39"/>
      <c r="FXF54" s="39"/>
      <c r="FXG54" s="39"/>
      <c r="FXH54" s="39"/>
      <c r="FXI54" s="39"/>
      <c r="FXJ54" s="39"/>
      <c r="FXK54" s="39"/>
      <c r="FXL54" s="39"/>
      <c r="FXM54" s="39"/>
      <c r="FXN54" s="39"/>
      <c r="FXO54" s="39"/>
      <c r="FXP54" s="39"/>
      <c r="FXQ54" s="39"/>
      <c r="FXR54" s="39"/>
      <c r="FXS54" s="39"/>
      <c r="FXT54" s="39"/>
      <c r="FXU54" s="39"/>
      <c r="FXV54" s="39"/>
      <c r="FXW54" s="39"/>
      <c r="FXX54" s="39"/>
      <c r="FXY54" s="39"/>
      <c r="FXZ54" s="39"/>
      <c r="FYA54" s="39"/>
      <c r="FYB54" s="39"/>
      <c r="FYC54" s="39"/>
      <c r="FYD54" s="39"/>
      <c r="FYE54" s="39"/>
      <c r="FYF54" s="39"/>
      <c r="FYG54" s="39"/>
      <c r="FYH54" s="39"/>
      <c r="FYI54" s="39"/>
      <c r="FYJ54" s="39"/>
      <c r="FYK54" s="39"/>
      <c r="FYL54" s="39"/>
      <c r="FYM54" s="39"/>
      <c r="FYN54" s="39"/>
      <c r="FYO54" s="39"/>
      <c r="FYP54" s="39"/>
      <c r="FYQ54" s="39"/>
      <c r="FYR54" s="39"/>
      <c r="FYS54" s="39"/>
      <c r="FYT54" s="39"/>
      <c r="FYU54" s="39"/>
      <c r="FYV54" s="39"/>
      <c r="FYW54" s="39"/>
      <c r="FYX54" s="39"/>
      <c r="FYY54" s="39"/>
      <c r="FYZ54" s="39"/>
      <c r="FZA54" s="39"/>
      <c r="FZB54" s="39"/>
      <c r="FZC54" s="39"/>
      <c r="FZD54" s="39"/>
      <c r="FZE54" s="39"/>
      <c r="FZF54" s="39"/>
      <c r="FZG54" s="39"/>
      <c r="FZH54" s="39"/>
      <c r="FZI54" s="39"/>
      <c r="FZJ54" s="39"/>
      <c r="FZK54" s="39"/>
      <c r="FZL54" s="39"/>
      <c r="FZM54" s="39"/>
      <c r="FZN54" s="39"/>
      <c r="FZO54" s="39"/>
      <c r="FZP54" s="39"/>
      <c r="FZQ54" s="39"/>
      <c r="FZR54" s="39"/>
      <c r="FZS54" s="39"/>
      <c r="FZT54" s="39"/>
      <c r="FZU54" s="39"/>
      <c r="FZV54" s="39"/>
      <c r="FZW54" s="39"/>
      <c r="FZX54" s="39"/>
      <c r="FZY54" s="39"/>
      <c r="FZZ54" s="39"/>
      <c r="GAA54" s="39"/>
      <c r="GAB54" s="39"/>
      <c r="GAC54" s="39"/>
      <c r="GAD54" s="39"/>
      <c r="GAE54" s="39"/>
      <c r="GAF54" s="39"/>
      <c r="GAG54" s="39"/>
      <c r="GAH54" s="39"/>
      <c r="GAI54" s="39"/>
      <c r="GAJ54" s="39"/>
      <c r="GAK54" s="39"/>
      <c r="GAL54" s="39"/>
      <c r="GAM54" s="39"/>
      <c r="GAN54" s="39"/>
      <c r="GAO54" s="39"/>
      <c r="GAP54" s="39"/>
      <c r="GAQ54" s="39"/>
      <c r="GAR54" s="39"/>
      <c r="GAS54" s="39"/>
      <c r="GAT54" s="39"/>
      <c r="GAU54" s="39"/>
      <c r="GAV54" s="39"/>
      <c r="GAW54" s="39"/>
      <c r="GAX54" s="39"/>
      <c r="GAY54" s="39"/>
      <c r="GAZ54" s="39"/>
      <c r="GBA54" s="39"/>
      <c r="GBB54" s="39"/>
      <c r="GBC54" s="39"/>
      <c r="GBD54" s="39"/>
      <c r="GBE54" s="39"/>
      <c r="GBF54" s="39"/>
      <c r="GBG54" s="39"/>
      <c r="GBH54" s="39"/>
      <c r="GBI54" s="39"/>
      <c r="GBJ54" s="39"/>
      <c r="GBK54" s="39"/>
      <c r="GBL54" s="39"/>
      <c r="GBM54" s="39"/>
      <c r="GBN54" s="39"/>
      <c r="GBO54" s="39"/>
      <c r="GBP54" s="39"/>
      <c r="GBQ54" s="39"/>
      <c r="GBR54" s="39"/>
      <c r="GBS54" s="39"/>
      <c r="GBT54" s="39"/>
      <c r="GBU54" s="39"/>
      <c r="GBV54" s="39"/>
      <c r="GBW54" s="39"/>
      <c r="GBX54" s="39"/>
      <c r="GBY54" s="39"/>
      <c r="GBZ54" s="39"/>
      <c r="GCA54" s="39"/>
      <c r="GCB54" s="39"/>
      <c r="GCC54" s="39"/>
      <c r="GCD54" s="39"/>
      <c r="GCE54" s="39"/>
      <c r="GCF54" s="39"/>
      <c r="GCG54" s="39"/>
      <c r="GCH54" s="39"/>
      <c r="GCI54" s="39"/>
      <c r="GCJ54" s="39"/>
      <c r="GCK54" s="39"/>
      <c r="GCL54" s="39"/>
      <c r="GCM54" s="39"/>
      <c r="GCN54" s="39"/>
      <c r="GCO54" s="39"/>
      <c r="GCP54" s="39"/>
      <c r="GCQ54" s="39"/>
      <c r="GCR54" s="39"/>
      <c r="GCS54" s="39"/>
      <c r="GCT54" s="39"/>
      <c r="GCU54" s="39"/>
      <c r="GCV54" s="39"/>
      <c r="GCW54" s="39"/>
      <c r="GCX54" s="39"/>
      <c r="GCY54" s="39"/>
      <c r="GCZ54" s="39"/>
      <c r="GDA54" s="39"/>
      <c r="GDB54" s="39"/>
      <c r="GDC54" s="39"/>
      <c r="GDD54" s="39"/>
      <c r="GDE54" s="39"/>
      <c r="GDF54" s="39"/>
      <c r="GDG54" s="39"/>
      <c r="GDH54" s="39"/>
      <c r="GDI54" s="39"/>
      <c r="GDJ54" s="39"/>
      <c r="GDK54" s="39"/>
      <c r="GDL54" s="39"/>
      <c r="GDM54" s="39"/>
      <c r="GDN54" s="39"/>
      <c r="GDO54" s="39"/>
      <c r="GDP54" s="39"/>
      <c r="GDQ54" s="39"/>
      <c r="GDR54" s="39"/>
      <c r="GDS54" s="39"/>
      <c r="GDT54" s="39"/>
      <c r="GDU54" s="39"/>
      <c r="GDV54" s="39"/>
      <c r="GDW54" s="39"/>
      <c r="GDX54" s="39"/>
      <c r="GDY54" s="39"/>
      <c r="GDZ54" s="39"/>
      <c r="GEA54" s="39"/>
      <c r="GEB54" s="39"/>
      <c r="GEC54" s="39"/>
      <c r="GED54" s="39"/>
      <c r="GEE54" s="39"/>
      <c r="GEF54" s="39"/>
      <c r="GEG54" s="39"/>
      <c r="GEH54" s="39"/>
      <c r="GEI54" s="39"/>
      <c r="GEJ54" s="39"/>
      <c r="GEK54" s="39"/>
      <c r="GEL54" s="39"/>
      <c r="GEM54" s="39"/>
      <c r="GEN54" s="39"/>
      <c r="GEO54" s="39"/>
      <c r="GEP54" s="39"/>
      <c r="GEQ54" s="39"/>
      <c r="GER54" s="39"/>
      <c r="GES54" s="39"/>
      <c r="GET54" s="39"/>
      <c r="GEU54" s="39"/>
      <c r="GEV54" s="39"/>
      <c r="GEW54" s="39"/>
      <c r="GEX54" s="39"/>
      <c r="GEY54" s="39"/>
      <c r="GEZ54" s="39"/>
      <c r="GFA54" s="39"/>
      <c r="GFB54" s="39"/>
      <c r="GFC54" s="39"/>
      <c r="GFD54" s="39"/>
      <c r="GFE54" s="39"/>
      <c r="GFF54" s="39"/>
      <c r="GFG54" s="39"/>
      <c r="GFH54" s="39"/>
      <c r="GFI54" s="39"/>
      <c r="GFJ54" s="39"/>
      <c r="GFK54" s="39"/>
      <c r="GFL54" s="39"/>
      <c r="GFM54" s="39"/>
      <c r="GFN54" s="39"/>
      <c r="GFO54" s="39"/>
      <c r="GFP54" s="39"/>
      <c r="GFQ54" s="39"/>
      <c r="GFR54" s="39"/>
      <c r="GFS54" s="39"/>
      <c r="GFT54" s="39"/>
      <c r="GFU54" s="39"/>
      <c r="GFV54" s="39"/>
      <c r="GFW54" s="39"/>
      <c r="GFX54" s="39"/>
      <c r="GFY54" s="39"/>
      <c r="GFZ54" s="39"/>
      <c r="GGA54" s="39"/>
      <c r="GGB54" s="39"/>
      <c r="GGC54" s="39"/>
      <c r="GGD54" s="39"/>
      <c r="GGE54" s="39"/>
      <c r="GGF54" s="39"/>
      <c r="GGG54" s="39"/>
      <c r="GGH54" s="39"/>
      <c r="GGI54" s="39"/>
      <c r="GGJ54" s="39"/>
      <c r="GGK54" s="39"/>
      <c r="GGL54" s="39"/>
      <c r="GGM54" s="39"/>
      <c r="GGN54" s="39"/>
      <c r="GGO54" s="39"/>
      <c r="GGP54" s="39"/>
      <c r="GGQ54" s="39"/>
      <c r="GGR54" s="39"/>
      <c r="GGS54" s="39"/>
      <c r="GGT54" s="39"/>
      <c r="GGU54" s="39"/>
      <c r="GGV54" s="39"/>
      <c r="GGW54" s="39"/>
      <c r="GGX54" s="39"/>
      <c r="GGY54" s="39"/>
      <c r="GGZ54" s="39"/>
      <c r="GHA54" s="39"/>
      <c r="GHB54" s="39"/>
      <c r="GHC54" s="39"/>
      <c r="GHD54" s="39"/>
      <c r="GHE54" s="39"/>
      <c r="GHF54" s="39"/>
      <c r="GHG54" s="39"/>
      <c r="GHH54" s="39"/>
      <c r="GHI54" s="39"/>
      <c r="GHJ54" s="39"/>
      <c r="GHK54" s="39"/>
      <c r="GHL54" s="39"/>
      <c r="GHM54" s="39"/>
      <c r="GHN54" s="39"/>
      <c r="GHO54" s="39"/>
      <c r="GHP54" s="39"/>
      <c r="GHQ54" s="39"/>
      <c r="GHR54" s="39"/>
      <c r="GHS54" s="39"/>
      <c r="GHT54" s="39"/>
      <c r="GHU54" s="39"/>
      <c r="GHV54" s="39"/>
      <c r="GHW54" s="39"/>
      <c r="GHX54" s="39"/>
      <c r="GHY54" s="39"/>
      <c r="GHZ54" s="39"/>
      <c r="GIA54" s="39"/>
      <c r="GIB54" s="39"/>
      <c r="GIC54" s="39"/>
      <c r="GID54" s="39"/>
      <c r="GIE54" s="39"/>
      <c r="GIF54" s="39"/>
      <c r="GIG54" s="39"/>
      <c r="GIH54" s="39"/>
      <c r="GII54" s="39"/>
      <c r="GIJ54" s="39"/>
      <c r="GIK54" s="39"/>
      <c r="GIL54" s="39"/>
      <c r="GIM54" s="39"/>
      <c r="GIN54" s="39"/>
      <c r="GIO54" s="39"/>
      <c r="GIP54" s="39"/>
      <c r="GIQ54" s="39"/>
      <c r="GIR54" s="39"/>
      <c r="GIS54" s="39"/>
      <c r="GIT54" s="39"/>
      <c r="GIU54" s="39"/>
      <c r="GIV54" s="39"/>
      <c r="GIW54" s="39"/>
      <c r="GIX54" s="39"/>
      <c r="GIY54" s="39"/>
      <c r="GIZ54" s="39"/>
      <c r="GJA54" s="39"/>
      <c r="GJB54" s="39"/>
      <c r="GJC54" s="39"/>
      <c r="GJD54" s="39"/>
      <c r="GJE54" s="39"/>
      <c r="GJF54" s="39"/>
      <c r="GJG54" s="39"/>
      <c r="GJH54" s="39"/>
      <c r="GJI54" s="39"/>
      <c r="GJJ54" s="39"/>
      <c r="GJK54" s="39"/>
      <c r="GJL54" s="39"/>
      <c r="GJM54" s="39"/>
      <c r="GJN54" s="39"/>
      <c r="GJO54" s="39"/>
      <c r="GJP54" s="39"/>
      <c r="GJQ54" s="39"/>
      <c r="GJR54" s="39"/>
      <c r="GJS54" s="39"/>
      <c r="GJT54" s="39"/>
      <c r="GJU54" s="39"/>
      <c r="GJV54" s="39"/>
      <c r="GJW54" s="39"/>
      <c r="GJX54" s="39"/>
      <c r="GJY54" s="39"/>
      <c r="GJZ54" s="39"/>
      <c r="GKA54" s="39"/>
      <c r="GKB54" s="39"/>
      <c r="GKC54" s="39"/>
      <c r="GKD54" s="39"/>
      <c r="GKE54" s="39"/>
      <c r="GKF54" s="39"/>
      <c r="GKG54" s="39"/>
      <c r="GKH54" s="39"/>
      <c r="GKI54" s="39"/>
      <c r="GKJ54" s="39"/>
      <c r="GKK54" s="39"/>
      <c r="GKL54" s="39"/>
      <c r="GKM54" s="39"/>
      <c r="GKN54" s="39"/>
      <c r="GKO54" s="39"/>
      <c r="GKP54" s="39"/>
      <c r="GKQ54" s="39"/>
      <c r="GKR54" s="39"/>
      <c r="GKS54" s="39"/>
      <c r="GKT54" s="39"/>
      <c r="GKU54" s="39"/>
      <c r="GKV54" s="39"/>
      <c r="GKW54" s="39"/>
      <c r="GKX54" s="39"/>
      <c r="GKY54" s="39"/>
      <c r="GKZ54" s="39"/>
      <c r="GLA54" s="39"/>
      <c r="GLB54" s="39"/>
      <c r="GLC54" s="39"/>
      <c r="GLD54" s="39"/>
      <c r="GLE54" s="39"/>
      <c r="GLF54" s="39"/>
      <c r="GLG54" s="39"/>
      <c r="GLH54" s="39"/>
      <c r="GLI54" s="39"/>
      <c r="GLJ54" s="39"/>
      <c r="GLK54" s="39"/>
      <c r="GLL54" s="39"/>
      <c r="GLM54" s="39"/>
      <c r="GLN54" s="39"/>
      <c r="GLO54" s="39"/>
      <c r="GLP54" s="39"/>
      <c r="GLQ54" s="39"/>
      <c r="GLR54" s="39"/>
      <c r="GLS54" s="39"/>
      <c r="GLT54" s="39"/>
      <c r="GLU54" s="39"/>
      <c r="GLV54" s="39"/>
      <c r="GLW54" s="39"/>
      <c r="GLX54" s="39"/>
      <c r="GLY54" s="39"/>
      <c r="GLZ54" s="39"/>
      <c r="GMA54" s="39"/>
      <c r="GMB54" s="39"/>
      <c r="GMC54" s="39"/>
      <c r="GMD54" s="39"/>
      <c r="GME54" s="39"/>
      <c r="GMF54" s="39"/>
      <c r="GMG54" s="39"/>
      <c r="GMH54" s="39"/>
      <c r="GMI54" s="39"/>
      <c r="GMJ54" s="39"/>
      <c r="GMK54" s="39"/>
      <c r="GML54" s="39"/>
      <c r="GMM54" s="39"/>
      <c r="GMN54" s="39"/>
      <c r="GMO54" s="39"/>
      <c r="GMP54" s="39"/>
      <c r="GMQ54" s="39"/>
      <c r="GMR54" s="39"/>
      <c r="GMS54" s="39"/>
      <c r="GMT54" s="39"/>
      <c r="GMU54" s="39"/>
      <c r="GMV54" s="39"/>
      <c r="GMW54" s="39"/>
      <c r="GMX54" s="39"/>
    </row>
    <row r="55" spans="1:5094" s="41" customFormat="1" ht="13" x14ac:dyDescent="0.3">
      <c r="A55" s="90"/>
      <c r="B55" s="187"/>
      <c r="C55" s="415" t="s">
        <v>126</v>
      </c>
      <c r="D55" s="416"/>
      <c r="E55" s="416"/>
      <c r="F55" s="416"/>
      <c r="G55" s="416"/>
      <c r="H55" s="91" t="s">
        <v>2</v>
      </c>
      <c r="I55" s="92">
        <f t="shared" ref="I55:N55" si="17">SUM(I52:I54)</f>
        <v>886113.92999999993</v>
      </c>
      <c r="J55" s="92">
        <f t="shared" si="17"/>
        <v>107066.52</v>
      </c>
      <c r="K55" s="92">
        <f t="shared" si="17"/>
        <v>-170717.86</v>
      </c>
      <c r="L55" s="92">
        <f t="shared" si="17"/>
        <v>822462.58999999985</v>
      </c>
      <c r="M55" s="92">
        <f t="shared" si="17"/>
        <v>886113.92999999993</v>
      </c>
      <c r="N55" s="92">
        <f t="shared" si="17"/>
        <v>822462.58999999985</v>
      </c>
      <c r="O55" s="115"/>
      <c r="P55" s="53"/>
    </row>
    <row r="56" spans="1:5094" s="41" customFormat="1" ht="13" x14ac:dyDescent="0.3">
      <c r="A56" s="101"/>
      <c r="B56" s="95"/>
      <c r="C56" s="95"/>
      <c r="D56" s="188"/>
      <c r="E56" s="188"/>
      <c r="F56" s="188"/>
      <c r="G56" s="188"/>
      <c r="H56" s="189"/>
      <c r="I56" s="190"/>
      <c r="J56" s="190"/>
      <c r="K56" s="190"/>
      <c r="L56" s="190"/>
      <c r="M56" s="190"/>
      <c r="N56" s="190"/>
      <c r="O56" s="191"/>
      <c r="P56" s="53"/>
    </row>
    <row r="57" spans="1:5094" s="41" customFormat="1" ht="13" x14ac:dyDescent="0.3">
      <c r="A57" s="101"/>
      <c r="B57" s="95"/>
      <c r="C57" s="95"/>
      <c r="D57" s="188"/>
      <c r="E57" s="188"/>
      <c r="F57" s="188"/>
      <c r="G57" s="188"/>
      <c r="H57" s="189"/>
      <c r="I57" s="190"/>
      <c r="J57" s="190"/>
      <c r="K57" s="190"/>
      <c r="L57" s="190"/>
      <c r="M57" s="190"/>
      <c r="N57" s="190"/>
      <c r="O57" s="191"/>
      <c r="P57" s="53"/>
    </row>
    <row r="58" spans="1:5094" s="32" customFormat="1" ht="13" x14ac:dyDescent="0.3">
      <c r="A58" s="110" t="s">
        <v>83</v>
      </c>
      <c r="B58" s="102"/>
      <c r="C58" s="102"/>
      <c r="D58" s="104"/>
      <c r="E58" s="158"/>
      <c r="F58" s="156"/>
      <c r="G58" s="157"/>
      <c r="H58" s="107"/>
      <c r="I58" s="124"/>
      <c r="J58" s="124"/>
      <c r="K58" s="124"/>
      <c r="L58" s="124"/>
      <c r="M58" s="124"/>
      <c r="N58" s="124"/>
      <c r="O58" s="125"/>
      <c r="P58" s="52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  <c r="RV58" s="30"/>
      <c r="RW58" s="30"/>
      <c r="RX58" s="30"/>
      <c r="RY58" s="30"/>
      <c r="RZ58" s="30"/>
      <c r="SA58" s="30"/>
      <c r="SB58" s="30"/>
      <c r="SC58" s="30"/>
      <c r="SD58" s="30"/>
      <c r="SE58" s="30"/>
      <c r="SF58" s="30"/>
      <c r="SG58" s="30"/>
      <c r="SH58" s="30"/>
      <c r="SI58" s="30"/>
      <c r="SJ58" s="30"/>
      <c r="SK58" s="30"/>
      <c r="SL58" s="30"/>
      <c r="SM58" s="30"/>
      <c r="SN58" s="30"/>
      <c r="SO58" s="30"/>
      <c r="SP58" s="30"/>
      <c r="SQ58" s="30"/>
      <c r="SR58" s="30"/>
      <c r="SS58" s="30"/>
      <c r="ST58" s="30"/>
      <c r="SU58" s="30"/>
      <c r="SV58" s="30"/>
      <c r="SW58" s="30"/>
      <c r="SX58" s="30"/>
      <c r="SY58" s="30"/>
      <c r="SZ58" s="30"/>
      <c r="TA58" s="30"/>
      <c r="TB58" s="30"/>
      <c r="TC58" s="30"/>
      <c r="TD58" s="30"/>
      <c r="TE58" s="30"/>
      <c r="TF58" s="30"/>
      <c r="TG58" s="30"/>
      <c r="TH58" s="30"/>
      <c r="TI58" s="30"/>
      <c r="TJ58" s="30"/>
      <c r="TK58" s="30"/>
      <c r="TL58" s="30"/>
      <c r="TM58" s="30"/>
      <c r="TN58" s="30"/>
      <c r="TO58" s="30"/>
      <c r="TP58" s="30"/>
      <c r="TQ58" s="30"/>
      <c r="TR58" s="30"/>
      <c r="TS58" s="30"/>
      <c r="TT58" s="30"/>
      <c r="TU58" s="30"/>
      <c r="TV58" s="30"/>
      <c r="TW58" s="30"/>
      <c r="TX58" s="30"/>
      <c r="TY58" s="30"/>
      <c r="TZ58" s="30"/>
      <c r="UA58" s="30"/>
      <c r="UB58" s="30"/>
      <c r="UC58" s="30"/>
      <c r="UD58" s="30"/>
      <c r="UE58" s="30"/>
      <c r="UF58" s="30"/>
      <c r="UG58" s="30"/>
      <c r="UH58" s="30"/>
      <c r="UI58" s="30"/>
      <c r="UJ58" s="30"/>
      <c r="UK58" s="30"/>
      <c r="UL58" s="30"/>
      <c r="UM58" s="30"/>
      <c r="UN58" s="30"/>
      <c r="UO58" s="30"/>
      <c r="UP58" s="30"/>
      <c r="UQ58" s="30"/>
      <c r="UR58" s="30"/>
      <c r="US58" s="30"/>
      <c r="UT58" s="30"/>
      <c r="UU58" s="30"/>
      <c r="UV58" s="30"/>
      <c r="UW58" s="30"/>
      <c r="UX58" s="30"/>
      <c r="UY58" s="30"/>
      <c r="UZ58" s="30"/>
      <c r="VA58" s="30"/>
      <c r="VB58" s="30"/>
      <c r="VC58" s="30"/>
      <c r="VD58" s="30"/>
      <c r="VE58" s="30"/>
      <c r="VF58" s="30"/>
      <c r="VG58" s="30"/>
      <c r="VH58" s="30"/>
      <c r="VI58" s="30"/>
      <c r="VJ58" s="30"/>
      <c r="VK58" s="30"/>
      <c r="VL58" s="30"/>
      <c r="VM58" s="30"/>
      <c r="VN58" s="30"/>
      <c r="VO58" s="30"/>
      <c r="VP58" s="30"/>
      <c r="VQ58" s="30"/>
      <c r="VR58" s="30"/>
      <c r="VS58" s="30"/>
      <c r="VT58" s="30"/>
      <c r="VU58" s="30"/>
      <c r="VV58" s="30"/>
      <c r="VW58" s="30"/>
      <c r="VX58" s="30"/>
      <c r="VY58" s="30"/>
      <c r="VZ58" s="30"/>
      <c r="WA58" s="30"/>
      <c r="WB58" s="30"/>
      <c r="WC58" s="30"/>
      <c r="WD58" s="30"/>
      <c r="WE58" s="30"/>
      <c r="WF58" s="30"/>
      <c r="WG58" s="30"/>
      <c r="WH58" s="30"/>
      <c r="WI58" s="30"/>
      <c r="WJ58" s="30"/>
      <c r="WK58" s="30"/>
      <c r="WL58" s="30"/>
      <c r="WM58" s="30"/>
      <c r="WN58" s="30"/>
      <c r="WO58" s="30"/>
      <c r="WP58" s="30"/>
      <c r="WQ58" s="30"/>
      <c r="WR58" s="30"/>
      <c r="WS58" s="30"/>
      <c r="WT58" s="30"/>
      <c r="WU58" s="30"/>
      <c r="WV58" s="30"/>
      <c r="WW58" s="30"/>
      <c r="WX58" s="30"/>
      <c r="WY58" s="30"/>
      <c r="WZ58" s="30"/>
      <c r="XA58" s="30"/>
      <c r="XB58" s="30"/>
      <c r="XC58" s="30"/>
      <c r="XD58" s="30"/>
      <c r="XE58" s="30"/>
      <c r="XF58" s="30"/>
      <c r="XG58" s="30"/>
      <c r="XH58" s="30"/>
      <c r="XI58" s="30"/>
      <c r="XJ58" s="30"/>
      <c r="XK58" s="30"/>
      <c r="XL58" s="30"/>
      <c r="XM58" s="30"/>
      <c r="XN58" s="30"/>
      <c r="XO58" s="30"/>
      <c r="XP58" s="30"/>
      <c r="XQ58" s="30"/>
      <c r="XR58" s="30"/>
      <c r="XS58" s="30"/>
      <c r="XT58" s="30"/>
      <c r="XU58" s="30"/>
      <c r="XV58" s="30"/>
      <c r="XW58" s="30"/>
      <c r="XX58" s="30"/>
      <c r="XY58" s="30"/>
      <c r="XZ58" s="30"/>
      <c r="YA58" s="30"/>
      <c r="YB58" s="30"/>
      <c r="YC58" s="30"/>
      <c r="YD58" s="30"/>
      <c r="YE58" s="30"/>
      <c r="YF58" s="30"/>
      <c r="YG58" s="30"/>
      <c r="YH58" s="30"/>
      <c r="YI58" s="30"/>
      <c r="YJ58" s="30"/>
      <c r="YK58" s="30"/>
      <c r="YL58" s="30"/>
      <c r="YM58" s="30"/>
      <c r="YN58" s="30"/>
      <c r="YO58" s="30"/>
      <c r="YP58" s="30"/>
      <c r="YQ58" s="30"/>
      <c r="YR58" s="30"/>
      <c r="YS58" s="30"/>
      <c r="YT58" s="30"/>
      <c r="YU58" s="30"/>
      <c r="YV58" s="30"/>
      <c r="YW58" s="30"/>
      <c r="YX58" s="30"/>
      <c r="YY58" s="30"/>
      <c r="YZ58" s="30"/>
      <c r="ZA58" s="30"/>
      <c r="ZB58" s="30"/>
      <c r="ZC58" s="30"/>
      <c r="ZD58" s="30"/>
      <c r="ZE58" s="30"/>
      <c r="ZF58" s="30"/>
      <c r="ZG58" s="30"/>
      <c r="ZH58" s="30"/>
      <c r="ZI58" s="30"/>
      <c r="ZJ58" s="30"/>
      <c r="ZK58" s="30"/>
      <c r="ZL58" s="30"/>
      <c r="ZM58" s="30"/>
      <c r="ZN58" s="30"/>
      <c r="ZO58" s="30"/>
      <c r="ZP58" s="30"/>
      <c r="ZQ58" s="30"/>
      <c r="ZR58" s="30"/>
      <c r="ZS58" s="30"/>
      <c r="ZT58" s="30"/>
      <c r="ZU58" s="30"/>
      <c r="ZV58" s="30"/>
      <c r="ZW58" s="30"/>
      <c r="ZX58" s="30"/>
      <c r="ZY58" s="30"/>
      <c r="ZZ58" s="30"/>
      <c r="AAA58" s="30"/>
      <c r="AAB58" s="30"/>
      <c r="AAC58" s="30"/>
      <c r="AAD58" s="30"/>
      <c r="AAE58" s="30"/>
      <c r="AAF58" s="30"/>
      <c r="AAG58" s="30"/>
      <c r="AAH58" s="30"/>
      <c r="AAI58" s="30"/>
      <c r="AAJ58" s="30"/>
      <c r="AAK58" s="30"/>
      <c r="AAL58" s="30"/>
      <c r="AAM58" s="30"/>
      <c r="AAN58" s="30"/>
      <c r="AAO58" s="30"/>
      <c r="AAP58" s="30"/>
      <c r="AAQ58" s="30"/>
      <c r="AAR58" s="30"/>
      <c r="AAS58" s="30"/>
      <c r="AAT58" s="30"/>
      <c r="AAU58" s="30"/>
      <c r="AAV58" s="30"/>
      <c r="AAW58" s="30"/>
      <c r="AAX58" s="30"/>
      <c r="AAY58" s="30"/>
      <c r="AAZ58" s="30"/>
      <c r="ABA58" s="30"/>
      <c r="ABB58" s="30"/>
      <c r="ABC58" s="30"/>
      <c r="ABD58" s="30"/>
      <c r="ABE58" s="30"/>
      <c r="ABF58" s="30"/>
      <c r="ABG58" s="30"/>
      <c r="ABH58" s="30"/>
      <c r="ABI58" s="30"/>
      <c r="ABJ58" s="30"/>
      <c r="ABK58" s="30"/>
      <c r="ABL58" s="30"/>
      <c r="ABM58" s="30"/>
      <c r="ABN58" s="30"/>
      <c r="ABO58" s="30"/>
      <c r="ABP58" s="30"/>
      <c r="ABQ58" s="30"/>
      <c r="ABR58" s="30"/>
      <c r="ABS58" s="30"/>
      <c r="ABT58" s="30"/>
      <c r="ABU58" s="30"/>
      <c r="ABV58" s="30"/>
      <c r="ABW58" s="30"/>
      <c r="ABX58" s="30"/>
      <c r="ABY58" s="30"/>
      <c r="ABZ58" s="30"/>
      <c r="ACA58" s="30"/>
      <c r="ACB58" s="30"/>
      <c r="ACC58" s="30"/>
      <c r="ACD58" s="30"/>
      <c r="ACE58" s="30"/>
      <c r="ACF58" s="30"/>
      <c r="ACG58" s="30"/>
      <c r="ACH58" s="30"/>
      <c r="ACI58" s="30"/>
      <c r="ACJ58" s="30"/>
      <c r="ACK58" s="30"/>
      <c r="ACL58" s="30"/>
      <c r="ACM58" s="30"/>
      <c r="ACN58" s="30"/>
      <c r="ACO58" s="30"/>
      <c r="ACP58" s="30"/>
      <c r="ACQ58" s="30"/>
      <c r="ACR58" s="30"/>
      <c r="ACS58" s="30"/>
      <c r="ACT58" s="30"/>
      <c r="ACU58" s="30"/>
      <c r="ACV58" s="30"/>
      <c r="ACW58" s="30"/>
      <c r="ACX58" s="30"/>
      <c r="ACY58" s="30"/>
      <c r="ACZ58" s="30"/>
      <c r="ADA58" s="30"/>
      <c r="ADB58" s="30"/>
      <c r="ADC58" s="30"/>
      <c r="ADD58" s="30"/>
      <c r="ADE58" s="30"/>
      <c r="ADF58" s="30"/>
      <c r="ADG58" s="30"/>
      <c r="ADH58" s="30"/>
      <c r="ADI58" s="30"/>
      <c r="ADJ58" s="30"/>
      <c r="ADK58" s="30"/>
      <c r="ADL58" s="30"/>
      <c r="ADM58" s="30"/>
      <c r="ADN58" s="30"/>
      <c r="ADO58" s="30"/>
      <c r="ADP58" s="30"/>
      <c r="ADQ58" s="30"/>
      <c r="ADR58" s="30"/>
      <c r="ADS58" s="30"/>
      <c r="ADT58" s="30"/>
      <c r="ADU58" s="30"/>
      <c r="ADV58" s="30"/>
      <c r="ADW58" s="30"/>
      <c r="ADX58" s="30"/>
      <c r="ADY58" s="30"/>
      <c r="ADZ58" s="30"/>
      <c r="AEA58" s="30"/>
      <c r="AEB58" s="30"/>
      <c r="AEC58" s="30"/>
      <c r="AED58" s="30"/>
      <c r="AEE58" s="30"/>
      <c r="AEF58" s="30"/>
      <c r="AEG58" s="30"/>
      <c r="AEH58" s="30"/>
      <c r="AEI58" s="30"/>
      <c r="AEJ58" s="30"/>
      <c r="AEK58" s="30"/>
      <c r="AEL58" s="30"/>
      <c r="AEM58" s="30"/>
      <c r="AEN58" s="30"/>
      <c r="AEO58" s="30"/>
      <c r="AEP58" s="30"/>
      <c r="AEQ58" s="30"/>
      <c r="AER58" s="30"/>
      <c r="AES58" s="30"/>
      <c r="AET58" s="30"/>
      <c r="AEU58" s="30"/>
      <c r="AEV58" s="30"/>
      <c r="AEW58" s="30"/>
      <c r="AEX58" s="30"/>
      <c r="AEY58" s="30"/>
      <c r="AEZ58" s="30"/>
      <c r="AFA58" s="30"/>
      <c r="AFB58" s="30"/>
      <c r="AFC58" s="30"/>
      <c r="AFD58" s="30"/>
      <c r="AFE58" s="30"/>
      <c r="AFF58" s="30"/>
      <c r="AFG58" s="30"/>
      <c r="AFH58" s="30"/>
      <c r="AFI58" s="30"/>
      <c r="AFJ58" s="30"/>
      <c r="AFK58" s="30"/>
      <c r="AFL58" s="30"/>
      <c r="AFM58" s="30"/>
      <c r="AFN58" s="30"/>
      <c r="AFO58" s="30"/>
      <c r="AFP58" s="30"/>
      <c r="AFQ58" s="30"/>
      <c r="AFR58" s="30"/>
      <c r="AFS58" s="30"/>
      <c r="AFT58" s="30"/>
      <c r="AFU58" s="30"/>
      <c r="AFV58" s="30"/>
      <c r="AFW58" s="30"/>
      <c r="AFX58" s="30"/>
      <c r="AFY58" s="30"/>
      <c r="AFZ58" s="30"/>
      <c r="AGA58" s="30"/>
      <c r="AGB58" s="30"/>
      <c r="AGC58" s="30"/>
      <c r="AGD58" s="30"/>
      <c r="AGE58" s="30"/>
      <c r="AGF58" s="30"/>
      <c r="AGG58" s="30"/>
      <c r="AGH58" s="30"/>
      <c r="AGI58" s="30"/>
      <c r="AGJ58" s="30"/>
      <c r="AGK58" s="30"/>
      <c r="AGL58" s="30"/>
      <c r="AGM58" s="30"/>
      <c r="AGN58" s="30"/>
      <c r="AGO58" s="30"/>
      <c r="AGP58" s="30"/>
      <c r="AGQ58" s="30"/>
      <c r="AGR58" s="30"/>
      <c r="AGS58" s="30"/>
      <c r="AGT58" s="30"/>
      <c r="AGU58" s="30"/>
      <c r="AGV58" s="30"/>
      <c r="AGW58" s="30"/>
      <c r="AGX58" s="30"/>
      <c r="AGY58" s="30"/>
      <c r="AGZ58" s="30"/>
      <c r="AHA58" s="30"/>
      <c r="AHB58" s="30"/>
      <c r="AHC58" s="30"/>
      <c r="AHD58" s="30"/>
      <c r="AHE58" s="30"/>
      <c r="AHF58" s="30"/>
      <c r="AHG58" s="30"/>
      <c r="AHH58" s="30"/>
      <c r="AHI58" s="30"/>
      <c r="AHJ58" s="30"/>
      <c r="AHK58" s="30"/>
      <c r="AHL58" s="30"/>
      <c r="AHM58" s="30"/>
      <c r="AHN58" s="30"/>
      <c r="AHO58" s="30"/>
      <c r="AHP58" s="30"/>
      <c r="AHQ58" s="30"/>
      <c r="AHR58" s="30"/>
      <c r="AHS58" s="30"/>
      <c r="AHT58" s="30"/>
      <c r="AHU58" s="30"/>
      <c r="AHV58" s="30"/>
      <c r="AHW58" s="30"/>
      <c r="AHX58" s="30"/>
      <c r="AHY58" s="30"/>
      <c r="AHZ58" s="30"/>
      <c r="AIA58" s="30"/>
      <c r="AIB58" s="30"/>
      <c r="AIC58" s="30"/>
      <c r="AID58" s="30"/>
      <c r="AIE58" s="30"/>
      <c r="AIF58" s="30"/>
      <c r="AIG58" s="30"/>
      <c r="AIH58" s="30"/>
      <c r="AII58" s="30"/>
      <c r="AIJ58" s="30"/>
      <c r="AIK58" s="30"/>
      <c r="AIL58" s="30"/>
      <c r="AIM58" s="30"/>
      <c r="AIN58" s="30"/>
      <c r="AIO58" s="30"/>
      <c r="AIP58" s="30"/>
      <c r="AIQ58" s="30"/>
      <c r="AIR58" s="30"/>
      <c r="AIS58" s="30"/>
      <c r="AIT58" s="30"/>
      <c r="AIU58" s="30"/>
      <c r="AIV58" s="30"/>
      <c r="AIW58" s="30"/>
      <c r="AIX58" s="30"/>
      <c r="AIY58" s="30"/>
      <c r="AIZ58" s="30"/>
      <c r="AJA58" s="30"/>
      <c r="AJB58" s="30"/>
      <c r="AJC58" s="30"/>
      <c r="AJD58" s="30"/>
      <c r="AJE58" s="30"/>
      <c r="AJF58" s="30"/>
      <c r="AJG58" s="30"/>
      <c r="AJH58" s="30"/>
      <c r="AJI58" s="30"/>
      <c r="AJJ58" s="30"/>
      <c r="AJK58" s="30"/>
      <c r="AJL58" s="30"/>
      <c r="AJM58" s="30"/>
      <c r="AJN58" s="30"/>
      <c r="AJO58" s="30"/>
      <c r="AJP58" s="30"/>
      <c r="AJQ58" s="30"/>
      <c r="AJR58" s="30"/>
      <c r="AJS58" s="30"/>
      <c r="AJT58" s="30"/>
      <c r="AJU58" s="30"/>
      <c r="AJV58" s="30"/>
    </row>
    <row r="59" spans="1:5094" s="22" customFormat="1" ht="13" x14ac:dyDescent="0.3">
      <c r="A59" s="384"/>
      <c r="B59" s="385" t="s">
        <v>166</v>
      </c>
      <c r="C59" s="386"/>
      <c r="D59" s="387"/>
      <c r="E59" s="387"/>
      <c r="F59" s="388" t="s">
        <v>167</v>
      </c>
      <c r="G59" s="389">
        <f>SUM(G11)</f>
        <v>2.3530000000000001E-3</v>
      </c>
      <c r="H59" s="390"/>
      <c r="I59" s="391">
        <v>0</v>
      </c>
      <c r="J59" s="391">
        <v>9181.93</v>
      </c>
      <c r="K59" s="391">
        <v>0</v>
      </c>
      <c r="L59" s="391">
        <f t="shared" ref="L59" si="18">SUM(I59:K59)</f>
        <v>9181.93</v>
      </c>
      <c r="M59" s="391">
        <f>SUM(I59)</f>
        <v>0</v>
      </c>
      <c r="N59" s="391">
        <f>SUM(L59)</f>
        <v>9181.93</v>
      </c>
      <c r="O59" s="392"/>
      <c r="P59" s="38"/>
      <c r="Q59" s="39"/>
      <c r="R59" s="39"/>
      <c r="S59" s="39"/>
      <c r="T59" s="39"/>
      <c r="U59" s="39"/>
      <c r="V59" s="39"/>
      <c r="W59" s="39"/>
      <c r="X59" s="39"/>
      <c r="Y59" s="39"/>
      <c r="Z59" s="38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M59" s="39"/>
      <c r="IN59" s="39"/>
      <c r="IO59" s="39"/>
      <c r="IP59" s="39"/>
      <c r="IQ59" s="39"/>
      <c r="IR59" s="39"/>
      <c r="IS59" s="39"/>
      <c r="IT59" s="39"/>
      <c r="IU59" s="39"/>
      <c r="IV59" s="39"/>
      <c r="IW59" s="39"/>
      <c r="IX59" s="39"/>
      <c r="IY59" s="39"/>
      <c r="IZ59" s="39"/>
      <c r="JA59" s="39"/>
      <c r="JB59" s="39"/>
      <c r="JC59" s="39"/>
      <c r="JD59" s="39"/>
      <c r="JE59" s="39"/>
      <c r="JF59" s="39"/>
      <c r="JG59" s="39"/>
      <c r="JH59" s="39"/>
      <c r="JI59" s="39"/>
      <c r="JJ59" s="39"/>
      <c r="JK59" s="39"/>
      <c r="JL59" s="39"/>
      <c r="JM59" s="39"/>
      <c r="JN59" s="39"/>
      <c r="JO59" s="39"/>
      <c r="JP59" s="39"/>
      <c r="JQ59" s="39"/>
      <c r="JR59" s="39"/>
      <c r="JS59" s="39"/>
      <c r="JT59" s="39"/>
      <c r="JU59" s="39"/>
      <c r="JV59" s="39"/>
      <c r="JW59" s="39"/>
      <c r="JX59" s="39"/>
      <c r="JY59" s="39"/>
      <c r="JZ59" s="39"/>
      <c r="KA59" s="39"/>
      <c r="KB59" s="39"/>
      <c r="KC59" s="39"/>
      <c r="KD59" s="39"/>
      <c r="KE59" s="39"/>
      <c r="KF59" s="39"/>
      <c r="KG59" s="39"/>
      <c r="KH59" s="39"/>
      <c r="KI59" s="39"/>
      <c r="KJ59" s="39"/>
      <c r="KK59" s="39"/>
      <c r="KL59" s="39"/>
      <c r="KM59" s="39"/>
      <c r="KN59" s="39"/>
      <c r="KO59" s="39"/>
      <c r="KP59" s="39"/>
      <c r="KQ59" s="39"/>
      <c r="KR59" s="39"/>
      <c r="KS59" s="39"/>
      <c r="KT59" s="39"/>
      <c r="KU59" s="39"/>
      <c r="KV59" s="39"/>
      <c r="KW59" s="39"/>
      <c r="KX59" s="39"/>
      <c r="KY59" s="39"/>
      <c r="KZ59" s="39"/>
      <c r="LA59" s="39"/>
      <c r="LB59" s="39"/>
      <c r="LC59" s="39"/>
      <c r="LD59" s="39"/>
      <c r="LE59" s="39"/>
      <c r="LF59" s="39"/>
      <c r="LG59" s="39"/>
      <c r="LH59" s="39"/>
      <c r="LI59" s="39"/>
      <c r="LJ59" s="39"/>
      <c r="LK59" s="39"/>
      <c r="LL59" s="39"/>
      <c r="LM59" s="39"/>
      <c r="LN59" s="39"/>
      <c r="LO59" s="39"/>
      <c r="LP59" s="39"/>
      <c r="LQ59" s="39"/>
      <c r="LR59" s="39"/>
      <c r="LS59" s="39"/>
      <c r="LT59" s="39"/>
      <c r="LU59" s="39"/>
      <c r="LV59" s="39"/>
      <c r="LW59" s="39"/>
      <c r="LX59" s="39"/>
      <c r="LY59" s="39"/>
      <c r="LZ59" s="39"/>
      <c r="MA59" s="39"/>
      <c r="MB59" s="39"/>
      <c r="MC59" s="39"/>
      <c r="MD59" s="39"/>
      <c r="ME59" s="39"/>
      <c r="MF59" s="39"/>
      <c r="MG59" s="39"/>
      <c r="MH59" s="39"/>
      <c r="MI59" s="39"/>
      <c r="MJ59" s="39"/>
      <c r="MK59" s="39"/>
      <c r="ML59" s="39"/>
      <c r="MM59" s="39"/>
      <c r="MN59" s="39"/>
      <c r="MO59" s="39"/>
      <c r="MP59" s="39"/>
      <c r="MQ59" s="39"/>
      <c r="MR59" s="39"/>
      <c r="MS59" s="39"/>
      <c r="MT59" s="39"/>
      <c r="MU59" s="39"/>
      <c r="MV59" s="39"/>
      <c r="MW59" s="39"/>
      <c r="MX59" s="39"/>
      <c r="MY59" s="39"/>
      <c r="MZ59" s="39"/>
      <c r="NA59" s="39"/>
      <c r="NB59" s="39"/>
      <c r="NC59" s="39"/>
      <c r="ND59" s="39"/>
      <c r="NE59" s="39"/>
      <c r="NF59" s="39"/>
      <c r="NG59" s="39"/>
      <c r="NH59" s="39"/>
      <c r="NI59" s="39"/>
      <c r="NJ59" s="39"/>
      <c r="NK59" s="39"/>
      <c r="NL59" s="39"/>
      <c r="NM59" s="39"/>
      <c r="NN59" s="39"/>
      <c r="NO59" s="39"/>
      <c r="NP59" s="39"/>
      <c r="NQ59" s="39"/>
      <c r="NR59" s="39"/>
      <c r="NS59" s="39"/>
      <c r="NT59" s="39"/>
      <c r="NU59" s="39"/>
      <c r="NV59" s="39"/>
      <c r="NW59" s="39"/>
      <c r="NX59" s="39"/>
      <c r="NY59" s="39"/>
      <c r="NZ59" s="39"/>
      <c r="OA59" s="39"/>
      <c r="OB59" s="39"/>
      <c r="OC59" s="39"/>
      <c r="OD59" s="39"/>
      <c r="OE59" s="39"/>
      <c r="OF59" s="39"/>
      <c r="OG59" s="39"/>
      <c r="OH59" s="39"/>
      <c r="OI59" s="39"/>
      <c r="OJ59" s="39"/>
      <c r="OK59" s="39"/>
      <c r="OL59" s="39"/>
      <c r="OM59" s="39"/>
      <c r="ON59" s="39"/>
      <c r="OO59" s="39"/>
      <c r="OP59" s="39"/>
      <c r="OQ59" s="39"/>
      <c r="OR59" s="39"/>
      <c r="OS59" s="39"/>
      <c r="OT59" s="39"/>
      <c r="OU59" s="39"/>
      <c r="OV59" s="39"/>
      <c r="OW59" s="39"/>
      <c r="OX59" s="39"/>
      <c r="OY59" s="39"/>
      <c r="OZ59" s="39"/>
      <c r="PA59" s="39"/>
      <c r="PB59" s="39"/>
      <c r="PC59" s="39"/>
      <c r="PD59" s="39"/>
      <c r="PE59" s="39"/>
      <c r="PF59" s="39"/>
      <c r="PG59" s="39"/>
      <c r="PH59" s="39"/>
      <c r="PI59" s="39"/>
      <c r="PJ59" s="39"/>
      <c r="PK59" s="39"/>
      <c r="PL59" s="39"/>
      <c r="PM59" s="39"/>
      <c r="PN59" s="39"/>
      <c r="PO59" s="39"/>
      <c r="PP59" s="39"/>
      <c r="PQ59" s="39"/>
      <c r="PR59" s="39"/>
      <c r="PS59" s="39"/>
      <c r="PT59" s="39"/>
      <c r="PU59" s="39"/>
      <c r="PV59" s="39"/>
      <c r="PW59" s="39"/>
      <c r="PX59" s="39"/>
      <c r="PY59" s="39"/>
      <c r="PZ59" s="39"/>
      <c r="QA59" s="39"/>
      <c r="QB59" s="39"/>
      <c r="QC59" s="39"/>
      <c r="QD59" s="39"/>
      <c r="QE59" s="39"/>
      <c r="QF59" s="39"/>
      <c r="QG59" s="39"/>
      <c r="QH59" s="39"/>
      <c r="QI59" s="39"/>
      <c r="QJ59" s="39"/>
      <c r="QK59" s="39"/>
      <c r="QL59" s="39"/>
      <c r="QM59" s="39"/>
      <c r="QN59" s="39"/>
      <c r="QO59" s="39"/>
      <c r="QP59" s="39"/>
      <c r="QQ59" s="39"/>
      <c r="QR59" s="39"/>
      <c r="QS59" s="39"/>
      <c r="QT59" s="39"/>
      <c r="QU59" s="39"/>
      <c r="QV59" s="39"/>
      <c r="QW59" s="39"/>
      <c r="QX59" s="39"/>
      <c r="QY59" s="39"/>
      <c r="QZ59" s="39"/>
      <c r="RA59" s="39"/>
      <c r="RB59" s="39"/>
      <c r="RC59" s="39"/>
      <c r="RD59" s="39"/>
      <c r="RE59" s="39"/>
      <c r="RF59" s="39"/>
      <c r="RG59" s="39"/>
      <c r="RH59" s="39"/>
      <c r="RI59" s="39"/>
      <c r="RJ59" s="39"/>
      <c r="RK59" s="39"/>
      <c r="RL59" s="39"/>
      <c r="RM59" s="39"/>
      <c r="RN59" s="39"/>
      <c r="RO59" s="39"/>
      <c r="RP59" s="39"/>
      <c r="RQ59" s="39"/>
      <c r="RR59" s="39"/>
      <c r="RS59" s="39"/>
      <c r="RT59" s="39"/>
      <c r="RU59" s="39"/>
      <c r="RV59" s="39"/>
      <c r="RW59" s="39"/>
      <c r="RX59" s="39"/>
      <c r="RY59" s="39"/>
      <c r="RZ59" s="39"/>
      <c r="SA59" s="39"/>
      <c r="SB59" s="39"/>
      <c r="SC59" s="39"/>
      <c r="SD59" s="39"/>
      <c r="SE59" s="39"/>
      <c r="SF59" s="39"/>
      <c r="SG59" s="39"/>
      <c r="SH59" s="39"/>
      <c r="SI59" s="39"/>
      <c r="SJ59" s="39"/>
      <c r="SK59" s="39"/>
      <c r="SL59" s="39"/>
      <c r="SM59" s="39"/>
      <c r="SN59" s="39"/>
      <c r="SO59" s="39"/>
      <c r="SP59" s="39"/>
      <c r="SQ59" s="39"/>
      <c r="SR59" s="39"/>
      <c r="SS59" s="39"/>
      <c r="ST59" s="39"/>
      <c r="SU59" s="39"/>
      <c r="SV59" s="39"/>
      <c r="SW59" s="39"/>
      <c r="SX59" s="39"/>
      <c r="SY59" s="39"/>
      <c r="SZ59" s="39"/>
      <c r="TA59" s="39"/>
      <c r="TB59" s="39"/>
      <c r="TC59" s="39"/>
      <c r="TD59" s="39"/>
      <c r="TE59" s="39"/>
      <c r="TF59" s="39"/>
      <c r="TG59" s="39"/>
      <c r="TH59" s="39"/>
      <c r="TI59" s="39"/>
      <c r="TJ59" s="39"/>
      <c r="TK59" s="39"/>
      <c r="TL59" s="39"/>
      <c r="TM59" s="39"/>
      <c r="TN59" s="39"/>
      <c r="TO59" s="39"/>
      <c r="TP59" s="39"/>
      <c r="TQ59" s="39"/>
      <c r="TR59" s="39"/>
      <c r="TS59" s="39"/>
      <c r="TT59" s="39"/>
      <c r="TU59" s="39"/>
      <c r="TV59" s="39"/>
      <c r="TW59" s="39"/>
      <c r="TX59" s="39"/>
      <c r="TY59" s="39"/>
      <c r="TZ59" s="39"/>
      <c r="UA59" s="39"/>
      <c r="UB59" s="39"/>
      <c r="UC59" s="39"/>
      <c r="UD59" s="39"/>
      <c r="UE59" s="39"/>
      <c r="UF59" s="39"/>
      <c r="UG59" s="39"/>
      <c r="UH59" s="39"/>
      <c r="UI59" s="39"/>
      <c r="UJ59" s="39"/>
      <c r="UK59" s="39"/>
      <c r="UL59" s="39"/>
      <c r="UM59" s="39"/>
      <c r="UN59" s="39"/>
      <c r="UO59" s="39"/>
      <c r="UP59" s="39"/>
      <c r="UQ59" s="39"/>
      <c r="UR59" s="39"/>
      <c r="US59" s="39"/>
      <c r="UT59" s="39"/>
      <c r="UU59" s="39"/>
      <c r="UV59" s="39"/>
      <c r="UW59" s="39"/>
      <c r="UX59" s="39"/>
      <c r="UY59" s="39"/>
      <c r="UZ59" s="39"/>
      <c r="VA59" s="39"/>
      <c r="VB59" s="39"/>
      <c r="VC59" s="39"/>
      <c r="VD59" s="39"/>
      <c r="VE59" s="39"/>
      <c r="VF59" s="39"/>
      <c r="VG59" s="39"/>
      <c r="VH59" s="39"/>
      <c r="VI59" s="39"/>
      <c r="VJ59" s="39"/>
      <c r="VK59" s="39"/>
      <c r="VL59" s="39"/>
      <c r="VM59" s="39"/>
      <c r="VN59" s="39"/>
      <c r="VO59" s="39"/>
      <c r="VP59" s="39"/>
      <c r="VQ59" s="39"/>
      <c r="VR59" s="39"/>
      <c r="VS59" s="39"/>
      <c r="VT59" s="39"/>
      <c r="VU59" s="39"/>
      <c r="VV59" s="39"/>
      <c r="VW59" s="39"/>
      <c r="VX59" s="39"/>
      <c r="VY59" s="39"/>
      <c r="VZ59" s="39"/>
      <c r="WA59" s="39"/>
      <c r="WB59" s="39"/>
      <c r="WC59" s="39"/>
      <c r="WD59" s="39"/>
      <c r="WE59" s="39"/>
      <c r="WF59" s="39"/>
      <c r="WG59" s="39"/>
      <c r="WH59" s="39"/>
      <c r="WI59" s="39"/>
      <c r="WJ59" s="39"/>
      <c r="WK59" s="39"/>
      <c r="WL59" s="39"/>
      <c r="WM59" s="39"/>
      <c r="WN59" s="39"/>
      <c r="WO59" s="39"/>
      <c r="WP59" s="39"/>
      <c r="WQ59" s="39"/>
      <c r="WR59" s="39"/>
      <c r="WS59" s="39"/>
      <c r="WT59" s="39"/>
      <c r="WU59" s="39"/>
      <c r="WV59" s="39"/>
      <c r="WW59" s="39"/>
      <c r="WX59" s="39"/>
      <c r="WY59" s="39"/>
      <c r="WZ59" s="39"/>
      <c r="XA59" s="39"/>
      <c r="XB59" s="39"/>
      <c r="XC59" s="39"/>
      <c r="XD59" s="39"/>
      <c r="XE59" s="39"/>
      <c r="XF59" s="39"/>
      <c r="XG59" s="39"/>
      <c r="XH59" s="39"/>
      <c r="XI59" s="39"/>
      <c r="XJ59" s="39"/>
      <c r="XK59" s="39"/>
      <c r="XL59" s="39"/>
      <c r="XM59" s="39"/>
      <c r="XN59" s="39"/>
      <c r="XO59" s="39"/>
      <c r="XP59" s="39"/>
      <c r="XQ59" s="39"/>
      <c r="XR59" s="39"/>
      <c r="XS59" s="39"/>
      <c r="XT59" s="39"/>
      <c r="XU59" s="39"/>
      <c r="XV59" s="39"/>
      <c r="XW59" s="39"/>
      <c r="XX59" s="39"/>
      <c r="XY59" s="39"/>
      <c r="XZ59" s="39"/>
      <c r="YA59" s="39"/>
      <c r="YB59" s="39"/>
      <c r="YC59" s="39"/>
      <c r="YD59" s="39"/>
      <c r="YE59" s="39"/>
      <c r="YF59" s="39"/>
      <c r="YG59" s="39"/>
      <c r="YH59" s="39"/>
      <c r="YI59" s="39"/>
      <c r="YJ59" s="39"/>
      <c r="YK59" s="39"/>
      <c r="YL59" s="39"/>
      <c r="YM59" s="39"/>
      <c r="YN59" s="39"/>
      <c r="YO59" s="39"/>
      <c r="YP59" s="39"/>
      <c r="YQ59" s="39"/>
      <c r="YR59" s="39"/>
      <c r="YS59" s="39"/>
      <c r="YT59" s="39"/>
      <c r="YU59" s="39"/>
      <c r="YV59" s="39"/>
      <c r="YW59" s="39"/>
      <c r="YX59" s="39"/>
      <c r="YY59" s="39"/>
      <c r="YZ59" s="39"/>
      <c r="ZA59" s="39"/>
      <c r="ZB59" s="39"/>
      <c r="ZC59" s="39"/>
      <c r="ZD59" s="39"/>
      <c r="ZE59" s="39"/>
      <c r="ZF59" s="39"/>
      <c r="ZG59" s="39"/>
      <c r="ZH59" s="39"/>
      <c r="ZI59" s="39"/>
      <c r="ZJ59" s="39"/>
      <c r="ZK59" s="39"/>
      <c r="ZL59" s="39"/>
      <c r="ZM59" s="39"/>
      <c r="ZN59" s="39"/>
      <c r="ZO59" s="39"/>
      <c r="ZP59" s="39"/>
      <c r="ZQ59" s="39"/>
      <c r="ZR59" s="39"/>
      <c r="ZS59" s="39"/>
      <c r="ZT59" s="39"/>
      <c r="ZU59" s="39"/>
      <c r="ZV59" s="39"/>
      <c r="ZW59" s="39"/>
      <c r="ZX59" s="39"/>
      <c r="ZY59" s="39"/>
      <c r="ZZ59" s="39"/>
      <c r="AAA59" s="39"/>
      <c r="AAB59" s="39"/>
      <c r="AAC59" s="39"/>
      <c r="AAD59" s="39"/>
      <c r="AAE59" s="39"/>
      <c r="AAF59" s="39"/>
      <c r="AAG59" s="39"/>
      <c r="AAH59" s="39"/>
      <c r="AAI59" s="39"/>
      <c r="AAJ59" s="39"/>
      <c r="AAK59" s="39"/>
      <c r="AAL59" s="39"/>
      <c r="AAM59" s="39"/>
      <c r="AAN59" s="39"/>
      <c r="AAO59" s="39"/>
      <c r="AAP59" s="39"/>
      <c r="AAQ59" s="39"/>
      <c r="AAR59" s="39"/>
      <c r="AAS59" s="39"/>
      <c r="AAT59" s="39"/>
      <c r="AAU59" s="39"/>
      <c r="AAV59" s="39"/>
      <c r="AAW59" s="39"/>
      <c r="AAX59" s="39"/>
      <c r="AAY59" s="39"/>
      <c r="AAZ59" s="39"/>
      <c r="ABA59" s="39"/>
      <c r="ABB59" s="39"/>
      <c r="ABC59" s="39"/>
      <c r="ABD59" s="39"/>
      <c r="ABE59" s="39"/>
      <c r="ABF59" s="39"/>
      <c r="ABG59" s="39"/>
      <c r="ABH59" s="39"/>
      <c r="ABI59" s="39"/>
      <c r="ABJ59" s="39"/>
      <c r="ABK59" s="39"/>
      <c r="ABL59" s="39"/>
      <c r="ABM59" s="39"/>
      <c r="ABN59" s="39"/>
      <c r="ABO59" s="39"/>
      <c r="ABP59" s="39"/>
      <c r="ABQ59" s="39"/>
      <c r="ABR59" s="39"/>
      <c r="ABS59" s="39"/>
      <c r="ABT59" s="39"/>
      <c r="ABU59" s="39"/>
      <c r="ABV59" s="39"/>
      <c r="ABW59" s="39"/>
      <c r="ABX59" s="39"/>
      <c r="ABY59" s="39"/>
      <c r="ABZ59" s="39"/>
      <c r="ACA59" s="39"/>
      <c r="ACB59" s="39"/>
      <c r="ACC59" s="39"/>
      <c r="ACD59" s="39"/>
      <c r="ACE59" s="39"/>
      <c r="ACF59" s="39"/>
      <c r="ACG59" s="39"/>
      <c r="ACH59" s="39"/>
      <c r="ACI59" s="39"/>
      <c r="ACJ59" s="39"/>
      <c r="ACK59" s="39"/>
      <c r="ACL59" s="39"/>
      <c r="ACM59" s="39"/>
      <c r="ACN59" s="39"/>
      <c r="ACO59" s="39"/>
      <c r="ACP59" s="39"/>
      <c r="ACQ59" s="39"/>
      <c r="ACR59" s="39"/>
      <c r="ACS59" s="39"/>
      <c r="ACT59" s="39"/>
      <c r="ACU59" s="39"/>
      <c r="ACV59" s="39"/>
      <c r="ACW59" s="39"/>
      <c r="ACX59" s="39"/>
      <c r="ACY59" s="39"/>
      <c r="ACZ59" s="39"/>
      <c r="ADA59" s="39"/>
      <c r="ADB59" s="39"/>
      <c r="ADC59" s="39"/>
      <c r="ADD59" s="39"/>
      <c r="ADE59" s="39"/>
      <c r="ADF59" s="39"/>
      <c r="ADG59" s="39"/>
      <c r="ADH59" s="39"/>
      <c r="ADI59" s="39"/>
      <c r="ADJ59" s="39"/>
      <c r="ADK59" s="39"/>
      <c r="ADL59" s="39"/>
      <c r="ADM59" s="39"/>
      <c r="ADN59" s="39"/>
      <c r="ADO59" s="39"/>
      <c r="ADP59" s="39"/>
      <c r="ADQ59" s="39"/>
      <c r="ADR59" s="39"/>
      <c r="ADS59" s="39"/>
      <c r="ADT59" s="39"/>
      <c r="ADU59" s="39"/>
      <c r="ADV59" s="39"/>
      <c r="ADW59" s="39"/>
      <c r="ADX59" s="39"/>
      <c r="ADY59" s="39"/>
      <c r="ADZ59" s="39"/>
      <c r="AEA59" s="39"/>
      <c r="AEB59" s="39"/>
      <c r="AEC59" s="39"/>
      <c r="AED59" s="39"/>
      <c r="AEE59" s="39"/>
      <c r="AEF59" s="39"/>
      <c r="AEG59" s="39"/>
      <c r="AEH59" s="39"/>
      <c r="AEI59" s="39"/>
      <c r="AEJ59" s="39"/>
      <c r="AEK59" s="39"/>
      <c r="AEL59" s="39"/>
      <c r="AEM59" s="39"/>
      <c r="AEN59" s="39"/>
      <c r="AEO59" s="39"/>
      <c r="AEP59" s="39"/>
      <c r="AEQ59" s="39"/>
      <c r="AER59" s="39"/>
      <c r="AES59" s="39"/>
      <c r="AET59" s="39"/>
      <c r="AEU59" s="39"/>
      <c r="AEV59" s="39"/>
      <c r="AEW59" s="39"/>
      <c r="AEX59" s="39"/>
      <c r="AEY59" s="39"/>
      <c r="AEZ59" s="39"/>
      <c r="AFA59" s="39"/>
      <c r="AFB59" s="39"/>
      <c r="AFC59" s="39"/>
      <c r="AFD59" s="39"/>
      <c r="AFE59" s="39"/>
      <c r="AFF59" s="39"/>
      <c r="AFG59" s="39"/>
      <c r="AFH59" s="39"/>
      <c r="AFI59" s="39"/>
      <c r="AFJ59" s="39"/>
      <c r="AFK59" s="39"/>
      <c r="AFL59" s="39"/>
      <c r="AFM59" s="39"/>
      <c r="AFN59" s="39"/>
      <c r="AFO59" s="39"/>
      <c r="AFP59" s="39"/>
      <c r="AFQ59" s="39"/>
      <c r="AFR59" s="39"/>
      <c r="AFS59" s="39"/>
      <c r="AFT59" s="39"/>
      <c r="AFU59" s="39"/>
      <c r="AFV59" s="39"/>
      <c r="AFW59" s="39"/>
      <c r="AFX59" s="39"/>
      <c r="AFY59" s="39"/>
      <c r="AFZ59" s="39"/>
      <c r="AGA59" s="39"/>
      <c r="AGB59" s="39"/>
      <c r="AGC59" s="39"/>
      <c r="AGD59" s="39"/>
      <c r="AGE59" s="39"/>
      <c r="AGF59" s="39"/>
      <c r="AGG59" s="39"/>
      <c r="AGH59" s="39"/>
      <c r="AGI59" s="39"/>
      <c r="AGJ59" s="39"/>
      <c r="AGK59" s="39"/>
      <c r="AGL59" s="39"/>
      <c r="AGM59" s="39"/>
      <c r="AGN59" s="39"/>
      <c r="AGO59" s="39"/>
      <c r="AGP59" s="39"/>
      <c r="AGQ59" s="39"/>
      <c r="AGR59" s="39"/>
      <c r="AGS59" s="39"/>
      <c r="AGT59" s="39"/>
      <c r="AGU59" s="39"/>
      <c r="AGV59" s="39"/>
      <c r="AGW59" s="39"/>
      <c r="AGX59" s="39"/>
      <c r="AGY59" s="39"/>
      <c r="AGZ59" s="39"/>
      <c r="AHA59" s="39"/>
      <c r="AHB59" s="39"/>
      <c r="AHC59" s="39"/>
      <c r="AHD59" s="39"/>
      <c r="AHE59" s="39"/>
      <c r="AHF59" s="39"/>
      <c r="AHG59" s="39"/>
      <c r="AHH59" s="39"/>
      <c r="AHI59" s="39"/>
      <c r="AHJ59" s="39"/>
      <c r="AHK59" s="39"/>
      <c r="AHL59" s="39"/>
      <c r="AHM59" s="39"/>
      <c r="AHN59" s="39"/>
      <c r="AHO59" s="39"/>
      <c r="AHP59" s="39"/>
      <c r="AHQ59" s="39"/>
      <c r="AHR59" s="39"/>
      <c r="AHS59" s="39"/>
      <c r="AHT59" s="39"/>
      <c r="AHU59" s="39"/>
      <c r="AHV59" s="39"/>
      <c r="AHW59" s="39"/>
      <c r="AHX59" s="39"/>
      <c r="AHY59" s="39"/>
      <c r="AHZ59" s="39"/>
      <c r="AIA59" s="39"/>
      <c r="AIB59" s="39"/>
      <c r="AIC59" s="39"/>
      <c r="AID59" s="39"/>
      <c r="AIE59" s="39"/>
      <c r="AIF59" s="39"/>
      <c r="AIG59" s="39"/>
      <c r="AIH59" s="39"/>
      <c r="AII59" s="39"/>
      <c r="AIJ59" s="39"/>
      <c r="AIK59" s="39"/>
      <c r="AIL59" s="39"/>
      <c r="AIM59" s="39"/>
      <c r="AIN59" s="39"/>
      <c r="AIO59" s="39"/>
      <c r="AIP59" s="39"/>
      <c r="AIQ59" s="39"/>
      <c r="AIR59" s="39"/>
      <c r="AIS59" s="39"/>
      <c r="AIT59" s="39"/>
      <c r="AIU59" s="39"/>
      <c r="AIV59" s="39"/>
      <c r="AIW59" s="39"/>
      <c r="AIX59" s="39"/>
      <c r="AIY59" s="39"/>
      <c r="AIZ59" s="39"/>
      <c r="AJA59" s="39"/>
      <c r="AJB59" s="39"/>
      <c r="AJC59" s="39"/>
      <c r="AJD59" s="39"/>
      <c r="AJE59" s="39"/>
      <c r="AJF59" s="39"/>
      <c r="AJG59" s="39"/>
      <c r="AJH59" s="39"/>
      <c r="AJI59" s="39"/>
      <c r="AJJ59" s="39"/>
      <c r="AJK59" s="39"/>
      <c r="AJL59" s="39"/>
      <c r="AJM59" s="39"/>
      <c r="AJN59" s="39"/>
      <c r="AJO59" s="39"/>
      <c r="AJP59" s="39"/>
      <c r="AJQ59" s="39"/>
      <c r="AJR59" s="39"/>
      <c r="AJS59" s="39"/>
      <c r="AJT59" s="39"/>
      <c r="AJU59" s="39"/>
      <c r="AJV59" s="39"/>
      <c r="AJW59" s="37"/>
      <c r="AJX59" s="37"/>
      <c r="AJY59" s="37"/>
      <c r="AJZ59" s="37"/>
      <c r="AKA59" s="37"/>
      <c r="AKB59" s="37"/>
      <c r="AKC59" s="37"/>
      <c r="AKD59" s="37"/>
      <c r="AKE59" s="37"/>
      <c r="AKF59" s="37"/>
      <c r="AKG59" s="37"/>
      <c r="AKH59" s="37"/>
      <c r="AKI59" s="37"/>
      <c r="AKJ59" s="37"/>
      <c r="AKK59" s="37"/>
      <c r="AKL59" s="37"/>
      <c r="AKM59" s="37"/>
      <c r="AKN59" s="37"/>
      <c r="AKO59" s="37"/>
      <c r="AKP59" s="37"/>
      <c r="AKQ59" s="37"/>
      <c r="AKR59" s="37"/>
      <c r="AKS59" s="37"/>
      <c r="AKT59" s="37"/>
      <c r="AKU59" s="37"/>
      <c r="AKV59" s="37"/>
      <c r="AKW59" s="37"/>
      <c r="AKX59" s="37"/>
      <c r="AKY59" s="37"/>
      <c r="AKZ59" s="37"/>
      <c r="ALA59" s="37"/>
      <c r="ALB59" s="37"/>
      <c r="ALC59" s="37"/>
      <c r="ALD59" s="37"/>
      <c r="ALE59" s="37"/>
      <c r="ALF59" s="37"/>
      <c r="ALG59" s="37"/>
      <c r="ALH59" s="37"/>
      <c r="ALI59" s="37"/>
      <c r="ALJ59" s="37"/>
      <c r="ALK59" s="37"/>
      <c r="ALL59" s="37"/>
      <c r="ALM59" s="37"/>
      <c r="ALN59" s="37"/>
      <c r="ALO59" s="37"/>
      <c r="ALP59" s="37"/>
      <c r="ALQ59" s="37"/>
      <c r="ALR59" s="37"/>
      <c r="ALS59" s="37"/>
      <c r="ALT59" s="37"/>
      <c r="ALU59" s="37"/>
      <c r="ALV59" s="37"/>
      <c r="ALW59" s="37"/>
      <c r="ALX59" s="37"/>
      <c r="ALY59" s="37"/>
      <c r="ALZ59" s="37"/>
      <c r="AMA59" s="37"/>
      <c r="AMB59" s="37"/>
      <c r="AMC59" s="37"/>
      <c r="AMD59" s="37"/>
      <c r="AME59" s="37"/>
      <c r="AMF59" s="37"/>
      <c r="AMG59" s="37"/>
      <c r="AMH59" s="37"/>
      <c r="AMI59" s="37"/>
      <c r="AMJ59" s="37"/>
      <c r="AMK59" s="37"/>
      <c r="AML59" s="37"/>
      <c r="AMM59" s="37"/>
      <c r="AMN59" s="37"/>
      <c r="AMO59" s="37"/>
      <c r="AMP59" s="37"/>
      <c r="AMQ59" s="37"/>
      <c r="AMR59" s="37"/>
      <c r="AMS59" s="37"/>
      <c r="AMT59" s="37"/>
      <c r="AMU59" s="37"/>
      <c r="AMV59" s="37"/>
      <c r="AMW59" s="37"/>
      <c r="AMX59" s="37"/>
      <c r="AMY59" s="37"/>
      <c r="AMZ59" s="37"/>
      <c r="ANA59" s="37"/>
      <c r="ANB59" s="37"/>
      <c r="ANC59" s="37"/>
      <c r="AND59" s="37"/>
      <c r="ANE59" s="37"/>
      <c r="ANF59" s="37"/>
      <c r="ANG59" s="37"/>
      <c r="ANH59" s="37"/>
      <c r="ANI59" s="37"/>
      <c r="ANJ59" s="37"/>
      <c r="ANK59" s="37"/>
      <c r="ANL59" s="37"/>
      <c r="ANM59" s="37"/>
      <c r="ANN59" s="37"/>
      <c r="ANO59" s="37"/>
      <c r="ANP59" s="37"/>
      <c r="ANQ59" s="37"/>
      <c r="ANR59" s="37"/>
      <c r="ANS59" s="37"/>
      <c r="ANT59" s="37"/>
      <c r="ANU59" s="37"/>
      <c r="ANV59" s="37"/>
      <c r="ANW59" s="37"/>
      <c r="ANX59" s="37"/>
      <c r="ANY59" s="37"/>
      <c r="ANZ59" s="37"/>
      <c r="AOA59" s="37"/>
      <c r="AOB59" s="37"/>
      <c r="AOC59" s="37"/>
      <c r="AOD59" s="37"/>
      <c r="AOE59" s="37"/>
      <c r="AOF59" s="37"/>
      <c r="AOG59" s="37"/>
      <c r="AOH59" s="37"/>
      <c r="AOI59" s="37"/>
      <c r="AOJ59" s="37"/>
      <c r="AOK59" s="37"/>
      <c r="AOL59" s="37"/>
      <c r="AOM59" s="37"/>
      <c r="AON59" s="37"/>
      <c r="AOO59" s="37"/>
      <c r="AOP59" s="37"/>
      <c r="AOQ59" s="37"/>
      <c r="AOR59" s="37"/>
      <c r="AOS59" s="37"/>
      <c r="AOT59" s="37"/>
      <c r="AOU59" s="37"/>
      <c r="AOV59" s="37"/>
      <c r="AOW59" s="37"/>
      <c r="AOX59" s="37"/>
      <c r="AOY59" s="37"/>
      <c r="AOZ59" s="37"/>
      <c r="APA59" s="37"/>
      <c r="APB59" s="37"/>
      <c r="APC59" s="37"/>
      <c r="APD59" s="37"/>
      <c r="APE59" s="37"/>
      <c r="APF59" s="37"/>
      <c r="APG59" s="37"/>
      <c r="APH59" s="37"/>
      <c r="API59" s="37"/>
      <c r="APJ59" s="37"/>
      <c r="APK59" s="37"/>
      <c r="APL59" s="37"/>
      <c r="APM59" s="37"/>
      <c r="APN59" s="37"/>
      <c r="APO59" s="37"/>
      <c r="APP59" s="37"/>
      <c r="APQ59" s="37"/>
      <c r="APR59" s="37"/>
      <c r="APS59" s="37"/>
      <c r="APT59" s="37"/>
      <c r="APU59" s="37"/>
      <c r="APV59" s="37"/>
      <c r="APW59" s="37"/>
      <c r="APX59" s="37"/>
      <c r="APY59" s="37"/>
      <c r="APZ59" s="37"/>
      <c r="AQA59" s="37"/>
      <c r="AQB59" s="37"/>
      <c r="AQC59" s="37"/>
      <c r="AQD59" s="37"/>
      <c r="AQE59" s="37"/>
      <c r="AQF59" s="37"/>
      <c r="AQG59" s="37"/>
      <c r="AQH59" s="37"/>
      <c r="AQI59" s="37"/>
      <c r="AQJ59" s="37"/>
      <c r="AQK59" s="37"/>
      <c r="AQL59" s="37"/>
      <c r="AQM59" s="37"/>
      <c r="AQN59" s="37"/>
      <c r="AQO59" s="37"/>
      <c r="AQP59" s="37"/>
      <c r="AQQ59" s="37"/>
      <c r="AQR59" s="37"/>
      <c r="AQS59" s="37"/>
      <c r="AQT59" s="37"/>
      <c r="AQU59" s="37"/>
      <c r="AQV59" s="37"/>
      <c r="AQW59" s="37"/>
      <c r="AQX59" s="37"/>
      <c r="AQY59" s="37"/>
      <c r="AQZ59" s="37"/>
      <c r="ARA59" s="37"/>
      <c r="ARB59" s="37"/>
      <c r="ARC59" s="37"/>
      <c r="ARD59" s="37"/>
      <c r="ARE59" s="37"/>
      <c r="ARF59" s="37"/>
      <c r="ARG59" s="37"/>
      <c r="ARH59" s="37"/>
      <c r="ARI59" s="37"/>
      <c r="ARJ59" s="37"/>
      <c r="ARK59" s="37"/>
      <c r="ARL59" s="37"/>
      <c r="ARM59" s="37"/>
      <c r="ARN59" s="37"/>
      <c r="ARO59" s="37"/>
      <c r="ARP59" s="37"/>
      <c r="ARQ59" s="37"/>
      <c r="ARR59" s="37"/>
      <c r="ARS59" s="37"/>
      <c r="ART59" s="37"/>
      <c r="ARU59" s="37"/>
      <c r="ARV59" s="37"/>
      <c r="ARW59" s="37"/>
      <c r="ARX59" s="37"/>
      <c r="ARY59" s="37"/>
      <c r="ARZ59" s="37"/>
      <c r="ASA59" s="37"/>
      <c r="ASB59" s="37"/>
      <c r="ASC59" s="37"/>
      <c r="ASD59" s="37"/>
      <c r="ASE59" s="37"/>
      <c r="ASF59" s="37"/>
      <c r="ASG59" s="37"/>
      <c r="ASH59" s="37"/>
      <c r="ASI59" s="37"/>
      <c r="ASJ59" s="37"/>
      <c r="ASK59" s="37"/>
      <c r="ASL59" s="37"/>
      <c r="ASM59" s="37"/>
      <c r="ASN59" s="37"/>
      <c r="ASO59" s="37"/>
      <c r="ASP59" s="37"/>
      <c r="ASQ59" s="37"/>
      <c r="ASR59" s="37"/>
      <c r="ASS59" s="37"/>
      <c r="AST59" s="37"/>
      <c r="ASU59" s="37"/>
      <c r="ASV59" s="37"/>
      <c r="ASW59" s="37"/>
      <c r="ASX59" s="37"/>
      <c r="ASY59" s="37"/>
      <c r="ASZ59" s="37"/>
      <c r="ATA59" s="37"/>
      <c r="ATB59" s="37"/>
      <c r="ATC59" s="37"/>
      <c r="ATD59" s="37"/>
      <c r="ATE59" s="37"/>
      <c r="ATF59" s="37"/>
      <c r="ATG59" s="37"/>
      <c r="ATH59" s="37"/>
      <c r="ATI59" s="37"/>
      <c r="ATJ59" s="37"/>
      <c r="ATK59" s="37"/>
      <c r="ATL59" s="37"/>
      <c r="ATM59" s="37"/>
      <c r="ATN59" s="37"/>
      <c r="ATO59" s="37"/>
      <c r="ATP59" s="37"/>
      <c r="ATQ59" s="37"/>
      <c r="ATR59" s="37"/>
      <c r="ATS59" s="37"/>
      <c r="ATT59" s="37"/>
      <c r="ATU59" s="37"/>
      <c r="ATV59" s="37"/>
      <c r="ATW59" s="37"/>
      <c r="ATX59" s="37"/>
      <c r="ATY59" s="37"/>
      <c r="ATZ59" s="37"/>
      <c r="AUA59" s="37"/>
      <c r="AUB59" s="37"/>
      <c r="AUC59" s="37"/>
      <c r="AUD59" s="37"/>
      <c r="AUE59" s="37"/>
      <c r="AUF59" s="37"/>
      <c r="AUG59" s="37"/>
      <c r="AUH59" s="37"/>
      <c r="AUI59" s="37"/>
      <c r="AUJ59" s="37"/>
      <c r="AUK59" s="37"/>
      <c r="AUL59" s="37"/>
      <c r="AUM59" s="37"/>
      <c r="AUN59" s="37"/>
      <c r="AUO59" s="37"/>
      <c r="AUP59" s="37"/>
      <c r="AUQ59" s="37"/>
      <c r="AUR59" s="37"/>
      <c r="AUS59" s="37"/>
      <c r="AUT59" s="37"/>
      <c r="AUU59" s="37"/>
      <c r="AUV59" s="37"/>
      <c r="AUW59" s="37"/>
      <c r="AUX59" s="37"/>
      <c r="AUY59" s="37"/>
      <c r="AUZ59" s="37"/>
      <c r="AVA59" s="37"/>
      <c r="AVB59" s="37"/>
      <c r="AVC59" s="37"/>
      <c r="AVD59" s="37"/>
      <c r="AVE59" s="37"/>
      <c r="AVF59" s="37"/>
      <c r="AVG59" s="37"/>
      <c r="AVH59" s="37"/>
      <c r="AVI59" s="37"/>
      <c r="AVJ59" s="37"/>
      <c r="AVK59" s="37"/>
      <c r="AVL59" s="37"/>
      <c r="AVM59" s="37"/>
      <c r="AVN59" s="37"/>
      <c r="AVO59" s="37"/>
      <c r="AVP59" s="37"/>
      <c r="AVQ59" s="37"/>
      <c r="AVR59" s="37"/>
      <c r="AVS59" s="37"/>
      <c r="AVT59" s="37"/>
      <c r="AVU59" s="37"/>
      <c r="AVV59" s="37"/>
      <c r="AVW59" s="37"/>
      <c r="AVX59" s="37"/>
      <c r="AVY59" s="37"/>
      <c r="AVZ59" s="37"/>
      <c r="AWA59" s="37"/>
      <c r="AWB59" s="37"/>
      <c r="AWC59" s="37"/>
      <c r="AWD59" s="37"/>
      <c r="AWE59" s="37"/>
      <c r="AWF59" s="37"/>
      <c r="AWG59" s="37"/>
      <c r="AWH59" s="37"/>
      <c r="AWI59" s="37"/>
      <c r="AWJ59" s="37"/>
      <c r="AWK59" s="37"/>
      <c r="AWL59" s="37"/>
      <c r="AWM59" s="37"/>
      <c r="AWN59" s="37"/>
      <c r="AWO59" s="37"/>
      <c r="AWP59" s="37"/>
      <c r="AWQ59" s="37"/>
      <c r="AWR59" s="37"/>
      <c r="AWS59" s="37"/>
      <c r="AWT59" s="37"/>
      <c r="AWU59" s="37"/>
      <c r="AWV59" s="37"/>
      <c r="AWW59" s="37"/>
      <c r="AWX59" s="37"/>
      <c r="AWY59" s="37"/>
      <c r="AWZ59" s="37"/>
      <c r="AXA59" s="37"/>
      <c r="AXB59" s="37"/>
      <c r="AXC59" s="37"/>
      <c r="AXD59" s="37"/>
      <c r="AXE59" s="37"/>
      <c r="AXF59" s="37"/>
      <c r="AXG59" s="37"/>
      <c r="AXH59" s="37"/>
      <c r="AXI59" s="37"/>
      <c r="AXJ59" s="37"/>
      <c r="AXK59" s="37"/>
      <c r="AXL59" s="37"/>
      <c r="AXM59" s="37"/>
      <c r="AXN59" s="37"/>
      <c r="AXO59" s="37"/>
      <c r="AXP59" s="37"/>
      <c r="AXQ59" s="37"/>
      <c r="AXR59" s="37"/>
      <c r="AXS59" s="37"/>
      <c r="AXT59" s="37"/>
      <c r="AXU59" s="37"/>
      <c r="AXV59" s="37"/>
      <c r="AXW59" s="37"/>
      <c r="AXX59" s="37"/>
      <c r="AXY59" s="37"/>
      <c r="AXZ59" s="37"/>
      <c r="AYA59" s="37"/>
      <c r="AYB59" s="37"/>
      <c r="AYC59" s="37"/>
      <c r="AYD59" s="37"/>
      <c r="AYE59" s="37"/>
      <c r="AYF59" s="37"/>
      <c r="AYG59" s="37"/>
      <c r="AYH59" s="37"/>
      <c r="AYI59" s="37"/>
      <c r="AYJ59" s="37"/>
      <c r="AYK59" s="37"/>
      <c r="AYL59" s="37"/>
      <c r="AYM59" s="37"/>
      <c r="AYN59" s="37"/>
      <c r="AYO59" s="37"/>
      <c r="AYP59" s="37"/>
      <c r="AYQ59" s="37"/>
      <c r="AYR59" s="37"/>
      <c r="AYS59" s="37"/>
      <c r="AYT59" s="37"/>
      <c r="AYU59" s="37"/>
      <c r="AYV59" s="37"/>
      <c r="AYW59" s="37"/>
      <c r="AYX59" s="37"/>
      <c r="AYY59" s="37"/>
      <c r="AYZ59" s="37"/>
      <c r="AZA59" s="37"/>
      <c r="AZB59" s="37"/>
      <c r="AZC59" s="37"/>
      <c r="AZD59" s="37"/>
      <c r="AZE59" s="37"/>
      <c r="AZF59" s="37"/>
      <c r="AZG59" s="37"/>
      <c r="AZH59" s="37"/>
      <c r="AZI59" s="37"/>
      <c r="AZJ59" s="37"/>
      <c r="AZK59" s="37"/>
      <c r="AZL59" s="37"/>
      <c r="AZM59" s="37"/>
      <c r="AZN59" s="37"/>
      <c r="AZO59" s="37"/>
      <c r="AZP59" s="37"/>
      <c r="AZQ59" s="37"/>
      <c r="AZR59" s="37"/>
      <c r="AZS59" s="37"/>
      <c r="AZT59" s="37"/>
      <c r="AZU59" s="37"/>
      <c r="AZV59" s="37"/>
      <c r="AZW59" s="37"/>
      <c r="AZX59" s="37"/>
      <c r="AZY59" s="37"/>
      <c r="AZZ59" s="37"/>
      <c r="BAA59" s="37"/>
      <c r="BAB59" s="37"/>
      <c r="BAC59" s="37"/>
      <c r="BAD59" s="37"/>
      <c r="BAE59" s="37"/>
      <c r="BAF59" s="37"/>
      <c r="BAG59" s="37"/>
      <c r="BAH59" s="37"/>
      <c r="BAI59" s="37"/>
      <c r="BAJ59" s="37"/>
      <c r="BAK59" s="37"/>
      <c r="BAL59" s="37"/>
      <c r="BAM59" s="37"/>
      <c r="BAN59" s="37"/>
      <c r="BAO59" s="37"/>
      <c r="BAP59" s="37"/>
      <c r="BAQ59" s="37"/>
      <c r="BAR59" s="37"/>
      <c r="BAS59" s="37"/>
      <c r="BAT59" s="37"/>
      <c r="BAU59" s="37"/>
      <c r="BAV59" s="37"/>
      <c r="BAW59" s="37"/>
      <c r="BAX59" s="37"/>
      <c r="BAY59" s="37"/>
      <c r="BAZ59" s="37"/>
      <c r="BBA59" s="37"/>
      <c r="BBB59" s="37"/>
      <c r="BBC59" s="37"/>
      <c r="BBD59" s="37"/>
      <c r="BBE59" s="37"/>
      <c r="BBF59" s="37"/>
      <c r="BBG59" s="37"/>
      <c r="BBH59" s="37"/>
      <c r="BBI59" s="37"/>
      <c r="BBJ59" s="37"/>
      <c r="BBK59" s="37"/>
      <c r="BBL59" s="37"/>
      <c r="BBM59" s="37"/>
      <c r="BBN59" s="37"/>
      <c r="BBO59" s="37"/>
      <c r="BBP59" s="37"/>
      <c r="BBQ59" s="37"/>
      <c r="BBR59" s="37"/>
      <c r="BBS59" s="37"/>
      <c r="BBT59" s="37"/>
      <c r="BBU59" s="37"/>
      <c r="BBV59" s="37"/>
      <c r="BBW59" s="37"/>
      <c r="BBX59" s="37"/>
      <c r="BBY59" s="37"/>
      <c r="BBZ59" s="37"/>
      <c r="BCA59" s="37"/>
      <c r="BCB59" s="37"/>
      <c r="BCC59" s="37"/>
      <c r="BCD59" s="37"/>
      <c r="BCE59" s="37"/>
      <c r="BCF59" s="37"/>
      <c r="BCG59" s="37"/>
      <c r="BCH59" s="37"/>
      <c r="BCI59" s="37"/>
      <c r="BCJ59" s="37"/>
      <c r="BCK59" s="37"/>
      <c r="BCL59" s="37"/>
      <c r="BCM59" s="37"/>
      <c r="BCN59" s="37"/>
      <c r="BCO59" s="37"/>
      <c r="BCP59" s="37"/>
      <c r="BCQ59" s="37"/>
      <c r="BCR59" s="37"/>
      <c r="BCS59" s="37"/>
      <c r="BCT59" s="37"/>
      <c r="BCU59" s="37"/>
      <c r="BCV59" s="37"/>
      <c r="BCW59" s="37"/>
      <c r="BCX59" s="37"/>
      <c r="BCY59" s="37"/>
      <c r="BCZ59" s="37"/>
      <c r="BDA59" s="37"/>
      <c r="BDB59" s="37"/>
      <c r="BDC59" s="37"/>
      <c r="BDD59" s="37"/>
      <c r="BDE59" s="37"/>
      <c r="BDF59" s="37"/>
      <c r="BDG59" s="37"/>
      <c r="BDH59" s="37"/>
      <c r="BDI59" s="37"/>
      <c r="BDJ59" s="37"/>
      <c r="BDK59" s="37"/>
      <c r="BDL59" s="37"/>
      <c r="BDM59" s="37"/>
      <c r="BDN59" s="37"/>
      <c r="BDO59" s="37"/>
      <c r="BDP59" s="37"/>
      <c r="BDQ59" s="37"/>
      <c r="BDR59" s="37"/>
      <c r="BDS59" s="37"/>
      <c r="BDT59" s="37"/>
      <c r="BDU59" s="37"/>
      <c r="BDV59" s="37"/>
      <c r="BDW59" s="37"/>
      <c r="BDX59" s="37"/>
      <c r="BDY59" s="37"/>
      <c r="BDZ59" s="37"/>
      <c r="BEA59" s="37"/>
      <c r="BEB59" s="37"/>
      <c r="BEC59" s="37"/>
      <c r="BED59" s="37"/>
      <c r="BEE59" s="37"/>
      <c r="BEF59" s="37"/>
      <c r="BEG59" s="37"/>
      <c r="BEH59" s="37"/>
      <c r="BEI59" s="37"/>
      <c r="BEJ59" s="37"/>
      <c r="BEK59" s="37"/>
      <c r="BEL59" s="37"/>
      <c r="BEM59" s="37"/>
      <c r="BEN59" s="37"/>
      <c r="BEO59" s="37"/>
      <c r="BEP59" s="37"/>
      <c r="BEQ59" s="37"/>
      <c r="BER59" s="37"/>
      <c r="BES59" s="37"/>
      <c r="BET59" s="37"/>
      <c r="BEU59" s="37"/>
      <c r="BEV59" s="37"/>
      <c r="BEW59" s="37"/>
      <c r="BEX59" s="37"/>
      <c r="BEY59" s="37"/>
      <c r="BEZ59" s="37"/>
      <c r="BFA59" s="37"/>
      <c r="BFB59" s="37"/>
      <c r="BFC59" s="37"/>
      <c r="BFD59" s="37"/>
      <c r="BFE59" s="37"/>
      <c r="BFF59" s="37"/>
      <c r="BFG59" s="37"/>
      <c r="BFH59" s="37"/>
      <c r="BFI59" s="37"/>
      <c r="BFJ59" s="37"/>
      <c r="BFK59" s="37"/>
      <c r="BFL59" s="37"/>
      <c r="BFM59" s="37"/>
      <c r="BFN59" s="37"/>
      <c r="BFO59" s="37"/>
      <c r="BFP59" s="37"/>
      <c r="BFQ59" s="37"/>
      <c r="BFR59" s="37"/>
      <c r="BFS59" s="37"/>
      <c r="BFT59" s="37"/>
      <c r="BFU59" s="37"/>
      <c r="BFV59" s="37"/>
      <c r="BFW59" s="37"/>
      <c r="BFX59" s="37"/>
      <c r="BFY59" s="37"/>
      <c r="BFZ59" s="37"/>
      <c r="BGA59" s="37"/>
      <c r="BGB59" s="37"/>
      <c r="BGC59" s="37"/>
      <c r="BGD59" s="37"/>
      <c r="BGE59" s="37"/>
      <c r="BGF59" s="37"/>
      <c r="BGG59" s="37"/>
      <c r="BGH59" s="37"/>
      <c r="BGI59" s="37"/>
      <c r="BGJ59" s="37"/>
      <c r="BGK59" s="37"/>
      <c r="BGL59" s="37"/>
      <c r="BGM59" s="37"/>
      <c r="BGN59" s="37"/>
      <c r="BGO59" s="37"/>
      <c r="BGP59" s="37"/>
      <c r="BGQ59" s="37"/>
      <c r="BGR59" s="37"/>
      <c r="BGS59" s="37"/>
      <c r="BGT59" s="37"/>
      <c r="BGU59" s="37"/>
      <c r="BGV59" s="37"/>
      <c r="BGW59" s="37"/>
      <c r="BGX59" s="37"/>
      <c r="BGY59" s="37"/>
      <c r="BGZ59" s="37"/>
      <c r="BHA59" s="37"/>
      <c r="BHB59" s="37"/>
      <c r="BHC59" s="37"/>
      <c r="BHD59" s="37"/>
      <c r="BHE59" s="37"/>
      <c r="BHF59" s="37"/>
      <c r="BHG59" s="37"/>
      <c r="BHH59" s="37"/>
      <c r="BHI59" s="37"/>
      <c r="BHJ59" s="37"/>
      <c r="BHK59" s="37"/>
      <c r="BHL59" s="37"/>
      <c r="BHM59" s="37"/>
      <c r="BHN59" s="37"/>
      <c r="BHO59" s="37"/>
      <c r="BHP59" s="37"/>
      <c r="BHQ59" s="37"/>
      <c r="BHR59" s="37"/>
      <c r="BHS59" s="37"/>
      <c r="BHT59" s="37"/>
      <c r="BHU59" s="37"/>
      <c r="BHV59" s="37"/>
      <c r="BHW59" s="37"/>
      <c r="BHX59" s="37"/>
      <c r="BHY59" s="37"/>
      <c r="BHZ59" s="37"/>
      <c r="BIA59" s="37"/>
      <c r="BIB59" s="37"/>
      <c r="BIC59" s="37"/>
      <c r="BID59" s="37"/>
      <c r="BIE59" s="37"/>
      <c r="BIF59" s="37"/>
      <c r="BIG59" s="37"/>
      <c r="BIH59" s="37"/>
      <c r="BII59" s="37"/>
      <c r="BIJ59" s="37"/>
      <c r="BIK59" s="37"/>
      <c r="BIL59" s="37"/>
      <c r="BIM59" s="37"/>
      <c r="BIN59" s="37"/>
      <c r="BIO59" s="37"/>
      <c r="BIP59" s="37"/>
      <c r="BIQ59" s="37"/>
      <c r="BIR59" s="37"/>
      <c r="BIS59" s="37"/>
      <c r="BIT59" s="37"/>
      <c r="BIU59" s="37"/>
      <c r="BIV59" s="37"/>
      <c r="BIW59" s="37"/>
      <c r="BIX59" s="37"/>
      <c r="BIY59" s="37"/>
      <c r="BIZ59" s="37"/>
      <c r="BJA59" s="37"/>
      <c r="BJB59" s="37"/>
      <c r="BJC59" s="37"/>
      <c r="BJD59" s="37"/>
      <c r="BJE59" s="37"/>
      <c r="BJF59" s="37"/>
      <c r="BJG59" s="37"/>
      <c r="BJH59" s="37"/>
      <c r="BJI59" s="37"/>
      <c r="BJJ59" s="37"/>
      <c r="BJK59" s="37"/>
      <c r="BJL59" s="37"/>
      <c r="BJM59" s="37"/>
      <c r="BJN59" s="37"/>
      <c r="BJO59" s="37"/>
      <c r="BJP59" s="37"/>
      <c r="BJQ59" s="37"/>
      <c r="BJR59" s="37"/>
      <c r="BJS59" s="37"/>
      <c r="BJT59" s="37"/>
      <c r="BJU59" s="37"/>
      <c r="BJV59" s="37"/>
      <c r="BJW59" s="37"/>
      <c r="BJX59" s="37"/>
      <c r="BJY59" s="37"/>
      <c r="BJZ59" s="37"/>
      <c r="BKA59" s="37"/>
      <c r="BKB59" s="37"/>
      <c r="BKC59" s="37"/>
      <c r="BKD59" s="37"/>
      <c r="BKE59" s="37"/>
      <c r="BKF59" s="37"/>
      <c r="BKG59" s="37"/>
      <c r="BKH59" s="37"/>
      <c r="BKI59" s="37"/>
      <c r="BKJ59" s="37"/>
      <c r="BKK59" s="37"/>
      <c r="BKL59" s="37"/>
      <c r="BKM59" s="37"/>
      <c r="BKN59" s="37"/>
      <c r="BKO59" s="37"/>
      <c r="BKP59" s="37"/>
      <c r="BKQ59" s="37"/>
      <c r="BKR59" s="37"/>
      <c r="BKS59" s="37"/>
      <c r="BKT59" s="37"/>
      <c r="BKU59" s="37"/>
      <c r="BKV59" s="37"/>
      <c r="BKW59" s="37"/>
      <c r="BKX59" s="37"/>
      <c r="BKY59" s="37"/>
      <c r="BKZ59" s="37"/>
      <c r="BLA59" s="37"/>
      <c r="BLB59" s="37"/>
      <c r="BLC59" s="37"/>
      <c r="BLD59" s="37"/>
      <c r="BLE59" s="37"/>
      <c r="BLF59" s="37"/>
      <c r="BLG59" s="37"/>
      <c r="BLH59" s="37"/>
      <c r="BLI59" s="37"/>
      <c r="BLJ59" s="37"/>
      <c r="BLK59" s="37"/>
      <c r="BLL59" s="37"/>
      <c r="BLM59" s="37"/>
      <c r="BLN59" s="37"/>
      <c r="BLO59" s="37"/>
      <c r="BLP59" s="37"/>
      <c r="BLQ59" s="37"/>
      <c r="BLR59" s="37"/>
      <c r="BLS59" s="37"/>
      <c r="BLT59" s="37"/>
      <c r="BLU59" s="37"/>
      <c r="BLV59" s="37"/>
      <c r="BLW59" s="37"/>
      <c r="BLX59" s="37"/>
      <c r="BLY59" s="37"/>
      <c r="BLZ59" s="37"/>
      <c r="BMA59" s="37"/>
      <c r="BMB59" s="37"/>
      <c r="BMC59" s="37"/>
      <c r="BMD59" s="37"/>
      <c r="BME59" s="37"/>
      <c r="BMF59" s="37"/>
      <c r="BMG59" s="37"/>
      <c r="BMH59" s="37"/>
      <c r="BMI59" s="37"/>
      <c r="BMJ59" s="37"/>
      <c r="BMK59" s="37"/>
      <c r="BML59" s="37"/>
      <c r="BMM59" s="37"/>
      <c r="BMN59" s="37"/>
      <c r="BMO59" s="37"/>
      <c r="BMP59" s="37"/>
      <c r="BMQ59" s="37"/>
      <c r="BMR59" s="37"/>
      <c r="BMS59" s="37"/>
      <c r="BMT59" s="37"/>
      <c r="BMU59" s="37"/>
      <c r="BMV59" s="37"/>
      <c r="BMW59" s="37"/>
      <c r="BMX59" s="37"/>
      <c r="BMY59" s="37"/>
      <c r="BMZ59" s="37"/>
      <c r="BNA59" s="37"/>
      <c r="BNB59" s="37"/>
      <c r="BNC59" s="37"/>
      <c r="BND59" s="37"/>
      <c r="BNE59" s="37"/>
      <c r="BNF59" s="37"/>
      <c r="BNG59" s="37"/>
      <c r="BNH59" s="37"/>
      <c r="BNI59" s="37"/>
      <c r="BNJ59" s="37"/>
      <c r="BNK59" s="37"/>
      <c r="BNL59" s="37"/>
      <c r="BNM59" s="37"/>
      <c r="BNN59" s="37"/>
      <c r="BNO59" s="37"/>
      <c r="BNP59" s="37"/>
      <c r="BNQ59" s="37"/>
      <c r="BNR59" s="37"/>
      <c r="BNS59" s="37"/>
      <c r="BNT59" s="37"/>
      <c r="BNU59" s="37"/>
      <c r="BNV59" s="37"/>
      <c r="BNW59" s="37"/>
      <c r="BNX59" s="37"/>
      <c r="BNY59" s="37"/>
      <c r="BNZ59" s="37"/>
      <c r="BOA59" s="37"/>
      <c r="BOB59" s="37"/>
      <c r="BOC59" s="37"/>
      <c r="BOD59" s="37"/>
      <c r="BOE59" s="37"/>
      <c r="BOF59" s="37"/>
      <c r="BOG59" s="37"/>
      <c r="BOH59" s="37"/>
      <c r="BOI59" s="37"/>
      <c r="BOJ59" s="37"/>
      <c r="BOK59" s="37"/>
      <c r="BOL59" s="37"/>
      <c r="BOM59" s="37"/>
      <c r="BON59" s="37"/>
      <c r="BOO59" s="37"/>
      <c r="BOP59" s="37"/>
      <c r="BOQ59" s="37"/>
      <c r="BOR59" s="37"/>
      <c r="BOS59" s="37"/>
      <c r="BOT59" s="37"/>
      <c r="BOU59" s="37"/>
      <c r="BOV59" s="37"/>
      <c r="BOW59" s="37"/>
      <c r="BOX59" s="37"/>
      <c r="BOY59" s="37"/>
      <c r="BOZ59" s="37"/>
      <c r="BPA59" s="37"/>
      <c r="BPB59" s="37"/>
      <c r="BPC59" s="37"/>
      <c r="BPD59" s="37"/>
      <c r="BPE59" s="37"/>
      <c r="BPF59" s="37"/>
      <c r="BPG59" s="37"/>
      <c r="BPH59" s="37"/>
      <c r="BPI59" s="37"/>
      <c r="BPJ59" s="37"/>
      <c r="BPK59" s="37"/>
      <c r="BPL59" s="37"/>
      <c r="BPM59" s="37"/>
      <c r="BPN59" s="37"/>
      <c r="BPO59" s="37"/>
      <c r="BPP59" s="37"/>
      <c r="BPQ59" s="37"/>
      <c r="BPR59" s="37"/>
      <c r="BPS59" s="37"/>
      <c r="BPT59" s="37"/>
      <c r="BPU59" s="37"/>
      <c r="BPV59" s="37"/>
      <c r="BPW59" s="37"/>
      <c r="BPX59" s="37"/>
      <c r="BPY59" s="37"/>
      <c r="BPZ59" s="37"/>
      <c r="BQA59" s="37"/>
      <c r="BQB59" s="37"/>
      <c r="BQC59" s="37"/>
      <c r="BQD59" s="37"/>
      <c r="BQE59" s="37"/>
      <c r="BQF59" s="37"/>
      <c r="BQG59" s="37"/>
      <c r="BQH59" s="37"/>
      <c r="BQI59" s="37"/>
      <c r="BQJ59" s="37"/>
      <c r="BQK59" s="37"/>
      <c r="BQL59" s="37"/>
      <c r="BQM59" s="37"/>
      <c r="BQN59" s="37"/>
      <c r="BQO59" s="37"/>
      <c r="BQP59" s="37"/>
      <c r="BQQ59" s="37"/>
      <c r="BQR59" s="37"/>
      <c r="BQS59" s="37"/>
      <c r="BQT59" s="37"/>
      <c r="BQU59" s="37"/>
      <c r="BQV59" s="37"/>
      <c r="BQW59" s="37"/>
      <c r="BQX59" s="37"/>
      <c r="BQY59" s="37"/>
      <c r="BQZ59" s="37"/>
      <c r="BRA59" s="37"/>
      <c r="BRB59" s="37"/>
      <c r="BRC59" s="37"/>
      <c r="BRD59" s="37"/>
      <c r="BRE59" s="37"/>
      <c r="BRF59" s="37"/>
      <c r="BRG59" s="37"/>
      <c r="BRH59" s="37"/>
      <c r="BRI59" s="37"/>
      <c r="BRJ59" s="37"/>
      <c r="BRK59" s="37"/>
      <c r="BRL59" s="37"/>
      <c r="BRM59" s="37"/>
      <c r="BRN59" s="37"/>
      <c r="BRO59" s="37"/>
      <c r="BRP59" s="37"/>
      <c r="BRQ59" s="37"/>
      <c r="BRR59" s="37"/>
      <c r="BRS59" s="37"/>
      <c r="BRT59" s="37"/>
      <c r="BRU59" s="37"/>
      <c r="BRV59" s="37"/>
      <c r="BRW59" s="37"/>
      <c r="BRX59" s="37"/>
      <c r="BRY59" s="37"/>
      <c r="BRZ59" s="37"/>
      <c r="BSA59" s="37"/>
      <c r="BSB59" s="37"/>
      <c r="BSC59" s="37"/>
      <c r="BSD59" s="37"/>
      <c r="BSE59" s="37"/>
      <c r="BSF59" s="37"/>
      <c r="BSG59" s="37"/>
      <c r="BSH59" s="37"/>
      <c r="BSI59" s="37"/>
      <c r="BSJ59" s="37"/>
      <c r="BSK59" s="37"/>
      <c r="BSL59" s="37"/>
      <c r="BSM59" s="37"/>
      <c r="BSN59" s="37"/>
      <c r="BSO59" s="37"/>
      <c r="BSP59" s="37"/>
      <c r="BSQ59" s="37"/>
      <c r="BSR59" s="37"/>
      <c r="BSS59" s="37"/>
      <c r="BST59" s="37"/>
      <c r="BSU59" s="37"/>
      <c r="BSV59" s="37"/>
      <c r="BSW59" s="37"/>
      <c r="BSX59" s="37"/>
      <c r="BSY59" s="37"/>
      <c r="BSZ59" s="37"/>
      <c r="BTA59" s="37"/>
      <c r="BTB59" s="37"/>
      <c r="BTC59" s="37"/>
      <c r="BTD59" s="37"/>
      <c r="BTE59" s="37"/>
      <c r="BTF59" s="37"/>
      <c r="BTG59" s="37"/>
      <c r="BTH59" s="37"/>
      <c r="BTI59" s="37"/>
      <c r="BTJ59" s="37"/>
      <c r="BTK59" s="37"/>
      <c r="BTL59" s="37"/>
      <c r="BTM59" s="37"/>
      <c r="BTN59" s="37"/>
      <c r="BTO59" s="37"/>
      <c r="BTP59" s="37"/>
      <c r="BTQ59" s="37"/>
      <c r="BTR59" s="37"/>
      <c r="BTS59" s="37"/>
      <c r="BTT59" s="37"/>
      <c r="BTU59" s="37"/>
      <c r="BTV59" s="37"/>
      <c r="BTW59" s="37"/>
      <c r="BTX59" s="37"/>
      <c r="BTY59" s="37"/>
      <c r="BTZ59" s="37"/>
      <c r="BUA59" s="37"/>
      <c r="BUB59" s="37"/>
      <c r="BUC59" s="37"/>
      <c r="BUD59" s="37"/>
      <c r="BUE59" s="37"/>
      <c r="BUF59" s="37"/>
      <c r="BUG59" s="37"/>
      <c r="BUH59" s="37"/>
      <c r="BUI59" s="37"/>
      <c r="BUJ59" s="37"/>
      <c r="BUK59" s="37"/>
      <c r="BUL59" s="37"/>
      <c r="BUM59" s="37"/>
      <c r="BUN59" s="37"/>
      <c r="BUO59" s="37"/>
      <c r="BUP59" s="37"/>
      <c r="BUQ59" s="37"/>
      <c r="BUR59" s="37"/>
      <c r="BUS59" s="37"/>
      <c r="BUT59" s="37"/>
      <c r="BUU59" s="37"/>
      <c r="BUV59" s="37"/>
      <c r="BUW59" s="37"/>
      <c r="BUX59" s="37"/>
      <c r="BUY59" s="37"/>
      <c r="BUZ59" s="37"/>
      <c r="BVA59" s="37"/>
      <c r="BVB59" s="37"/>
      <c r="BVC59" s="37"/>
      <c r="BVD59" s="37"/>
      <c r="BVE59" s="37"/>
      <c r="BVF59" s="37"/>
      <c r="BVG59" s="37"/>
      <c r="BVH59" s="37"/>
      <c r="BVI59" s="37"/>
      <c r="BVJ59" s="37"/>
      <c r="BVK59" s="37"/>
      <c r="BVL59" s="37"/>
      <c r="BVM59" s="37"/>
      <c r="BVN59" s="37"/>
      <c r="BVO59" s="37"/>
      <c r="BVP59" s="37"/>
      <c r="BVQ59" s="37"/>
      <c r="BVR59" s="37"/>
      <c r="BVS59" s="37"/>
      <c r="BVT59" s="37"/>
      <c r="BVU59" s="37"/>
      <c r="BVV59" s="37"/>
      <c r="BVW59" s="37"/>
      <c r="BVX59" s="37"/>
      <c r="BVY59" s="37"/>
      <c r="BVZ59" s="37"/>
      <c r="BWA59" s="37"/>
      <c r="BWB59" s="37"/>
      <c r="BWC59" s="37"/>
      <c r="BWD59" s="37"/>
      <c r="BWE59" s="37"/>
      <c r="BWF59" s="37"/>
      <c r="BWG59" s="37"/>
      <c r="BWH59" s="37"/>
      <c r="BWI59" s="37"/>
      <c r="BWJ59" s="37"/>
      <c r="BWK59" s="37"/>
      <c r="BWL59" s="37"/>
      <c r="BWM59" s="37"/>
      <c r="BWN59" s="37"/>
      <c r="BWO59" s="37"/>
      <c r="BWP59" s="37"/>
      <c r="BWQ59" s="37"/>
      <c r="BWR59" s="37"/>
      <c r="BWS59" s="37"/>
      <c r="BWT59" s="37"/>
      <c r="BWU59" s="37"/>
      <c r="BWV59" s="37"/>
      <c r="BWW59" s="37"/>
      <c r="BWX59" s="37"/>
      <c r="BWY59" s="37"/>
      <c r="BWZ59" s="37"/>
      <c r="BXA59" s="37"/>
      <c r="BXB59" s="37"/>
      <c r="BXC59" s="37"/>
      <c r="BXD59" s="37"/>
      <c r="BXE59" s="37"/>
      <c r="BXF59" s="37"/>
      <c r="BXG59" s="37"/>
      <c r="BXH59" s="37"/>
      <c r="BXI59" s="37"/>
      <c r="BXJ59" s="37"/>
      <c r="BXK59" s="37"/>
      <c r="BXL59" s="37"/>
      <c r="BXM59" s="37"/>
      <c r="BXN59" s="37"/>
      <c r="BXO59" s="37"/>
      <c r="BXP59" s="37"/>
      <c r="BXQ59" s="37"/>
      <c r="BXR59" s="37"/>
      <c r="BXS59" s="37"/>
      <c r="BXT59" s="37"/>
      <c r="BXU59" s="37"/>
      <c r="BXV59" s="37"/>
      <c r="BXW59" s="37"/>
      <c r="BXX59" s="37"/>
      <c r="BXY59" s="37"/>
      <c r="BXZ59" s="37"/>
      <c r="BYA59" s="37"/>
      <c r="BYB59" s="37"/>
      <c r="BYC59" s="37"/>
      <c r="BYD59" s="37"/>
      <c r="BYE59" s="37"/>
      <c r="BYF59" s="37"/>
      <c r="BYG59" s="37"/>
      <c r="BYH59" s="37"/>
      <c r="BYI59" s="37"/>
      <c r="BYJ59" s="37"/>
      <c r="BYK59" s="37"/>
      <c r="BYL59" s="37"/>
      <c r="BYM59" s="37"/>
      <c r="BYN59" s="37"/>
      <c r="BYO59" s="37"/>
      <c r="BYP59" s="37"/>
      <c r="BYQ59" s="37"/>
      <c r="BYR59" s="37"/>
      <c r="BYS59" s="37"/>
      <c r="BYT59" s="37"/>
      <c r="BYU59" s="37"/>
      <c r="BYV59" s="37"/>
      <c r="BYW59" s="37"/>
      <c r="BYX59" s="37"/>
      <c r="BYY59" s="37"/>
      <c r="BYZ59" s="37"/>
      <c r="BZA59" s="37"/>
      <c r="BZB59" s="37"/>
      <c r="BZC59" s="37"/>
      <c r="BZD59" s="37"/>
      <c r="BZE59" s="37"/>
      <c r="BZF59" s="37"/>
      <c r="BZG59" s="37"/>
      <c r="BZH59" s="37"/>
      <c r="BZI59" s="37"/>
      <c r="BZJ59" s="37"/>
      <c r="BZK59" s="37"/>
      <c r="BZL59" s="37"/>
      <c r="BZM59" s="37"/>
      <c r="BZN59" s="37"/>
      <c r="BZO59" s="37"/>
      <c r="BZP59" s="37"/>
      <c r="BZQ59" s="37"/>
      <c r="BZR59" s="37"/>
      <c r="BZS59" s="37"/>
      <c r="BZT59" s="37"/>
      <c r="BZU59" s="37"/>
      <c r="BZV59" s="37"/>
      <c r="BZW59" s="37"/>
      <c r="BZX59" s="37"/>
      <c r="BZY59" s="37"/>
      <c r="BZZ59" s="37"/>
      <c r="CAA59" s="37"/>
      <c r="CAB59" s="37"/>
      <c r="CAC59" s="37"/>
      <c r="CAD59" s="37"/>
      <c r="CAE59" s="37"/>
      <c r="CAF59" s="37"/>
      <c r="CAG59" s="37"/>
      <c r="CAH59" s="37"/>
      <c r="CAI59" s="37"/>
      <c r="CAJ59" s="37"/>
      <c r="CAK59" s="37"/>
      <c r="CAL59" s="37"/>
      <c r="CAM59" s="37"/>
      <c r="CAN59" s="37"/>
      <c r="CAO59" s="37"/>
      <c r="CAP59" s="37"/>
      <c r="CAQ59" s="37"/>
      <c r="CAR59" s="37"/>
      <c r="CAS59" s="37"/>
      <c r="CAT59" s="37"/>
      <c r="CAU59" s="37"/>
      <c r="CAV59" s="37"/>
      <c r="CAW59" s="37"/>
      <c r="CAX59" s="37"/>
      <c r="CAY59" s="37"/>
      <c r="CAZ59" s="37"/>
      <c r="CBA59" s="37"/>
      <c r="CBB59" s="37"/>
      <c r="CBC59" s="37"/>
      <c r="CBD59" s="37"/>
      <c r="CBE59" s="37"/>
      <c r="CBF59" s="37"/>
      <c r="CBG59" s="37"/>
      <c r="CBH59" s="37"/>
      <c r="CBI59" s="37"/>
      <c r="CBJ59" s="37"/>
      <c r="CBK59" s="37"/>
      <c r="CBL59" s="37"/>
      <c r="CBM59" s="37"/>
      <c r="CBN59" s="37"/>
      <c r="CBO59" s="37"/>
      <c r="CBP59" s="37"/>
      <c r="CBQ59" s="37"/>
      <c r="CBR59" s="37"/>
      <c r="CBS59" s="37"/>
      <c r="CBT59" s="37"/>
      <c r="CBU59" s="37"/>
      <c r="CBV59" s="37"/>
      <c r="CBW59" s="37"/>
      <c r="CBX59" s="37"/>
      <c r="CBY59" s="37"/>
      <c r="CBZ59" s="37"/>
      <c r="CCA59" s="37"/>
      <c r="CCB59" s="37"/>
      <c r="CCC59" s="37"/>
      <c r="CCD59" s="37"/>
      <c r="CCE59" s="37"/>
      <c r="CCF59" s="37"/>
      <c r="CCG59" s="37"/>
      <c r="CCH59" s="37"/>
      <c r="CCI59" s="37"/>
      <c r="CCJ59" s="37"/>
      <c r="CCK59" s="37"/>
      <c r="CCL59" s="37"/>
      <c r="CCM59" s="37"/>
      <c r="CCN59" s="37"/>
      <c r="CCO59" s="37"/>
      <c r="CCP59" s="37"/>
      <c r="CCQ59" s="37"/>
      <c r="CCR59" s="37"/>
      <c r="CCS59" s="37"/>
      <c r="CCT59" s="37"/>
      <c r="CCU59" s="37"/>
      <c r="CCV59" s="37"/>
      <c r="CCW59" s="37"/>
      <c r="CCX59" s="37"/>
      <c r="CCY59" s="37"/>
      <c r="CCZ59" s="37"/>
      <c r="CDA59" s="37"/>
      <c r="CDB59" s="37"/>
      <c r="CDC59" s="37"/>
      <c r="CDD59" s="37"/>
      <c r="CDE59" s="37"/>
      <c r="CDF59" s="37"/>
      <c r="CDG59" s="37"/>
      <c r="CDH59" s="37"/>
      <c r="CDI59" s="37"/>
      <c r="CDJ59" s="37"/>
      <c r="CDK59" s="37"/>
      <c r="CDL59" s="37"/>
      <c r="CDM59" s="37"/>
      <c r="CDN59" s="37"/>
      <c r="CDO59" s="37"/>
      <c r="CDP59" s="37"/>
      <c r="CDQ59" s="37"/>
      <c r="CDR59" s="37"/>
      <c r="CDS59" s="37"/>
      <c r="CDT59" s="37"/>
      <c r="CDU59" s="37"/>
      <c r="CDV59" s="37"/>
      <c r="CDW59" s="37"/>
      <c r="CDX59" s="37"/>
      <c r="CDY59" s="37"/>
      <c r="CDZ59" s="37"/>
      <c r="CEA59" s="37"/>
      <c r="CEB59" s="37"/>
      <c r="CEC59" s="37"/>
      <c r="CED59" s="37"/>
      <c r="CEE59" s="37"/>
      <c r="CEF59" s="37"/>
      <c r="CEG59" s="37"/>
      <c r="CEH59" s="37"/>
      <c r="CEI59" s="37"/>
      <c r="CEJ59" s="37"/>
      <c r="CEK59" s="37"/>
      <c r="CEL59" s="37"/>
      <c r="CEM59" s="37"/>
      <c r="CEN59" s="37"/>
      <c r="CEO59" s="37"/>
      <c r="CEP59" s="37"/>
      <c r="CEQ59" s="37"/>
      <c r="CER59" s="37"/>
      <c r="CES59" s="37"/>
      <c r="CET59" s="37"/>
      <c r="CEU59" s="37"/>
      <c r="CEV59" s="37"/>
      <c r="CEW59" s="37"/>
      <c r="CEX59" s="37"/>
      <c r="CEY59" s="37"/>
      <c r="CEZ59" s="37"/>
      <c r="CFA59" s="37"/>
      <c r="CFB59" s="37"/>
      <c r="CFC59" s="37"/>
      <c r="CFD59" s="37"/>
      <c r="CFE59" s="37"/>
      <c r="CFF59" s="37"/>
      <c r="CFG59" s="37"/>
      <c r="CFH59" s="37"/>
      <c r="CFI59" s="37"/>
      <c r="CFJ59" s="37"/>
      <c r="CFK59" s="37"/>
      <c r="CFL59" s="37"/>
      <c r="CFM59" s="37"/>
      <c r="CFN59" s="37"/>
      <c r="CFO59" s="37"/>
      <c r="CFP59" s="37"/>
      <c r="CFQ59" s="37"/>
      <c r="CFR59" s="37"/>
      <c r="CFS59" s="37"/>
      <c r="CFT59" s="37"/>
      <c r="CFU59" s="37"/>
      <c r="CFV59" s="37"/>
      <c r="CFW59" s="37"/>
      <c r="CFX59" s="37"/>
      <c r="CFY59" s="37"/>
      <c r="CFZ59" s="37"/>
      <c r="CGA59" s="37"/>
      <c r="CGB59" s="37"/>
      <c r="CGC59" s="37"/>
      <c r="CGD59" s="37"/>
      <c r="CGE59" s="37"/>
      <c r="CGF59" s="37"/>
      <c r="CGG59" s="37"/>
      <c r="CGH59" s="37"/>
      <c r="CGI59" s="37"/>
      <c r="CGJ59" s="37"/>
      <c r="CGK59" s="37"/>
      <c r="CGL59" s="37"/>
      <c r="CGM59" s="37"/>
      <c r="CGN59" s="37"/>
      <c r="CGO59" s="37"/>
      <c r="CGP59" s="37"/>
      <c r="CGQ59" s="37"/>
      <c r="CGR59" s="37"/>
      <c r="CGS59" s="37"/>
      <c r="CGT59" s="37"/>
      <c r="CGU59" s="37"/>
      <c r="CGV59" s="37"/>
      <c r="CGW59" s="37"/>
      <c r="CGX59" s="37"/>
      <c r="CGY59" s="37"/>
      <c r="CGZ59" s="37"/>
      <c r="CHA59" s="37"/>
      <c r="CHB59" s="37"/>
      <c r="CHC59" s="37"/>
      <c r="CHD59" s="37"/>
      <c r="CHE59" s="37"/>
      <c r="CHF59" s="37"/>
      <c r="CHG59" s="37"/>
      <c r="CHH59" s="37"/>
      <c r="CHI59" s="37"/>
      <c r="CHJ59" s="37"/>
      <c r="CHK59" s="37"/>
      <c r="CHL59" s="37"/>
      <c r="CHM59" s="37"/>
      <c r="CHN59" s="37"/>
      <c r="CHO59" s="37"/>
      <c r="CHP59" s="37"/>
      <c r="CHQ59" s="37"/>
      <c r="CHR59" s="37"/>
      <c r="CHS59" s="37"/>
      <c r="CHT59" s="37"/>
      <c r="CHU59" s="37"/>
      <c r="CHV59" s="37"/>
      <c r="CHW59" s="37"/>
      <c r="CHX59" s="37"/>
      <c r="CHY59" s="37"/>
      <c r="CHZ59" s="37"/>
      <c r="CIA59" s="37"/>
      <c r="CIB59" s="37"/>
      <c r="CIC59" s="37"/>
      <c r="CID59" s="37"/>
      <c r="CIE59" s="37"/>
      <c r="CIF59" s="37"/>
      <c r="CIG59" s="37"/>
      <c r="CIH59" s="37"/>
      <c r="CII59" s="37"/>
      <c r="CIJ59" s="37"/>
      <c r="CIK59" s="37"/>
      <c r="CIL59" s="37"/>
      <c r="CIM59" s="37"/>
      <c r="CIN59" s="37"/>
      <c r="CIO59" s="37"/>
      <c r="CIP59" s="37"/>
      <c r="CIQ59" s="37"/>
      <c r="CIR59" s="37"/>
      <c r="CIS59" s="37"/>
      <c r="CIT59" s="37"/>
      <c r="CIU59" s="37"/>
      <c r="CIV59" s="37"/>
      <c r="CIW59" s="37"/>
      <c r="CIX59" s="37"/>
      <c r="CIY59" s="37"/>
      <c r="CIZ59" s="37"/>
      <c r="CJA59" s="37"/>
      <c r="CJB59" s="37"/>
      <c r="CJC59" s="37"/>
      <c r="CJD59" s="37"/>
      <c r="CJE59" s="37"/>
      <c r="CJF59" s="37"/>
      <c r="CJG59" s="37"/>
      <c r="CJH59" s="37"/>
      <c r="CJI59" s="37"/>
      <c r="CJJ59" s="37"/>
      <c r="CJK59" s="37"/>
      <c r="CJL59" s="37"/>
      <c r="CJM59" s="37"/>
      <c r="CJN59" s="37"/>
      <c r="CJO59" s="37"/>
      <c r="CJP59" s="37"/>
      <c r="CJQ59" s="37"/>
      <c r="CJR59" s="37"/>
      <c r="CJS59" s="37"/>
      <c r="CJT59" s="37"/>
      <c r="CJU59" s="37"/>
      <c r="CJV59" s="37"/>
      <c r="CJW59" s="37"/>
      <c r="CJX59" s="37"/>
      <c r="CJY59" s="37"/>
      <c r="CJZ59" s="37"/>
      <c r="CKA59" s="37"/>
      <c r="CKB59" s="37"/>
      <c r="CKC59" s="37"/>
      <c r="CKD59" s="37"/>
      <c r="CKE59" s="37"/>
      <c r="CKF59" s="37"/>
      <c r="CKG59" s="37"/>
      <c r="CKH59" s="37"/>
      <c r="CKI59" s="37"/>
      <c r="CKJ59" s="37"/>
      <c r="CKK59" s="37"/>
      <c r="CKL59" s="37"/>
      <c r="CKM59" s="37"/>
      <c r="CKN59" s="37"/>
      <c r="CKO59" s="37"/>
      <c r="CKP59" s="37"/>
      <c r="CKQ59" s="37"/>
      <c r="CKR59" s="37"/>
      <c r="CKS59" s="37"/>
      <c r="CKT59" s="37"/>
      <c r="CKU59" s="37"/>
      <c r="CKV59" s="37"/>
      <c r="CKW59" s="37"/>
      <c r="CKX59" s="37"/>
      <c r="CKY59" s="37"/>
      <c r="CKZ59" s="37"/>
      <c r="CLA59" s="37"/>
      <c r="CLB59" s="37"/>
      <c r="CLC59" s="37"/>
      <c r="CLD59" s="37"/>
      <c r="CLE59" s="37"/>
      <c r="CLF59" s="37"/>
      <c r="CLG59" s="37"/>
      <c r="CLH59" s="37"/>
      <c r="CLI59" s="37"/>
      <c r="CLJ59" s="37"/>
      <c r="CLK59" s="37"/>
      <c r="CLL59" s="37"/>
      <c r="CLM59" s="37"/>
      <c r="CLN59" s="37"/>
      <c r="CLO59" s="37"/>
      <c r="CLP59" s="37"/>
      <c r="CLQ59" s="37"/>
      <c r="CLR59" s="37"/>
      <c r="CLS59" s="37"/>
      <c r="CLT59" s="37"/>
      <c r="CLU59" s="37"/>
      <c r="CLV59" s="37"/>
      <c r="CLW59" s="37"/>
      <c r="CLX59" s="37"/>
      <c r="CLY59" s="37"/>
      <c r="CLZ59" s="37"/>
      <c r="CMA59" s="37"/>
      <c r="CMB59" s="37"/>
      <c r="CMC59" s="37"/>
      <c r="CMD59" s="37"/>
      <c r="CME59" s="37"/>
      <c r="CMF59" s="37"/>
      <c r="CMG59" s="37"/>
      <c r="CMH59" s="37"/>
      <c r="CMI59" s="37"/>
      <c r="CMJ59" s="37"/>
      <c r="CMK59" s="37"/>
      <c r="CML59" s="37"/>
      <c r="CMM59" s="37"/>
      <c r="CMN59" s="37"/>
      <c r="CMO59" s="37"/>
      <c r="CMP59" s="37"/>
      <c r="CMQ59" s="37"/>
      <c r="CMR59" s="37"/>
      <c r="CMS59" s="37"/>
      <c r="CMT59" s="37"/>
      <c r="CMU59" s="37"/>
      <c r="CMV59" s="37"/>
      <c r="CMW59" s="37"/>
      <c r="CMX59" s="37"/>
      <c r="CMY59" s="37"/>
      <c r="CMZ59" s="37"/>
      <c r="CNA59" s="37"/>
      <c r="CNB59" s="37"/>
      <c r="CNC59" s="37"/>
      <c r="CND59" s="37"/>
      <c r="CNE59" s="37"/>
      <c r="CNF59" s="37"/>
      <c r="CNG59" s="37"/>
      <c r="CNH59" s="37"/>
      <c r="CNI59" s="37"/>
      <c r="CNJ59" s="37"/>
      <c r="CNK59" s="37"/>
      <c r="CNL59" s="37"/>
      <c r="CNM59" s="37"/>
      <c r="CNN59" s="37"/>
      <c r="CNO59" s="37"/>
      <c r="CNP59" s="37"/>
      <c r="CNQ59" s="37"/>
      <c r="CNR59" s="37"/>
      <c r="CNS59" s="37"/>
      <c r="CNT59" s="37"/>
      <c r="CNU59" s="37"/>
      <c r="CNV59" s="37"/>
      <c r="CNW59" s="37"/>
      <c r="CNX59" s="37"/>
      <c r="CNY59" s="37"/>
      <c r="CNZ59" s="37"/>
      <c r="COA59" s="37"/>
      <c r="COB59" s="37"/>
      <c r="COC59" s="37"/>
      <c r="COD59" s="37"/>
      <c r="COE59" s="37"/>
      <c r="COF59" s="37"/>
      <c r="COG59" s="37"/>
      <c r="COH59" s="37"/>
      <c r="COI59" s="37"/>
      <c r="COJ59" s="37"/>
      <c r="COK59" s="37"/>
      <c r="COL59" s="37"/>
      <c r="COM59" s="37"/>
      <c r="CON59" s="37"/>
      <c r="COO59" s="37"/>
      <c r="COP59" s="37"/>
      <c r="COQ59" s="37"/>
      <c r="COR59" s="37"/>
      <c r="COS59" s="37"/>
      <c r="COT59" s="37"/>
      <c r="COU59" s="37"/>
      <c r="COV59" s="37"/>
      <c r="COW59" s="37"/>
      <c r="COX59" s="37"/>
      <c r="COY59" s="37"/>
      <c r="COZ59" s="37"/>
      <c r="CPA59" s="37"/>
      <c r="CPB59" s="37"/>
      <c r="CPC59" s="37"/>
      <c r="CPD59" s="37"/>
      <c r="CPE59" s="37"/>
      <c r="CPF59" s="37"/>
      <c r="CPG59" s="37"/>
      <c r="CPH59" s="37"/>
      <c r="CPI59" s="37"/>
      <c r="CPJ59" s="37"/>
      <c r="CPK59" s="37"/>
      <c r="CPL59" s="37"/>
      <c r="CPM59" s="37"/>
      <c r="CPN59" s="37"/>
      <c r="CPO59" s="37"/>
      <c r="CPP59" s="37"/>
      <c r="CPQ59" s="37"/>
      <c r="CPR59" s="37"/>
      <c r="CPS59" s="37"/>
      <c r="CPT59" s="37"/>
      <c r="CPU59" s="37"/>
      <c r="CPV59" s="37"/>
      <c r="CPW59" s="37"/>
      <c r="CPX59" s="37"/>
      <c r="CPY59" s="37"/>
      <c r="CPZ59" s="37"/>
      <c r="CQA59" s="37"/>
      <c r="CQB59" s="37"/>
      <c r="CQC59" s="37"/>
      <c r="CQD59" s="37"/>
      <c r="CQE59" s="37"/>
      <c r="CQF59" s="37"/>
      <c r="CQG59" s="37"/>
      <c r="CQH59" s="37"/>
      <c r="CQI59" s="37"/>
      <c r="CQJ59" s="37"/>
      <c r="CQK59" s="37"/>
      <c r="CQL59" s="37"/>
      <c r="CQM59" s="37"/>
      <c r="CQN59" s="37"/>
      <c r="CQO59" s="37"/>
      <c r="CQP59" s="37"/>
      <c r="CQQ59" s="37"/>
      <c r="CQR59" s="37"/>
      <c r="CQS59" s="37"/>
      <c r="CQT59" s="37"/>
      <c r="CQU59" s="37"/>
      <c r="CQV59" s="37"/>
      <c r="CQW59" s="37"/>
      <c r="CQX59" s="37"/>
      <c r="CQY59" s="37"/>
      <c r="CQZ59" s="37"/>
      <c r="CRA59" s="37"/>
      <c r="CRB59" s="37"/>
      <c r="CRC59" s="37"/>
      <c r="CRD59" s="37"/>
      <c r="CRE59" s="37"/>
      <c r="CRF59" s="37"/>
      <c r="CRG59" s="37"/>
      <c r="CRH59" s="37"/>
      <c r="CRI59" s="37"/>
      <c r="CRJ59" s="37"/>
      <c r="CRK59" s="37"/>
      <c r="CRL59" s="37"/>
      <c r="CRM59" s="37"/>
      <c r="CRN59" s="37"/>
      <c r="CRO59" s="37"/>
      <c r="CRP59" s="37"/>
      <c r="CRQ59" s="37"/>
      <c r="CRR59" s="37"/>
      <c r="CRS59" s="37"/>
      <c r="CRT59" s="37"/>
      <c r="CRU59" s="37"/>
      <c r="CRV59" s="37"/>
      <c r="CRW59" s="37"/>
      <c r="CRX59" s="37"/>
      <c r="CRY59" s="37"/>
      <c r="CRZ59" s="37"/>
      <c r="CSA59" s="37"/>
      <c r="CSB59" s="37"/>
      <c r="CSC59" s="37"/>
      <c r="CSD59" s="37"/>
      <c r="CSE59" s="37"/>
      <c r="CSF59" s="37"/>
      <c r="CSG59" s="37"/>
      <c r="CSH59" s="37"/>
      <c r="CSI59" s="37"/>
      <c r="CSJ59" s="37"/>
      <c r="CSK59" s="37"/>
      <c r="CSL59" s="37"/>
      <c r="CSM59" s="37"/>
      <c r="CSN59" s="37"/>
      <c r="CSO59" s="37"/>
      <c r="CSP59" s="37"/>
      <c r="CSQ59" s="37"/>
      <c r="CSR59" s="37"/>
      <c r="CSS59" s="37"/>
      <c r="CST59" s="37"/>
      <c r="CSU59" s="37"/>
      <c r="CSV59" s="37"/>
      <c r="CSW59" s="37"/>
      <c r="CSX59" s="37"/>
      <c r="CSY59" s="37"/>
      <c r="CSZ59" s="37"/>
      <c r="CTA59" s="37"/>
      <c r="CTB59" s="37"/>
      <c r="CTC59" s="37"/>
      <c r="CTD59" s="37"/>
      <c r="CTE59" s="37"/>
      <c r="CTF59" s="37"/>
      <c r="CTG59" s="37"/>
      <c r="CTH59" s="37"/>
      <c r="CTI59" s="37"/>
      <c r="CTJ59" s="37"/>
      <c r="CTK59" s="37"/>
      <c r="CTL59" s="37"/>
      <c r="CTM59" s="37"/>
      <c r="CTN59" s="37"/>
      <c r="CTO59" s="37"/>
      <c r="CTP59" s="37"/>
      <c r="CTQ59" s="37"/>
      <c r="CTR59" s="37"/>
      <c r="CTS59" s="37"/>
      <c r="CTT59" s="37"/>
      <c r="CTU59" s="37"/>
      <c r="CTV59" s="37"/>
      <c r="CTW59" s="37"/>
      <c r="CTX59" s="37"/>
      <c r="CTY59" s="37"/>
      <c r="CTZ59" s="37"/>
      <c r="CUA59" s="37"/>
      <c r="CUB59" s="37"/>
      <c r="CUC59" s="37"/>
      <c r="CUD59" s="37"/>
      <c r="CUE59" s="37"/>
      <c r="CUF59" s="37"/>
      <c r="CUG59" s="37"/>
      <c r="CUH59" s="37"/>
      <c r="CUI59" s="37"/>
      <c r="CUJ59" s="37"/>
      <c r="CUK59" s="37"/>
      <c r="CUL59" s="37"/>
      <c r="CUM59" s="37"/>
      <c r="CUN59" s="37"/>
      <c r="CUO59" s="37"/>
      <c r="CUP59" s="37"/>
      <c r="CUQ59" s="37"/>
      <c r="CUR59" s="37"/>
      <c r="CUS59" s="37"/>
      <c r="CUT59" s="37"/>
      <c r="CUU59" s="37"/>
      <c r="CUV59" s="37"/>
      <c r="CUW59" s="37"/>
      <c r="CUX59" s="37"/>
      <c r="CUY59" s="37"/>
      <c r="CUZ59" s="37"/>
      <c r="CVA59" s="37"/>
      <c r="CVB59" s="37"/>
      <c r="CVC59" s="37"/>
      <c r="CVD59" s="37"/>
      <c r="CVE59" s="37"/>
      <c r="CVF59" s="37"/>
      <c r="CVG59" s="37"/>
      <c r="CVH59" s="37"/>
      <c r="CVI59" s="37"/>
      <c r="CVJ59" s="37"/>
      <c r="CVK59" s="37"/>
      <c r="CVL59" s="37"/>
      <c r="CVM59" s="37"/>
      <c r="CVN59" s="37"/>
      <c r="CVO59" s="37"/>
      <c r="CVP59" s="37"/>
      <c r="CVQ59" s="37"/>
      <c r="CVR59" s="37"/>
      <c r="CVS59" s="37"/>
      <c r="CVT59" s="37"/>
      <c r="CVU59" s="37"/>
      <c r="CVV59" s="37"/>
      <c r="CVW59" s="37"/>
      <c r="CVX59" s="37"/>
      <c r="CVY59" s="37"/>
      <c r="CVZ59" s="37"/>
      <c r="CWA59" s="37"/>
      <c r="CWB59" s="37"/>
      <c r="CWC59" s="37"/>
      <c r="CWD59" s="37"/>
      <c r="CWE59" s="37"/>
      <c r="CWF59" s="37"/>
      <c r="CWG59" s="37"/>
      <c r="CWH59" s="37"/>
      <c r="CWI59" s="37"/>
      <c r="CWJ59" s="37"/>
      <c r="CWK59" s="37"/>
      <c r="CWL59" s="37"/>
      <c r="CWM59" s="37"/>
      <c r="CWN59" s="37"/>
      <c r="CWO59" s="37"/>
      <c r="CWP59" s="37"/>
      <c r="CWQ59" s="37"/>
      <c r="CWR59" s="37"/>
      <c r="CWS59" s="37"/>
      <c r="CWT59" s="37"/>
      <c r="CWU59" s="37"/>
      <c r="CWV59" s="37"/>
      <c r="CWW59" s="37"/>
      <c r="CWX59" s="37"/>
      <c r="CWY59" s="37"/>
      <c r="CWZ59" s="37"/>
      <c r="CXA59" s="37"/>
      <c r="CXB59" s="37"/>
      <c r="CXC59" s="37"/>
      <c r="CXD59" s="37"/>
      <c r="CXE59" s="37"/>
      <c r="CXF59" s="37"/>
      <c r="CXG59" s="37"/>
      <c r="CXH59" s="37"/>
      <c r="CXI59" s="37"/>
      <c r="CXJ59" s="37"/>
      <c r="CXK59" s="37"/>
      <c r="CXL59" s="37"/>
      <c r="CXM59" s="37"/>
      <c r="CXN59" s="37"/>
      <c r="CXO59" s="37"/>
      <c r="CXP59" s="37"/>
      <c r="CXQ59" s="37"/>
      <c r="CXR59" s="37"/>
      <c r="CXS59" s="37"/>
      <c r="CXT59" s="37"/>
      <c r="CXU59" s="37"/>
      <c r="CXV59" s="37"/>
      <c r="CXW59" s="37"/>
      <c r="CXX59" s="37"/>
      <c r="CXY59" s="37"/>
      <c r="CXZ59" s="37"/>
      <c r="CYA59" s="37"/>
      <c r="CYB59" s="37"/>
      <c r="CYC59" s="37"/>
      <c r="CYD59" s="37"/>
      <c r="CYE59" s="37"/>
      <c r="CYF59" s="37"/>
      <c r="CYG59" s="37"/>
      <c r="CYH59" s="37"/>
      <c r="CYI59" s="37"/>
      <c r="CYJ59" s="37"/>
      <c r="CYK59" s="37"/>
      <c r="CYL59" s="37"/>
      <c r="CYM59" s="37"/>
      <c r="CYN59" s="37"/>
      <c r="CYO59" s="37"/>
      <c r="CYP59" s="37"/>
      <c r="CYQ59" s="37"/>
      <c r="CYR59" s="37"/>
      <c r="CYS59" s="37"/>
      <c r="CYT59" s="37"/>
      <c r="CYU59" s="37"/>
      <c r="CYV59" s="37"/>
      <c r="CYW59" s="37"/>
      <c r="CYX59" s="37"/>
      <c r="CYY59" s="37"/>
      <c r="CYZ59" s="37"/>
      <c r="CZA59" s="37"/>
      <c r="CZB59" s="37"/>
      <c r="CZC59" s="37"/>
      <c r="CZD59" s="37"/>
      <c r="CZE59" s="37"/>
      <c r="CZF59" s="37"/>
      <c r="CZG59" s="37"/>
      <c r="CZH59" s="37"/>
      <c r="CZI59" s="37"/>
      <c r="CZJ59" s="37"/>
      <c r="CZK59" s="37"/>
      <c r="CZL59" s="37"/>
      <c r="CZM59" s="37"/>
      <c r="CZN59" s="37"/>
      <c r="CZO59" s="37"/>
      <c r="CZP59" s="37"/>
      <c r="CZQ59" s="37"/>
      <c r="CZR59" s="37"/>
      <c r="CZS59" s="37"/>
      <c r="CZT59" s="37"/>
      <c r="CZU59" s="37"/>
      <c r="CZV59" s="37"/>
      <c r="CZW59" s="37"/>
      <c r="CZX59" s="37"/>
      <c r="CZY59" s="37"/>
      <c r="CZZ59" s="37"/>
      <c r="DAA59" s="37"/>
      <c r="DAB59" s="37"/>
      <c r="DAC59" s="37"/>
      <c r="DAD59" s="37"/>
      <c r="DAE59" s="37"/>
      <c r="DAF59" s="37"/>
      <c r="DAG59" s="37"/>
      <c r="DAH59" s="37"/>
      <c r="DAI59" s="37"/>
      <c r="DAJ59" s="37"/>
      <c r="DAK59" s="37"/>
      <c r="DAL59" s="37"/>
      <c r="DAM59" s="37"/>
      <c r="DAN59" s="37"/>
      <c r="DAO59" s="37"/>
      <c r="DAP59" s="37"/>
      <c r="DAQ59" s="37"/>
      <c r="DAR59" s="37"/>
      <c r="DAS59" s="37"/>
      <c r="DAT59" s="37"/>
      <c r="DAU59" s="37"/>
      <c r="DAV59" s="37"/>
      <c r="DAW59" s="37"/>
      <c r="DAX59" s="37"/>
      <c r="DAY59" s="37"/>
      <c r="DAZ59" s="37"/>
      <c r="DBA59" s="37"/>
      <c r="DBB59" s="37"/>
      <c r="DBC59" s="37"/>
      <c r="DBD59" s="37"/>
      <c r="DBE59" s="37"/>
      <c r="DBF59" s="37"/>
      <c r="DBG59" s="37"/>
      <c r="DBH59" s="37"/>
      <c r="DBI59" s="37"/>
      <c r="DBJ59" s="37"/>
      <c r="DBK59" s="37"/>
      <c r="DBL59" s="37"/>
      <c r="DBM59" s="37"/>
      <c r="DBN59" s="37"/>
      <c r="DBO59" s="37"/>
      <c r="DBP59" s="37"/>
      <c r="DBQ59" s="37"/>
      <c r="DBR59" s="37"/>
      <c r="DBS59" s="37"/>
      <c r="DBT59" s="37"/>
      <c r="DBU59" s="37"/>
      <c r="DBV59" s="37"/>
      <c r="DBW59" s="37"/>
      <c r="DBX59" s="37"/>
      <c r="DBY59" s="37"/>
      <c r="DBZ59" s="37"/>
      <c r="DCA59" s="37"/>
      <c r="DCB59" s="37"/>
      <c r="DCC59" s="37"/>
      <c r="DCD59" s="37"/>
      <c r="DCE59" s="37"/>
      <c r="DCF59" s="37"/>
      <c r="DCG59" s="37"/>
      <c r="DCH59" s="37"/>
      <c r="DCI59" s="37"/>
      <c r="DCJ59" s="37"/>
      <c r="DCK59" s="37"/>
      <c r="DCL59" s="37"/>
      <c r="DCM59" s="37"/>
      <c r="DCN59" s="37"/>
      <c r="DCO59" s="37"/>
      <c r="DCP59" s="37"/>
      <c r="DCQ59" s="37"/>
      <c r="DCR59" s="37"/>
      <c r="DCS59" s="37"/>
      <c r="DCT59" s="37"/>
      <c r="DCU59" s="37"/>
      <c r="DCV59" s="37"/>
      <c r="DCW59" s="37"/>
      <c r="DCX59" s="37"/>
      <c r="DCY59" s="37"/>
      <c r="DCZ59" s="37"/>
      <c r="DDA59" s="37"/>
      <c r="DDB59" s="37"/>
      <c r="DDC59" s="37"/>
      <c r="DDD59" s="37"/>
      <c r="DDE59" s="37"/>
      <c r="DDF59" s="37"/>
      <c r="DDG59" s="37"/>
      <c r="DDH59" s="37"/>
      <c r="DDI59" s="37"/>
      <c r="DDJ59" s="37"/>
      <c r="DDK59" s="37"/>
      <c r="DDL59" s="37"/>
      <c r="DDM59" s="37"/>
      <c r="DDN59" s="37"/>
      <c r="DDO59" s="37"/>
      <c r="DDP59" s="37"/>
      <c r="DDQ59" s="37"/>
      <c r="DDR59" s="37"/>
      <c r="DDS59" s="37"/>
      <c r="DDT59" s="37"/>
      <c r="DDU59" s="37"/>
      <c r="DDV59" s="37"/>
      <c r="DDW59" s="37"/>
      <c r="DDX59" s="37"/>
      <c r="DDY59" s="37"/>
      <c r="DDZ59" s="37"/>
      <c r="DEA59" s="37"/>
      <c r="DEB59" s="37"/>
      <c r="DEC59" s="37"/>
      <c r="DED59" s="37"/>
      <c r="DEE59" s="37"/>
      <c r="DEF59" s="37"/>
      <c r="DEG59" s="37"/>
      <c r="DEH59" s="37"/>
      <c r="DEI59" s="37"/>
      <c r="DEJ59" s="37"/>
      <c r="DEK59" s="37"/>
      <c r="DEL59" s="37"/>
      <c r="DEM59" s="37"/>
      <c r="DEN59" s="37"/>
      <c r="DEO59" s="37"/>
      <c r="DEP59" s="37"/>
      <c r="DEQ59" s="37"/>
      <c r="DER59" s="37"/>
      <c r="DES59" s="37"/>
      <c r="DET59" s="37"/>
      <c r="DEU59" s="37"/>
      <c r="DEV59" s="37"/>
      <c r="DEW59" s="37"/>
      <c r="DEX59" s="37"/>
      <c r="DEY59" s="37"/>
      <c r="DEZ59" s="37"/>
      <c r="DFA59" s="37"/>
      <c r="DFB59" s="37"/>
      <c r="DFC59" s="37"/>
      <c r="DFD59" s="37"/>
      <c r="DFE59" s="37"/>
      <c r="DFF59" s="37"/>
      <c r="DFG59" s="37"/>
      <c r="DFH59" s="37"/>
      <c r="DFI59" s="37"/>
      <c r="DFJ59" s="37"/>
      <c r="DFK59" s="37"/>
      <c r="DFL59" s="37"/>
      <c r="DFM59" s="37"/>
      <c r="DFN59" s="37"/>
      <c r="DFO59" s="37"/>
      <c r="DFP59" s="37"/>
      <c r="DFQ59" s="37"/>
      <c r="DFR59" s="37"/>
      <c r="DFS59" s="37"/>
      <c r="DFT59" s="37"/>
      <c r="DFU59" s="37"/>
      <c r="DFV59" s="37"/>
      <c r="DFW59" s="37"/>
      <c r="DFX59" s="37"/>
      <c r="DFY59" s="37"/>
      <c r="DFZ59" s="37"/>
      <c r="DGA59" s="37"/>
      <c r="DGB59" s="37"/>
      <c r="DGC59" s="37"/>
      <c r="DGD59" s="37"/>
      <c r="DGE59" s="37"/>
      <c r="DGF59" s="37"/>
      <c r="DGG59" s="37"/>
      <c r="DGH59" s="37"/>
      <c r="DGI59" s="37"/>
      <c r="DGJ59" s="37"/>
      <c r="DGK59" s="37"/>
      <c r="DGL59" s="37"/>
      <c r="DGM59" s="37"/>
      <c r="DGN59" s="37"/>
      <c r="DGO59" s="37"/>
      <c r="DGP59" s="37"/>
      <c r="DGQ59" s="37"/>
      <c r="DGR59" s="37"/>
      <c r="DGS59" s="37"/>
      <c r="DGT59" s="37"/>
      <c r="DGU59" s="37"/>
      <c r="DGV59" s="37"/>
      <c r="DGW59" s="37"/>
      <c r="DGX59" s="37"/>
      <c r="DGY59" s="37"/>
      <c r="DGZ59" s="37"/>
      <c r="DHA59" s="37"/>
      <c r="DHB59" s="37"/>
      <c r="DHC59" s="37"/>
      <c r="DHD59" s="37"/>
      <c r="DHE59" s="37"/>
      <c r="DHF59" s="37"/>
      <c r="DHG59" s="37"/>
      <c r="DHH59" s="37"/>
      <c r="DHI59" s="37"/>
      <c r="DHJ59" s="37"/>
      <c r="DHK59" s="37"/>
      <c r="DHL59" s="37"/>
      <c r="DHM59" s="37"/>
      <c r="DHN59" s="37"/>
      <c r="DHO59" s="37"/>
      <c r="DHP59" s="37"/>
      <c r="DHQ59" s="37"/>
      <c r="DHR59" s="37"/>
      <c r="DHS59" s="37"/>
      <c r="DHT59" s="37"/>
      <c r="DHU59" s="37"/>
      <c r="DHV59" s="37"/>
      <c r="DHW59" s="37"/>
      <c r="DHX59" s="37"/>
      <c r="DHY59" s="37"/>
      <c r="DHZ59" s="37"/>
      <c r="DIA59" s="37"/>
      <c r="DIB59" s="37"/>
      <c r="DIC59" s="37"/>
      <c r="DID59" s="37"/>
      <c r="DIE59" s="37"/>
      <c r="DIF59" s="37"/>
      <c r="DIG59" s="37"/>
      <c r="DIH59" s="37"/>
      <c r="DII59" s="37"/>
      <c r="DIJ59" s="37"/>
      <c r="DIK59" s="37"/>
      <c r="DIL59" s="37"/>
      <c r="DIM59" s="37"/>
      <c r="DIN59" s="37"/>
      <c r="DIO59" s="37"/>
      <c r="DIP59" s="37"/>
      <c r="DIQ59" s="37"/>
      <c r="DIR59" s="37"/>
      <c r="DIS59" s="37"/>
      <c r="DIT59" s="37"/>
      <c r="DIU59" s="37"/>
      <c r="DIV59" s="37"/>
      <c r="DIW59" s="37"/>
      <c r="DIX59" s="37"/>
      <c r="DIY59" s="37"/>
      <c r="DIZ59" s="37"/>
      <c r="DJA59" s="37"/>
      <c r="DJB59" s="37"/>
      <c r="DJC59" s="37"/>
      <c r="DJD59" s="37"/>
      <c r="DJE59" s="37"/>
      <c r="DJF59" s="37"/>
      <c r="DJG59" s="37"/>
      <c r="DJH59" s="37"/>
      <c r="DJI59" s="37"/>
      <c r="DJJ59" s="37"/>
      <c r="DJK59" s="37"/>
      <c r="DJL59" s="37"/>
      <c r="DJM59" s="37"/>
      <c r="DJN59" s="37"/>
      <c r="DJO59" s="37"/>
      <c r="DJP59" s="37"/>
      <c r="DJQ59" s="37"/>
      <c r="DJR59" s="37"/>
      <c r="DJS59" s="37"/>
      <c r="DJT59" s="37"/>
      <c r="DJU59" s="37"/>
      <c r="DJV59" s="37"/>
      <c r="DJW59" s="37"/>
      <c r="DJX59" s="37"/>
      <c r="DJY59" s="37"/>
      <c r="DJZ59" s="37"/>
      <c r="DKA59" s="37"/>
      <c r="DKB59" s="37"/>
      <c r="DKC59" s="37"/>
      <c r="DKD59" s="37"/>
      <c r="DKE59" s="37"/>
      <c r="DKF59" s="37"/>
      <c r="DKG59" s="37"/>
      <c r="DKH59" s="37"/>
      <c r="DKI59" s="37"/>
      <c r="DKJ59" s="37"/>
      <c r="DKK59" s="37"/>
      <c r="DKL59" s="37"/>
      <c r="DKM59" s="37"/>
      <c r="DKN59" s="37"/>
      <c r="DKO59" s="37"/>
      <c r="DKP59" s="37"/>
      <c r="DKQ59" s="37"/>
      <c r="DKR59" s="37"/>
      <c r="DKS59" s="37"/>
      <c r="DKT59" s="37"/>
      <c r="DKU59" s="37"/>
      <c r="DKV59" s="37"/>
      <c r="DKW59" s="37"/>
      <c r="DKX59" s="37"/>
      <c r="DKY59" s="37"/>
      <c r="DKZ59" s="37"/>
      <c r="DLA59" s="37"/>
      <c r="DLB59" s="37"/>
      <c r="DLC59" s="37"/>
      <c r="DLD59" s="37"/>
      <c r="DLE59" s="37"/>
      <c r="DLF59" s="37"/>
      <c r="DLG59" s="37"/>
      <c r="DLH59" s="37"/>
      <c r="DLI59" s="37"/>
      <c r="DLJ59" s="37"/>
      <c r="DLK59" s="37"/>
      <c r="DLL59" s="37"/>
      <c r="DLM59" s="37"/>
      <c r="DLN59" s="37"/>
      <c r="DLO59" s="37"/>
      <c r="DLP59" s="37"/>
      <c r="DLQ59" s="37"/>
      <c r="DLR59" s="37"/>
      <c r="DLS59" s="37"/>
      <c r="DLT59" s="37"/>
      <c r="DLU59" s="37"/>
      <c r="DLV59" s="37"/>
      <c r="DLW59" s="37"/>
      <c r="DLX59" s="37"/>
      <c r="DLY59" s="37"/>
      <c r="DLZ59" s="37"/>
      <c r="DMA59" s="37"/>
      <c r="DMB59" s="37"/>
      <c r="DMC59" s="37"/>
      <c r="DMD59" s="37"/>
      <c r="DME59" s="37"/>
      <c r="DMF59" s="37"/>
      <c r="DMG59" s="37"/>
      <c r="DMH59" s="37"/>
      <c r="DMI59" s="37"/>
      <c r="DMJ59" s="37"/>
      <c r="DMK59" s="37"/>
      <c r="DML59" s="37"/>
      <c r="DMM59" s="37"/>
      <c r="DMN59" s="37"/>
      <c r="DMO59" s="37"/>
      <c r="DMP59" s="37"/>
      <c r="DMQ59" s="37"/>
      <c r="DMR59" s="37"/>
      <c r="DMS59" s="37"/>
      <c r="DMT59" s="37"/>
      <c r="DMU59" s="37"/>
      <c r="DMV59" s="37"/>
      <c r="DMW59" s="37"/>
      <c r="DMX59" s="37"/>
      <c r="DMY59" s="37"/>
      <c r="DMZ59" s="37"/>
      <c r="DNA59" s="37"/>
      <c r="DNB59" s="37"/>
      <c r="DNC59" s="37"/>
      <c r="DND59" s="37"/>
      <c r="DNE59" s="37"/>
      <c r="DNF59" s="37"/>
      <c r="DNG59" s="37"/>
      <c r="DNH59" s="37"/>
      <c r="DNI59" s="37"/>
      <c r="DNJ59" s="37"/>
      <c r="DNK59" s="37"/>
      <c r="DNL59" s="37"/>
      <c r="DNM59" s="37"/>
      <c r="DNN59" s="37"/>
      <c r="DNO59" s="37"/>
      <c r="DNP59" s="37"/>
      <c r="DNQ59" s="37"/>
      <c r="DNR59" s="37"/>
      <c r="DNS59" s="37"/>
      <c r="DNT59" s="37"/>
      <c r="DNU59" s="37"/>
      <c r="DNV59" s="37"/>
      <c r="DNW59" s="37"/>
      <c r="DNX59" s="37"/>
      <c r="DNY59" s="37"/>
      <c r="DNZ59" s="37"/>
      <c r="DOA59" s="37"/>
      <c r="DOB59" s="37"/>
      <c r="DOC59" s="37"/>
      <c r="DOD59" s="37"/>
      <c r="DOE59" s="37"/>
      <c r="DOF59" s="37"/>
      <c r="DOG59" s="37"/>
      <c r="DOH59" s="37"/>
      <c r="DOI59" s="37"/>
      <c r="DOJ59" s="37"/>
      <c r="DOK59" s="37"/>
      <c r="DOL59" s="37"/>
      <c r="DOM59" s="37"/>
      <c r="DON59" s="37"/>
      <c r="DOO59" s="37"/>
      <c r="DOP59" s="37"/>
      <c r="DOQ59" s="37"/>
      <c r="DOR59" s="37"/>
      <c r="DOS59" s="37"/>
      <c r="DOT59" s="37"/>
      <c r="DOU59" s="37"/>
      <c r="DOV59" s="37"/>
      <c r="DOW59" s="37"/>
      <c r="DOX59" s="37"/>
      <c r="DOY59" s="37"/>
      <c r="DOZ59" s="37"/>
      <c r="DPA59" s="37"/>
      <c r="DPB59" s="37"/>
      <c r="DPC59" s="37"/>
      <c r="DPD59" s="37"/>
      <c r="DPE59" s="37"/>
      <c r="DPF59" s="37"/>
      <c r="DPG59" s="37"/>
      <c r="DPH59" s="37"/>
      <c r="DPI59" s="37"/>
      <c r="DPJ59" s="37"/>
      <c r="DPK59" s="37"/>
      <c r="DPL59" s="37"/>
      <c r="DPM59" s="37"/>
      <c r="DPN59" s="37"/>
      <c r="DPO59" s="37"/>
      <c r="DPP59" s="37"/>
      <c r="DPQ59" s="37"/>
      <c r="DPR59" s="37"/>
      <c r="DPS59" s="37"/>
      <c r="DPT59" s="37"/>
      <c r="DPU59" s="37"/>
      <c r="DPV59" s="37"/>
      <c r="DPW59" s="37"/>
      <c r="DPX59" s="37"/>
      <c r="DPY59" s="37"/>
      <c r="DPZ59" s="37"/>
      <c r="DQA59" s="37"/>
      <c r="DQB59" s="37"/>
      <c r="DQC59" s="37"/>
      <c r="DQD59" s="37"/>
      <c r="DQE59" s="37"/>
      <c r="DQF59" s="37"/>
      <c r="DQG59" s="37"/>
      <c r="DQH59" s="37"/>
      <c r="DQI59" s="37"/>
      <c r="DQJ59" s="37"/>
      <c r="DQK59" s="37"/>
      <c r="DQL59" s="37"/>
      <c r="DQM59" s="37"/>
      <c r="DQN59" s="37"/>
      <c r="DQO59" s="37"/>
      <c r="DQP59" s="37"/>
      <c r="DQQ59" s="37"/>
      <c r="DQR59" s="37"/>
      <c r="DQS59" s="37"/>
      <c r="DQT59" s="37"/>
      <c r="DQU59" s="37"/>
      <c r="DQV59" s="37"/>
      <c r="DQW59" s="37"/>
      <c r="DQX59" s="37"/>
      <c r="DQY59" s="37"/>
      <c r="DQZ59" s="37"/>
      <c r="DRA59" s="37"/>
      <c r="DRB59" s="37"/>
      <c r="DRC59" s="37"/>
      <c r="DRD59" s="37"/>
      <c r="DRE59" s="37"/>
      <c r="DRF59" s="37"/>
      <c r="DRG59" s="37"/>
      <c r="DRH59" s="37"/>
      <c r="DRI59" s="37"/>
      <c r="DRJ59" s="37"/>
      <c r="DRK59" s="37"/>
      <c r="DRL59" s="37"/>
      <c r="DRM59" s="37"/>
      <c r="DRN59" s="37"/>
      <c r="DRO59" s="37"/>
      <c r="DRP59" s="37"/>
      <c r="DRQ59" s="37"/>
      <c r="DRR59" s="37"/>
      <c r="DRS59" s="37"/>
      <c r="DRT59" s="37"/>
      <c r="DRU59" s="37"/>
      <c r="DRV59" s="37"/>
      <c r="DRW59" s="37"/>
      <c r="DRX59" s="37"/>
      <c r="DRY59" s="37"/>
      <c r="DRZ59" s="37"/>
      <c r="DSA59" s="37"/>
      <c r="DSB59" s="37"/>
      <c r="DSC59" s="37"/>
      <c r="DSD59" s="37"/>
      <c r="DSE59" s="37"/>
      <c r="DSF59" s="37"/>
      <c r="DSG59" s="37"/>
      <c r="DSH59" s="37"/>
      <c r="DSI59" s="37"/>
      <c r="DSJ59" s="37"/>
      <c r="DSK59" s="37"/>
      <c r="DSL59" s="37"/>
      <c r="DSM59" s="37"/>
      <c r="DSN59" s="37"/>
      <c r="DSO59" s="37"/>
      <c r="DSP59" s="37"/>
      <c r="DSQ59" s="37"/>
      <c r="DSR59" s="37"/>
      <c r="DSS59" s="37"/>
      <c r="DST59" s="37"/>
      <c r="DSU59" s="37"/>
      <c r="DSV59" s="37"/>
      <c r="DSW59" s="37"/>
      <c r="DSX59" s="37"/>
      <c r="DSY59" s="37"/>
      <c r="DSZ59" s="37"/>
      <c r="DTA59" s="37"/>
      <c r="DTB59" s="37"/>
      <c r="DTC59" s="37"/>
      <c r="DTD59" s="37"/>
      <c r="DTE59" s="37"/>
      <c r="DTF59" s="37"/>
      <c r="DTG59" s="37"/>
      <c r="DTH59" s="37"/>
      <c r="DTI59" s="37"/>
      <c r="DTJ59" s="37"/>
      <c r="DTK59" s="37"/>
      <c r="DTL59" s="37"/>
      <c r="DTM59" s="37"/>
      <c r="DTN59" s="37"/>
      <c r="DTO59" s="37"/>
      <c r="DTP59" s="37"/>
      <c r="DTQ59" s="37"/>
      <c r="DTR59" s="37"/>
      <c r="DTS59" s="37"/>
      <c r="DTT59" s="37"/>
      <c r="DTU59" s="37"/>
      <c r="DTV59" s="37"/>
      <c r="DTW59" s="37"/>
      <c r="DTX59" s="37"/>
      <c r="DTY59" s="37"/>
      <c r="DTZ59" s="37"/>
      <c r="DUA59" s="37"/>
      <c r="DUB59" s="37"/>
      <c r="DUC59" s="37"/>
      <c r="DUD59" s="37"/>
      <c r="DUE59" s="37"/>
      <c r="DUF59" s="37"/>
      <c r="DUG59" s="37"/>
      <c r="DUH59" s="37"/>
      <c r="DUI59" s="37"/>
      <c r="DUJ59" s="37"/>
      <c r="DUK59" s="37"/>
      <c r="DUL59" s="37"/>
      <c r="DUM59" s="37"/>
      <c r="DUN59" s="37"/>
      <c r="DUO59" s="37"/>
      <c r="DUP59" s="37"/>
      <c r="DUQ59" s="37"/>
      <c r="DUR59" s="37"/>
      <c r="DUS59" s="37"/>
      <c r="DUT59" s="37"/>
      <c r="DUU59" s="37"/>
      <c r="DUV59" s="37"/>
      <c r="DUW59" s="37"/>
      <c r="DUX59" s="37"/>
      <c r="DUY59" s="37"/>
      <c r="DUZ59" s="37"/>
      <c r="DVA59" s="37"/>
      <c r="DVB59" s="37"/>
      <c r="DVC59" s="37"/>
      <c r="DVD59" s="37"/>
      <c r="DVE59" s="37"/>
      <c r="DVF59" s="37"/>
      <c r="DVG59" s="37"/>
      <c r="DVH59" s="37"/>
      <c r="DVI59" s="37"/>
      <c r="DVJ59" s="37"/>
      <c r="DVK59" s="37"/>
      <c r="DVL59" s="37"/>
      <c r="DVM59" s="37"/>
      <c r="DVN59" s="37"/>
      <c r="DVO59" s="37"/>
      <c r="DVP59" s="37"/>
      <c r="DVQ59" s="37"/>
      <c r="DVR59" s="37"/>
      <c r="DVS59" s="37"/>
      <c r="DVT59" s="37"/>
      <c r="DVU59" s="37"/>
      <c r="DVV59" s="37"/>
      <c r="DVW59" s="37"/>
      <c r="DVX59" s="37"/>
      <c r="DVY59" s="37"/>
      <c r="DVZ59" s="37"/>
      <c r="DWA59" s="37"/>
      <c r="DWB59" s="37"/>
      <c r="DWC59" s="37"/>
      <c r="DWD59" s="37"/>
      <c r="DWE59" s="37"/>
      <c r="DWF59" s="37"/>
      <c r="DWG59" s="37"/>
      <c r="DWH59" s="37"/>
      <c r="DWI59" s="37"/>
      <c r="DWJ59" s="37"/>
      <c r="DWK59" s="37"/>
      <c r="DWL59" s="37"/>
      <c r="DWM59" s="37"/>
      <c r="DWN59" s="37"/>
      <c r="DWO59" s="37"/>
      <c r="DWP59" s="37"/>
      <c r="DWQ59" s="37"/>
      <c r="DWR59" s="37"/>
      <c r="DWS59" s="37"/>
      <c r="DWT59" s="37"/>
      <c r="DWU59" s="37"/>
      <c r="DWV59" s="37"/>
      <c r="DWW59" s="37"/>
      <c r="DWX59" s="37"/>
      <c r="DWY59" s="37"/>
      <c r="DWZ59" s="37"/>
      <c r="DXA59" s="37"/>
      <c r="DXB59" s="37"/>
      <c r="DXC59" s="37"/>
      <c r="DXD59" s="37"/>
      <c r="DXE59" s="37"/>
      <c r="DXF59" s="37"/>
      <c r="DXG59" s="37"/>
      <c r="DXH59" s="37"/>
      <c r="DXI59" s="37"/>
      <c r="DXJ59" s="37"/>
      <c r="DXK59" s="37"/>
      <c r="DXL59" s="37"/>
      <c r="DXM59" s="37"/>
      <c r="DXN59" s="37"/>
      <c r="DXO59" s="37"/>
      <c r="DXP59" s="37"/>
      <c r="DXQ59" s="37"/>
      <c r="DXR59" s="37"/>
      <c r="DXS59" s="37"/>
      <c r="DXT59" s="37"/>
      <c r="DXU59" s="37"/>
      <c r="DXV59" s="37"/>
      <c r="DXW59" s="37"/>
      <c r="DXX59" s="37"/>
      <c r="DXY59" s="37"/>
      <c r="DXZ59" s="37"/>
      <c r="DYA59" s="37"/>
      <c r="DYB59" s="37"/>
      <c r="DYC59" s="37"/>
      <c r="DYD59" s="37"/>
      <c r="DYE59" s="37"/>
      <c r="DYF59" s="37"/>
      <c r="DYG59" s="37"/>
      <c r="DYH59" s="37"/>
      <c r="DYI59" s="37"/>
      <c r="DYJ59" s="37"/>
      <c r="DYK59" s="37"/>
      <c r="DYL59" s="37"/>
      <c r="DYM59" s="37"/>
      <c r="DYN59" s="37"/>
      <c r="DYO59" s="37"/>
      <c r="DYP59" s="37"/>
      <c r="DYQ59" s="37"/>
      <c r="DYR59" s="37"/>
      <c r="DYS59" s="37"/>
      <c r="DYT59" s="37"/>
      <c r="DYU59" s="37"/>
      <c r="DYV59" s="37"/>
      <c r="DYW59" s="37"/>
      <c r="DYX59" s="37"/>
      <c r="DYY59" s="37"/>
      <c r="DYZ59" s="37"/>
      <c r="DZA59" s="37"/>
      <c r="DZB59" s="37"/>
      <c r="DZC59" s="37"/>
      <c r="DZD59" s="37"/>
      <c r="DZE59" s="37"/>
      <c r="DZF59" s="37"/>
      <c r="DZG59" s="37"/>
      <c r="DZH59" s="37"/>
      <c r="DZI59" s="37"/>
      <c r="DZJ59" s="37"/>
      <c r="DZK59" s="37"/>
      <c r="DZL59" s="37"/>
      <c r="DZM59" s="37"/>
      <c r="DZN59" s="37"/>
      <c r="DZO59" s="37"/>
      <c r="DZP59" s="37"/>
      <c r="DZQ59" s="37"/>
      <c r="DZR59" s="37"/>
      <c r="DZS59" s="37"/>
      <c r="DZT59" s="37"/>
      <c r="DZU59" s="37"/>
      <c r="DZV59" s="37"/>
      <c r="DZW59" s="37"/>
      <c r="DZX59" s="37"/>
      <c r="DZY59" s="37"/>
      <c r="DZZ59" s="37"/>
      <c r="EAA59" s="37"/>
      <c r="EAB59" s="37"/>
      <c r="EAC59" s="37"/>
      <c r="EAD59" s="37"/>
      <c r="EAE59" s="37"/>
      <c r="EAF59" s="37"/>
      <c r="EAG59" s="37"/>
      <c r="EAH59" s="37"/>
      <c r="EAI59" s="37"/>
      <c r="EAJ59" s="37"/>
      <c r="EAK59" s="37"/>
      <c r="EAL59" s="37"/>
      <c r="EAM59" s="37"/>
      <c r="EAN59" s="37"/>
      <c r="EAO59" s="37"/>
      <c r="EAP59" s="37"/>
      <c r="EAQ59" s="37"/>
      <c r="EAR59" s="37"/>
      <c r="EAS59" s="37"/>
      <c r="EAT59" s="37"/>
      <c r="EAU59" s="37"/>
      <c r="EAV59" s="37"/>
      <c r="EAW59" s="37"/>
      <c r="EAX59" s="37"/>
      <c r="EAY59" s="37"/>
      <c r="EAZ59" s="37"/>
      <c r="EBA59" s="37"/>
      <c r="EBB59" s="37"/>
      <c r="EBC59" s="37"/>
      <c r="EBD59" s="37"/>
      <c r="EBE59" s="37"/>
      <c r="EBF59" s="37"/>
      <c r="EBG59" s="37"/>
      <c r="EBH59" s="37"/>
      <c r="EBI59" s="37"/>
      <c r="EBJ59" s="37"/>
      <c r="EBK59" s="37"/>
      <c r="EBL59" s="37"/>
      <c r="EBM59" s="37"/>
      <c r="EBN59" s="37"/>
      <c r="EBO59" s="37"/>
      <c r="EBP59" s="37"/>
      <c r="EBQ59" s="37"/>
      <c r="EBR59" s="37"/>
      <c r="EBS59" s="37"/>
      <c r="EBT59" s="37"/>
      <c r="EBU59" s="37"/>
      <c r="EBV59" s="37"/>
      <c r="EBW59" s="37"/>
      <c r="EBX59" s="37"/>
      <c r="EBY59" s="37"/>
      <c r="EBZ59" s="37"/>
      <c r="ECA59" s="37"/>
      <c r="ECB59" s="37"/>
      <c r="ECC59" s="37"/>
      <c r="ECD59" s="37"/>
      <c r="ECE59" s="37"/>
      <c r="ECF59" s="37"/>
      <c r="ECG59" s="37"/>
      <c r="ECH59" s="37"/>
      <c r="ECI59" s="37"/>
      <c r="ECJ59" s="37"/>
      <c r="ECK59" s="37"/>
      <c r="ECL59" s="37"/>
      <c r="ECM59" s="37"/>
      <c r="ECN59" s="37"/>
      <c r="ECO59" s="37"/>
      <c r="ECP59" s="37"/>
      <c r="ECQ59" s="37"/>
      <c r="ECR59" s="37"/>
      <c r="ECS59" s="37"/>
      <c r="ECT59" s="37"/>
      <c r="ECU59" s="37"/>
      <c r="ECV59" s="37"/>
      <c r="ECW59" s="37"/>
      <c r="ECX59" s="37"/>
      <c r="ECY59" s="37"/>
      <c r="ECZ59" s="37"/>
      <c r="EDA59" s="37"/>
      <c r="EDB59" s="37"/>
      <c r="EDC59" s="37"/>
      <c r="EDD59" s="37"/>
      <c r="EDE59" s="37"/>
      <c r="EDF59" s="37"/>
      <c r="EDG59" s="37"/>
      <c r="EDH59" s="37"/>
      <c r="EDI59" s="37"/>
      <c r="EDJ59" s="37"/>
      <c r="EDK59" s="37"/>
      <c r="EDL59" s="37"/>
      <c r="EDM59" s="37"/>
      <c r="EDN59" s="37"/>
      <c r="EDO59" s="37"/>
      <c r="EDP59" s="37"/>
      <c r="EDQ59" s="37"/>
      <c r="EDR59" s="37"/>
      <c r="EDS59" s="37"/>
      <c r="EDT59" s="37"/>
      <c r="EDU59" s="37"/>
      <c r="EDV59" s="37"/>
      <c r="EDW59" s="37"/>
      <c r="EDX59" s="37"/>
      <c r="EDY59" s="37"/>
      <c r="EDZ59" s="37"/>
      <c r="EEA59" s="37"/>
      <c r="EEB59" s="37"/>
      <c r="EEC59" s="37"/>
      <c r="EED59" s="37"/>
      <c r="EEE59" s="37"/>
      <c r="EEF59" s="37"/>
      <c r="EEG59" s="37"/>
      <c r="EEH59" s="37"/>
      <c r="EEI59" s="37"/>
      <c r="EEJ59" s="37"/>
      <c r="EEK59" s="37"/>
      <c r="EEL59" s="37"/>
      <c r="EEM59" s="37"/>
      <c r="EEN59" s="37"/>
      <c r="EEO59" s="37"/>
      <c r="EEP59" s="37"/>
      <c r="EEQ59" s="37"/>
      <c r="EER59" s="37"/>
      <c r="EES59" s="37"/>
      <c r="EET59" s="37"/>
      <c r="EEU59" s="37"/>
      <c r="EEV59" s="37"/>
      <c r="EEW59" s="37"/>
      <c r="EEX59" s="37"/>
      <c r="EEY59" s="37"/>
      <c r="EEZ59" s="37"/>
      <c r="EFA59" s="37"/>
      <c r="EFB59" s="37"/>
      <c r="EFC59" s="37"/>
      <c r="EFD59" s="37"/>
      <c r="EFE59" s="37"/>
      <c r="EFF59" s="37"/>
      <c r="EFG59" s="37"/>
      <c r="EFH59" s="37"/>
      <c r="EFI59" s="37"/>
      <c r="EFJ59" s="37"/>
      <c r="EFK59" s="37"/>
      <c r="EFL59" s="37"/>
      <c r="EFM59" s="37"/>
      <c r="EFN59" s="37"/>
      <c r="EFO59" s="37"/>
      <c r="EFP59" s="37"/>
      <c r="EFQ59" s="37"/>
      <c r="EFR59" s="37"/>
      <c r="EFS59" s="37"/>
      <c r="EFT59" s="37"/>
      <c r="EFU59" s="37"/>
      <c r="EFV59" s="37"/>
      <c r="EFW59" s="37"/>
      <c r="EFX59" s="37"/>
      <c r="EFY59" s="37"/>
      <c r="EFZ59" s="37"/>
      <c r="EGA59" s="37"/>
      <c r="EGB59" s="37"/>
      <c r="EGC59" s="37"/>
      <c r="EGD59" s="37"/>
      <c r="EGE59" s="37"/>
      <c r="EGF59" s="37"/>
      <c r="EGG59" s="37"/>
      <c r="EGH59" s="37"/>
      <c r="EGI59" s="37"/>
      <c r="EGJ59" s="37"/>
      <c r="EGK59" s="37"/>
      <c r="EGL59" s="37"/>
      <c r="EGM59" s="37"/>
      <c r="EGN59" s="37"/>
      <c r="EGO59" s="37"/>
      <c r="EGP59" s="37"/>
      <c r="EGQ59" s="37"/>
      <c r="EGR59" s="37"/>
      <c r="EGS59" s="37"/>
      <c r="EGT59" s="37"/>
      <c r="EGU59" s="37"/>
      <c r="EGV59" s="37"/>
      <c r="EGW59" s="37"/>
      <c r="EGX59" s="37"/>
      <c r="EGY59" s="37"/>
      <c r="EGZ59" s="37"/>
      <c r="EHA59" s="37"/>
      <c r="EHB59" s="37"/>
      <c r="EHC59" s="37"/>
      <c r="EHD59" s="37"/>
      <c r="EHE59" s="37"/>
      <c r="EHF59" s="37"/>
      <c r="EHG59" s="37"/>
      <c r="EHH59" s="37"/>
      <c r="EHI59" s="37"/>
      <c r="EHJ59" s="37"/>
      <c r="EHK59" s="37"/>
      <c r="EHL59" s="37"/>
      <c r="EHM59" s="37"/>
      <c r="EHN59" s="37"/>
      <c r="EHO59" s="37"/>
      <c r="EHP59" s="37"/>
      <c r="EHQ59" s="37"/>
      <c r="EHR59" s="37"/>
      <c r="EHS59" s="37"/>
      <c r="EHT59" s="37"/>
      <c r="EHU59" s="37"/>
      <c r="EHV59" s="37"/>
      <c r="EHW59" s="37"/>
      <c r="EHX59" s="37"/>
      <c r="EHY59" s="37"/>
      <c r="EHZ59" s="37"/>
      <c r="EIA59" s="37"/>
      <c r="EIB59" s="37"/>
      <c r="EIC59" s="37"/>
      <c r="EID59" s="37"/>
      <c r="EIE59" s="37"/>
      <c r="EIF59" s="37"/>
      <c r="EIG59" s="37"/>
      <c r="EIH59" s="37"/>
      <c r="EII59" s="37"/>
      <c r="EIJ59" s="37"/>
      <c r="EIK59" s="37"/>
      <c r="EIL59" s="37"/>
      <c r="EIM59" s="37"/>
      <c r="EIN59" s="37"/>
      <c r="EIO59" s="37"/>
      <c r="EIP59" s="37"/>
      <c r="EIQ59" s="37"/>
      <c r="EIR59" s="37"/>
      <c r="EIS59" s="37"/>
      <c r="EIT59" s="37"/>
      <c r="EIU59" s="37"/>
      <c r="EIV59" s="37"/>
      <c r="EIW59" s="37"/>
      <c r="EIX59" s="37"/>
      <c r="EIY59" s="37"/>
      <c r="EIZ59" s="37"/>
      <c r="EJA59" s="37"/>
      <c r="EJB59" s="37"/>
      <c r="EJC59" s="37"/>
      <c r="EJD59" s="37"/>
      <c r="EJE59" s="37"/>
      <c r="EJF59" s="37"/>
      <c r="EJG59" s="37"/>
      <c r="EJH59" s="37"/>
      <c r="EJI59" s="37"/>
      <c r="EJJ59" s="37"/>
      <c r="EJK59" s="37"/>
      <c r="EJL59" s="37"/>
      <c r="EJM59" s="37"/>
      <c r="EJN59" s="37"/>
      <c r="EJO59" s="37"/>
      <c r="EJP59" s="37"/>
      <c r="EJQ59" s="37"/>
      <c r="EJR59" s="37"/>
      <c r="EJS59" s="37"/>
      <c r="EJT59" s="37"/>
      <c r="EJU59" s="37"/>
      <c r="EJV59" s="37"/>
      <c r="EJW59" s="37"/>
      <c r="EJX59" s="37"/>
      <c r="EJY59" s="37"/>
      <c r="EJZ59" s="37"/>
      <c r="EKA59" s="37"/>
      <c r="EKB59" s="37"/>
      <c r="EKC59" s="37"/>
      <c r="EKD59" s="37"/>
      <c r="EKE59" s="37"/>
      <c r="EKF59" s="37"/>
      <c r="EKG59" s="37"/>
      <c r="EKH59" s="37"/>
      <c r="EKI59" s="37"/>
      <c r="EKJ59" s="37"/>
      <c r="EKK59" s="37"/>
      <c r="EKL59" s="37"/>
      <c r="EKM59" s="37"/>
      <c r="EKN59" s="37"/>
      <c r="EKO59" s="37"/>
      <c r="EKP59" s="37"/>
      <c r="EKQ59" s="37"/>
      <c r="EKR59" s="37"/>
      <c r="EKS59" s="37"/>
      <c r="EKT59" s="37"/>
      <c r="EKU59" s="37"/>
      <c r="EKV59" s="37"/>
      <c r="EKW59" s="37"/>
      <c r="EKX59" s="37"/>
      <c r="EKY59" s="37"/>
      <c r="EKZ59" s="37"/>
      <c r="ELA59" s="37"/>
      <c r="ELB59" s="37"/>
      <c r="ELC59" s="37"/>
      <c r="ELD59" s="37"/>
      <c r="ELE59" s="37"/>
      <c r="ELF59" s="37"/>
      <c r="ELG59" s="37"/>
      <c r="ELH59" s="37"/>
      <c r="ELI59" s="37"/>
      <c r="ELJ59" s="37"/>
      <c r="ELK59" s="37"/>
      <c r="ELL59" s="37"/>
      <c r="ELM59" s="37"/>
      <c r="ELN59" s="37"/>
      <c r="ELO59" s="37"/>
      <c r="ELP59" s="37"/>
      <c r="ELQ59" s="37"/>
      <c r="ELR59" s="37"/>
      <c r="ELS59" s="37"/>
      <c r="ELT59" s="37"/>
      <c r="ELU59" s="37"/>
      <c r="ELV59" s="37"/>
      <c r="ELW59" s="37"/>
      <c r="ELX59" s="37"/>
      <c r="ELY59" s="37"/>
      <c r="ELZ59" s="37"/>
      <c r="EMA59" s="37"/>
      <c r="EMB59" s="37"/>
      <c r="EMC59" s="37"/>
      <c r="EMD59" s="37"/>
      <c r="EME59" s="37"/>
      <c r="EMF59" s="37"/>
      <c r="EMG59" s="37"/>
      <c r="EMH59" s="37"/>
      <c r="EMI59" s="37"/>
      <c r="EMJ59" s="37"/>
      <c r="EMK59" s="37"/>
      <c r="EML59" s="37"/>
      <c r="EMM59" s="37"/>
      <c r="EMN59" s="37"/>
      <c r="EMO59" s="37"/>
      <c r="EMP59" s="37"/>
      <c r="EMQ59" s="37"/>
      <c r="EMR59" s="37"/>
      <c r="EMS59" s="37"/>
      <c r="EMT59" s="37"/>
      <c r="EMU59" s="37"/>
      <c r="EMV59" s="37"/>
      <c r="EMW59" s="37"/>
      <c r="EMX59" s="37"/>
      <c r="EMY59" s="37"/>
      <c r="EMZ59" s="37"/>
      <c r="ENA59" s="37"/>
      <c r="ENB59" s="37"/>
      <c r="ENC59" s="37"/>
      <c r="END59" s="37"/>
      <c r="ENE59" s="37"/>
      <c r="ENF59" s="37"/>
      <c r="ENG59" s="37"/>
      <c r="ENH59" s="37"/>
      <c r="ENI59" s="37"/>
      <c r="ENJ59" s="37"/>
      <c r="ENK59" s="37"/>
      <c r="ENL59" s="37"/>
      <c r="ENM59" s="37"/>
      <c r="ENN59" s="37"/>
      <c r="ENO59" s="37"/>
      <c r="ENP59" s="37"/>
      <c r="ENQ59" s="37"/>
      <c r="ENR59" s="37"/>
      <c r="ENS59" s="37"/>
      <c r="ENT59" s="37"/>
      <c r="ENU59" s="37"/>
      <c r="ENV59" s="37"/>
      <c r="ENW59" s="37"/>
      <c r="ENX59" s="37"/>
      <c r="ENY59" s="37"/>
      <c r="ENZ59" s="37"/>
      <c r="EOA59" s="37"/>
      <c r="EOB59" s="37"/>
      <c r="EOC59" s="37"/>
      <c r="EOD59" s="37"/>
      <c r="EOE59" s="37"/>
      <c r="EOF59" s="37"/>
      <c r="EOG59" s="37"/>
      <c r="EOH59" s="37"/>
      <c r="EOI59" s="37"/>
      <c r="EOJ59" s="37"/>
      <c r="EOK59" s="37"/>
      <c r="EOL59" s="37"/>
      <c r="EOM59" s="37"/>
      <c r="EON59" s="37"/>
      <c r="EOO59" s="37"/>
      <c r="EOP59" s="37"/>
      <c r="EOQ59" s="37"/>
      <c r="EOR59" s="37"/>
      <c r="EOS59" s="37"/>
      <c r="EOT59" s="37"/>
      <c r="EOU59" s="37"/>
      <c r="EOV59" s="37"/>
      <c r="EOW59" s="37"/>
      <c r="EOX59" s="37"/>
      <c r="EOY59" s="37"/>
      <c r="EOZ59" s="37"/>
      <c r="EPA59" s="37"/>
      <c r="EPB59" s="37"/>
      <c r="EPC59" s="37"/>
      <c r="EPD59" s="37"/>
      <c r="EPE59" s="37"/>
      <c r="EPF59" s="37"/>
      <c r="EPG59" s="37"/>
      <c r="EPH59" s="37"/>
      <c r="EPI59" s="37"/>
      <c r="EPJ59" s="37"/>
      <c r="EPK59" s="37"/>
      <c r="EPL59" s="37"/>
      <c r="EPM59" s="37"/>
      <c r="EPN59" s="37"/>
      <c r="EPO59" s="37"/>
      <c r="EPP59" s="37"/>
      <c r="EPQ59" s="37"/>
      <c r="EPR59" s="37"/>
      <c r="EPS59" s="37"/>
      <c r="EPT59" s="37"/>
      <c r="EPU59" s="37"/>
      <c r="EPV59" s="37"/>
      <c r="EPW59" s="37"/>
      <c r="EPX59" s="37"/>
      <c r="EPY59" s="37"/>
      <c r="EPZ59" s="37"/>
      <c r="EQA59" s="37"/>
      <c r="EQB59" s="37"/>
      <c r="EQC59" s="37"/>
      <c r="EQD59" s="37"/>
      <c r="EQE59" s="37"/>
      <c r="EQF59" s="37"/>
      <c r="EQG59" s="37"/>
      <c r="EQH59" s="37"/>
      <c r="EQI59" s="37"/>
      <c r="EQJ59" s="37"/>
      <c r="EQK59" s="37"/>
      <c r="EQL59" s="37"/>
      <c r="EQM59" s="37"/>
      <c r="EQN59" s="37"/>
      <c r="EQO59" s="37"/>
      <c r="EQP59" s="37"/>
      <c r="EQQ59" s="37"/>
      <c r="EQR59" s="37"/>
      <c r="EQS59" s="37"/>
      <c r="EQT59" s="37"/>
      <c r="EQU59" s="37"/>
      <c r="EQV59" s="37"/>
      <c r="EQW59" s="37"/>
      <c r="EQX59" s="37"/>
      <c r="EQY59" s="37"/>
      <c r="EQZ59" s="37"/>
      <c r="ERA59" s="37"/>
      <c r="ERB59" s="37"/>
      <c r="ERC59" s="37"/>
      <c r="ERD59" s="37"/>
      <c r="ERE59" s="37"/>
      <c r="ERF59" s="37"/>
      <c r="ERG59" s="37"/>
      <c r="ERH59" s="37"/>
      <c r="ERI59" s="37"/>
      <c r="ERJ59" s="37"/>
      <c r="ERK59" s="37"/>
      <c r="ERL59" s="37"/>
      <c r="ERM59" s="37"/>
      <c r="ERN59" s="37"/>
      <c r="ERO59" s="37"/>
      <c r="ERP59" s="37"/>
      <c r="ERQ59" s="37"/>
      <c r="ERR59" s="37"/>
      <c r="ERS59" s="37"/>
      <c r="ERT59" s="37"/>
      <c r="ERU59" s="37"/>
      <c r="ERV59" s="37"/>
      <c r="ERW59" s="37"/>
      <c r="ERX59" s="37"/>
      <c r="ERY59" s="37"/>
      <c r="ERZ59" s="37"/>
      <c r="ESA59" s="37"/>
      <c r="ESB59" s="37"/>
      <c r="ESC59" s="37"/>
      <c r="ESD59" s="37"/>
      <c r="ESE59" s="37"/>
      <c r="ESF59" s="37"/>
      <c r="ESG59" s="37"/>
      <c r="ESH59" s="37"/>
      <c r="ESI59" s="37"/>
      <c r="ESJ59" s="37"/>
      <c r="ESK59" s="37"/>
      <c r="ESL59" s="37"/>
      <c r="ESM59" s="37"/>
      <c r="ESN59" s="37"/>
      <c r="ESO59" s="37"/>
      <c r="ESP59" s="37"/>
      <c r="ESQ59" s="37"/>
      <c r="ESR59" s="37"/>
      <c r="ESS59" s="37"/>
      <c r="EST59" s="37"/>
      <c r="ESU59" s="37"/>
      <c r="ESV59" s="37"/>
      <c r="ESW59" s="37"/>
      <c r="ESX59" s="37"/>
      <c r="ESY59" s="37"/>
      <c r="ESZ59" s="37"/>
      <c r="ETA59" s="37"/>
      <c r="ETB59" s="37"/>
      <c r="ETC59" s="37"/>
      <c r="ETD59" s="37"/>
      <c r="ETE59" s="37"/>
      <c r="ETF59" s="37"/>
      <c r="ETG59" s="37"/>
      <c r="ETH59" s="37"/>
      <c r="ETI59" s="37"/>
      <c r="ETJ59" s="37"/>
      <c r="ETK59" s="37"/>
      <c r="ETL59" s="37"/>
      <c r="ETM59" s="37"/>
      <c r="ETN59" s="37"/>
      <c r="ETO59" s="37"/>
      <c r="ETP59" s="37"/>
      <c r="ETQ59" s="37"/>
      <c r="ETR59" s="37"/>
      <c r="ETS59" s="37"/>
      <c r="ETT59" s="37"/>
      <c r="ETU59" s="37"/>
      <c r="ETV59" s="37"/>
      <c r="ETW59" s="37"/>
      <c r="ETX59" s="37"/>
      <c r="ETY59" s="37"/>
      <c r="ETZ59" s="37"/>
      <c r="EUA59" s="37"/>
      <c r="EUB59" s="37"/>
      <c r="EUC59" s="37"/>
      <c r="EUD59" s="37"/>
      <c r="EUE59" s="37"/>
      <c r="EUF59" s="37"/>
      <c r="EUG59" s="37"/>
      <c r="EUH59" s="37"/>
      <c r="EUI59" s="37"/>
      <c r="EUJ59" s="37"/>
      <c r="EUK59" s="37"/>
      <c r="EUL59" s="37"/>
      <c r="EUM59" s="37"/>
      <c r="EUN59" s="37"/>
      <c r="EUO59" s="37"/>
      <c r="EUP59" s="37"/>
      <c r="EUQ59" s="37"/>
      <c r="EUR59" s="37"/>
      <c r="EUS59" s="37"/>
      <c r="EUT59" s="37"/>
      <c r="EUU59" s="37"/>
      <c r="EUV59" s="37"/>
      <c r="EUW59" s="37"/>
      <c r="EUX59" s="37"/>
      <c r="EUY59" s="37"/>
      <c r="EUZ59" s="37"/>
      <c r="EVA59" s="37"/>
      <c r="EVB59" s="37"/>
      <c r="EVC59" s="37"/>
      <c r="EVD59" s="37"/>
      <c r="EVE59" s="37"/>
      <c r="EVF59" s="37"/>
      <c r="EVG59" s="37"/>
      <c r="EVH59" s="37"/>
      <c r="EVI59" s="37"/>
      <c r="EVJ59" s="37"/>
      <c r="EVK59" s="37"/>
      <c r="EVL59" s="37"/>
      <c r="EVM59" s="37"/>
      <c r="EVN59" s="37"/>
      <c r="EVO59" s="37"/>
      <c r="EVP59" s="37"/>
      <c r="EVQ59" s="37"/>
      <c r="EVR59" s="37"/>
      <c r="EVS59" s="37"/>
      <c r="EVT59" s="37"/>
      <c r="EVU59" s="37"/>
      <c r="EVV59" s="37"/>
      <c r="EVW59" s="37"/>
      <c r="EVX59" s="37"/>
      <c r="EVY59" s="37"/>
      <c r="EVZ59" s="37"/>
      <c r="EWA59" s="37"/>
      <c r="EWB59" s="37"/>
      <c r="EWC59" s="37"/>
      <c r="EWD59" s="37"/>
      <c r="EWE59" s="37"/>
      <c r="EWF59" s="37"/>
      <c r="EWG59" s="37"/>
      <c r="EWH59" s="37"/>
      <c r="EWI59" s="37"/>
      <c r="EWJ59" s="37"/>
      <c r="EWK59" s="37"/>
      <c r="EWL59" s="37"/>
      <c r="EWM59" s="37"/>
      <c r="EWN59" s="37"/>
      <c r="EWO59" s="37"/>
      <c r="EWP59" s="37"/>
      <c r="EWQ59" s="37"/>
      <c r="EWR59" s="37"/>
      <c r="EWS59" s="37"/>
      <c r="EWT59" s="37"/>
      <c r="EWU59" s="37"/>
      <c r="EWV59" s="37"/>
      <c r="EWW59" s="37"/>
      <c r="EWX59" s="37"/>
      <c r="EWY59" s="37"/>
      <c r="EWZ59" s="37"/>
      <c r="EXA59" s="37"/>
      <c r="EXB59" s="37"/>
      <c r="EXC59" s="37"/>
      <c r="EXD59" s="37"/>
      <c r="EXE59" s="37"/>
      <c r="EXF59" s="37"/>
      <c r="EXG59" s="37"/>
      <c r="EXH59" s="37"/>
      <c r="EXI59" s="37"/>
      <c r="EXJ59" s="37"/>
      <c r="EXK59" s="37"/>
      <c r="EXL59" s="37"/>
      <c r="EXM59" s="37"/>
      <c r="EXN59" s="37"/>
      <c r="EXO59" s="37"/>
      <c r="EXP59" s="37"/>
      <c r="EXQ59" s="37"/>
      <c r="EXR59" s="37"/>
      <c r="EXS59" s="37"/>
      <c r="EXT59" s="37"/>
      <c r="EXU59" s="37"/>
      <c r="EXV59" s="37"/>
      <c r="EXW59" s="37"/>
      <c r="EXX59" s="37"/>
      <c r="EXY59" s="37"/>
      <c r="EXZ59" s="37"/>
      <c r="EYA59" s="37"/>
      <c r="EYB59" s="37"/>
      <c r="EYC59" s="37"/>
      <c r="EYD59" s="37"/>
      <c r="EYE59" s="37"/>
      <c r="EYF59" s="37"/>
      <c r="EYG59" s="37"/>
      <c r="EYH59" s="37"/>
      <c r="EYI59" s="37"/>
      <c r="EYJ59" s="37"/>
      <c r="EYK59" s="37"/>
      <c r="EYL59" s="37"/>
      <c r="EYM59" s="37"/>
      <c r="EYN59" s="37"/>
      <c r="EYO59" s="37"/>
      <c r="EYP59" s="37"/>
      <c r="EYQ59" s="37"/>
      <c r="EYR59" s="37"/>
      <c r="EYS59" s="37"/>
      <c r="EYT59" s="37"/>
      <c r="EYU59" s="37"/>
      <c r="EYV59" s="37"/>
      <c r="EYW59" s="37"/>
      <c r="EYX59" s="37"/>
      <c r="EYY59" s="37"/>
      <c r="EYZ59" s="37"/>
      <c r="EZA59" s="37"/>
      <c r="EZB59" s="37"/>
      <c r="EZC59" s="37"/>
      <c r="EZD59" s="37"/>
      <c r="EZE59" s="37"/>
      <c r="EZF59" s="37"/>
      <c r="EZG59" s="37"/>
      <c r="EZH59" s="37"/>
      <c r="EZI59" s="37"/>
      <c r="EZJ59" s="37"/>
      <c r="EZK59" s="37"/>
      <c r="EZL59" s="37"/>
      <c r="EZM59" s="37"/>
      <c r="EZN59" s="37"/>
      <c r="EZO59" s="37"/>
      <c r="EZP59" s="37"/>
      <c r="EZQ59" s="37"/>
      <c r="EZR59" s="37"/>
      <c r="EZS59" s="37"/>
      <c r="EZT59" s="37"/>
      <c r="EZU59" s="37"/>
      <c r="EZV59" s="37"/>
      <c r="EZW59" s="37"/>
      <c r="EZX59" s="37"/>
      <c r="EZY59" s="37"/>
      <c r="EZZ59" s="37"/>
      <c r="FAA59" s="37"/>
      <c r="FAB59" s="37"/>
      <c r="FAC59" s="37"/>
      <c r="FAD59" s="37"/>
      <c r="FAE59" s="37"/>
      <c r="FAF59" s="37"/>
      <c r="FAG59" s="37"/>
      <c r="FAH59" s="37"/>
      <c r="FAI59" s="37"/>
      <c r="FAJ59" s="37"/>
      <c r="FAK59" s="37"/>
      <c r="FAL59" s="37"/>
      <c r="FAM59" s="37"/>
      <c r="FAN59" s="37"/>
      <c r="FAO59" s="37"/>
      <c r="FAP59" s="37"/>
      <c r="FAQ59" s="37"/>
      <c r="FAR59" s="37"/>
      <c r="FAS59" s="37"/>
      <c r="FAT59" s="37"/>
      <c r="FAU59" s="37"/>
      <c r="FAV59" s="37"/>
      <c r="FAW59" s="37"/>
      <c r="FAX59" s="37"/>
      <c r="FAY59" s="37"/>
      <c r="FAZ59" s="37"/>
      <c r="FBA59" s="37"/>
      <c r="FBB59" s="37"/>
      <c r="FBC59" s="37"/>
      <c r="FBD59" s="37"/>
      <c r="FBE59" s="37"/>
      <c r="FBF59" s="37"/>
      <c r="FBG59" s="37"/>
      <c r="FBH59" s="37"/>
      <c r="FBI59" s="37"/>
      <c r="FBJ59" s="37"/>
      <c r="FBK59" s="37"/>
      <c r="FBL59" s="37"/>
      <c r="FBM59" s="37"/>
      <c r="FBN59" s="37"/>
      <c r="FBO59" s="37"/>
      <c r="FBP59" s="37"/>
      <c r="FBQ59" s="37"/>
      <c r="FBR59" s="37"/>
      <c r="FBS59" s="37"/>
      <c r="FBT59" s="37"/>
      <c r="FBU59" s="37"/>
      <c r="FBV59" s="37"/>
      <c r="FBW59" s="37"/>
      <c r="FBX59" s="37"/>
      <c r="FBY59" s="37"/>
      <c r="FBZ59" s="37"/>
      <c r="FCA59" s="37"/>
      <c r="FCB59" s="37"/>
      <c r="FCC59" s="37"/>
      <c r="FCD59" s="37"/>
      <c r="FCE59" s="37"/>
      <c r="FCF59" s="37"/>
      <c r="FCG59" s="37"/>
      <c r="FCH59" s="37"/>
      <c r="FCI59" s="37"/>
      <c r="FCJ59" s="37"/>
      <c r="FCK59" s="37"/>
      <c r="FCL59" s="37"/>
      <c r="FCM59" s="37"/>
      <c r="FCN59" s="37"/>
      <c r="FCO59" s="37"/>
      <c r="FCP59" s="37"/>
      <c r="FCQ59" s="37"/>
      <c r="FCR59" s="37"/>
      <c r="FCS59" s="37"/>
      <c r="FCT59" s="37"/>
      <c r="FCU59" s="37"/>
      <c r="FCV59" s="37"/>
      <c r="FCW59" s="37"/>
      <c r="FCX59" s="37"/>
      <c r="FCY59" s="37"/>
      <c r="FCZ59" s="37"/>
      <c r="FDA59" s="37"/>
      <c r="FDB59" s="37"/>
      <c r="FDC59" s="37"/>
      <c r="FDD59" s="37"/>
      <c r="FDE59" s="37"/>
      <c r="FDF59" s="37"/>
      <c r="FDG59" s="37"/>
      <c r="FDH59" s="37"/>
      <c r="FDI59" s="37"/>
      <c r="FDJ59" s="37"/>
      <c r="FDK59" s="37"/>
      <c r="FDL59" s="37"/>
      <c r="FDM59" s="37"/>
      <c r="FDN59" s="37"/>
      <c r="FDO59" s="37"/>
      <c r="FDP59" s="37"/>
      <c r="FDQ59" s="37"/>
      <c r="FDR59" s="37"/>
      <c r="FDS59" s="37"/>
      <c r="FDT59" s="37"/>
      <c r="FDU59" s="37"/>
      <c r="FDV59" s="37"/>
      <c r="FDW59" s="37"/>
      <c r="FDX59" s="37"/>
      <c r="FDY59" s="37"/>
      <c r="FDZ59" s="37"/>
      <c r="FEA59" s="37"/>
      <c r="FEB59" s="37"/>
      <c r="FEC59" s="37"/>
      <c r="FED59" s="37"/>
      <c r="FEE59" s="37"/>
      <c r="FEF59" s="37"/>
      <c r="FEG59" s="37"/>
      <c r="FEH59" s="37"/>
      <c r="FEI59" s="37"/>
      <c r="FEJ59" s="37"/>
      <c r="FEK59" s="37"/>
      <c r="FEL59" s="37"/>
      <c r="FEM59" s="37"/>
      <c r="FEN59" s="37"/>
      <c r="FEO59" s="37"/>
      <c r="FEP59" s="37"/>
      <c r="FEQ59" s="37"/>
      <c r="FER59" s="37"/>
      <c r="FES59" s="37"/>
      <c r="FET59" s="37"/>
      <c r="FEU59" s="37"/>
      <c r="FEV59" s="37"/>
      <c r="FEW59" s="37"/>
      <c r="FEX59" s="37"/>
      <c r="FEY59" s="37"/>
      <c r="FEZ59" s="37"/>
      <c r="FFA59" s="37"/>
      <c r="FFB59" s="37"/>
      <c r="FFC59" s="37"/>
      <c r="FFD59" s="37"/>
      <c r="FFE59" s="37"/>
      <c r="FFF59" s="37"/>
      <c r="FFG59" s="37"/>
      <c r="FFH59" s="37"/>
      <c r="FFI59" s="37"/>
      <c r="FFJ59" s="37"/>
      <c r="FFK59" s="37"/>
      <c r="FFL59" s="37"/>
      <c r="FFM59" s="37"/>
      <c r="FFN59" s="37"/>
      <c r="FFO59" s="37"/>
      <c r="FFP59" s="37"/>
      <c r="FFQ59" s="37"/>
      <c r="FFR59" s="37"/>
      <c r="FFS59" s="37"/>
      <c r="FFT59" s="37"/>
      <c r="FFU59" s="37"/>
      <c r="FFV59" s="37"/>
      <c r="FFW59" s="37"/>
      <c r="FFX59" s="37"/>
      <c r="FFY59" s="37"/>
      <c r="FFZ59" s="37"/>
      <c r="FGA59" s="37"/>
      <c r="FGB59" s="37"/>
      <c r="FGC59" s="37"/>
      <c r="FGD59" s="37"/>
      <c r="FGE59" s="37"/>
      <c r="FGF59" s="37"/>
      <c r="FGG59" s="37"/>
      <c r="FGH59" s="37"/>
      <c r="FGI59" s="37"/>
      <c r="FGJ59" s="37"/>
      <c r="FGK59" s="37"/>
      <c r="FGL59" s="37"/>
      <c r="FGM59" s="37"/>
      <c r="FGN59" s="37"/>
      <c r="FGO59" s="37"/>
      <c r="FGP59" s="37"/>
      <c r="FGQ59" s="37"/>
      <c r="FGR59" s="37"/>
      <c r="FGS59" s="37"/>
      <c r="FGT59" s="37"/>
      <c r="FGU59" s="37"/>
      <c r="FGV59" s="37"/>
      <c r="FGW59" s="37"/>
      <c r="FGX59" s="37"/>
      <c r="FGY59" s="37"/>
      <c r="FGZ59" s="37"/>
      <c r="FHA59" s="37"/>
      <c r="FHB59" s="37"/>
      <c r="FHC59" s="37"/>
      <c r="FHD59" s="37"/>
      <c r="FHE59" s="37"/>
      <c r="FHF59" s="37"/>
      <c r="FHG59" s="37"/>
      <c r="FHH59" s="37"/>
      <c r="FHI59" s="37"/>
      <c r="FHJ59" s="37"/>
      <c r="FHK59" s="37"/>
      <c r="FHL59" s="37"/>
      <c r="FHM59" s="37"/>
      <c r="FHN59" s="37"/>
      <c r="FHO59" s="37"/>
      <c r="FHP59" s="37"/>
      <c r="FHQ59" s="37"/>
      <c r="FHR59" s="37"/>
      <c r="FHS59" s="37"/>
      <c r="FHT59" s="37"/>
      <c r="FHU59" s="37"/>
      <c r="FHV59" s="37"/>
      <c r="FHW59" s="37"/>
      <c r="FHX59" s="37"/>
      <c r="FHY59" s="37"/>
      <c r="FHZ59" s="37"/>
      <c r="FIA59" s="37"/>
      <c r="FIB59" s="37"/>
      <c r="FIC59" s="37"/>
      <c r="FID59" s="37"/>
      <c r="FIE59" s="37"/>
      <c r="FIF59" s="37"/>
      <c r="FIG59" s="37"/>
      <c r="FIH59" s="37"/>
      <c r="FII59" s="37"/>
      <c r="FIJ59" s="37"/>
      <c r="FIK59" s="37"/>
      <c r="FIL59" s="37"/>
      <c r="FIM59" s="37"/>
      <c r="FIN59" s="37"/>
      <c r="FIO59" s="37"/>
      <c r="FIP59" s="37"/>
      <c r="FIQ59" s="37"/>
      <c r="FIR59" s="37"/>
      <c r="FIS59" s="37"/>
      <c r="FIT59" s="37"/>
      <c r="FIU59" s="37"/>
      <c r="FIV59" s="37"/>
      <c r="FIW59" s="37"/>
      <c r="FIX59" s="37"/>
      <c r="FIY59" s="37"/>
      <c r="FIZ59" s="37"/>
      <c r="FJA59" s="37"/>
      <c r="FJB59" s="37"/>
      <c r="FJC59" s="37"/>
      <c r="FJD59" s="37"/>
      <c r="FJE59" s="37"/>
      <c r="FJF59" s="37"/>
      <c r="FJG59" s="37"/>
      <c r="FJH59" s="37"/>
      <c r="FJI59" s="37"/>
      <c r="FJJ59" s="37"/>
      <c r="FJK59" s="37"/>
      <c r="FJL59" s="37"/>
      <c r="FJM59" s="37"/>
      <c r="FJN59" s="37"/>
      <c r="FJO59" s="37"/>
      <c r="FJP59" s="37"/>
      <c r="FJQ59" s="37"/>
      <c r="FJR59" s="37"/>
      <c r="FJS59" s="37"/>
      <c r="FJT59" s="37"/>
      <c r="FJU59" s="37"/>
      <c r="FJV59" s="37"/>
      <c r="FJW59" s="37"/>
      <c r="FJX59" s="37"/>
      <c r="FJY59" s="37"/>
      <c r="FJZ59" s="37"/>
      <c r="FKA59" s="37"/>
      <c r="FKB59" s="37"/>
      <c r="FKC59" s="37"/>
      <c r="FKD59" s="37"/>
      <c r="FKE59" s="37"/>
      <c r="FKF59" s="37"/>
      <c r="FKG59" s="37"/>
      <c r="FKH59" s="37"/>
      <c r="FKI59" s="37"/>
      <c r="FKJ59" s="37"/>
      <c r="FKK59" s="37"/>
      <c r="FKL59" s="37"/>
      <c r="FKM59" s="37"/>
      <c r="FKN59" s="37"/>
      <c r="FKO59" s="37"/>
      <c r="FKP59" s="37"/>
      <c r="FKQ59" s="37"/>
      <c r="FKR59" s="37"/>
      <c r="FKS59" s="37"/>
      <c r="FKT59" s="37"/>
      <c r="FKU59" s="37"/>
      <c r="FKV59" s="37"/>
      <c r="FKW59" s="37"/>
      <c r="FKX59" s="37"/>
      <c r="FKY59" s="37"/>
      <c r="FKZ59" s="37"/>
      <c r="FLA59" s="37"/>
      <c r="FLB59" s="37"/>
      <c r="FLC59" s="37"/>
      <c r="FLD59" s="37"/>
      <c r="FLE59" s="37"/>
      <c r="FLF59" s="37"/>
      <c r="FLG59" s="37"/>
      <c r="FLH59" s="37"/>
      <c r="FLI59" s="37"/>
      <c r="FLJ59" s="37"/>
      <c r="FLK59" s="37"/>
      <c r="FLL59" s="37"/>
      <c r="FLM59" s="37"/>
      <c r="FLN59" s="37"/>
      <c r="FLO59" s="37"/>
      <c r="FLP59" s="37"/>
      <c r="FLQ59" s="37"/>
      <c r="FLR59" s="37"/>
      <c r="FLS59" s="37"/>
      <c r="FLT59" s="37"/>
      <c r="FLU59" s="37"/>
      <c r="FLV59" s="37"/>
      <c r="FLW59" s="37"/>
      <c r="FLX59" s="37"/>
      <c r="FLY59" s="37"/>
      <c r="FLZ59" s="37"/>
      <c r="FMA59" s="37"/>
      <c r="FMB59" s="37"/>
      <c r="FMC59" s="37"/>
      <c r="FMD59" s="37"/>
      <c r="FME59" s="37"/>
      <c r="FMF59" s="37"/>
      <c r="FMG59" s="37"/>
      <c r="FMH59" s="37"/>
      <c r="FMI59" s="37"/>
      <c r="FMJ59" s="37"/>
      <c r="FMK59" s="37"/>
      <c r="FML59" s="37"/>
      <c r="FMM59" s="37"/>
      <c r="FMN59" s="37"/>
      <c r="FMO59" s="37"/>
      <c r="FMP59" s="37"/>
      <c r="FMQ59" s="37"/>
      <c r="FMR59" s="37"/>
      <c r="FMS59" s="37"/>
      <c r="FMT59" s="37"/>
      <c r="FMU59" s="37"/>
      <c r="FMV59" s="37"/>
      <c r="FMW59" s="37"/>
      <c r="FMX59" s="37"/>
      <c r="FMY59" s="37"/>
      <c r="FMZ59" s="37"/>
      <c r="FNA59" s="37"/>
      <c r="FNB59" s="37"/>
      <c r="FNC59" s="37"/>
      <c r="FND59" s="37"/>
      <c r="FNE59" s="37"/>
      <c r="FNF59" s="37"/>
      <c r="FNG59" s="37"/>
      <c r="FNH59" s="37"/>
      <c r="FNI59" s="37"/>
      <c r="FNJ59" s="37"/>
      <c r="FNK59" s="37"/>
      <c r="FNL59" s="37"/>
      <c r="FNM59" s="37"/>
      <c r="FNN59" s="37"/>
      <c r="FNO59" s="37"/>
      <c r="FNP59" s="37"/>
      <c r="FNQ59" s="37"/>
      <c r="FNR59" s="37"/>
      <c r="FNS59" s="37"/>
      <c r="FNT59" s="37"/>
      <c r="FNU59" s="37"/>
      <c r="FNV59" s="37"/>
      <c r="FNW59" s="37"/>
      <c r="FNX59" s="37"/>
      <c r="FNY59" s="37"/>
      <c r="FNZ59" s="37"/>
      <c r="FOA59" s="37"/>
      <c r="FOB59" s="37"/>
      <c r="FOC59" s="37"/>
      <c r="FOD59" s="37"/>
      <c r="FOE59" s="37"/>
      <c r="FOF59" s="37"/>
      <c r="FOG59" s="37"/>
      <c r="FOH59" s="37"/>
      <c r="FOI59" s="37"/>
      <c r="FOJ59" s="37"/>
      <c r="FOK59" s="37"/>
      <c r="FOL59" s="37"/>
      <c r="FOM59" s="37"/>
      <c r="FON59" s="37"/>
      <c r="FOO59" s="37"/>
      <c r="FOP59" s="37"/>
      <c r="FOQ59" s="37"/>
      <c r="FOR59" s="37"/>
      <c r="FOS59" s="37"/>
      <c r="FOT59" s="37"/>
      <c r="FOU59" s="37"/>
      <c r="FOV59" s="37"/>
      <c r="FOW59" s="37"/>
      <c r="FOX59" s="37"/>
      <c r="FOY59" s="37"/>
      <c r="FOZ59" s="37"/>
      <c r="FPA59" s="37"/>
      <c r="FPB59" s="37"/>
      <c r="FPC59" s="37"/>
      <c r="FPD59" s="37"/>
      <c r="FPE59" s="37"/>
      <c r="FPF59" s="37"/>
      <c r="FPG59" s="37"/>
      <c r="FPH59" s="37"/>
      <c r="FPI59" s="37"/>
      <c r="FPJ59" s="37"/>
      <c r="FPK59" s="37"/>
      <c r="FPL59" s="37"/>
      <c r="FPM59" s="37"/>
      <c r="FPN59" s="37"/>
      <c r="FPO59" s="37"/>
      <c r="FPP59" s="37"/>
      <c r="FPQ59" s="37"/>
      <c r="FPR59" s="37"/>
      <c r="FPS59" s="37"/>
      <c r="FPT59" s="37"/>
      <c r="FPU59" s="37"/>
      <c r="FPV59" s="37"/>
      <c r="FPW59" s="37"/>
      <c r="FPX59" s="37"/>
      <c r="FPY59" s="37"/>
      <c r="FPZ59" s="37"/>
      <c r="FQA59" s="37"/>
      <c r="FQB59" s="37"/>
      <c r="FQC59" s="37"/>
      <c r="FQD59" s="37"/>
      <c r="FQE59" s="37"/>
      <c r="FQF59" s="37"/>
      <c r="FQG59" s="37"/>
      <c r="FQH59" s="37"/>
      <c r="FQI59" s="37"/>
      <c r="FQJ59" s="37"/>
      <c r="FQK59" s="37"/>
      <c r="FQL59" s="37"/>
      <c r="FQM59" s="37"/>
      <c r="FQN59" s="37"/>
      <c r="FQO59" s="37"/>
      <c r="FQP59" s="37"/>
      <c r="FQQ59" s="37"/>
      <c r="FQR59" s="37"/>
      <c r="FQS59" s="37"/>
      <c r="FQT59" s="37"/>
      <c r="FQU59" s="37"/>
      <c r="FQV59" s="37"/>
      <c r="FQW59" s="37"/>
      <c r="FQX59" s="37"/>
      <c r="FQY59" s="37"/>
      <c r="FQZ59" s="37"/>
      <c r="FRA59" s="37"/>
      <c r="FRB59" s="37"/>
      <c r="FRC59" s="37"/>
      <c r="FRD59" s="37"/>
      <c r="FRE59" s="37"/>
      <c r="FRF59" s="37"/>
      <c r="FRG59" s="37"/>
      <c r="FRH59" s="37"/>
      <c r="FRI59" s="37"/>
      <c r="FRJ59" s="37"/>
      <c r="FRK59" s="37"/>
      <c r="FRL59" s="37"/>
      <c r="FRM59" s="37"/>
      <c r="FRN59" s="37"/>
      <c r="FRO59" s="37"/>
      <c r="FRP59" s="37"/>
      <c r="FRQ59" s="37"/>
      <c r="FRR59" s="37"/>
      <c r="FRS59" s="37"/>
      <c r="FRT59" s="37"/>
      <c r="FRU59" s="37"/>
      <c r="FRV59" s="37"/>
      <c r="FRW59" s="37"/>
      <c r="FRX59" s="37"/>
      <c r="FRY59" s="37"/>
      <c r="FRZ59" s="37"/>
      <c r="FSA59" s="37"/>
      <c r="FSB59" s="37"/>
      <c r="FSC59" s="37"/>
      <c r="FSD59" s="37"/>
      <c r="FSE59" s="37"/>
      <c r="FSF59" s="37"/>
      <c r="FSG59" s="37"/>
      <c r="FSH59" s="37"/>
      <c r="FSI59" s="37"/>
      <c r="FSJ59" s="37"/>
      <c r="FSK59" s="37"/>
      <c r="FSL59" s="37"/>
      <c r="FSM59" s="37"/>
      <c r="FSN59" s="37"/>
      <c r="FSO59" s="37"/>
      <c r="FSP59" s="37"/>
      <c r="FSQ59" s="37"/>
      <c r="FSR59" s="37"/>
      <c r="FSS59" s="37"/>
      <c r="FST59" s="37"/>
      <c r="FSU59" s="37"/>
      <c r="FSV59" s="37"/>
      <c r="FSW59" s="37"/>
      <c r="FSX59" s="37"/>
      <c r="FSY59" s="37"/>
      <c r="FSZ59" s="37"/>
      <c r="FTA59" s="37"/>
      <c r="FTB59" s="37"/>
      <c r="FTC59" s="37"/>
      <c r="FTD59" s="37"/>
      <c r="FTE59" s="37"/>
      <c r="FTF59" s="37"/>
      <c r="FTG59" s="37"/>
      <c r="FTH59" s="37"/>
      <c r="FTI59" s="37"/>
      <c r="FTJ59" s="37"/>
      <c r="FTK59" s="37"/>
      <c r="FTL59" s="37"/>
      <c r="FTM59" s="37"/>
      <c r="FTN59" s="37"/>
      <c r="FTO59" s="37"/>
      <c r="FTP59" s="37"/>
      <c r="FTQ59" s="37"/>
      <c r="FTR59" s="37"/>
      <c r="FTS59" s="37"/>
      <c r="FTT59" s="37"/>
      <c r="FTU59" s="37"/>
      <c r="FTV59" s="37"/>
      <c r="FTW59" s="37"/>
      <c r="FTX59" s="37"/>
      <c r="FTY59" s="37"/>
      <c r="FTZ59" s="37"/>
      <c r="FUA59" s="37"/>
      <c r="FUB59" s="37"/>
      <c r="FUC59" s="37"/>
      <c r="FUD59" s="37"/>
      <c r="FUE59" s="37"/>
      <c r="FUF59" s="37"/>
      <c r="FUG59" s="37"/>
      <c r="FUH59" s="37"/>
      <c r="FUI59" s="37"/>
      <c r="FUJ59" s="37"/>
      <c r="FUK59" s="37"/>
      <c r="FUL59" s="37"/>
      <c r="FUM59" s="37"/>
      <c r="FUN59" s="37"/>
      <c r="FUO59" s="37"/>
      <c r="FUP59" s="37"/>
      <c r="FUQ59" s="37"/>
      <c r="FUR59" s="37"/>
      <c r="FUS59" s="37"/>
      <c r="FUT59" s="37"/>
      <c r="FUU59" s="37"/>
      <c r="FUV59" s="37"/>
      <c r="FUW59" s="37"/>
      <c r="FUX59" s="37"/>
      <c r="FUY59" s="37"/>
      <c r="FUZ59" s="37"/>
      <c r="FVA59" s="37"/>
      <c r="FVB59" s="37"/>
      <c r="FVC59" s="37"/>
      <c r="FVD59" s="37"/>
      <c r="FVE59" s="37"/>
      <c r="FVF59" s="37"/>
      <c r="FVG59" s="37"/>
      <c r="FVH59" s="37"/>
      <c r="FVI59" s="37"/>
      <c r="FVJ59" s="37"/>
      <c r="FVK59" s="37"/>
      <c r="FVL59" s="37"/>
      <c r="FVM59" s="37"/>
      <c r="FVN59" s="37"/>
      <c r="FVO59" s="37"/>
      <c r="FVP59" s="37"/>
      <c r="FVQ59" s="37"/>
      <c r="FVR59" s="37"/>
      <c r="FVS59" s="37"/>
      <c r="FVT59" s="37"/>
      <c r="FVU59" s="37"/>
      <c r="FVV59" s="37"/>
      <c r="FVW59" s="37"/>
      <c r="FVX59" s="37"/>
      <c r="FVY59" s="37"/>
      <c r="FVZ59" s="37"/>
      <c r="FWA59" s="37"/>
      <c r="FWB59" s="37"/>
      <c r="FWC59" s="37"/>
      <c r="FWD59" s="37"/>
      <c r="FWE59" s="37"/>
      <c r="FWF59" s="37"/>
      <c r="FWG59" s="37"/>
      <c r="FWH59" s="37"/>
      <c r="FWI59" s="37"/>
      <c r="FWJ59" s="37"/>
      <c r="FWK59" s="37"/>
      <c r="FWL59" s="37"/>
      <c r="FWM59" s="37"/>
      <c r="FWN59" s="37"/>
      <c r="FWO59" s="37"/>
      <c r="FWP59" s="37"/>
      <c r="FWQ59" s="37"/>
      <c r="FWR59" s="37"/>
      <c r="FWS59" s="37"/>
      <c r="FWT59" s="37"/>
      <c r="FWU59" s="37"/>
      <c r="FWV59" s="37"/>
      <c r="FWW59" s="37"/>
      <c r="FWX59" s="37"/>
      <c r="FWY59" s="37"/>
      <c r="FWZ59" s="37"/>
      <c r="FXA59" s="37"/>
      <c r="FXB59" s="37"/>
      <c r="FXC59" s="37"/>
      <c r="FXD59" s="37"/>
      <c r="FXE59" s="37"/>
      <c r="FXF59" s="37"/>
      <c r="FXG59" s="37"/>
      <c r="FXH59" s="37"/>
      <c r="FXI59" s="37"/>
      <c r="FXJ59" s="37"/>
      <c r="FXK59" s="37"/>
      <c r="FXL59" s="37"/>
      <c r="FXM59" s="37"/>
      <c r="FXN59" s="37"/>
      <c r="FXO59" s="37"/>
      <c r="FXP59" s="37"/>
      <c r="FXQ59" s="37"/>
      <c r="FXR59" s="37"/>
      <c r="FXS59" s="37"/>
      <c r="FXT59" s="37"/>
      <c r="FXU59" s="37"/>
      <c r="FXV59" s="37"/>
      <c r="FXW59" s="37"/>
      <c r="FXX59" s="37"/>
      <c r="FXY59" s="37"/>
      <c r="FXZ59" s="37"/>
      <c r="FYA59" s="37"/>
      <c r="FYB59" s="37"/>
      <c r="FYC59" s="37"/>
      <c r="FYD59" s="37"/>
      <c r="FYE59" s="37"/>
      <c r="FYF59" s="37"/>
      <c r="FYG59" s="37"/>
      <c r="FYH59" s="37"/>
      <c r="FYI59" s="37"/>
      <c r="FYJ59" s="37"/>
      <c r="FYK59" s="37"/>
      <c r="FYL59" s="37"/>
      <c r="FYM59" s="37"/>
      <c r="FYN59" s="37"/>
      <c r="FYO59" s="37"/>
      <c r="FYP59" s="37"/>
      <c r="FYQ59" s="37"/>
      <c r="FYR59" s="37"/>
      <c r="FYS59" s="37"/>
      <c r="FYT59" s="37"/>
      <c r="FYU59" s="37"/>
      <c r="FYV59" s="37"/>
      <c r="FYW59" s="37"/>
      <c r="FYX59" s="37"/>
      <c r="FYY59" s="37"/>
      <c r="FYZ59" s="37"/>
      <c r="FZA59" s="37"/>
      <c r="FZB59" s="37"/>
      <c r="FZC59" s="37"/>
      <c r="FZD59" s="37"/>
      <c r="FZE59" s="37"/>
      <c r="FZF59" s="37"/>
      <c r="FZG59" s="37"/>
      <c r="FZH59" s="37"/>
      <c r="FZI59" s="37"/>
      <c r="FZJ59" s="37"/>
      <c r="FZK59" s="37"/>
      <c r="FZL59" s="37"/>
      <c r="FZM59" s="37"/>
      <c r="FZN59" s="37"/>
      <c r="FZO59" s="37"/>
      <c r="FZP59" s="37"/>
      <c r="FZQ59" s="37"/>
      <c r="FZR59" s="37"/>
      <c r="FZS59" s="37"/>
      <c r="FZT59" s="37"/>
      <c r="FZU59" s="37"/>
      <c r="FZV59" s="37"/>
      <c r="FZW59" s="37"/>
      <c r="FZX59" s="37"/>
      <c r="FZY59" s="37"/>
      <c r="FZZ59" s="37"/>
      <c r="GAA59" s="37"/>
      <c r="GAB59" s="37"/>
      <c r="GAC59" s="37"/>
      <c r="GAD59" s="37"/>
      <c r="GAE59" s="37"/>
      <c r="GAF59" s="37"/>
      <c r="GAG59" s="37"/>
      <c r="GAH59" s="37"/>
      <c r="GAI59" s="37"/>
      <c r="GAJ59" s="37"/>
      <c r="GAK59" s="37"/>
      <c r="GAL59" s="37"/>
      <c r="GAM59" s="37"/>
      <c r="GAN59" s="37"/>
      <c r="GAO59" s="37"/>
      <c r="GAP59" s="37"/>
      <c r="GAQ59" s="37"/>
      <c r="GAR59" s="37"/>
      <c r="GAS59" s="37"/>
      <c r="GAT59" s="37"/>
      <c r="GAU59" s="37"/>
      <c r="GAV59" s="37"/>
      <c r="GAW59" s="37"/>
      <c r="GAX59" s="37"/>
      <c r="GAY59" s="37"/>
      <c r="GAZ59" s="37"/>
      <c r="GBA59" s="37"/>
      <c r="GBB59" s="37"/>
      <c r="GBC59" s="37"/>
      <c r="GBD59" s="37"/>
      <c r="GBE59" s="37"/>
      <c r="GBF59" s="37"/>
      <c r="GBG59" s="37"/>
      <c r="GBH59" s="37"/>
      <c r="GBI59" s="37"/>
      <c r="GBJ59" s="37"/>
      <c r="GBK59" s="37"/>
      <c r="GBL59" s="37"/>
      <c r="GBM59" s="37"/>
      <c r="GBN59" s="37"/>
      <c r="GBO59" s="37"/>
      <c r="GBP59" s="37"/>
      <c r="GBQ59" s="37"/>
      <c r="GBR59" s="37"/>
      <c r="GBS59" s="37"/>
      <c r="GBT59" s="37"/>
      <c r="GBU59" s="37"/>
      <c r="GBV59" s="37"/>
      <c r="GBW59" s="37"/>
      <c r="GBX59" s="37"/>
      <c r="GBY59" s="37"/>
      <c r="GBZ59" s="37"/>
      <c r="GCA59" s="37"/>
      <c r="GCB59" s="37"/>
      <c r="GCC59" s="37"/>
      <c r="GCD59" s="37"/>
      <c r="GCE59" s="37"/>
      <c r="GCF59" s="37"/>
      <c r="GCG59" s="37"/>
      <c r="GCH59" s="37"/>
      <c r="GCI59" s="37"/>
      <c r="GCJ59" s="37"/>
      <c r="GCK59" s="37"/>
      <c r="GCL59" s="37"/>
      <c r="GCM59" s="37"/>
      <c r="GCN59" s="37"/>
      <c r="GCO59" s="37"/>
      <c r="GCP59" s="37"/>
      <c r="GCQ59" s="37"/>
      <c r="GCR59" s="37"/>
      <c r="GCS59" s="37"/>
      <c r="GCT59" s="37"/>
      <c r="GCU59" s="37"/>
      <c r="GCV59" s="37"/>
      <c r="GCW59" s="37"/>
      <c r="GCX59" s="37"/>
      <c r="GCY59" s="37"/>
      <c r="GCZ59" s="37"/>
      <c r="GDA59" s="37"/>
      <c r="GDB59" s="37"/>
      <c r="GDC59" s="37"/>
      <c r="GDD59" s="37"/>
      <c r="GDE59" s="37"/>
      <c r="GDF59" s="37"/>
      <c r="GDG59" s="37"/>
      <c r="GDH59" s="37"/>
      <c r="GDI59" s="37"/>
      <c r="GDJ59" s="37"/>
      <c r="GDK59" s="37"/>
      <c r="GDL59" s="37"/>
      <c r="GDM59" s="37"/>
      <c r="GDN59" s="37"/>
      <c r="GDO59" s="37"/>
      <c r="GDP59" s="37"/>
      <c r="GDQ59" s="37"/>
      <c r="GDR59" s="37"/>
      <c r="GDS59" s="37"/>
      <c r="GDT59" s="37"/>
      <c r="GDU59" s="37"/>
      <c r="GDV59" s="37"/>
      <c r="GDW59" s="37"/>
      <c r="GDX59" s="37"/>
      <c r="GDY59" s="37"/>
      <c r="GDZ59" s="37"/>
      <c r="GEA59" s="37"/>
      <c r="GEB59" s="37"/>
      <c r="GEC59" s="37"/>
      <c r="GED59" s="37"/>
      <c r="GEE59" s="37"/>
      <c r="GEF59" s="37"/>
      <c r="GEG59" s="37"/>
      <c r="GEH59" s="37"/>
      <c r="GEI59" s="37"/>
      <c r="GEJ59" s="37"/>
      <c r="GEK59" s="37"/>
      <c r="GEL59" s="37"/>
      <c r="GEM59" s="37"/>
      <c r="GEN59" s="37"/>
      <c r="GEO59" s="37"/>
      <c r="GEP59" s="37"/>
      <c r="GEQ59" s="37"/>
      <c r="GER59" s="37"/>
      <c r="GES59" s="37"/>
      <c r="GET59" s="37"/>
      <c r="GEU59" s="37"/>
      <c r="GEV59" s="37"/>
      <c r="GEW59" s="37"/>
      <c r="GEX59" s="37"/>
      <c r="GEY59" s="37"/>
      <c r="GEZ59" s="37"/>
      <c r="GFA59" s="37"/>
      <c r="GFB59" s="37"/>
      <c r="GFC59" s="37"/>
      <c r="GFD59" s="37"/>
      <c r="GFE59" s="37"/>
      <c r="GFF59" s="37"/>
      <c r="GFG59" s="37"/>
      <c r="GFH59" s="37"/>
      <c r="GFI59" s="37"/>
      <c r="GFJ59" s="37"/>
      <c r="GFK59" s="37"/>
      <c r="GFL59" s="37"/>
      <c r="GFM59" s="37"/>
      <c r="GFN59" s="37"/>
      <c r="GFO59" s="37"/>
      <c r="GFP59" s="37"/>
      <c r="GFQ59" s="37"/>
      <c r="GFR59" s="37"/>
      <c r="GFS59" s="37"/>
      <c r="GFT59" s="37"/>
      <c r="GFU59" s="37"/>
      <c r="GFV59" s="37"/>
      <c r="GFW59" s="37"/>
      <c r="GFX59" s="37"/>
      <c r="GFY59" s="37"/>
      <c r="GFZ59" s="37"/>
      <c r="GGA59" s="37"/>
      <c r="GGB59" s="37"/>
      <c r="GGC59" s="37"/>
      <c r="GGD59" s="37"/>
      <c r="GGE59" s="37"/>
      <c r="GGF59" s="37"/>
      <c r="GGG59" s="37"/>
      <c r="GGH59" s="37"/>
      <c r="GGI59" s="37"/>
      <c r="GGJ59" s="37"/>
      <c r="GGK59" s="37"/>
      <c r="GGL59" s="37"/>
      <c r="GGM59" s="37"/>
      <c r="GGN59" s="37"/>
      <c r="GGO59" s="37"/>
      <c r="GGP59" s="37"/>
      <c r="GGQ59" s="37"/>
      <c r="GGR59" s="37"/>
      <c r="GGS59" s="37"/>
      <c r="GGT59" s="37"/>
      <c r="GGU59" s="37"/>
      <c r="GGV59" s="37"/>
      <c r="GGW59" s="37"/>
      <c r="GGX59" s="37"/>
      <c r="GGY59" s="37"/>
      <c r="GGZ59" s="37"/>
      <c r="GHA59" s="37"/>
      <c r="GHB59" s="37"/>
      <c r="GHC59" s="37"/>
      <c r="GHD59" s="37"/>
      <c r="GHE59" s="37"/>
      <c r="GHF59" s="37"/>
      <c r="GHG59" s="37"/>
      <c r="GHH59" s="37"/>
      <c r="GHI59" s="37"/>
      <c r="GHJ59" s="37"/>
      <c r="GHK59" s="37"/>
      <c r="GHL59" s="37"/>
      <c r="GHM59" s="37"/>
      <c r="GHN59" s="37"/>
      <c r="GHO59" s="37"/>
      <c r="GHP59" s="37"/>
      <c r="GHQ59" s="37"/>
      <c r="GHR59" s="37"/>
      <c r="GHS59" s="37"/>
      <c r="GHT59" s="37"/>
      <c r="GHU59" s="37"/>
      <c r="GHV59" s="37"/>
      <c r="GHW59" s="37"/>
      <c r="GHX59" s="37"/>
      <c r="GHY59" s="37"/>
      <c r="GHZ59" s="37"/>
      <c r="GIA59" s="37"/>
      <c r="GIB59" s="37"/>
      <c r="GIC59" s="37"/>
      <c r="GID59" s="37"/>
      <c r="GIE59" s="37"/>
      <c r="GIF59" s="37"/>
      <c r="GIG59" s="37"/>
      <c r="GIH59" s="37"/>
      <c r="GII59" s="37"/>
      <c r="GIJ59" s="37"/>
      <c r="GIK59" s="37"/>
      <c r="GIL59" s="37"/>
      <c r="GIM59" s="37"/>
      <c r="GIN59" s="37"/>
      <c r="GIO59" s="37"/>
      <c r="GIP59" s="37"/>
      <c r="GIQ59" s="37"/>
      <c r="GIR59" s="37"/>
      <c r="GIS59" s="37"/>
      <c r="GIT59" s="37"/>
      <c r="GIU59" s="37"/>
      <c r="GIV59" s="37"/>
      <c r="GIW59" s="37"/>
      <c r="GIX59" s="37"/>
      <c r="GIY59" s="37"/>
      <c r="GIZ59" s="37"/>
      <c r="GJA59" s="37"/>
      <c r="GJB59" s="37"/>
      <c r="GJC59" s="37"/>
      <c r="GJD59" s="37"/>
      <c r="GJE59" s="37"/>
      <c r="GJF59" s="37"/>
      <c r="GJG59" s="37"/>
      <c r="GJH59" s="37"/>
      <c r="GJI59" s="37"/>
      <c r="GJJ59" s="37"/>
      <c r="GJK59" s="37"/>
      <c r="GJL59" s="37"/>
      <c r="GJM59" s="37"/>
      <c r="GJN59" s="37"/>
      <c r="GJO59" s="37"/>
      <c r="GJP59" s="37"/>
      <c r="GJQ59" s="37"/>
      <c r="GJR59" s="37"/>
      <c r="GJS59" s="37"/>
      <c r="GJT59" s="37"/>
      <c r="GJU59" s="37"/>
      <c r="GJV59" s="37"/>
      <c r="GJW59" s="37"/>
      <c r="GJX59" s="37"/>
      <c r="GJY59" s="37"/>
      <c r="GJZ59" s="37"/>
      <c r="GKA59" s="37"/>
      <c r="GKB59" s="37"/>
      <c r="GKC59" s="37"/>
      <c r="GKD59" s="37"/>
      <c r="GKE59" s="37"/>
      <c r="GKF59" s="37"/>
      <c r="GKG59" s="37"/>
      <c r="GKH59" s="37"/>
      <c r="GKI59" s="37"/>
      <c r="GKJ59" s="37"/>
      <c r="GKK59" s="37"/>
      <c r="GKL59" s="37"/>
      <c r="GKM59" s="37"/>
      <c r="GKN59" s="37"/>
      <c r="GKO59" s="37"/>
      <c r="GKP59" s="37"/>
      <c r="GKQ59" s="37"/>
      <c r="GKR59" s="37"/>
      <c r="GKS59" s="37"/>
      <c r="GKT59" s="37"/>
      <c r="GKU59" s="37"/>
      <c r="GKV59" s="37"/>
      <c r="GKW59" s="37"/>
      <c r="GKX59" s="37"/>
      <c r="GKY59" s="37"/>
      <c r="GKZ59" s="37"/>
      <c r="GLA59" s="37"/>
      <c r="GLB59" s="37"/>
      <c r="GLC59" s="37"/>
      <c r="GLD59" s="37"/>
      <c r="GLE59" s="37"/>
      <c r="GLF59" s="37"/>
      <c r="GLG59" s="37"/>
      <c r="GLH59" s="37"/>
      <c r="GLI59" s="37"/>
      <c r="GLJ59" s="37"/>
      <c r="GLK59" s="37"/>
      <c r="GLL59" s="37"/>
      <c r="GLM59" s="37"/>
      <c r="GLN59" s="37"/>
      <c r="GLO59" s="37"/>
      <c r="GLP59" s="37"/>
      <c r="GLQ59" s="37"/>
      <c r="GLR59" s="37"/>
      <c r="GLS59" s="37"/>
      <c r="GLT59" s="37"/>
      <c r="GLU59" s="37"/>
      <c r="GLV59" s="37"/>
      <c r="GLW59" s="37"/>
      <c r="GLX59" s="37"/>
      <c r="GLY59" s="37"/>
      <c r="GLZ59" s="37"/>
      <c r="GMA59" s="37"/>
      <c r="GMB59" s="37"/>
      <c r="GMC59" s="37"/>
      <c r="GMD59" s="37"/>
      <c r="GME59" s="37"/>
      <c r="GMF59" s="37"/>
      <c r="GMG59" s="37"/>
      <c r="GMH59" s="37"/>
      <c r="GMI59" s="37"/>
      <c r="GMJ59" s="37"/>
      <c r="GMK59" s="37"/>
      <c r="GML59" s="37"/>
      <c r="GMM59" s="37"/>
      <c r="GMN59" s="37"/>
      <c r="GMO59" s="37"/>
      <c r="GMP59" s="37"/>
      <c r="GMQ59" s="37"/>
      <c r="GMR59" s="37"/>
      <c r="GMS59" s="37"/>
      <c r="GMT59" s="37"/>
      <c r="GMU59" s="37"/>
      <c r="GMV59" s="37"/>
      <c r="GMW59" s="37"/>
      <c r="GMX59" s="37"/>
    </row>
    <row r="60" spans="1:5094" s="42" customFormat="1" ht="13" x14ac:dyDescent="0.3">
      <c r="A60" s="298"/>
      <c r="B60" s="287" t="s">
        <v>52</v>
      </c>
      <c r="C60" s="302"/>
      <c r="D60" s="303"/>
      <c r="E60" s="304"/>
      <c r="F60" s="290" t="s">
        <v>188</v>
      </c>
      <c r="G60" s="291">
        <f>SUM(G12)</f>
        <v>2.4399999999999999E-4</v>
      </c>
      <c r="H60" s="305"/>
      <c r="I60" s="293">
        <v>9180.0400000000009</v>
      </c>
      <c r="J60" s="293">
        <v>0</v>
      </c>
      <c r="K60" s="293">
        <v>-9180.0400000000009</v>
      </c>
      <c r="L60" s="293">
        <f>SUM(I60:K60)</f>
        <v>0</v>
      </c>
      <c r="M60" s="297">
        <f>SUM(I60)</f>
        <v>9180.0400000000009</v>
      </c>
      <c r="N60" s="293">
        <f>SUM(L60)</f>
        <v>0</v>
      </c>
      <c r="O60" s="299"/>
      <c r="P60" s="54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  <c r="DB60" s="39"/>
      <c r="DC60" s="39"/>
      <c r="DD60" s="39"/>
      <c r="DE60" s="39"/>
      <c r="DF60" s="39"/>
      <c r="DG60" s="39"/>
      <c r="DH60" s="39"/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39"/>
      <c r="EA60" s="39"/>
      <c r="EB60" s="39"/>
      <c r="EC60" s="39"/>
      <c r="ED60" s="39"/>
      <c r="EE60" s="39"/>
      <c r="EF60" s="39"/>
      <c r="EG60" s="39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/>
      <c r="EX60" s="39"/>
      <c r="EY60" s="39"/>
      <c r="EZ60" s="39"/>
      <c r="FA60" s="39"/>
      <c r="FB60" s="39"/>
      <c r="FC60" s="39"/>
      <c r="FD60" s="39"/>
      <c r="FE60" s="39"/>
      <c r="FF60" s="39"/>
      <c r="FG60" s="39"/>
      <c r="FH60" s="39"/>
      <c r="FI60" s="39"/>
      <c r="FJ60" s="39"/>
      <c r="FK60" s="39"/>
      <c r="FL60" s="39"/>
      <c r="FM60" s="39"/>
      <c r="FN60" s="39"/>
      <c r="FO60" s="39"/>
      <c r="FP60" s="39"/>
      <c r="FQ60" s="39"/>
      <c r="FR60" s="39"/>
      <c r="FS60" s="39"/>
      <c r="FT60" s="39"/>
      <c r="FU60" s="39"/>
      <c r="FV60" s="39"/>
      <c r="FW60" s="39"/>
      <c r="FX60" s="39"/>
      <c r="FY60" s="39"/>
      <c r="FZ60" s="39"/>
      <c r="GA60" s="39"/>
      <c r="GB60" s="39"/>
      <c r="GC60" s="39"/>
      <c r="GD60" s="39"/>
      <c r="GE60" s="39"/>
      <c r="GF60" s="39"/>
      <c r="GG60" s="39"/>
      <c r="GH60" s="39"/>
      <c r="GI60" s="39"/>
      <c r="GJ60" s="39"/>
      <c r="GK60" s="39"/>
      <c r="GL60" s="39"/>
      <c r="GM60" s="39"/>
      <c r="GN60" s="39"/>
      <c r="GO60" s="39"/>
      <c r="GP60" s="39"/>
      <c r="GQ60" s="39"/>
      <c r="GR60" s="39"/>
      <c r="GS60" s="39"/>
      <c r="GT60" s="39"/>
      <c r="GU60" s="39"/>
      <c r="GV60" s="39"/>
      <c r="GW60" s="39"/>
      <c r="GX60" s="39"/>
      <c r="GY60" s="39"/>
      <c r="GZ60" s="39"/>
      <c r="HA60" s="39"/>
      <c r="HB60" s="39"/>
      <c r="HC60" s="39"/>
      <c r="HD60" s="39"/>
      <c r="HE60" s="39"/>
      <c r="HF60" s="39"/>
      <c r="HG60" s="39"/>
      <c r="HH60" s="39"/>
      <c r="HI60" s="39"/>
      <c r="HJ60" s="39"/>
      <c r="HK60" s="39"/>
      <c r="HL60" s="39"/>
      <c r="HM60" s="39"/>
      <c r="HN60" s="39"/>
      <c r="HO60" s="39"/>
      <c r="HP60" s="39"/>
      <c r="HQ60" s="39"/>
      <c r="HR60" s="39"/>
      <c r="HS60" s="39"/>
      <c r="HT60" s="39"/>
      <c r="HU60" s="39"/>
      <c r="HV60" s="39"/>
      <c r="HW60" s="39"/>
      <c r="HX60" s="39"/>
      <c r="HY60" s="39"/>
      <c r="HZ60" s="39"/>
      <c r="IA60" s="39"/>
      <c r="IB60" s="39"/>
      <c r="IC60" s="39"/>
      <c r="ID60" s="39"/>
      <c r="IE60" s="39"/>
      <c r="IF60" s="39"/>
      <c r="IG60" s="39"/>
      <c r="IH60" s="39"/>
      <c r="II60" s="39"/>
      <c r="IJ60" s="39"/>
      <c r="IK60" s="39"/>
      <c r="IL60" s="39"/>
      <c r="IM60" s="39"/>
      <c r="IN60" s="39"/>
      <c r="IO60" s="39"/>
      <c r="IP60" s="39"/>
      <c r="IQ60" s="39"/>
      <c r="IR60" s="39"/>
      <c r="IS60" s="39"/>
      <c r="IT60" s="39"/>
      <c r="IU60" s="39"/>
      <c r="IV60" s="39"/>
      <c r="IW60" s="39"/>
      <c r="IX60" s="39"/>
      <c r="IY60" s="39"/>
      <c r="IZ60" s="39"/>
      <c r="JA60" s="39"/>
      <c r="JB60" s="39"/>
      <c r="JC60" s="39"/>
      <c r="JD60" s="39"/>
      <c r="JE60" s="39"/>
      <c r="JF60" s="39"/>
      <c r="JG60" s="39"/>
      <c r="JH60" s="39"/>
      <c r="JI60" s="39"/>
      <c r="JJ60" s="39"/>
      <c r="JK60" s="39"/>
      <c r="JL60" s="39"/>
      <c r="JM60" s="39"/>
      <c r="JN60" s="39"/>
      <c r="JO60" s="39"/>
      <c r="JP60" s="39"/>
      <c r="JQ60" s="39"/>
      <c r="JR60" s="39"/>
      <c r="JS60" s="39"/>
      <c r="JT60" s="39"/>
      <c r="JU60" s="39"/>
      <c r="JV60" s="39"/>
      <c r="JW60" s="39"/>
      <c r="JX60" s="39"/>
      <c r="JY60" s="39"/>
      <c r="JZ60" s="39"/>
      <c r="KA60" s="39"/>
      <c r="KB60" s="39"/>
      <c r="KC60" s="39"/>
      <c r="KD60" s="39"/>
      <c r="KE60" s="39"/>
      <c r="KF60" s="39"/>
      <c r="KG60" s="39"/>
      <c r="KH60" s="39"/>
      <c r="KI60" s="39"/>
      <c r="KJ60" s="39"/>
      <c r="KK60" s="39"/>
      <c r="KL60" s="39"/>
      <c r="KM60" s="39"/>
      <c r="KN60" s="39"/>
      <c r="KO60" s="39"/>
      <c r="KP60" s="39"/>
      <c r="KQ60" s="39"/>
      <c r="KR60" s="39"/>
      <c r="KS60" s="39"/>
      <c r="KT60" s="39"/>
      <c r="KU60" s="39"/>
      <c r="KV60" s="39"/>
      <c r="KW60" s="39"/>
      <c r="KX60" s="39"/>
      <c r="KY60" s="39"/>
      <c r="KZ60" s="39"/>
      <c r="LA60" s="39"/>
      <c r="LB60" s="39"/>
      <c r="LC60" s="39"/>
      <c r="LD60" s="39"/>
      <c r="LE60" s="39"/>
      <c r="LF60" s="39"/>
      <c r="LG60" s="39"/>
      <c r="LH60" s="39"/>
      <c r="LI60" s="39"/>
      <c r="LJ60" s="39"/>
      <c r="LK60" s="39"/>
      <c r="LL60" s="39"/>
      <c r="LM60" s="39"/>
      <c r="LN60" s="39"/>
      <c r="LO60" s="39"/>
      <c r="LP60" s="39"/>
      <c r="LQ60" s="39"/>
      <c r="LR60" s="39"/>
      <c r="LS60" s="39"/>
      <c r="LT60" s="39"/>
      <c r="LU60" s="39"/>
      <c r="LV60" s="39"/>
      <c r="LW60" s="39"/>
      <c r="LX60" s="39"/>
      <c r="LY60" s="39"/>
      <c r="LZ60" s="39"/>
      <c r="MA60" s="39"/>
      <c r="MB60" s="39"/>
      <c r="MC60" s="39"/>
      <c r="MD60" s="39"/>
      <c r="ME60" s="39"/>
      <c r="MF60" s="39"/>
      <c r="MG60" s="39"/>
      <c r="MH60" s="39"/>
      <c r="MI60" s="39"/>
      <c r="MJ60" s="39"/>
      <c r="MK60" s="39"/>
      <c r="ML60" s="39"/>
      <c r="MM60" s="39"/>
      <c r="MN60" s="39"/>
      <c r="MO60" s="39"/>
      <c r="MP60" s="39"/>
      <c r="MQ60" s="39"/>
      <c r="MR60" s="39"/>
      <c r="MS60" s="39"/>
      <c r="MT60" s="39"/>
      <c r="MU60" s="39"/>
      <c r="MV60" s="39"/>
      <c r="MW60" s="39"/>
      <c r="MX60" s="39"/>
      <c r="MY60" s="39"/>
      <c r="MZ60" s="39"/>
      <c r="NA60" s="39"/>
      <c r="NB60" s="39"/>
      <c r="NC60" s="39"/>
      <c r="ND60" s="39"/>
      <c r="NE60" s="39"/>
      <c r="NF60" s="39"/>
      <c r="NG60" s="39"/>
      <c r="NH60" s="39"/>
      <c r="NI60" s="39"/>
      <c r="NJ60" s="39"/>
      <c r="NK60" s="39"/>
      <c r="NL60" s="39"/>
      <c r="NM60" s="39"/>
      <c r="NN60" s="39"/>
      <c r="NO60" s="39"/>
      <c r="NP60" s="39"/>
      <c r="NQ60" s="39"/>
      <c r="NR60" s="39"/>
      <c r="NS60" s="39"/>
      <c r="NT60" s="39"/>
      <c r="NU60" s="39"/>
      <c r="NV60" s="39"/>
      <c r="NW60" s="39"/>
      <c r="NX60" s="39"/>
      <c r="NY60" s="39"/>
      <c r="NZ60" s="39"/>
      <c r="OA60" s="39"/>
      <c r="OB60" s="39"/>
      <c r="OC60" s="39"/>
      <c r="OD60" s="39"/>
      <c r="OE60" s="39"/>
      <c r="OF60" s="39"/>
      <c r="OG60" s="39"/>
      <c r="OH60" s="39"/>
      <c r="OI60" s="39"/>
      <c r="OJ60" s="39"/>
      <c r="OK60" s="39"/>
      <c r="OL60" s="39"/>
      <c r="OM60" s="39"/>
      <c r="ON60" s="39"/>
      <c r="OO60" s="39"/>
      <c r="OP60" s="39"/>
      <c r="OQ60" s="39"/>
      <c r="OR60" s="39"/>
      <c r="OS60" s="39"/>
      <c r="OT60" s="39"/>
      <c r="OU60" s="39"/>
      <c r="OV60" s="39"/>
      <c r="OW60" s="39"/>
      <c r="OX60" s="39"/>
      <c r="OY60" s="39"/>
      <c r="OZ60" s="39"/>
      <c r="PA60" s="39"/>
      <c r="PB60" s="39"/>
      <c r="PC60" s="39"/>
      <c r="PD60" s="39"/>
      <c r="PE60" s="39"/>
      <c r="PF60" s="39"/>
      <c r="PG60" s="39"/>
      <c r="PH60" s="39"/>
      <c r="PI60" s="39"/>
      <c r="PJ60" s="39"/>
      <c r="PK60" s="39"/>
      <c r="PL60" s="39"/>
      <c r="PM60" s="39"/>
      <c r="PN60" s="39"/>
      <c r="PO60" s="39"/>
      <c r="PP60" s="39"/>
      <c r="PQ60" s="39"/>
      <c r="PR60" s="39"/>
      <c r="PS60" s="39"/>
      <c r="PT60" s="39"/>
      <c r="PU60" s="39"/>
      <c r="PV60" s="39"/>
      <c r="PW60" s="39"/>
      <c r="PX60" s="39"/>
      <c r="PY60" s="39"/>
      <c r="PZ60" s="39"/>
      <c r="QA60" s="39"/>
      <c r="QB60" s="39"/>
      <c r="QC60" s="39"/>
      <c r="QD60" s="39"/>
      <c r="QE60" s="39"/>
      <c r="QF60" s="39"/>
      <c r="QG60" s="39"/>
      <c r="QH60" s="39"/>
      <c r="QI60" s="39"/>
      <c r="QJ60" s="39"/>
      <c r="QK60" s="39"/>
      <c r="QL60" s="39"/>
      <c r="QM60" s="39"/>
      <c r="QN60" s="39"/>
      <c r="QO60" s="39"/>
      <c r="QP60" s="39"/>
      <c r="QQ60" s="39"/>
      <c r="QR60" s="39"/>
      <c r="QS60" s="39"/>
      <c r="QT60" s="39"/>
      <c r="QU60" s="39"/>
      <c r="QV60" s="39"/>
      <c r="QW60" s="39"/>
      <c r="QX60" s="39"/>
      <c r="QY60" s="39"/>
      <c r="QZ60" s="39"/>
      <c r="RA60" s="39"/>
      <c r="RB60" s="39"/>
      <c r="RC60" s="39"/>
      <c r="RD60" s="39"/>
      <c r="RE60" s="39"/>
      <c r="RF60" s="39"/>
      <c r="RG60" s="39"/>
      <c r="RH60" s="39"/>
      <c r="RI60" s="39"/>
      <c r="RJ60" s="39"/>
      <c r="RK60" s="39"/>
      <c r="RL60" s="39"/>
      <c r="RM60" s="39"/>
      <c r="RN60" s="39"/>
      <c r="RO60" s="39"/>
      <c r="RP60" s="39"/>
      <c r="RQ60" s="39"/>
      <c r="RR60" s="39"/>
      <c r="RS60" s="39"/>
      <c r="RT60" s="39"/>
      <c r="RU60" s="39"/>
      <c r="RV60" s="39"/>
      <c r="RW60" s="39"/>
      <c r="RX60" s="39"/>
      <c r="RY60" s="39"/>
      <c r="RZ60" s="39"/>
      <c r="SA60" s="39"/>
      <c r="SB60" s="39"/>
      <c r="SC60" s="39"/>
      <c r="SD60" s="39"/>
      <c r="SE60" s="39"/>
      <c r="SF60" s="39"/>
      <c r="SG60" s="39"/>
      <c r="SH60" s="39"/>
      <c r="SI60" s="39"/>
      <c r="SJ60" s="39"/>
      <c r="SK60" s="39"/>
      <c r="SL60" s="39"/>
      <c r="SM60" s="39"/>
      <c r="SN60" s="39"/>
      <c r="SO60" s="39"/>
      <c r="SP60" s="39"/>
      <c r="SQ60" s="39"/>
      <c r="SR60" s="39"/>
      <c r="SS60" s="39"/>
      <c r="ST60" s="39"/>
      <c r="SU60" s="39"/>
      <c r="SV60" s="39"/>
      <c r="SW60" s="39"/>
      <c r="SX60" s="39"/>
      <c r="SY60" s="39"/>
      <c r="SZ60" s="39"/>
      <c r="TA60" s="39"/>
      <c r="TB60" s="39"/>
      <c r="TC60" s="39"/>
      <c r="TD60" s="39"/>
      <c r="TE60" s="39"/>
      <c r="TF60" s="39"/>
      <c r="TG60" s="39"/>
      <c r="TH60" s="39"/>
      <c r="TI60" s="39"/>
      <c r="TJ60" s="39"/>
      <c r="TK60" s="39"/>
      <c r="TL60" s="39"/>
      <c r="TM60" s="39"/>
      <c r="TN60" s="39"/>
      <c r="TO60" s="39"/>
      <c r="TP60" s="39"/>
      <c r="TQ60" s="39"/>
      <c r="TR60" s="39"/>
      <c r="TS60" s="39"/>
      <c r="TT60" s="39"/>
      <c r="TU60" s="39"/>
      <c r="TV60" s="39"/>
      <c r="TW60" s="39"/>
      <c r="TX60" s="39"/>
      <c r="TY60" s="39"/>
      <c r="TZ60" s="39"/>
      <c r="UA60" s="39"/>
      <c r="UB60" s="39"/>
      <c r="UC60" s="39"/>
      <c r="UD60" s="39"/>
      <c r="UE60" s="39"/>
      <c r="UF60" s="39"/>
      <c r="UG60" s="39"/>
      <c r="UH60" s="39"/>
      <c r="UI60" s="39"/>
      <c r="UJ60" s="39"/>
      <c r="UK60" s="39"/>
      <c r="UL60" s="39"/>
      <c r="UM60" s="39"/>
      <c r="UN60" s="39"/>
      <c r="UO60" s="39"/>
      <c r="UP60" s="39"/>
      <c r="UQ60" s="39"/>
      <c r="UR60" s="39"/>
      <c r="US60" s="39"/>
      <c r="UT60" s="39"/>
      <c r="UU60" s="39"/>
      <c r="UV60" s="39"/>
      <c r="UW60" s="39"/>
      <c r="UX60" s="39"/>
      <c r="UY60" s="39"/>
      <c r="UZ60" s="39"/>
      <c r="VA60" s="39"/>
      <c r="VB60" s="39"/>
      <c r="VC60" s="39"/>
      <c r="VD60" s="39"/>
      <c r="VE60" s="39"/>
      <c r="VF60" s="39"/>
      <c r="VG60" s="39"/>
      <c r="VH60" s="39"/>
      <c r="VI60" s="39"/>
      <c r="VJ60" s="39"/>
      <c r="VK60" s="39"/>
      <c r="VL60" s="39"/>
      <c r="VM60" s="39"/>
      <c r="VN60" s="39"/>
      <c r="VO60" s="39"/>
      <c r="VP60" s="39"/>
      <c r="VQ60" s="39"/>
      <c r="VR60" s="39"/>
      <c r="VS60" s="39"/>
      <c r="VT60" s="39"/>
      <c r="VU60" s="39"/>
      <c r="VV60" s="39"/>
      <c r="VW60" s="39"/>
      <c r="VX60" s="39"/>
      <c r="VY60" s="39"/>
      <c r="VZ60" s="39"/>
      <c r="WA60" s="39"/>
      <c r="WB60" s="39"/>
      <c r="WC60" s="39"/>
      <c r="WD60" s="39"/>
      <c r="WE60" s="39"/>
      <c r="WF60" s="39"/>
      <c r="WG60" s="39"/>
      <c r="WH60" s="39"/>
      <c r="WI60" s="39"/>
      <c r="WJ60" s="39"/>
      <c r="WK60" s="39"/>
      <c r="WL60" s="39"/>
      <c r="WM60" s="39"/>
      <c r="WN60" s="39"/>
      <c r="WO60" s="39"/>
      <c r="WP60" s="39"/>
      <c r="WQ60" s="39"/>
      <c r="WR60" s="39"/>
      <c r="WS60" s="39"/>
      <c r="WT60" s="39"/>
      <c r="WU60" s="39"/>
      <c r="WV60" s="39"/>
      <c r="WW60" s="39"/>
      <c r="WX60" s="39"/>
      <c r="WY60" s="39"/>
      <c r="WZ60" s="39"/>
      <c r="XA60" s="39"/>
      <c r="XB60" s="39"/>
      <c r="XC60" s="39"/>
      <c r="XD60" s="39"/>
      <c r="XE60" s="39"/>
      <c r="XF60" s="39"/>
      <c r="XG60" s="39"/>
      <c r="XH60" s="39"/>
      <c r="XI60" s="39"/>
      <c r="XJ60" s="39"/>
      <c r="XK60" s="39"/>
      <c r="XL60" s="39"/>
      <c r="XM60" s="39"/>
      <c r="XN60" s="39"/>
      <c r="XO60" s="39"/>
      <c r="XP60" s="39"/>
      <c r="XQ60" s="39"/>
      <c r="XR60" s="39"/>
      <c r="XS60" s="39"/>
      <c r="XT60" s="39"/>
      <c r="XU60" s="39"/>
      <c r="XV60" s="39"/>
      <c r="XW60" s="39"/>
      <c r="XX60" s="39"/>
      <c r="XY60" s="39"/>
      <c r="XZ60" s="39"/>
      <c r="YA60" s="39"/>
      <c r="YB60" s="39"/>
      <c r="YC60" s="39"/>
      <c r="YD60" s="39"/>
      <c r="YE60" s="39"/>
      <c r="YF60" s="39"/>
      <c r="YG60" s="39"/>
      <c r="YH60" s="39"/>
      <c r="YI60" s="39"/>
      <c r="YJ60" s="39"/>
      <c r="YK60" s="39"/>
      <c r="YL60" s="39"/>
      <c r="YM60" s="39"/>
      <c r="YN60" s="39"/>
      <c r="YO60" s="39"/>
      <c r="YP60" s="39"/>
      <c r="YQ60" s="39"/>
      <c r="YR60" s="39"/>
      <c r="YS60" s="39"/>
      <c r="YT60" s="39"/>
      <c r="YU60" s="39"/>
      <c r="YV60" s="39"/>
      <c r="YW60" s="39"/>
      <c r="YX60" s="39"/>
      <c r="YY60" s="39"/>
      <c r="YZ60" s="39"/>
      <c r="ZA60" s="39"/>
      <c r="ZB60" s="39"/>
      <c r="ZC60" s="39"/>
      <c r="ZD60" s="39"/>
      <c r="ZE60" s="39"/>
      <c r="ZF60" s="39"/>
      <c r="ZG60" s="39"/>
      <c r="ZH60" s="39"/>
      <c r="ZI60" s="39"/>
      <c r="ZJ60" s="39"/>
      <c r="ZK60" s="39"/>
      <c r="ZL60" s="39"/>
      <c r="ZM60" s="39"/>
      <c r="ZN60" s="39"/>
      <c r="ZO60" s="39"/>
      <c r="ZP60" s="39"/>
      <c r="ZQ60" s="39"/>
      <c r="ZR60" s="39"/>
      <c r="ZS60" s="39"/>
      <c r="ZT60" s="39"/>
      <c r="ZU60" s="39"/>
      <c r="ZV60" s="39"/>
      <c r="ZW60" s="39"/>
      <c r="ZX60" s="39"/>
      <c r="ZY60" s="39"/>
      <c r="ZZ60" s="39"/>
      <c r="AAA60" s="39"/>
      <c r="AAB60" s="39"/>
      <c r="AAC60" s="39"/>
      <c r="AAD60" s="39"/>
      <c r="AAE60" s="39"/>
      <c r="AAF60" s="39"/>
      <c r="AAG60" s="39"/>
      <c r="AAH60" s="39"/>
      <c r="AAI60" s="39"/>
      <c r="AAJ60" s="39"/>
      <c r="AAK60" s="39"/>
      <c r="AAL60" s="39"/>
      <c r="AAM60" s="39"/>
      <c r="AAN60" s="39"/>
      <c r="AAO60" s="39"/>
      <c r="AAP60" s="39"/>
      <c r="AAQ60" s="39"/>
      <c r="AAR60" s="39"/>
      <c r="AAS60" s="39"/>
      <c r="AAT60" s="39"/>
      <c r="AAU60" s="39"/>
      <c r="AAV60" s="39"/>
      <c r="AAW60" s="39"/>
      <c r="AAX60" s="39"/>
      <c r="AAY60" s="39"/>
      <c r="AAZ60" s="39"/>
      <c r="ABA60" s="39"/>
      <c r="ABB60" s="39"/>
      <c r="ABC60" s="39"/>
      <c r="ABD60" s="39"/>
      <c r="ABE60" s="39"/>
      <c r="ABF60" s="39"/>
      <c r="ABG60" s="39"/>
      <c r="ABH60" s="39"/>
      <c r="ABI60" s="39"/>
      <c r="ABJ60" s="39"/>
      <c r="ABK60" s="39"/>
      <c r="ABL60" s="39"/>
      <c r="ABM60" s="39"/>
      <c r="ABN60" s="39"/>
      <c r="ABO60" s="39"/>
      <c r="ABP60" s="39"/>
      <c r="ABQ60" s="39"/>
      <c r="ABR60" s="39"/>
      <c r="ABS60" s="39"/>
      <c r="ABT60" s="39"/>
      <c r="ABU60" s="39"/>
      <c r="ABV60" s="39"/>
      <c r="ABW60" s="39"/>
      <c r="ABX60" s="39"/>
      <c r="ABY60" s="39"/>
      <c r="ABZ60" s="39"/>
      <c r="ACA60" s="39"/>
      <c r="ACB60" s="39"/>
      <c r="ACC60" s="39"/>
      <c r="ACD60" s="39"/>
      <c r="ACE60" s="39"/>
      <c r="ACF60" s="39"/>
      <c r="ACG60" s="39"/>
      <c r="ACH60" s="39"/>
      <c r="ACI60" s="39"/>
      <c r="ACJ60" s="39"/>
      <c r="ACK60" s="39"/>
      <c r="ACL60" s="39"/>
      <c r="ACM60" s="39"/>
      <c r="ACN60" s="39"/>
      <c r="ACO60" s="39"/>
      <c r="ACP60" s="39"/>
      <c r="ACQ60" s="39"/>
      <c r="ACR60" s="39"/>
      <c r="ACS60" s="39"/>
      <c r="ACT60" s="39"/>
      <c r="ACU60" s="39"/>
      <c r="ACV60" s="39"/>
      <c r="ACW60" s="39"/>
      <c r="ACX60" s="39"/>
      <c r="ACY60" s="39"/>
      <c r="ACZ60" s="39"/>
      <c r="ADA60" s="39"/>
      <c r="ADB60" s="39"/>
      <c r="ADC60" s="39"/>
      <c r="ADD60" s="39"/>
      <c r="ADE60" s="39"/>
      <c r="ADF60" s="39"/>
      <c r="ADG60" s="39"/>
      <c r="ADH60" s="39"/>
      <c r="ADI60" s="39"/>
      <c r="ADJ60" s="39"/>
      <c r="ADK60" s="39"/>
      <c r="ADL60" s="39"/>
      <c r="ADM60" s="39"/>
      <c r="ADN60" s="39"/>
      <c r="ADO60" s="39"/>
      <c r="ADP60" s="39"/>
      <c r="ADQ60" s="39"/>
      <c r="ADR60" s="39"/>
      <c r="ADS60" s="39"/>
      <c r="ADT60" s="39"/>
      <c r="ADU60" s="39"/>
      <c r="ADV60" s="39"/>
      <c r="ADW60" s="39"/>
      <c r="ADX60" s="39"/>
      <c r="ADY60" s="39"/>
      <c r="ADZ60" s="39"/>
      <c r="AEA60" s="39"/>
      <c r="AEB60" s="39"/>
      <c r="AEC60" s="39"/>
      <c r="AED60" s="39"/>
      <c r="AEE60" s="39"/>
      <c r="AEF60" s="39"/>
      <c r="AEG60" s="39"/>
      <c r="AEH60" s="39"/>
      <c r="AEI60" s="39"/>
      <c r="AEJ60" s="39"/>
      <c r="AEK60" s="39"/>
      <c r="AEL60" s="39"/>
      <c r="AEM60" s="39"/>
      <c r="AEN60" s="39"/>
      <c r="AEO60" s="39"/>
      <c r="AEP60" s="39"/>
      <c r="AEQ60" s="39"/>
      <c r="AER60" s="39"/>
      <c r="AES60" s="39"/>
      <c r="AET60" s="39"/>
      <c r="AEU60" s="39"/>
      <c r="AEV60" s="39"/>
      <c r="AEW60" s="39"/>
      <c r="AEX60" s="39"/>
      <c r="AEY60" s="39"/>
      <c r="AEZ60" s="39"/>
      <c r="AFA60" s="39"/>
      <c r="AFB60" s="39"/>
      <c r="AFC60" s="39"/>
      <c r="AFD60" s="39"/>
      <c r="AFE60" s="39"/>
      <c r="AFF60" s="39"/>
      <c r="AFG60" s="39"/>
      <c r="AFH60" s="39"/>
      <c r="AFI60" s="39"/>
      <c r="AFJ60" s="39"/>
      <c r="AFK60" s="39"/>
      <c r="AFL60" s="39"/>
      <c r="AFM60" s="39"/>
      <c r="AFN60" s="39"/>
      <c r="AFO60" s="39"/>
      <c r="AFP60" s="39"/>
      <c r="AFQ60" s="39"/>
      <c r="AFR60" s="39"/>
      <c r="AFS60" s="39"/>
      <c r="AFT60" s="39"/>
      <c r="AFU60" s="39"/>
      <c r="AFV60" s="39"/>
      <c r="AFW60" s="39"/>
      <c r="AFX60" s="39"/>
      <c r="AFY60" s="39"/>
      <c r="AFZ60" s="39"/>
      <c r="AGA60" s="39"/>
      <c r="AGB60" s="39"/>
      <c r="AGC60" s="39"/>
      <c r="AGD60" s="39"/>
      <c r="AGE60" s="39"/>
      <c r="AGF60" s="39"/>
      <c r="AGG60" s="39"/>
      <c r="AGH60" s="39"/>
      <c r="AGI60" s="39"/>
      <c r="AGJ60" s="39"/>
      <c r="AGK60" s="39"/>
      <c r="AGL60" s="39"/>
      <c r="AGM60" s="39"/>
      <c r="AGN60" s="39"/>
      <c r="AGO60" s="39"/>
      <c r="AGP60" s="39"/>
      <c r="AGQ60" s="39"/>
      <c r="AGR60" s="39"/>
      <c r="AGS60" s="39"/>
      <c r="AGT60" s="39"/>
      <c r="AGU60" s="39"/>
      <c r="AGV60" s="39"/>
      <c r="AGW60" s="39"/>
      <c r="AGX60" s="39"/>
      <c r="AGY60" s="39"/>
      <c r="AGZ60" s="39"/>
      <c r="AHA60" s="39"/>
      <c r="AHB60" s="39"/>
      <c r="AHC60" s="39"/>
      <c r="AHD60" s="39"/>
      <c r="AHE60" s="39"/>
      <c r="AHF60" s="39"/>
      <c r="AHG60" s="39"/>
      <c r="AHH60" s="39"/>
      <c r="AHI60" s="39"/>
      <c r="AHJ60" s="39"/>
      <c r="AHK60" s="39"/>
      <c r="AHL60" s="39"/>
      <c r="AHM60" s="39"/>
      <c r="AHN60" s="39"/>
      <c r="AHO60" s="39"/>
      <c r="AHP60" s="39"/>
      <c r="AHQ60" s="39"/>
      <c r="AHR60" s="39"/>
      <c r="AHS60" s="39"/>
      <c r="AHT60" s="39"/>
      <c r="AHU60" s="39"/>
      <c r="AHV60" s="39"/>
      <c r="AHW60" s="39"/>
      <c r="AHX60" s="39"/>
      <c r="AHY60" s="39"/>
      <c r="AHZ60" s="39"/>
      <c r="AIA60" s="39"/>
      <c r="AIB60" s="39"/>
      <c r="AIC60" s="39"/>
      <c r="AID60" s="39"/>
      <c r="AIE60" s="39"/>
      <c r="AIF60" s="39"/>
      <c r="AIG60" s="39"/>
      <c r="AIH60" s="39"/>
      <c r="AII60" s="39"/>
      <c r="AIJ60" s="39"/>
      <c r="AIK60" s="39"/>
      <c r="AIL60" s="39"/>
      <c r="AIM60" s="39"/>
      <c r="AIN60" s="39"/>
      <c r="AIO60" s="39"/>
      <c r="AIP60" s="39"/>
      <c r="AIQ60" s="39"/>
      <c r="AIR60" s="39"/>
      <c r="AIS60" s="39"/>
      <c r="AIT60" s="39"/>
      <c r="AIU60" s="39"/>
      <c r="AIV60" s="39"/>
      <c r="AIW60" s="39"/>
      <c r="AIX60" s="39"/>
      <c r="AIY60" s="39"/>
      <c r="AIZ60" s="39"/>
      <c r="AJA60" s="39"/>
      <c r="AJB60" s="39"/>
      <c r="AJC60" s="39"/>
      <c r="AJD60" s="39"/>
      <c r="AJE60" s="39"/>
      <c r="AJF60" s="39"/>
      <c r="AJG60" s="39"/>
      <c r="AJH60" s="39"/>
      <c r="AJI60" s="39"/>
      <c r="AJJ60" s="39"/>
      <c r="AJK60" s="39"/>
      <c r="AJL60" s="39"/>
      <c r="AJM60" s="39"/>
      <c r="AJN60" s="39"/>
      <c r="AJO60" s="39"/>
      <c r="AJP60" s="39"/>
      <c r="AJQ60" s="39"/>
      <c r="AJR60" s="39"/>
      <c r="AJS60" s="39"/>
      <c r="AJT60" s="39"/>
      <c r="AJU60" s="39"/>
      <c r="AJV60" s="39"/>
    </row>
    <row r="61" spans="1:5094" s="41" customFormat="1" ht="13" x14ac:dyDescent="0.3">
      <c r="A61" s="90"/>
      <c r="B61" s="310"/>
      <c r="C61" s="415" t="s">
        <v>170</v>
      </c>
      <c r="D61" s="416"/>
      <c r="E61" s="416"/>
      <c r="F61" s="416"/>
      <c r="G61" s="416"/>
      <c r="H61" s="91" t="s">
        <v>2</v>
      </c>
      <c r="I61" s="92">
        <f t="shared" ref="I61:N61" si="19">SUM(I59:I60)</f>
        <v>9180.0400000000009</v>
      </c>
      <c r="J61" s="92">
        <f t="shared" si="19"/>
        <v>9181.93</v>
      </c>
      <c r="K61" s="92">
        <f t="shared" si="19"/>
        <v>-9180.0400000000009</v>
      </c>
      <c r="L61" s="92">
        <f t="shared" si="19"/>
        <v>9181.93</v>
      </c>
      <c r="M61" s="92">
        <f t="shared" si="19"/>
        <v>9180.0400000000009</v>
      </c>
      <c r="N61" s="92">
        <f t="shared" si="19"/>
        <v>9181.93</v>
      </c>
      <c r="O61" s="115"/>
      <c r="P61" s="53"/>
    </row>
    <row r="62" spans="1:5094" s="41" customFormat="1" ht="13" x14ac:dyDescent="0.3">
      <c r="A62" s="101"/>
      <c r="B62" s="95"/>
      <c r="C62" s="95"/>
      <c r="D62" s="188"/>
      <c r="E62" s="188"/>
      <c r="F62" s="188"/>
      <c r="G62" s="188"/>
      <c r="H62" s="189"/>
      <c r="I62" s="190"/>
      <c r="J62" s="190"/>
      <c r="K62" s="190"/>
      <c r="L62" s="190"/>
      <c r="M62" s="190"/>
      <c r="N62" s="190"/>
      <c r="O62" s="191"/>
      <c r="P62" s="53"/>
    </row>
    <row r="63" spans="1:5094" s="41" customFormat="1" ht="13" x14ac:dyDescent="0.3">
      <c r="A63" s="101"/>
      <c r="B63" s="95"/>
      <c r="C63" s="95"/>
      <c r="D63" s="188"/>
      <c r="E63" s="188"/>
      <c r="F63" s="188"/>
      <c r="G63" s="188"/>
      <c r="H63" s="189"/>
      <c r="I63" s="190"/>
      <c r="J63" s="190"/>
      <c r="K63" s="190"/>
      <c r="L63" s="190"/>
      <c r="M63" s="190"/>
      <c r="N63" s="190"/>
      <c r="O63" s="191"/>
      <c r="P63" s="53"/>
    </row>
    <row r="64" spans="1:5094" s="32" customFormat="1" ht="13" x14ac:dyDescent="0.3">
      <c r="A64" s="110" t="s">
        <v>54</v>
      </c>
      <c r="B64" s="102"/>
      <c r="C64" s="102"/>
      <c r="D64" s="104"/>
      <c r="E64" s="104"/>
      <c r="F64" s="105"/>
      <c r="G64" s="123"/>
      <c r="H64" s="107"/>
      <c r="I64" s="124"/>
      <c r="J64" s="124"/>
      <c r="K64" s="124"/>
      <c r="L64" s="109"/>
      <c r="M64" s="109"/>
      <c r="N64" s="109"/>
      <c r="O64" s="125"/>
      <c r="P64" s="5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  <c r="QR64" s="30"/>
      <c r="QS64" s="30"/>
      <c r="QT64" s="30"/>
      <c r="QU64" s="30"/>
      <c r="QV64" s="30"/>
      <c r="QW64" s="30"/>
      <c r="QX64" s="30"/>
      <c r="QY64" s="30"/>
      <c r="QZ64" s="30"/>
      <c r="RA64" s="30"/>
      <c r="RB64" s="30"/>
      <c r="RC64" s="30"/>
      <c r="RD64" s="30"/>
      <c r="RE64" s="30"/>
      <c r="RF64" s="30"/>
      <c r="RG64" s="30"/>
      <c r="RH64" s="30"/>
      <c r="RI64" s="30"/>
      <c r="RJ64" s="30"/>
      <c r="RK64" s="30"/>
      <c r="RL64" s="30"/>
      <c r="RM64" s="30"/>
      <c r="RN64" s="30"/>
      <c r="RO64" s="30"/>
      <c r="RP64" s="30"/>
      <c r="RQ64" s="30"/>
      <c r="RR64" s="30"/>
      <c r="RS64" s="30"/>
      <c r="RT64" s="30"/>
      <c r="RU64" s="30"/>
      <c r="RV64" s="30"/>
      <c r="RW64" s="30"/>
      <c r="RX64" s="30"/>
      <c r="RY64" s="30"/>
      <c r="RZ64" s="30"/>
      <c r="SA64" s="30"/>
      <c r="SB64" s="30"/>
      <c r="SC64" s="30"/>
      <c r="SD64" s="30"/>
      <c r="SE64" s="30"/>
      <c r="SF64" s="30"/>
      <c r="SG64" s="30"/>
      <c r="SH64" s="30"/>
      <c r="SI64" s="30"/>
      <c r="SJ64" s="30"/>
      <c r="SK64" s="30"/>
      <c r="SL64" s="30"/>
      <c r="SM64" s="30"/>
      <c r="SN64" s="30"/>
      <c r="SO64" s="30"/>
      <c r="SP64" s="30"/>
      <c r="SQ64" s="30"/>
      <c r="SR64" s="30"/>
      <c r="SS64" s="30"/>
      <c r="ST64" s="30"/>
      <c r="SU64" s="30"/>
      <c r="SV64" s="30"/>
      <c r="SW64" s="30"/>
      <c r="SX64" s="30"/>
      <c r="SY64" s="30"/>
      <c r="SZ64" s="30"/>
      <c r="TA64" s="30"/>
      <c r="TB64" s="30"/>
      <c r="TC64" s="30"/>
      <c r="TD64" s="30"/>
      <c r="TE64" s="30"/>
      <c r="TF64" s="30"/>
      <c r="TG64" s="30"/>
      <c r="TH64" s="30"/>
      <c r="TI64" s="30"/>
      <c r="TJ64" s="30"/>
      <c r="TK64" s="30"/>
      <c r="TL64" s="30"/>
      <c r="TM64" s="30"/>
      <c r="TN64" s="30"/>
      <c r="TO64" s="30"/>
      <c r="TP64" s="30"/>
      <c r="TQ64" s="30"/>
      <c r="TR64" s="30"/>
      <c r="TS64" s="30"/>
      <c r="TT64" s="30"/>
      <c r="TU64" s="30"/>
      <c r="TV64" s="30"/>
      <c r="TW64" s="30"/>
      <c r="TX64" s="30"/>
      <c r="TY64" s="30"/>
      <c r="TZ64" s="30"/>
      <c r="UA64" s="30"/>
      <c r="UB64" s="30"/>
      <c r="UC64" s="30"/>
      <c r="UD64" s="30"/>
      <c r="UE64" s="30"/>
      <c r="UF64" s="30"/>
      <c r="UG64" s="30"/>
      <c r="UH64" s="30"/>
      <c r="UI64" s="30"/>
      <c r="UJ64" s="30"/>
      <c r="UK64" s="30"/>
      <c r="UL64" s="30"/>
      <c r="UM64" s="30"/>
      <c r="UN64" s="30"/>
      <c r="UO64" s="30"/>
      <c r="UP64" s="30"/>
      <c r="UQ64" s="30"/>
      <c r="UR64" s="30"/>
      <c r="US64" s="30"/>
      <c r="UT64" s="30"/>
      <c r="UU64" s="30"/>
      <c r="UV64" s="30"/>
      <c r="UW64" s="30"/>
      <c r="UX64" s="30"/>
      <c r="UY64" s="30"/>
      <c r="UZ64" s="30"/>
      <c r="VA64" s="30"/>
      <c r="VB64" s="30"/>
      <c r="VC64" s="30"/>
      <c r="VD64" s="30"/>
      <c r="VE64" s="30"/>
      <c r="VF64" s="30"/>
      <c r="VG64" s="30"/>
      <c r="VH64" s="30"/>
      <c r="VI64" s="30"/>
      <c r="VJ64" s="30"/>
      <c r="VK64" s="30"/>
      <c r="VL64" s="30"/>
      <c r="VM64" s="30"/>
      <c r="VN64" s="30"/>
      <c r="VO64" s="30"/>
      <c r="VP64" s="30"/>
      <c r="VQ64" s="30"/>
      <c r="VR64" s="30"/>
      <c r="VS64" s="30"/>
      <c r="VT64" s="30"/>
      <c r="VU64" s="30"/>
      <c r="VV64" s="30"/>
      <c r="VW64" s="30"/>
      <c r="VX64" s="30"/>
      <c r="VY64" s="30"/>
      <c r="VZ64" s="30"/>
      <c r="WA64" s="30"/>
      <c r="WB64" s="30"/>
      <c r="WC64" s="30"/>
      <c r="WD64" s="30"/>
      <c r="WE64" s="30"/>
      <c r="WF64" s="30"/>
      <c r="WG64" s="30"/>
      <c r="WH64" s="30"/>
      <c r="WI64" s="30"/>
      <c r="WJ64" s="30"/>
      <c r="WK64" s="30"/>
      <c r="WL64" s="30"/>
      <c r="WM64" s="30"/>
      <c r="WN64" s="30"/>
      <c r="WO64" s="30"/>
      <c r="WP64" s="30"/>
      <c r="WQ64" s="30"/>
      <c r="WR64" s="30"/>
      <c r="WS64" s="30"/>
      <c r="WT64" s="30"/>
      <c r="WU64" s="30"/>
      <c r="WV64" s="30"/>
      <c r="WW64" s="30"/>
      <c r="WX64" s="30"/>
      <c r="WY64" s="30"/>
      <c r="WZ64" s="30"/>
      <c r="XA64" s="30"/>
      <c r="XB64" s="30"/>
      <c r="XC64" s="30"/>
      <c r="XD64" s="30"/>
      <c r="XE64" s="30"/>
      <c r="XF64" s="30"/>
      <c r="XG64" s="30"/>
      <c r="XH64" s="30"/>
      <c r="XI64" s="30"/>
      <c r="XJ64" s="30"/>
      <c r="XK64" s="30"/>
      <c r="XL64" s="30"/>
      <c r="XM64" s="30"/>
      <c r="XN64" s="30"/>
      <c r="XO64" s="30"/>
      <c r="XP64" s="30"/>
      <c r="XQ64" s="30"/>
      <c r="XR64" s="30"/>
      <c r="XS64" s="30"/>
      <c r="XT64" s="30"/>
      <c r="XU64" s="30"/>
      <c r="XV64" s="30"/>
      <c r="XW64" s="30"/>
      <c r="XX64" s="30"/>
      <c r="XY64" s="30"/>
      <c r="XZ64" s="30"/>
      <c r="YA64" s="30"/>
      <c r="YB64" s="30"/>
      <c r="YC64" s="30"/>
      <c r="YD64" s="30"/>
      <c r="YE64" s="30"/>
      <c r="YF64" s="30"/>
      <c r="YG64" s="30"/>
      <c r="YH64" s="30"/>
      <c r="YI64" s="30"/>
      <c r="YJ64" s="30"/>
      <c r="YK64" s="30"/>
      <c r="YL64" s="30"/>
      <c r="YM64" s="30"/>
      <c r="YN64" s="30"/>
      <c r="YO64" s="30"/>
      <c r="YP64" s="30"/>
      <c r="YQ64" s="30"/>
      <c r="YR64" s="30"/>
      <c r="YS64" s="30"/>
      <c r="YT64" s="30"/>
      <c r="YU64" s="30"/>
      <c r="YV64" s="30"/>
      <c r="YW64" s="30"/>
      <c r="YX64" s="30"/>
      <c r="YY64" s="30"/>
      <c r="YZ64" s="30"/>
      <c r="ZA64" s="30"/>
      <c r="ZB64" s="30"/>
      <c r="ZC64" s="30"/>
      <c r="ZD64" s="30"/>
      <c r="ZE64" s="30"/>
      <c r="ZF64" s="30"/>
      <c r="ZG64" s="30"/>
      <c r="ZH64" s="30"/>
      <c r="ZI64" s="30"/>
      <c r="ZJ64" s="30"/>
      <c r="ZK64" s="30"/>
      <c r="ZL64" s="30"/>
      <c r="ZM64" s="30"/>
      <c r="ZN64" s="30"/>
      <c r="ZO64" s="30"/>
      <c r="ZP64" s="30"/>
      <c r="ZQ64" s="30"/>
      <c r="ZR64" s="30"/>
      <c r="ZS64" s="30"/>
      <c r="ZT64" s="30"/>
      <c r="ZU64" s="30"/>
      <c r="ZV64" s="30"/>
      <c r="ZW64" s="30"/>
      <c r="ZX64" s="30"/>
      <c r="ZY64" s="30"/>
      <c r="ZZ64" s="30"/>
      <c r="AAA64" s="30"/>
      <c r="AAB64" s="30"/>
      <c r="AAC64" s="30"/>
      <c r="AAD64" s="30"/>
      <c r="AAE64" s="30"/>
      <c r="AAF64" s="30"/>
      <c r="AAG64" s="30"/>
      <c r="AAH64" s="30"/>
      <c r="AAI64" s="30"/>
      <c r="AAJ64" s="30"/>
      <c r="AAK64" s="30"/>
      <c r="AAL64" s="30"/>
      <c r="AAM64" s="30"/>
      <c r="AAN64" s="30"/>
      <c r="AAO64" s="30"/>
      <c r="AAP64" s="30"/>
      <c r="AAQ64" s="30"/>
      <c r="AAR64" s="30"/>
      <c r="AAS64" s="30"/>
      <c r="AAT64" s="30"/>
      <c r="AAU64" s="30"/>
      <c r="AAV64" s="30"/>
      <c r="AAW64" s="30"/>
      <c r="AAX64" s="30"/>
      <c r="AAY64" s="30"/>
      <c r="AAZ64" s="30"/>
      <c r="ABA64" s="30"/>
      <c r="ABB64" s="30"/>
      <c r="ABC64" s="30"/>
      <c r="ABD64" s="30"/>
      <c r="ABE64" s="30"/>
      <c r="ABF64" s="30"/>
      <c r="ABG64" s="30"/>
      <c r="ABH64" s="30"/>
      <c r="ABI64" s="30"/>
      <c r="ABJ64" s="30"/>
      <c r="ABK64" s="30"/>
      <c r="ABL64" s="30"/>
      <c r="ABM64" s="30"/>
      <c r="ABN64" s="30"/>
      <c r="ABO64" s="30"/>
      <c r="ABP64" s="30"/>
      <c r="ABQ64" s="30"/>
      <c r="ABR64" s="30"/>
      <c r="ABS64" s="30"/>
      <c r="ABT64" s="30"/>
      <c r="ABU64" s="30"/>
      <c r="ABV64" s="30"/>
      <c r="ABW64" s="30"/>
      <c r="ABX64" s="30"/>
      <c r="ABY64" s="30"/>
      <c r="ABZ64" s="30"/>
      <c r="ACA64" s="30"/>
      <c r="ACB64" s="30"/>
      <c r="ACC64" s="30"/>
      <c r="ACD64" s="30"/>
      <c r="ACE64" s="30"/>
      <c r="ACF64" s="30"/>
      <c r="ACG64" s="30"/>
      <c r="ACH64" s="30"/>
      <c r="ACI64" s="30"/>
      <c r="ACJ64" s="30"/>
      <c r="ACK64" s="30"/>
      <c r="ACL64" s="30"/>
      <c r="ACM64" s="30"/>
      <c r="ACN64" s="30"/>
      <c r="ACO64" s="30"/>
      <c r="ACP64" s="30"/>
      <c r="ACQ64" s="30"/>
      <c r="ACR64" s="30"/>
      <c r="ACS64" s="30"/>
      <c r="ACT64" s="30"/>
      <c r="ACU64" s="30"/>
      <c r="ACV64" s="30"/>
      <c r="ACW64" s="30"/>
      <c r="ACX64" s="30"/>
      <c r="ACY64" s="30"/>
      <c r="ACZ64" s="30"/>
      <c r="ADA64" s="30"/>
      <c r="ADB64" s="30"/>
      <c r="ADC64" s="30"/>
      <c r="ADD64" s="30"/>
      <c r="ADE64" s="30"/>
      <c r="ADF64" s="30"/>
      <c r="ADG64" s="30"/>
      <c r="ADH64" s="30"/>
      <c r="ADI64" s="30"/>
      <c r="ADJ64" s="30"/>
      <c r="ADK64" s="30"/>
      <c r="ADL64" s="30"/>
      <c r="ADM64" s="30"/>
      <c r="ADN64" s="30"/>
      <c r="ADO64" s="30"/>
      <c r="ADP64" s="30"/>
      <c r="ADQ64" s="30"/>
      <c r="ADR64" s="30"/>
      <c r="ADS64" s="30"/>
      <c r="ADT64" s="30"/>
      <c r="ADU64" s="30"/>
      <c r="ADV64" s="30"/>
      <c r="ADW64" s="30"/>
      <c r="ADX64" s="30"/>
      <c r="ADY64" s="30"/>
      <c r="ADZ64" s="30"/>
      <c r="AEA64" s="30"/>
      <c r="AEB64" s="30"/>
      <c r="AEC64" s="30"/>
      <c r="AED64" s="30"/>
      <c r="AEE64" s="30"/>
      <c r="AEF64" s="30"/>
      <c r="AEG64" s="30"/>
      <c r="AEH64" s="30"/>
      <c r="AEI64" s="30"/>
      <c r="AEJ64" s="30"/>
      <c r="AEK64" s="30"/>
      <c r="AEL64" s="30"/>
      <c r="AEM64" s="30"/>
      <c r="AEN64" s="30"/>
      <c r="AEO64" s="30"/>
      <c r="AEP64" s="30"/>
      <c r="AEQ64" s="30"/>
      <c r="AER64" s="30"/>
      <c r="AES64" s="30"/>
      <c r="AET64" s="30"/>
      <c r="AEU64" s="30"/>
      <c r="AEV64" s="30"/>
      <c r="AEW64" s="30"/>
      <c r="AEX64" s="30"/>
      <c r="AEY64" s="30"/>
      <c r="AEZ64" s="30"/>
      <c r="AFA64" s="30"/>
      <c r="AFB64" s="30"/>
      <c r="AFC64" s="30"/>
      <c r="AFD64" s="30"/>
      <c r="AFE64" s="30"/>
      <c r="AFF64" s="30"/>
      <c r="AFG64" s="30"/>
      <c r="AFH64" s="30"/>
      <c r="AFI64" s="30"/>
      <c r="AFJ64" s="30"/>
      <c r="AFK64" s="30"/>
      <c r="AFL64" s="30"/>
      <c r="AFM64" s="30"/>
      <c r="AFN64" s="30"/>
      <c r="AFO64" s="30"/>
      <c r="AFP64" s="30"/>
      <c r="AFQ64" s="30"/>
      <c r="AFR64" s="30"/>
      <c r="AFS64" s="30"/>
      <c r="AFT64" s="30"/>
      <c r="AFU64" s="30"/>
      <c r="AFV64" s="30"/>
      <c r="AFW64" s="30"/>
      <c r="AFX64" s="30"/>
      <c r="AFY64" s="30"/>
      <c r="AFZ64" s="30"/>
      <c r="AGA64" s="30"/>
      <c r="AGB64" s="30"/>
      <c r="AGC64" s="30"/>
      <c r="AGD64" s="30"/>
      <c r="AGE64" s="30"/>
      <c r="AGF64" s="30"/>
      <c r="AGG64" s="30"/>
      <c r="AGH64" s="30"/>
      <c r="AGI64" s="30"/>
      <c r="AGJ64" s="30"/>
      <c r="AGK64" s="30"/>
      <c r="AGL64" s="30"/>
      <c r="AGM64" s="30"/>
      <c r="AGN64" s="30"/>
      <c r="AGO64" s="30"/>
      <c r="AGP64" s="30"/>
      <c r="AGQ64" s="30"/>
      <c r="AGR64" s="30"/>
      <c r="AGS64" s="30"/>
      <c r="AGT64" s="30"/>
      <c r="AGU64" s="30"/>
      <c r="AGV64" s="30"/>
      <c r="AGW64" s="30"/>
      <c r="AGX64" s="30"/>
      <c r="AGY64" s="30"/>
      <c r="AGZ64" s="30"/>
      <c r="AHA64" s="30"/>
      <c r="AHB64" s="30"/>
      <c r="AHC64" s="30"/>
      <c r="AHD64" s="30"/>
      <c r="AHE64" s="30"/>
      <c r="AHF64" s="30"/>
      <c r="AHG64" s="30"/>
      <c r="AHH64" s="30"/>
      <c r="AHI64" s="30"/>
      <c r="AHJ64" s="30"/>
      <c r="AHK64" s="30"/>
      <c r="AHL64" s="30"/>
      <c r="AHM64" s="30"/>
      <c r="AHN64" s="30"/>
      <c r="AHO64" s="30"/>
      <c r="AHP64" s="30"/>
      <c r="AHQ64" s="30"/>
      <c r="AHR64" s="30"/>
      <c r="AHS64" s="30"/>
      <c r="AHT64" s="30"/>
      <c r="AHU64" s="30"/>
      <c r="AHV64" s="30"/>
      <c r="AHW64" s="30"/>
      <c r="AHX64" s="30"/>
      <c r="AHY64" s="30"/>
      <c r="AHZ64" s="30"/>
      <c r="AIA64" s="30"/>
      <c r="AIB64" s="30"/>
      <c r="AIC64" s="30"/>
      <c r="AID64" s="30"/>
      <c r="AIE64" s="30"/>
      <c r="AIF64" s="30"/>
      <c r="AIG64" s="30"/>
      <c r="AIH64" s="30"/>
      <c r="AII64" s="30"/>
      <c r="AIJ64" s="30"/>
      <c r="AIK64" s="30"/>
      <c r="AIL64" s="30"/>
      <c r="AIM64" s="30"/>
      <c r="AIN64" s="30"/>
      <c r="AIO64" s="30"/>
      <c r="AIP64" s="30"/>
      <c r="AIQ64" s="30"/>
      <c r="AIR64" s="30"/>
      <c r="AIS64" s="30"/>
      <c r="AIT64" s="30"/>
      <c r="AIU64" s="30"/>
      <c r="AIV64" s="30"/>
      <c r="AIW64" s="30"/>
      <c r="AIX64" s="30"/>
      <c r="AIY64" s="30"/>
      <c r="AIZ64" s="30"/>
      <c r="AJA64" s="30"/>
      <c r="AJB64" s="30"/>
      <c r="AJC64" s="30"/>
      <c r="AJD64" s="30"/>
      <c r="AJE64" s="30"/>
      <c r="AJF64" s="30"/>
      <c r="AJG64" s="30"/>
      <c r="AJH64" s="30"/>
      <c r="AJI64" s="30"/>
      <c r="AJJ64" s="30"/>
      <c r="AJK64" s="30"/>
      <c r="AJL64" s="30"/>
      <c r="AJM64" s="30"/>
      <c r="AJN64" s="30"/>
      <c r="AJO64" s="30"/>
      <c r="AJP64" s="30"/>
      <c r="AJQ64" s="30"/>
      <c r="AJR64" s="30"/>
      <c r="AJS64" s="30"/>
      <c r="AJT64" s="30"/>
      <c r="AJU64" s="30"/>
      <c r="AJV64" s="30"/>
    </row>
    <row r="65" spans="1:5094" s="22" customFormat="1" ht="13" x14ac:dyDescent="0.3">
      <c r="A65" s="384"/>
      <c r="B65" s="385" t="s">
        <v>166</v>
      </c>
      <c r="C65" s="386"/>
      <c r="D65" s="387"/>
      <c r="E65" s="387"/>
      <c r="F65" s="388" t="s">
        <v>167</v>
      </c>
      <c r="G65" s="389">
        <f>SUM(G11)</f>
        <v>2.3530000000000001E-3</v>
      </c>
      <c r="H65" s="390"/>
      <c r="I65" s="391">
        <v>0</v>
      </c>
      <c r="J65" s="391">
        <v>32992.99</v>
      </c>
      <c r="K65" s="391">
        <v>-15000</v>
      </c>
      <c r="L65" s="391">
        <f t="shared" ref="L65" si="20">SUM(I65:K65)</f>
        <v>17992.989999999998</v>
      </c>
      <c r="M65" s="391">
        <f>SUM(I65)</f>
        <v>0</v>
      </c>
      <c r="N65" s="391">
        <f>SUM(L65)</f>
        <v>17992.989999999998</v>
      </c>
      <c r="O65" s="392"/>
      <c r="P65" s="38"/>
      <c r="Q65" s="39"/>
      <c r="R65" s="39"/>
      <c r="S65" s="39"/>
      <c r="T65" s="39"/>
      <c r="U65" s="39"/>
      <c r="V65" s="39"/>
      <c r="W65" s="39"/>
      <c r="X65" s="39"/>
      <c r="Y65" s="39"/>
      <c r="Z65" s="38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  <c r="FQ65" s="39"/>
      <c r="FR65" s="39"/>
      <c r="FS65" s="39"/>
      <c r="FT65" s="39"/>
      <c r="FU65" s="39"/>
      <c r="FV65" s="39"/>
      <c r="FW65" s="39"/>
      <c r="FX65" s="39"/>
      <c r="FY65" s="39"/>
      <c r="FZ65" s="39"/>
      <c r="GA65" s="39"/>
      <c r="GB65" s="39"/>
      <c r="GC65" s="39"/>
      <c r="GD65" s="39"/>
      <c r="GE65" s="39"/>
      <c r="GF65" s="39"/>
      <c r="GG65" s="39"/>
      <c r="GH65" s="39"/>
      <c r="GI65" s="39"/>
      <c r="GJ65" s="39"/>
      <c r="GK65" s="39"/>
      <c r="GL65" s="39"/>
      <c r="GM65" s="39"/>
      <c r="GN65" s="39"/>
      <c r="GO65" s="39"/>
      <c r="GP65" s="39"/>
      <c r="GQ65" s="39"/>
      <c r="GR65" s="39"/>
      <c r="GS65" s="39"/>
      <c r="GT65" s="39"/>
      <c r="GU65" s="39"/>
      <c r="GV65" s="39"/>
      <c r="GW65" s="39"/>
      <c r="GX65" s="39"/>
      <c r="GY65" s="39"/>
      <c r="GZ65" s="39"/>
      <c r="HA65" s="39"/>
      <c r="HB65" s="39"/>
      <c r="HC65" s="39"/>
      <c r="HD65" s="39"/>
      <c r="HE65" s="39"/>
      <c r="HF65" s="39"/>
      <c r="HG65" s="39"/>
      <c r="HH65" s="39"/>
      <c r="HI65" s="39"/>
      <c r="HJ65" s="39"/>
      <c r="HK65" s="39"/>
      <c r="HL65" s="39"/>
      <c r="HM65" s="39"/>
      <c r="HN65" s="39"/>
      <c r="HO65" s="39"/>
      <c r="HP65" s="39"/>
      <c r="HQ65" s="39"/>
      <c r="HR65" s="39"/>
      <c r="HS65" s="39"/>
      <c r="HT65" s="39"/>
      <c r="HU65" s="39"/>
      <c r="HV65" s="39"/>
      <c r="HW65" s="39"/>
      <c r="HX65" s="39"/>
      <c r="HY65" s="39"/>
      <c r="HZ65" s="39"/>
      <c r="IA65" s="39"/>
      <c r="IB65" s="39"/>
      <c r="IC65" s="39"/>
      <c r="ID65" s="39"/>
      <c r="IE65" s="39"/>
      <c r="IF65" s="39"/>
      <c r="IG65" s="39"/>
      <c r="IH65" s="39"/>
      <c r="II65" s="39"/>
      <c r="IJ65" s="39"/>
      <c r="IK65" s="39"/>
      <c r="IL65" s="39"/>
      <c r="IM65" s="39"/>
      <c r="IN65" s="39"/>
      <c r="IO65" s="39"/>
      <c r="IP65" s="39"/>
      <c r="IQ65" s="39"/>
      <c r="IR65" s="39"/>
      <c r="IS65" s="39"/>
      <c r="IT65" s="39"/>
      <c r="IU65" s="39"/>
      <c r="IV65" s="39"/>
      <c r="IW65" s="39"/>
      <c r="IX65" s="39"/>
      <c r="IY65" s="39"/>
      <c r="IZ65" s="39"/>
      <c r="JA65" s="39"/>
      <c r="JB65" s="39"/>
      <c r="JC65" s="39"/>
      <c r="JD65" s="39"/>
      <c r="JE65" s="39"/>
      <c r="JF65" s="39"/>
      <c r="JG65" s="39"/>
      <c r="JH65" s="39"/>
      <c r="JI65" s="39"/>
      <c r="JJ65" s="39"/>
      <c r="JK65" s="39"/>
      <c r="JL65" s="39"/>
      <c r="JM65" s="39"/>
      <c r="JN65" s="39"/>
      <c r="JO65" s="39"/>
      <c r="JP65" s="39"/>
      <c r="JQ65" s="39"/>
      <c r="JR65" s="39"/>
      <c r="JS65" s="39"/>
      <c r="JT65" s="39"/>
      <c r="JU65" s="39"/>
      <c r="JV65" s="39"/>
      <c r="JW65" s="39"/>
      <c r="JX65" s="39"/>
      <c r="JY65" s="39"/>
      <c r="JZ65" s="39"/>
      <c r="KA65" s="39"/>
      <c r="KB65" s="39"/>
      <c r="KC65" s="39"/>
      <c r="KD65" s="39"/>
      <c r="KE65" s="39"/>
      <c r="KF65" s="39"/>
      <c r="KG65" s="39"/>
      <c r="KH65" s="39"/>
      <c r="KI65" s="39"/>
      <c r="KJ65" s="39"/>
      <c r="KK65" s="39"/>
      <c r="KL65" s="39"/>
      <c r="KM65" s="39"/>
      <c r="KN65" s="39"/>
      <c r="KO65" s="39"/>
      <c r="KP65" s="39"/>
      <c r="KQ65" s="39"/>
      <c r="KR65" s="39"/>
      <c r="KS65" s="39"/>
      <c r="KT65" s="39"/>
      <c r="KU65" s="39"/>
      <c r="KV65" s="39"/>
      <c r="KW65" s="39"/>
      <c r="KX65" s="39"/>
      <c r="KY65" s="39"/>
      <c r="KZ65" s="39"/>
      <c r="LA65" s="39"/>
      <c r="LB65" s="39"/>
      <c r="LC65" s="39"/>
      <c r="LD65" s="39"/>
      <c r="LE65" s="39"/>
      <c r="LF65" s="39"/>
      <c r="LG65" s="39"/>
      <c r="LH65" s="39"/>
      <c r="LI65" s="39"/>
      <c r="LJ65" s="39"/>
      <c r="LK65" s="39"/>
      <c r="LL65" s="39"/>
      <c r="LM65" s="39"/>
      <c r="LN65" s="39"/>
      <c r="LO65" s="39"/>
      <c r="LP65" s="39"/>
      <c r="LQ65" s="39"/>
      <c r="LR65" s="39"/>
      <c r="LS65" s="39"/>
      <c r="LT65" s="39"/>
      <c r="LU65" s="39"/>
      <c r="LV65" s="39"/>
      <c r="LW65" s="39"/>
      <c r="LX65" s="39"/>
      <c r="LY65" s="39"/>
      <c r="LZ65" s="39"/>
      <c r="MA65" s="39"/>
      <c r="MB65" s="39"/>
      <c r="MC65" s="39"/>
      <c r="MD65" s="39"/>
      <c r="ME65" s="39"/>
      <c r="MF65" s="39"/>
      <c r="MG65" s="39"/>
      <c r="MH65" s="39"/>
      <c r="MI65" s="39"/>
      <c r="MJ65" s="39"/>
      <c r="MK65" s="39"/>
      <c r="ML65" s="39"/>
      <c r="MM65" s="39"/>
      <c r="MN65" s="39"/>
      <c r="MO65" s="39"/>
      <c r="MP65" s="39"/>
      <c r="MQ65" s="39"/>
      <c r="MR65" s="39"/>
      <c r="MS65" s="39"/>
      <c r="MT65" s="39"/>
      <c r="MU65" s="39"/>
      <c r="MV65" s="39"/>
      <c r="MW65" s="39"/>
      <c r="MX65" s="39"/>
      <c r="MY65" s="39"/>
      <c r="MZ65" s="39"/>
      <c r="NA65" s="39"/>
      <c r="NB65" s="39"/>
      <c r="NC65" s="39"/>
      <c r="ND65" s="39"/>
      <c r="NE65" s="39"/>
      <c r="NF65" s="39"/>
      <c r="NG65" s="39"/>
      <c r="NH65" s="39"/>
      <c r="NI65" s="39"/>
      <c r="NJ65" s="39"/>
      <c r="NK65" s="39"/>
      <c r="NL65" s="39"/>
      <c r="NM65" s="39"/>
      <c r="NN65" s="39"/>
      <c r="NO65" s="39"/>
      <c r="NP65" s="39"/>
      <c r="NQ65" s="39"/>
      <c r="NR65" s="39"/>
      <c r="NS65" s="39"/>
      <c r="NT65" s="39"/>
      <c r="NU65" s="39"/>
      <c r="NV65" s="39"/>
      <c r="NW65" s="39"/>
      <c r="NX65" s="39"/>
      <c r="NY65" s="39"/>
      <c r="NZ65" s="39"/>
      <c r="OA65" s="39"/>
      <c r="OB65" s="39"/>
      <c r="OC65" s="39"/>
      <c r="OD65" s="39"/>
      <c r="OE65" s="39"/>
      <c r="OF65" s="39"/>
      <c r="OG65" s="39"/>
      <c r="OH65" s="39"/>
      <c r="OI65" s="39"/>
      <c r="OJ65" s="39"/>
      <c r="OK65" s="39"/>
      <c r="OL65" s="39"/>
      <c r="OM65" s="39"/>
      <c r="ON65" s="39"/>
      <c r="OO65" s="39"/>
      <c r="OP65" s="39"/>
      <c r="OQ65" s="39"/>
      <c r="OR65" s="39"/>
      <c r="OS65" s="39"/>
      <c r="OT65" s="39"/>
      <c r="OU65" s="39"/>
      <c r="OV65" s="39"/>
      <c r="OW65" s="39"/>
      <c r="OX65" s="39"/>
      <c r="OY65" s="39"/>
      <c r="OZ65" s="39"/>
      <c r="PA65" s="39"/>
      <c r="PB65" s="39"/>
      <c r="PC65" s="39"/>
      <c r="PD65" s="39"/>
      <c r="PE65" s="39"/>
      <c r="PF65" s="39"/>
      <c r="PG65" s="39"/>
      <c r="PH65" s="39"/>
      <c r="PI65" s="39"/>
      <c r="PJ65" s="39"/>
      <c r="PK65" s="39"/>
      <c r="PL65" s="39"/>
      <c r="PM65" s="39"/>
      <c r="PN65" s="39"/>
      <c r="PO65" s="39"/>
      <c r="PP65" s="39"/>
      <c r="PQ65" s="39"/>
      <c r="PR65" s="39"/>
      <c r="PS65" s="39"/>
      <c r="PT65" s="39"/>
      <c r="PU65" s="39"/>
      <c r="PV65" s="39"/>
      <c r="PW65" s="39"/>
      <c r="PX65" s="39"/>
      <c r="PY65" s="39"/>
      <c r="PZ65" s="39"/>
      <c r="QA65" s="39"/>
      <c r="QB65" s="39"/>
      <c r="QC65" s="39"/>
      <c r="QD65" s="39"/>
      <c r="QE65" s="39"/>
      <c r="QF65" s="39"/>
      <c r="QG65" s="39"/>
      <c r="QH65" s="39"/>
      <c r="QI65" s="39"/>
      <c r="QJ65" s="39"/>
      <c r="QK65" s="39"/>
      <c r="QL65" s="39"/>
      <c r="QM65" s="39"/>
      <c r="QN65" s="39"/>
      <c r="QO65" s="39"/>
      <c r="QP65" s="39"/>
      <c r="QQ65" s="39"/>
      <c r="QR65" s="39"/>
      <c r="QS65" s="39"/>
      <c r="QT65" s="39"/>
      <c r="QU65" s="39"/>
      <c r="QV65" s="39"/>
      <c r="QW65" s="39"/>
      <c r="QX65" s="39"/>
      <c r="QY65" s="39"/>
      <c r="QZ65" s="39"/>
      <c r="RA65" s="39"/>
      <c r="RB65" s="39"/>
      <c r="RC65" s="39"/>
      <c r="RD65" s="39"/>
      <c r="RE65" s="39"/>
      <c r="RF65" s="39"/>
      <c r="RG65" s="39"/>
      <c r="RH65" s="39"/>
      <c r="RI65" s="39"/>
      <c r="RJ65" s="39"/>
      <c r="RK65" s="39"/>
      <c r="RL65" s="39"/>
      <c r="RM65" s="39"/>
      <c r="RN65" s="39"/>
      <c r="RO65" s="39"/>
      <c r="RP65" s="39"/>
      <c r="RQ65" s="39"/>
      <c r="RR65" s="39"/>
      <c r="RS65" s="39"/>
      <c r="RT65" s="39"/>
      <c r="RU65" s="39"/>
      <c r="RV65" s="39"/>
      <c r="RW65" s="39"/>
      <c r="RX65" s="39"/>
      <c r="RY65" s="39"/>
      <c r="RZ65" s="39"/>
      <c r="SA65" s="39"/>
      <c r="SB65" s="39"/>
      <c r="SC65" s="39"/>
      <c r="SD65" s="39"/>
      <c r="SE65" s="39"/>
      <c r="SF65" s="39"/>
      <c r="SG65" s="39"/>
      <c r="SH65" s="39"/>
      <c r="SI65" s="39"/>
      <c r="SJ65" s="39"/>
      <c r="SK65" s="39"/>
      <c r="SL65" s="39"/>
      <c r="SM65" s="39"/>
      <c r="SN65" s="39"/>
      <c r="SO65" s="39"/>
      <c r="SP65" s="39"/>
      <c r="SQ65" s="39"/>
      <c r="SR65" s="39"/>
      <c r="SS65" s="39"/>
      <c r="ST65" s="39"/>
      <c r="SU65" s="39"/>
      <c r="SV65" s="39"/>
      <c r="SW65" s="39"/>
      <c r="SX65" s="39"/>
      <c r="SY65" s="39"/>
      <c r="SZ65" s="39"/>
      <c r="TA65" s="39"/>
      <c r="TB65" s="39"/>
      <c r="TC65" s="39"/>
      <c r="TD65" s="39"/>
      <c r="TE65" s="39"/>
      <c r="TF65" s="39"/>
      <c r="TG65" s="39"/>
      <c r="TH65" s="39"/>
      <c r="TI65" s="39"/>
      <c r="TJ65" s="39"/>
      <c r="TK65" s="39"/>
      <c r="TL65" s="39"/>
      <c r="TM65" s="39"/>
      <c r="TN65" s="39"/>
      <c r="TO65" s="39"/>
      <c r="TP65" s="39"/>
      <c r="TQ65" s="39"/>
      <c r="TR65" s="39"/>
      <c r="TS65" s="39"/>
      <c r="TT65" s="39"/>
      <c r="TU65" s="39"/>
      <c r="TV65" s="39"/>
      <c r="TW65" s="39"/>
      <c r="TX65" s="39"/>
      <c r="TY65" s="39"/>
      <c r="TZ65" s="39"/>
      <c r="UA65" s="39"/>
      <c r="UB65" s="39"/>
      <c r="UC65" s="39"/>
      <c r="UD65" s="39"/>
      <c r="UE65" s="39"/>
      <c r="UF65" s="39"/>
      <c r="UG65" s="39"/>
      <c r="UH65" s="39"/>
      <c r="UI65" s="39"/>
      <c r="UJ65" s="39"/>
      <c r="UK65" s="39"/>
      <c r="UL65" s="39"/>
      <c r="UM65" s="39"/>
      <c r="UN65" s="39"/>
      <c r="UO65" s="39"/>
      <c r="UP65" s="39"/>
      <c r="UQ65" s="39"/>
      <c r="UR65" s="39"/>
      <c r="US65" s="39"/>
      <c r="UT65" s="39"/>
      <c r="UU65" s="39"/>
      <c r="UV65" s="39"/>
      <c r="UW65" s="39"/>
      <c r="UX65" s="39"/>
      <c r="UY65" s="39"/>
      <c r="UZ65" s="39"/>
      <c r="VA65" s="39"/>
      <c r="VB65" s="39"/>
      <c r="VC65" s="39"/>
      <c r="VD65" s="39"/>
      <c r="VE65" s="39"/>
      <c r="VF65" s="39"/>
      <c r="VG65" s="39"/>
      <c r="VH65" s="39"/>
      <c r="VI65" s="39"/>
      <c r="VJ65" s="39"/>
      <c r="VK65" s="39"/>
      <c r="VL65" s="39"/>
      <c r="VM65" s="39"/>
      <c r="VN65" s="39"/>
      <c r="VO65" s="39"/>
      <c r="VP65" s="39"/>
      <c r="VQ65" s="39"/>
      <c r="VR65" s="39"/>
      <c r="VS65" s="39"/>
      <c r="VT65" s="39"/>
      <c r="VU65" s="39"/>
      <c r="VV65" s="39"/>
      <c r="VW65" s="39"/>
      <c r="VX65" s="39"/>
      <c r="VY65" s="39"/>
      <c r="VZ65" s="39"/>
      <c r="WA65" s="39"/>
      <c r="WB65" s="39"/>
      <c r="WC65" s="39"/>
      <c r="WD65" s="39"/>
      <c r="WE65" s="39"/>
      <c r="WF65" s="39"/>
      <c r="WG65" s="39"/>
      <c r="WH65" s="39"/>
      <c r="WI65" s="39"/>
      <c r="WJ65" s="39"/>
      <c r="WK65" s="39"/>
      <c r="WL65" s="39"/>
      <c r="WM65" s="39"/>
      <c r="WN65" s="39"/>
      <c r="WO65" s="39"/>
      <c r="WP65" s="39"/>
      <c r="WQ65" s="39"/>
      <c r="WR65" s="39"/>
      <c r="WS65" s="39"/>
      <c r="WT65" s="39"/>
      <c r="WU65" s="39"/>
      <c r="WV65" s="39"/>
      <c r="WW65" s="39"/>
      <c r="WX65" s="39"/>
      <c r="WY65" s="39"/>
      <c r="WZ65" s="39"/>
      <c r="XA65" s="39"/>
      <c r="XB65" s="39"/>
      <c r="XC65" s="39"/>
      <c r="XD65" s="39"/>
      <c r="XE65" s="39"/>
      <c r="XF65" s="39"/>
      <c r="XG65" s="39"/>
      <c r="XH65" s="39"/>
      <c r="XI65" s="39"/>
      <c r="XJ65" s="39"/>
      <c r="XK65" s="39"/>
      <c r="XL65" s="39"/>
      <c r="XM65" s="39"/>
      <c r="XN65" s="39"/>
      <c r="XO65" s="39"/>
      <c r="XP65" s="39"/>
      <c r="XQ65" s="39"/>
      <c r="XR65" s="39"/>
      <c r="XS65" s="39"/>
      <c r="XT65" s="39"/>
      <c r="XU65" s="39"/>
      <c r="XV65" s="39"/>
      <c r="XW65" s="39"/>
      <c r="XX65" s="39"/>
      <c r="XY65" s="39"/>
      <c r="XZ65" s="39"/>
      <c r="YA65" s="39"/>
      <c r="YB65" s="39"/>
      <c r="YC65" s="39"/>
      <c r="YD65" s="39"/>
      <c r="YE65" s="39"/>
      <c r="YF65" s="39"/>
      <c r="YG65" s="39"/>
      <c r="YH65" s="39"/>
      <c r="YI65" s="39"/>
      <c r="YJ65" s="39"/>
      <c r="YK65" s="39"/>
      <c r="YL65" s="39"/>
      <c r="YM65" s="39"/>
      <c r="YN65" s="39"/>
      <c r="YO65" s="39"/>
      <c r="YP65" s="39"/>
      <c r="YQ65" s="39"/>
      <c r="YR65" s="39"/>
      <c r="YS65" s="39"/>
      <c r="YT65" s="39"/>
      <c r="YU65" s="39"/>
      <c r="YV65" s="39"/>
      <c r="YW65" s="39"/>
      <c r="YX65" s="39"/>
      <c r="YY65" s="39"/>
      <c r="YZ65" s="39"/>
      <c r="ZA65" s="39"/>
      <c r="ZB65" s="39"/>
      <c r="ZC65" s="39"/>
      <c r="ZD65" s="39"/>
      <c r="ZE65" s="39"/>
      <c r="ZF65" s="39"/>
      <c r="ZG65" s="39"/>
      <c r="ZH65" s="39"/>
      <c r="ZI65" s="39"/>
      <c r="ZJ65" s="39"/>
      <c r="ZK65" s="39"/>
      <c r="ZL65" s="39"/>
      <c r="ZM65" s="39"/>
      <c r="ZN65" s="39"/>
      <c r="ZO65" s="39"/>
      <c r="ZP65" s="39"/>
      <c r="ZQ65" s="39"/>
      <c r="ZR65" s="39"/>
      <c r="ZS65" s="39"/>
      <c r="ZT65" s="39"/>
      <c r="ZU65" s="39"/>
      <c r="ZV65" s="39"/>
      <c r="ZW65" s="39"/>
      <c r="ZX65" s="39"/>
      <c r="ZY65" s="39"/>
      <c r="ZZ65" s="39"/>
      <c r="AAA65" s="39"/>
      <c r="AAB65" s="39"/>
      <c r="AAC65" s="39"/>
      <c r="AAD65" s="39"/>
      <c r="AAE65" s="39"/>
      <c r="AAF65" s="39"/>
      <c r="AAG65" s="39"/>
      <c r="AAH65" s="39"/>
      <c r="AAI65" s="39"/>
      <c r="AAJ65" s="39"/>
      <c r="AAK65" s="39"/>
      <c r="AAL65" s="39"/>
      <c r="AAM65" s="39"/>
      <c r="AAN65" s="39"/>
      <c r="AAO65" s="39"/>
      <c r="AAP65" s="39"/>
      <c r="AAQ65" s="39"/>
      <c r="AAR65" s="39"/>
      <c r="AAS65" s="39"/>
      <c r="AAT65" s="39"/>
      <c r="AAU65" s="39"/>
      <c r="AAV65" s="39"/>
      <c r="AAW65" s="39"/>
      <c r="AAX65" s="39"/>
      <c r="AAY65" s="39"/>
      <c r="AAZ65" s="39"/>
      <c r="ABA65" s="39"/>
      <c r="ABB65" s="39"/>
      <c r="ABC65" s="39"/>
      <c r="ABD65" s="39"/>
      <c r="ABE65" s="39"/>
      <c r="ABF65" s="39"/>
      <c r="ABG65" s="39"/>
      <c r="ABH65" s="39"/>
      <c r="ABI65" s="39"/>
      <c r="ABJ65" s="39"/>
      <c r="ABK65" s="39"/>
      <c r="ABL65" s="39"/>
      <c r="ABM65" s="39"/>
      <c r="ABN65" s="39"/>
      <c r="ABO65" s="39"/>
      <c r="ABP65" s="39"/>
      <c r="ABQ65" s="39"/>
      <c r="ABR65" s="39"/>
      <c r="ABS65" s="39"/>
      <c r="ABT65" s="39"/>
      <c r="ABU65" s="39"/>
      <c r="ABV65" s="39"/>
      <c r="ABW65" s="39"/>
      <c r="ABX65" s="39"/>
      <c r="ABY65" s="39"/>
      <c r="ABZ65" s="39"/>
      <c r="ACA65" s="39"/>
      <c r="ACB65" s="39"/>
      <c r="ACC65" s="39"/>
      <c r="ACD65" s="39"/>
      <c r="ACE65" s="39"/>
      <c r="ACF65" s="39"/>
      <c r="ACG65" s="39"/>
      <c r="ACH65" s="39"/>
      <c r="ACI65" s="39"/>
      <c r="ACJ65" s="39"/>
      <c r="ACK65" s="39"/>
      <c r="ACL65" s="39"/>
      <c r="ACM65" s="39"/>
      <c r="ACN65" s="39"/>
      <c r="ACO65" s="39"/>
      <c r="ACP65" s="39"/>
      <c r="ACQ65" s="39"/>
      <c r="ACR65" s="39"/>
      <c r="ACS65" s="39"/>
      <c r="ACT65" s="39"/>
      <c r="ACU65" s="39"/>
      <c r="ACV65" s="39"/>
      <c r="ACW65" s="39"/>
      <c r="ACX65" s="39"/>
      <c r="ACY65" s="39"/>
      <c r="ACZ65" s="39"/>
      <c r="ADA65" s="39"/>
      <c r="ADB65" s="39"/>
      <c r="ADC65" s="39"/>
      <c r="ADD65" s="39"/>
      <c r="ADE65" s="39"/>
      <c r="ADF65" s="39"/>
      <c r="ADG65" s="39"/>
      <c r="ADH65" s="39"/>
      <c r="ADI65" s="39"/>
      <c r="ADJ65" s="39"/>
      <c r="ADK65" s="39"/>
      <c r="ADL65" s="39"/>
      <c r="ADM65" s="39"/>
      <c r="ADN65" s="39"/>
      <c r="ADO65" s="39"/>
      <c r="ADP65" s="39"/>
      <c r="ADQ65" s="39"/>
      <c r="ADR65" s="39"/>
      <c r="ADS65" s="39"/>
      <c r="ADT65" s="39"/>
      <c r="ADU65" s="39"/>
      <c r="ADV65" s="39"/>
      <c r="ADW65" s="39"/>
      <c r="ADX65" s="39"/>
      <c r="ADY65" s="39"/>
      <c r="ADZ65" s="39"/>
      <c r="AEA65" s="39"/>
      <c r="AEB65" s="39"/>
      <c r="AEC65" s="39"/>
      <c r="AED65" s="39"/>
      <c r="AEE65" s="39"/>
      <c r="AEF65" s="39"/>
      <c r="AEG65" s="39"/>
      <c r="AEH65" s="39"/>
      <c r="AEI65" s="39"/>
      <c r="AEJ65" s="39"/>
      <c r="AEK65" s="39"/>
      <c r="AEL65" s="39"/>
      <c r="AEM65" s="39"/>
      <c r="AEN65" s="39"/>
      <c r="AEO65" s="39"/>
      <c r="AEP65" s="39"/>
      <c r="AEQ65" s="39"/>
      <c r="AER65" s="39"/>
      <c r="AES65" s="39"/>
      <c r="AET65" s="39"/>
      <c r="AEU65" s="39"/>
      <c r="AEV65" s="39"/>
      <c r="AEW65" s="39"/>
      <c r="AEX65" s="39"/>
      <c r="AEY65" s="39"/>
      <c r="AEZ65" s="39"/>
      <c r="AFA65" s="39"/>
      <c r="AFB65" s="39"/>
      <c r="AFC65" s="39"/>
      <c r="AFD65" s="39"/>
      <c r="AFE65" s="39"/>
      <c r="AFF65" s="39"/>
      <c r="AFG65" s="39"/>
      <c r="AFH65" s="39"/>
      <c r="AFI65" s="39"/>
      <c r="AFJ65" s="39"/>
      <c r="AFK65" s="39"/>
      <c r="AFL65" s="39"/>
      <c r="AFM65" s="39"/>
      <c r="AFN65" s="39"/>
      <c r="AFO65" s="39"/>
      <c r="AFP65" s="39"/>
      <c r="AFQ65" s="39"/>
      <c r="AFR65" s="39"/>
      <c r="AFS65" s="39"/>
      <c r="AFT65" s="39"/>
      <c r="AFU65" s="39"/>
      <c r="AFV65" s="39"/>
      <c r="AFW65" s="39"/>
      <c r="AFX65" s="39"/>
      <c r="AFY65" s="39"/>
      <c r="AFZ65" s="39"/>
      <c r="AGA65" s="39"/>
      <c r="AGB65" s="39"/>
      <c r="AGC65" s="39"/>
      <c r="AGD65" s="39"/>
      <c r="AGE65" s="39"/>
      <c r="AGF65" s="39"/>
      <c r="AGG65" s="39"/>
      <c r="AGH65" s="39"/>
      <c r="AGI65" s="39"/>
      <c r="AGJ65" s="39"/>
      <c r="AGK65" s="39"/>
      <c r="AGL65" s="39"/>
      <c r="AGM65" s="39"/>
      <c r="AGN65" s="39"/>
      <c r="AGO65" s="39"/>
      <c r="AGP65" s="39"/>
      <c r="AGQ65" s="39"/>
      <c r="AGR65" s="39"/>
      <c r="AGS65" s="39"/>
      <c r="AGT65" s="39"/>
      <c r="AGU65" s="39"/>
      <c r="AGV65" s="39"/>
      <c r="AGW65" s="39"/>
      <c r="AGX65" s="39"/>
      <c r="AGY65" s="39"/>
      <c r="AGZ65" s="39"/>
      <c r="AHA65" s="39"/>
      <c r="AHB65" s="39"/>
      <c r="AHC65" s="39"/>
      <c r="AHD65" s="39"/>
      <c r="AHE65" s="39"/>
      <c r="AHF65" s="39"/>
      <c r="AHG65" s="39"/>
      <c r="AHH65" s="39"/>
      <c r="AHI65" s="39"/>
      <c r="AHJ65" s="39"/>
      <c r="AHK65" s="39"/>
      <c r="AHL65" s="39"/>
      <c r="AHM65" s="39"/>
      <c r="AHN65" s="39"/>
      <c r="AHO65" s="39"/>
      <c r="AHP65" s="39"/>
      <c r="AHQ65" s="39"/>
      <c r="AHR65" s="39"/>
      <c r="AHS65" s="39"/>
      <c r="AHT65" s="39"/>
      <c r="AHU65" s="39"/>
      <c r="AHV65" s="39"/>
      <c r="AHW65" s="39"/>
      <c r="AHX65" s="39"/>
      <c r="AHY65" s="39"/>
      <c r="AHZ65" s="39"/>
      <c r="AIA65" s="39"/>
      <c r="AIB65" s="39"/>
      <c r="AIC65" s="39"/>
      <c r="AID65" s="39"/>
      <c r="AIE65" s="39"/>
      <c r="AIF65" s="39"/>
      <c r="AIG65" s="39"/>
      <c r="AIH65" s="39"/>
      <c r="AII65" s="39"/>
      <c r="AIJ65" s="39"/>
      <c r="AIK65" s="39"/>
      <c r="AIL65" s="39"/>
      <c r="AIM65" s="39"/>
      <c r="AIN65" s="39"/>
      <c r="AIO65" s="39"/>
      <c r="AIP65" s="39"/>
      <c r="AIQ65" s="39"/>
      <c r="AIR65" s="39"/>
      <c r="AIS65" s="39"/>
      <c r="AIT65" s="39"/>
      <c r="AIU65" s="39"/>
      <c r="AIV65" s="39"/>
      <c r="AIW65" s="39"/>
      <c r="AIX65" s="39"/>
      <c r="AIY65" s="39"/>
      <c r="AIZ65" s="39"/>
      <c r="AJA65" s="39"/>
      <c r="AJB65" s="39"/>
      <c r="AJC65" s="39"/>
      <c r="AJD65" s="39"/>
      <c r="AJE65" s="39"/>
      <c r="AJF65" s="39"/>
      <c r="AJG65" s="39"/>
      <c r="AJH65" s="39"/>
      <c r="AJI65" s="39"/>
      <c r="AJJ65" s="39"/>
      <c r="AJK65" s="39"/>
      <c r="AJL65" s="39"/>
      <c r="AJM65" s="39"/>
      <c r="AJN65" s="39"/>
      <c r="AJO65" s="39"/>
      <c r="AJP65" s="39"/>
      <c r="AJQ65" s="39"/>
      <c r="AJR65" s="39"/>
      <c r="AJS65" s="39"/>
      <c r="AJT65" s="39"/>
      <c r="AJU65" s="39"/>
      <c r="AJV65" s="39"/>
      <c r="AJW65" s="37"/>
      <c r="AJX65" s="37"/>
      <c r="AJY65" s="37"/>
      <c r="AJZ65" s="37"/>
      <c r="AKA65" s="37"/>
      <c r="AKB65" s="37"/>
      <c r="AKC65" s="37"/>
      <c r="AKD65" s="37"/>
      <c r="AKE65" s="37"/>
      <c r="AKF65" s="37"/>
      <c r="AKG65" s="37"/>
      <c r="AKH65" s="37"/>
      <c r="AKI65" s="37"/>
      <c r="AKJ65" s="37"/>
      <c r="AKK65" s="37"/>
      <c r="AKL65" s="37"/>
      <c r="AKM65" s="37"/>
      <c r="AKN65" s="37"/>
      <c r="AKO65" s="37"/>
      <c r="AKP65" s="37"/>
      <c r="AKQ65" s="37"/>
      <c r="AKR65" s="37"/>
      <c r="AKS65" s="37"/>
      <c r="AKT65" s="37"/>
      <c r="AKU65" s="37"/>
      <c r="AKV65" s="37"/>
      <c r="AKW65" s="37"/>
      <c r="AKX65" s="37"/>
      <c r="AKY65" s="37"/>
      <c r="AKZ65" s="37"/>
      <c r="ALA65" s="37"/>
      <c r="ALB65" s="37"/>
      <c r="ALC65" s="37"/>
      <c r="ALD65" s="37"/>
      <c r="ALE65" s="37"/>
      <c r="ALF65" s="37"/>
      <c r="ALG65" s="37"/>
      <c r="ALH65" s="37"/>
      <c r="ALI65" s="37"/>
      <c r="ALJ65" s="37"/>
      <c r="ALK65" s="37"/>
      <c r="ALL65" s="37"/>
      <c r="ALM65" s="37"/>
      <c r="ALN65" s="37"/>
      <c r="ALO65" s="37"/>
      <c r="ALP65" s="37"/>
      <c r="ALQ65" s="37"/>
      <c r="ALR65" s="37"/>
      <c r="ALS65" s="37"/>
      <c r="ALT65" s="37"/>
      <c r="ALU65" s="37"/>
      <c r="ALV65" s="37"/>
      <c r="ALW65" s="37"/>
      <c r="ALX65" s="37"/>
      <c r="ALY65" s="37"/>
      <c r="ALZ65" s="37"/>
      <c r="AMA65" s="37"/>
      <c r="AMB65" s="37"/>
      <c r="AMC65" s="37"/>
      <c r="AMD65" s="37"/>
      <c r="AME65" s="37"/>
      <c r="AMF65" s="37"/>
      <c r="AMG65" s="37"/>
      <c r="AMH65" s="37"/>
      <c r="AMI65" s="37"/>
      <c r="AMJ65" s="37"/>
      <c r="AMK65" s="37"/>
      <c r="AML65" s="37"/>
      <c r="AMM65" s="37"/>
      <c r="AMN65" s="37"/>
      <c r="AMO65" s="37"/>
      <c r="AMP65" s="37"/>
      <c r="AMQ65" s="37"/>
      <c r="AMR65" s="37"/>
      <c r="AMS65" s="37"/>
      <c r="AMT65" s="37"/>
      <c r="AMU65" s="37"/>
      <c r="AMV65" s="37"/>
      <c r="AMW65" s="37"/>
      <c r="AMX65" s="37"/>
      <c r="AMY65" s="37"/>
      <c r="AMZ65" s="37"/>
      <c r="ANA65" s="37"/>
      <c r="ANB65" s="37"/>
      <c r="ANC65" s="37"/>
      <c r="AND65" s="37"/>
      <c r="ANE65" s="37"/>
      <c r="ANF65" s="37"/>
      <c r="ANG65" s="37"/>
      <c r="ANH65" s="37"/>
      <c r="ANI65" s="37"/>
      <c r="ANJ65" s="37"/>
      <c r="ANK65" s="37"/>
      <c r="ANL65" s="37"/>
      <c r="ANM65" s="37"/>
      <c r="ANN65" s="37"/>
      <c r="ANO65" s="37"/>
      <c r="ANP65" s="37"/>
      <c r="ANQ65" s="37"/>
      <c r="ANR65" s="37"/>
      <c r="ANS65" s="37"/>
      <c r="ANT65" s="37"/>
      <c r="ANU65" s="37"/>
      <c r="ANV65" s="37"/>
      <c r="ANW65" s="37"/>
      <c r="ANX65" s="37"/>
      <c r="ANY65" s="37"/>
      <c r="ANZ65" s="37"/>
      <c r="AOA65" s="37"/>
      <c r="AOB65" s="37"/>
      <c r="AOC65" s="37"/>
      <c r="AOD65" s="37"/>
      <c r="AOE65" s="37"/>
      <c r="AOF65" s="37"/>
      <c r="AOG65" s="37"/>
      <c r="AOH65" s="37"/>
      <c r="AOI65" s="37"/>
      <c r="AOJ65" s="37"/>
      <c r="AOK65" s="37"/>
      <c r="AOL65" s="37"/>
      <c r="AOM65" s="37"/>
      <c r="AON65" s="37"/>
      <c r="AOO65" s="37"/>
      <c r="AOP65" s="37"/>
      <c r="AOQ65" s="37"/>
      <c r="AOR65" s="37"/>
      <c r="AOS65" s="37"/>
      <c r="AOT65" s="37"/>
      <c r="AOU65" s="37"/>
      <c r="AOV65" s="37"/>
      <c r="AOW65" s="37"/>
      <c r="AOX65" s="37"/>
      <c r="AOY65" s="37"/>
      <c r="AOZ65" s="37"/>
      <c r="APA65" s="37"/>
      <c r="APB65" s="37"/>
      <c r="APC65" s="37"/>
      <c r="APD65" s="37"/>
      <c r="APE65" s="37"/>
      <c r="APF65" s="37"/>
      <c r="APG65" s="37"/>
      <c r="APH65" s="37"/>
      <c r="API65" s="37"/>
      <c r="APJ65" s="37"/>
      <c r="APK65" s="37"/>
      <c r="APL65" s="37"/>
      <c r="APM65" s="37"/>
      <c r="APN65" s="37"/>
      <c r="APO65" s="37"/>
      <c r="APP65" s="37"/>
      <c r="APQ65" s="37"/>
      <c r="APR65" s="37"/>
      <c r="APS65" s="37"/>
      <c r="APT65" s="37"/>
      <c r="APU65" s="37"/>
      <c r="APV65" s="37"/>
      <c r="APW65" s="37"/>
      <c r="APX65" s="37"/>
      <c r="APY65" s="37"/>
      <c r="APZ65" s="37"/>
      <c r="AQA65" s="37"/>
      <c r="AQB65" s="37"/>
      <c r="AQC65" s="37"/>
      <c r="AQD65" s="37"/>
      <c r="AQE65" s="37"/>
      <c r="AQF65" s="37"/>
      <c r="AQG65" s="37"/>
      <c r="AQH65" s="37"/>
      <c r="AQI65" s="37"/>
      <c r="AQJ65" s="37"/>
      <c r="AQK65" s="37"/>
      <c r="AQL65" s="37"/>
      <c r="AQM65" s="37"/>
      <c r="AQN65" s="37"/>
      <c r="AQO65" s="37"/>
      <c r="AQP65" s="37"/>
      <c r="AQQ65" s="37"/>
      <c r="AQR65" s="37"/>
      <c r="AQS65" s="37"/>
      <c r="AQT65" s="37"/>
      <c r="AQU65" s="37"/>
      <c r="AQV65" s="37"/>
      <c r="AQW65" s="37"/>
      <c r="AQX65" s="37"/>
      <c r="AQY65" s="37"/>
      <c r="AQZ65" s="37"/>
      <c r="ARA65" s="37"/>
      <c r="ARB65" s="37"/>
      <c r="ARC65" s="37"/>
      <c r="ARD65" s="37"/>
      <c r="ARE65" s="37"/>
      <c r="ARF65" s="37"/>
      <c r="ARG65" s="37"/>
      <c r="ARH65" s="37"/>
      <c r="ARI65" s="37"/>
      <c r="ARJ65" s="37"/>
      <c r="ARK65" s="37"/>
      <c r="ARL65" s="37"/>
      <c r="ARM65" s="37"/>
      <c r="ARN65" s="37"/>
      <c r="ARO65" s="37"/>
      <c r="ARP65" s="37"/>
      <c r="ARQ65" s="37"/>
      <c r="ARR65" s="37"/>
      <c r="ARS65" s="37"/>
      <c r="ART65" s="37"/>
      <c r="ARU65" s="37"/>
      <c r="ARV65" s="37"/>
      <c r="ARW65" s="37"/>
      <c r="ARX65" s="37"/>
      <c r="ARY65" s="37"/>
      <c r="ARZ65" s="37"/>
      <c r="ASA65" s="37"/>
      <c r="ASB65" s="37"/>
      <c r="ASC65" s="37"/>
      <c r="ASD65" s="37"/>
      <c r="ASE65" s="37"/>
      <c r="ASF65" s="37"/>
      <c r="ASG65" s="37"/>
      <c r="ASH65" s="37"/>
      <c r="ASI65" s="37"/>
      <c r="ASJ65" s="37"/>
      <c r="ASK65" s="37"/>
      <c r="ASL65" s="37"/>
      <c r="ASM65" s="37"/>
      <c r="ASN65" s="37"/>
      <c r="ASO65" s="37"/>
      <c r="ASP65" s="37"/>
      <c r="ASQ65" s="37"/>
      <c r="ASR65" s="37"/>
      <c r="ASS65" s="37"/>
      <c r="AST65" s="37"/>
      <c r="ASU65" s="37"/>
      <c r="ASV65" s="37"/>
      <c r="ASW65" s="37"/>
      <c r="ASX65" s="37"/>
      <c r="ASY65" s="37"/>
      <c r="ASZ65" s="37"/>
      <c r="ATA65" s="37"/>
      <c r="ATB65" s="37"/>
      <c r="ATC65" s="37"/>
      <c r="ATD65" s="37"/>
      <c r="ATE65" s="37"/>
      <c r="ATF65" s="37"/>
      <c r="ATG65" s="37"/>
      <c r="ATH65" s="37"/>
      <c r="ATI65" s="37"/>
      <c r="ATJ65" s="37"/>
      <c r="ATK65" s="37"/>
      <c r="ATL65" s="37"/>
      <c r="ATM65" s="37"/>
      <c r="ATN65" s="37"/>
      <c r="ATO65" s="37"/>
      <c r="ATP65" s="37"/>
      <c r="ATQ65" s="37"/>
      <c r="ATR65" s="37"/>
      <c r="ATS65" s="37"/>
      <c r="ATT65" s="37"/>
      <c r="ATU65" s="37"/>
      <c r="ATV65" s="37"/>
      <c r="ATW65" s="37"/>
      <c r="ATX65" s="37"/>
      <c r="ATY65" s="37"/>
      <c r="ATZ65" s="37"/>
      <c r="AUA65" s="37"/>
      <c r="AUB65" s="37"/>
      <c r="AUC65" s="37"/>
      <c r="AUD65" s="37"/>
      <c r="AUE65" s="37"/>
      <c r="AUF65" s="37"/>
      <c r="AUG65" s="37"/>
      <c r="AUH65" s="37"/>
      <c r="AUI65" s="37"/>
      <c r="AUJ65" s="37"/>
      <c r="AUK65" s="37"/>
      <c r="AUL65" s="37"/>
      <c r="AUM65" s="37"/>
      <c r="AUN65" s="37"/>
      <c r="AUO65" s="37"/>
      <c r="AUP65" s="37"/>
      <c r="AUQ65" s="37"/>
      <c r="AUR65" s="37"/>
      <c r="AUS65" s="37"/>
      <c r="AUT65" s="37"/>
      <c r="AUU65" s="37"/>
      <c r="AUV65" s="37"/>
      <c r="AUW65" s="37"/>
      <c r="AUX65" s="37"/>
      <c r="AUY65" s="37"/>
      <c r="AUZ65" s="37"/>
      <c r="AVA65" s="37"/>
      <c r="AVB65" s="37"/>
      <c r="AVC65" s="37"/>
      <c r="AVD65" s="37"/>
      <c r="AVE65" s="37"/>
      <c r="AVF65" s="37"/>
      <c r="AVG65" s="37"/>
      <c r="AVH65" s="37"/>
      <c r="AVI65" s="37"/>
      <c r="AVJ65" s="37"/>
      <c r="AVK65" s="37"/>
      <c r="AVL65" s="37"/>
      <c r="AVM65" s="37"/>
      <c r="AVN65" s="37"/>
      <c r="AVO65" s="37"/>
      <c r="AVP65" s="37"/>
      <c r="AVQ65" s="37"/>
      <c r="AVR65" s="37"/>
      <c r="AVS65" s="37"/>
      <c r="AVT65" s="37"/>
      <c r="AVU65" s="37"/>
      <c r="AVV65" s="37"/>
      <c r="AVW65" s="37"/>
      <c r="AVX65" s="37"/>
      <c r="AVY65" s="37"/>
      <c r="AVZ65" s="37"/>
      <c r="AWA65" s="37"/>
      <c r="AWB65" s="37"/>
      <c r="AWC65" s="37"/>
      <c r="AWD65" s="37"/>
      <c r="AWE65" s="37"/>
      <c r="AWF65" s="37"/>
      <c r="AWG65" s="37"/>
      <c r="AWH65" s="37"/>
      <c r="AWI65" s="37"/>
      <c r="AWJ65" s="37"/>
      <c r="AWK65" s="37"/>
      <c r="AWL65" s="37"/>
      <c r="AWM65" s="37"/>
      <c r="AWN65" s="37"/>
      <c r="AWO65" s="37"/>
      <c r="AWP65" s="37"/>
      <c r="AWQ65" s="37"/>
      <c r="AWR65" s="37"/>
      <c r="AWS65" s="37"/>
      <c r="AWT65" s="37"/>
      <c r="AWU65" s="37"/>
      <c r="AWV65" s="37"/>
      <c r="AWW65" s="37"/>
      <c r="AWX65" s="37"/>
      <c r="AWY65" s="37"/>
      <c r="AWZ65" s="37"/>
      <c r="AXA65" s="37"/>
      <c r="AXB65" s="37"/>
      <c r="AXC65" s="37"/>
      <c r="AXD65" s="37"/>
      <c r="AXE65" s="37"/>
      <c r="AXF65" s="37"/>
      <c r="AXG65" s="37"/>
      <c r="AXH65" s="37"/>
      <c r="AXI65" s="37"/>
      <c r="AXJ65" s="37"/>
      <c r="AXK65" s="37"/>
      <c r="AXL65" s="37"/>
      <c r="AXM65" s="37"/>
      <c r="AXN65" s="37"/>
      <c r="AXO65" s="37"/>
      <c r="AXP65" s="37"/>
      <c r="AXQ65" s="37"/>
      <c r="AXR65" s="37"/>
      <c r="AXS65" s="37"/>
      <c r="AXT65" s="37"/>
      <c r="AXU65" s="37"/>
      <c r="AXV65" s="37"/>
      <c r="AXW65" s="37"/>
      <c r="AXX65" s="37"/>
      <c r="AXY65" s="37"/>
      <c r="AXZ65" s="37"/>
      <c r="AYA65" s="37"/>
      <c r="AYB65" s="37"/>
      <c r="AYC65" s="37"/>
      <c r="AYD65" s="37"/>
      <c r="AYE65" s="37"/>
      <c r="AYF65" s="37"/>
      <c r="AYG65" s="37"/>
      <c r="AYH65" s="37"/>
      <c r="AYI65" s="37"/>
      <c r="AYJ65" s="37"/>
      <c r="AYK65" s="37"/>
      <c r="AYL65" s="37"/>
      <c r="AYM65" s="37"/>
      <c r="AYN65" s="37"/>
      <c r="AYO65" s="37"/>
      <c r="AYP65" s="37"/>
      <c r="AYQ65" s="37"/>
      <c r="AYR65" s="37"/>
      <c r="AYS65" s="37"/>
      <c r="AYT65" s="37"/>
      <c r="AYU65" s="37"/>
      <c r="AYV65" s="37"/>
      <c r="AYW65" s="37"/>
      <c r="AYX65" s="37"/>
      <c r="AYY65" s="37"/>
      <c r="AYZ65" s="37"/>
      <c r="AZA65" s="37"/>
      <c r="AZB65" s="37"/>
      <c r="AZC65" s="37"/>
      <c r="AZD65" s="37"/>
      <c r="AZE65" s="37"/>
      <c r="AZF65" s="37"/>
      <c r="AZG65" s="37"/>
      <c r="AZH65" s="37"/>
      <c r="AZI65" s="37"/>
      <c r="AZJ65" s="37"/>
      <c r="AZK65" s="37"/>
      <c r="AZL65" s="37"/>
      <c r="AZM65" s="37"/>
      <c r="AZN65" s="37"/>
      <c r="AZO65" s="37"/>
      <c r="AZP65" s="37"/>
      <c r="AZQ65" s="37"/>
      <c r="AZR65" s="37"/>
      <c r="AZS65" s="37"/>
      <c r="AZT65" s="37"/>
      <c r="AZU65" s="37"/>
      <c r="AZV65" s="37"/>
      <c r="AZW65" s="37"/>
      <c r="AZX65" s="37"/>
      <c r="AZY65" s="37"/>
      <c r="AZZ65" s="37"/>
      <c r="BAA65" s="37"/>
      <c r="BAB65" s="37"/>
      <c r="BAC65" s="37"/>
      <c r="BAD65" s="37"/>
      <c r="BAE65" s="37"/>
      <c r="BAF65" s="37"/>
      <c r="BAG65" s="37"/>
      <c r="BAH65" s="37"/>
      <c r="BAI65" s="37"/>
      <c r="BAJ65" s="37"/>
      <c r="BAK65" s="37"/>
      <c r="BAL65" s="37"/>
      <c r="BAM65" s="37"/>
      <c r="BAN65" s="37"/>
      <c r="BAO65" s="37"/>
      <c r="BAP65" s="37"/>
      <c r="BAQ65" s="37"/>
      <c r="BAR65" s="37"/>
      <c r="BAS65" s="37"/>
      <c r="BAT65" s="37"/>
      <c r="BAU65" s="37"/>
      <c r="BAV65" s="37"/>
      <c r="BAW65" s="37"/>
      <c r="BAX65" s="37"/>
      <c r="BAY65" s="37"/>
      <c r="BAZ65" s="37"/>
      <c r="BBA65" s="37"/>
      <c r="BBB65" s="37"/>
      <c r="BBC65" s="37"/>
      <c r="BBD65" s="37"/>
      <c r="BBE65" s="37"/>
      <c r="BBF65" s="37"/>
      <c r="BBG65" s="37"/>
      <c r="BBH65" s="37"/>
      <c r="BBI65" s="37"/>
      <c r="BBJ65" s="37"/>
      <c r="BBK65" s="37"/>
      <c r="BBL65" s="37"/>
      <c r="BBM65" s="37"/>
      <c r="BBN65" s="37"/>
      <c r="BBO65" s="37"/>
      <c r="BBP65" s="37"/>
      <c r="BBQ65" s="37"/>
      <c r="BBR65" s="37"/>
      <c r="BBS65" s="37"/>
      <c r="BBT65" s="37"/>
      <c r="BBU65" s="37"/>
      <c r="BBV65" s="37"/>
      <c r="BBW65" s="37"/>
      <c r="BBX65" s="37"/>
      <c r="BBY65" s="37"/>
      <c r="BBZ65" s="37"/>
      <c r="BCA65" s="37"/>
      <c r="BCB65" s="37"/>
      <c r="BCC65" s="37"/>
      <c r="BCD65" s="37"/>
      <c r="BCE65" s="37"/>
      <c r="BCF65" s="37"/>
      <c r="BCG65" s="37"/>
      <c r="BCH65" s="37"/>
      <c r="BCI65" s="37"/>
      <c r="BCJ65" s="37"/>
      <c r="BCK65" s="37"/>
      <c r="BCL65" s="37"/>
      <c r="BCM65" s="37"/>
      <c r="BCN65" s="37"/>
      <c r="BCO65" s="37"/>
      <c r="BCP65" s="37"/>
      <c r="BCQ65" s="37"/>
      <c r="BCR65" s="37"/>
      <c r="BCS65" s="37"/>
      <c r="BCT65" s="37"/>
      <c r="BCU65" s="37"/>
      <c r="BCV65" s="37"/>
      <c r="BCW65" s="37"/>
      <c r="BCX65" s="37"/>
      <c r="BCY65" s="37"/>
      <c r="BCZ65" s="37"/>
      <c r="BDA65" s="37"/>
      <c r="BDB65" s="37"/>
      <c r="BDC65" s="37"/>
      <c r="BDD65" s="37"/>
      <c r="BDE65" s="37"/>
      <c r="BDF65" s="37"/>
      <c r="BDG65" s="37"/>
      <c r="BDH65" s="37"/>
      <c r="BDI65" s="37"/>
      <c r="BDJ65" s="37"/>
      <c r="BDK65" s="37"/>
      <c r="BDL65" s="37"/>
      <c r="BDM65" s="37"/>
      <c r="BDN65" s="37"/>
      <c r="BDO65" s="37"/>
      <c r="BDP65" s="37"/>
      <c r="BDQ65" s="37"/>
      <c r="BDR65" s="37"/>
      <c r="BDS65" s="37"/>
      <c r="BDT65" s="37"/>
      <c r="BDU65" s="37"/>
      <c r="BDV65" s="37"/>
      <c r="BDW65" s="37"/>
      <c r="BDX65" s="37"/>
      <c r="BDY65" s="37"/>
      <c r="BDZ65" s="37"/>
      <c r="BEA65" s="37"/>
      <c r="BEB65" s="37"/>
      <c r="BEC65" s="37"/>
      <c r="BED65" s="37"/>
      <c r="BEE65" s="37"/>
      <c r="BEF65" s="37"/>
      <c r="BEG65" s="37"/>
      <c r="BEH65" s="37"/>
      <c r="BEI65" s="37"/>
      <c r="BEJ65" s="37"/>
      <c r="BEK65" s="37"/>
      <c r="BEL65" s="37"/>
      <c r="BEM65" s="37"/>
      <c r="BEN65" s="37"/>
      <c r="BEO65" s="37"/>
      <c r="BEP65" s="37"/>
      <c r="BEQ65" s="37"/>
      <c r="BER65" s="37"/>
      <c r="BES65" s="37"/>
      <c r="BET65" s="37"/>
      <c r="BEU65" s="37"/>
      <c r="BEV65" s="37"/>
      <c r="BEW65" s="37"/>
      <c r="BEX65" s="37"/>
      <c r="BEY65" s="37"/>
      <c r="BEZ65" s="37"/>
      <c r="BFA65" s="37"/>
      <c r="BFB65" s="37"/>
      <c r="BFC65" s="37"/>
      <c r="BFD65" s="37"/>
      <c r="BFE65" s="37"/>
      <c r="BFF65" s="37"/>
      <c r="BFG65" s="37"/>
      <c r="BFH65" s="37"/>
      <c r="BFI65" s="37"/>
      <c r="BFJ65" s="37"/>
      <c r="BFK65" s="37"/>
      <c r="BFL65" s="37"/>
      <c r="BFM65" s="37"/>
      <c r="BFN65" s="37"/>
      <c r="BFO65" s="37"/>
      <c r="BFP65" s="37"/>
      <c r="BFQ65" s="37"/>
      <c r="BFR65" s="37"/>
      <c r="BFS65" s="37"/>
      <c r="BFT65" s="37"/>
      <c r="BFU65" s="37"/>
      <c r="BFV65" s="37"/>
      <c r="BFW65" s="37"/>
      <c r="BFX65" s="37"/>
      <c r="BFY65" s="37"/>
      <c r="BFZ65" s="37"/>
      <c r="BGA65" s="37"/>
      <c r="BGB65" s="37"/>
      <c r="BGC65" s="37"/>
      <c r="BGD65" s="37"/>
      <c r="BGE65" s="37"/>
      <c r="BGF65" s="37"/>
      <c r="BGG65" s="37"/>
      <c r="BGH65" s="37"/>
      <c r="BGI65" s="37"/>
      <c r="BGJ65" s="37"/>
      <c r="BGK65" s="37"/>
      <c r="BGL65" s="37"/>
      <c r="BGM65" s="37"/>
      <c r="BGN65" s="37"/>
      <c r="BGO65" s="37"/>
      <c r="BGP65" s="37"/>
      <c r="BGQ65" s="37"/>
      <c r="BGR65" s="37"/>
      <c r="BGS65" s="37"/>
      <c r="BGT65" s="37"/>
      <c r="BGU65" s="37"/>
      <c r="BGV65" s="37"/>
      <c r="BGW65" s="37"/>
      <c r="BGX65" s="37"/>
      <c r="BGY65" s="37"/>
      <c r="BGZ65" s="37"/>
      <c r="BHA65" s="37"/>
      <c r="BHB65" s="37"/>
      <c r="BHC65" s="37"/>
      <c r="BHD65" s="37"/>
      <c r="BHE65" s="37"/>
      <c r="BHF65" s="37"/>
      <c r="BHG65" s="37"/>
      <c r="BHH65" s="37"/>
      <c r="BHI65" s="37"/>
      <c r="BHJ65" s="37"/>
      <c r="BHK65" s="37"/>
      <c r="BHL65" s="37"/>
      <c r="BHM65" s="37"/>
      <c r="BHN65" s="37"/>
      <c r="BHO65" s="37"/>
      <c r="BHP65" s="37"/>
      <c r="BHQ65" s="37"/>
      <c r="BHR65" s="37"/>
      <c r="BHS65" s="37"/>
      <c r="BHT65" s="37"/>
      <c r="BHU65" s="37"/>
      <c r="BHV65" s="37"/>
      <c r="BHW65" s="37"/>
      <c r="BHX65" s="37"/>
      <c r="BHY65" s="37"/>
      <c r="BHZ65" s="37"/>
      <c r="BIA65" s="37"/>
      <c r="BIB65" s="37"/>
      <c r="BIC65" s="37"/>
      <c r="BID65" s="37"/>
      <c r="BIE65" s="37"/>
      <c r="BIF65" s="37"/>
      <c r="BIG65" s="37"/>
      <c r="BIH65" s="37"/>
      <c r="BII65" s="37"/>
      <c r="BIJ65" s="37"/>
      <c r="BIK65" s="37"/>
      <c r="BIL65" s="37"/>
      <c r="BIM65" s="37"/>
      <c r="BIN65" s="37"/>
      <c r="BIO65" s="37"/>
      <c r="BIP65" s="37"/>
      <c r="BIQ65" s="37"/>
      <c r="BIR65" s="37"/>
      <c r="BIS65" s="37"/>
      <c r="BIT65" s="37"/>
      <c r="BIU65" s="37"/>
      <c r="BIV65" s="37"/>
      <c r="BIW65" s="37"/>
      <c r="BIX65" s="37"/>
      <c r="BIY65" s="37"/>
      <c r="BIZ65" s="37"/>
      <c r="BJA65" s="37"/>
      <c r="BJB65" s="37"/>
      <c r="BJC65" s="37"/>
      <c r="BJD65" s="37"/>
      <c r="BJE65" s="37"/>
      <c r="BJF65" s="37"/>
      <c r="BJG65" s="37"/>
      <c r="BJH65" s="37"/>
      <c r="BJI65" s="37"/>
      <c r="BJJ65" s="37"/>
      <c r="BJK65" s="37"/>
      <c r="BJL65" s="37"/>
      <c r="BJM65" s="37"/>
      <c r="BJN65" s="37"/>
      <c r="BJO65" s="37"/>
      <c r="BJP65" s="37"/>
      <c r="BJQ65" s="37"/>
      <c r="BJR65" s="37"/>
      <c r="BJS65" s="37"/>
      <c r="BJT65" s="37"/>
      <c r="BJU65" s="37"/>
      <c r="BJV65" s="37"/>
      <c r="BJW65" s="37"/>
      <c r="BJX65" s="37"/>
      <c r="BJY65" s="37"/>
      <c r="BJZ65" s="37"/>
      <c r="BKA65" s="37"/>
      <c r="BKB65" s="37"/>
      <c r="BKC65" s="37"/>
      <c r="BKD65" s="37"/>
      <c r="BKE65" s="37"/>
      <c r="BKF65" s="37"/>
      <c r="BKG65" s="37"/>
      <c r="BKH65" s="37"/>
      <c r="BKI65" s="37"/>
      <c r="BKJ65" s="37"/>
      <c r="BKK65" s="37"/>
      <c r="BKL65" s="37"/>
      <c r="BKM65" s="37"/>
      <c r="BKN65" s="37"/>
      <c r="BKO65" s="37"/>
      <c r="BKP65" s="37"/>
      <c r="BKQ65" s="37"/>
      <c r="BKR65" s="37"/>
      <c r="BKS65" s="37"/>
      <c r="BKT65" s="37"/>
      <c r="BKU65" s="37"/>
      <c r="BKV65" s="37"/>
      <c r="BKW65" s="37"/>
      <c r="BKX65" s="37"/>
      <c r="BKY65" s="37"/>
      <c r="BKZ65" s="37"/>
      <c r="BLA65" s="37"/>
      <c r="BLB65" s="37"/>
      <c r="BLC65" s="37"/>
      <c r="BLD65" s="37"/>
      <c r="BLE65" s="37"/>
      <c r="BLF65" s="37"/>
      <c r="BLG65" s="37"/>
      <c r="BLH65" s="37"/>
      <c r="BLI65" s="37"/>
      <c r="BLJ65" s="37"/>
      <c r="BLK65" s="37"/>
      <c r="BLL65" s="37"/>
      <c r="BLM65" s="37"/>
      <c r="BLN65" s="37"/>
      <c r="BLO65" s="37"/>
      <c r="BLP65" s="37"/>
      <c r="BLQ65" s="37"/>
      <c r="BLR65" s="37"/>
      <c r="BLS65" s="37"/>
      <c r="BLT65" s="37"/>
      <c r="BLU65" s="37"/>
      <c r="BLV65" s="37"/>
      <c r="BLW65" s="37"/>
      <c r="BLX65" s="37"/>
      <c r="BLY65" s="37"/>
      <c r="BLZ65" s="37"/>
      <c r="BMA65" s="37"/>
      <c r="BMB65" s="37"/>
      <c r="BMC65" s="37"/>
      <c r="BMD65" s="37"/>
      <c r="BME65" s="37"/>
      <c r="BMF65" s="37"/>
      <c r="BMG65" s="37"/>
      <c r="BMH65" s="37"/>
      <c r="BMI65" s="37"/>
      <c r="BMJ65" s="37"/>
      <c r="BMK65" s="37"/>
      <c r="BML65" s="37"/>
      <c r="BMM65" s="37"/>
      <c r="BMN65" s="37"/>
      <c r="BMO65" s="37"/>
      <c r="BMP65" s="37"/>
      <c r="BMQ65" s="37"/>
      <c r="BMR65" s="37"/>
      <c r="BMS65" s="37"/>
      <c r="BMT65" s="37"/>
      <c r="BMU65" s="37"/>
      <c r="BMV65" s="37"/>
      <c r="BMW65" s="37"/>
      <c r="BMX65" s="37"/>
      <c r="BMY65" s="37"/>
      <c r="BMZ65" s="37"/>
      <c r="BNA65" s="37"/>
      <c r="BNB65" s="37"/>
      <c r="BNC65" s="37"/>
      <c r="BND65" s="37"/>
      <c r="BNE65" s="37"/>
      <c r="BNF65" s="37"/>
      <c r="BNG65" s="37"/>
      <c r="BNH65" s="37"/>
      <c r="BNI65" s="37"/>
      <c r="BNJ65" s="37"/>
      <c r="BNK65" s="37"/>
      <c r="BNL65" s="37"/>
      <c r="BNM65" s="37"/>
      <c r="BNN65" s="37"/>
      <c r="BNO65" s="37"/>
      <c r="BNP65" s="37"/>
      <c r="BNQ65" s="37"/>
      <c r="BNR65" s="37"/>
      <c r="BNS65" s="37"/>
      <c r="BNT65" s="37"/>
      <c r="BNU65" s="37"/>
      <c r="BNV65" s="37"/>
      <c r="BNW65" s="37"/>
      <c r="BNX65" s="37"/>
      <c r="BNY65" s="37"/>
      <c r="BNZ65" s="37"/>
      <c r="BOA65" s="37"/>
      <c r="BOB65" s="37"/>
      <c r="BOC65" s="37"/>
      <c r="BOD65" s="37"/>
      <c r="BOE65" s="37"/>
      <c r="BOF65" s="37"/>
      <c r="BOG65" s="37"/>
      <c r="BOH65" s="37"/>
      <c r="BOI65" s="37"/>
      <c r="BOJ65" s="37"/>
      <c r="BOK65" s="37"/>
      <c r="BOL65" s="37"/>
      <c r="BOM65" s="37"/>
      <c r="BON65" s="37"/>
      <c r="BOO65" s="37"/>
      <c r="BOP65" s="37"/>
      <c r="BOQ65" s="37"/>
      <c r="BOR65" s="37"/>
      <c r="BOS65" s="37"/>
      <c r="BOT65" s="37"/>
      <c r="BOU65" s="37"/>
      <c r="BOV65" s="37"/>
      <c r="BOW65" s="37"/>
      <c r="BOX65" s="37"/>
      <c r="BOY65" s="37"/>
      <c r="BOZ65" s="37"/>
      <c r="BPA65" s="37"/>
      <c r="BPB65" s="37"/>
      <c r="BPC65" s="37"/>
      <c r="BPD65" s="37"/>
      <c r="BPE65" s="37"/>
      <c r="BPF65" s="37"/>
      <c r="BPG65" s="37"/>
      <c r="BPH65" s="37"/>
      <c r="BPI65" s="37"/>
      <c r="BPJ65" s="37"/>
      <c r="BPK65" s="37"/>
      <c r="BPL65" s="37"/>
      <c r="BPM65" s="37"/>
      <c r="BPN65" s="37"/>
      <c r="BPO65" s="37"/>
      <c r="BPP65" s="37"/>
      <c r="BPQ65" s="37"/>
      <c r="BPR65" s="37"/>
      <c r="BPS65" s="37"/>
      <c r="BPT65" s="37"/>
      <c r="BPU65" s="37"/>
      <c r="BPV65" s="37"/>
      <c r="BPW65" s="37"/>
      <c r="BPX65" s="37"/>
      <c r="BPY65" s="37"/>
      <c r="BPZ65" s="37"/>
      <c r="BQA65" s="37"/>
      <c r="BQB65" s="37"/>
      <c r="BQC65" s="37"/>
      <c r="BQD65" s="37"/>
      <c r="BQE65" s="37"/>
      <c r="BQF65" s="37"/>
      <c r="BQG65" s="37"/>
      <c r="BQH65" s="37"/>
      <c r="BQI65" s="37"/>
      <c r="BQJ65" s="37"/>
      <c r="BQK65" s="37"/>
      <c r="BQL65" s="37"/>
      <c r="BQM65" s="37"/>
      <c r="BQN65" s="37"/>
      <c r="BQO65" s="37"/>
      <c r="BQP65" s="37"/>
      <c r="BQQ65" s="37"/>
      <c r="BQR65" s="37"/>
      <c r="BQS65" s="37"/>
      <c r="BQT65" s="37"/>
      <c r="BQU65" s="37"/>
      <c r="BQV65" s="37"/>
      <c r="BQW65" s="37"/>
      <c r="BQX65" s="37"/>
      <c r="BQY65" s="37"/>
      <c r="BQZ65" s="37"/>
      <c r="BRA65" s="37"/>
      <c r="BRB65" s="37"/>
      <c r="BRC65" s="37"/>
      <c r="BRD65" s="37"/>
      <c r="BRE65" s="37"/>
      <c r="BRF65" s="37"/>
      <c r="BRG65" s="37"/>
      <c r="BRH65" s="37"/>
      <c r="BRI65" s="37"/>
      <c r="BRJ65" s="37"/>
      <c r="BRK65" s="37"/>
      <c r="BRL65" s="37"/>
      <c r="BRM65" s="37"/>
      <c r="BRN65" s="37"/>
      <c r="BRO65" s="37"/>
      <c r="BRP65" s="37"/>
      <c r="BRQ65" s="37"/>
      <c r="BRR65" s="37"/>
      <c r="BRS65" s="37"/>
      <c r="BRT65" s="37"/>
      <c r="BRU65" s="37"/>
      <c r="BRV65" s="37"/>
      <c r="BRW65" s="37"/>
      <c r="BRX65" s="37"/>
      <c r="BRY65" s="37"/>
      <c r="BRZ65" s="37"/>
      <c r="BSA65" s="37"/>
      <c r="BSB65" s="37"/>
      <c r="BSC65" s="37"/>
      <c r="BSD65" s="37"/>
      <c r="BSE65" s="37"/>
      <c r="BSF65" s="37"/>
      <c r="BSG65" s="37"/>
      <c r="BSH65" s="37"/>
      <c r="BSI65" s="37"/>
      <c r="BSJ65" s="37"/>
      <c r="BSK65" s="37"/>
      <c r="BSL65" s="37"/>
      <c r="BSM65" s="37"/>
      <c r="BSN65" s="37"/>
      <c r="BSO65" s="37"/>
      <c r="BSP65" s="37"/>
      <c r="BSQ65" s="37"/>
      <c r="BSR65" s="37"/>
      <c r="BSS65" s="37"/>
      <c r="BST65" s="37"/>
      <c r="BSU65" s="37"/>
      <c r="BSV65" s="37"/>
      <c r="BSW65" s="37"/>
      <c r="BSX65" s="37"/>
      <c r="BSY65" s="37"/>
      <c r="BSZ65" s="37"/>
      <c r="BTA65" s="37"/>
      <c r="BTB65" s="37"/>
      <c r="BTC65" s="37"/>
      <c r="BTD65" s="37"/>
      <c r="BTE65" s="37"/>
      <c r="BTF65" s="37"/>
      <c r="BTG65" s="37"/>
      <c r="BTH65" s="37"/>
      <c r="BTI65" s="37"/>
      <c r="BTJ65" s="37"/>
      <c r="BTK65" s="37"/>
      <c r="BTL65" s="37"/>
      <c r="BTM65" s="37"/>
      <c r="BTN65" s="37"/>
      <c r="BTO65" s="37"/>
      <c r="BTP65" s="37"/>
      <c r="BTQ65" s="37"/>
      <c r="BTR65" s="37"/>
      <c r="BTS65" s="37"/>
      <c r="BTT65" s="37"/>
      <c r="BTU65" s="37"/>
      <c r="BTV65" s="37"/>
      <c r="BTW65" s="37"/>
      <c r="BTX65" s="37"/>
      <c r="BTY65" s="37"/>
      <c r="BTZ65" s="37"/>
      <c r="BUA65" s="37"/>
      <c r="BUB65" s="37"/>
      <c r="BUC65" s="37"/>
      <c r="BUD65" s="37"/>
      <c r="BUE65" s="37"/>
      <c r="BUF65" s="37"/>
      <c r="BUG65" s="37"/>
      <c r="BUH65" s="37"/>
      <c r="BUI65" s="37"/>
      <c r="BUJ65" s="37"/>
      <c r="BUK65" s="37"/>
      <c r="BUL65" s="37"/>
      <c r="BUM65" s="37"/>
      <c r="BUN65" s="37"/>
      <c r="BUO65" s="37"/>
      <c r="BUP65" s="37"/>
      <c r="BUQ65" s="37"/>
      <c r="BUR65" s="37"/>
      <c r="BUS65" s="37"/>
      <c r="BUT65" s="37"/>
      <c r="BUU65" s="37"/>
      <c r="BUV65" s="37"/>
      <c r="BUW65" s="37"/>
      <c r="BUX65" s="37"/>
      <c r="BUY65" s="37"/>
      <c r="BUZ65" s="37"/>
      <c r="BVA65" s="37"/>
      <c r="BVB65" s="37"/>
      <c r="BVC65" s="37"/>
      <c r="BVD65" s="37"/>
      <c r="BVE65" s="37"/>
      <c r="BVF65" s="37"/>
      <c r="BVG65" s="37"/>
      <c r="BVH65" s="37"/>
      <c r="BVI65" s="37"/>
      <c r="BVJ65" s="37"/>
      <c r="BVK65" s="37"/>
      <c r="BVL65" s="37"/>
      <c r="BVM65" s="37"/>
      <c r="BVN65" s="37"/>
      <c r="BVO65" s="37"/>
      <c r="BVP65" s="37"/>
      <c r="BVQ65" s="37"/>
      <c r="BVR65" s="37"/>
      <c r="BVS65" s="37"/>
      <c r="BVT65" s="37"/>
      <c r="BVU65" s="37"/>
      <c r="BVV65" s="37"/>
      <c r="BVW65" s="37"/>
      <c r="BVX65" s="37"/>
      <c r="BVY65" s="37"/>
      <c r="BVZ65" s="37"/>
      <c r="BWA65" s="37"/>
      <c r="BWB65" s="37"/>
      <c r="BWC65" s="37"/>
      <c r="BWD65" s="37"/>
      <c r="BWE65" s="37"/>
      <c r="BWF65" s="37"/>
      <c r="BWG65" s="37"/>
      <c r="BWH65" s="37"/>
      <c r="BWI65" s="37"/>
      <c r="BWJ65" s="37"/>
      <c r="BWK65" s="37"/>
      <c r="BWL65" s="37"/>
      <c r="BWM65" s="37"/>
      <c r="BWN65" s="37"/>
      <c r="BWO65" s="37"/>
      <c r="BWP65" s="37"/>
      <c r="BWQ65" s="37"/>
      <c r="BWR65" s="37"/>
      <c r="BWS65" s="37"/>
      <c r="BWT65" s="37"/>
      <c r="BWU65" s="37"/>
      <c r="BWV65" s="37"/>
      <c r="BWW65" s="37"/>
      <c r="BWX65" s="37"/>
      <c r="BWY65" s="37"/>
      <c r="BWZ65" s="37"/>
      <c r="BXA65" s="37"/>
      <c r="BXB65" s="37"/>
      <c r="BXC65" s="37"/>
      <c r="BXD65" s="37"/>
      <c r="BXE65" s="37"/>
      <c r="BXF65" s="37"/>
      <c r="BXG65" s="37"/>
      <c r="BXH65" s="37"/>
      <c r="BXI65" s="37"/>
      <c r="BXJ65" s="37"/>
      <c r="BXK65" s="37"/>
      <c r="BXL65" s="37"/>
      <c r="BXM65" s="37"/>
      <c r="BXN65" s="37"/>
      <c r="BXO65" s="37"/>
      <c r="BXP65" s="37"/>
      <c r="BXQ65" s="37"/>
      <c r="BXR65" s="37"/>
      <c r="BXS65" s="37"/>
      <c r="BXT65" s="37"/>
      <c r="BXU65" s="37"/>
      <c r="BXV65" s="37"/>
      <c r="BXW65" s="37"/>
      <c r="BXX65" s="37"/>
      <c r="BXY65" s="37"/>
      <c r="BXZ65" s="37"/>
      <c r="BYA65" s="37"/>
      <c r="BYB65" s="37"/>
      <c r="BYC65" s="37"/>
      <c r="BYD65" s="37"/>
      <c r="BYE65" s="37"/>
      <c r="BYF65" s="37"/>
      <c r="BYG65" s="37"/>
      <c r="BYH65" s="37"/>
      <c r="BYI65" s="37"/>
      <c r="BYJ65" s="37"/>
      <c r="BYK65" s="37"/>
      <c r="BYL65" s="37"/>
      <c r="BYM65" s="37"/>
      <c r="BYN65" s="37"/>
      <c r="BYO65" s="37"/>
      <c r="BYP65" s="37"/>
      <c r="BYQ65" s="37"/>
      <c r="BYR65" s="37"/>
      <c r="BYS65" s="37"/>
      <c r="BYT65" s="37"/>
      <c r="BYU65" s="37"/>
      <c r="BYV65" s="37"/>
      <c r="BYW65" s="37"/>
      <c r="BYX65" s="37"/>
      <c r="BYY65" s="37"/>
      <c r="BYZ65" s="37"/>
      <c r="BZA65" s="37"/>
      <c r="BZB65" s="37"/>
      <c r="BZC65" s="37"/>
      <c r="BZD65" s="37"/>
      <c r="BZE65" s="37"/>
      <c r="BZF65" s="37"/>
      <c r="BZG65" s="37"/>
      <c r="BZH65" s="37"/>
      <c r="BZI65" s="37"/>
      <c r="BZJ65" s="37"/>
      <c r="BZK65" s="37"/>
      <c r="BZL65" s="37"/>
      <c r="BZM65" s="37"/>
      <c r="BZN65" s="37"/>
      <c r="BZO65" s="37"/>
      <c r="BZP65" s="37"/>
      <c r="BZQ65" s="37"/>
      <c r="BZR65" s="37"/>
      <c r="BZS65" s="37"/>
      <c r="BZT65" s="37"/>
      <c r="BZU65" s="37"/>
      <c r="BZV65" s="37"/>
      <c r="BZW65" s="37"/>
      <c r="BZX65" s="37"/>
      <c r="BZY65" s="37"/>
      <c r="BZZ65" s="37"/>
      <c r="CAA65" s="37"/>
      <c r="CAB65" s="37"/>
      <c r="CAC65" s="37"/>
      <c r="CAD65" s="37"/>
      <c r="CAE65" s="37"/>
      <c r="CAF65" s="37"/>
      <c r="CAG65" s="37"/>
      <c r="CAH65" s="37"/>
      <c r="CAI65" s="37"/>
      <c r="CAJ65" s="37"/>
      <c r="CAK65" s="37"/>
      <c r="CAL65" s="37"/>
      <c r="CAM65" s="37"/>
      <c r="CAN65" s="37"/>
      <c r="CAO65" s="37"/>
      <c r="CAP65" s="37"/>
      <c r="CAQ65" s="37"/>
      <c r="CAR65" s="37"/>
      <c r="CAS65" s="37"/>
      <c r="CAT65" s="37"/>
      <c r="CAU65" s="37"/>
      <c r="CAV65" s="37"/>
      <c r="CAW65" s="37"/>
      <c r="CAX65" s="37"/>
      <c r="CAY65" s="37"/>
      <c r="CAZ65" s="37"/>
      <c r="CBA65" s="37"/>
      <c r="CBB65" s="37"/>
      <c r="CBC65" s="37"/>
      <c r="CBD65" s="37"/>
      <c r="CBE65" s="37"/>
      <c r="CBF65" s="37"/>
      <c r="CBG65" s="37"/>
      <c r="CBH65" s="37"/>
      <c r="CBI65" s="37"/>
      <c r="CBJ65" s="37"/>
      <c r="CBK65" s="37"/>
      <c r="CBL65" s="37"/>
      <c r="CBM65" s="37"/>
      <c r="CBN65" s="37"/>
      <c r="CBO65" s="37"/>
      <c r="CBP65" s="37"/>
      <c r="CBQ65" s="37"/>
      <c r="CBR65" s="37"/>
      <c r="CBS65" s="37"/>
      <c r="CBT65" s="37"/>
      <c r="CBU65" s="37"/>
      <c r="CBV65" s="37"/>
      <c r="CBW65" s="37"/>
      <c r="CBX65" s="37"/>
      <c r="CBY65" s="37"/>
      <c r="CBZ65" s="37"/>
      <c r="CCA65" s="37"/>
      <c r="CCB65" s="37"/>
      <c r="CCC65" s="37"/>
      <c r="CCD65" s="37"/>
      <c r="CCE65" s="37"/>
      <c r="CCF65" s="37"/>
      <c r="CCG65" s="37"/>
      <c r="CCH65" s="37"/>
      <c r="CCI65" s="37"/>
      <c r="CCJ65" s="37"/>
      <c r="CCK65" s="37"/>
      <c r="CCL65" s="37"/>
      <c r="CCM65" s="37"/>
      <c r="CCN65" s="37"/>
      <c r="CCO65" s="37"/>
      <c r="CCP65" s="37"/>
      <c r="CCQ65" s="37"/>
      <c r="CCR65" s="37"/>
      <c r="CCS65" s="37"/>
      <c r="CCT65" s="37"/>
      <c r="CCU65" s="37"/>
      <c r="CCV65" s="37"/>
      <c r="CCW65" s="37"/>
      <c r="CCX65" s="37"/>
      <c r="CCY65" s="37"/>
      <c r="CCZ65" s="37"/>
      <c r="CDA65" s="37"/>
      <c r="CDB65" s="37"/>
      <c r="CDC65" s="37"/>
      <c r="CDD65" s="37"/>
      <c r="CDE65" s="37"/>
      <c r="CDF65" s="37"/>
      <c r="CDG65" s="37"/>
      <c r="CDH65" s="37"/>
      <c r="CDI65" s="37"/>
      <c r="CDJ65" s="37"/>
      <c r="CDK65" s="37"/>
      <c r="CDL65" s="37"/>
      <c r="CDM65" s="37"/>
      <c r="CDN65" s="37"/>
      <c r="CDO65" s="37"/>
      <c r="CDP65" s="37"/>
      <c r="CDQ65" s="37"/>
      <c r="CDR65" s="37"/>
      <c r="CDS65" s="37"/>
      <c r="CDT65" s="37"/>
      <c r="CDU65" s="37"/>
      <c r="CDV65" s="37"/>
      <c r="CDW65" s="37"/>
      <c r="CDX65" s="37"/>
      <c r="CDY65" s="37"/>
      <c r="CDZ65" s="37"/>
      <c r="CEA65" s="37"/>
      <c r="CEB65" s="37"/>
      <c r="CEC65" s="37"/>
      <c r="CED65" s="37"/>
      <c r="CEE65" s="37"/>
      <c r="CEF65" s="37"/>
      <c r="CEG65" s="37"/>
      <c r="CEH65" s="37"/>
      <c r="CEI65" s="37"/>
      <c r="CEJ65" s="37"/>
      <c r="CEK65" s="37"/>
      <c r="CEL65" s="37"/>
      <c r="CEM65" s="37"/>
      <c r="CEN65" s="37"/>
      <c r="CEO65" s="37"/>
      <c r="CEP65" s="37"/>
      <c r="CEQ65" s="37"/>
      <c r="CER65" s="37"/>
      <c r="CES65" s="37"/>
      <c r="CET65" s="37"/>
      <c r="CEU65" s="37"/>
      <c r="CEV65" s="37"/>
      <c r="CEW65" s="37"/>
      <c r="CEX65" s="37"/>
      <c r="CEY65" s="37"/>
      <c r="CEZ65" s="37"/>
      <c r="CFA65" s="37"/>
      <c r="CFB65" s="37"/>
      <c r="CFC65" s="37"/>
      <c r="CFD65" s="37"/>
      <c r="CFE65" s="37"/>
      <c r="CFF65" s="37"/>
      <c r="CFG65" s="37"/>
      <c r="CFH65" s="37"/>
      <c r="CFI65" s="37"/>
      <c r="CFJ65" s="37"/>
      <c r="CFK65" s="37"/>
      <c r="CFL65" s="37"/>
      <c r="CFM65" s="37"/>
      <c r="CFN65" s="37"/>
      <c r="CFO65" s="37"/>
      <c r="CFP65" s="37"/>
      <c r="CFQ65" s="37"/>
      <c r="CFR65" s="37"/>
      <c r="CFS65" s="37"/>
      <c r="CFT65" s="37"/>
      <c r="CFU65" s="37"/>
      <c r="CFV65" s="37"/>
      <c r="CFW65" s="37"/>
      <c r="CFX65" s="37"/>
      <c r="CFY65" s="37"/>
      <c r="CFZ65" s="37"/>
      <c r="CGA65" s="37"/>
      <c r="CGB65" s="37"/>
      <c r="CGC65" s="37"/>
      <c r="CGD65" s="37"/>
      <c r="CGE65" s="37"/>
      <c r="CGF65" s="37"/>
      <c r="CGG65" s="37"/>
      <c r="CGH65" s="37"/>
      <c r="CGI65" s="37"/>
      <c r="CGJ65" s="37"/>
      <c r="CGK65" s="37"/>
      <c r="CGL65" s="37"/>
      <c r="CGM65" s="37"/>
      <c r="CGN65" s="37"/>
      <c r="CGO65" s="37"/>
      <c r="CGP65" s="37"/>
      <c r="CGQ65" s="37"/>
      <c r="CGR65" s="37"/>
      <c r="CGS65" s="37"/>
      <c r="CGT65" s="37"/>
      <c r="CGU65" s="37"/>
      <c r="CGV65" s="37"/>
      <c r="CGW65" s="37"/>
      <c r="CGX65" s="37"/>
      <c r="CGY65" s="37"/>
      <c r="CGZ65" s="37"/>
      <c r="CHA65" s="37"/>
      <c r="CHB65" s="37"/>
      <c r="CHC65" s="37"/>
      <c r="CHD65" s="37"/>
      <c r="CHE65" s="37"/>
      <c r="CHF65" s="37"/>
      <c r="CHG65" s="37"/>
      <c r="CHH65" s="37"/>
      <c r="CHI65" s="37"/>
      <c r="CHJ65" s="37"/>
      <c r="CHK65" s="37"/>
      <c r="CHL65" s="37"/>
      <c r="CHM65" s="37"/>
      <c r="CHN65" s="37"/>
      <c r="CHO65" s="37"/>
      <c r="CHP65" s="37"/>
      <c r="CHQ65" s="37"/>
      <c r="CHR65" s="37"/>
      <c r="CHS65" s="37"/>
      <c r="CHT65" s="37"/>
      <c r="CHU65" s="37"/>
      <c r="CHV65" s="37"/>
      <c r="CHW65" s="37"/>
      <c r="CHX65" s="37"/>
      <c r="CHY65" s="37"/>
      <c r="CHZ65" s="37"/>
      <c r="CIA65" s="37"/>
      <c r="CIB65" s="37"/>
      <c r="CIC65" s="37"/>
      <c r="CID65" s="37"/>
      <c r="CIE65" s="37"/>
      <c r="CIF65" s="37"/>
      <c r="CIG65" s="37"/>
      <c r="CIH65" s="37"/>
      <c r="CII65" s="37"/>
      <c r="CIJ65" s="37"/>
      <c r="CIK65" s="37"/>
      <c r="CIL65" s="37"/>
      <c r="CIM65" s="37"/>
      <c r="CIN65" s="37"/>
      <c r="CIO65" s="37"/>
      <c r="CIP65" s="37"/>
      <c r="CIQ65" s="37"/>
      <c r="CIR65" s="37"/>
      <c r="CIS65" s="37"/>
      <c r="CIT65" s="37"/>
      <c r="CIU65" s="37"/>
      <c r="CIV65" s="37"/>
      <c r="CIW65" s="37"/>
      <c r="CIX65" s="37"/>
      <c r="CIY65" s="37"/>
      <c r="CIZ65" s="37"/>
      <c r="CJA65" s="37"/>
      <c r="CJB65" s="37"/>
      <c r="CJC65" s="37"/>
      <c r="CJD65" s="37"/>
      <c r="CJE65" s="37"/>
      <c r="CJF65" s="37"/>
      <c r="CJG65" s="37"/>
      <c r="CJH65" s="37"/>
      <c r="CJI65" s="37"/>
      <c r="CJJ65" s="37"/>
      <c r="CJK65" s="37"/>
      <c r="CJL65" s="37"/>
      <c r="CJM65" s="37"/>
      <c r="CJN65" s="37"/>
      <c r="CJO65" s="37"/>
      <c r="CJP65" s="37"/>
      <c r="CJQ65" s="37"/>
      <c r="CJR65" s="37"/>
      <c r="CJS65" s="37"/>
      <c r="CJT65" s="37"/>
      <c r="CJU65" s="37"/>
      <c r="CJV65" s="37"/>
      <c r="CJW65" s="37"/>
      <c r="CJX65" s="37"/>
      <c r="CJY65" s="37"/>
      <c r="CJZ65" s="37"/>
      <c r="CKA65" s="37"/>
      <c r="CKB65" s="37"/>
      <c r="CKC65" s="37"/>
      <c r="CKD65" s="37"/>
      <c r="CKE65" s="37"/>
      <c r="CKF65" s="37"/>
      <c r="CKG65" s="37"/>
      <c r="CKH65" s="37"/>
      <c r="CKI65" s="37"/>
      <c r="CKJ65" s="37"/>
      <c r="CKK65" s="37"/>
      <c r="CKL65" s="37"/>
      <c r="CKM65" s="37"/>
      <c r="CKN65" s="37"/>
      <c r="CKO65" s="37"/>
      <c r="CKP65" s="37"/>
      <c r="CKQ65" s="37"/>
      <c r="CKR65" s="37"/>
      <c r="CKS65" s="37"/>
      <c r="CKT65" s="37"/>
      <c r="CKU65" s="37"/>
      <c r="CKV65" s="37"/>
      <c r="CKW65" s="37"/>
      <c r="CKX65" s="37"/>
      <c r="CKY65" s="37"/>
      <c r="CKZ65" s="37"/>
      <c r="CLA65" s="37"/>
      <c r="CLB65" s="37"/>
      <c r="CLC65" s="37"/>
      <c r="CLD65" s="37"/>
      <c r="CLE65" s="37"/>
      <c r="CLF65" s="37"/>
      <c r="CLG65" s="37"/>
      <c r="CLH65" s="37"/>
      <c r="CLI65" s="37"/>
      <c r="CLJ65" s="37"/>
      <c r="CLK65" s="37"/>
      <c r="CLL65" s="37"/>
      <c r="CLM65" s="37"/>
      <c r="CLN65" s="37"/>
      <c r="CLO65" s="37"/>
      <c r="CLP65" s="37"/>
      <c r="CLQ65" s="37"/>
      <c r="CLR65" s="37"/>
      <c r="CLS65" s="37"/>
      <c r="CLT65" s="37"/>
      <c r="CLU65" s="37"/>
      <c r="CLV65" s="37"/>
      <c r="CLW65" s="37"/>
      <c r="CLX65" s="37"/>
      <c r="CLY65" s="37"/>
      <c r="CLZ65" s="37"/>
      <c r="CMA65" s="37"/>
      <c r="CMB65" s="37"/>
      <c r="CMC65" s="37"/>
      <c r="CMD65" s="37"/>
      <c r="CME65" s="37"/>
      <c r="CMF65" s="37"/>
      <c r="CMG65" s="37"/>
      <c r="CMH65" s="37"/>
      <c r="CMI65" s="37"/>
      <c r="CMJ65" s="37"/>
      <c r="CMK65" s="37"/>
      <c r="CML65" s="37"/>
      <c r="CMM65" s="37"/>
      <c r="CMN65" s="37"/>
      <c r="CMO65" s="37"/>
      <c r="CMP65" s="37"/>
      <c r="CMQ65" s="37"/>
      <c r="CMR65" s="37"/>
      <c r="CMS65" s="37"/>
      <c r="CMT65" s="37"/>
      <c r="CMU65" s="37"/>
      <c r="CMV65" s="37"/>
      <c r="CMW65" s="37"/>
      <c r="CMX65" s="37"/>
      <c r="CMY65" s="37"/>
      <c r="CMZ65" s="37"/>
      <c r="CNA65" s="37"/>
      <c r="CNB65" s="37"/>
      <c r="CNC65" s="37"/>
      <c r="CND65" s="37"/>
      <c r="CNE65" s="37"/>
      <c r="CNF65" s="37"/>
      <c r="CNG65" s="37"/>
      <c r="CNH65" s="37"/>
      <c r="CNI65" s="37"/>
      <c r="CNJ65" s="37"/>
      <c r="CNK65" s="37"/>
      <c r="CNL65" s="37"/>
      <c r="CNM65" s="37"/>
      <c r="CNN65" s="37"/>
      <c r="CNO65" s="37"/>
      <c r="CNP65" s="37"/>
      <c r="CNQ65" s="37"/>
      <c r="CNR65" s="37"/>
      <c r="CNS65" s="37"/>
      <c r="CNT65" s="37"/>
      <c r="CNU65" s="37"/>
      <c r="CNV65" s="37"/>
      <c r="CNW65" s="37"/>
      <c r="CNX65" s="37"/>
      <c r="CNY65" s="37"/>
      <c r="CNZ65" s="37"/>
      <c r="COA65" s="37"/>
      <c r="COB65" s="37"/>
      <c r="COC65" s="37"/>
      <c r="COD65" s="37"/>
      <c r="COE65" s="37"/>
      <c r="COF65" s="37"/>
      <c r="COG65" s="37"/>
      <c r="COH65" s="37"/>
      <c r="COI65" s="37"/>
      <c r="COJ65" s="37"/>
      <c r="COK65" s="37"/>
      <c r="COL65" s="37"/>
      <c r="COM65" s="37"/>
      <c r="CON65" s="37"/>
      <c r="COO65" s="37"/>
      <c r="COP65" s="37"/>
      <c r="COQ65" s="37"/>
      <c r="COR65" s="37"/>
      <c r="COS65" s="37"/>
      <c r="COT65" s="37"/>
      <c r="COU65" s="37"/>
      <c r="COV65" s="37"/>
      <c r="COW65" s="37"/>
      <c r="COX65" s="37"/>
      <c r="COY65" s="37"/>
      <c r="COZ65" s="37"/>
      <c r="CPA65" s="37"/>
      <c r="CPB65" s="37"/>
      <c r="CPC65" s="37"/>
      <c r="CPD65" s="37"/>
      <c r="CPE65" s="37"/>
      <c r="CPF65" s="37"/>
      <c r="CPG65" s="37"/>
      <c r="CPH65" s="37"/>
      <c r="CPI65" s="37"/>
      <c r="CPJ65" s="37"/>
      <c r="CPK65" s="37"/>
      <c r="CPL65" s="37"/>
      <c r="CPM65" s="37"/>
      <c r="CPN65" s="37"/>
      <c r="CPO65" s="37"/>
      <c r="CPP65" s="37"/>
      <c r="CPQ65" s="37"/>
      <c r="CPR65" s="37"/>
      <c r="CPS65" s="37"/>
      <c r="CPT65" s="37"/>
      <c r="CPU65" s="37"/>
      <c r="CPV65" s="37"/>
      <c r="CPW65" s="37"/>
      <c r="CPX65" s="37"/>
      <c r="CPY65" s="37"/>
      <c r="CPZ65" s="37"/>
      <c r="CQA65" s="37"/>
      <c r="CQB65" s="37"/>
      <c r="CQC65" s="37"/>
      <c r="CQD65" s="37"/>
      <c r="CQE65" s="37"/>
      <c r="CQF65" s="37"/>
      <c r="CQG65" s="37"/>
      <c r="CQH65" s="37"/>
      <c r="CQI65" s="37"/>
      <c r="CQJ65" s="37"/>
      <c r="CQK65" s="37"/>
      <c r="CQL65" s="37"/>
      <c r="CQM65" s="37"/>
      <c r="CQN65" s="37"/>
      <c r="CQO65" s="37"/>
      <c r="CQP65" s="37"/>
      <c r="CQQ65" s="37"/>
      <c r="CQR65" s="37"/>
      <c r="CQS65" s="37"/>
      <c r="CQT65" s="37"/>
      <c r="CQU65" s="37"/>
      <c r="CQV65" s="37"/>
      <c r="CQW65" s="37"/>
      <c r="CQX65" s="37"/>
      <c r="CQY65" s="37"/>
      <c r="CQZ65" s="37"/>
      <c r="CRA65" s="37"/>
      <c r="CRB65" s="37"/>
      <c r="CRC65" s="37"/>
      <c r="CRD65" s="37"/>
      <c r="CRE65" s="37"/>
      <c r="CRF65" s="37"/>
      <c r="CRG65" s="37"/>
      <c r="CRH65" s="37"/>
      <c r="CRI65" s="37"/>
      <c r="CRJ65" s="37"/>
      <c r="CRK65" s="37"/>
      <c r="CRL65" s="37"/>
      <c r="CRM65" s="37"/>
      <c r="CRN65" s="37"/>
      <c r="CRO65" s="37"/>
      <c r="CRP65" s="37"/>
      <c r="CRQ65" s="37"/>
      <c r="CRR65" s="37"/>
      <c r="CRS65" s="37"/>
      <c r="CRT65" s="37"/>
      <c r="CRU65" s="37"/>
      <c r="CRV65" s="37"/>
      <c r="CRW65" s="37"/>
      <c r="CRX65" s="37"/>
      <c r="CRY65" s="37"/>
      <c r="CRZ65" s="37"/>
      <c r="CSA65" s="37"/>
      <c r="CSB65" s="37"/>
      <c r="CSC65" s="37"/>
      <c r="CSD65" s="37"/>
      <c r="CSE65" s="37"/>
      <c r="CSF65" s="37"/>
      <c r="CSG65" s="37"/>
      <c r="CSH65" s="37"/>
      <c r="CSI65" s="37"/>
      <c r="CSJ65" s="37"/>
      <c r="CSK65" s="37"/>
      <c r="CSL65" s="37"/>
      <c r="CSM65" s="37"/>
      <c r="CSN65" s="37"/>
      <c r="CSO65" s="37"/>
      <c r="CSP65" s="37"/>
      <c r="CSQ65" s="37"/>
      <c r="CSR65" s="37"/>
      <c r="CSS65" s="37"/>
      <c r="CST65" s="37"/>
      <c r="CSU65" s="37"/>
      <c r="CSV65" s="37"/>
      <c r="CSW65" s="37"/>
      <c r="CSX65" s="37"/>
      <c r="CSY65" s="37"/>
      <c r="CSZ65" s="37"/>
      <c r="CTA65" s="37"/>
      <c r="CTB65" s="37"/>
      <c r="CTC65" s="37"/>
      <c r="CTD65" s="37"/>
      <c r="CTE65" s="37"/>
      <c r="CTF65" s="37"/>
      <c r="CTG65" s="37"/>
      <c r="CTH65" s="37"/>
      <c r="CTI65" s="37"/>
      <c r="CTJ65" s="37"/>
      <c r="CTK65" s="37"/>
      <c r="CTL65" s="37"/>
      <c r="CTM65" s="37"/>
      <c r="CTN65" s="37"/>
      <c r="CTO65" s="37"/>
      <c r="CTP65" s="37"/>
      <c r="CTQ65" s="37"/>
      <c r="CTR65" s="37"/>
      <c r="CTS65" s="37"/>
      <c r="CTT65" s="37"/>
      <c r="CTU65" s="37"/>
      <c r="CTV65" s="37"/>
      <c r="CTW65" s="37"/>
      <c r="CTX65" s="37"/>
      <c r="CTY65" s="37"/>
      <c r="CTZ65" s="37"/>
      <c r="CUA65" s="37"/>
      <c r="CUB65" s="37"/>
      <c r="CUC65" s="37"/>
      <c r="CUD65" s="37"/>
      <c r="CUE65" s="37"/>
      <c r="CUF65" s="37"/>
      <c r="CUG65" s="37"/>
      <c r="CUH65" s="37"/>
      <c r="CUI65" s="37"/>
      <c r="CUJ65" s="37"/>
      <c r="CUK65" s="37"/>
      <c r="CUL65" s="37"/>
      <c r="CUM65" s="37"/>
      <c r="CUN65" s="37"/>
      <c r="CUO65" s="37"/>
      <c r="CUP65" s="37"/>
      <c r="CUQ65" s="37"/>
      <c r="CUR65" s="37"/>
      <c r="CUS65" s="37"/>
      <c r="CUT65" s="37"/>
      <c r="CUU65" s="37"/>
      <c r="CUV65" s="37"/>
      <c r="CUW65" s="37"/>
      <c r="CUX65" s="37"/>
      <c r="CUY65" s="37"/>
      <c r="CUZ65" s="37"/>
      <c r="CVA65" s="37"/>
      <c r="CVB65" s="37"/>
      <c r="CVC65" s="37"/>
      <c r="CVD65" s="37"/>
      <c r="CVE65" s="37"/>
      <c r="CVF65" s="37"/>
      <c r="CVG65" s="37"/>
      <c r="CVH65" s="37"/>
      <c r="CVI65" s="37"/>
      <c r="CVJ65" s="37"/>
      <c r="CVK65" s="37"/>
      <c r="CVL65" s="37"/>
      <c r="CVM65" s="37"/>
      <c r="CVN65" s="37"/>
      <c r="CVO65" s="37"/>
      <c r="CVP65" s="37"/>
      <c r="CVQ65" s="37"/>
      <c r="CVR65" s="37"/>
      <c r="CVS65" s="37"/>
      <c r="CVT65" s="37"/>
      <c r="CVU65" s="37"/>
      <c r="CVV65" s="37"/>
      <c r="CVW65" s="37"/>
      <c r="CVX65" s="37"/>
      <c r="CVY65" s="37"/>
      <c r="CVZ65" s="37"/>
      <c r="CWA65" s="37"/>
      <c r="CWB65" s="37"/>
      <c r="CWC65" s="37"/>
      <c r="CWD65" s="37"/>
      <c r="CWE65" s="37"/>
      <c r="CWF65" s="37"/>
      <c r="CWG65" s="37"/>
      <c r="CWH65" s="37"/>
      <c r="CWI65" s="37"/>
      <c r="CWJ65" s="37"/>
      <c r="CWK65" s="37"/>
      <c r="CWL65" s="37"/>
      <c r="CWM65" s="37"/>
      <c r="CWN65" s="37"/>
      <c r="CWO65" s="37"/>
      <c r="CWP65" s="37"/>
      <c r="CWQ65" s="37"/>
      <c r="CWR65" s="37"/>
      <c r="CWS65" s="37"/>
      <c r="CWT65" s="37"/>
      <c r="CWU65" s="37"/>
      <c r="CWV65" s="37"/>
      <c r="CWW65" s="37"/>
      <c r="CWX65" s="37"/>
      <c r="CWY65" s="37"/>
      <c r="CWZ65" s="37"/>
      <c r="CXA65" s="37"/>
      <c r="CXB65" s="37"/>
      <c r="CXC65" s="37"/>
      <c r="CXD65" s="37"/>
      <c r="CXE65" s="37"/>
      <c r="CXF65" s="37"/>
      <c r="CXG65" s="37"/>
      <c r="CXH65" s="37"/>
      <c r="CXI65" s="37"/>
      <c r="CXJ65" s="37"/>
      <c r="CXK65" s="37"/>
      <c r="CXL65" s="37"/>
      <c r="CXM65" s="37"/>
      <c r="CXN65" s="37"/>
      <c r="CXO65" s="37"/>
      <c r="CXP65" s="37"/>
      <c r="CXQ65" s="37"/>
      <c r="CXR65" s="37"/>
      <c r="CXS65" s="37"/>
      <c r="CXT65" s="37"/>
      <c r="CXU65" s="37"/>
      <c r="CXV65" s="37"/>
      <c r="CXW65" s="37"/>
      <c r="CXX65" s="37"/>
      <c r="CXY65" s="37"/>
      <c r="CXZ65" s="37"/>
      <c r="CYA65" s="37"/>
      <c r="CYB65" s="37"/>
      <c r="CYC65" s="37"/>
      <c r="CYD65" s="37"/>
      <c r="CYE65" s="37"/>
      <c r="CYF65" s="37"/>
      <c r="CYG65" s="37"/>
      <c r="CYH65" s="37"/>
      <c r="CYI65" s="37"/>
      <c r="CYJ65" s="37"/>
      <c r="CYK65" s="37"/>
      <c r="CYL65" s="37"/>
      <c r="CYM65" s="37"/>
      <c r="CYN65" s="37"/>
      <c r="CYO65" s="37"/>
      <c r="CYP65" s="37"/>
      <c r="CYQ65" s="37"/>
      <c r="CYR65" s="37"/>
      <c r="CYS65" s="37"/>
      <c r="CYT65" s="37"/>
      <c r="CYU65" s="37"/>
      <c r="CYV65" s="37"/>
      <c r="CYW65" s="37"/>
      <c r="CYX65" s="37"/>
      <c r="CYY65" s="37"/>
      <c r="CYZ65" s="37"/>
      <c r="CZA65" s="37"/>
      <c r="CZB65" s="37"/>
      <c r="CZC65" s="37"/>
      <c r="CZD65" s="37"/>
      <c r="CZE65" s="37"/>
      <c r="CZF65" s="37"/>
      <c r="CZG65" s="37"/>
      <c r="CZH65" s="37"/>
      <c r="CZI65" s="37"/>
      <c r="CZJ65" s="37"/>
      <c r="CZK65" s="37"/>
      <c r="CZL65" s="37"/>
      <c r="CZM65" s="37"/>
      <c r="CZN65" s="37"/>
      <c r="CZO65" s="37"/>
      <c r="CZP65" s="37"/>
      <c r="CZQ65" s="37"/>
      <c r="CZR65" s="37"/>
      <c r="CZS65" s="37"/>
      <c r="CZT65" s="37"/>
      <c r="CZU65" s="37"/>
      <c r="CZV65" s="37"/>
      <c r="CZW65" s="37"/>
      <c r="CZX65" s="37"/>
      <c r="CZY65" s="37"/>
      <c r="CZZ65" s="37"/>
      <c r="DAA65" s="37"/>
      <c r="DAB65" s="37"/>
      <c r="DAC65" s="37"/>
      <c r="DAD65" s="37"/>
      <c r="DAE65" s="37"/>
      <c r="DAF65" s="37"/>
      <c r="DAG65" s="37"/>
      <c r="DAH65" s="37"/>
      <c r="DAI65" s="37"/>
      <c r="DAJ65" s="37"/>
      <c r="DAK65" s="37"/>
      <c r="DAL65" s="37"/>
      <c r="DAM65" s="37"/>
      <c r="DAN65" s="37"/>
      <c r="DAO65" s="37"/>
      <c r="DAP65" s="37"/>
      <c r="DAQ65" s="37"/>
      <c r="DAR65" s="37"/>
      <c r="DAS65" s="37"/>
      <c r="DAT65" s="37"/>
      <c r="DAU65" s="37"/>
      <c r="DAV65" s="37"/>
      <c r="DAW65" s="37"/>
      <c r="DAX65" s="37"/>
      <c r="DAY65" s="37"/>
      <c r="DAZ65" s="37"/>
      <c r="DBA65" s="37"/>
      <c r="DBB65" s="37"/>
      <c r="DBC65" s="37"/>
      <c r="DBD65" s="37"/>
      <c r="DBE65" s="37"/>
      <c r="DBF65" s="37"/>
      <c r="DBG65" s="37"/>
      <c r="DBH65" s="37"/>
      <c r="DBI65" s="37"/>
      <c r="DBJ65" s="37"/>
      <c r="DBK65" s="37"/>
      <c r="DBL65" s="37"/>
      <c r="DBM65" s="37"/>
      <c r="DBN65" s="37"/>
      <c r="DBO65" s="37"/>
      <c r="DBP65" s="37"/>
      <c r="DBQ65" s="37"/>
      <c r="DBR65" s="37"/>
      <c r="DBS65" s="37"/>
      <c r="DBT65" s="37"/>
      <c r="DBU65" s="37"/>
      <c r="DBV65" s="37"/>
      <c r="DBW65" s="37"/>
      <c r="DBX65" s="37"/>
      <c r="DBY65" s="37"/>
      <c r="DBZ65" s="37"/>
      <c r="DCA65" s="37"/>
      <c r="DCB65" s="37"/>
      <c r="DCC65" s="37"/>
      <c r="DCD65" s="37"/>
      <c r="DCE65" s="37"/>
      <c r="DCF65" s="37"/>
      <c r="DCG65" s="37"/>
      <c r="DCH65" s="37"/>
      <c r="DCI65" s="37"/>
      <c r="DCJ65" s="37"/>
      <c r="DCK65" s="37"/>
      <c r="DCL65" s="37"/>
      <c r="DCM65" s="37"/>
      <c r="DCN65" s="37"/>
      <c r="DCO65" s="37"/>
      <c r="DCP65" s="37"/>
      <c r="DCQ65" s="37"/>
      <c r="DCR65" s="37"/>
      <c r="DCS65" s="37"/>
      <c r="DCT65" s="37"/>
      <c r="DCU65" s="37"/>
      <c r="DCV65" s="37"/>
      <c r="DCW65" s="37"/>
      <c r="DCX65" s="37"/>
      <c r="DCY65" s="37"/>
      <c r="DCZ65" s="37"/>
      <c r="DDA65" s="37"/>
      <c r="DDB65" s="37"/>
      <c r="DDC65" s="37"/>
      <c r="DDD65" s="37"/>
      <c r="DDE65" s="37"/>
      <c r="DDF65" s="37"/>
      <c r="DDG65" s="37"/>
      <c r="DDH65" s="37"/>
      <c r="DDI65" s="37"/>
      <c r="DDJ65" s="37"/>
      <c r="DDK65" s="37"/>
      <c r="DDL65" s="37"/>
      <c r="DDM65" s="37"/>
      <c r="DDN65" s="37"/>
      <c r="DDO65" s="37"/>
      <c r="DDP65" s="37"/>
      <c r="DDQ65" s="37"/>
      <c r="DDR65" s="37"/>
      <c r="DDS65" s="37"/>
      <c r="DDT65" s="37"/>
      <c r="DDU65" s="37"/>
      <c r="DDV65" s="37"/>
      <c r="DDW65" s="37"/>
      <c r="DDX65" s="37"/>
      <c r="DDY65" s="37"/>
      <c r="DDZ65" s="37"/>
      <c r="DEA65" s="37"/>
      <c r="DEB65" s="37"/>
      <c r="DEC65" s="37"/>
      <c r="DED65" s="37"/>
      <c r="DEE65" s="37"/>
      <c r="DEF65" s="37"/>
      <c r="DEG65" s="37"/>
      <c r="DEH65" s="37"/>
      <c r="DEI65" s="37"/>
      <c r="DEJ65" s="37"/>
      <c r="DEK65" s="37"/>
      <c r="DEL65" s="37"/>
      <c r="DEM65" s="37"/>
      <c r="DEN65" s="37"/>
      <c r="DEO65" s="37"/>
      <c r="DEP65" s="37"/>
      <c r="DEQ65" s="37"/>
      <c r="DER65" s="37"/>
      <c r="DES65" s="37"/>
      <c r="DET65" s="37"/>
      <c r="DEU65" s="37"/>
      <c r="DEV65" s="37"/>
      <c r="DEW65" s="37"/>
      <c r="DEX65" s="37"/>
      <c r="DEY65" s="37"/>
      <c r="DEZ65" s="37"/>
      <c r="DFA65" s="37"/>
      <c r="DFB65" s="37"/>
      <c r="DFC65" s="37"/>
      <c r="DFD65" s="37"/>
      <c r="DFE65" s="37"/>
      <c r="DFF65" s="37"/>
      <c r="DFG65" s="37"/>
      <c r="DFH65" s="37"/>
      <c r="DFI65" s="37"/>
      <c r="DFJ65" s="37"/>
      <c r="DFK65" s="37"/>
      <c r="DFL65" s="37"/>
      <c r="DFM65" s="37"/>
      <c r="DFN65" s="37"/>
      <c r="DFO65" s="37"/>
      <c r="DFP65" s="37"/>
      <c r="DFQ65" s="37"/>
      <c r="DFR65" s="37"/>
      <c r="DFS65" s="37"/>
      <c r="DFT65" s="37"/>
      <c r="DFU65" s="37"/>
      <c r="DFV65" s="37"/>
      <c r="DFW65" s="37"/>
      <c r="DFX65" s="37"/>
      <c r="DFY65" s="37"/>
      <c r="DFZ65" s="37"/>
      <c r="DGA65" s="37"/>
      <c r="DGB65" s="37"/>
      <c r="DGC65" s="37"/>
      <c r="DGD65" s="37"/>
      <c r="DGE65" s="37"/>
      <c r="DGF65" s="37"/>
      <c r="DGG65" s="37"/>
      <c r="DGH65" s="37"/>
      <c r="DGI65" s="37"/>
      <c r="DGJ65" s="37"/>
      <c r="DGK65" s="37"/>
      <c r="DGL65" s="37"/>
      <c r="DGM65" s="37"/>
      <c r="DGN65" s="37"/>
      <c r="DGO65" s="37"/>
      <c r="DGP65" s="37"/>
      <c r="DGQ65" s="37"/>
      <c r="DGR65" s="37"/>
      <c r="DGS65" s="37"/>
      <c r="DGT65" s="37"/>
      <c r="DGU65" s="37"/>
      <c r="DGV65" s="37"/>
      <c r="DGW65" s="37"/>
      <c r="DGX65" s="37"/>
      <c r="DGY65" s="37"/>
      <c r="DGZ65" s="37"/>
      <c r="DHA65" s="37"/>
      <c r="DHB65" s="37"/>
      <c r="DHC65" s="37"/>
      <c r="DHD65" s="37"/>
      <c r="DHE65" s="37"/>
      <c r="DHF65" s="37"/>
      <c r="DHG65" s="37"/>
      <c r="DHH65" s="37"/>
      <c r="DHI65" s="37"/>
      <c r="DHJ65" s="37"/>
      <c r="DHK65" s="37"/>
      <c r="DHL65" s="37"/>
      <c r="DHM65" s="37"/>
      <c r="DHN65" s="37"/>
      <c r="DHO65" s="37"/>
      <c r="DHP65" s="37"/>
      <c r="DHQ65" s="37"/>
      <c r="DHR65" s="37"/>
      <c r="DHS65" s="37"/>
      <c r="DHT65" s="37"/>
      <c r="DHU65" s="37"/>
      <c r="DHV65" s="37"/>
      <c r="DHW65" s="37"/>
      <c r="DHX65" s="37"/>
      <c r="DHY65" s="37"/>
      <c r="DHZ65" s="37"/>
      <c r="DIA65" s="37"/>
      <c r="DIB65" s="37"/>
      <c r="DIC65" s="37"/>
      <c r="DID65" s="37"/>
      <c r="DIE65" s="37"/>
      <c r="DIF65" s="37"/>
      <c r="DIG65" s="37"/>
      <c r="DIH65" s="37"/>
      <c r="DII65" s="37"/>
      <c r="DIJ65" s="37"/>
      <c r="DIK65" s="37"/>
      <c r="DIL65" s="37"/>
      <c r="DIM65" s="37"/>
      <c r="DIN65" s="37"/>
      <c r="DIO65" s="37"/>
      <c r="DIP65" s="37"/>
      <c r="DIQ65" s="37"/>
      <c r="DIR65" s="37"/>
      <c r="DIS65" s="37"/>
      <c r="DIT65" s="37"/>
      <c r="DIU65" s="37"/>
      <c r="DIV65" s="37"/>
      <c r="DIW65" s="37"/>
      <c r="DIX65" s="37"/>
      <c r="DIY65" s="37"/>
      <c r="DIZ65" s="37"/>
      <c r="DJA65" s="37"/>
      <c r="DJB65" s="37"/>
      <c r="DJC65" s="37"/>
      <c r="DJD65" s="37"/>
      <c r="DJE65" s="37"/>
      <c r="DJF65" s="37"/>
      <c r="DJG65" s="37"/>
      <c r="DJH65" s="37"/>
      <c r="DJI65" s="37"/>
      <c r="DJJ65" s="37"/>
      <c r="DJK65" s="37"/>
      <c r="DJL65" s="37"/>
      <c r="DJM65" s="37"/>
      <c r="DJN65" s="37"/>
      <c r="DJO65" s="37"/>
      <c r="DJP65" s="37"/>
      <c r="DJQ65" s="37"/>
      <c r="DJR65" s="37"/>
      <c r="DJS65" s="37"/>
      <c r="DJT65" s="37"/>
      <c r="DJU65" s="37"/>
      <c r="DJV65" s="37"/>
      <c r="DJW65" s="37"/>
      <c r="DJX65" s="37"/>
      <c r="DJY65" s="37"/>
      <c r="DJZ65" s="37"/>
      <c r="DKA65" s="37"/>
      <c r="DKB65" s="37"/>
      <c r="DKC65" s="37"/>
      <c r="DKD65" s="37"/>
      <c r="DKE65" s="37"/>
      <c r="DKF65" s="37"/>
      <c r="DKG65" s="37"/>
      <c r="DKH65" s="37"/>
      <c r="DKI65" s="37"/>
      <c r="DKJ65" s="37"/>
      <c r="DKK65" s="37"/>
      <c r="DKL65" s="37"/>
      <c r="DKM65" s="37"/>
      <c r="DKN65" s="37"/>
      <c r="DKO65" s="37"/>
      <c r="DKP65" s="37"/>
      <c r="DKQ65" s="37"/>
      <c r="DKR65" s="37"/>
      <c r="DKS65" s="37"/>
      <c r="DKT65" s="37"/>
      <c r="DKU65" s="37"/>
      <c r="DKV65" s="37"/>
      <c r="DKW65" s="37"/>
      <c r="DKX65" s="37"/>
      <c r="DKY65" s="37"/>
      <c r="DKZ65" s="37"/>
      <c r="DLA65" s="37"/>
      <c r="DLB65" s="37"/>
      <c r="DLC65" s="37"/>
      <c r="DLD65" s="37"/>
      <c r="DLE65" s="37"/>
      <c r="DLF65" s="37"/>
      <c r="DLG65" s="37"/>
      <c r="DLH65" s="37"/>
      <c r="DLI65" s="37"/>
      <c r="DLJ65" s="37"/>
      <c r="DLK65" s="37"/>
      <c r="DLL65" s="37"/>
      <c r="DLM65" s="37"/>
      <c r="DLN65" s="37"/>
      <c r="DLO65" s="37"/>
      <c r="DLP65" s="37"/>
      <c r="DLQ65" s="37"/>
      <c r="DLR65" s="37"/>
      <c r="DLS65" s="37"/>
      <c r="DLT65" s="37"/>
      <c r="DLU65" s="37"/>
      <c r="DLV65" s="37"/>
      <c r="DLW65" s="37"/>
      <c r="DLX65" s="37"/>
      <c r="DLY65" s="37"/>
      <c r="DLZ65" s="37"/>
      <c r="DMA65" s="37"/>
      <c r="DMB65" s="37"/>
      <c r="DMC65" s="37"/>
      <c r="DMD65" s="37"/>
      <c r="DME65" s="37"/>
      <c r="DMF65" s="37"/>
      <c r="DMG65" s="37"/>
      <c r="DMH65" s="37"/>
      <c r="DMI65" s="37"/>
      <c r="DMJ65" s="37"/>
      <c r="DMK65" s="37"/>
      <c r="DML65" s="37"/>
      <c r="DMM65" s="37"/>
      <c r="DMN65" s="37"/>
      <c r="DMO65" s="37"/>
      <c r="DMP65" s="37"/>
      <c r="DMQ65" s="37"/>
      <c r="DMR65" s="37"/>
      <c r="DMS65" s="37"/>
      <c r="DMT65" s="37"/>
      <c r="DMU65" s="37"/>
      <c r="DMV65" s="37"/>
      <c r="DMW65" s="37"/>
      <c r="DMX65" s="37"/>
      <c r="DMY65" s="37"/>
      <c r="DMZ65" s="37"/>
      <c r="DNA65" s="37"/>
      <c r="DNB65" s="37"/>
      <c r="DNC65" s="37"/>
      <c r="DND65" s="37"/>
      <c r="DNE65" s="37"/>
      <c r="DNF65" s="37"/>
      <c r="DNG65" s="37"/>
      <c r="DNH65" s="37"/>
      <c r="DNI65" s="37"/>
      <c r="DNJ65" s="37"/>
      <c r="DNK65" s="37"/>
      <c r="DNL65" s="37"/>
      <c r="DNM65" s="37"/>
      <c r="DNN65" s="37"/>
      <c r="DNO65" s="37"/>
      <c r="DNP65" s="37"/>
      <c r="DNQ65" s="37"/>
      <c r="DNR65" s="37"/>
      <c r="DNS65" s="37"/>
      <c r="DNT65" s="37"/>
      <c r="DNU65" s="37"/>
      <c r="DNV65" s="37"/>
      <c r="DNW65" s="37"/>
      <c r="DNX65" s="37"/>
      <c r="DNY65" s="37"/>
      <c r="DNZ65" s="37"/>
      <c r="DOA65" s="37"/>
      <c r="DOB65" s="37"/>
      <c r="DOC65" s="37"/>
      <c r="DOD65" s="37"/>
      <c r="DOE65" s="37"/>
      <c r="DOF65" s="37"/>
      <c r="DOG65" s="37"/>
      <c r="DOH65" s="37"/>
      <c r="DOI65" s="37"/>
      <c r="DOJ65" s="37"/>
      <c r="DOK65" s="37"/>
      <c r="DOL65" s="37"/>
      <c r="DOM65" s="37"/>
      <c r="DON65" s="37"/>
      <c r="DOO65" s="37"/>
      <c r="DOP65" s="37"/>
      <c r="DOQ65" s="37"/>
      <c r="DOR65" s="37"/>
      <c r="DOS65" s="37"/>
      <c r="DOT65" s="37"/>
      <c r="DOU65" s="37"/>
      <c r="DOV65" s="37"/>
      <c r="DOW65" s="37"/>
      <c r="DOX65" s="37"/>
      <c r="DOY65" s="37"/>
      <c r="DOZ65" s="37"/>
      <c r="DPA65" s="37"/>
      <c r="DPB65" s="37"/>
      <c r="DPC65" s="37"/>
      <c r="DPD65" s="37"/>
      <c r="DPE65" s="37"/>
      <c r="DPF65" s="37"/>
      <c r="DPG65" s="37"/>
      <c r="DPH65" s="37"/>
      <c r="DPI65" s="37"/>
      <c r="DPJ65" s="37"/>
      <c r="DPK65" s="37"/>
      <c r="DPL65" s="37"/>
      <c r="DPM65" s="37"/>
      <c r="DPN65" s="37"/>
      <c r="DPO65" s="37"/>
      <c r="DPP65" s="37"/>
      <c r="DPQ65" s="37"/>
      <c r="DPR65" s="37"/>
      <c r="DPS65" s="37"/>
      <c r="DPT65" s="37"/>
      <c r="DPU65" s="37"/>
      <c r="DPV65" s="37"/>
      <c r="DPW65" s="37"/>
      <c r="DPX65" s="37"/>
      <c r="DPY65" s="37"/>
      <c r="DPZ65" s="37"/>
      <c r="DQA65" s="37"/>
      <c r="DQB65" s="37"/>
      <c r="DQC65" s="37"/>
      <c r="DQD65" s="37"/>
      <c r="DQE65" s="37"/>
      <c r="DQF65" s="37"/>
      <c r="DQG65" s="37"/>
      <c r="DQH65" s="37"/>
      <c r="DQI65" s="37"/>
      <c r="DQJ65" s="37"/>
      <c r="DQK65" s="37"/>
      <c r="DQL65" s="37"/>
      <c r="DQM65" s="37"/>
      <c r="DQN65" s="37"/>
      <c r="DQO65" s="37"/>
      <c r="DQP65" s="37"/>
      <c r="DQQ65" s="37"/>
      <c r="DQR65" s="37"/>
      <c r="DQS65" s="37"/>
      <c r="DQT65" s="37"/>
      <c r="DQU65" s="37"/>
      <c r="DQV65" s="37"/>
      <c r="DQW65" s="37"/>
      <c r="DQX65" s="37"/>
      <c r="DQY65" s="37"/>
      <c r="DQZ65" s="37"/>
      <c r="DRA65" s="37"/>
      <c r="DRB65" s="37"/>
      <c r="DRC65" s="37"/>
      <c r="DRD65" s="37"/>
      <c r="DRE65" s="37"/>
      <c r="DRF65" s="37"/>
      <c r="DRG65" s="37"/>
      <c r="DRH65" s="37"/>
      <c r="DRI65" s="37"/>
      <c r="DRJ65" s="37"/>
      <c r="DRK65" s="37"/>
      <c r="DRL65" s="37"/>
      <c r="DRM65" s="37"/>
      <c r="DRN65" s="37"/>
      <c r="DRO65" s="37"/>
      <c r="DRP65" s="37"/>
      <c r="DRQ65" s="37"/>
      <c r="DRR65" s="37"/>
      <c r="DRS65" s="37"/>
      <c r="DRT65" s="37"/>
      <c r="DRU65" s="37"/>
      <c r="DRV65" s="37"/>
      <c r="DRW65" s="37"/>
      <c r="DRX65" s="37"/>
      <c r="DRY65" s="37"/>
      <c r="DRZ65" s="37"/>
      <c r="DSA65" s="37"/>
      <c r="DSB65" s="37"/>
      <c r="DSC65" s="37"/>
      <c r="DSD65" s="37"/>
      <c r="DSE65" s="37"/>
      <c r="DSF65" s="37"/>
      <c r="DSG65" s="37"/>
      <c r="DSH65" s="37"/>
      <c r="DSI65" s="37"/>
      <c r="DSJ65" s="37"/>
      <c r="DSK65" s="37"/>
      <c r="DSL65" s="37"/>
      <c r="DSM65" s="37"/>
      <c r="DSN65" s="37"/>
      <c r="DSO65" s="37"/>
      <c r="DSP65" s="37"/>
      <c r="DSQ65" s="37"/>
      <c r="DSR65" s="37"/>
      <c r="DSS65" s="37"/>
      <c r="DST65" s="37"/>
      <c r="DSU65" s="37"/>
      <c r="DSV65" s="37"/>
      <c r="DSW65" s="37"/>
      <c r="DSX65" s="37"/>
      <c r="DSY65" s="37"/>
      <c r="DSZ65" s="37"/>
      <c r="DTA65" s="37"/>
      <c r="DTB65" s="37"/>
      <c r="DTC65" s="37"/>
      <c r="DTD65" s="37"/>
      <c r="DTE65" s="37"/>
      <c r="DTF65" s="37"/>
      <c r="DTG65" s="37"/>
      <c r="DTH65" s="37"/>
      <c r="DTI65" s="37"/>
      <c r="DTJ65" s="37"/>
      <c r="DTK65" s="37"/>
      <c r="DTL65" s="37"/>
      <c r="DTM65" s="37"/>
      <c r="DTN65" s="37"/>
      <c r="DTO65" s="37"/>
      <c r="DTP65" s="37"/>
      <c r="DTQ65" s="37"/>
      <c r="DTR65" s="37"/>
      <c r="DTS65" s="37"/>
      <c r="DTT65" s="37"/>
      <c r="DTU65" s="37"/>
      <c r="DTV65" s="37"/>
      <c r="DTW65" s="37"/>
      <c r="DTX65" s="37"/>
      <c r="DTY65" s="37"/>
      <c r="DTZ65" s="37"/>
      <c r="DUA65" s="37"/>
      <c r="DUB65" s="37"/>
      <c r="DUC65" s="37"/>
      <c r="DUD65" s="37"/>
      <c r="DUE65" s="37"/>
      <c r="DUF65" s="37"/>
      <c r="DUG65" s="37"/>
      <c r="DUH65" s="37"/>
      <c r="DUI65" s="37"/>
      <c r="DUJ65" s="37"/>
      <c r="DUK65" s="37"/>
      <c r="DUL65" s="37"/>
      <c r="DUM65" s="37"/>
      <c r="DUN65" s="37"/>
      <c r="DUO65" s="37"/>
      <c r="DUP65" s="37"/>
      <c r="DUQ65" s="37"/>
      <c r="DUR65" s="37"/>
      <c r="DUS65" s="37"/>
      <c r="DUT65" s="37"/>
      <c r="DUU65" s="37"/>
      <c r="DUV65" s="37"/>
      <c r="DUW65" s="37"/>
      <c r="DUX65" s="37"/>
      <c r="DUY65" s="37"/>
      <c r="DUZ65" s="37"/>
      <c r="DVA65" s="37"/>
      <c r="DVB65" s="37"/>
      <c r="DVC65" s="37"/>
      <c r="DVD65" s="37"/>
      <c r="DVE65" s="37"/>
      <c r="DVF65" s="37"/>
      <c r="DVG65" s="37"/>
      <c r="DVH65" s="37"/>
      <c r="DVI65" s="37"/>
      <c r="DVJ65" s="37"/>
      <c r="DVK65" s="37"/>
      <c r="DVL65" s="37"/>
      <c r="DVM65" s="37"/>
      <c r="DVN65" s="37"/>
      <c r="DVO65" s="37"/>
      <c r="DVP65" s="37"/>
      <c r="DVQ65" s="37"/>
      <c r="DVR65" s="37"/>
      <c r="DVS65" s="37"/>
      <c r="DVT65" s="37"/>
      <c r="DVU65" s="37"/>
      <c r="DVV65" s="37"/>
      <c r="DVW65" s="37"/>
      <c r="DVX65" s="37"/>
      <c r="DVY65" s="37"/>
      <c r="DVZ65" s="37"/>
      <c r="DWA65" s="37"/>
      <c r="DWB65" s="37"/>
      <c r="DWC65" s="37"/>
      <c r="DWD65" s="37"/>
      <c r="DWE65" s="37"/>
      <c r="DWF65" s="37"/>
      <c r="DWG65" s="37"/>
      <c r="DWH65" s="37"/>
      <c r="DWI65" s="37"/>
      <c r="DWJ65" s="37"/>
      <c r="DWK65" s="37"/>
      <c r="DWL65" s="37"/>
      <c r="DWM65" s="37"/>
      <c r="DWN65" s="37"/>
      <c r="DWO65" s="37"/>
      <c r="DWP65" s="37"/>
      <c r="DWQ65" s="37"/>
      <c r="DWR65" s="37"/>
      <c r="DWS65" s="37"/>
      <c r="DWT65" s="37"/>
      <c r="DWU65" s="37"/>
      <c r="DWV65" s="37"/>
      <c r="DWW65" s="37"/>
      <c r="DWX65" s="37"/>
      <c r="DWY65" s="37"/>
      <c r="DWZ65" s="37"/>
      <c r="DXA65" s="37"/>
      <c r="DXB65" s="37"/>
      <c r="DXC65" s="37"/>
      <c r="DXD65" s="37"/>
      <c r="DXE65" s="37"/>
      <c r="DXF65" s="37"/>
      <c r="DXG65" s="37"/>
      <c r="DXH65" s="37"/>
      <c r="DXI65" s="37"/>
      <c r="DXJ65" s="37"/>
      <c r="DXK65" s="37"/>
      <c r="DXL65" s="37"/>
      <c r="DXM65" s="37"/>
      <c r="DXN65" s="37"/>
      <c r="DXO65" s="37"/>
      <c r="DXP65" s="37"/>
      <c r="DXQ65" s="37"/>
      <c r="DXR65" s="37"/>
      <c r="DXS65" s="37"/>
      <c r="DXT65" s="37"/>
      <c r="DXU65" s="37"/>
      <c r="DXV65" s="37"/>
      <c r="DXW65" s="37"/>
      <c r="DXX65" s="37"/>
      <c r="DXY65" s="37"/>
      <c r="DXZ65" s="37"/>
      <c r="DYA65" s="37"/>
      <c r="DYB65" s="37"/>
      <c r="DYC65" s="37"/>
      <c r="DYD65" s="37"/>
      <c r="DYE65" s="37"/>
      <c r="DYF65" s="37"/>
      <c r="DYG65" s="37"/>
      <c r="DYH65" s="37"/>
      <c r="DYI65" s="37"/>
      <c r="DYJ65" s="37"/>
      <c r="DYK65" s="37"/>
      <c r="DYL65" s="37"/>
      <c r="DYM65" s="37"/>
      <c r="DYN65" s="37"/>
      <c r="DYO65" s="37"/>
      <c r="DYP65" s="37"/>
      <c r="DYQ65" s="37"/>
      <c r="DYR65" s="37"/>
      <c r="DYS65" s="37"/>
      <c r="DYT65" s="37"/>
      <c r="DYU65" s="37"/>
      <c r="DYV65" s="37"/>
      <c r="DYW65" s="37"/>
      <c r="DYX65" s="37"/>
      <c r="DYY65" s="37"/>
      <c r="DYZ65" s="37"/>
      <c r="DZA65" s="37"/>
      <c r="DZB65" s="37"/>
      <c r="DZC65" s="37"/>
      <c r="DZD65" s="37"/>
      <c r="DZE65" s="37"/>
      <c r="DZF65" s="37"/>
      <c r="DZG65" s="37"/>
      <c r="DZH65" s="37"/>
      <c r="DZI65" s="37"/>
      <c r="DZJ65" s="37"/>
      <c r="DZK65" s="37"/>
      <c r="DZL65" s="37"/>
      <c r="DZM65" s="37"/>
      <c r="DZN65" s="37"/>
      <c r="DZO65" s="37"/>
      <c r="DZP65" s="37"/>
      <c r="DZQ65" s="37"/>
      <c r="DZR65" s="37"/>
      <c r="DZS65" s="37"/>
      <c r="DZT65" s="37"/>
      <c r="DZU65" s="37"/>
      <c r="DZV65" s="37"/>
      <c r="DZW65" s="37"/>
      <c r="DZX65" s="37"/>
      <c r="DZY65" s="37"/>
      <c r="DZZ65" s="37"/>
      <c r="EAA65" s="37"/>
      <c r="EAB65" s="37"/>
      <c r="EAC65" s="37"/>
      <c r="EAD65" s="37"/>
      <c r="EAE65" s="37"/>
      <c r="EAF65" s="37"/>
      <c r="EAG65" s="37"/>
      <c r="EAH65" s="37"/>
      <c r="EAI65" s="37"/>
      <c r="EAJ65" s="37"/>
      <c r="EAK65" s="37"/>
      <c r="EAL65" s="37"/>
      <c r="EAM65" s="37"/>
      <c r="EAN65" s="37"/>
      <c r="EAO65" s="37"/>
      <c r="EAP65" s="37"/>
      <c r="EAQ65" s="37"/>
      <c r="EAR65" s="37"/>
      <c r="EAS65" s="37"/>
      <c r="EAT65" s="37"/>
      <c r="EAU65" s="37"/>
      <c r="EAV65" s="37"/>
      <c r="EAW65" s="37"/>
      <c r="EAX65" s="37"/>
      <c r="EAY65" s="37"/>
      <c r="EAZ65" s="37"/>
      <c r="EBA65" s="37"/>
      <c r="EBB65" s="37"/>
      <c r="EBC65" s="37"/>
      <c r="EBD65" s="37"/>
      <c r="EBE65" s="37"/>
      <c r="EBF65" s="37"/>
      <c r="EBG65" s="37"/>
      <c r="EBH65" s="37"/>
      <c r="EBI65" s="37"/>
      <c r="EBJ65" s="37"/>
      <c r="EBK65" s="37"/>
      <c r="EBL65" s="37"/>
      <c r="EBM65" s="37"/>
      <c r="EBN65" s="37"/>
      <c r="EBO65" s="37"/>
      <c r="EBP65" s="37"/>
      <c r="EBQ65" s="37"/>
      <c r="EBR65" s="37"/>
      <c r="EBS65" s="37"/>
      <c r="EBT65" s="37"/>
      <c r="EBU65" s="37"/>
      <c r="EBV65" s="37"/>
      <c r="EBW65" s="37"/>
      <c r="EBX65" s="37"/>
      <c r="EBY65" s="37"/>
      <c r="EBZ65" s="37"/>
      <c r="ECA65" s="37"/>
      <c r="ECB65" s="37"/>
      <c r="ECC65" s="37"/>
      <c r="ECD65" s="37"/>
      <c r="ECE65" s="37"/>
      <c r="ECF65" s="37"/>
      <c r="ECG65" s="37"/>
      <c r="ECH65" s="37"/>
      <c r="ECI65" s="37"/>
      <c r="ECJ65" s="37"/>
      <c r="ECK65" s="37"/>
      <c r="ECL65" s="37"/>
      <c r="ECM65" s="37"/>
      <c r="ECN65" s="37"/>
      <c r="ECO65" s="37"/>
      <c r="ECP65" s="37"/>
      <c r="ECQ65" s="37"/>
      <c r="ECR65" s="37"/>
      <c r="ECS65" s="37"/>
      <c r="ECT65" s="37"/>
      <c r="ECU65" s="37"/>
      <c r="ECV65" s="37"/>
      <c r="ECW65" s="37"/>
      <c r="ECX65" s="37"/>
      <c r="ECY65" s="37"/>
      <c r="ECZ65" s="37"/>
      <c r="EDA65" s="37"/>
      <c r="EDB65" s="37"/>
      <c r="EDC65" s="37"/>
      <c r="EDD65" s="37"/>
      <c r="EDE65" s="37"/>
      <c r="EDF65" s="37"/>
      <c r="EDG65" s="37"/>
      <c r="EDH65" s="37"/>
      <c r="EDI65" s="37"/>
      <c r="EDJ65" s="37"/>
      <c r="EDK65" s="37"/>
      <c r="EDL65" s="37"/>
      <c r="EDM65" s="37"/>
      <c r="EDN65" s="37"/>
      <c r="EDO65" s="37"/>
      <c r="EDP65" s="37"/>
      <c r="EDQ65" s="37"/>
      <c r="EDR65" s="37"/>
      <c r="EDS65" s="37"/>
      <c r="EDT65" s="37"/>
      <c r="EDU65" s="37"/>
      <c r="EDV65" s="37"/>
      <c r="EDW65" s="37"/>
      <c r="EDX65" s="37"/>
      <c r="EDY65" s="37"/>
      <c r="EDZ65" s="37"/>
      <c r="EEA65" s="37"/>
      <c r="EEB65" s="37"/>
      <c r="EEC65" s="37"/>
      <c r="EED65" s="37"/>
      <c r="EEE65" s="37"/>
      <c r="EEF65" s="37"/>
      <c r="EEG65" s="37"/>
      <c r="EEH65" s="37"/>
      <c r="EEI65" s="37"/>
      <c r="EEJ65" s="37"/>
      <c r="EEK65" s="37"/>
      <c r="EEL65" s="37"/>
      <c r="EEM65" s="37"/>
      <c r="EEN65" s="37"/>
      <c r="EEO65" s="37"/>
      <c r="EEP65" s="37"/>
      <c r="EEQ65" s="37"/>
      <c r="EER65" s="37"/>
      <c r="EES65" s="37"/>
      <c r="EET65" s="37"/>
      <c r="EEU65" s="37"/>
      <c r="EEV65" s="37"/>
      <c r="EEW65" s="37"/>
      <c r="EEX65" s="37"/>
      <c r="EEY65" s="37"/>
      <c r="EEZ65" s="37"/>
      <c r="EFA65" s="37"/>
      <c r="EFB65" s="37"/>
      <c r="EFC65" s="37"/>
      <c r="EFD65" s="37"/>
      <c r="EFE65" s="37"/>
      <c r="EFF65" s="37"/>
      <c r="EFG65" s="37"/>
      <c r="EFH65" s="37"/>
      <c r="EFI65" s="37"/>
      <c r="EFJ65" s="37"/>
      <c r="EFK65" s="37"/>
      <c r="EFL65" s="37"/>
      <c r="EFM65" s="37"/>
      <c r="EFN65" s="37"/>
      <c r="EFO65" s="37"/>
      <c r="EFP65" s="37"/>
      <c r="EFQ65" s="37"/>
      <c r="EFR65" s="37"/>
      <c r="EFS65" s="37"/>
      <c r="EFT65" s="37"/>
      <c r="EFU65" s="37"/>
      <c r="EFV65" s="37"/>
      <c r="EFW65" s="37"/>
      <c r="EFX65" s="37"/>
      <c r="EFY65" s="37"/>
      <c r="EFZ65" s="37"/>
      <c r="EGA65" s="37"/>
      <c r="EGB65" s="37"/>
      <c r="EGC65" s="37"/>
      <c r="EGD65" s="37"/>
      <c r="EGE65" s="37"/>
      <c r="EGF65" s="37"/>
      <c r="EGG65" s="37"/>
      <c r="EGH65" s="37"/>
      <c r="EGI65" s="37"/>
      <c r="EGJ65" s="37"/>
      <c r="EGK65" s="37"/>
      <c r="EGL65" s="37"/>
      <c r="EGM65" s="37"/>
      <c r="EGN65" s="37"/>
      <c r="EGO65" s="37"/>
      <c r="EGP65" s="37"/>
      <c r="EGQ65" s="37"/>
      <c r="EGR65" s="37"/>
      <c r="EGS65" s="37"/>
      <c r="EGT65" s="37"/>
      <c r="EGU65" s="37"/>
      <c r="EGV65" s="37"/>
      <c r="EGW65" s="37"/>
      <c r="EGX65" s="37"/>
      <c r="EGY65" s="37"/>
      <c r="EGZ65" s="37"/>
      <c r="EHA65" s="37"/>
      <c r="EHB65" s="37"/>
      <c r="EHC65" s="37"/>
      <c r="EHD65" s="37"/>
      <c r="EHE65" s="37"/>
      <c r="EHF65" s="37"/>
      <c r="EHG65" s="37"/>
      <c r="EHH65" s="37"/>
      <c r="EHI65" s="37"/>
      <c r="EHJ65" s="37"/>
      <c r="EHK65" s="37"/>
      <c r="EHL65" s="37"/>
      <c r="EHM65" s="37"/>
      <c r="EHN65" s="37"/>
      <c r="EHO65" s="37"/>
      <c r="EHP65" s="37"/>
      <c r="EHQ65" s="37"/>
      <c r="EHR65" s="37"/>
      <c r="EHS65" s="37"/>
      <c r="EHT65" s="37"/>
      <c r="EHU65" s="37"/>
      <c r="EHV65" s="37"/>
      <c r="EHW65" s="37"/>
      <c r="EHX65" s="37"/>
      <c r="EHY65" s="37"/>
      <c r="EHZ65" s="37"/>
      <c r="EIA65" s="37"/>
      <c r="EIB65" s="37"/>
      <c r="EIC65" s="37"/>
      <c r="EID65" s="37"/>
      <c r="EIE65" s="37"/>
      <c r="EIF65" s="37"/>
      <c r="EIG65" s="37"/>
      <c r="EIH65" s="37"/>
      <c r="EII65" s="37"/>
      <c r="EIJ65" s="37"/>
      <c r="EIK65" s="37"/>
      <c r="EIL65" s="37"/>
      <c r="EIM65" s="37"/>
      <c r="EIN65" s="37"/>
      <c r="EIO65" s="37"/>
      <c r="EIP65" s="37"/>
      <c r="EIQ65" s="37"/>
      <c r="EIR65" s="37"/>
      <c r="EIS65" s="37"/>
      <c r="EIT65" s="37"/>
      <c r="EIU65" s="37"/>
      <c r="EIV65" s="37"/>
      <c r="EIW65" s="37"/>
      <c r="EIX65" s="37"/>
      <c r="EIY65" s="37"/>
      <c r="EIZ65" s="37"/>
      <c r="EJA65" s="37"/>
      <c r="EJB65" s="37"/>
      <c r="EJC65" s="37"/>
      <c r="EJD65" s="37"/>
      <c r="EJE65" s="37"/>
      <c r="EJF65" s="37"/>
      <c r="EJG65" s="37"/>
      <c r="EJH65" s="37"/>
      <c r="EJI65" s="37"/>
      <c r="EJJ65" s="37"/>
      <c r="EJK65" s="37"/>
      <c r="EJL65" s="37"/>
      <c r="EJM65" s="37"/>
      <c r="EJN65" s="37"/>
      <c r="EJO65" s="37"/>
      <c r="EJP65" s="37"/>
      <c r="EJQ65" s="37"/>
      <c r="EJR65" s="37"/>
      <c r="EJS65" s="37"/>
      <c r="EJT65" s="37"/>
      <c r="EJU65" s="37"/>
      <c r="EJV65" s="37"/>
      <c r="EJW65" s="37"/>
      <c r="EJX65" s="37"/>
      <c r="EJY65" s="37"/>
      <c r="EJZ65" s="37"/>
      <c r="EKA65" s="37"/>
      <c r="EKB65" s="37"/>
      <c r="EKC65" s="37"/>
      <c r="EKD65" s="37"/>
      <c r="EKE65" s="37"/>
      <c r="EKF65" s="37"/>
      <c r="EKG65" s="37"/>
      <c r="EKH65" s="37"/>
      <c r="EKI65" s="37"/>
      <c r="EKJ65" s="37"/>
      <c r="EKK65" s="37"/>
      <c r="EKL65" s="37"/>
      <c r="EKM65" s="37"/>
      <c r="EKN65" s="37"/>
      <c r="EKO65" s="37"/>
      <c r="EKP65" s="37"/>
      <c r="EKQ65" s="37"/>
      <c r="EKR65" s="37"/>
      <c r="EKS65" s="37"/>
      <c r="EKT65" s="37"/>
      <c r="EKU65" s="37"/>
      <c r="EKV65" s="37"/>
      <c r="EKW65" s="37"/>
      <c r="EKX65" s="37"/>
      <c r="EKY65" s="37"/>
      <c r="EKZ65" s="37"/>
      <c r="ELA65" s="37"/>
      <c r="ELB65" s="37"/>
      <c r="ELC65" s="37"/>
      <c r="ELD65" s="37"/>
      <c r="ELE65" s="37"/>
      <c r="ELF65" s="37"/>
      <c r="ELG65" s="37"/>
      <c r="ELH65" s="37"/>
      <c r="ELI65" s="37"/>
      <c r="ELJ65" s="37"/>
      <c r="ELK65" s="37"/>
      <c r="ELL65" s="37"/>
      <c r="ELM65" s="37"/>
      <c r="ELN65" s="37"/>
      <c r="ELO65" s="37"/>
      <c r="ELP65" s="37"/>
      <c r="ELQ65" s="37"/>
      <c r="ELR65" s="37"/>
      <c r="ELS65" s="37"/>
      <c r="ELT65" s="37"/>
      <c r="ELU65" s="37"/>
      <c r="ELV65" s="37"/>
      <c r="ELW65" s="37"/>
      <c r="ELX65" s="37"/>
      <c r="ELY65" s="37"/>
      <c r="ELZ65" s="37"/>
      <c r="EMA65" s="37"/>
      <c r="EMB65" s="37"/>
      <c r="EMC65" s="37"/>
      <c r="EMD65" s="37"/>
      <c r="EME65" s="37"/>
      <c r="EMF65" s="37"/>
      <c r="EMG65" s="37"/>
      <c r="EMH65" s="37"/>
      <c r="EMI65" s="37"/>
      <c r="EMJ65" s="37"/>
      <c r="EMK65" s="37"/>
      <c r="EML65" s="37"/>
      <c r="EMM65" s="37"/>
      <c r="EMN65" s="37"/>
      <c r="EMO65" s="37"/>
      <c r="EMP65" s="37"/>
      <c r="EMQ65" s="37"/>
      <c r="EMR65" s="37"/>
      <c r="EMS65" s="37"/>
      <c r="EMT65" s="37"/>
      <c r="EMU65" s="37"/>
      <c r="EMV65" s="37"/>
      <c r="EMW65" s="37"/>
      <c r="EMX65" s="37"/>
      <c r="EMY65" s="37"/>
      <c r="EMZ65" s="37"/>
      <c r="ENA65" s="37"/>
      <c r="ENB65" s="37"/>
      <c r="ENC65" s="37"/>
      <c r="END65" s="37"/>
      <c r="ENE65" s="37"/>
      <c r="ENF65" s="37"/>
      <c r="ENG65" s="37"/>
      <c r="ENH65" s="37"/>
      <c r="ENI65" s="37"/>
      <c r="ENJ65" s="37"/>
      <c r="ENK65" s="37"/>
      <c r="ENL65" s="37"/>
      <c r="ENM65" s="37"/>
      <c r="ENN65" s="37"/>
      <c r="ENO65" s="37"/>
      <c r="ENP65" s="37"/>
      <c r="ENQ65" s="37"/>
      <c r="ENR65" s="37"/>
      <c r="ENS65" s="37"/>
      <c r="ENT65" s="37"/>
      <c r="ENU65" s="37"/>
      <c r="ENV65" s="37"/>
      <c r="ENW65" s="37"/>
      <c r="ENX65" s="37"/>
      <c r="ENY65" s="37"/>
      <c r="ENZ65" s="37"/>
      <c r="EOA65" s="37"/>
      <c r="EOB65" s="37"/>
      <c r="EOC65" s="37"/>
      <c r="EOD65" s="37"/>
      <c r="EOE65" s="37"/>
      <c r="EOF65" s="37"/>
      <c r="EOG65" s="37"/>
      <c r="EOH65" s="37"/>
      <c r="EOI65" s="37"/>
      <c r="EOJ65" s="37"/>
      <c r="EOK65" s="37"/>
      <c r="EOL65" s="37"/>
      <c r="EOM65" s="37"/>
      <c r="EON65" s="37"/>
      <c r="EOO65" s="37"/>
      <c r="EOP65" s="37"/>
      <c r="EOQ65" s="37"/>
      <c r="EOR65" s="37"/>
      <c r="EOS65" s="37"/>
      <c r="EOT65" s="37"/>
      <c r="EOU65" s="37"/>
      <c r="EOV65" s="37"/>
      <c r="EOW65" s="37"/>
      <c r="EOX65" s="37"/>
      <c r="EOY65" s="37"/>
      <c r="EOZ65" s="37"/>
      <c r="EPA65" s="37"/>
      <c r="EPB65" s="37"/>
      <c r="EPC65" s="37"/>
      <c r="EPD65" s="37"/>
      <c r="EPE65" s="37"/>
      <c r="EPF65" s="37"/>
      <c r="EPG65" s="37"/>
      <c r="EPH65" s="37"/>
      <c r="EPI65" s="37"/>
      <c r="EPJ65" s="37"/>
      <c r="EPK65" s="37"/>
      <c r="EPL65" s="37"/>
      <c r="EPM65" s="37"/>
      <c r="EPN65" s="37"/>
      <c r="EPO65" s="37"/>
      <c r="EPP65" s="37"/>
      <c r="EPQ65" s="37"/>
      <c r="EPR65" s="37"/>
      <c r="EPS65" s="37"/>
      <c r="EPT65" s="37"/>
      <c r="EPU65" s="37"/>
      <c r="EPV65" s="37"/>
      <c r="EPW65" s="37"/>
      <c r="EPX65" s="37"/>
      <c r="EPY65" s="37"/>
      <c r="EPZ65" s="37"/>
      <c r="EQA65" s="37"/>
      <c r="EQB65" s="37"/>
      <c r="EQC65" s="37"/>
      <c r="EQD65" s="37"/>
      <c r="EQE65" s="37"/>
      <c r="EQF65" s="37"/>
      <c r="EQG65" s="37"/>
      <c r="EQH65" s="37"/>
      <c r="EQI65" s="37"/>
      <c r="EQJ65" s="37"/>
      <c r="EQK65" s="37"/>
      <c r="EQL65" s="37"/>
      <c r="EQM65" s="37"/>
      <c r="EQN65" s="37"/>
      <c r="EQO65" s="37"/>
      <c r="EQP65" s="37"/>
      <c r="EQQ65" s="37"/>
      <c r="EQR65" s="37"/>
      <c r="EQS65" s="37"/>
      <c r="EQT65" s="37"/>
      <c r="EQU65" s="37"/>
      <c r="EQV65" s="37"/>
      <c r="EQW65" s="37"/>
      <c r="EQX65" s="37"/>
      <c r="EQY65" s="37"/>
      <c r="EQZ65" s="37"/>
      <c r="ERA65" s="37"/>
      <c r="ERB65" s="37"/>
      <c r="ERC65" s="37"/>
      <c r="ERD65" s="37"/>
      <c r="ERE65" s="37"/>
      <c r="ERF65" s="37"/>
      <c r="ERG65" s="37"/>
      <c r="ERH65" s="37"/>
      <c r="ERI65" s="37"/>
      <c r="ERJ65" s="37"/>
      <c r="ERK65" s="37"/>
      <c r="ERL65" s="37"/>
      <c r="ERM65" s="37"/>
      <c r="ERN65" s="37"/>
      <c r="ERO65" s="37"/>
      <c r="ERP65" s="37"/>
      <c r="ERQ65" s="37"/>
      <c r="ERR65" s="37"/>
      <c r="ERS65" s="37"/>
      <c r="ERT65" s="37"/>
      <c r="ERU65" s="37"/>
      <c r="ERV65" s="37"/>
      <c r="ERW65" s="37"/>
      <c r="ERX65" s="37"/>
      <c r="ERY65" s="37"/>
      <c r="ERZ65" s="37"/>
      <c r="ESA65" s="37"/>
      <c r="ESB65" s="37"/>
      <c r="ESC65" s="37"/>
      <c r="ESD65" s="37"/>
      <c r="ESE65" s="37"/>
      <c r="ESF65" s="37"/>
      <c r="ESG65" s="37"/>
      <c r="ESH65" s="37"/>
      <c r="ESI65" s="37"/>
      <c r="ESJ65" s="37"/>
      <c r="ESK65" s="37"/>
      <c r="ESL65" s="37"/>
      <c r="ESM65" s="37"/>
      <c r="ESN65" s="37"/>
      <c r="ESO65" s="37"/>
      <c r="ESP65" s="37"/>
      <c r="ESQ65" s="37"/>
      <c r="ESR65" s="37"/>
      <c r="ESS65" s="37"/>
      <c r="EST65" s="37"/>
      <c r="ESU65" s="37"/>
      <c r="ESV65" s="37"/>
      <c r="ESW65" s="37"/>
      <c r="ESX65" s="37"/>
      <c r="ESY65" s="37"/>
      <c r="ESZ65" s="37"/>
      <c r="ETA65" s="37"/>
      <c r="ETB65" s="37"/>
      <c r="ETC65" s="37"/>
      <c r="ETD65" s="37"/>
      <c r="ETE65" s="37"/>
      <c r="ETF65" s="37"/>
      <c r="ETG65" s="37"/>
      <c r="ETH65" s="37"/>
      <c r="ETI65" s="37"/>
      <c r="ETJ65" s="37"/>
      <c r="ETK65" s="37"/>
      <c r="ETL65" s="37"/>
      <c r="ETM65" s="37"/>
      <c r="ETN65" s="37"/>
      <c r="ETO65" s="37"/>
      <c r="ETP65" s="37"/>
      <c r="ETQ65" s="37"/>
      <c r="ETR65" s="37"/>
      <c r="ETS65" s="37"/>
      <c r="ETT65" s="37"/>
      <c r="ETU65" s="37"/>
      <c r="ETV65" s="37"/>
      <c r="ETW65" s="37"/>
      <c r="ETX65" s="37"/>
      <c r="ETY65" s="37"/>
      <c r="ETZ65" s="37"/>
      <c r="EUA65" s="37"/>
      <c r="EUB65" s="37"/>
      <c r="EUC65" s="37"/>
      <c r="EUD65" s="37"/>
      <c r="EUE65" s="37"/>
      <c r="EUF65" s="37"/>
      <c r="EUG65" s="37"/>
      <c r="EUH65" s="37"/>
      <c r="EUI65" s="37"/>
      <c r="EUJ65" s="37"/>
      <c r="EUK65" s="37"/>
      <c r="EUL65" s="37"/>
      <c r="EUM65" s="37"/>
      <c r="EUN65" s="37"/>
      <c r="EUO65" s="37"/>
      <c r="EUP65" s="37"/>
      <c r="EUQ65" s="37"/>
      <c r="EUR65" s="37"/>
      <c r="EUS65" s="37"/>
      <c r="EUT65" s="37"/>
      <c r="EUU65" s="37"/>
      <c r="EUV65" s="37"/>
      <c r="EUW65" s="37"/>
      <c r="EUX65" s="37"/>
      <c r="EUY65" s="37"/>
      <c r="EUZ65" s="37"/>
      <c r="EVA65" s="37"/>
      <c r="EVB65" s="37"/>
      <c r="EVC65" s="37"/>
      <c r="EVD65" s="37"/>
      <c r="EVE65" s="37"/>
      <c r="EVF65" s="37"/>
      <c r="EVG65" s="37"/>
      <c r="EVH65" s="37"/>
      <c r="EVI65" s="37"/>
      <c r="EVJ65" s="37"/>
      <c r="EVK65" s="37"/>
      <c r="EVL65" s="37"/>
      <c r="EVM65" s="37"/>
      <c r="EVN65" s="37"/>
      <c r="EVO65" s="37"/>
      <c r="EVP65" s="37"/>
      <c r="EVQ65" s="37"/>
      <c r="EVR65" s="37"/>
      <c r="EVS65" s="37"/>
      <c r="EVT65" s="37"/>
      <c r="EVU65" s="37"/>
      <c r="EVV65" s="37"/>
      <c r="EVW65" s="37"/>
      <c r="EVX65" s="37"/>
      <c r="EVY65" s="37"/>
      <c r="EVZ65" s="37"/>
      <c r="EWA65" s="37"/>
      <c r="EWB65" s="37"/>
      <c r="EWC65" s="37"/>
      <c r="EWD65" s="37"/>
      <c r="EWE65" s="37"/>
      <c r="EWF65" s="37"/>
      <c r="EWG65" s="37"/>
      <c r="EWH65" s="37"/>
      <c r="EWI65" s="37"/>
      <c r="EWJ65" s="37"/>
      <c r="EWK65" s="37"/>
      <c r="EWL65" s="37"/>
      <c r="EWM65" s="37"/>
      <c r="EWN65" s="37"/>
      <c r="EWO65" s="37"/>
      <c r="EWP65" s="37"/>
      <c r="EWQ65" s="37"/>
      <c r="EWR65" s="37"/>
      <c r="EWS65" s="37"/>
      <c r="EWT65" s="37"/>
      <c r="EWU65" s="37"/>
      <c r="EWV65" s="37"/>
      <c r="EWW65" s="37"/>
      <c r="EWX65" s="37"/>
      <c r="EWY65" s="37"/>
      <c r="EWZ65" s="37"/>
      <c r="EXA65" s="37"/>
      <c r="EXB65" s="37"/>
      <c r="EXC65" s="37"/>
      <c r="EXD65" s="37"/>
      <c r="EXE65" s="37"/>
      <c r="EXF65" s="37"/>
      <c r="EXG65" s="37"/>
      <c r="EXH65" s="37"/>
      <c r="EXI65" s="37"/>
      <c r="EXJ65" s="37"/>
      <c r="EXK65" s="37"/>
      <c r="EXL65" s="37"/>
      <c r="EXM65" s="37"/>
      <c r="EXN65" s="37"/>
      <c r="EXO65" s="37"/>
      <c r="EXP65" s="37"/>
      <c r="EXQ65" s="37"/>
      <c r="EXR65" s="37"/>
      <c r="EXS65" s="37"/>
      <c r="EXT65" s="37"/>
      <c r="EXU65" s="37"/>
      <c r="EXV65" s="37"/>
      <c r="EXW65" s="37"/>
      <c r="EXX65" s="37"/>
      <c r="EXY65" s="37"/>
      <c r="EXZ65" s="37"/>
      <c r="EYA65" s="37"/>
      <c r="EYB65" s="37"/>
      <c r="EYC65" s="37"/>
      <c r="EYD65" s="37"/>
      <c r="EYE65" s="37"/>
      <c r="EYF65" s="37"/>
      <c r="EYG65" s="37"/>
      <c r="EYH65" s="37"/>
      <c r="EYI65" s="37"/>
      <c r="EYJ65" s="37"/>
      <c r="EYK65" s="37"/>
      <c r="EYL65" s="37"/>
      <c r="EYM65" s="37"/>
      <c r="EYN65" s="37"/>
      <c r="EYO65" s="37"/>
      <c r="EYP65" s="37"/>
      <c r="EYQ65" s="37"/>
      <c r="EYR65" s="37"/>
      <c r="EYS65" s="37"/>
      <c r="EYT65" s="37"/>
      <c r="EYU65" s="37"/>
      <c r="EYV65" s="37"/>
      <c r="EYW65" s="37"/>
      <c r="EYX65" s="37"/>
      <c r="EYY65" s="37"/>
      <c r="EYZ65" s="37"/>
      <c r="EZA65" s="37"/>
      <c r="EZB65" s="37"/>
      <c r="EZC65" s="37"/>
      <c r="EZD65" s="37"/>
      <c r="EZE65" s="37"/>
      <c r="EZF65" s="37"/>
      <c r="EZG65" s="37"/>
      <c r="EZH65" s="37"/>
      <c r="EZI65" s="37"/>
      <c r="EZJ65" s="37"/>
      <c r="EZK65" s="37"/>
      <c r="EZL65" s="37"/>
      <c r="EZM65" s="37"/>
      <c r="EZN65" s="37"/>
      <c r="EZO65" s="37"/>
      <c r="EZP65" s="37"/>
      <c r="EZQ65" s="37"/>
      <c r="EZR65" s="37"/>
      <c r="EZS65" s="37"/>
      <c r="EZT65" s="37"/>
      <c r="EZU65" s="37"/>
      <c r="EZV65" s="37"/>
      <c r="EZW65" s="37"/>
      <c r="EZX65" s="37"/>
      <c r="EZY65" s="37"/>
      <c r="EZZ65" s="37"/>
      <c r="FAA65" s="37"/>
      <c r="FAB65" s="37"/>
      <c r="FAC65" s="37"/>
      <c r="FAD65" s="37"/>
      <c r="FAE65" s="37"/>
      <c r="FAF65" s="37"/>
      <c r="FAG65" s="37"/>
      <c r="FAH65" s="37"/>
      <c r="FAI65" s="37"/>
      <c r="FAJ65" s="37"/>
      <c r="FAK65" s="37"/>
      <c r="FAL65" s="37"/>
      <c r="FAM65" s="37"/>
      <c r="FAN65" s="37"/>
      <c r="FAO65" s="37"/>
      <c r="FAP65" s="37"/>
      <c r="FAQ65" s="37"/>
      <c r="FAR65" s="37"/>
      <c r="FAS65" s="37"/>
      <c r="FAT65" s="37"/>
      <c r="FAU65" s="37"/>
      <c r="FAV65" s="37"/>
      <c r="FAW65" s="37"/>
      <c r="FAX65" s="37"/>
      <c r="FAY65" s="37"/>
      <c r="FAZ65" s="37"/>
      <c r="FBA65" s="37"/>
      <c r="FBB65" s="37"/>
      <c r="FBC65" s="37"/>
      <c r="FBD65" s="37"/>
      <c r="FBE65" s="37"/>
      <c r="FBF65" s="37"/>
      <c r="FBG65" s="37"/>
      <c r="FBH65" s="37"/>
      <c r="FBI65" s="37"/>
      <c r="FBJ65" s="37"/>
      <c r="FBK65" s="37"/>
      <c r="FBL65" s="37"/>
      <c r="FBM65" s="37"/>
      <c r="FBN65" s="37"/>
      <c r="FBO65" s="37"/>
      <c r="FBP65" s="37"/>
      <c r="FBQ65" s="37"/>
      <c r="FBR65" s="37"/>
      <c r="FBS65" s="37"/>
      <c r="FBT65" s="37"/>
      <c r="FBU65" s="37"/>
      <c r="FBV65" s="37"/>
      <c r="FBW65" s="37"/>
      <c r="FBX65" s="37"/>
      <c r="FBY65" s="37"/>
      <c r="FBZ65" s="37"/>
      <c r="FCA65" s="37"/>
      <c r="FCB65" s="37"/>
      <c r="FCC65" s="37"/>
      <c r="FCD65" s="37"/>
      <c r="FCE65" s="37"/>
      <c r="FCF65" s="37"/>
      <c r="FCG65" s="37"/>
      <c r="FCH65" s="37"/>
      <c r="FCI65" s="37"/>
      <c r="FCJ65" s="37"/>
      <c r="FCK65" s="37"/>
      <c r="FCL65" s="37"/>
      <c r="FCM65" s="37"/>
      <c r="FCN65" s="37"/>
      <c r="FCO65" s="37"/>
      <c r="FCP65" s="37"/>
      <c r="FCQ65" s="37"/>
      <c r="FCR65" s="37"/>
      <c r="FCS65" s="37"/>
      <c r="FCT65" s="37"/>
      <c r="FCU65" s="37"/>
      <c r="FCV65" s="37"/>
      <c r="FCW65" s="37"/>
      <c r="FCX65" s="37"/>
      <c r="FCY65" s="37"/>
      <c r="FCZ65" s="37"/>
      <c r="FDA65" s="37"/>
      <c r="FDB65" s="37"/>
      <c r="FDC65" s="37"/>
      <c r="FDD65" s="37"/>
      <c r="FDE65" s="37"/>
      <c r="FDF65" s="37"/>
      <c r="FDG65" s="37"/>
      <c r="FDH65" s="37"/>
      <c r="FDI65" s="37"/>
      <c r="FDJ65" s="37"/>
      <c r="FDK65" s="37"/>
      <c r="FDL65" s="37"/>
      <c r="FDM65" s="37"/>
      <c r="FDN65" s="37"/>
      <c r="FDO65" s="37"/>
      <c r="FDP65" s="37"/>
      <c r="FDQ65" s="37"/>
      <c r="FDR65" s="37"/>
      <c r="FDS65" s="37"/>
      <c r="FDT65" s="37"/>
      <c r="FDU65" s="37"/>
      <c r="FDV65" s="37"/>
      <c r="FDW65" s="37"/>
      <c r="FDX65" s="37"/>
      <c r="FDY65" s="37"/>
      <c r="FDZ65" s="37"/>
      <c r="FEA65" s="37"/>
      <c r="FEB65" s="37"/>
      <c r="FEC65" s="37"/>
      <c r="FED65" s="37"/>
      <c r="FEE65" s="37"/>
      <c r="FEF65" s="37"/>
      <c r="FEG65" s="37"/>
      <c r="FEH65" s="37"/>
      <c r="FEI65" s="37"/>
      <c r="FEJ65" s="37"/>
      <c r="FEK65" s="37"/>
      <c r="FEL65" s="37"/>
      <c r="FEM65" s="37"/>
      <c r="FEN65" s="37"/>
      <c r="FEO65" s="37"/>
      <c r="FEP65" s="37"/>
      <c r="FEQ65" s="37"/>
      <c r="FER65" s="37"/>
      <c r="FES65" s="37"/>
      <c r="FET65" s="37"/>
      <c r="FEU65" s="37"/>
      <c r="FEV65" s="37"/>
      <c r="FEW65" s="37"/>
      <c r="FEX65" s="37"/>
      <c r="FEY65" s="37"/>
      <c r="FEZ65" s="37"/>
      <c r="FFA65" s="37"/>
      <c r="FFB65" s="37"/>
      <c r="FFC65" s="37"/>
      <c r="FFD65" s="37"/>
      <c r="FFE65" s="37"/>
      <c r="FFF65" s="37"/>
      <c r="FFG65" s="37"/>
      <c r="FFH65" s="37"/>
      <c r="FFI65" s="37"/>
      <c r="FFJ65" s="37"/>
      <c r="FFK65" s="37"/>
      <c r="FFL65" s="37"/>
      <c r="FFM65" s="37"/>
      <c r="FFN65" s="37"/>
      <c r="FFO65" s="37"/>
      <c r="FFP65" s="37"/>
      <c r="FFQ65" s="37"/>
      <c r="FFR65" s="37"/>
      <c r="FFS65" s="37"/>
      <c r="FFT65" s="37"/>
      <c r="FFU65" s="37"/>
      <c r="FFV65" s="37"/>
      <c r="FFW65" s="37"/>
      <c r="FFX65" s="37"/>
      <c r="FFY65" s="37"/>
      <c r="FFZ65" s="37"/>
      <c r="FGA65" s="37"/>
      <c r="FGB65" s="37"/>
      <c r="FGC65" s="37"/>
      <c r="FGD65" s="37"/>
      <c r="FGE65" s="37"/>
      <c r="FGF65" s="37"/>
      <c r="FGG65" s="37"/>
      <c r="FGH65" s="37"/>
      <c r="FGI65" s="37"/>
      <c r="FGJ65" s="37"/>
      <c r="FGK65" s="37"/>
      <c r="FGL65" s="37"/>
      <c r="FGM65" s="37"/>
      <c r="FGN65" s="37"/>
      <c r="FGO65" s="37"/>
      <c r="FGP65" s="37"/>
      <c r="FGQ65" s="37"/>
      <c r="FGR65" s="37"/>
      <c r="FGS65" s="37"/>
      <c r="FGT65" s="37"/>
      <c r="FGU65" s="37"/>
      <c r="FGV65" s="37"/>
      <c r="FGW65" s="37"/>
      <c r="FGX65" s="37"/>
      <c r="FGY65" s="37"/>
      <c r="FGZ65" s="37"/>
      <c r="FHA65" s="37"/>
      <c r="FHB65" s="37"/>
      <c r="FHC65" s="37"/>
      <c r="FHD65" s="37"/>
      <c r="FHE65" s="37"/>
      <c r="FHF65" s="37"/>
      <c r="FHG65" s="37"/>
      <c r="FHH65" s="37"/>
      <c r="FHI65" s="37"/>
      <c r="FHJ65" s="37"/>
      <c r="FHK65" s="37"/>
      <c r="FHL65" s="37"/>
      <c r="FHM65" s="37"/>
      <c r="FHN65" s="37"/>
      <c r="FHO65" s="37"/>
      <c r="FHP65" s="37"/>
      <c r="FHQ65" s="37"/>
      <c r="FHR65" s="37"/>
      <c r="FHS65" s="37"/>
      <c r="FHT65" s="37"/>
      <c r="FHU65" s="37"/>
      <c r="FHV65" s="37"/>
      <c r="FHW65" s="37"/>
      <c r="FHX65" s="37"/>
      <c r="FHY65" s="37"/>
      <c r="FHZ65" s="37"/>
      <c r="FIA65" s="37"/>
      <c r="FIB65" s="37"/>
      <c r="FIC65" s="37"/>
      <c r="FID65" s="37"/>
      <c r="FIE65" s="37"/>
      <c r="FIF65" s="37"/>
      <c r="FIG65" s="37"/>
      <c r="FIH65" s="37"/>
      <c r="FII65" s="37"/>
      <c r="FIJ65" s="37"/>
      <c r="FIK65" s="37"/>
      <c r="FIL65" s="37"/>
      <c r="FIM65" s="37"/>
      <c r="FIN65" s="37"/>
      <c r="FIO65" s="37"/>
      <c r="FIP65" s="37"/>
      <c r="FIQ65" s="37"/>
      <c r="FIR65" s="37"/>
      <c r="FIS65" s="37"/>
      <c r="FIT65" s="37"/>
      <c r="FIU65" s="37"/>
      <c r="FIV65" s="37"/>
      <c r="FIW65" s="37"/>
      <c r="FIX65" s="37"/>
      <c r="FIY65" s="37"/>
      <c r="FIZ65" s="37"/>
      <c r="FJA65" s="37"/>
      <c r="FJB65" s="37"/>
      <c r="FJC65" s="37"/>
      <c r="FJD65" s="37"/>
      <c r="FJE65" s="37"/>
      <c r="FJF65" s="37"/>
      <c r="FJG65" s="37"/>
      <c r="FJH65" s="37"/>
      <c r="FJI65" s="37"/>
      <c r="FJJ65" s="37"/>
      <c r="FJK65" s="37"/>
      <c r="FJL65" s="37"/>
      <c r="FJM65" s="37"/>
      <c r="FJN65" s="37"/>
      <c r="FJO65" s="37"/>
      <c r="FJP65" s="37"/>
      <c r="FJQ65" s="37"/>
      <c r="FJR65" s="37"/>
      <c r="FJS65" s="37"/>
      <c r="FJT65" s="37"/>
      <c r="FJU65" s="37"/>
      <c r="FJV65" s="37"/>
      <c r="FJW65" s="37"/>
      <c r="FJX65" s="37"/>
      <c r="FJY65" s="37"/>
      <c r="FJZ65" s="37"/>
      <c r="FKA65" s="37"/>
      <c r="FKB65" s="37"/>
      <c r="FKC65" s="37"/>
      <c r="FKD65" s="37"/>
      <c r="FKE65" s="37"/>
      <c r="FKF65" s="37"/>
      <c r="FKG65" s="37"/>
      <c r="FKH65" s="37"/>
      <c r="FKI65" s="37"/>
      <c r="FKJ65" s="37"/>
      <c r="FKK65" s="37"/>
      <c r="FKL65" s="37"/>
      <c r="FKM65" s="37"/>
      <c r="FKN65" s="37"/>
      <c r="FKO65" s="37"/>
      <c r="FKP65" s="37"/>
      <c r="FKQ65" s="37"/>
      <c r="FKR65" s="37"/>
      <c r="FKS65" s="37"/>
      <c r="FKT65" s="37"/>
      <c r="FKU65" s="37"/>
      <c r="FKV65" s="37"/>
      <c r="FKW65" s="37"/>
      <c r="FKX65" s="37"/>
      <c r="FKY65" s="37"/>
      <c r="FKZ65" s="37"/>
      <c r="FLA65" s="37"/>
      <c r="FLB65" s="37"/>
      <c r="FLC65" s="37"/>
      <c r="FLD65" s="37"/>
      <c r="FLE65" s="37"/>
      <c r="FLF65" s="37"/>
      <c r="FLG65" s="37"/>
      <c r="FLH65" s="37"/>
      <c r="FLI65" s="37"/>
      <c r="FLJ65" s="37"/>
      <c r="FLK65" s="37"/>
      <c r="FLL65" s="37"/>
      <c r="FLM65" s="37"/>
      <c r="FLN65" s="37"/>
      <c r="FLO65" s="37"/>
      <c r="FLP65" s="37"/>
      <c r="FLQ65" s="37"/>
      <c r="FLR65" s="37"/>
      <c r="FLS65" s="37"/>
      <c r="FLT65" s="37"/>
      <c r="FLU65" s="37"/>
      <c r="FLV65" s="37"/>
      <c r="FLW65" s="37"/>
      <c r="FLX65" s="37"/>
      <c r="FLY65" s="37"/>
      <c r="FLZ65" s="37"/>
      <c r="FMA65" s="37"/>
      <c r="FMB65" s="37"/>
      <c r="FMC65" s="37"/>
      <c r="FMD65" s="37"/>
      <c r="FME65" s="37"/>
      <c r="FMF65" s="37"/>
      <c r="FMG65" s="37"/>
      <c r="FMH65" s="37"/>
      <c r="FMI65" s="37"/>
      <c r="FMJ65" s="37"/>
      <c r="FMK65" s="37"/>
      <c r="FML65" s="37"/>
      <c r="FMM65" s="37"/>
      <c r="FMN65" s="37"/>
      <c r="FMO65" s="37"/>
      <c r="FMP65" s="37"/>
      <c r="FMQ65" s="37"/>
      <c r="FMR65" s="37"/>
      <c r="FMS65" s="37"/>
      <c r="FMT65" s="37"/>
      <c r="FMU65" s="37"/>
      <c r="FMV65" s="37"/>
      <c r="FMW65" s="37"/>
      <c r="FMX65" s="37"/>
      <c r="FMY65" s="37"/>
      <c r="FMZ65" s="37"/>
      <c r="FNA65" s="37"/>
      <c r="FNB65" s="37"/>
      <c r="FNC65" s="37"/>
      <c r="FND65" s="37"/>
      <c r="FNE65" s="37"/>
      <c r="FNF65" s="37"/>
      <c r="FNG65" s="37"/>
      <c r="FNH65" s="37"/>
      <c r="FNI65" s="37"/>
      <c r="FNJ65" s="37"/>
      <c r="FNK65" s="37"/>
      <c r="FNL65" s="37"/>
      <c r="FNM65" s="37"/>
      <c r="FNN65" s="37"/>
      <c r="FNO65" s="37"/>
      <c r="FNP65" s="37"/>
      <c r="FNQ65" s="37"/>
      <c r="FNR65" s="37"/>
      <c r="FNS65" s="37"/>
      <c r="FNT65" s="37"/>
      <c r="FNU65" s="37"/>
      <c r="FNV65" s="37"/>
      <c r="FNW65" s="37"/>
      <c r="FNX65" s="37"/>
      <c r="FNY65" s="37"/>
      <c r="FNZ65" s="37"/>
      <c r="FOA65" s="37"/>
      <c r="FOB65" s="37"/>
      <c r="FOC65" s="37"/>
      <c r="FOD65" s="37"/>
      <c r="FOE65" s="37"/>
      <c r="FOF65" s="37"/>
      <c r="FOG65" s="37"/>
      <c r="FOH65" s="37"/>
      <c r="FOI65" s="37"/>
      <c r="FOJ65" s="37"/>
      <c r="FOK65" s="37"/>
      <c r="FOL65" s="37"/>
      <c r="FOM65" s="37"/>
      <c r="FON65" s="37"/>
      <c r="FOO65" s="37"/>
      <c r="FOP65" s="37"/>
      <c r="FOQ65" s="37"/>
      <c r="FOR65" s="37"/>
      <c r="FOS65" s="37"/>
      <c r="FOT65" s="37"/>
      <c r="FOU65" s="37"/>
      <c r="FOV65" s="37"/>
      <c r="FOW65" s="37"/>
      <c r="FOX65" s="37"/>
      <c r="FOY65" s="37"/>
      <c r="FOZ65" s="37"/>
      <c r="FPA65" s="37"/>
      <c r="FPB65" s="37"/>
      <c r="FPC65" s="37"/>
      <c r="FPD65" s="37"/>
      <c r="FPE65" s="37"/>
      <c r="FPF65" s="37"/>
      <c r="FPG65" s="37"/>
      <c r="FPH65" s="37"/>
      <c r="FPI65" s="37"/>
      <c r="FPJ65" s="37"/>
      <c r="FPK65" s="37"/>
      <c r="FPL65" s="37"/>
      <c r="FPM65" s="37"/>
      <c r="FPN65" s="37"/>
      <c r="FPO65" s="37"/>
      <c r="FPP65" s="37"/>
      <c r="FPQ65" s="37"/>
      <c r="FPR65" s="37"/>
      <c r="FPS65" s="37"/>
      <c r="FPT65" s="37"/>
      <c r="FPU65" s="37"/>
      <c r="FPV65" s="37"/>
      <c r="FPW65" s="37"/>
      <c r="FPX65" s="37"/>
      <c r="FPY65" s="37"/>
      <c r="FPZ65" s="37"/>
      <c r="FQA65" s="37"/>
      <c r="FQB65" s="37"/>
      <c r="FQC65" s="37"/>
      <c r="FQD65" s="37"/>
      <c r="FQE65" s="37"/>
      <c r="FQF65" s="37"/>
      <c r="FQG65" s="37"/>
      <c r="FQH65" s="37"/>
      <c r="FQI65" s="37"/>
      <c r="FQJ65" s="37"/>
      <c r="FQK65" s="37"/>
      <c r="FQL65" s="37"/>
      <c r="FQM65" s="37"/>
      <c r="FQN65" s="37"/>
      <c r="FQO65" s="37"/>
      <c r="FQP65" s="37"/>
      <c r="FQQ65" s="37"/>
      <c r="FQR65" s="37"/>
      <c r="FQS65" s="37"/>
      <c r="FQT65" s="37"/>
      <c r="FQU65" s="37"/>
      <c r="FQV65" s="37"/>
      <c r="FQW65" s="37"/>
      <c r="FQX65" s="37"/>
      <c r="FQY65" s="37"/>
      <c r="FQZ65" s="37"/>
      <c r="FRA65" s="37"/>
      <c r="FRB65" s="37"/>
      <c r="FRC65" s="37"/>
      <c r="FRD65" s="37"/>
      <c r="FRE65" s="37"/>
      <c r="FRF65" s="37"/>
      <c r="FRG65" s="37"/>
      <c r="FRH65" s="37"/>
      <c r="FRI65" s="37"/>
      <c r="FRJ65" s="37"/>
      <c r="FRK65" s="37"/>
      <c r="FRL65" s="37"/>
      <c r="FRM65" s="37"/>
      <c r="FRN65" s="37"/>
      <c r="FRO65" s="37"/>
      <c r="FRP65" s="37"/>
      <c r="FRQ65" s="37"/>
      <c r="FRR65" s="37"/>
      <c r="FRS65" s="37"/>
      <c r="FRT65" s="37"/>
      <c r="FRU65" s="37"/>
      <c r="FRV65" s="37"/>
      <c r="FRW65" s="37"/>
      <c r="FRX65" s="37"/>
      <c r="FRY65" s="37"/>
      <c r="FRZ65" s="37"/>
      <c r="FSA65" s="37"/>
      <c r="FSB65" s="37"/>
      <c r="FSC65" s="37"/>
      <c r="FSD65" s="37"/>
      <c r="FSE65" s="37"/>
      <c r="FSF65" s="37"/>
      <c r="FSG65" s="37"/>
      <c r="FSH65" s="37"/>
      <c r="FSI65" s="37"/>
      <c r="FSJ65" s="37"/>
      <c r="FSK65" s="37"/>
      <c r="FSL65" s="37"/>
      <c r="FSM65" s="37"/>
      <c r="FSN65" s="37"/>
      <c r="FSO65" s="37"/>
      <c r="FSP65" s="37"/>
      <c r="FSQ65" s="37"/>
      <c r="FSR65" s="37"/>
      <c r="FSS65" s="37"/>
      <c r="FST65" s="37"/>
      <c r="FSU65" s="37"/>
      <c r="FSV65" s="37"/>
      <c r="FSW65" s="37"/>
      <c r="FSX65" s="37"/>
      <c r="FSY65" s="37"/>
      <c r="FSZ65" s="37"/>
      <c r="FTA65" s="37"/>
      <c r="FTB65" s="37"/>
      <c r="FTC65" s="37"/>
      <c r="FTD65" s="37"/>
      <c r="FTE65" s="37"/>
      <c r="FTF65" s="37"/>
      <c r="FTG65" s="37"/>
      <c r="FTH65" s="37"/>
      <c r="FTI65" s="37"/>
      <c r="FTJ65" s="37"/>
      <c r="FTK65" s="37"/>
      <c r="FTL65" s="37"/>
      <c r="FTM65" s="37"/>
      <c r="FTN65" s="37"/>
      <c r="FTO65" s="37"/>
      <c r="FTP65" s="37"/>
      <c r="FTQ65" s="37"/>
      <c r="FTR65" s="37"/>
      <c r="FTS65" s="37"/>
      <c r="FTT65" s="37"/>
      <c r="FTU65" s="37"/>
      <c r="FTV65" s="37"/>
      <c r="FTW65" s="37"/>
      <c r="FTX65" s="37"/>
      <c r="FTY65" s="37"/>
      <c r="FTZ65" s="37"/>
      <c r="FUA65" s="37"/>
      <c r="FUB65" s="37"/>
      <c r="FUC65" s="37"/>
      <c r="FUD65" s="37"/>
      <c r="FUE65" s="37"/>
      <c r="FUF65" s="37"/>
      <c r="FUG65" s="37"/>
      <c r="FUH65" s="37"/>
      <c r="FUI65" s="37"/>
      <c r="FUJ65" s="37"/>
      <c r="FUK65" s="37"/>
      <c r="FUL65" s="37"/>
      <c r="FUM65" s="37"/>
      <c r="FUN65" s="37"/>
      <c r="FUO65" s="37"/>
      <c r="FUP65" s="37"/>
      <c r="FUQ65" s="37"/>
      <c r="FUR65" s="37"/>
      <c r="FUS65" s="37"/>
      <c r="FUT65" s="37"/>
      <c r="FUU65" s="37"/>
      <c r="FUV65" s="37"/>
      <c r="FUW65" s="37"/>
      <c r="FUX65" s="37"/>
      <c r="FUY65" s="37"/>
      <c r="FUZ65" s="37"/>
      <c r="FVA65" s="37"/>
      <c r="FVB65" s="37"/>
      <c r="FVC65" s="37"/>
      <c r="FVD65" s="37"/>
      <c r="FVE65" s="37"/>
      <c r="FVF65" s="37"/>
      <c r="FVG65" s="37"/>
      <c r="FVH65" s="37"/>
      <c r="FVI65" s="37"/>
      <c r="FVJ65" s="37"/>
      <c r="FVK65" s="37"/>
      <c r="FVL65" s="37"/>
      <c r="FVM65" s="37"/>
      <c r="FVN65" s="37"/>
      <c r="FVO65" s="37"/>
      <c r="FVP65" s="37"/>
      <c r="FVQ65" s="37"/>
      <c r="FVR65" s="37"/>
      <c r="FVS65" s="37"/>
      <c r="FVT65" s="37"/>
      <c r="FVU65" s="37"/>
      <c r="FVV65" s="37"/>
      <c r="FVW65" s="37"/>
      <c r="FVX65" s="37"/>
      <c r="FVY65" s="37"/>
      <c r="FVZ65" s="37"/>
      <c r="FWA65" s="37"/>
      <c r="FWB65" s="37"/>
      <c r="FWC65" s="37"/>
      <c r="FWD65" s="37"/>
      <c r="FWE65" s="37"/>
      <c r="FWF65" s="37"/>
      <c r="FWG65" s="37"/>
      <c r="FWH65" s="37"/>
      <c r="FWI65" s="37"/>
      <c r="FWJ65" s="37"/>
      <c r="FWK65" s="37"/>
      <c r="FWL65" s="37"/>
      <c r="FWM65" s="37"/>
      <c r="FWN65" s="37"/>
      <c r="FWO65" s="37"/>
      <c r="FWP65" s="37"/>
      <c r="FWQ65" s="37"/>
      <c r="FWR65" s="37"/>
      <c r="FWS65" s="37"/>
      <c r="FWT65" s="37"/>
      <c r="FWU65" s="37"/>
      <c r="FWV65" s="37"/>
      <c r="FWW65" s="37"/>
      <c r="FWX65" s="37"/>
      <c r="FWY65" s="37"/>
      <c r="FWZ65" s="37"/>
      <c r="FXA65" s="37"/>
      <c r="FXB65" s="37"/>
      <c r="FXC65" s="37"/>
      <c r="FXD65" s="37"/>
      <c r="FXE65" s="37"/>
      <c r="FXF65" s="37"/>
      <c r="FXG65" s="37"/>
      <c r="FXH65" s="37"/>
      <c r="FXI65" s="37"/>
      <c r="FXJ65" s="37"/>
      <c r="FXK65" s="37"/>
      <c r="FXL65" s="37"/>
      <c r="FXM65" s="37"/>
      <c r="FXN65" s="37"/>
      <c r="FXO65" s="37"/>
      <c r="FXP65" s="37"/>
      <c r="FXQ65" s="37"/>
      <c r="FXR65" s="37"/>
      <c r="FXS65" s="37"/>
      <c r="FXT65" s="37"/>
      <c r="FXU65" s="37"/>
      <c r="FXV65" s="37"/>
      <c r="FXW65" s="37"/>
      <c r="FXX65" s="37"/>
      <c r="FXY65" s="37"/>
      <c r="FXZ65" s="37"/>
      <c r="FYA65" s="37"/>
      <c r="FYB65" s="37"/>
      <c r="FYC65" s="37"/>
      <c r="FYD65" s="37"/>
      <c r="FYE65" s="37"/>
      <c r="FYF65" s="37"/>
      <c r="FYG65" s="37"/>
      <c r="FYH65" s="37"/>
      <c r="FYI65" s="37"/>
      <c r="FYJ65" s="37"/>
      <c r="FYK65" s="37"/>
      <c r="FYL65" s="37"/>
      <c r="FYM65" s="37"/>
      <c r="FYN65" s="37"/>
      <c r="FYO65" s="37"/>
      <c r="FYP65" s="37"/>
      <c r="FYQ65" s="37"/>
      <c r="FYR65" s="37"/>
      <c r="FYS65" s="37"/>
      <c r="FYT65" s="37"/>
      <c r="FYU65" s="37"/>
      <c r="FYV65" s="37"/>
      <c r="FYW65" s="37"/>
      <c r="FYX65" s="37"/>
      <c r="FYY65" s="37"/>
      <c r="FYZ65" s="37"/>
      <c r="FZA65" s="37"/>
      <c r="FZB65" s="37"/>
      <c r="FZC65" s="37"/>
      <c r="FZD65" s="37"/>
      <c r="FZE65" s="37"/>
      <c r="FZF65" s="37"/>
      <c r="FZG65" s="37"/>
      <c r="FZH65" s="37"/>
      <c r="FZI65" s="37"/>
      <c r="FZJ65" s="37"/>
      <c r="FZK65" s="37"/>
      <c r="FZL65" s="37"/>
      <c r="FZM65" s="37"/>
      <c r="FZN65" s="37"/>
      <c r="FZO65" s="37"/>
      <c r="FZP65" s="37"/>
      <c r="FZQ65" s="37"/>
      <c r="FZR65" s="37"/>
      <c r="FZS65" s="37"/>
      <c r="FZT65" s="37"/>
      <c r="FZU65" s="37"/>
      <c r="FZV65" s="37"/>
      <c r="FZW65" s="37"/>
      <c r="FZX65" s="37"/>
      <c r="FZY65" s="37"/>
      <c r="FZZ65" s="37"/>
      <c r="GAA65" s="37"/>
      <c r="GAB65" s="37"/>
      <c r="GAC65" s="37"/>
      <c r="GAD65" s="37"/>
      <c r="GAE65" s="37"/>
      <c r="GAF65" s="37"/>
      <c r="GAG65" s="37"/>
      <c r="GAH65" s="37"/>
      <c r="GAI65" s="37"/>
      <c r="GAJ65" s="37"/>
      <c r="GAK65" s="37"/>
      <c r="GAL65" s="37"/>
      <c r="GAM65" s="37"/>
      <c r="GAN65" s="37"/>
      <c r="GAO65" s="37"/>
      <c r="GAP65" s="37"/>
      <c r="GAQ65" s="37"/>
      <c r="GAR65" s="37"/>
      <c r="GAS65" s="37"/>
      <c r="GAT65" s="37"/>
      <c r="GAU65" s="37"/>
      <c r="GAV65" s="37"/>
      <c r="GAW65" s="37"/>
      <c r="GAX65" s="37"/>
      <c r="GAY65" s="37"/>
      <c r="GAZ65" s="37"/>
      <c r="GBA65" s="37"/>
      <c r="GBB65" s="37"/>
      <c r="GBC65" s="37"/>
      <c r="GBD65" s="37"/>
      <c r="GBE65" s="37"/>
      <c r="GBF65" s="37"/>
      <c r="GBG65" s="37"/>
      <c r="GBH65" s="37"/>
      <c r="GBI65" s="37"/>
      <c r="GBJ65" s="37"/>
      <c r="GBK65" s="37"/>
      <c r="GBL65" s="37"/>
      <c r="GBM65" s="37"/>
      <c r="GBN65" s="37"/>
      <c r="GBO65" s="37"/>
      <c r="GBP65" s="37"/>
      <c r="GBQ65" s="37"/>
      <c r="GBR65" s="37"/>
      <c r="GBS65" s="37"/>
      <c r="GBT65" s="37"/>
      <c r="GBU65" s="37"/>
      <c r="GBV65" s="37"/>
      <c r="GBW65" s="37"/>
      <c r="GBX65" s="37"/>
      <c r="GBY65" s="37"/>
      <c r="GBZ65" s="37"/>
      <c r="GCA65" s="37"/>
      <c r="GCB65" s="37"/>
      <c r="GCC65" s="37"/>
      <c r="GCD65" s="37"/>
      <c r="GCE65" s="37"/>
      <c r="GCF65" s="37"/>
      <c r="GCG65" s="37"/>
      <c r="GCH65" s="37"/>
      <c r="GCI65" s="37"/>
      <c r="GCJ65" s="37"/>
      <c r="GCK65" s="37"/>
      <c r="GCL65" s="37"/>
      <c r="GCM65" s="37"/>
      <c r="GCN65" s="37"/>
      <c r="GCO65" s="37"/>
      <c r="GCP65" s="37"/>
      <c r="GCQ65" s="37"/>
      <c r="GCR65" s="37"/>
      <c r="GCS65" s="37"/>
      <c r="GCT65" s="37"/>
      <c r="GCU65" s="37"/>
      <c r="GCV65" s="37"/>
      <c r="GCW65" s="37"/>
      <c r="GCX65" s="37"/>
      <c r="GCY65" s="37"/>
      <c r="GCZ65" s="37"/>
      <c r="GDA65" s="37"/>
      <c r="GDB65" s="37"/>
      <c r="GDC65" s="37"/>
      <c r="GDD65" s="37"/>
      <c r="GDE65" s="37"/>
      <c r="GDF65" s="37"/>
      <c r="GDG65" s="37"/>
      <c r="GDH65" s="37"/>
      <c r="GDI65" s="37"/>
      <c r="GDJ65" s="37"/>
      <c r="GDK65" s="37"/>
      <c r="GDL65" s="37"/>
      <c r="GDM65" s="37"/>
      <c r="GDN65" s="37"/>
      <c r="GDO65" s="37"/>
      <c r="GDP65" s="37"/>
      <c r="GDQ65" s="37"/>
      <c r="GDR65" s="37"/>
      <c r="GDS65" s="37"/>
      <c r="GDT65" s="37"/>
      <c r="GDU65" s="37"/>
      <c r="GDV65" s="37"/>
      <c r="GDW65" s="37"/>
      <c r="GDX65" s="37"/>
      <c r="GDY65" s="37"/>
      <c r="GDZ65" s="37"/>
      <c r="GEA65" s="37"/>
      <c r="GEB65" s="37"/>
      <c r="GEC65" s="37"/>
      <c r="GED65" s="37"/>
      <c r="GEE65" s="37"/>
      <c r="GEF65" s="37"/>
      <c r="GEG65" s="37"/>
      <c r="GEH65" s="37"/>
      <c r="GEI65" s="37"/>
      <c r="GEJ65" s="37"/>
      <c r="GEK65" s="37"/>
      <c r="GEL65" s="37"/>
      <c r="GEM65" s="37"/>
      <c r="GEN65" s="37"/>
      <c r="GEO65" s="37"/>
      <c r="GEP65" s="37"/>
      <c r="GEQ65" s="37"/>
      <c r="GER65" s="37"/>
      <c r="GES65" s="37"/>
      <c r="GET65" s="37"/>
      <c r="GEU65" s="37"/>
      <c r="GEV65" s="37"/>
      <c r="GEW65" s="37"/>
      <c r="GEX65" s="37"/>
      <c r="GEY65" s="37"/>
      <c r="GEZ65" s="37"/>
      <c r="GFA65" s="37"/>
      <c r="GFB65" s="37"/>
      <c r="GFC65" s="37"/>
      <c r="GFD65" s="37"/>
      <c r="GFE65" s="37"/>
      <c r="GFF65" s="37"/>
      <c r="GFG65" s="37"/>
      <c r="GFH65" s="37"/>
      <c r="GFI65" s="37"/>
      <c r="GFJ65" s="37"/>
      <c r="GFK65" s="37"/>
      <c r="GFL65" s="37"/>
      <c r="GFM65" s="37"/>
      <c r="GFN65" s="37"/>
      <c r="GFO65" s="37"/>
      <c r="GFP65" s="37"/>
      <c r="GFQ65" s="37"/>
      <c r="GFR65" s="37"/>
      <c r="GFS65" s="37"/>
      <c r="GFT65" s="37"/>
      <c r="GFU65" s="37"/>
      <c r="GFV65" s="37"/>
      <c r="GFW65" s="37"/>
      <c r="GFX65" s="37"/>
      <c r="GFY65" s="37"/>
      <c r="GFZ65" s="37"/>
      <c r="GGA65" s="37"/>
      <c r="GGB65" s="37"/>
      <c r="GGC65" s="37"/>
      <c r="GGD65" s="37"/>
      <c r="GGE65" s="37"/>
      <c r="GGF65" s="37"/>
      <c r="GGG65" s="37"/>
      <c r="GGH65" s="37"/>
      <c r="GGI65" s="37"/>
      <c r="GGJ65" s="37"/>
      <c r="GGK65" s="37"/>
      <c r="GGL65" s="37"/>
      <c r="GGM65" s="37"/>
      <c r="GGN65" s="37"/>
      <c r="GGO65" s="37"/>
      <c r="GGP65" s="37"/>
      <c r="GGQ65" s="37"/>
      <c r="GGR65" s="37"/>
      <c r="GGS65" s="37"/>
      <c r="GGT65" s="37"/>
      <c r="GGU65" s="37"/>
      <c r="GGV65" s="37"/>
      <c r="GGW65" s="37"/>
      <c r="GGX65" s="37"/>
      <c r="GGY65" s="37"/>
      <c r="GGZ65" s="37"/>
      <c r="GHA65" s="37"/>
      <c r="GHB65" s="37"/>
      <c r="GHC65" s="37"/>
      <c r="GHD65" s="37"/>
      <c r="GHE65" s="37"/>
      <c r="GHF65" s="37"/>
      <c r="GHG65" s="37"/>
      <c r="GHH65" s="37"/>
      <c r="GHI65" s="37"/>
      <c r="GHJ65" s="37"/>
      <c r="GHK65" s="37"/>
      <c r="GHL65" s="37"/>
      <c r="GHM65" s="37"/>
      <c r="GHN65" s="37"/>
      <c r="GHO65" s="37"/>
      <c r="GHP65" s="37"/>
      <c r="GHQ65" s="37"/>
      <c r="GHR65" s="37"/>
      <c r="GHS65" s="37"/>
      <c r="GHT65" s="37"/>
      <c r="GHU65" s="37"/>
      <c r="GHV65" s="37"/>
      <c r="GHW65" s="37"/>
      <c r="GHX65" s="37"/>
      <c r="GHY65" s="37"/>
      <c r="GHZ65" s="37"/>
      <c r="GIA65" s="37"/>
      <c r="GIB65" s="37"/>
      <c r="GIC65" s="37"/>
      <c r="GID65" s="37"/>
      <c r="GIE65" s="37"/>
      <c r="GIF65" s="37"/>
      <c r="GIG65" s="37"/>
      <c r="GIH65" s="37"/>
      <c r="GII65" s="37"/>
      <c r="GIJ65" s="37"/>
      <c r="GIK65" s="37"/>
      <c r="GIL65" s="37"/>
      <c r="GIM65" s="37"/>
      <c r="GIN65" s="37"/>
      <c r="GIO65" s="37"/>
      <c r="GIP65" s="37"/>
      <c r="GIQ65" s="37"/>
      <c r="GIR65" s="37"/>
      <c r="GIS65" s="37"/>
      <c r="GIT65" s="37"/>
      <c r="GIU65" s="37"/>
      <c r="GIV65" s="37"/>
      <c r="GIW65" s="37"/>
      <c r="GIX65" s="37"/>
      <c r="GIY65" s="37"/>
      <c r="GIZ65" s="37"/>
      <c r="GJA65" s="37"/>
      <c r="GJB65" s="37"/>
      <c r="GJC65" s="37"/>
      <c r="GJD65" s="37"/>
      <c r="GJE65" s="37"/>
      <c r="GJF65" s="37"/>
      <c r="GJG65" s="37"/>
      <c r="GJH65" s="37"/>
      <c r="GJI65" s="37"/>
      <c r="GJJ65" s="37"/>
      <c r="GJK65" s="37"/>
      <c r="GJL65" s="37"/>
      <c r="GJM65" s="37"/>
      <c r="GJN65" s="37"/>
      <c r="GJO65" s="37"/>
      <c r="GJP65" s="37"/>
      <c r="GJQ65" s="37"/>
      <c r="GJR65" s="37"/>
      <c r="GJS65" s="37"/>
      <c r="GJT65" s="37"/>
      <c r="GJU65" s="37"/>
      <c r="GJV65" s="37"/>
      <c r="GJW65" s="37"/>
      <c r="GJX65" s="37"/>
      <c r="GJY65" s="37"/>
      <c r="GJZ65" s="37"/>
      <c r="GKA65" s="37"/>
      <c r="GKB65" s="37"/>
      <c r="GKC65" s="37"/>
      <c r="GKD65" s="37"/>
      <c r="GKE65" s="37"/>
      <c r="GKF65" s="37"/>
      <c r="GKG65" s="37"/>
      <c r="GKH65" s="37"/>
      <c r="GKI65" s="37"/>
      <c r="GKJ65" s="37"/>
      <c r="GKK65" s="37"/>
      <c r="GKL65" s="37"/>
      <c r="GKM65" s="37"/>
      <c r="GKN65" s="37"/>
      <c r="GKO65" s="37"/>
      <c r="GKP65" s="37"/>
      <c r="GKQ65" s="37"/>
      <c r="GKR65" s="37"/>
      <c r="GKS65" s="37"/>
      <c r="GKT65" s="37"/>
      <c r="GKU65" s="37"/>
      <c r="GKV65" s="37"/>
      <c r="GKW65" s="37"/>
      <c r="GKX65" s="37"/>
      <c r="GKY65" s="37"/>
      <c r="GKZ65" s="37"/>
      <c r="GLA65" s="37"/>
      <c r="GLB65" s="37"/>
      <c r="GLC65" s="37"/>
      <c r="GLD65" s="37"/>
      <c r="GLE65" s="37"/>
      <c r="GLF65" s="37"/>
      <c r="GLG65" s="37"/>
      <c r="GLH65" s="37"/>
      <c r="GLI65" s="37"/>
      <c r="GLJ65" s="37"/>
      <c r="GLK65" s="37"/>
      <c r="GLL65" s="37"/>
      <c r="GLM65" s="37"/>
      <c r="GLN65" s="37"/>
      <c r="GLO65" s="37"/>
      <c r="GLP65" s="37"/>
      <c r="GLQ65" s="37"/>
      <c r="GLR65" s="37"/>
      <c r="GLS65" s="37"/>
      <c r="GLT65" s="37"/>
      <c r="GLU65" s="37"/>
      <c r="GLV65" s="37"/>
      <c r="GLW65" s="37"/>
      <c r="GLX65" s="37"/>
      <c r="GLY65" s="37"/>
      <c r="GLZ65" s="37"/>
      <c r="GMA65" s="37"/>
      <c r="GMB65" s="37"/>
      <c r="GMC65" s="37"/>
      <c r="GMD65" s="37"/>
      <c r="GME65" s="37"/>
      <c r="GMF65" s="37"/>
      <c r="GMG65" s="37"/>
      <c r="GMH65" s="37"/>
      <c r="GMI65" s="37"/>
      <c r="GMJ65" s="37"/>
      <c r="GMK65" s="37"/>
      <c r="GML65" s="37"/>
      <c r="GMM65" s="37"/>
      <c r="GMN65" s="37"/>
      <c r="GMO65" s="37"/>
      <c r="GMP65" s="37"/>
      <c r="GMQ65" s="37"/>
      <c r="GMR65" s="37"/>
      <c r="GMS65" s="37"/>
      <c r="GMT65" s="37"/>
      <c r="GMU65" s="37"/>
      <c r="GMV65" s="37"/>
      <c r="GMW65" s="37"/>
      <c r="GMX65" s="37"/>
    </row>
    <row r="66" spans="1:5094" s="22" customFormat="1" ht="13" x14ac:dyDescent="0.3">
      <c r="A66" s="286"/>
      <c r="B66" s="287" t="s">
        <v>52</v>
      </c>
      <c r="C66" s="287"/>
      <c r="D66" s="295"/>
      <c r="E66" s="295"/>
      <c r="F66" s="290" t="s">
        <v>188</v>
      </c>
      <c r="G66" s="291">
        <f>SUM(G12)</f>
        <v>2.4399999999999999E-4</v>
      </c>
      <c r="H66" s="296"/>
      <c r="I66" s="293">
        <v>32839.730000000003</v>
      </c>
      <c r="J66" s="293">
        <v>0</v>
      </c>
      <c r="K66" s="293">
        <v>-32839.730000000003</v>
      </c>
      <c r="L66" s="297">
        <f>SUM(I66:K66)</f>
        <v>0</v>
      </c>
      <c r="M66" s="297">
        <f>SUM(I66)</f>
        <v>32839.730000000003</v>
      </c>
      <c r="N66" s="297">
        <f>SUM(L66)</f>
        <v>0</v>
      </c>
      <c r="O66" s="299"/>
      <c r="P66" s="51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9"/>
      <c r="DH66" s="39"/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  <c r="FH66" s="39"/>
      <c r="FI66" s="39"/>
      <c r="FJ66" s="39"/>
      <c r="FK66" s="39"/>
      <c r="FL66" s="39"/>
      <c r="FM66" s="39"/>
      <c r="FN66" s="39"/>
      <c r="FO66" s="39"/>
      <c r="FP66" s="39"/>
      <c r="FQ66" s="39"/>
      <c r="FR66" s="39"/>
      <c r="FS66" s="39"/>
      <c r="FT66" s="39"/>
      <c r="FU66" s="39"/>
      <c r="FV66" s="39"/>
      <c r="FW66" s="39"/>
      <c r="FX66" s="39"/>
      <c r="FY66" s="39"/>
      <c r="FZ66" s="39"/>
      <c r="GA66" s="39"/>
      <c r="GB66" s="39"/>
      <c r="GC66" s="39"/>
      <c r="GD66" s="39"/>
      <c r="GE66" s="39"/>
      <c r="GF66" s="39"/>
      <c r="GG66" s="39"/>
      <c r="GH66" s="39"/>
      <c r="GI66" s="39"/>
      <c r="GJ66" s="39"/>
      <c r="GK66" s="39"/>
      <c r="GL66" s="39"/>
      <c r="GM66" s="39"/>
      <c r="GN66" s="39"/>
      <c r="GO66" s="39"/>
      <c r="GP66" s="39"/>
      <c r="GQ66" s="39"/>
      <c r="GR66" s="39"/>
      <c r="GS66" s="39"/>
      <c r="GT66" s="39"/>
      <c r="GU66" s="39"/>
      <c r="GV66" s="39"/>
      <c r="GW66" s="39"/>
      <c r="GX66" s="39"/>
      <c r="GY66" s="39"/>
      <c r="GZ66" s="39"/>
      <c r="HA66" s="39"/>
      <c r="HB66" s="39"/>
      <c r="HC66" s="39"/>
      <c r="HD66" s="39"/>
      <c r="HE66" s="39"/>
      <c r="HF66" s="39"/>
      <c r="HG66" s="39"/>
      <c r="HH66" s="39"/>
      <c r="HI66" s="39"/>
      <c r="HJ66" s="39"/>
      <c r="HK66" s="39"/>
      <c r="HL66" s="39"/>
      <c r="HM66" s="39"/>
      <c r="HN66" s="39"/>
      <c r="HO66" s="39"/>
      <c r="HP66" s="39"/>
      <c r="HQ66" s="39"/>
      <c r="HR66" s="39"/>
      <c r="HS66" s="39"/>
      <c r="HT66" s="39"/>
      <c r="HU66" s="39"/>
      <c r="HV66" s="39"/>
      <c r="HW66" s="39"/>
      <c r="HX66" s="39"/>
      <c r="HY66" s="39"/>
      <c r="HZ66" s="39"/>
      <c r="IA66" s="39"/>
      <c r="IB66" s="39"/>
      <c r="IC66" s="39"/>
      <c r="ID66" s="39"/>
      <c r="IE66" s="39"/>
      <c r="IF66" s="39"/>
      <c r="IG66" s="39"/>
      <c r="IH66" s="39"/>
      <c r="II66" s="39"/>
      <c r="IJ66" s="39"/>
      <c r="IK66" s="39"/>
      <c r="IL66" s="39"/>
      <c r="IM66" s="39"/>
      <c r="IN66" s="39"/>
      <c r="IO66" s="39"/>
      <c r="IP66" s="39"/>
      <c r="IQ66" s="39"/>
      <c r="IR66" s="39"/>
      <c r="IS66" s="39"/>
      <c r="IT66" s="39"/>
      <c r="IU66" s="39"/>
      <c r="IV66" s="39"/>
      <c r="IW66" s="39"/>
      <c r="IX66" s="39"/>
      <c r="IY66" s="39"/>
      <c r="IZ66" s="39"/>
      <c r="JA66" s="39"/>
      <c r="JB66" s="39"/>
      <c r="JC66" s="39"/>
      <c r="JD66" s="39"/>
      <c r="JE66" s="39"/>
      <c r="JF66" s="39"/>
      <c r="JG66" s="39"/>
      <c r="JH66" s="39"/>
      <c r="JI66" s="39"/>
      <c r="JJ66" s="39"/>
      <c r="JK66" s="39"/>
      <c r="JL66" s="39"/>
      <c r="JM66" s="39"/>
      <c r="JN66" s="39"/>
      <c r="JO66" s="39"/>
      <c r="JP66" s="39"/>
      <c r="JQ66" s="39"/>
      <c r="JR66" s="39"/>
      <c r="JS66" s="39"/>
      <c r="JT66" s="39"/>
      <c r="JU66" s="39"/>
      <c r="JV66" s="39"/>
      <c r="JW66" s="39"/>
      <c r="JX66" s="39"/>
      <c r="JY66" s="39"/>
      <c r="JZ66" s="39"/>
      <c r="KA66" s="39"/>
      <c r="KB66" s="39"/>
      <c r="KC66" s="39"/>
      <c r="KD66" s="39"/>
      <c r="KE66" s="39"/>
      <c r="KF66" s="39"/>
      <c r="KG66" s="39"/>
      <c r="KH66" s="39"/>
      <c r="KI66" s="39"/>
      <c r="KJ66" s="39"/>
      <c r="KK66" s="39"/>
      <c r="KL66" s="39"/>
      <c r="KM66" s="39"/>
      <c r="KN66" s="39"/>
      <c r="KO66" s="39"/>
      <c r="KP66" s="39"/>
      <c r="KQ66" s="39"/>
      <c r="KR66" s="39"/>
      <c r="KS66" s="39"/>
      <c r="KT66" s="39"/>
      <c r="KU66" s="39"/>
      <c r="KV66" s="39"/>
      <c r="KW66" s="39"/>
      <c r="KX66" s="39"/>
      <c r="KY66" s="39"/>
      <c r="KZ66" s="39"/>
      <c r="LA66" s="39"/>
      <c r="LB66" s="39"/>
      <c r="LC66" s="39"/>
      <c r="LD66" s="39"/>
      <c r="LE66" s="39"/>
      <c r="LF66" s="39"/>
      <c r="LG66" s="39"/>
      <c r="LH66" s="39"/>
      <c r="LI66" s="39"/>
      <c r="LJ66" s="39"/>
      <c r="LK66" s="39"/>
      <c r="LL66" s="39"/>
      <c r="LM66" s="39"/>
      <c r="LN66" s="39"/>
      <c r="LO66" s="39"/>
      <c r="LP66" s="39"/>
      <c r="LQ66" s="39"/>
      <c r="LR66" s="39"/>
      <c r="LS66" s="39"/>
      <c r="LT66" s="39"/>
      <c r="LU66" s="39"/>
      <c r="LV66" s="39"/>
      <c r="LW66" s="39"/>
      <c r="LX66" s="39"/>
      <c r="LY66" s="39"/>
      <c r="LZ66" s="39"/>
      <c r="MA66" s="39"/>
      <c r="MB66" s="39"/>
      <c r="MC66" s="39"/>
      <c r="MD66" s="39"/>
      <c r="ME66" s="39"/>
      <c r="MF66" s="39"/>
      <c r="MG66" s="39"/>
      <c r="MH66" s="39"/>
      <c r="MI66" s="39"/>
      <c r="MJ66" s="39"/>
      <c r="MK66" s="39"/>
      <c r="ML66" s="39"/>
      <c r="MM66" s="39"/>
      <c r="MN66" s="39"/>
      <c r="MO66" s="39"/>
      <c r="MP66" s="39"/>
      <c r="MQ66" s="39"/>
      <c r="MR66" s="39"/>
      <c r="MS66" s="39"/>
      <c r="MT66" s="39"/>
      <c r="MU66" s="39"/>
      <c r="MV66" s="39"/>
      <c r="MW66" s="39"/>
      <c r="MX66" s="39"/>
      <c r="MY66" s="39"/>
      <c r="MZ66" s="39"/>
      <c r="NA66" s="39"/>
      <c r="NB66" s="39"/>
      <c r="NC66" s="39"/>
      <c r="ND66" s="39"/>
      <c r="NE66" s="39"/>
      <c r="NF66" s="39"/>
      <c r="NG66" s="39"/>
      <c r="NH66" s="39"/>
      <c r="NI66" s="39"/>
      <c r="NJ66" s="39"/>
      <c r="NK66" s="39"/>
      <c r="NL66" s="39"/>
      <c r="NM66" s="39"/>
      <c r="NN66" s="39"/>
      <c r="NO66" s="39"/>
      <c r="NP66" s="39"/>
      <c r="NQ66" s="39"/>
      <c r="NR66" s="39"/>
      <c r="NS66" s="39"/>
      <c r="NT66" s="39"/>
      <c r="NU66" s="39"/>
      <c r="NV66" s="39"/>
      <c r="NW66" s="39"/>
      <c r="NX66" s="39"/>
      <c r="NY66" s="39"/>
      <c r="NZ66" s="39"/>
      <c r="OA66" s="39"/>
      <c r="OB66" s="39"/>
      <c r="OC66" s="39"/>
      <c r="OD66" s="39"/>
      <c r="OE66" s="39"/>
      <c r="OF66" s="39"/>
      <c r="OG66" s="39"/>
      <c r="OH66" s="39"/>
      <c r="OI66" s="39"/>
      <c r="OJ66" s="39"/>
      <c r="OK66" s="39"/>
      <c r="OL66" s="39"/>
      <c r="OM66" s="39"/>
      <c r="ON66" s="39"/>
      <c r="OO66" s="39"/>
      <c r="OP66" s="39"/>
      <c r="OQ66" s="39"/>
      <c r="OR66" s="39"/>
      <c r="OS66" s="39"/>
      <c r="OT66" s="39"/>
      <c r="OU66" s="39"/>
      <c r="OV66" s="39"/>
      <c r="OW66" s="39"/>
      <c r="OX66" s="39"/>
      <c r="OY66" s="39"/>
      <c r="OZ66" s="39"/>
      <c r="PA66" s="39"/>
      <c r="PB66" s="39"/>
      <c r="PC66" s="39"/>
      <c r="PD66" s="39"/>
      <c r="PE66" s="39"/>
      <c r="PF66" s="39"/>
      <c r="PG66" s="39"/>
      <c r="PH66" s="39"/>
      <c r="PI66" s="39"/>
      <c r="PJ66" s="39"/>
      <c r="PK66" s="39"/>
      <c r="PL66" s="39"/>
      <c r="PM66" s="39"/>
      <c r="PN66" s="39"/>
      <c r="PO66" s="39"/>
      <c r="PP66" s="39"/>
      <c r="PQ66" s="39"/>
      <c r="PR66" s="39"/>
      <c r="PS66" s="39"/>
      <c r="PT66" s="39"/>
      <c r="PU66" s="39"/>
      <c r="PV66" s="39"/>
      <c r="PW66" s="39"/>
      <c r="PX66" s="39"/>
      <c r="PY66" s="39"/>
      <c r="PZ66" s="39"/>
      <c r="QA66" s="39"/>
      <c r="QB66" s="39"/>
      <c r="QC66" s="39"/>
      <c r="QD66" s="39"/>
      <c r="QE66" s="39"/>
      <c r="QF66" s="39"/>
      <c r="QG66" s="39"/>
      <c r="QH66" s="39"/>
      <c r="QI66" s="39"/>
      <c r="QJ66" s="39"/>
      <c r="QK66" s="39"/>
      <c r="QL66" s="39"/>
      <c r="QM66" s="39"/>
      <c r="QN66" s="39"/>
      <c r="QO66" s="39"/>
      <c r="QP66" s="39"/>
      <c r="QQ66" s="39"/>
      <c r="QR66" s="39"/>
      <c r="QS66" s="39"/>
      <c r="QT66" s="39"/>
      <c r="QU66" s="39"/>
      <c r="QV66" s="39"/>
      <c r="QW66" s="39"/>
      <c r="QX66" s="39"/>
      <c r="QY66" s="39"/>
      <c r="QZ66" s="39"/>
      <c r="RA66" s="39"/>
      <c r="RB66" s="39"/>
      <c r="RC66" s="39"/>
      <c r="RD66" s="39"/>
      <c r="RE66" s="39"/>
      <c r="RF66" s="39"/>
      <c r="RG66" s="39"/>
      <c r="RH66" s="39"/>
      <c r="RI66" s="39"/>
      <c r="RJ66" s="39"/>
      <c r="RK66" s="39"/>
      <c r="RL66" s="39"/>
      <c r="RM66" s="39"/>
      <c r="RN66" s="39"/>
      <c r="RO66" s="39"/>
      <c r="RP66" s="39"/>
      <c r="RQ66" s="39"/>
      <c r="RR66" s="39"/>
      <c r="RS66" s="39"/>
      <c r="RT66" s="39"/>
      <c r="RU66" s="39"/>
      <c r="RV66" s="39"/>
      <c r="RW66" s="39"/>
      <c r="RX66" s="39"/>
      <c r="RY66" s="39"/>
      <c r="RZ66" s="39"/>
      <c r="SA66" s="39"/>
      <c r="SB66" s="39"/>
      <c r="SC66" s="39"/>
      <c r="SD66" s="39"/>
      <c r="SE66" s="39"/>
      <c r="SF66" s="39"/>
      <c r="SG66" s="39"/>
      <c r="SH66" s="39"/>
      <c r="SI66" s="39"/>
      <c r="SJ66" s="39"/>
      <c r="SK66" s="39"/>
      <c r="SL66" s="39"/>
      <c r="SM66" s="39"/>
      <c r="SN66" s="39"/>
      <c r="SO66" s="39"/>
      <c r="SP66" s="39"/>
      <c r="SQ66" s="39"/>
      <c r="SR66" s="39"/>
      <c r="SS66" s="39"/>
      <c r="ST66" s="39"/>
      <c r="SU66" s="39"/>
      <c r="SV66" s="39"/>
      <c r="SW66" s="39"/>
      <c r="SX66" s="39"/>
      <c r="SY66" s="39"/>
      <c r="SZ66" s="39"/>
      <c r="TA66" s="39"/>
      <c r="TB66" s="39"/>
      <c r="TC66" s="39"/>
      <c r="TD66" s="39"/>
      <c r="TE66" s="39"/>
      <c r="TF66" s="39"/>
      <c r="TG66" s="39"/>
      <c r="TH66" s="39"/>
      <c r="TI66" s="39"/>
      <c r="TJ66" s="39"/>
      <c r="TK66" s="39"/>
      <c r="TL66" s="39"/>
      <c r="TM66" s="39"/>
      <c r="TN66" s="39"/>
      <c r="TO66" s="39"/>
      <c r="TP66" s="39"/>
      <c r="TQ66" s="39"/>
      <c r="TR66" s="39"/>
      <c r="TS66" s="39"/>
      <c r="TT66" s="39"/>
      <c r="TU66" s="39"/>
      <c r="TV66" s="39"/>
      <c r="TW66" s="39"/>
      <c r="TX66" s="39"/>
      <c r="TY66" s="39"/>
      <c r="TZ66" s="39"/>
      <c r="UA66" s="39"/>
      <c r="UB66" s="39"/>
      <c r="UC66" s="39"/>
      <c r="UD66" s="39"/>
      <c r="UE66" s="39"/>
      <c r="UF66" s="39"/>
      <c r="UG66" s="39"/>
      <c r="UH66" s="39"/>
      <c r="UI66" s="39"/>
      <c r="UJ66" s="39"/>
      <c r="UK66" s="39"/>
      <c r="UL66" s="39"/>
      <c r="UM66" s="39"/>
      <c r="UN66" s="39"/>
      <c r="UO66" s="39"/>
      <c r="UP66" s="39"/>
      <c r="UQ66" s="39"/>
      <c r="UR66" s="39"/>
      <c r="US66" s="39"/>
      <c r="UT66" s="39"/>
      <c r="UU66" s="39"/>
      <c r="UV66" s="39"/>
      <c r="UW66" s="39"/>
      <c r="UX66" s="39"/>
      <c r="UY66" s="39"/>
      <c r="UZ66" s="39"/>
      <c r="VA66" s="39"/>
      <c r="VB66" s="39"/>
      <c r="VC66" s="39"/>
      <c r="VD66" s="39"/>
      <c r="VE66" s="39"/>
      <c r="VF66" s="39"/>
      <c r="VG66" s="39"/>
      <c r="VH66" s="39"/>
      <c r="VI66" s="39"/>
      <c r="VJ66" s="39"/>
      <c r="VK66" s="39"/>
      <c r="VL66" s="39"/>
      <c r="VM66" s="39"/>
      <c r="VN66" s="39"/>
      <c r="VO66" s="39"/>
      <c r="VP66" s="39"/>
      <c r="VQ66" s="39"/>
      <c r="VR66" s="39"/>
      <c r="VS66" s="39"/>
      <c r="VT66" s="39"/>
      <c r="VU66" s="39"/>
      <c r="VV66" s="39"/>
      <c r="VW66" s="39"/>
      <c r="VX66" s="39"/>
      <c r="VY66" s="39"/>
      <c r="VZ66" s="39"/>
      <c r="WA66" s="39"/>
      <c r="WB66" s="39"/>
      <c r="WC66" s="39"/>
      <c r="WD66" s="39"/>
      <c r="WE66" s="39"/>
      <c r="WF66" s="39"/>
      <c r="WG66" s="39"/>
      <c r="WH66" s="39"/>
      <c r="WI66" s="39"/>
      <c r="WJ66" s="39"/>
      <c r="WK66" s="39"/>
      <c r="WL66" s="39"/>
      <c r="WM66" s="39"/>
      <c r="WN66" s="39"/>
      <c r="WO66" s="39"/>
      <c r="WP66" s="39"/>
      <c r="WQ66" s="39"/>
      <c r="WR66" s="39"/>
      <c r="WS66" s="39"/>
      <c r="WT66" s="39"/>
      <c r="WU66" s="39"/>
      <c r="WV66" s="39"/>
      <c r="WW66" s="39"/>
      <c r="WX66" s="39"/>
      <c r="WY66" s="39"/>
      <c r="WZ66" s="39"/>
      <c r="XA66" s="39"/>
      <c r="XB66" s="39"/>
      <c r="XC66" s="39"/>
      <c r="XD66" s="39"/>
      <c r="XE66" s="39"/>
      <c r="XF66" s="39"/>
      <c r="XG66" s="39"/>
      <c r="XH66" s="39"/>
      <c r="XI66" s="39"/>
      <c r="XJ66" s="39"/>
      <c r="XK66" s="39"/>
      <c r="XL66" s="39"/>
      <c r="XM66" s="39"/>
      <c r="XN66" s="39"/>
      <c r="XO66" s="39"/>
      <c r="XP66" s="39"/>
      <c r="XQ66" s="39"/>
      <c r="XR66" s="39"/>
      <c r="XS66" s="39"/>
      <c r="XT66" s="39"/>
      <c r="XU66" s="39"/>
      <c r="XV66" s="39"/>
      <c r="XW66" s="39"/>
      <c r="XX66" s="39"/>
      <c r="XY66" s="39"/>
      <c r="XZ66" s="39"/>
      <c r="YA66" s="39"/>
      <c r="YB66" s="39"/>
      <c r="YC66" s="39"/>
      <c r="YD66" s="39"/>
      <c r="YE66" s="39"/>
      <c r="YF66" s="39"/>
      <c r="YG66" s="39"/>
      <c r="YH66" s="39"/>
      <c r="YI66" s="39"/>
      <c r="YJ66" s="39"/>
      <c r="YK66" s="39"/>
      <c r="YL66" s="39"/>
      <c r="YM66" s="39"/>
      <c r="YN66" s="39"/>
      <c r="YO66" s="39"/>
      <c r="YP66" s="39"/>
      <c r="YQ66" s="39"/>
      <c r="YR66" s="39"/>
      <c r="YS66" s="39"/>
      <c r="YT66" s="39"/>
      <c r="YU66" s="39"/>
      <c r="YV66" s="39"/>
      <c r="YW66" s="39"/>
      <c r="YX66" s="39"/>
      <c r="YY66" s="39"/>
      <c r="YZ66" s="39"/>
      <c r="ZA66" s="39"/>
      <c r="ZB66" s="39"/>
      <c r="ZC66" s="39"/>
      <c r="ZD66" s="39"/>
      <c r="ZE66" s="39"/>
      <c r="ZF66" s="39"/>
      <c r="ZG66" s="39"/>
      <c r="ZH66" s="39"/>
      <c r="ZI66" s="39"/>
      <c r="ZJ66" s="39"/>
      <c r="ZK66" s="39"/>
      <c r="ZL66" s="39"/>
      <c r="ZM66" s="39"/>
      <c r="ZN66" s="39"/>
      <c r="ZO66" s="39"/>
      <c r="ZP66" s="39"/>
      <c r="ZQ66" s="39"/>
      <c r="ZR66" s="39"/>
      <c r="ZS66" s="39"/>
      <c r="ZT66" s="39"/>
      <c r="ZU66" s="39"/>
      <c r="ZV66" s="39"/>
      <c r="ZW66" s="39"/>
      <c r="ZX66" s="39"/>
      <c r="ZY66" s="39"/>
      <c r="ZZ66" s="39"/>
      <c r="AAA66" s="39"/>
      <c r="AAB66" s="39"/>
      <c r="AAC66" s="39"/>
      <c r="AAD66" s="39"/>
      <c r="AAE66" s="39"/>
      <c r="AAF66" s="39"/>
      <c r="AAG66" s="39"/>
      <c r="AAH66" s="39"/>
      <c r="AAI66" s="39"/>
      <c r="AAJ66" s="39"/>
      <c r="AAK66" s="39"/>
      <c r="AAL66" s="39"/>
      <c r="AAM66" s="39"/>
      <c r="AAN66" s="39"/>
      <c r="AAO66" s="39"/>
      <c r="AAP66" s="39"/>
      <c r="AAQ66" s="39"/>
      <c r="AAR66" s="39"/>
      <c r="AAS66" s="39"/>
      <c r="AAT66" s="39"/>
      <c r="AAU66" s="39"/>
      <c r="AAV66" s="39"/>
      <c r="AAW66" s="39"/>
      <c r="AAX66" s="39"/>
      <c r="AAY66" s="39"/>
      <c r="AAZ66" s="39"/>
      <c r="ABA66" s="39"/>
      <c r="ABB66" s="39"/>
      <c r="ABC66" s="39"/>
      <c r="ABD66" s="39"/>
      <c r="ABE66" s="39"/>
      <c r="ABF66" s="39"/>
      <c r="ABG66" s="39"/>
      <c r="ABH66" s="39"/>
      <c r="ABI66" s="39"/>
      <c r="ABJ66" s="39"/>
      <c r="ABK66" s="39"/>
      <c r="ABL66" s="39"/>
      <c r="ABM66" s="39"/>
      <c r="ABN66" s="39"/>
      <c r="ABO66" s="39"/>
      <c r="ABP66" s="39"/>
      <c r="ABQ66" s="39"/>
      <c r="ABR66" s="39"/>
      <c r="ABS66" s="39"/>
      <c r="ABT66" s="39"/>
      <c r="ABU66" s="39"/>
      <c r="ABV66" s="39"/>
      <c r="ABW66" s="39"/>
      <c r="ABX66" s="39"/>
      <c r="ABY66" s="39"/>
      <c r="ABZ66" s="39"/>
      <c r="ACA66" s="39"/>
      <c r="ACB66" s="39"/>
      <c r="ACC66" s="39"/>
      <c r="ACD66" s="39"/>
      <c r="ACE66" s="39"/>
      <c r="ACF66" s="39"/>
      <c r="ACG66" s="39"/>
      <c r="ACH66" s="39"/>
      <c r="ACI66" s="39"/>
      <c r="ACJ66" s="39"/>
      <c r="ACK66" s="39"/>
      <c r="ACL66" s="39"/>
      <c r="ACM66" s="39"/>
      <c r="ACN66" s="39"/>
      <c r="ACO66" s="39"/>
      <c r="ACP66" s="39"/>
      <c r="ACQ66" s="39"/>
      <c r="ACR66" s="39"/>
      <c r="ACS66" s="39"/>
      <c r="ACT66" s="39"/>
      <c r="ACU66" s="39"/>
      <c r="ACV66" s="39"/>
      <c r="ACW66" s="39"/>
      <c r="ACX66" s="39"/>
      <c r="ACY66" s="39"/>
      <c r="ACZ66" s="39"/>
      <c r="ADA66" s="39"/>
      <c r="ADB66" s="39"/>
      <c r="ADC66" s="39"/>
      <c r="ADD66" s="39"/>
      <c r="ADE66" s="39"/>
      <c r="ADF66" s="39"/>
      <c r="ADG66" s="39"/>
      <c r="ADH66" s="39"/>
      <c r="ADI66" s="39"/>
      <c r="ADJ66" s="39"/>
      <c r="ADK66" s="39"/>
      <c r="ADL66" s="39"/>
      <c r="ADM66" s="39"/>
      <c r="ADN66" s="39"/>
      <c r="ADO66" s="39"/>
      <c r="ADP66" s="39"/>
      <c r="ADQ66" s="39"/>
      <c r="ADR66" s="39"/>
      <c r="ADS66" s="39"/>
      <c r="ADT66" s="39"/>
      <c r="ADU66" s="39"/>
      <c r="ADV66" s="39"/>
      <c r="ADW66" s="39"/>
      <c r="ADX66" s="39"/>
      <c r="ADY66" s="39"/>
      <c r="ADZ66" s="39"/>
      <c r="AEA66" s="39"/>
      <c r="AEB66" s="39"/>
      <c r="AEC66" s="39"/>
      <c r="AED66" s="39"/>
      <c r="AEE66" s="39"/>
      <c r="AEF66" s="39"/>
      <c r="AEG66" s="39"/>
      <c r="AEH66" s="39"/>
      <c r="AEI66" s="39"/>
      <c r="AEJ66" s="39"/>
      <c r="AEK66" s="39"/>
      <c r="AEL66" s="39"/>
      <c r="AEM66" s="39"/>
      <c r="AEN66" s="39"/>
      <c r="AEO66" s="39"/>
      <c r="AEP66" s="39"/>
      <c r="AEQ66" s="39"/>
      <c r="AER66" s="39"/>
      <c r="AES66" s="39"/>
      <c r="AET66" s="39"/>
      <c r="AEU66" s="39"/>
      <c r="AEV66" s="39"/>
      <c r="AEW66" s="39"/>
      <c r="AEX66" s="39"/>
      <c r="AEY66" s="39"/>
      <c r="AEZ66" s="39"/>
      <c r="AFA66" s="39"/>
      <c r="AFB66" s="39"/>
      <c r="AFC66" s="39"/>
      <c r="AFD66" s="39"/>
      <c r="AFE66" s="39"/>
      <c r="AFF66" s="39"/>
      <c r="AFG66" s="39"/>
      <c r="AFH66" s="39"/>
      <c r="AFI66" s="39"/>
      <c r="AFJ66" s="39"/>
      <c r="AFK66" s="39"/>
      <c r="AFL66" s="39"/>
      <c r="AFM66" s="39"/>
      <c r="AFN66" s="39"/>
      <c r="AFO66" s="39"/>
      <c r="AFP66" s="39"/>
      <c r="AFQ66" s="39"/>
      <c r="AFR66" s="39"/>
      <c r="AFS66" s="39"/>
      <c r="AFT66" s="39"/>
      <c r="AFU66" s="39"/>
      <c r="AFV66" s="39"/>
      <c r="AFW66" s="39"/>
      <c r="AFX66" s="39"/>
      <c r="AFY66" s="39"/>
      <c r="AFZ66" s="39"/>
      <c r="AGA66" s="39"/>
      <c r="AGB66" s="39"/>
      <c r="AGC66" s="39"/>
      <c r="AGD66" s="39"/>
      <c r="AGE66" s="39"/>
      <c r="AGF66" s="39"/>
      <c r="AGG66" s="39"/>
      <c r="AGH66" s="39"/>
      <c r="AGI66" s="39"/>
      <c r="AGJ66" s="39"/>
      <c r="AGK66" s="39"/>
      <c r="AGL66" s="39"/>
      <c r="AGM66" s="39"/>
      <c r="AGN66" s="39"/>
      <c r="AGO66" s="39"/>
      <c r="AGP66" s="39"/>
      <c r="AGQ66" s="39"/>
      <c r="AGR66" s="39"/>
      <c r="AGS66" s="39"/>
      <c r="AGT66" s="39"/>
      <c r="AGU66" s="39"/>
      <c r="AGV66" s="39"/>
      <c r="AGW66" s="39"/>
      <c r="AGX66" s="39"/>
      <c r="AGY66" s="39"/>
      <c r="AGZ66" s="39"/>
      <c r="AHA66" s="39"/>
      <c r="AHB66" s="39"/>
      <c r="AHC66" s="39"/>
      <c r="AHD66" s="39"/>
      <c r="AHE66" s="39"/>
      <c r="AHF66" s="39"/>
      <c r="AHG66" s="39"/>
      <c r="AHH66" s="39"/>
      <c r="AHI66" s="39"/>
      <c r="AHJ66" s="39"/>
      <c r="AHK66" s="39"/>
      <c r="AHL66" s="39"/>
      <c r="AHM66" s="39"/>
      <c r="AHN66" s="39"/>
      <c r="AHO66" s="39"/>
      <c r="AHP66" s="39"/>
      <c r="AHQ66" s="39"/>
      <c r="AHR66" s="39"/>
      <c r="AHS66" s="39"/>
      <c r="AHT66" s="39"/>
      <c r="AHU66" s="39"/>
      <c r="AHV66" s="39"/>
      <c r="AHW66" s="39"/>
      <c r="AHX66" s="39"/>
      <c r="AHY66" s="39"/>
      <c r="AHZ66" s="39"/>
      <c r="AIA66" s="39"/>
      <c r="AIB66" s="39"/>
      <c r="AIC66" s="39"/>
      <c r="AID66" s="39"/>
      <c r="AIE66" s="39"/>
      <c r="AIF66" s="39"/>
      <c r="AIG66" s="39"/>
      <c r="AIH66" s="39"/>
      <c r="AII66" s="39"/>
      <c r="AIJ66" s="39"/>
      <c r="AIK66" s="39"/>
      <c r="AIL66" s="39"/>
      <c r="AIM66" s="39"/>
      <c r="AIN66" s="39"/>
      <c r="AIO66" s="39"/>
      <c r="AIP66" s="39"/>
      <c r="AIQ66" s="39"/>
      <c r="AIR66" s="39"/>
      <c r="AIS66" s="39"/>
      <c r="AIT66" s="39"/>
      <c r="AIU66" s="39"/>
      <c r="AIV66" s="39"/>
      <c r="AIW66" s="39"/>
      <c r="AIX66" s="39"/>
      <c r="AIY66" s="39"/>
      <c r="AIZ66" s="39"/>
      <c r="AJA66" s="39"/>
      <c r="AJB66" s="39"/>
      <c r="AJC66" s="39"/>
      <c r="AJD66" s="39"/>
      <c r="AJE66" s="39"/>
      <c r="AJF66" s="39"/>
      <c r="AJG66" s="39"/>
      <c r="AJH66" s="39"/>
      <c r="AJI66" s="39"/>
      <c r="AJJ66" s="39"/>
      <c r="AJK66" s="39"/>
      <c r="AJL66" s="39"/>
      <c r="AJM66" s="39"/>
      <c r="AJN66" s="39"/>
      <c r="AJO66" s="39"/>
      <c r="AJP66" s="39"/>
      <c r="AJQ66" s="39"/>
      <c r="AJR66" s="39"/>
      <c r="AJS66" s="39"/>
      <c r="AJT66" s="39"/>
      <c r="AJU66" s="39"/>
      <c r="AJV66" s="39"/>
      <c r="AJW66" s="37"/>
      <c r="AJX66" s="37"/>
      <c r="AJY66" s="37"/>
      <c r="AJZ66" s="37"/>
      <c r="AKA66" s="37"/>
      <c r="AKB66" s="37"/>
      <c r="AKC66" s="37"/>
      <c r="AKD66" s="37"/>
      <c r="AKE66" s="37"/>
      <c r="AKF66" s="37"/>
      <c r="AKG66" s="37"/>
      <c r="AKH66" s="37"/>
      <c r="AKI66" s="37"/>
      <c r="AKJ66" s="37"/>
      <c r="AKK66" s="37"/>
      <c r="AKL66" s="37"/>
      <c r="AKM66" s="37"/>
      <c r="AKN66" s="37"/>
      <c r="AKO66" s="37"/>
      <c r="AKP66" s="37"/>
      <c r="AKQ66" s="37"/>
      <c r="AKR66" s="37"/>
      <c r="AKS66" s="37"/>
      <c r="AKT66" s="37"/>
      <c r="AKU66" s="37"/>
      <c r="AKV66" s="37"/>
      <c r="AKW66" s="37"/>
      <c r="AKX66" s="37"/>
      <c r="AKY66" s="37"/>
      <c r="AKZ66" s="37"/>
      <c r="ALA66" s="37"/>
      <c r="ALB66" s="37"/>
      <c r="ALC66" s="37"/>
      <c r="ALD66" s="37"/>
      <c r="ALE66" s="37"/>
      <c r="ALF66" s="37"/>
      <c r="ALG66" s="37"/>
      <c r="ALH66" s="37"/>
      <c r="ALI66" s="37"/>
      <c r="ALJ66" s="37"/>
      <c r="ALK66" s="37"/>
      <c r="ALL66" s="37"/>
      <c r="ALM66" s="37"/>
      <c r="ALN66" s="37"/>
      <c r="ALO66" s="37"/>
      <c r="ALP66" s="37"/>
      <c r="ALQ66" s="37"/>
      <c r="ALR66" s="37"/>
      <c r="ALS66" s="37"/>
      <c r="ALT66" s="37"/>
      <c r="ALU66" s="37"/>
      <c r="ALV66" s="37"/>
      <c r="ALW66" s="37"/>
      <c r="ALX66" s="37"/>
      <c r="ALY66" s="37"/>
      <c r="ALZ66" s="37"/>
      <c r="AMA66" s="37"/>
      <c r="AMB66" s="37"/>
      <c r="AMC66" s="37"/>
      <c r="AMD66" s="37"/>
      <c r="AME66" s="37"/>
      <c r="AMF66" s="37"/>
      <c r="AMG66" s="37"/>
      <c r="AMH66" s="37"/>
      <c r="AMI66" s="37"/>
      <c r="AMJ66" s="37"/>
      <c r="AMK66" s="37"/>
      <c r="AML66" s="37"/>
      <c r="AMM66" s="37"/>
      <c r="AMN66" s="37"/>
      <c r="AMO66" s="37"/>
      <c r="AMP66" s="37"/>
      <c r="AMQ66" s="37"/>
      <c r="AMR66" s="37"/>
      <c r="AMS66" s="37"/>
      <c r="AMT66" s="37"/>
      <c r="AMU66" s="37"/>
      <c r="AMV66" s="37"/>
      <c r="AMW66" s="37"/>
      <c r="AMX66" s="37"/>
      <c r="AMY66" s="37"/>
      <c r="AMZ66" s="37"/>
      <c r="ANA66" s="37"/>
      <c r="ANB66" s="37"/>
      <c r="ANC66" s="37"/>
      <c r="AND66" s="37"/>
      <c r="ANE66" s="37"/>
      <c r="ANF66" s="37"/>
      <c r="ANG66" s="37"/>
      <c r="ANH66" s="37"/>
      <c r="ANI66" s="37"/>
      <c r="ANJ66" s="37"/>
      <c r="ANK66" s="37"/>
      <c r="ANL66" s="37"/>
      <c r="ANM66" s="37"/>
      <c r="ANN66" s="37"/>
      <c r="ANO66" s="37"/>
      <c r="ANP66" s="37"/>
      <c r="ANQ66" s="37"/>
      <c r="ANR66" s="37"/>
      <c r="ANS66" s="37"/>
      <c r="ANT66" s="37"/>
      <c r="ANU66" s="37"/>
      <c r="ANV66" s="37"/>
      <c r="ANW66" s="37"/>
      <c r="ANX66" s="37"/>
      <c r="ANY66" s="37"/>
      <c r="ANZ66" s="37"/>
      <c r="AOA66" s="37"/>
      <c r="AOB66" s="37"/>
      <c r="AOC66" s="37"/>
      <c r="AOD66" s="37"/>
      <c r="AOE66" s="37"/>
      <c r="AOF66" s="37"/>
      <c r="AOG66" s="37"/>
      <c r="AOH66" s="37"/>
      <c r="AOI66" s="37"/>
      <c r="AOJ66" s="37"/>
      <c r="AOK66" s="37"/>
      <c r="AOL66" s="37"/>
      <c r="AOM66" s="37"/>
      <c r="AON66" s="37"/>
      <c r="AOO66" s="37"/>
      <c r="AOP66" s="37"/>
      <c r="AOQ66" s="37"/>
      <c r="AOR66" s="37"/>
      <c r="AOS66" s="37"/>
      <c r="AOT66" s="37"/>
      <c r="AOU66" s="37"/>
      <c r="AOV66" s="37"/>
      <c r="AOW66" s="37"/>
      <c r="AOX66" s="37"/>
      <c r="AOY66" s="37"/>
      <c r="AOZ66" s="37"/>
      <c r="APA66" s="37"/>
      <c r="APB66" s="37"/>
      <c r="APC66" s="37"/>
      <c r="APD66" s="37"/>
      <c r="APE66" s="37"/>
      <c r="APF66" s="37"/>
      <c r="APG66" s="37"/>
      <c r="APH66" s="37"/>
      <c r="API66" s="37"/>
      <c r="APJ66" s="37"/>
      <c r="APK66" s="37"/>
      <c r="APL66" s="37"/>
      <c r="APM66" s="37"/>
      <c r="APN66" s="37"/>
      <c r="APO66" s="37"/>
      <c r="APP66" s="37"/>
      <c r="APQ66" s="37"/>
      <c r="APR66" s="37"/>
      <c r="APS66" s="37"/>
      <c r="APT66" s="37"/>
      <c r="APU66" s="37"/>
      <c r="APV66" s="37"/>
      <c r="APW66" s="37"/>
      <c r="APX66" s="37"/>
      <c r="APY66" s="37"/>
      <c r="APZ66" s="37"/>
      <c r="AQA66" s="37"/>
      <c r="AQB66" s="37"/>
      <c r="AQC66" s="37"/>
      <c r="AQD66" s="37"/>
      <c r="AQE66" s="37"/>
      <c r="AQF66" s="37"/>
      <c r="AQG66" s="37"/>
      <c r="AQH66" s="37"/>
      <c r="AQI66" s="37"/>
      <c r="AQJ66" s="37"/>
      <c r="AQK66" s="37"/>
      <c r="AQL66" s="37"/>
      <c r="AQM66" s="37"/>
      <c r="AQN66" s="37"/>
      <c r="AQO66" s="37"/>
      <c r="AQP66" s="37"/>
      <c r="AQQ66" s="37"/>
      <c r="AQR66" s="37"/>
      <c r="AQS66" s="37"/>
      <c r="AQT66" s="37"/>
      <c r="AQU66" s="37"/>
      <c r="AQV66" s="37"/>
      <c r="AQW66" s="37"/>
      <c r="AQX66" s="37"/>
      <c r="AQY66" s="37"/>
      <c r="AQZ66" s="37"/>
      <c r="ARA66" s="37"/>
      <c r="ARB66" s="37"/>
      <c r="ARC66" s="37"/>
      <c r="ARD66" s="37"/>
      <c r="ARE66" s="37"/>
      <c r="ARF66" s="37"/>
      <c r="ARG66" s="37"/>
      <c r="ARH66" s="37"/>
      <c r="ARI66" s="37"/>
      <c r="ARJ66" s="37"/>
      <c r="ARK66" s="37"/>
      <c r="ARL66" s="37"/>
      <c r="ARM66" s="37"/>
      <c r="ARN66" s="37"/>
      <c r="ARO66" s="37"/>
      <c r="ARP66" s="37"/>
      <c r="ARQ66" s="37"/>
      <c r="ARR66" s="37"/>
      <c r="ARS66" s="37"/>
      <c r="ART66" s="37"/>
      <c r="ARU66" s="37"/>
      <c r="ARV66" s="37"/>
      <c r="ARW66" s="37"/>
      <c r="ARX66" s="37"/>
      <c r="ARY66" s="37"/>
      <c r="ARZ66" s="37"/>
      <c r="ASA66" s="37"/>
      <c r="ASB66" s="37"/>
      <c r="ASC66" s="37"/>
      <c r="ASD66" s="37"/>
      <c r="ASE66" s="37"/>
      <c r="ASF66" s="37"/>
      <c r="ASG66" s="37"/>
      <c r="ASH66" s="37"/>
      <c r="ASI66" s="37"/>
      <c r="ASJ66" s="37"/>
      <c r="ASK66" s="37"/>
      <c r="ASL66" s="37"/>
      <c r="ASM66" s="37"/>
      <c r="ASN66" s="37"/>
      <c r="ASO66" s="37"/>
      <c r="ASP66" s="37"/>
      <c r="ASQ66" s="37"/>
      <c r="ASR66" s="37"/>
      <c r="ASS66" s="37"/>
      <c r="AST66" s="37"/>
      <c r="ASU66" s="37"/>
      <c r="ASV66" s="37"/>
      <c r="ASW66" s="37"/>
      <c r="ASX66" s="37"/>
      <c r="ASY66" s="37"/>
      <c r="ASZ66" s="37"/>
      <c r="ATA66" s="37"/>
      <c r="ATB66" s="37"/>
      <c r="ATC66" s="37"/>
      <c r="ATD66" s="37"/>
      <c r="ATE66" s="37"/>
      <c r="ATF66" s="37"/>
      <c r="ATG66" s="37"/>
      <c r="ATH66" s="37"/>
      <c r="ATI66" s="37"/>
      <c r="ATJ66" s="37"/>
      <c r="ATK66" s="37"/>
      <c r="ATL66" s="37"/>
      <c r="ATM66" s="37"/>
      <c r="ATN66" s="37"/>
      <c r="ATO66" s="37"/>
      <c r="ATP66" s="37"/>
      <c r="ATQ66" s="37"/>
      <c r="ATR66" s="37"/>
      <c r="ATS66" s="37"/>
      <c r="ATT66" s="37"/>
      <c r="ATU66" s="37"/>
      <c r="ATV66" s="37"/>
      <c r="ATW66" s="37"/>
      <c r="ATX66" s="37"/>
      <c r="ATY66" s="37"/>
      <c r="ATZ66" s="37"/>
      <c r="AUA66" s="37"/>
      <c r="AUB66" s="37"/>
      <c r="AUC66" s="37"/>
      <c r="AUD66" s="37"/>
      <c r="AUE66" s="37"/>
      <c r="AUF66" s="37"/>
      <c r="AUG66" s="37"/>
      <c r="AUH66" s="37"/>
      <c r="AUI66" s="37"/>
      <c r="AUJ66" s="37"/>
      <c r="AUK66" s="37"/>
      <c r="AUL66" s="37"/>
      <c r="AUM66" s="37"/>
      <c r="AUN66" s="37"/>
      <c r="AUO66" s="37"/>
      <c r="AUP66" s="37"/>
      <c r="AUQ66" s="37"/>
      <c r="AUR66" s="37"/>
      <c r="AUS66" s="37"/>
      <c r="AUT66" s="37"/>
      <c r="AUU66" s="37"/>
      <c r="AUV66" s="37"/>
      <c r="AUW66" s="37"/>
      <c r="AUX66" s="37"/>
      <c r="AUY66" s="37"/>
      <c r="AUZ66" s="37"/>
      <c r="AVA66" s="37"/>
      <c r="AVB66" s="37"/>
      <c r="AVC66" s="37"/>
      <c r="AVD66" s="37"/>
      <c r="AVE66" s="37"/>
      <c r="AVF66" s="37"/>
      <c r="AVG66" s="37"/>
      <c r="AVH66" s="37"/>
      <c r="AVI66" s="37"/>
      <c r="AVJ66" s="37"/>
      <c r="AVK66" s="37"/>
      <c r="AVL66" s="37"/>
      <c r="AVM66" s="37"/>
      <c r="AVN66" s="37"/>
      <c r="AVO66" s="37"/>
      <c r="AVP66" s="37"/>
      <c r="AVQ66" s="37"/>
      <c r="AVR66" s="37"/>
      <c r="AVS66" s="37"/>
      <c r="AVT66" s="37"/>
      <c r="AVU66" s="37"/>
      <c r="AVV66" s="37"/>
      <c r="AVW66" s="37"/>
      <c r="AVX66" s="37"/>
      <c r="AVY66" s="37"/>
      <c r="AVZ66" s="37"/>
      <c r="AWA66" s="37"/>
      <c r="AWB66" s="37"/>
      <c r="AWC66" s="37"/>
      <c r="AWD66" s="37"/>
      <c r="AWE66" s="37"/>
      <c r="AWF66" s="37"/>
      <c r="AWG66" s="37"/>
      <c r="AWH66" s="37"/>
      <c r="AWI66" s="37"/>
      <c r="AWJ66" s="37"/>
      <c r="AWK66" s="37"/>
      <c r="AWL66" s="37"/>
      <c r="AWM66" s="37"/>
      <c r="AWN66" s="37"/>
      <c r="AWO66" s="37"/>
      <c r="AWP66" s="37"/>
      <c r="AWQ66" s="37"/>
      <c r="AWR66" s="37"/>
      <c r="AWS66" s="37"/>
      <c r="AWT66" s="37"/>
      <c r="AWU66" s="37"/>
      <c r="AWV66" s="37"/>
      <c r="AWW66" s="37"/>
      <c r="AWX66" s="37"/>
      <c r="AWY66" s="37"/>
      <c r="AWZ66" s="37"/>
      <c r="AXA66" s="37"/>
      <c r="AXB66" s="37"/>
      <c r="AXC66" s="37"/>
      <c r="AXD66" s="37"/>
      <c r="AXE66" s="37"/>
      <c r="AXF66" s="37"/>
      <c r="AXG66" s="37"/>
      <c r="AXH66" s="37"/>
      <c r="AXI66" s="37"/>
      <c r="AXJ66" s="37"/>
      <c r="AXK66" s="37"/>
      <c r="AXL66" s="37"/>
      <c r="AXM66" s="37"/>
      <c r="AXN66" s="37"/>
      <c r="AXO66" s="37"/>
      <c r="AXP66" s="37"/>
      <c r="AXQ66" s="37"/>
      <c r="AXR66" s="37"/>
      <c r="AXS66" s="37"/>
      <c r="AXT66" s="37"/>
      <c r="AXU66" s="37"/>
      <c r="AXV66" s="37"/>
      <c r="AXW66" s="37"/>
      <c r="AXX66" s="37"/>
      <c r="AXY66" s="37"/>
      <c r="AXZ66" s="37"/>
      <c r="AYA66" s="37"/>
      <c r="AYB66" s="37"/>
      <c r="AYC66" s="37"/>
      <c r="AYD66" s="37"/>
      <c r="AYE66" s="37"/>
      <c r="AYF66" s="37"/>
      <c r="AYG66" s="37"/>
      <c r="AYH66" s="37"/>
      <c r="AYI66" s="37"/>
      <c r="AYJ66" s="37"/>
      <c r="AYK66" s="37"/>
      <c r="AYL66" s="37"/>
      <c r="AYM66" s="37"/>
      <c r="AYN66" s="37"/>
      <c r="AYO66" s="37"/>
      <c r="AYP66" s="37"/>
      <c r="AYQ66" s="37"/>
      <c r="AYR66" s="37"/>
      <c r="AYS66" s="37"/>
      <c r="AYT66" s="37"/>
      <c r="AYU66" s="37"/>
      <c r="AYV66" s="37"/>
      <c r="AYW66" s="37"/>
      <c r="AYX66" s="37"/>
      <c r="AYY66" s="37"/>
      <c r="AYZ66" s="37"/>
      <c r="AZA66" s="37"/>
      <c r="AZB66" s="37"/>
      <c r="AZC66" s="37"/>
      <c r="AZD66" s="37"/>
      <c r="AZE66" s="37"/>
      <c r="AZF66" s="37"/>
      <c r="AZG66" s="37"/>
      <c r="AZH66" s="37"/>
      <c r="AZI66" s="37"/>
      <c r="AZJ66" s="37"/>
      <c r="AZK66" s="37"/>
      <c r="AZL66" s="37"/>
      <c r="AZM66" s="37"/>
      <c r="AZN66" s="37"/>
      <c r="AZO66" s="37"/>
      <c r="AZP66" s="37"/>
      <c r="AZQ66" s="37"/>
      <c r="AZR66" s="37"/>
      <c r="AZS66" s="37"/>
      <c r="AZT66" s="37"/>
      <c r="AZU66" s="37"/>
      <c r="AZV66" s="37"/>
      <c r="AZW66" s="37"/>
      <c r="AZX66" s="37"/>
      <c r="AZY66" s="37"/>
      <c r="AZZ66" s="37"/>
      <c r="BAA66" s="37"/>
      <c r="BAB66" s="37"/>
      <c r="BAC66" s="37"/>
      <c r="BAD66" s="37"/>
      <c r="BAE66" s="37"/>
      <c r="BAF66" s="37"/>
      <c r="BAG66" s="37"/>
      <c r="BAH66" s="37"/>
      <c r="BAI66" s="37"/>
      <c r="BAJ66" s="37"/>
      <c r="BAK66" s="37"/>
      <c r="BAL66" s="37"/>
      <c r="BAM66" s="37"/>
      <c r="BAN66" s="37"/>
      <c r="BAO66" s="37"/>
      <c r="BAP66" s="37"/>
      <c r="BAQ66" s="37"/>
      <c r="BAR66" s="37"/>
      <c r="BAS66" s="37"/>
      <c r="BAT66" s="37"/>
      <c r="BAU66" s="37"/>
      <c r="BAV66" s="37"/>
      <c r="BAW66" s="37"/>
      <c r="BAX66" s="37"/>
      <c r="BAY66" s="37"/>
      <c r="BAZ66" s="37"/>
      <c r="BBA66" s="37"/>
      <c r="BBB66" s="37"/>
      <c r="BBC66" s="37"/>
      <c r="BBD66" s="37"/>
      <c r="BBE66" s="37"/>
      <c r="BBF66" s="37"/>
      <c r="BBG66" s="37"/>
      <c r="BBH66" s="37"/>
      <c r="BBI66" s="37"/>
      <c r="BBJ66" s="37"/>
      <c r="BBK66" s="37"/>
      <c r="BBL66" s="37"/>
      <c r="BBM66" s="37"/>
      <c r="BBN66" s="37"/>
      <c r="BBO66" s="37"/>
      <c r="BBP66" s="37"/>
      <c r="BBQ66" s="37"/>
      <c r="BBR66" s="37"/>
      <c r="BBS66" s="37"/>
      <c r="BBT66" s="37"/>
      <c r="BBU66" s="37"/>
      <c r="BBV66" s="37"/>
      <c r="BBW66" s="37"/>
      <c r="BBX66" s="37"/>
      <c r="BBY66" s="37"/>
      <c r="BBZ66" s="37"/>
      <c r="BCA66" s="37"/>
      <c r="BCB66" s="37"/>
      <c r="BCC66" s="37"/>
      <c r="BCD66" s="37"/>
      <c r="BCE66" s="37"/>
      <c r="BCF66" s="37"/>
      <c r="BCG66" s="37"/>
      <c r="BCH66" s="37"/>
      <c r="BCI66" s="37"/>
      <c r="BCJ66" s="37"/>
      <c r="BCK66" s="37"/>
      <c r="BCL66" s="37"/>
      <c r="BCM66" s="37"/>
      <c r="BCN66" s="37"/>
      <c r="BCO66" s="37"/>
      <c r="BCP66" s="37"/>
      <c r="BCQ66" s="37"/>
      <c r="BCR66" s="37"/>
      <c r="BCS66" s="37"/>
      <c r="BCT66" s="37"/>
      <c r="BCU66" s="37"/>
      <c r="BCV66" s="37"/>
      <c r="BCW66" s="37"/>
      <c r="BCX66" s="37"/>
      <c r="BCY66" s="37"/>
      <c r="BCZ66" s="37"/>
      <c r="BDA66" s="37"/>
      <c r="BDB66" s="37"/>
      <c r="BDC66" s="37"/>
      <c r="BDD66" s="37"/>
      <c r="BDE66" s="37"/>
      <c r="BDF66" s="37"/>
      <c r="BDG66" s="37"/>
      <c r="BDH66" s="37"/>
      <c r="BDI66" s="37"/>
      <c r="BDJ66" s="37"/>
      <c r="BDK66" s="37"/>
      <c r="BDL66" s="37"/>
      <c r="BDM66" s="37"/>
      <c r="BDN66" s="37"/>
      <c r="BDO66" s="37"/>
      <c r="BDP66" s="37"/>
      <c r="BDQ66" s="37"/>
      <c r="BDR66" s="37"/>
      <c r="BDS66" s="37"/>
      <c r="BDT66" s="37"/>
      <c r="BDU66" s="37"/>
      <c r="BDV66" s="37"/>
      <c r="BDW66" s="37"/>
      <c r="BDX66" s="37"/>
      <c r="BDY66" s="37"/>
      <c r="BDZ66" s="37"/>
      <c r="BEA66" s="37"/>
      <c r="BEB66" s="37"/>
      <c r="BEC66" s="37"/>
      <c r="BED66" s="37"/>
      <c r="BEE66" s="37"/>
      <c r="BEF66" s="37"/>
      <c r="BEG66" s="37"/>
      <c r="BEH66" s="37"/>
      <c r="BEI66" s="37"/>
      <c r="BEJ66" s="37"/>
      <c r="BEK66" s="37"/>
      <c r="BEL66" s="37"/>
      <c r="BEM66" s="37"/>
      <c r="BEN66" s="37"/>
      <c r="BEO66" s="37"/>
      <c r="BEP66" s="37"/>
      <c r="BEQ66" s="37"/>
      <c r="BER66" s="37"/>
      <c r="BES66" s="37"/>
      <c r="BET66" s="37"/>
      <c r="BEU66" s="37"/>
      <c r="BEV66" s="37"/>
      <c r="BEW66" s="37"/>
      <c r="BEX66" s="37"/>
      <c r="BEY66" s="37"/>
      <c r="BEZ66" s="37"/>
      <c r="BFA66" s="37"/>
      <c r="BFB66" s="37"/>
      <c r="BFC66" s="37"/>
      <c r="BFD66" s="37"/>
      <c r="BFE66" s="37"/>
      <c r="BFF66" s="37"/>
      <c r="BFG66" s="37"/>
      <c r="BFH66" s="37"/>
      <c r="BFI66" s="37"/>
      <c r="BFJ66" s="37"/>
      <c r="BFK66" s="37"/>
      <c r="BFL66" s="37"/>
      <c r="BFM66" s="37"/>
      <c r="BFN66" s="37"/>
      <c r="BFO66" s="37"/>
      <c r="BFP66" s="37"/>
      <c r="BFQ66" s="37"/>
      <c r="BFR66" s="37"/>
      <c r="BFS66" s="37"/>
      <c r="BFT66" s="37"/>
      <c r="BFU66" s="37"/>
      <c r="BFV66" s="37"/>
      <c r="BFW66" s="37"/>
      <c r="BFX66" s="37"/>
      <c r="BFY66" s="37"/>
      <c r="BFZ66" s="37"/>
      <c r="BGA66" s="37"/>
      <c r="BGB66" s="37"/>
      <c r="BGC66" s="37"/>
      <c r="BGD66" s="37"/>
      <c r="BGE66" s="37"/>
      <c r="BGF66" s="37"/>
      <c r="BGG66" s="37"/>
      <c r="BGH66" s="37"/>
      <c r="BGI66" s="37"/>
      <c r="BGJ66" s="37"/>
      <c r="BGK66" s="37"/>
      <c r="BGL66" s="37"/>
      <c r="BGM66" s="37"/>
      <c r="BGN66" s="37"/>
      <c r="BGO66" s="37"/>
      <c r="BGP66" s="37"/>
      <c r="BGQ66" s="37"/>
      <c r="BGR66" s="37"/>
      <c r="BGS66" s="37"/>
      <c r="BGT66" s="37"/>
      <c r="BGU66" s="37"/>
      <c r="BGV66" s="37"/>
      <c r="BGW66" s="37"/>
      <c r="BGX66" s="37"/>
      <c r="BGY66" s="37"/>
      <c r="BGZ66" s="37"/>
      <c r="BHA66" s="37"/>
      <c r="BHB66" s="37"/>
      <c r="BHC66" s="37"/>
      <c r="BHD66" s="37"/>
      <c r="BHE66" s="37"/>
      <c r="BHF66" s="37"/>
      <c r="BHG66" s="37"/>
      <c r="BHH66" s="37"/>
      <c r="BHI66" s="37"/>
      <c r="BHJ66" s="37"/>
      <c r="BHK66" s="37"/>
      <c r="BHL66" s="37"/>
      <c r="BHM66" s="37"/>
      <c r="BHN66" s="37"/>
      <c r="BHO66" s="37"/>
      <c r="BHP66" s="37"/>
      <c r="BHQ66" s="37"/>
      <c r="BHR66" s="37"/>
      <c r="BHS66" s="37"/>
      <c r="BHT66" s="37"/>
      <c r="BHU66" s="37"/>
      <c r="BHV66" s="37"/>
      <c r="BHW66" s="37"/>
      <c r="BHX66" s="37"/>
      <c r="BHY66" s="37"/>
      <c r="BHZ66" s="37"/>
      <c r="BIA66" s="37"/>
      <c r="BIB66" s="37"/>
      <c r="BIC66" s="37"/>
      <c r="BID66" s="37"/>
      <c r="BIE66" s="37"/>
      <c r="BIF66" s="37"/>
      <c r="BIG66" s="37"/>
      <c r="BIH66" s="37"/>
      <c r="BII66" s="37"/>
      <c r="BIJ66" s="37"/>
      <c r="BIK66" s="37"/>
      <c r="BIL66" s="37"/>
      <c r="BIM66" s="37"/>
      <c r="BIN66" s="37"/>
      <c r="BIO66" s="37"/>
      <c r="BIP66" s="37"/>
      <c r="BIQ66" s="37"/>
      <c r="BIR66" s="37"/>
      <c r="BIS66" s="37"/>
      <c r="BIT66" s="37"/>
      <c r="BIU66" s="37"/>
      <c r="BIV66" s="37"/>
      <c r="BIW66" s="37"/>
      <c r="BIX66" s="37"/>
      <c r="BIY66" s="37"/>
      <c r="BIZ66" s="37"/>
      <c r="BJA66" s="37"/>
      <c r="BJB66" s="37"/>
      <c r="BJC66" s="37"/>
      <c r="BJD66" s="37"/>
      <c r="BJE66" s="37"/>
      <c r="BJF66" s="37"/>
      <c r="BJG66" s="37"/>
      <c r="BJH66" s="37"/>
      <c r="BJI66" s="37"/>
      <c r="BJJ66" s="37"/>
      <c r="BJK66" s="37"/>
      <c r="BJL66" s="37"/>
      <c r="BJM66" s="37"/>
      <c r="BJN66" s="37"/>
      <c r="BJO66" s="37"/>
      <c r="BJP66" s="37"/>
      <c r="BJQ66" s="37"/>
      <c r="BJR66" s="37"/>
      <c r="BJS66" s="37"/>
      <c r="BJT66" s="37"/>
      <c r="BJU66" s="37"/>
      <c r="BJV66" s="37"/>
      <c r="BJW66" s="37"/>
      <c r="BJX66" s="37"/>
      <c r="BJY66" s="37"/>
      <c r="BJZ66" s="37"/>
      <c r="BKA66" s="37"/>
      <c r="BKB66" s="37"/>
      <c r="BKC66" s="37"/>
      <c r="BKD66" s="37"/>
      <c r="BKE66" s="37"/>
      <c r="BKF66" s="37"/>
      <c r="BKG66" s="37"/>
      <c r="BKH66" s="37"/>
      <c r="BKI66" s="37"/>
      <c r="BKJ66" s="37"/>
      <c r="BKK66" s="37"/>
      <c r="BKL66" s="37"/>
      <c r="BKM66" s="37"/>
      <c r="BKN66" s="37"/>
      <c r="BKO66" s="37"/>
      <c r="BKP66" s="37"/>
      <c r="BKQ66" s="37"/>
      <c r="BKR66" s="37"/>
      <c r="BKS66" s="37"/>
      <c r="BKT66" s="37"/>
      <c r="BKU66" s="37"/>
      <c r="BKV66" s="37"/>
      <c r="BKW66" s="37"/>
      <c r="BKX66" s="37"/>
      <c r="BKY66" s="37"/>
      <c r="BKZ66" s="37"/>
      <c r="BLA66" s="37"/>
      <c r="BLB66" s="37"/>
      <c r="BLC66" s="37"/>
      <c r="BLD66" s="37"/>
      <c r="BLE66" s="37"/>
      <c r="BLF66" s="37"/>
      <c r="BLG66" s="37"/>
      <c r="BLH66" s="37"/>
      <c r="BLI66" s="37"/>
      <c r="BLJ66" s="37"/>
      <c r="BLK66" s="37"/>
      <c r="BLL66" s="37"/>
      <c r="BLM66" s="37"/>
      <c r="BLN66" s="37"/>
      <c r="BLO66" s="37"/>
      <c r="BLP66" s="37"/>
      <c r="BLQ66" s="37"/>
      <c r="BLR66" s="37"/>
      <c r="BLS66" s="37"/>
      <c r="BLT66" s="37"/>
      <c r="BLU66" s="37"/>
      <c r="BLV66" s="37"/>
      <c r="BLW66" s="37"/>
      <c r="BLX66" s="37"/>
      <c r="BLY66" s="37"/>
      <c r="BLZ66" s="37"/>
      <c r="BMA66" s="37"/>
      <c r="BMB66" s="37"/>
      <c r="BMC66" s="37"/>
      <c r="BMD66" s="37"/>
      <c r="BME66" s="37"/>
      <c r="BMF66" s="37"/>
      <c r="BMG66" s="37"/>
      <c r="BMH66" s="37"/>
      <c r="BMI66" s="37"/>
      <c r="BMJ66" s="37"/>
      <c r="BMK66" s="37"/>
      <c r="BML66" s="37"/>
      <c r="BMM66" s="37"/>
      <c r="BMN66" s="37"/>
      <c r="BMO66" s="37"/>
      <c r="BMP66" s="37"/>
      <c r="BMQ66" s="37"/>
      <c r="BMR66" s="37"/>
      <c r="BMS66" s="37"/>
      <c r="BMT66" s="37"/>
      <c r="BMU66" s="37"/>
      <c r="BMV66" s="37"/>
      <c r="BMW66" s="37"/>
      <c r="BMX66" s="37"/>
      <c r="BMY66" s="37"/>
      <c r="BMZ66" s="37"/>
      <c r="BNA66" s="37"/>
      <c r="BNB66" s="37"/>
      <c r="BNC66" s="37"/>
      <c r="BND66" s="37"/>
      <c r="BNE66" s="37"/>
      <c r="BNF66" s="37"/>
      <c r="BNG66" s="37"/>
      <c r="BNH66" s="37"/>
      <c r="BNI66" s="37"/>
      <c r="BNJ66" s="37"/>
      <c r="BNK66" s="37"/>
      <c r="BNL66" s="37"/>
      <c r="BNM66" s="37"/>
      <c r="BNN66" s="37"/>
      <c r="BNO66" s="37"/>
      <c r="BNP66" s="37"/>
      <c r="BNQ66" s="37"/>
      <c r="BNR66" s="37"/>
      <c r="BNS66" s="37"/>
      <c r="BNT66" s="37"/>
      <c r="BNU66" s="37"/>
      <c r="BNV66" s="37"/>
      <c r="BNW66" s="37"/>
      <c r="BNX66" s="37"/>
      <c r="BNY66" s="37"/>
      <c r="BNZ66" s="37"/>
      <c r="BOA66" s="37"/>
      <c r="BOB66" s="37"/>
      <c r="BOC66" s="37"/>
      <c r="BOD66" s="37"/>
      <c r="BOE66" s="37"/>
      <c r="BOF66" s="37"/>
      <c r="BOG66" s="37"/>
      <c r="BOH66" s="37"/>
      <c r="BOI66" s="37"/>
      <c r="BOJ66" s="37"/>
      <c r="BOK66" s="37"/>
      <c r="BOL66" s="37"/>
      <c r="BOM66" s="37"/>
      <c r="BON66" s="37"/>
      <c r="BOO66" s="37"/>
      <c r="BOP66" s="37"/>
      <c r="BOQ66" s="37"/>
      <c r="BOR66" s="37"/>
      <c r="BOS66" s="37"/>
      <c r="BOT66" s="37"/>
      <c r="BOU66" s="37"/>
      <c r="BOV66" s="37"/>
      <c r="BOW66" s="37"/>
      <c r="BOX66" s="37"/>
      <c r="BOY66" s="37"/>
      <c r="BOZ66" s="37"/>
      <c r="BPA66" s="37"/>
      <c r="BPB66" s="37"/>
      <c r="BPC66" s="37"/>
      <c r="BPD66" s="37"/>
      <c r="BPE66" s="37"/>
      <c r="BPF66" s="37"/>
      <c r="BPG66" s="37"/>
      <c r="BPH66" s="37"/>
      <c r="BPI66" s="37"/>
      <c r="BPJ66" s="37"/>
      <c r="BPK66" s="37"/>
      <c r="BPL66" s="37"/>
      <c r="BPM66" s="37"/>
      <c r="BPN66" s="37"/>
      <c r="BPO66" s="37"/>
      <c r="BPP66" s="37"/>
      <c r="BPQ66" s="37"/>
      <c r="BPR66" s="37"/>
      <c r="BPS66" s="37"/>
      <c r="BPT66" s="37"/>
      <c r="BPU66" s="37"/>
      <c r="BPV66" s="37"/>
      <c r="BPW66" s="37"/>
      <c r="BPX66" s="37"/>
      <c r="BPY66" s="37"/>
      <c r="BPZ66" s="37"/>
      <c r="BQA66" s="37"/>
      <c r="BQB66" s="37"/>
      <c r="BQC66" s="37"/>
      <c r="BQD66" s="37"/>
      <c r="BQE66" s="37"/>
      <c r="BQF66" s="37"/>
      <c r="BQG66" s="37"/>
      <c r="BQH66" s="37"/>
      <c r="BQI66" s="37"/>
      <c r="BQJ66" s="37"/>
      <c r="BQK66" s="37"/>
      <c r="BQL66" s="37"/>
      <c r="BQM66" s="37"/>
      <c r="BQN66" s="37"/>
      <c r="BQO66" s="37"/>
      <c r="BQP66" s="37"/>
      <c r="BQQ66" s="37"/>
      <c r="BQR66" s="37"/>
      <c r="BQS66" s="37"/>
      <c r="BQT66" s="37"/>
      <c r="BQU66" s="37"/>
      <c r="BQV66" s="37"/>
      <c r="BQW66" s="37"/>
      <c r="BQX66" s="37"/>
      <c r="BQY66" s="37"/>
      <c r="BQZ66" s="37"/>
      <c r="BRA66" s="37"/>
      <c r="BRB66" s="37"/>
      <c r="BRC66" s="37"/>
      <c r="BRD66" s="37"/>
      <c r="BRE66" s="37"/>
      <c r="BRF66" s="37"/>
      <c r="BRG66" s="37"/>
      <c r="BRH66" s="37"/>
      <c r="BRI66" s="37"/>
      <c r="BRJ66" s="37"/>
      <c r="BRK66" s="37"/>
      <c r="BRL66" s="37"/>
      <c r="BRM66" s="37"/>
      <c r="BRN66" s="37"/>
      <c r="BRO66" s="37"/>
      <c r="BRP66" s="37"/>
      <c r="BRQ66" s="37"/>
      <c r="BRR66" s="37"/>
      <c r="BRS66" s="37"/>
      <c r="BRT66" s="37"/>
      <c r="BRU66" s="37"/>
      <c r="BRV66" s="37"/>
      <c r="BRW66" s="37"/>
      <c r="BRX66" s="37"/>
      <c r="BRY66" s="37"/>
      <c r="BRZ66" s="37"/>
      <c r="BSA66" s="37"/>
      <c r="BSB66" s="37"/>
      <c r="BSC66" s="37"/>
      <c r="BSD66" s="37"/>
      <c r="BSE66" s="37"/>
      <c r="BSF66" s="37"/>
      <c r="BSG66" s="37"/>
      <c r="BSH66" s="37"/>
      <c r="BSI66" s="37"/>
      <c r="BSJ66" s="37"/>
      <c r="BSK66" s="37"/>
      <c r="BSL66" s="37"/>
      <c r="BSM66" s="37"/>
      <c r="BSN66" s="37"/>
      <c r="BSO66" s="37"/>
      <c r="BSP66" s="37"/>
      <c r="BSQ66" s="37"/>
      <c r="BSR66" s="37"/>
      <c r="BSS66" s="37"/>
      <c r="BST66" s="37"/>
      <c r="BSU66" s="37"/>
      <c r="BSV66" s="37"/>
      <c r="BSW66" s="37"/>
      <c r="BSX66" s="37"/>
      <c r="BSY66" s="37"/>
      <c r="BSZ66" s="37"/>
      <c r="BTA66" s="37"/>
      <c r="BTB66" s="37"/>
      <c r="BTC66" s="37"/>
      <c r="BTD66" s="37"/>
      <c r="BTE66" s="37"/>
      <c r="BTF66" s="37"/>
      <c r="BTG66" s="37"/>
      <c r="BTH66" s="37"/>
      <c r="BTI66" s="37"/>
      <c r="BTJ66" s="37"/>
      <c r="BTK66" s="37"/>
      <c r="BTL66" s="37"/>
      <c r="BTM66" s="37"/>
      <c r="BTN66" s="37"/>
      <c r="BTO66" s="37"/>
      <c r="BTP66" s="37"/>
      <c r="BTQ66" s="37"/>
      <c r="BTR66" s="37"/>
      <c r="BTS66" s="37"/>
      <c r="BTT66" s="37"/>
      <c r="BTU66" s="37"/>
      <c r="BTV66" s="37"/>
      <c r="BTW66" s="37"/>
      <c r="BTX66" s="37"/>
      <c r="BTY66" s="37"/>
      <c r="BTZ66" s="37"/>
      <c r="BUA66" s="37"/>
      <c r="BUB66" s="37"/>
      <c r="BUC66" s="37"/>
      <c r="BUD66" s="37"/>
      <c r="BUE66" s="37"/>
      <c r="BUF66" s="37"/>
      <c r="BUG66" s="37"/>
      <c r="BUH66" s="37"/>
      <c r="BUI66" s="37"/>
      <c r="BUJ66" s="37"/>
      <c r="BUK66" s="37"/>
      <c r="BUL66" s="37"/>
      <c r="BUM66" s="37"/>
      <c r="BUN66" s="37"/>
      <c r="BUO66" s="37"/>
      <c r="BUP66" s="37"/>
      <c r="BUQ66" s="37"/>
      <c r="BUR66" s="37"/>
      <c r="BUS66" s="37"/>
      <c r="BUT66" s="37"/>
      <c r="BUU66" s="37"/>
      <c r="BUV66" s="37"/>
      <c r="BUW66" s="37"/>
      <c r="BUX66" s="37"/>
      <c r="BUY66" s="37"/>
      <c r="BUZ66" s="37"/>
      <c r="BVA66" s="37"/>
      <c r="BVB66" s="37"/>
      <c r="BVC66" s="37"/>
      <c r="BVD66" s="37"/>
      <c r="BVE66" s="37"/>
      <c r="BVF66" s="37"/>
      <c r="BVG66" s="37"/>
      <c r="BVH66" s="37"/>
      <c r="BVI66" s="37"/>
      <c r="BVJ66" s="37"/>
      <c r="BVK66" s="37"/>
      <c r="BVL66" s="37"/>
      <c r="BVM66" s="37"/>
      <c r="BVN66" s="37"/>
      <c r="BVO66" s="37"/>
      <c r="BVP66" s="37"/>
      <c r="BVQ66" s="37"/>
      <c r="BVR66" s="37"/>
      <c r="BVS66" s="37"/>
      <c r="BVT66" s="37"/>
      <c r="BVU66" s="37"/>
      <c r="BVV66" s="37"/>
      <c r="BVW66" s="37"/>
      <c r="BVX66" s="37"/>
      <c r="BVY66" s="37"/>
      <c r="BVZ66" s="37"/>
      <c r="BWA66" s="37"/>
      <c r="BWB66" s="37"/>
      <c r="BWC66" s="37"/>
      <c r="BWD66" s="37"/>
      <c r="BWE66" s="37"/>
      <c r="BWF66" s="37"/>
      <c r="BWG66" s="37"/>
      <c r="BWH66" s="37"/>
      <c r="BWI66" s="37"/>
      <c r="BWJ66" s="37"/>
      <c r="BWK66" s="37"/>
      <c r="BWL66" s="37"/>
      <c r="BWM66" s="37"/>
      <c r="BWN66" s="37"/>
      <c r="BWO66" s="37"/>
      <c r="BWP66" s="37"/>
      <c r="BWQ66" s="37"/>
      <c r="BWR66" s="37"/>
      <c r="BWS66" s="37"/>
      <c r="BWT66" s="37"/>
      <c r="BWU66" s="37"/>
      <c r="BWV66" s="37"/>
      <c r="BWW66" s="37"/>
      <c r="BWX66" s="37"/>
      <c r="BWY66" s="37"/>
      <c r="BWZ66" s="37"/>
      <c r="BXA66" s="37"/>
      <c r="BXB66" s="37"/>
      <c r="BXC66" s="37"/>
      <c r="BXD66" s="37"/>
      <c r="BXE66" s="37"/>
      <c r="BXF66" s="37"/>
      <c r="BXG66" s="37"/>
      <c r="BXH66" s="37"/>
      <c r="BXI66" s="37"/>
      <c r="BXJ66" s="37"/>
      <c r="BXK66" s="37"/>
      <c r="BXL66" s="37"/>
      <c r="BXM66" s="37"/>
      <c r="BXN66" s="37"/>
      <c r="BXO66" s="37"/>
      <c r="BXP66" s="37"/>
      <c r="BXQ66" s="37"/>
      <c r="BXR66" s="37"/>
      <c r="BXS66" s="37"/>
      <c r="BXT66" s="37"/>
      <c r="BXU66" s="37"/>
      <c r="BXV66" s="37"/>
      <c r="BXW66" s="37"/>
      <c r="BXX66" s="37"/>
      <c r="BXY66" s="37"/>
      <c r="BXZ66" s="37"/>
      <c r="BYA66" s="37"/>
      <c r="BYB66" s="37"/>
      <c r="BYC66" s="37"/>
      <c r="BYD66" s="37"/>
      <c r="BYE66" s="37"/>
      <c r="BYF66" s="37"/>
      <c r="BYG66" s="37"/>
      <c r="BYH66" s="37"/>
      <c r="BYI66" s="37"/>
      <c r="BYJ66" s="37"/>
      <c r="BYK66" s="37"/>
      <c r="BYL66" s="37"/>
      <c r="BYM66" s="37"/>
      <c r="BYN66" s="37"/>
      <c r="BYO66" s="37"/>
      <c r="BYP66" s="37"/>
      <c r="BYQ66" s="37"/>
      <c r="BYR66" s="37"/>
      <c r="BYS66" s="37"/>
      <c r="BYT66" s="37"/>
      <c r="BYU66" s="37"/>
      <c r="BYV66" s="37"/>
      <c r="BYW66" s="37"/>
      <c r="BYX66" s="37"/>
      <c r="BYY66" s="37"/>
      <c r="BYZ66" s="37"/>
      <c r="BZA66" s="37"/>
      <c r="BZB66" s="37"/>
      <c r="BZC66" s="37"/>
      <c r="BZD66" s="37"/>
      <c r="BZE66" s="37"/>
      <c r="BZF66" s="37"/>
      <c r="BZG66" s="37"/>
      <c r="BZH66" s="37"/>
      <c r="BZI66" s="37"/>
      <c r="BZJ66" s="37"/>
      <c r="BZK66" s="37"/>
      <c r="BZL66" s="37"/>
      <c r="BZM66" s="37"/>
      <c r="BZN66" s="37"/>
      <c r="BZO66" s="37"/>
      <c r="BZP66" s="37"/>
      <c r="BZQ66" s="37"/>
      <c r="BZR66" s="37"/>
      <c r="BZS66" s="37"/>
      <c r="BZT66" s="37"/>
      <c r="BZU66" s="37"/>
      <c r="BZV66" s="37"/>
      <c r="BZW66" s="37"/>
      <c r="BZX66" s="37"/>
      <c r="BZY66" s="37"/>
      <c r="BZZ66" s="37"/>
      <c r="CAA66" s="37"/>
      <c r="CAB66" s="37"/>
      <c r="CAC66" s="37"/>
      <c r="CAD66" s="37"/>
      <c r="CAE66" s="37"/>
      <c r="CAF66" s="37"/>
      <c r="CAG66" s="37"/>
      <c r="CAH66" s="37"/>
      <c r="CAI66" s="37"/>
      <c r="CAJ66" s="37"/>
      <c r="CAK66" s="37"/>
      <c r="CAL66" s="37"/>
      <c r="CAM66" s="37"/>
      <c r="CAN66" s="37"/>
      <c r="CAO66" s="37"/>
      <c r="CAP66" s="37"/>
      <c r="CAQ66" s="37"/>
      <c r="CAR66" s="37"/>
      <c r="CAS66" s="37"/>
      <c r="CAT66" s="37"/>
      <c r="CAU66" s="37"/>
      <c r="CAV66" s="37"/>
      <c r="CAW66" s="37"/>
      <c r="CAX66" s="37"/>
      <c r="CAY66" s="37"/>
      <c r="CAZ66" s="37"/>
      <c r="CBA66" s="37"/>
      <c r="CBB66" s="37"/>
      <c r="CBC66" s="37"/>
      <c r="CBD66" s="37"/>
      <c r="CBE66" s="37"/>
      <c r="CBF66" s="37"/>
      <c r="CBG66" s="37"/>
      <c r="CBH66" s="37"/>
      <c r="CBI66" s="37"/>
      <c r="CBJ66" s="37"/>
      <c r="CBK66" s="37"/>
      <c r="CBL66" s="37"/>
      <c r="CBM66" s="37"/>
      <c r="CBN66" s="37"/>
      <c r="CBO66" s="37"/>
      <c r="CBP66" s="37"/>
      <c r="CBQ66" s="37"/>
      <c r="CBR66" s="37"/>
      <c r="CBS66" s="37"/>
      <c r="CBT66" s="37"/>
      <c r="CBU66" s="37"/>
      <c r="CBV66" s="37"/>
      <c r="CBW66" s="37"/>
      <c r="CBX66" s="37"/>
      <c r="CBY66" s="37"/>
      <c r="CBZ66" s="37"/>
      <c r="CCA66" s="37"/>
      <c r="CCB66" s="37"/>
      <c r="CCC66" s="37"/>
      <c r="CCD66" s="37"/>
      <c r="CCE66" s="37"/>
      <c r="CCF66" s="37"/>
      <c r="CCG66" s="37"/>
      <c r="CCH66" s="37"/>
      <c r="CCI66" s="37"/>
      <c r="CCJ66" s="37"/>
      <c r="CCK66" s="37"/>
      <c r="CCL66" s="37"/>
      <c r="CCM66" s="37"/>
      <c r="CCN66" s="37"/>
      <c r="CCO66" s="37"/>
      <c r="CCP66" s="37"/>
      <c r="CCQ66" s="37"/>
      <c r="CCR66" s="37"/>
      <c r="CCS66" s="37"/>
      <c r="CCT66" s="37"/>
      <c r="CCU66" s="37"/>
      <c r="CCV66" s="37"/>
      <c r="CCW66" s="37"/>
      <c r="CCX66" s="37"/>
      <c r="CCY66" s="37"/>
      <c r="CCZ66" s="37"/>
      <c r="CDA66" s="37"/>
      <c r="CDB66" s="37"/>
      <c r="CDC66" s="37"/>
      <c r="CDD66" s="37"/>
      <c r="CDE66" s="37"/>
      <c r="CDF66" s="37"/>
      <c r="CDG66" s="37"/>
      <c r="CDH66" s="37"/>
      <c r="CDI66" s="37"/>
      <c r="CDJ66" s="37"/>
      <c r="CDK66" s="37"/>
      <c r="CDL66" s="37"/>
      <c r="CDM66" s="37"/>
      <c r="CDN66" s="37"/>
      <c r="CDO66" s="37"/>
      <c r="CDP66" s="37"/>
      <c r="CDQ66" s="37"/>
      <c r="CDR66" s="37"/>
      <c r="CDS66" s="37"/>
      <c r="CDT66" s="37"/>
      <c r="CDU66" s="37"/>
      <c r="CDV66" s="37"/>
      <c r="CDW66" s="37"/>
      <c r="CDX66" s="37"/>
      <c r="CDY66" s="37"/>
      <c r="CDZ66" s="37"/>
      <c r="CEA66" s="37"/>
      <c r="CEB66" s="37"/>
      <c r="CEC66" s="37"/>
      <c r="CED66" s="37"/>
      <c r="CEE66" s="37"/>
      <c r="CEF66" s="37"/>
      <c r="CEG66" s="37"/>
      <c r="CEH66" s="37"/>
      <c r="CEI66" s="37"/>
      <c r="CEJ66" s="37"/>
      <c r="CEK66" s="37"/>
      <c r="CEL66" s="37"/>
      <c r="CEM66" s="37"/>
      <c r="CEN66" s="37"/>
      <c r="CEO66" s="37"/>
      <c r="CEP66" s="37"/>
      <c r="CEQ66" s="37"/>
      <c r="CER66" s="37"/>
      <c r="CES66" s="37"/>
      <c r="CET66" s="37"/>
      <c r="CEU66" s="37"/>
      <c r="CEV66" s="37"/>
      <c r="CEW66" s="37"/>
      <c r="CEX66" s="37"/>
      <c r="CEY66" s="37"/>
      <c r="CEZ66" s="37"/>
      <c r="CFA66" s="37"/>
      <c r="CFB66" s="37"/>
      <c r="CFC66" s="37"/>
      <c r="CFD66" s="37"/>
      <c r="CFE66" s="37"/>
      <c r="CFF66" s="37"/>
      <c r="CFG66" s="37"/>
      <c r="CFH66" s="37"/>
      <c r="CFI66" s="37"/>
      <c r="CFJ66" s="37"/>
      <c r="CFK66" s="37"/>
      <c r="CFL66" s="37"/>
      <c r="CFM66" s="37"/>
      <c r="CFN66" s="37"/>
      <c r="CFO66" s="37"/>
      <c r="CFP66" s="37"/>
      <c r="CFQ66" s="37"/>
      <c r="CFR66" s="37"/>
      <c r="CFS66" s="37"/>
      <c r="CFT66" s="37"/>
      <c r="CFU66" s="37"/>
      <c r="CFV66" s="37"/>
      <c r="CFW66" s="37"/>
      <c r="CFX66" s="37"/>
      <c r="CFY66" s="37"/>
      <c r="CFZ66" s="37"/>
      <c r="CGA66" s="37"/>
      <c r="CGB66" s="37"/>
      <c r="CGC66" s="37"/>
      <c r="CGD66" s="37"/>
      <c r="CGE66" s="37"/>
      <c r="CGF66" s="37"/>
      <c r="CGG66" s="37"/>
      <c r="CGH66" s="37"/>
      <c r="CGI66" s="37"/>
      <c r="CGJ66" s="37"/>
      <c r="CGK66" s="37"/>
      <c r="CGL66" s="37"/>
      <c r="CGM66" s="37"/>
      <c r="CGN66" s="37"/>
      <c r="CGO66" s="37"/>
      <c r="CGP66" s="37"/>
      <c r="CGQ66" s="37"/>
      <c r="CGR66" s="37"/>
      <c r="CGS66" s="37"/>
      <c r="CGT66" s="37"/>
      <c r="CGU66" s="37"/>
      <c r="CGV66" s="37"/>
      <c r="CGW66" s="37"/>
      <c r="CGX66" s="37"/>
      <c r="CGY66" s="37"/>
      <c r="CGZ66" s="37"/>
      <c r="CHA66" s="37"/>
      <c r="CHB66" s="37"/>
      <c r="CHC66" s="37"/>
      <c r="CHD66" s="37"/>
      <c r="CHE66" s="37"/>
      <c r="CHF66" s="37"/>
      <c r="CHG66" s="37"/>
      <c r="CHH66" s="37"/>
      <c r="CHI66" s="37"/>
      <c r="CHJ66" s="37"/>
      <c r="CHK66" s="37"/>
      <c r="CHL66" s="37"/>
      <c r="CHM66" s="37"/>
      <c r="CHN66" s="37"/>
      <c r="CHO66" s="37"/>
      <c r="CHP66" s="37"/>
      <c r="CHQ66" s="37"/>
      <c r="CHR66" s="37"/>
      <c r="CHS66" s="37"/>
      <c r="CHT66" s="37"/>
      <c r="CHU66" s="37"/>
      <c r="CHV66" s="37"/>
      <c r="CHW66" s="37"/>
      <c r="CHX66" s="37"/>
      <c r="CHY66" s="37"/>
      <c r="CHZ66" s="37"/>
      <c r="CIA66" s="37"/>
      <c r="CIB66" s="37"/>
      <c r="CIC66" s="37"/>
      <c r="CID66" s="37"/>
      <c r="CIE66" s="37"/>
      <c r="CIF66" s="37"/>
      <c r="CIG66" s="37"/>
      <c r="CIH66" s="37"/>
      <c r="CII66" s="37"/>
      <c r="CIJ66" s="37"/>
      <c r="CIK66" s="37"/>
      <c r="CIL66" s="37"/>
      <c r="CIM66" s="37"/>
      <c r="CIN66" s="37"/>
      <c r="CIO66" s="37"/>
      <c r="CIP66" s="37"/>
      <c r="CIQ66" s="37"/>
      <c r="CIR66" s="37"/>
      <c r="CIS66" s="37"/>
      <c r="CIT66" s="37"/>
      <c r="CIU66" s="37"/>
      <c r="CIV66" s="37"/>
      <c r="CIW66" s="37"/>
      <c r="CIX66" s="37"/>
      <c r="CIY66" s="37"/>
      <c r="CIZ66" s="37"/>
      <c r="CJA66" s="37"/>
      <c r="CJB66" s="37"/>
      <c r="CJC66" s="37"/>
      <c r="CJD66" s="37"/>
      <c r="CJE66" s="37"/>
      <c r="CJF66" s="37"/>
      <c r="CJG66" s="37"/>
      <c r="CJH66" s="37"/>
      <c r="CJI66" s="37"/>
      <c r="CJJ66" s="37"/>
      <c r="CJK66" s="37"/>
      <c r="CJL66" s="37"/>
      <c r="CJM66" s="37"/>
      <c r="CJN66" s="37"/>
      <c r="CJO66" s="37"/>
      <c r="CJP66" s="37"/>
      <c r="CJQ66" s="37"/>
      <c r="CJR66" s="37"/>
      <c r="CJS66" s="37"/>
      <c r="CJT66" s="37"/>
      <c r="CJU66" s="37"/>
      <c r="CJV66" s="37"/>
      <c r="CJW66" s="37"/>
      <c r="CJX66" s="37"/>
      <c r="CJY66" s="37"/>
      <c r="CJZ66" s="37"/>
      <c r="CKA66" s="37"/>
      <c r="CKB66" s="37"/>
      <c r="CKC66" s="37"/>
      <c r="CKD66" s="37"/>
      <c r="CKE66" s="37"/>
      <c r="CKF66" s="37"/>
      <c r="CKG66" s="37"/>
      <c r="CKH66" s="37"/>
      <c r="CKI66" s="37"/>
      <c r="CKJ66" s="37"/>
      <c r="CKK66" s="37"/>
      <c r="CKL66" s="37"/>
      <c r="CKM66" s="37"/>
      <c r="CKN66" s="37"/>
      <c r="CKO66" s="37"/>
      <c r="CKP66" s="37"/>
      <c r="CKQ66" s="37"/>
      <c r="CKR66" s="37"/>
      <c r="CKS66" s="37"/>
      <c r="CKT66" s="37"/>
      <c r="CKU66" s="37"/>
      <c r="CKV66" s="37"/>
      <c r="CKW66" s="37"/>
      <c r="CKX66" s="37"/>
      <c r="CKY66" s="37"/>
      <c r="CKZ66" s="37"/>
      <c r="CLA66" s="37"/>
      <c r="CLB66" s="37"/>
      <c r="CLC66" s="37"/>
      <c r="CLD66" s="37"/>
      <c r="CLE66" s="37"/>
      <c r="CLF66" s="37"/>
      <c r="CLG66" s="37"/>
      <c r="CLH66" s="37"/>
      <c r="CLI66" s="37"/>
      <c r="CLJ66" s="37"/>
      <c r="CLK66" s="37"/>
      <c r="CLL66" s="37"/>
      <c r="CLM66" s="37"/>
      <c r="CLN66" s="37"/>
      <c r="CLO66" s="37"/>
      <c r="CLP66" s="37"/>
      <c r="CLQ66" s="37"/>
      <c r="CLR66" s="37"/>
      <c r="CLS66" s="37"/>
      <c r="CLT66" s="37"/>
      <c r="CLU66" s="37"/>
      <c r="CLV66" s="37"/>
      <c r="CLW66" s="37"/>
      <c r="CLX66" s="37"/>
      <c r="CLY66" s="37"/>
      <c r="CLZ66" s="37"/>
      <c r="CMA66" s="37"/>
      <c r="CMB66" s="37"/>
      <c r="CMC66" s="37"/>
      <c r="CMD66" s="37"/>
      <c r="CME66" s="37"/>
      <c r="CMF66" s="37"/>
      <c r="CMG66" s="37"/>
      <c r="CMH66" s="37"/>
      <c r="CMI66" s="37"/>
      <c r="CMJ66" s="37"/>
      <c r="CMK66" s="37"/>
      <c r="CML66" s="37"/>
      <c r="CMM66" s="37"/>
      <c r="CMN66" s="37"/>
      <c r="CMO66" s="37"/>
      <c r="CMP66" s="37"/>
      <c r="CMQ66" s="37"/>
      <c r="CMR66" s="37"/>
      <c r="CMS66" s="37"/>
      <c r="CMT66" s="37"/>
      <c r="CMU66" s="37"/>
      <c r="CMV66" s="37"/>
      <c r="CMW66" s="37"/>
      <c r="CMX66" s="37"/>
      <c r="CMY66" s="37"/>
      <c r="CMZ66" s="37"/>
      <c r="CNA66" s="37"/>
      <c r="CNB66" s="37"/>
      <c r="CNC66" s="37"/>
      <c r="CND66" s="37"/>
      <c r="CNE66" s="37"/>
      <c r="CNF66" s="37"/>
      <c r="CNG66" s="37"/>
      <c r="CNH66" s="37"/>
      <c r="CNI66" s="37"/>
      <c r="CNJ66" s="37"/>
      <c r="CNK66" s="37"/>
      <c r="CNL66" s="37"/>
      <c r="CNM66" s="37"/>
      <c r="CNN66" s="37"/>
      <c r="CNO66" s="37"/>
      <c r="CNP66" s="37"/>
      <c r="CNQ66" s="37"/>
      <c r="CNR66" s="37"/>
      <c r="CNS66" s="37"/>
      <c r="CNT66" s="37"/>
      <c r="CNU66" s="37"/>
      <c r="CNV66" s="37"/>
      <c r="CNW66" s="37"/>
      <c r="CNX66" s="37"/>
      <c r="CNY66" s="37"/>
      <c r="CNZ66" s="37"/>
      <c r="COA66" s="37"/>
      <c r="COB66" s="37"/>
      <c r="COC66" s="37"/>
      <c r="COD66" s="37"/>
      <c r="COE66" s="37"/>
      <c r="COF66" s="37"/>
      <c r="COG66" s="37"/>
      <c r="COH66" s="37"/>
      <c r="COI66" s="37"/>
      <c r="COJ66" s="37"/>
      <c r="COK66" s="37"/>
      <c r="COL66" s="37"/>
      <c r="COM66" s="37"/>
      <c r="CON66" s="37"/>
      <c r="COO66" s="37"/>
      <c r="COP66" s="37"/>
      <c r="COQ66" s="37"/>
      <c r="COR66" s="37"/>
      <c r="COS66" s="37"/>
      <c r="COT66" s="37"/>
      <c r="COU66" s="37"/>
      <c r="COV66" s="37"/>
      <c r="COW66" s="37"/>
      <c r="COX66" s="37"/>
      <c r="COY66" s="37"/>
      <c r="COZ66" s="37"/>
      <c r="CPA66" s="37"/>
      <c r="CPB66" s="37"/>
      <c r="CPC66" s="37"/>
      <c r="CPD66" s="37"/>
      <c r="CPE66" s="37"/>
      <c r="CPF66" s="37"/>
      <c r="CPG66" s="37"/>
      <c r="CPH66" s="37"/>
      <c r="CPI66" s="37"/>
      <c r="CPJ66" s="37"/>
      <c r="CPK66" s="37"/>
      <c r="CPL66" s="37"/>
      <c r="CPM66" s="37"/>
      <c r="CPN66" s="37"/>
      <c r="CPO66" s="37"/>
      <c r="CPP66" s="37"/>
      <c r="CPQ66" s="37"/>
      <c r="CPR66" s="37"/>
      <c r="CPS66" s="37"/>
      <c r="CPT66" s="37"/>
      <c r="CPU66" s="37"/>
      <c r="CPV66" s="37"/>
      <c r="CPW66" s="37"/>
      <c r="CPX66" s="37"/>
      <c r="CPY66" s="37"/>
      <c r="CPZ66" s="37"/>
      <c r="CQA66" s="37"/>
      <c r="CQB66" s="37"/>
      <c r="CQC66" s="37"/>
      <c r="CQD66" s="37"/>
      <c r="CQE66" s="37"/>
      <c r="CQF66" s="37"/>
      <c r="CQG66" s="37"/>
      <c r="CQH66" s="37"/>
      <c r="CQI66" s="37"/>
      <c r="CQJ66" s="37"/>
      <c r="CQK66" s="37"/>
      <c r="CQL66" s="37"/>
      <c r="CQM66" s="37"/>
      <c r="CQN66" s="37"/>
      <c r="CQO66" s="37"/>
      <c r="CQP66" s="37"/>
      <c r="CQQ66" s="37"/>
      <c r="CQR66" s="37"/>
      <c r="CQS66" s="37"/>
      <c r="CQT66" s="37"/>
      <c r="CQU66" s="37"/>
      <c r="CQV66" s="37"/>
      <c r="CQW66" s="37"/>
      <c r="CQX66" s="37"/>
      <c r="CQY66" s="37"/>
      <c r="CQZ66" s="37"/>
      <c r="CRA66" s="37"/>
      <c r="CRB66" s="37"/>
      <c r="CRC66" s="37"/>
      <c r="CRD66" s="37"/>
      <c r="CRE66" s="37"/>
      <c r="CRF66" s="37"/>
      <c r="CRG66" s="37"/>
      <c r="CRH66" s="37"/>
      <c r="CRI66" s="37"/>
      <c r="CRJ66" s="37"/>
      <c r="CRK66" s="37"/>
      <c r="CRL66" s="37"/>
      <c r="CRM66" s="37"/>
      <c r="CRN66" s="37"/>
      <c r="CRO66" s="37"/>
      <c r="CRP66" s="37"/>
      <c r="CRQ66" s="37"/>
      <c r="CRR66" s="37"/>
      <c r="CRS66" s="37"/>
      <c r="CRT66" s="37"/>
      <c r="CRU66" s="37"/>
      <c r="CRV66" s="37"/>
      <c r="CRW66" s="37"/>
      <c r="CRX66" s="37"/>
      <c r="CRY66" s="37"/>
      <c r="CRZ66" s="37"/>
      <c r="CSA66" s="37"/>
      <c r="CSB66" s="37"/>
      <c r="CSC66" s="37"/>
      <c r="CSD66" s="37"/>
      <c r="CSE66" s="37"/>
      <c r="CSF66" s="37"/>
      <c r="CSG66" s="37"/>
      <c r="CSH66" s="37"/>
      <c r="CSI66" s="37"/>
      <c r="CSJ66" s="37"/>
      <c r="CSK66" s="37"/>
      <c r="CSL66" s="37"/>
      <c r="CSM66" s="37"/>
      <c r="CSN66" s="37"/>
      <c r="CSO66" s="37"/>
      <c r="CSP66" s="37"/>
      <c r="CSQ66" s="37"/>
      <c r="CSR66" s="37"/>
      <c r="CSS66" s="37"/>
      <c r="CST66" s="37"/>
      <c r="CSU66" s="37"/>
      <c r="CSV66" s="37"/>
      <c r="CSW66" s="37"/>
      <c r="CSX66" s="37"/>
      <c r="CSY66" s="37"/>
      <c r="CSZ66" s="37"/>
      <c r="CTA66" s="37"/>
      <c r="CTB66" s="37"/>
      <c r="CTC66" s="37"/>
      <c r="CTD66" s="37"/>
      <c r="CTE66" s="37"/>
      <c r="CTF66" s="37"/>
      <c r="CTG66" s="37"/>
      <c r="CTH66" s="37"/>
      <c r="CTI66" s="37"/>
      <c r="CTJ66" s="37"/>
      <c r="CTK66" s="37"/>
      <c r="CTL66" s="37"/>
      <c r="CTM66" s="37"/>
      <c r="CTN66" s="37"/>
      <c r="CTO66" s="37"/>
      <c r="CTP66" s="37"/>
      <c r="CTQ66" s="37"/>
      <c r="CTR66" s="37"/>
      <c r="CTS66" s="37"/>
      <c r="CTT66" s="37"/>
      <c r="CTU66" s="37"/>
      <c r="CTV66" s="37"/>
      <c r="CTW66" s="37"/>
      <c r="CTX66" s="37"/>
      <c r="CTY66" s="37"/>
      <c r="CTZ66" s="37"/>
      <c r="CUA66" s="37"/>
      <c r="CUB66" s="37"/>
      <c r="CUC66" s="37"/>
      <c r="CUD66" s="37"/>
      <c r="CUE66" s="37"/>
      <c r="CUF66" s="37"/>
      <c r="CUG66" s="37"/>
      <c r="CUH66" s="37"/>
      <c r="CUI66" s="37"/>
      <c r="CUJ66" s="37"/>
      <c r="CUK66" s="37"/>
      <c r="CUL66" s="37"/>
      <c r="CUM66" s="37"/>
      <c r="CUN66" s="37"/>
      <c r="CUO66" s="37"/>
      <c r="CUP66" s="37"/>
      <c r="CUQ66" s="37"/>
      <c r="CUR66" s="37"/>
      <c r="CUS66" s="37"/>
      <c r="CUT66" s="37"/>
      <c r="CUU66" s="37"/>
      <c r="CUV66" s="37"/>
      <c r="CUW66" s="37"/>
      <c r="CUX66" s="37"/>
      <c r="CUY66" s="37"/>
      <c r="CUZ66" s="37"/>
      <c r="CVA66" s="37"/>
      <c r="CVB66" s="37"/>
      <c r="CVC66" s="37"/>
      <c r="CVD66" s="37"/>
      <c r="CVE66" s="37"/>
      <c r="CVF66" s="37"/>
      <c r="CVG66" s="37"/>
      <c r="CVH66" s="37"/>
      <c r="CVI66" s="37"/>
      <c r="CVJ66" s="37"/>
      <c r="CVK66" s="37"/>
      <c r="CVL66" s="37"/>
      <c r="CVM66" s="37"/>
      <c r="CVN66" s="37"/>
      <c r="CVO66" s="37"/>
      <c r="CVP66" s="37"/>
      <c r="CVQ66" s="37"/>
      <c r="CVR66" s="37"/>
      <c r="CVS66" s="37"/>
      <c r="CVT66" s="37"/>
      <c r="CVU66" s="37"/>
      <c r="CVV66" s="37"/>
      <c r="CVW66" s="37"/>
      <c r="CVX66" s="37"/>
      <c r="CVY66" s="37"/>
      <c r="CVZ66" s="37"/>
      <c r="CWA66" s="37"/>
      <c r="CWB66" s="37"/>
      <c r="CWC66" s="37"/>
      <c r="CWD66" s="37"/>
      <c r="CWE66" s="37"/>
      <c r="CWF66" s="37"/>
      <c r="CWG66" s="37"/>
      <c r="CWH66" s="37"/>
      <c r="CWI66" s="37"/>
      <c r="CWJ66" s="37"/>
      <c r="CWK66" s="37"/>
      <c r="CWL66" s="37"/>
      <c r="CWM66" s="37"/>
      <c r="CWN66" s="37"/>
      <c r="CWO66" s="37"/>
      <c r="CWP66" s="37"/>
      <c r="CWQ66" s="37"/>
      <c r="CWR66" s="37"/>
      <c r="CWS66" s="37"/>
      <c r="CWT66" s="37"/>
      <c r="CWU66" s="37"/>
      <c r="CWV66" s="37"/>
      <c r="CWW66" s="37"/>
      <c r="CWX66" s="37"/>
      <c r="CWY66" s="37"/>
      <c r="CWZ66" s="37"/>
      <c r="CXA66" s="37"/>
      <c r="CXB66" s="37"/>
      <c r="CXC66" s="37"/>
      <c r="CXD66" s="37"/>
      <c r="CXE66" s="37"/>
      <c r="CXF66" s="37"/>
      <c r="CXG66" s="37"/>
      <c r="CXH66" s="37"/>
      <c r="CXI66" s="37"/>
      <c r="CXJ66" s="37"/>
      <c r="CXK66" s="37"/>
      <c r="CXL66" s="37"/>
      <c r="CXM66" s="37"/>
      <c r="CXN66" s="37"/>
      <c r="CXO66" s="37"/>
      <c r="CXP66" s="37"/>
      <c r="CXQ66" s="37"/>
      <c r="CXR66" s="37"/>
      <c r="CXS66" s="37"/>
      <c r="CXT66" s="37"/>
      <c r="CXU66" s="37"/>
      <c r="CXV66" s="37"/>
      <c r="CXW66" s="37"/>
      <c r="CXX66" s="37"/>
      <c r="CXY66" s="37"/>
      <c r="CXZ66" s="37"/>
      <c r="CYA66" s="37"/>
      <c r="CYB66" s="37"/>
      <c r="CYC66" s="37"/>
      <c r="CYD66" s="37"/>
      <c r="CYE66" s="37"/>
      <c r="CYF66" s="37"/>
      <c r="CYG66" s="37"/>
      <c r="CYH66" s="37"/>
      <c r="CYI66" s="37"/>
      <c r="CYJ66" s="37"/>
      <c r="CYK66" s="37"/>
      <c r="CYL66" s="37"/>
      <c r="CYM66" s="37"/>
      <c r="CYN66" s="37"/>
      <c r="CYO66" s="37"/>
      <c r="CYP66" s="37"/>
      <c r="CYQ66" s="37"/>
      <c r="CYR66" s="37"/>
      <c r="CYS66" s="37"/>
      <c r="CYT66" s="37"/>
      <c r="CYU66" s="37"/>
      <c r="CYV66" s="37"/>
      <c r="CYW66" s="37"/>
      <c r="CYX66" s="37"/>
      <c r="CYY66" s="37"/>
      <c r="CYZ66" s="37"/>
      <c r="CZA66" s="37"/>
      <c r="CZB66" s="37"/>
      <c r="CZC66" s="37"/>
      <c r="CZD66" s="37"/>
      <c r="CZE66" s="37"/>
      <c r="CZF66" s="37"/>
      <c r="CZG66" s="37"/>
      <c r="CZH66" s="37"/>
      <c r="CZI66" s="37"/>
      <c r="CZJ66" s="37"/>
      <c r="CZK66" s="37"/>
      <c r="CZL66" s="37"/>
      <c r="CZM66" s="37"/>
      <c r="CZN66" s="37"/>
      <c r="CZO66" s="37"/>
      <c r="CZP66" s="37"/>
      <c r="CZQ66" s="37"/>
      <c r="CZR66" s="37"/>
      <c r="CZS66" s="37"/>
      <c r="CZT66" s="37"/>
      <c r="CZU66" s="37"/>
      <c r="CZV66" s="37"/>
      <c r="CZW66" s="37"/>
      <c r="CZX66" s="37"/>
      <c r="CZY66" s="37"/>
      <c r="CZZ66" s="37"/>
      <c r="DAA66" s="37"/>
      <c r="DAB66" s="37"/>
      <c r="DAC66" s="37"/>
      <c r="DAD66" s="37"/>
      <c r="DAE66" s="37"/>
      <c r="DAF66" s="37"/>
      <c r="DAG66" s="37"/>
      <c r="DAH66" s="37"/>
      <c r="DAI66" s="37"/>
      <c r="DAJ66" s="37"/>
      <c r="DAK66" s="37"/>
      <c r="DAL66" s="37"/>
      <c r="DAM66" s="37"/>
      <c r="DAN66" s="37"/>
      <c r="DAO66" s="37"/>
      <c r="DAP66" s="37"/>
      <c r="DAQ66" s="37"/>
      <c r="DAR66" s="37"/>
      <c r="DAS66" s="37"/>
      <c r="DAT66" s="37"/>
      <c r="DAU66" s="37"/>
      <c r="DAV66" s="37"/>
      <c r="DAW66" s="37"/>
      <c r="DAX66" s="37"/>
      <c r="DAY66" s="37"/>
      <c r="DAZ66" s="37"/>
      <c r="DBA66" s="37"/>
      <c r="DBB66" s="37"/>
      <c r="DBC66" s="37"/>
      <c r="DBD66" s="37"/>
      <c r="DBE66" s="37"/>
      <c r="DBF66" s="37"/>
      <c r="DBG66" s="37"/>
      <c r="DBH66" s="37"/>
      <c r="DBI66" s="37"/>
      <c r="DBJ66" s="37"/>
      <c r="DBK66" s="37"/>
      <c r="DBL66" s="37"/>
      <c r="DBM66" s="37"/>
      <c r="DBN66" s="37"/>
      <c r="DBO66" s="37"/>
      <c r="DBP66" s="37"/>
      <c r="DBQ66" s="37"/>
      <c r="DBR66" s="37"/>
      <c r="DBS66" s="37"/>
      <c r="DBT66" s="37"/>
      <c r="DBU66" s="37"/>
      <c r="DBV66" s="37"/>
      <c r="DBW66" s="37"/>
      <c r="DBX66" s="37"/>
      <c r="DBY66" s="37"/>
      <c r="DBZ66" s="37"/>
      <c r="DCA66" s="37"/>
      <c r="DCB66" s="37"/>
      <c r="DCC66" s="37"/>
      <c r="DCD66" s="37"/>
      <c r="DCE66" s="37"/>
      <c r="DCF66" s="37"/>
      <c r="DCG66" s="37"/>
      <c r="DCH66" s="37"/>
      <c r="DCI66" s="37"/>
      <c r="DCJ66" s="37"/>
      <c r="DCK66" s="37"/>
      <c r="DCL66" s="37"/>
      <c r="DCM66" s="37"/>
      <c r="DCN66" s="37"/>
      <c r="DCO66" s="37"/>
      <c r="DCP66" s="37"/>
      <c r="DCQ66" s="37"/>
      <c r="DCR66" s="37"/>
      <c r="DCS66" s="37"/>
      <c r="DCT66" s="37"/>
      <c r="DCU66" s="37"/>
      <c r="DCV66" s="37"/>
      <c r="DCW66" s="37"/>
      <c r="DCX66" s="37"/>
      <c r="DCY66" s="37"/>
      <c r="DCZ66" s="37"/>
      <c r="DDA66" s="37"/>
      <c r="DDB66" s="37"/>
      <c r="DDC66" s="37"/>
      <c r="DDD66" s="37"/>
      <c r="DDE66" s="37"/>
      <c r="DDF66" s="37"/>
      <c r="DDG66" s="37"/>
      <c r="DDH66" s="37"/>
      <c r="DDI66" s="37"/>
      <c r="DDJ66" s="37"/>
      <c r="DDK66" s="37"/>
      <c r="DDL66" s="37"/>
      <c r="DDM66" s="37"/>
      <c r="DDN66" s="37"/>
      <c r="DDO66" s="37"/>
      <c r="DDP66" s="37"/>
      <c r="DDQ66" s="37"/>
      <c r="DDR66" s="37"/>
      <c r="DDS66" s="37"/>
      <c r="DDT66" s="37"/>
      <c r="DDU66" s="37"/>
      <c r="DDV66" s="37"/>
      <c r="DDW66" s="37"/>
      <c r="DDX66" s="37"/>
      <c r="DDY66" s="37"/>
      <c r="DDZ66" s="37"/>
      <c r="DEA66" s="37"/>
      <c r="DEB66" s="37"/>
      <c r="DEC66" s="37"/>
      <c r="DED66" s="37"/>
      <c r="DEE66" s="37"/>
      <c r="DEF66" s="37"/>
      <c r="DEG66" s="37"/>
      <c r="DEH66" s="37"/>
      <c r="DEI66" s="37"/>
      <c r="DEJ66" s="37"/>
      <c r="DEK66" s="37"/>
      <c r="DEL66" s="37"/>
      <c r="DEM66" s="37"/>
      <c r="DEN66" s="37"/>
      <c r="DEO66" s="37"/>
      <c r="DEP66" s="37"/>
      <c r="DEQ66" s="37"/>
      <c r="DER66" s="37"/>
      <c r="DES66" s="37"/>
      <c r="DET66" s="37"/>
      <c r="DEU66" s="37"/>
      <c r="DEV66" s="37"/>
      <c r="DEW66" s="37"/>
      <c r="DEX66" s="37"/>
      <c r="DEY66" s="37"/>
      <c r="DEZ66" s="37"/>
      <c r="DFA66" s="37"/>
      <c r="DFB66" s="37"/>
      <c r="DFC66" s="37"/>
      <c r="DFD66" s="37"/>
      <c r="DFE66" s="37"/>
      <c r="DFF66" s="37"/>
      <c r="DFG66" s="37"/>
      <c r="DFH66" s="37"/>
      <c r="DFI66" s="37"/>
      <c r="DFJ66" s="37"/>
      <c r="DFK66" s="37"/>
      <c r="DFL66" s="37"/>
      <c r="DFM66" s="37"/>
      <c r="DFN66" s="37"/>
      <c r="DFO66" s="37"/>
      <c r="DFP66" s="37"/>
      <c r="DFQ66" s="37"/>
      <c r="DFR66" s="37"/>
      <c r="DFS66" s="37"/>
      <c r="DFT66" s="37"/>
      <c r="DFU66" s="37"/>
      <c r="DFV66" s="37"/>
      <c r="DFW66" s="37"/>
      <c r="DFX66" s="37"/>
      <c r="DFY66" s="37"/>
      <c r="DFZ66" s="37"/>
      <c r="DGA66" s="37"/>
      <c r="DGB66" s="37"/>
      <c r="DGC66" s="37"/>
      <c r="DGD66" s="37"/>
      <c r="DGE66" s="37"/>
      <c r="DGF66" s="37"/>
      <c r="DGG66" s="37"/>
      <c r="DGH66" s="37"/>
      <c r="DGI66" s="37"/>
      <c r="DGJ66" s="37"/>
      <c r="DGK66" s="37"/>
      <c r="DGL66" s="37"/>
      <c r="DGM66" s="37"/>
      <c r="DGN66" s="37"/>
      <c r="DGO66" s="37"/>
      <c r="DGP66" s="37"/>
      <c r="DGQ66" s="37"/>
      <c r="DGR66" s="37"/>
      <c r="DGS66" s="37"/>
      <c r="DGT66" s="37"/>
      <c r="DGU66" s="37"/>
      <c r="DGV66" s="37"/>
      <c r="DGW66" s="37"/>
      <c r="DGX66" s="37"/>
      <c r="DGY66" s="37"/>
      <c r="DGZ66" s="37"/>
      <c r="DHA66" s="37"/>
      <c r="DHB66" s="37"/>
      <c r="DHC66" s="37"/>
      <c r="DHD66" s="37"/>
      <c r="DHE66" s="37"/>
      <c r="DHF66" s="37"/>
      <c r="DHG66" s="37"/>
      <c r="DHH66" s="37"/>
      <c r="DHI66" s="37"/>
      <c r="DHJ66" s="37"/>
      <c r="DHK66" s="37"/>
      <c r="DHL66" s="37"/>
      <c r="DHM66" s="37"/>
      <c r="DHN66" s="37"/>
      <c r="DHO66" s="37"/>
      <c r="DHP66" s="37"/>
      <c r="DHQ66" s="37"/>
      <c r="DHR66" s="37"/>
      <c r="DHS66" s="37"/>
      <c r="DHT66" s="37"/>
      <c r="DHU66" s="37"/>
      <c r="DHV66" s="37"/>
      <c r="DHW66" s="37"/>
      <c r="DHX66" s="37"/>
      <c r="DHY66" s="37"/>
      <c r="DHZ66" s="37"/>
      <c r="DIA66" s="37"/>
      <c r="DIB66" s="37"/>
      <c r="DIC66" s="37"/>
      <c r="DID66" s="37"/>
      <c r="DIE66" s="37"/>
      <c r="DIF66" s="37"/>
      <c r="DIG66" s="37"/>
      <c r="DIH66" s="37"/>
      <c r="DII66" s="37"/>
      <c r="DIJ66" s="37"/>
      <c r="DIK66" s="37"/>
      <c r="DIL66" s="37"/>
      <c r="DIM66" s="37"/>
      <c r="DIN66" s="37"/>
      <c r="DIO66" s="37"/>
      <c r="DIP66" s="37"/>
      <c r="DIQ66" s="37"/>
      <c r="DIR66" s="37"/>
      <c r="DIS66" s="37"/>
      <c r="DIT66" s="37"/>
      <c r="DIU66" s="37"/>
      <c r="DIV66" s="37"/>
      <c r="DIW66" s="37"/>
      <c r="DIX66" s="37"/>
      <c r="DIY66" s="37"/>
      <c r="DIZ66" s="37"/>
      <c r="DJA66" s="37"/>
      <c r="DJB66" s="37"/>
      <c r="DJC66" s="37"/>
      <c r="DJD66" s="37"/>
      <c r="DJE66" s="37"/>
      <c r="DJF66" s="37"/>
      <c r="DJG66" s="37"/>
      <c r="DJH66" s="37"/>
      <c r="DJI66" s="37"/>
      <c r="DJJ66" s="37"/>
      <c r="DJK66" s="37"/>
      <c r="DJL66" s="37"/>
      <c r="DJM66" s="37"/>
      <c r="DJN66" s="37"/>
      <c r="DJO66" s="37"/>
      <c r="DJP66" s="37"/>
      <c r="DJQ66" s="37"/>
      <c r="DJR66" s="37"/>
      <c r="DJS66" s="37"/>
      <c r="DJT66" s="37"/>
      <c r="DJU66" s="37"/>
      <c r="DJV66" s="37"/>
      <c r="DJW66" s="37"/>
      <c r="DJX66" s="37"/>
      <c r="DJY66" s="37"/>
      <c r="DJZ66" s="37"/>
      <c r="DKA66" s="37"/>
      <c r="DKB66" s="37"/>
      <c r="DKC66" s="37"/>
      <c r="DKD66" s="37"/>
      <c r="DKE66" s="37"/>
      <c r="DKF66" s="37"/>
      <c r="DKG66" s="37"/>
      <c r="DKH66" s="37"/>
      <c r="DKI66" s="37"/>
      <c r="DKJ66" s="37"/>
      <c r="DKK66" s="37"/>
      <c r="DKL66" s="37"/>
      <c r="DKM66" s="37"/>
      <c r="DKN66" s="37"/>
      <c r="DKO66" s="37"/>
      <c r="DKP66" s="37"/>
      <c r="DKQ66" s="37"/>
      <c r="DKR66" s="37"/>
      <c r="DKS66" s="37"/>
      <c r="DKT66" s="37"/>
      <c r="DKU66" s="37"/>
      <c r="DKV66" s="37"/>
      <c r="DKW66" s="37"/>
      <c r="DKX66" s="37"/>
      <c r="DKY66" s="37"/>
      <c r="DKZ66" s="37"/>
      <c r="DLA66" s="37"/>
      <c r="DLB66" s="37"/>
      <c r="DLC66" s="37"/>
      <c r="DLD66" s="37"/>
      <c r="DLE66" s="37"/>
      <c r="DLF66" s="37"/>
      <c r="DLG66" s="37"/>
      <c r="DLH66" s="37"/>
      <c r="DLI66" s="37"/>
      <c r="DLJ66" s="37"/>
      <c r="DLK66" s="37"/>
      <c r="DLL66" s="37"/>
      <c r="DLM66" s="37"/>
      <c r="DLN66" s="37"/>
      <c r="DLO66" s="37"/>
      <c r="DLP66" s="37"/>
      <c r="DLQ66" s="37"/>
      <c r="DLR66" s="37"/>
      <c r="DLS66" s="37"/>
      <c r="DLT66" s="37"/>
      <c r="DLU66" s="37"/>
      <c r="DLV66" s="37"/>
      <c r="DLW66" s="37"/>
      <c r="DLX66" s="37"/>
      <c r="DLY66" s="37"/>
      <c r="DLZ66" s="37"/>
      <c r="DMA66" s="37"/>
      <c r="DMB66" s="37"/>
      <c r="DMC66" s="37"/>
      <c r="DMD66" s="37"/>
      <c r="DME66" s="37"/>
      <c r="DMF66" s="37"/>
      <c r="DMG66" s="37"/>
      <c r="DMH66" s="37"/>
      <c r="DMI66" s="37"/>
      <c r="DMJ66" s="37"/>
      <c r="DMK66" s="37"/>
      <c r="DML66" s="37"/>
      <c r="DMM66" s="37"/>
      <c r="DMN66" s="37"/>
      <c r="DMO66" s="37"/>
      <c r="DMP66" s="37"/>
      <c r="DMQ66" s="37"/>
      <c r="DMR66" s="37"/>
      <c r="DMS66" s="37"/>
      <c r="DMT66" s="37"/>
      <c r="DMU66" s="37"/>
      <c r="DMV66" s="37"/>
      <c r="DMW66" s="37"/>
      <c r="DMX66" s="37"/>
      <c r="DMY66" s="37"/>
      <c r="DMZ66" s="37"/>
      <c r="DNA66" s="37"/>
      <c r="DNB66" s="37"/>
      <c r="DNC66" s="37"/>
      <c r="DND66" s="37"/>
      <c r="DNE66" s="37"/>
      <c r="DNF66" s="37"/>
      <c r="DNG66" s="37"/>
      <c r="DNH66" s="37"/>
      <c r="DNI66" s="37"/>
      <c r="DNJ66" s="37"/>
      <c r="DNK66" s="37"/>
      <c r="DNL66" s="37"/>
      <c r="DNM66" s="37"/>
      <c r="DNN66" s="37"/>
      <c r="DNO66" s="37"/>
      <c r="DNP66" s="37"/>
      <c r="DNQ66" s="37"/>
      <c r="DNR66" s="37"/>
      <c r="DNS66" s="37"/>
      <c r="DNT66" s="37"/>
      <c r="DNU66" s="37"/>
      <c r="DNV66" s="37"/>
      <c r="DNW66" s="37"/>
      <c r="DNX66" s="37"/>
      <c r="DNY66" s="37"/>
      <c r="DNZ66" s="37"/>
      <c r="DOA66" s="37"/>
      <c r="DOB66" s="37"/>
      <c r="DOC66" s="37"/>
      <c r="DOD66" s="37"/>
      <c r="DOE66" s="37"/>
      <c r="DOF66" s="37"/>
      <c r="DOG66" s="37"/>
      <c r="DOH66" s="37"/>
      <c r="DOI66" s="37"/>
      <c r="DOJ66" s="37"/>
      <c r="DOK66" s="37"/>
      <c r="DOL66" s="37"/>
      <c r="DOM66" s="37"/>
      <c r="DON66" s="37"/>
      <c r="DOO66" s="37"/>
      <c r="DOP66" s="37"/>
      <c r="DOQ66" s="37"/>
      <c r="DOR66" s="37"/>
      <c r="DOS66" s="37"/>
      <c r="DOT66" s="37"/>
      <c r="DOU66" s="37"/>
      <c r="DOV66" s="37"/>
      <c r="DOW66" s="37"/>
      <c r="DOX66" s="37"/>
      <c r="DOY66" s="37"/>
      <c r="DOZ66" s="37"/>
      <c r="DPA66" s="37"/>
      <c r="DPB66" s="37"/>
      <c r="DPC66" s="37"/>
      <c r="DPD66" s="37"/>
      <c r="DPE66" s="37"/>
      <c r="DPF66" s="37"/>
      <c r="DPG66" s="37"/>
      <c r="DPH66" s="37"/>
      <c r="DPI66" s="37"/>
      <c r="DPJ66" s="37"/>
      <c r="DPK66" s="37"/>
      <c r="DPL66" s="37"/>
      <c r="DPM66" s="37"/>
      <c r="DPN66" s="37"/>
      <c r="DPO66" s="37"/>
      <c r="DPP66" s="37"/>
      <c r="DPQ66" s="37"/>
      <c r="DPR66" s="37"/>
      <c r="DPS66" s="37"/>
      <c r="DPT66" s="37"/>
      <c r="DPU66" s="37"/>
      <c r="DPV66" s="37"/>
      <c r="DPW66" s="37"/>
      <c r="DPX66" s="37"/>
      <c r="DPY66" s="37"/>
      <c r="DPZ66" s="37"/>
      <c r="DQA66" s="37"/>
      <c r="DQB66" s="37"/>
      <c r="DQC66" s="37"/>
      <c r="DQD66" s="37"/>
      <c r="DQE66" s="37"/>
      <c r="DQF66" s="37"/>
      <c r="DQG66" s="37"/>
      <c r="DQH66" s="37"/>
      <c r="DQI66" s="37"/>
      <c r="DQJ66" s="37"/>
      <c r="DQK66" s="37"/>
      <c r="DQL66" s="37"/>
      <c r="DQM66" s="37"/>
      <c r="DQN66" s="37"/>
      <c r="DQO66" s="37"/>
      <c r="DQP66" s="37"/>
      <c r="DQQ66" s="37"/>
      <c r="DQR66" s="37"/>
      <c r="DQS66" s="37"/>
      <c r="DQT66" s="37"/>
      <c r="DQU66" s="37"/>
      <c r="DQV66" s="37"/>
      <c r="DQW66" s="37"/>
      <c r="DQX66" s="37"/>
      <c r="DQY66" s="37"/>
      <c r="DQZ66" s="37"/>
      <c r="DRA66" s="37"/>
      <c r="DRB66" s="37"/>
      <c r="DRC66" s="37"/>
      <c r="DRD66" s="37"/>
      <c r="DRE66" s="37"/>
      <c r="DRF66" s="37"/>
      <c r="DRG66" s="37"/>
      <c r="DRH66" s="37"/>
      <c r="DRI66" s="37"/>
      <c r="DRJ66" s="37"/>
      <c r="DRK66" s="37"/>
      <c r="DRL66" s="37"/>
      <c r="DRM66" s="37"/>
      <c r="DRN66" s="37"/>
      <c r="DRO66" s="37"/>
      <c r="DRP66" s="37"/>
      <c r="DRQ66" s="37"/>
      <c r="DRR66" s="37"/>
      <c r="DRS66" s="37"/>
      <c r="DRT66" s="37"/>
      <c r="DRU66" s="37"/>
      <c r="DRV66" s="37"/>
      <c r="DRW66" s="37"/>
      <c r="DRX66" s="37"/>
      <c r="DRY66" s="37"/>
      <c r="DRZ66" s="37"/>
      <c r="DSA66" s="37"/>
      <c r="DSB66" s="37"/>
      <c r="DSC66" s="37"/>
      <c r="DSD66" s="37"/>
      <c r="DSE66" s="37"/>
      <c r="DSF66" s="37"/>
      <c r="DSG66" s="37"/>
      <c r="DSH66" s="37"/>
      <c r="DSI66" s="37"/>
      <c r="DSJ66" s="37"/>
      <c r="DSK66" s="37"/>
      <c r="DSL66" s="37"/>
      <c r="DSM66" s="37"/>
      <c r="DSN66" s="37"/>
      <c r="DSO66" s="37"/>
      <c r="DSP66" s="37"/>
      <c r="DSQ66" s="37"/>
      <c r="DSR66" s="37"/>
      <c r="DSS66" s="37"/>
      <c r="DST66" s="37"/>
      <c r="DSU66" s="37"/>
      <c r="DSV66" s="37"/>
      <c r="DSW66" s="37"/>
      <c r="DSX66" s="37"/>
      <c r="DSY66" s="37"/>
      <c r="DSZ66" s="37"/>
      <c r="DTA66" s="37"/>
      <c r="DTB66" s="37"/>
      <c r="DTC66" s="37"/>
      <c r="DTD66" s="37"/>
      <c r="DTE66" s="37"/>
      <c r="DTF66" s="37"/>
      <c r="DTG66" s="37"/>
      <c r="DTH66" s="37"/>
      <c r="DTI66" s="37"/>
      <c r="DTJ66" s="37"/>
      <c r="DTK66" s="37"/>
      <c r="DTL66" s="37"/>
      <c r="DTM66" s="37"/>
      <c r="DTN66" s="37"/>
      <c r="DTO66" s="37"/>
      <c r="DTP66" s="37"/>
      <c r="DTQ66" s="37"/>
      <c r="DTR66" s="37"/>
      <c r="DTS66" s="37"/>
      <c r="DTT66" s="37"/>
      <c r="DTU66" s="37"/>
      <c r="DTV66" s="37"/>
      <c r="DTW66" s="37"/>
      <c r="DTX66" s="37"/>
      <c r="DTY66" s="37"/>
      <c r="DTZ66" s="37"/>
      <c r="DUA66" s="37"/>
      <c r="DUB66" s="37"/>
      <c r="DUC66" s="37"/>
      <c r="DUD66" s="37"/>
      <c r="DUE66" s="37"/>
      <c r="DUF66" s="37"/>
      <c r="DUG66" s="37"/>
      <c r="DUH66" s="37"/>
      <c r="DUI66" s="37"/>
      <c r="DUJ66" s="37"/>
      <c r="DUK66" s="37"/>
      <c r="DUL66" s="37"/>
      <c r="DUM66" s="37"/>
      <c r="DUN66" s="37"/>
      <c r="DUO66" s="37"/>
      <c r="DUP66" s="37"/>
      <c r="DUQ66" s="37"/>
      <c r="DUR66" s="37"/>
      <c r="DUS66" s="37"/>
      <c r="DUT66" s="37"/>
      <c r="DUU66" s="37"/>
      <c r="DUV66" s="37"/>
      <c r="DUW66" s="37"/>
      <c r="DUX66" s="37"/>
      <c r="DUY66" s="37"/>
      <c r="DUZ66" s="37"/>
      <c r="DVA66" s="37"/>
      <c r="DVB66" s="37"/>
      <c r="DVC66" s="37"/>
      <c r="DVD66" s="37"/>
      <c r="DVE66" s="37"/>
      <c r="DVF66" s="37"/>
      <c r="DVG66" s="37"/>
      <c r="DVH66" s="37"/>
      <c r="DVI66" s="37"/>
      <c r="DVJ66" s="37"/>
      <c r="DVK66" s="37"/>
      <c r="DVL66" s="37"/>
      <c r="DVM66" s="37"/>
      <c r="DVN66" s="37"/>
      <c r="DVO66" s="37"/>
      <c r="DVP66" s="37"/>
      <c r="DVQ66" s="37"/>
      <c r="DVR66" s="37"/>
      <c r="DVS66" s="37"/>
      <c r="DVT66" s="37"/>
      <c r="DVU66" s="37"/>
      <c r="DVV66" s="37"/>
      <c r="DVW66" s="37"/>
      <c r="DVX66" s="37"/>
      <c r="DVY66" s="37"/>
      <c r="DVZ66" s="37"/>
      <c r="DWA66" s="37"/>
      <c r="DWB66" s="37"/>
      <c r="DWC66" s="37"/>
      <c r="DWD66" s="37"/>
      <c r="DWE66" s="37"/>
      <c r="DWF66" s="37"/>
      <c r="DWG66" s="37"/>
      <c r="DWH66" s="37"/>
      <c r="DWI66" s="37"/>
      <c r="DWJ66" s="37"/>
      <c r="DWK66" s="37"/>
      <c r="DWL66" s="37"/>
      <c r="DWM66" s="37"/>
      <c r="DWN66" s="37"/>
      <c r="DWO66" s="37"/>
      <c r="DWP66" s="37"/>
      <c r="DWQ66" s="37"/>
      <c r="DWR66" s="37"/>
      <c r="DWS66" s="37"/>
      <c r="DWT66" s="37"/>
      <c r="DWU66" s="37"/>
      <c r="DWV66" s="37"/>
      <c r="DWW66" s="37"/>
      <c r="DWX66" s="37"/>
      <c r="DWY66" s="37"/>
      <c r="DWZ66" s="37"/>
      <c r="DXA66" s="37"/>
      <c r="DXB66" s="37"/>
      <c r="DXC66" s="37"/>
      <c r="DXD66" s="37"/>
      <c r="DXE66" s="37"/>
      <c r="DXF66" s="37"/>
      <c r="DXG66" s="37"/>
      <c r="DXH66" s="37"/>
      <c r="DXI66" s="37"/>
      <c r="DXJ66" s="37"/>
      <c r="DXK66" s="37"/>
      <c r="DXL66" s="37"/>
      <c r="DXM66" s="37"/>
      <c r="DXN66" s="37"/>
      <c r="DXO66" s="37"/>
      <c r="DXP66" s="37"/>
      <c r="DXQ66" s="37"/>
      <c r="DXR66" s="37"/>
      <c r="DXS66" s="37"/>
      <c r="DXT66" s="37"/>
      <c r="DXU66" s="37"/>
      <c r="DXV66" s="37"/>
      <c r="DXW66" s="37"/>
      <c r="DXX66" s="37"/>
      <c r="DXY66" s="37"/>
      <c r="DXZ66" s="37"/>
      <c r="DYA66" s="37"/>
      <c r="DYB66" s="37"/>
      <c r="DYC66" s="37"/>
      <c r="DYD66" s="37"/>
      <c r="DYE66" s="37"/>
      <c r="DYF66" s="37"/>
      <c r="DYG66" s="37"/>
      <c r="DYH66" s="37"/>
      <c r="DYI66" s="37"/>
      <c r="DYJ66" s="37"/>
      <c r="DYK66" s="37"/>
      <c r="DYL66" s="37"/>
      <c r="DYM66" s="37"/>
      <c r="DYN66" s="37"/>
      <c r="DYO66" s="37"/>
      <c r="DYP66" s="37"/>
      <c r="DYQ66" s="37"/>
      <c r="DYR66" s="37"/>
      <c r="DYS66" s="37"/>
      <c r="DYT66" s="37"/>
      <c r="DYU66" s="37"/>
      <c r="DYV66" s="37"/>
      <c r="DYW66" s="37"/>
      <c r="DYX66" s="37"/>
      <c r="DYY66" s="37"/>
      <c r="DYZ66" s="37"/>
      <c r="DZA66" s="37"/>
      <c r="DZB66" s="37"/>
      <c r="DZC66" s="37"/>
      <c r="DZD66" s="37"/>
      <c r="DZE66" s="37"/>
      <c r="DZF66" s="37"/>
      <c r="DZG66" s="37"/>
      <c r="DZH66" s="37"/>
      <c r="DZI66" s="37"/>
      <c r="DZJ66" s="37"/>
      <c r="DZK66" s="37"/>
      <c r="DZL66" s="37"/>
      <c r="DZM66" s="37"/>
      <c r="DZN66" s="37"/>
      <c r="DZO66" s="37"/>
      <c r="DZP66" s="37"/>
      <c r="DZQ66" s="37"/>
      <c r="DZR66" s="37"/>
      <c r="DZS66" s="37"/>
      <c r="DZT66" s="37"/>
      <c r="DZU66" s="37"/>
      <c r="DZV66" s="37"/>
      <c r="DZW66" s="37"/>
      <c r="DZX66" s="37"/>
      <c r="DZY66" s="37"/>
      <c r="DZZ66" s="37"/>
      <c r="EAA66" s="37"/>
      <c r="EAB66" s="37"/>
      <c r="EAC66" s="37"/>
      <c r="EAD66" s="37"/>
      <c r="EAE66" s="37"/>
      <c r="EAF66" s="37"/>
      <c r="EAG66" s="37"/>
      <c r="EAH66" s="37"/>
      <c r="EAI66" s="37"/>
      <c r="EAJ66" s="37"/>
      <c r="EAK66" s="37"/>
      <c r="EAL66" s="37"/>
      <c r="EAM66" s="37"/>
      <c r="EAN66" s="37"/>
      <c r="EAO66" s="37"/>
      <c r="EAP66" s="37"/>
      <c r="EAQ66" s="37"/>
      <c r="EAR66" s="37"/>
      <c r="EAS66" s="37"/>
      <c r="EAT66" s="37"/>
      <c r="EAU66" s="37"/>
      <c r="EAV66" s="37"/>
      <c r="EAW66" s="37"/>
      <c r="EAX66" s="37"/>
      <c r="EAY66" s="37"/>
      <c r="EAZ66" s="37"/>
      <c r="EBA66" s="37"/>
      <c r="EBB66" s="37"/>
      <c r="EBC66" s="37"/>
      <c r="EBD66" s="37"/>
      <c r="EBE66" s="37"/>
      <c r="EBF66" s="37"/>
      <c r="EBG66" s="37"/>
      <c r="EBH66" s="37"/>
      <c r="EBI66" s="37"/>
      <c r="EBJ66" s="37"/>
      <c r="EBK66" s="37"/>
      <c r="EBL66" s="37"/>
      <c r="EBM66" s="37"/>
      <c r="EBN66" s="37"/>
      <c r="EBO66" s="37"/>
      <c r="EBP66" s="37"/>
      <c r="EBQ66" s="37"/>
      <c r="EBR66" s="37"/>
      <c r="EBS66" s="37"/>
      <c r="EBT66" s="37"/>
      <c r="EBU66" s="37"/>
      <c r="EBV66" s="37"/>
      <c r="EBW66" s="37"/>
      <c r="EBX66" s="37"/>
      <c r="EBY66" s="37"/>
      <c r="EBZ66" s="37"/>
      <c r="ECA66" s="37"/>
      <c r="ECB66" s="37"/>
      <c r="ECC66" s="37"/>
      <c r="ECD66" s="37"/>
      <c r="ECE66" s="37"/>
      <c r="ECF66" s="37"/>
      <c r="ECG66" s="37"/>
      <c r="ECH66" s="37"/>
      <c r="ECI66" s="37"/>
      <c r="ECJ66" s="37"/>
      <c r="ECK66" s="37"/>
      <c r="ECL66" s="37"/>
      <c r="ECM66" s="37"/>
      <c r="ECN66" s="37"/>
      <c r="ECO66" s="37"/>
      <c r="ECP66" s="37"/>
      <c r="ECQ66" s="37"/>
      <c r="ECR66" s="37"/>
      <c r="ECS66" s="37"/>
      <c r="ECT66" s="37"/>
      <c r="ECU66" s="37"/>
      <c r="ECV66" s="37"/>
      <c r="ECW66" s="37"/>
      <c r="ECX66" s="37"/>
      <c r="ECY66" s="37"/>
      <c r="ECZ66" s="37"/>
      <c r="EDA66" s="37"/>
      <c r="EDB66" s="37"/>
      <c r="EDC66" s="37"/>
      <c r="EDD66" s="37"/>
      <c r="EDE66" s="37"/>
      <c r="EDF66" s="37"/>
      <c r="EDG66" s="37"/>
      <c r="EDH66" s="37"/>
      <c r="EDI66" s="37"/>
      <c r="EDJ66" s="37"/>
      <c r="EDK66" s="37"/>
      <c r="EDL66" s="37"/>
      <c r="EDM66" s="37"/>
      <c r="EDN66" s="37"/>
      <c r="EDO66" s="37"/>
      <c r="EDP66" s="37"/>
      <c r="EDQ66" s="37"/>
      <c r="EDR66" s="37"/>
      <c r="EDS66" s="37"/>
      <c r="EDT66" s="37"/>
      <c r="EDU66" s="37"/>
      <c r="EDV66" s="37"/>
      <c r="EDW66" s="37"/>
      <c r="EDX66" s="37"/>
      <c r="EDY66" s="37"/>
      <c r="EDZ66" s="37"/>
      <c r="EEA66" s="37"/>
      <c r="EEB66" s="37"/>
      <c r="EEC66" s="37"/>
      <c r="EED66" s="37"/>
      <c r="EEE66" s="37"/>
      <c r="EEF66" s="37"/>
      <c r="EEG66" s="37"/>
      <c r="EEH66" s="37"/>
      <c r="EEI66" s="37"/>
      <c r="EEJ66" s="37"/>
      <c r="EEK66" s="37"/>
      <c r="EEL66" s="37"/>
      <c r="EEM66" s="37"/>
      <c r="EEN66" s="37"/>
      <c r="EEO66" s="37"/>
      <c r="EEP66" s="37"/>
      <c r="EEQ66" s="37"/>
      <c r="EER66" s="37"/>
      <c r="EES66" s="37"/>
      <c r="EET66" s="37"/>
      <c r="EEU66" s="37"/>
      <c r="EEV66" s="37"/>
      <c r="EEW66" s="37"/>
      <c r="EEX66" s="37"/>
      <c r="EEY66" s="37"/>
      <c r="EEZ66" s="37"/>
      <c r="EFA66" s="37"/>
      <c r="EFB66" s="37"/>
      <c r="EFC66" s="37"/>
      <c r="EFD66" s="37"/>
      <c r="EFE66" s="37"/>
      <c r="EFF66" s="37"/>
      <c r="EFG66" s="37"/>
      <c r="EFH66" s="37"/>
      <c r="EFI66" s="37"/>
      <c r="EFJ66" s="37"/>
      <c r="EFK66" s="37"/>
      <c r="EFL66" s="37"/>
      <c r="EFM66" s="37"/>
      <c r="EFN66" s="37"/>
      <c r="EFO66" s="37"/>
      <c r="EFP66" s="37"/>
      <c r="EFQ66" s="37"/>
      <c r="EFR66" s="37"/>
      <c r="EFS66" s="37"/>
      <c r="EFT66" s="37"/>
      <c r="EFU66" s="37"/>
      <c r="EFV66" s="37"/>
      <c r="EFW66" s="37"/>
      <c r="EFX66" s="37"/>
      <c r="EFY66" s="37"/>
      <c r="EFZ66" s="37"/>
      <c r="EGA66" s="37"/>
      <c r="EGB66" s="37"/>
      <c r="EGC66" s="37"/>
      <c r="EGD66" s="37"/>
      <c r="EGE66" s="37"/>
      <c r="EGF66" s="37"/>
      <c r="EGG66" s="37"/>
      <c r="EGH66" s="37"/>
      <c r="EGI66" s="37"/>
      <c r="EGJ66" s="37"/>
      <c r="EGK66" s="37"/>
      <c r="EGL66" s="37"/>
      <c r="EGM66" s="37"/>
      <c r="EGN66" s="37"/>
      <c r="EGO66" s="37"/>
      <c r="EGP66" s="37"/>
      <c r="EGQ66" s="37"/>
      <c r="EGR66" s="37"/>
      <c r="EGS66" s="37"/>
      <c r="EGT66" s="37"/>
      <c r="EGU66" s="37"/>
      <c r="EGV66" s="37"/>
      <c r="EGW66" s="37"/>
      <c r="EGX66" s="37"/>
      <c r="EGY66" s="37"/>
      <c r="EGZ66" s="37"/>
      <c r="EHA66" s="37"/>
      <c r="EHB66" s="37"/>
      <c r="EHC66" s="37"/>
      <c r="EHD66" s="37"/>
      <c r="EHE66" s="37"/>
      <c r="EHF66" s="37"/>
      <c r="EHG66" s="37"/>
      <c r="EHH66" s="37"/>
      <c r="EHI66" s="37"/>
      <c r="EHJ66" s="37"/>
      <c r="EHK66" s="37"/>
      <c r="EHL66" s="37"/>
      <c r="EHM66" s="37"/>
      <c r="EHN66" s="37"/>
      <c r="EHO66" s="37"/>
      <c r="EHP66" s="37"/>
      <c r="EHQ66" s="37"/>
      <c r="EHR66" s="37"/>
      <c r="EHS66" s="37"/>
      <c r="EHT66" s="37"/>
      <c r="EHU66" s="37"/>
      <c r="EHV66" s="37"/>
      <c r="EHW66" s="37"/>
      <c r="EHX66" s="37"/>
      <c r="EHY66" s="37"/>
      <c r="EHZ66" s="37"/>
      <c r="EIA66" s="37"/>
      <c r="EIB66" s="37"/>
      <c r="EIC66" s="37"/>
      <c r="EID66" s="37"/>
      <c r="EIE66" s="37"/>
      <c r="EIF66" s="37"/>
      <c r="EIG66" s="37"/>
      <c r="EIH66" s="37"/>
      <c r="EII66" s="37"/>
      <c r="EIJ66" s="37"/>
      <c r="EIK66" s="37"/>
      <c r="EIL66" s="37"/>
      <c r="EIM66" s="37"/>
      <c r="EIN66" s="37"/>
      <c r="EIO66" s="37"/>
      <c r="EIP66" s="37"/>
      <c r="EIQ66" s="37"/>
      <c r="EIR66" s="37"/>
      <c r="EIS66" s="37"/>
      <c r="EIT66" s="37"/>
      <c r="EIU66" s="37"/>
      <c r="EIV66" s="37"/>
      <c r="EIW66" s="37"/>
      <c r="EIX66" s="37"/>
      <c r="EIY66" s="37"/>
      <c r="EIZ66" s="37"/>
      <c r="EJA66" s="37"/>
      <c r="EJB66" s="37"/>
      <c r="EJC66" s="37"/>
      <c r="EJD66" s="37"/>
      <c r="EJE66" s="37"/>
      <c r="EJF66" s="37"/>
      <c r="EJG66" s="37"/>
      <c r="EJH66" s="37"/>
      <c r="EJI66" s="37"/>
      <c r="EJJ66" s="37"/>
      <c r="EJK66" s="37"/>
      <c r="EJL66" s="37"/>
      <c r="EJM66" s="37"/>
      <c r="EJN66" s="37"/>
      <c r="EJO66" s="37"/>
      <c r="EJP66" s="37"/>
      <c r="EJQ66" s="37"/>
      <c r="EJR66" s="37"/>
      <c r="EJS66" s="37"/>
      <c r="EJT66" s="37"/>
      <c r="EJU66" s="37"/>
      <c r="EJV66" s="37"/>
      <c r="EJW66" s="37"/>
      <c r="EJX66" s="37"/>
      <c r="EJY66" s="37"/>
      <c r="EJZ66" s="37"/>
      <c r="EKA66" s="37"/>
      <c r="EKB66" s="37"/>
      <c r="EKC66" s="37"/>
      <c r="EKD66" s="37"/>
      <c r="EKE66" s="37"/>
      <c r="EKF66" s="37"/>
      <c r="EKG66" s="37"/>
      <c r="EKH66" s="37"/>
      <c r="EKI66" s="37"/>
      <c r="EKJ66" s="37"/>
      <c r="EKK66" s="37"/>
      <c r="EKL66" s="37"/>
      <c r="EKM66" s="37"/>
      <c r="EKN66" s="37"/>
      <c r="EKO66" s="37"/>
      <c r="EKP66" s="37"/>
      <c r="EKQ66" s="37"/>
      <c r="EKR66" s="37"/>
      <c r="EKS66" s="37"/>
      <c r="EKT66" s="37"/>
      <c r="EKU66" s="37"/>
      <c r="EKV66" s="37"/>
      <c r="EKW66" s="37"/>
      <c r="EKX66" s="37"/>
      <c r="EKY66" s="37"/>
      <c r="EKZ66" s="37"/>
      <c r="ELA66" s="37"/>
      <c r="ELB66" s="37"/>
      <c r="ELC66" s="37"/>
      <c r="ELD66" s="37"/>
      <c r="ELE66" s="37"/>
      <c r="ELF66" s="37"/>
      <c r="ELG66" s="37"/>
      <c r="ELH66" s="37"/>
      <c r="ELI66" s="37"/>
      <c r="ELJ66" s="37"/>
      <c r="ELK66" s="37"/>
      <c r="ELL66" s="37"/>
      <c r="ELM66" s="37"/>
      <c r="ELN66" s="37"/>
      <c r="ELO66" s="37"/>
      <c r="ELP66" s="37"/>
      <c r="ELQ66" s="37"/>
      <c r="ELR66" s="37"/>
      <c r="ELS66" s="37"/>
      <c r="ELT66" s="37"/>
      <c r="ELU66" s="37"/>
      <c r="ELV66" s="37"/>
      <c r="ELW66" s="37"/>
      <c r="ELX66" s="37"/>
      <c r="ELY66" s="37"/>
      <c r="ELZ66" s="37"/>
      <c r="EMA66" s="37"/>
      <c r="EMB66" s="37"/>
      <c r="EMC66" s="37"/>
      <c r="EMD66" s="37"/>
      <c r="EME66" s="37"/>
      <c r="EMF66" s="37"/>
      <c r="EMG66" s="37"/>
      <c r="EMH66" s="37"/>
      <c r="EMI66" s="37"/>
      <c r="EMJ66" s="37"/>
      <c r="EMK66" s="37"/>
      <c r="EML66" s="37"/>
      <c r="EMM66" s="37"/>
      <c r="EMN66" s="37"/>
      <c r="EMO66" s="37"/>
      <c r="EMP66" s="37"/>
      <c r="EMQ66" s="37"/>
      <c r="EMR66" s="37"/>
      <c r="EMS66" s="37"/>
      <c r="EMT66" s="37"/>
      <c r="EMU66" s="37"/>
      <c r="EMV66" s="37"/>
      <c r="EMW66" s="37"/>
      <c r="EMX66" s="37"/>
      <c r="EMY66" s="37"/>
      <c r="EMZ66" s="37"/>
      <c r="ENA66" s="37"/>
      <c r="ENB66" s="37"/>
      <c r="ENC66" s="37"/>
      <c r="END66" s="37"/>
      <c r="ENE66" s="37"/>
      <c r="ENF66" s="37"/>
      <c r="ENG66" s="37"/>
      <c r="ENH66" s="37"/>
      <c r="ENI66" s="37"/>
      <c r="ENJ66" s="37"/>
      <c r="ENK66" s="37"/>
      <c r="ENL66" s="37"/>
      <c r="ENM66" s="37"/>
      <c r="ENN66" s="37"/>
      <c r="ENO66" s="37"/>
      <c r="ENP66" s="37"/>
      <c r="ENQ66" s="37"/>
      <c r="ENR66" s="37"/>
      <c r="ENS66" s="37"/>
      <c r="ENT66" s="37"/>
      <c r="ENU66" s="37"/>
      <c r="ENV66" s="37"/>
      <c r="ENW66" s="37"/>
      <c r="ENX66" s="37"/>
      <c r="ENY66" s="37"/>
      <c r="ENZ66" s="37"/>
      <c r="EOA66" s="37"/>
      <c r="EOB66" s="37"/>
      <c r="EOC66" s="37"/>
      <c r="EOD66" s="37"/>
      <c r="EOE66" s="37"/>
      <c r="EOF66" s="37"/>
      <c r="EOG66" s="37"/>
      <c r="EOH66" s="37"/>
      <c r="EOI66" s="37"/>
      <c r="EOJ66" s="37"/>
      <c r="EOK66" s="37"/>
      <c r="EOL66" s="37"/>
      <c r="EOM66" s="37"/>
      <c r="EON66" s="37"/>
      <c r="EOO66" s="37"/>
      <c r="EOP66" s="37"/>
      <c r="EOQ66" s="37"/>
      <c r="EOR66" s="37"/>
      <c r="EOS66" s="37"/>
      <c r="EOT66" s="37"/>
      <c r="EOU66" s="37"/>
      <c r="EOV66" s="37"/>
      <c r="EOW66" s="37"/>
      <c r="EOX66" s="37"/>
      <c r="EOY66" s="37"/>
      <c r="EOZ66" s="37"/>
      <c r="EPA66" s="37"/>
      <c r="EPB66" s="37"/>
      <c r="EPC66" s="37"/>
      <c r="EPD66" s="37"/>
      <c r="EPE66" s="37"/>
      <c r="EPF66" s="37"/>
      <c r="EPG66" s="37"/>
      <c r="EPH66" s="37"/>
      <c r="EPI66" s="37"/>
      <c r="EPJ66" s="37"/>
      <c r="EPK66" s="37"/>
      <c r="EPL66" s="37"/>
      <c r="EPM66" s="37"/>
      <c r="EPN66" s="37"/>
      <c r="EPO66" s="37"/>
      <c r="EPP66" s="37"/>
      <c r="EPQ66" s="37"/>
      <c r="EPR66" s="37"/>
      <c r="EPS66" s="37"/>
      <c r="EPT66" s="37"/>
      <c r="EPU66" s="37"/>
      <c r="EPV66" s="37"/>
      <c r="EPW66" s="37"/>
      <c r="EPX66" s="37"/>
      <c r="EPY66" s="37"/>
      <c r="EPZ66" s="37"/>
      <c r="EQA66" s="37"/>
      <c r="EQB66" s="37"/>
      <c r="EQC66" s="37"/>
      <c r="EQD66" s="37"/>
      <c r="EQE66" s="37"/>
      <c r="EQF66" s="37"/>
      <c r="EQG66" s="37"/>
      <c r="EQH66" s="37"/>
      <c r="EQI66" s="37"/>
      <c r="EQJ66" s="37"/>
      <c r="EQK66" s="37"/>
      <c r="EQL66" s="37"/>
      <c r="EQM66" s="37"/>
      <c r="EQN66" s="37"/>
      <c r="EQO66" s="37"/>
      <c r="EQP66" s="37"/>
      <c r="EQQ66" s="37"/>
      <c r="EQR66" s="37"/>
      <c r="EQS66" s="37"/>
      <c r="EQT66" s="37"/>
      <c r="EQU66" s="37"/>
      <c r="EQV66" s="37"/>
      <c r="EQW66" s="37"/>
      <c r="EQX66" s="37"/>
      <c r="EQY66" s="37"/>
      <c r="EQZ66" s="37"/>
      <c r="ERA66" s="37"/>
      <c r="ERB66" s="37"/>
      <c r="ERC66" s="37"/>
      <c r="ERD66" s="37"/>
      <c r="ERE66" s="37"/>
      <c r="ERF66" s="37"/>
      <c r="ERG66" s="37"/>
      <c r="ERH66" s="37"/>
      <c r="ERI66" s="37"/>
      <c r="ERJ66" s="37"/>
      <c r="ERK66" s="37"/>
      <c r="ERL66" s="37"/>
      <c r="ERM66" s="37"/>
      <c r="ERN66" s="37"/>
      <c r="ERO66" s="37"/>
      <c r="ERP66" s="37"/>
      <c r="ERQ66" s="37"/>
      <c r="ERR66" s="37"/>
      <c r="ERS66" s="37"/>
      <c r="ERT66" s="37"/>
      <c r="ERU66" s="37"/>
      <c r="ERV66" s="37"/>
      <c r="ERW66" s="37"/>
      <c r="ERX66" s="37"/>
      <c r="ERY66" s="37"/>
      <c r="ERZ66" s="37"/>
      <c r="ESA66" s="37"/>
      <c r="ESB66" s="37"/>
      <c r="ESC66" s="37"/>
      <c r="ESD66" s="37"/>
      <c r="ESE66" s="37"/>
      <c r="ESF66" s="37"/>
      <c r="ESG66" s="37"/>
      <c r="ESH66" s="37"/>
      <c r="ESI66" s="37"/>
      <c r="ESJ66" s="37"/>
      <c r="ESK66" s="37"/>
      <c r="ESL66" s="37"/>
      <c r="ESM66" s="37"/>
      <c r="ESN66" s="37"/>
      <c r="ESO66" s="37"/>
      <c r="ESP66" s="37"/>
      <c r="ESQ66" s="37"/>
      <c r="ESR66" s="37"/>
      <c r="ESS66" s="37"/>
      <c r="EST66" s="37"/>
      <c r="ESU66" s="37"/>
      <c r="ESV66" s="37"/>
      <c r="ESW66" s="37"/>
      <c r="ESX66" s="37"/>
      <c r="ESY66" s="37"/>
      <c r="ESZ66" s="37"/>
      <c r="ETA66" s="37"/>
      <c r="ETB66" s="37"/>
      <c r="ETC66" s="37"/>
      <c r="ETD66" s="37"/>
      <c r="ETE66" s="37"/>
      <c r="ETF66" s="37"/>
      <c r="ETG66" s="37"/>
      <c r="ETH66" s="37"/>
      <c r="ETI66" s="37"/>
      <c r="ETJ66" s="37"/>
      <c r="ETK66" s="37"/>
      <c r="ETL66" s="37"/>
      <c r="ETM66" s="37"/>
      <c r="ETN66" s="37"/>
      <c r="ETO66" s="37"/>
      <c r="ETP66" s="37"/>
      <c r="ETQ66" s="37"/>
      <c r="ETR66" s="37"/>
      <c r="ETS66" s="37"/>
      <c r="ETT66" s="37"/>
      <c r="ETU66" s="37"/>
      <c r="ETV66" s="37"/>
      <c r="ETW66" s="37"/>
      <c r="ETX66" s="37"/>
      <c r="ETY66" s="37"/>
      <c r="ETZ66" s="37"/>
      <c r="EUA66" s="37"/>
      <c r="EUB66" s="37"/>
      <c r="EUC66" s="37"/>
      <c r="EUD66" s="37"/>
      <c r="EUE66" s="37"/>
      <c r="EUF66" s="37"/>
      <c r="EUG66" s="37"/>
      <c r="EUH66" s="37"/>
      <c r="EUI66" s="37"/>
      <c r="EUJ66" s="37"/>
      <c r="EUK66" s="37"/>
      <c r="EUL66" s="37"/>
      <c r="EUM66" s="37"/>
      <c r="EUN66" s="37"/>
      <c r="EUO66" s="37"/>
      <c r="EUP66" s="37"/>
      <c r="EUQ66" s="37"/>
      <c r="EUR66" s="37"/>
      <c r="EUS66" s="37"/>
      <c r="EUT66" s="37"/>
      <c r="EUU66" s="37"/>
      <c r="EUV66" s="37"/>
      <c r="EUW66" s="37"/>
      <c r="EUX66" s="37"/>
      <c r="EUY66" s="37"/>
      <c r="EUZ66" s="37"/>
      <c r="EVA66" s="37"/>
      <c r="EVB66" s="37"/>
      <c r="EVC66" s="37"/>
      <c r="EVD66" s="37"/>
      <c r="EVE66" s="37"/>
      <c r="EVF66" s="37"/>
      <c r="EVG66" s="37"/>
      <c r="EVH66" s="37"/>
      <c r="EVI66" s="37"/>
      <c r="EVJ66" s="37"/>
      <c r="EVK66" s="37"/>
      <c r="EVL66" s="37"/>
      <c r="EVM66" s="37"/>
      <c r="EVN66" s="37"/>
      <c r="EVO66" s="37"/>
      <c r="EVP66" s="37"/>
      <c r="EVQ66" s="37"/>
      <c r="EVR66" s="37"/>
      <c r="EVS66" s="37"/>
      <c r="EVT66" s="37"/>
      <c r="EVU66" s="37"/>
      <c r="EVV66" s="37"/>
      <c r="EVW66" s="37"/>
      <c r="EVX66" s="37"/>
      <c r="EVY66" s="37"/>
      <c r="EVZ66" s="37"/>
      <c r="EWA66" s="37"/>
      <c r="EWB66" s="37"/>
      <c r="EWC66" s="37"/>
      <c r="EWD66" s="37"/>
      <c r="EWE66" s="37"/>
      <c r="EWF66" s="37"/>
      <c r="EWG66" s="37"/>
      <c r="EWH66" s="37"/>
      <c r="EWI66" s="37"/>
      <c r="EWJ66" s="37"/>
      <c r="EWK66" s="37"/>
      <c r="EWL66" s="37"/>
      <c r="EWM66" s="37"/>
      <c r="EWN66" s="37"/>
      <c r="EWO66" s="37"/>
      <c r="EWP66" s="37"/>
      <c r="EWQ66" s="37"/>
      <c r="EWR66" s="37"/>
      <c r="EWS66" s="37"/>
      <c r="EWT66" s="37"/>
      <c r="EWU66" s="37"/>
      <c r="EWV66" s="37"/>
      <c r="EWW66" s="37"/>
      <c r="EWX66" s="37"/>
      <c r="EWY66" s="37"/>
      <c r="EWZ66" s="37"/>
      <c r="EXA66" s="37"/>
      <c r="EXB66" s="37"/>
      <c r="EXC66" s="37"/>
      <c r="EXD66" s="37"/>
      <c r="EXE66" s="37"/>
      <c r="EXF66" s="37"/>
      <c r="EXG66" s="37"/>
      <c r="EXH66" s="37"/>
      <c r="EXI66" s="37"/>
      <c r="EXJ66" s="37"/>
      <c r="EXK66" s="37"/>
      <c r="EXL66" s="37"/>
      <c r="EXM66" s="37"/>
      <c r="EXN66" s="37"/>
      <c r="EXO66" s="37"/>
      <c r="EXP66" s="37"/>
      <c r="EXQ66" s="37"/>
      <c r="EXR66" s="37"/>
      <c r="EXS66" s="37"/>
      <c r="EXT66" s="37"/>
      <c r="EXU66" s="37"/>
      <c r="EXV66" s="37"/>
      <c r="EXW66" s="37"/>
      <c r="EXX66" s="37"/>
      <c r="EXY66" s="37"/>
      <c r="EXZ66" s="37"/>
      <c r="EYA66" s="37"/>
      <c r="EYB66" s="37"/>
      <c r="EYC66" s="37"/>
      <c r="EYD66" s="37"/>
      <c r="EYE66" s="37"/>
      <c r="EYF66" s="37"/>
      <c r="EYG66" s="37"/>
      <c r="EYH66" s="37"/>
      <c r="EYI66" s="37"/>
      <c r="EYJ66" s="37"/>
      <c r="EYK66" s="37"/>
      <c r="EYL66" s="37"/>
      <c r="EYM66" s="37"/>
      <c r="EYN66" s="37"/>
      <c r="EYO66" s="37"/>
      <c r="EYP66" s="37"/>
      <c r="EYQ66" s="37"/>
      <c r="EYR66" s="37"/>
      <c r="EYS66" s="37"/>
      <c r="EYT66" s="37"/>
      <c r="EYU66" s="37"/>
      <c r="EYV66" s="37"/>
      <c r="EYW66" s="37"/>
      <c r="EYX66" s="37"/>
      <c r="EYY66" s="37"/>
      <c r="EYZ66" s="37"/>
      <c r="EZA66" s="37"/>
      <c r="EZB66" s="37"/>
      <c r="EZC66" s="37"/>
      <c r="EZD66" s="37"/>
      <c r="EZE66" s="37"/>
      <c r="EZF66" s="37"/>
      <c r="EZG66" s="37"/>
      <c r="EZH66" s="37"/>
      <c r="EZI66" s="37"/>
      <c r="EZJ66" s="37"/>
      <c r="EZK66" s="37"/>
      <c r="EZL66" s="37"/>
      <c r="EZM66" s="37"/>
      <c r="EZN66" s="37"/>
      <c r="EZO66" s="37"/>
      <c r="EZP66" s="37"/>
      <c r="EZQ66" s="37"/>
      <c r="EZR66" s="37"/>
      <c r="EZS66" s="37"/>
      <c r="EZT66" s="37"/>
      <c r="EZU66" s="37"/>
      <c r="EZV66" s="37"/>
      <c r="EZW66" s="37"/>
      <c r="EZX66" s="37"/>
      <c r="EZY66" s="37"/>
      <c r="EZZ66" s="37"/>
      <c r="FAA66" s="37"/>
      <c r="FAB66" s="37"/>
      <c r="FAC66" s="37"/>
      <c r="FAD66" s="37"/>
      <c r="FAE66" s="37"/>
      <c r="FAF66" s="37"/>
      <c r="FAG66" s="37"/>
      <c r="FAH66" s="37"/>
      <c r="FAI66" s="37"/>
      <c r="FAJ66" s="37"/>
      <c r="FAK66" s="37"/>
      <c r="FAL66" s="37"/>
      <c r="FAM66" s="37"/>
      <c r="FAN66" s="37"/>
      <c r="FAO66" s="37"/>
      <c r="FAP66" s="37"/>
      <c r="FAQ66" s="37"/>
      <c r="FAR66" s="37"/>
      <c r="FAS66" s="37"/>
      <c r="FAT66" s="37"/>
      <c r="FAU66" s="37"/>
      <c r="FAV66" s="37"/>
      <c r="FAW66" s="37"/>
      <c r="FAX66" s="37"/>
      <c r="FAY66" s="37"/>
      <c r="FAZ66" s="37"/>
      <c r="FBA66" s="37"/>
      <c r="FBB66" s="37"/>
      <c r="FBC66" s="37"/>
      <c r="FBD66" s="37"/>
      <c r="FBE66" s="37"/>
      <c r="FBF66" s="37"/>
      <c r="FBG66" s="37"/>
      <c r="FBH66" s="37"/>
      <c r="FBI66" s="37"/>
      <c r="FBJ66" s="37"/>
      <c r="FBK66" s="37"/>
      <c r="FBL66" s="37"/>
      <c r="FBM66" s="37"/>
      <c r="FBN66" s="37"/>
      <c r="FBO66" s="37"/>
      <c r="FBP66" s="37"/>
      <c r="FBQ66" s="37"/>
      <c r="FBR66" s="37"/>
      <c r="FBS66" s="37"/>
      <c r="FBT66" s="37"/>
      <c r="FBU66" s="37"/>
      <c r="FBV66" s="37"/>
      <c r="FBW66" s="37"/>
      <c r="FBX66" s="37"/>
      <c r="FBY66" s="37"/>
      <c r="FBZ66" s="37"/>
      <c r="FCA66" s="37"/>
      <c r="FCB66" s="37"/>
      <c r="FCC66" s="37"/>
      <c r="FCD66" s="37"/>
      <c r="FCE66" s="37"/>
      <c r="FCF66" s="37"/>
      <c r="FCG66" s="37"/>
      <c r="FCH66" s="37"/>
      <c r="FCI66" s="37"/>
      <c r="FCJ66" s="37"/>
      <c r="FCK66" s="37"/>
      <c r="FCL66" s="37"/>
      <c r="FCM66" s="37"/>
      <c r="FCN66" s="37"/>
      <c r="FCO66" s="37"/>
      <c r="FCP66" s="37"/>
      <c r="FCQ66" s="37"/>
      <c r="FCR66" s="37"/>
      <c r="FCS66" s="37"/>
      <c r="FCT66" s="37"/>
      <c r="FCU66" s="37"/>
      <c r="FCV66" s="37"/>
      <c r="FCW66" s="37"/>
      <c r="FCX66" s="37"/>
      <c r="FCY66" s="37"/>
      <c r="FCZ66" s="37"/>
      <c r="FDA66" s="37"/>
      <c r="FDB66" s="37"/>
      <c r="FDC66" s="37"/>
      <c r="FDD66" s="37"/>
      <c r="FDE66" s="37"/>
      <c r="FDF66" s="37"/>
      <c r="FDG66" s="37"/>
      <c r="FDH66" s="37"/>
      <c r="FDI66" s="37"/>
      <c r="FDJ66" s="37"/>
      <c r="FDK66" s="37"/>
      <c r="FDL66" s="37"/>
      <c r="FDM66" s="37"/>
      <c r="FDN66" s="37"/>
      <c r="FDO66" s="37"/>
      <c r="FDP66" s="37"/>
      <c r="FDQ66" s="37"/>
      <c r="FDR66" s="37"/>
      <c r="FDS66" s="37"/>
      <c r="FDT66" s="37"/>
      <c r="FDU66" s="37"/>
      <c r="FDV66" s="37"/>
      <c r="FDW66" s="37"/>
      <c r="FDX66" s="37"/>
      <c r="FDY66" s="37"/>
      <c r="FDZ66" s="37"/>
      <c r="FEA66" s="37"/>
      <c r="FEB66" s="37"/>
      <c r="FEC66" s="37"/>
      <c r="FED66" s="37"/>
      <c r="FEE66" s="37"/>
      <c r="FEF66" s="37"/>
      <c r="FEG66" s="37"/>
      <c r="FEH66" s="37"/>
      <c r="FEI66" s="37"/>
      <c r="FEJ66" s="37"/>
      <c r="FEK66" s="37"/>
      <c r="FEL66" s="37"/>
      <c r="FEM66" s="37"/>
      <c r="FEN66" s="37"/>
      <c r="FEO66" s="37"/>
      <c r="FEP66" s="37"/>
      <c r="FEQ66" s="37"/>
      <c r="FER66" s="37"/>
      <c r="FES66" s="37"/>
      <c r="FET66" s="37"/>
      <c r="FEU66" s="37"/>
      <c r="FEV66" s="37"/>
      <c r="FEW66" s="37"/>
      <c r="FEX66" s="37"/>
      <c r="FEY66" s="37"/>
      <c r="FEZ66" s="37"/>
      <c r="FFA66" s="37"/>
      <c r="FFB66" s="37"/>
      <c r="FFC66" s="37"/>
      <c r="FFD66" s="37"/>
      <c r="FFE66" s="37"/>
      <c r="FFF66" s="37"/>
      <c r="FFG66" s="37"/>
      <c r="FFH66" s="37"/>
      <c r="FFI66" s="37"/>
      <c r="FFJ66" s="37"/>
      <c r="FFK66" s="37"/>
      <c r="FFL66" s="37"/>
      <c r="FFM66" s="37"/>
      <c r="FFN66" s="37"/>
      <c r="FFO66" s="37"/>
      <c r="FFP66" s="37"/>
      <c r="FFQ66" s="37"/>
      <c r="FFR66" s="37"/>
      <c r="FFS66" s="37"/>
      <c r="FFT66" s="37"/>
      <c r="FFU66" s="37"/>
      <c r="FFV66" s="37"/>
      <c r="FFW66" s="37"/>
      <c r="FFX66" s="37"/>
      <c r="FFY66" s="37"/>
      <c r="FFZ66" s="37"/>
      <c r="FGA66" s="37"/>
      <c r="FGB66" s="37"/>
      <c r="FGC66" s="37"/>
      <c r="FGD66" s="37"/>
      <c r="FGE66" s="37"/>
      <c r="FGF66" s="37"/>
      <c r="FGG66" s="37"/>
      <c r="FGH66" s="37"/>
      <c r="FGI66" s="37"/>
      <c r="FGJ66" s="37"/>
      <c r="FGK66" s="37"/>
      <c r="FGL66" s="37"/>
      <c r="FGM66" s="37"/>
      <c r="FGN66" s="37"/>
      <c r="FGO66" s="37"/>
      <c r="FGP66" s="37"/>
      <c r="FGQ66" s="37"/>
      <c r="FGR66" s="37"/>
      <c r="FGS66" s="37"/>
      <c r="FGT66" s="37"/>
      <c r="FGU66" s="37"/>
      <c r="FGV66" s="37"/>
      <c r="FGW66" s="37"/>
      <c r="FGX66" s="37"/>
      <c r="FGY66" s="37"/>
      <c r="FGZ66" s="37"/>
      <c r="FHA66" s="37"/>
      <c r="FHB66" s="37"/>
      <c r="FHC66" s="37"/>
      <c r="FHD66" s="37"/>
      <c r="FHE66" s="37"/>
      <c r="FHF66" s="37"/>
      <c r="FHG66" s="37"/>
      <c r="FHH66" s="37"/>
      <c r="FHI66" s="37"/>
      <c r="FHJ66" s="37"/>
      <c r="FHK66" s="37"/>
      <c r="FHL66" s="37"/>
      <c r="FHM66" s="37"/>
      <c r="FHN66" s="37"/>
      <c r="FHO66" s="37"/>
      <c r="FHP66" s="37"/>
      <c r="FHQ66" s="37"/>
      <c r="FHR66" s="37"/>
      <c r="FHS66" s="37"/>
      <c r="FHT66" s="37"/>
      <c r="FHU66" s="37"/>
      <c r="FHV66" s="37"/>
      <c r="FHW66" s="37"/>
      <c r="FHX66" s="37"/>
      <c r="FHY66" s="37"/>
      <c r="FHZ66" s="37"/>
      <c r="FIA66" s="37"/>
      <c r="FIB66" s="37"/>
      <c r="FIC66" s="37"/>
      <c r="FID66" s="37"/>
      <c r="FIE66" s="37"/>
      <c r="FIF66" s="37"/>
      <c r="FIG66" s="37"/>
      <c r="FIH66" s="37"/>
      <c r="FII66" s="37"/>
      <c r="FIJ66" s="37"/>
      <c r="FIK66" s="37"/>
      <c r="FIL66" s="37"/>
      <c r="FIM66" s="37"/>
      <c r="FIN66" s="37"/>
      <c r="FIO66" s="37"/>
      <c r="FIP66" s="37"/>
      <c r="FIQ66" s="37"/>
      <c r="FIR66" s="37"/>
      <c r="FIS66" s="37"/>
      <c r="FIT66" s="37"/>
      <c r="FIU66" s="37"/>
      <c r="FIV66" s="37"/>
      <c r="FIW66" s="37"/>
      <c r="FIX66" s="37"/>
      <c r="FIY66" s="37"/>
      <c r="FIZ66" s="37"/>
      <c r="FJA66" s="37"/>
      <c r="FJB66" s="37"/>
      <c r="FJC66" s="37"/>
      <c r="FJD66" s="37"/>
      <c r="FJE66" s="37"/>
      <c r="FJF66" s="37"/>
      <c r="FJG66" s="37"/>
      <c r="FJH66" s="37"/>
      <c r="FJI66" s="37"/>
      <c r="FJJ66" s="37"/>
      <c r="FJK66" s="37"/>
      <c r="FJL66" s="37"/>
      <c r="FJM66" s="37"/>
      <c r="FJN66" s="37"/>
      <c r="FJO66" s="37"/>
      <c r="FJP66" s="37"/>
      <c r="FJQ66" s="37"/>
      <c r="FJR66" s="37"/>
      <c r="FJS66" s="37"/>
      <c r="FJT66" s="37"/>
      <c r="FJU66" s="37"/>
      <c r="FJV66" s="37"/>
      <c r="FJW66" s="37"/>
      <c r="FJX66" s="37"/>
      <c r="FJY66" s="37"/>
      <c r="FJZ66" s="37"/>
      <c r="FKA66" s="37"/>
      <c r="FKB66" s="37"/>
      <c r="FKC66" s="37"/>
      <c r="FKD66" s="37"/>
      <c r="FKE66" s="37"/>
      <c r="FKF66" s="37"/>
      <c r="FKG66" s="37"/>
      <c r="FKH66" s="37"/>
      <c r="FKI66" s="37"/>
      <c r="FKJ66" s="37"/>
      <c r="FKK66" s="37"/>
      <c r="FKL66" s="37"/>
      <c r="FKM66" s="37"/>
      <c r="FKN66" s="37"/>
      <c r="FKO66" s="37"/>
      <c r="FKP66" s="37"/>
      <c r="FKQ66" s="37"/>
      <c r="FKR66" s="37"/>
      <c r="FKS66" s="37"/>
      <c r="FKT66" s="37"/>
      <c r="FKU66" s="37"/>
      <c r="FKV66" s="37"/>
      <c r="FKW66" s="37"/>
      <c r="FKX66" s="37"/>
      <c r="FKY66" s="37"/>
      <c r="FKZ66" s="37"/>
      <c r="FLA66" s="37"/>
      <c r="FLB66" s="37"/>
      <c r="FLC66" s="37"/>
      <c r="FLD66" s="37"/>
      <c r="FLE66" s="37"/>
      <c r="FLF66" s="37"/>
      <c r="FLG66" s="37"/>
      <c r="FLH66" s="37"/>
      <c r="FLI66" s="37"/>
      <c r="FLJ66" s="37"/>
      <c r="FLK66" s="37"/>
      <c r="FLL66" s="37"/>
      <c r="FLM66" s="37"/>
      <c r="FLN66" s="37"/>
      <c r="FLO66" s="37"/>
      <c r="FLP66" s="37"/>
      <c r="FLQ66" s="37"/>
      <c r="FLR66" s="37"/>
      <c r="FLS66" s="37"/>
      <c r="FLT66" s="37"/>
      <c r="FLU66" s="37"/>
      <c r="FLV66" s="37"/>
      <c r="FLW66" s="37"/>
      <c r="FLX66" s="37"/>
      <c r="FLY66" s="37"/>
      <c r="FLZ66" s="37"/>
      <c r="FMA66" s="37"/>
      <c r="FMB66" s="37"/>
      <c r="FMC66" s="37"/>
      <c r="FMD66" s="37"/>
      <c r="FME66" s="37"/>
      <c r="FMF66" s="37"/>
      <c r="FMG66" s="37"/>
      <c r="FMH66" s="37"/>
      <c r="FMI66" s="37"/>
      <c r="FMJ66" s="37"/>
      <c r="FMK66" s="37"/>
      <c r="FML66" s="37"/>
      <c r="FMM66" s="37"/>
      <c r="FMN66" s="37"/>
      <c r="FMO66" s="37"/>
      <c r="FMP66" s="37"/>
      <c r="FMQ66" s="37"/>
      <c r="FMR66" s="37"/>
      <c r="FMS66" s="37"/>
      <c r="FMT66" s="37"/>
      <c r="FMU66" s="37"/>
      <c r="FMV66" s="37"/>
      <c r="FMW66" s="37"/>
      <c r="FMX66" s="37"/>
      <c r="FMY66" s="37"/>
      <c r="FMZ66" s="37"/>
      <c r="FNA66" s="37"/>
      <c r="FNB66" s="37"/>
      <c r="FNC66" s="37"/>
      <c r="FND66" s="37"/>
      <c r="FNE66" s="37"/>
      <c r="FNF66" s="37"/>
      <c r="FNG66" s="37"/>
      <c r="FNH66" s="37"/>
      <c r="FNI66" s="37"/>
      <c r="FNJ66" s="37"/>
      <c r="FNK66" s="37"/>
      <c r="FNL66" s="37"/>
      <c r="FNM66" s="37"/>
      <c r="FNN66" s="37"/>
      <c r="FNO66" s="37"/>
      <c r="FNP66" s="37"/>
      <c r="FNQ66" s="37"/>
      <c r="FNR66" s="37"/>
      <c r="FNS66" s="37"/>
      <c r="FNT66" s="37"/>
      <c r="FNU66" s="37"/>
      <c r="FNV66" s="37"/>
      <c r="FNW66" s="37"/>
      <c r="FNX66" s="37"/>
      <c r="FNY66" s="37"/>
      <c r="FNZ66" s="37"/>
      <c r="FOA66" s="37"/>
      <c r="FOB66" s="37"/>
      <c r="FOC66" s="37"/>
      <c r="FOD66" s="37"/>
      <c r="FOE66" s="37"/>
      <c r="FOF66" s="37"/>
      <c r="FOG66" s="37"/>
      <c r="FOH66" s="37"/>
      <c r="FOI66" s="37"/>
      <c r="FOJ66" s="37"/>
      <c r="FOK66" s="37"/>
      <c r="FOL66" s="37"/>
      <c r="FOM66" s="37"/>
      <c r="FON66" s="37"/>
      <c r="FOO66" s="37"/>
      <c r="FOP66" s="37"/>
      <c r="FOQ66" s="37"/>
      <c r="FOR66" s="37"/>
      <c r="FOS66" s="37"/>
      <c r="FOT66" s="37"/>
      <c r="FOU66" s="37"/>
      <c r="FOV66" s="37"/>
      <c r="FOW66" s="37"/>
      <c r="FOX66" s="37"/>
      <c r="FOY66" s="37"/>
      <c r="FOZ66" s="37"/>
      <c r="FPA66" s="37"/>
      <c r="FPB66" s="37"/>
      <c r="FPC66" s="37"/>
      <c r="FPD66" s="37"/>
      <c r="FPE66" s="37"/>
      <c r="FPF66" s="37"/>
      <c r="FPG66" s="37"/>
      <c r="FPH66" s="37"/>
      <c r="FPI66" s="37"/>
      <c r="FPJ66" s="37"/>
      <c r="FPK66" s="37"/>
      <c r="FPL66" s="37"/>
      <c r="FPM66" s="37"/>
      <c r="FPN66" s="37"/>
      <c r="FPO66" s="37"/>
      <c r="FPP66" s="37"/>
      <c r="FPQ66" s="37"/>
      <c r="FPR66" s="37"/>
      <c r="FPS66" s="37"/>
      <c r="FPT66" s="37"/>
      <c r="FPU66" s="37"/>
      <c r="FPV66" s="37"/>
      <c r="FPW66" s="37"/>
      <c r="FPX66" s="37"/>
      <c r="FPY66" s="37"/>
      <c r="FPZ66" s="37"/>
      <c r="FQA66" s="37"/>
      <c r="FQB66" s="37"/>
      <c r="FQC66" s="37"/>
      <c r="FQD66" s="37"/>
      <c r="FQE66" s="37"/>
      <c r="FQF66" s="37"/>
      <c r="FQG66" s="37"/>
      <c r="FQH66" s="37"/>
      <c r="FQI66" s="37"/>
      <c r="FQJ66" s="37"/>
      <c r="FQK66" s="37"/>
      <c r="FQL66" s="37"/>
      <c r="FQM66" s="37"/>
      <c r="FQN66" s="37"/>
      <c r="FQO66" s="37"/>
      <c r="FQP66" s="37"/>
      <c r="FQQ66" s="37"/>
      <c r="FQR66" s="37"/>
      <c r="FQS66" s="37"/>
      <c r="FQT66" s="37"/>
      <c r="FQU66" s="37"/>
      <c r="FQV66" s="37"/>
      <c r="FQW66" s="37"/>
      <c r="FQX66" s="37"/>
      <c r="FQY66" s="37"/>
      <c r="FQZ66" s="37"/>
      <c r="FRA66" s="37"/>
      <c r="FRB66" s="37"/>
      <c r="FRC66" s="37"/>
      <c r="FRD66" s="37"/>
      <c r="FRE66" s="37"/>
      <c r="FRF66" s="37"/>
      <c r="FRG66" s="37"/>
      <c r="FRH66" s="37"/>
      <c r="FRI66" s="37"/>
      <c r="FRJ66" s="37"/>
      <c r="FRK66" s="37"/>
      <c r="FRL66" s="37"/>
      <c r="FRM66" s="37"/>
      <c r="FRN66" s="37"/>
      <c r="FRO66" s="37"/>
      <c r="FRP66" s="37"/>
      <c r="FRQ66" s="37"/>
      <c r="FRR66" s="37"/>
      <c r="FRS66" s="37"/>
      <c r="FRT66" s="37"/>
      <c r="FRU66" s="37"/>
      <c r="FRV66" s="37"/>
      <c r="FRW66" s="37"/>
      <c r="FRX66" s="37"/>
      <c r="FRY66" s="37"/>
      <c r="FRZ66" s="37"/>
      <c r="FSA66" s="37"/>
      <c r="FSB66" s="37"/>
      <c r="FSC66" s="37"/>
      <c r="FSD66" s="37"/>
      <c r="FSE66" s="37"/>
      <c r="FSF66" s="37"/>
      <c r="FSG66" s="37"/>
      <c r="FSH66" s="37"/>
      <c r="FSI66" s="37"/>
      <c r="FSJ66" s="37"/>
      <c r="FSK66" s="37"/>
      <c r="FSL66" s="37"/>
      <c r="FSM66" s="37"/>
      <c r="FSN66" s="37"/>
      <c r="FSO66" s="37"/>
      <c r="FSP66" s="37"/>
      <c r="FSQ66" s="37"/>
      <c r="FSR66" s="37"/>
      <c r="FSS66" s="37"/>
      <c r="FST66" s="37"/>
      <c r="FSU66" s="37"/>
      <c r="FSV66" s="37"/>
      <c r="FSW66" s="37"/>
      <c r="FSX66" s="37"/>
      <c r="FSY66" s="37"/>
      <c r="FSZ66" s="37"/>
      <c r="FTA66" s="37"/>
      <c r="FTB66" s="37"/>
      <c r="FTC66" s="37"/>
      <c r="FTD66" s="37"/>
      <c r="FTE66" s="37"/>
      <c r="FTF66" s="37"/>
      <c r="FTG66" s="37"/>
      <c r="FTH66" s="37"/>
      <c r="FTI66" s="37"/>
      <c r="FTJ66" s="37"/>
      <c r="FTK66" s="37"/>
      <c r="FTL66" s="37"/>
      <c r="FTM66" s="37"/>
      <c r="FTN66" s="37"/>
      <c r="FTO66" s="37"/>
      <c r="FTP66" s="37"/>
      <c r="FTQ66" s="37"/>
      <c r="FTR66" s="37"/>
      <c r="FTS66" s="37"/>
      <c r="FTT66" s="37"/>
      <c r="FTU66" s="37"/>
      <c r="FTV66" s="37"/>
      <c r="FTW66" s="37"/>
      <c r="FTX66" s="37"/>
      <c r="FTY66" s="37"/>
      <c r="FTZ66" s="37"/>
      <c r="FUA66" s="37"/>
      <c r="FUB66" s="37"/>
      <c r="FUC66" s="37"/>
      <c r="FUD66" s="37"/>
      <c r="FUE66" s="37"/>
      <c r="FUF66" s="37"/>
      <c r="FUG66" s="37"/>
      <c r="FUH66" s="37"/>
      <c r="FUI66" s="37"/>
      <c r="FUJ66" s="37"/>
      <c r="FUK66" s="37"/>
      <c r="FUL66" s="37"/>
      <c r="FUM66" s="37"/>
      <c r="FUN66" s="37"/>
      <c r="FUO66" s="37"/>
      <c r="FUP66" s="37"/>
      <c r="FUQ66" s="37"/>
      <c r="FUR66" s="37"/>
      <c r="FUS66" s="37"/>
      <c r="FUT66" s="37"/>
      <c r="FUU66" s="37"/>
      <c r="FUV66" s="37"/>
      <c r="FUW66" s="37"/>
      <c r="FUX66" s="37"/>
      <c r="FUY66" s="37"/>
      <c r="FUZ66" s="37"/>
      <c r="FVA66" s="37"/>
      <c r="FVB66" s="37"/>
      <c r="FVC66" s="37"/>
      <c r="FVD66" s="37"/>
      <c r="FVE66" s="37"/>
      <c r="FVF66" s="37"/>
      <c r="FVG66" s="37"/>
      <c r="FVH66" s="37"/>
      <c r="FVI66" s="37"/>
      <c r="FVJ66" s="37"/>
      <c r="FVK66" s="37"/>
      <c r="FVL66" s="37"/>
      <c r="FVM66" s="37"/>
      <c r="FVN66" s="37"/>
      <c r="FVO66" s="37"/>
      <c r="FVP66" s="37"/>
      <c r="FVQ66" s="37"/>
      <c r="FVR66" s="37"/>
      <c r="FVS66" s="37"/>
      <c r="FVT66" s="37"/>
      <c r="FVU66" s="37"/>
      <c r="FVV66" s="37"/>
      <c r="FVW66" s="37"/>
      <c r="FVX66" s="37"/>
      <c r="FVY66" s="37"/>
      <c r="FVZ66" s="37"/>
      <c r="FWA66" s="37"/>
      <c r="FWB66" s="37"/>
      <c r="FWC66" s="37"/>
      <c r="FWD66" s="37"/>
      <c r="FWE66" s="37"/>
      <c r="FWF66" s="37"/>
      <c r="FWG66" s="37"/>
      <c r="FWH66" s="37"/>
      <c r="FWI66" s="37"/>
      <c r="FWJ66" s="37"/>
      <c r="FWK66" s="37"/>
      <c r="FWL66" s="37"/>
      <c r="FWM66" s="37"/>
      <c r="FWN66" s="37"/>
      <c r="FWO66" s="37"/>
      <c r="FWP66" s="37"/>
      <c r="FWQ66" s="37"/>
      <c r="FWR66" s="37"/>
      <c r="FWS66" s="37"/>
      <c r="FWT66" s="37"/>
      <c r="FWU66" s="37"/>
      <c r="FWV66" s="37"/>
      <c r="FWW66" s="37"/>
      <c r="FWX66" s="37"/>
      <c r="FWY66" s="37"/>
      <c r="FWZ66" s="37"/>
      <c r="FXA66" s="37"/>
      <c r="FXB66" s="37"/>
      <c r="FXC66" s="37"/>
      <c r="FXD66" s="37"/>
      <c r="FXE66" s="37"/>
      <c r="FXF66" s="37"/>
      <c r="FXG66" s="37"/>
      <c r="FXH66" s="37"/>
      <c r="FXI66" s="37"/>
      <c r="FXJ66" s="37"/>
      <c r="FXK66" s="37"/>
      <c r="FXL66" s="37"/>
      <c r="FXM66" s="37"/>
      <c r="FXN66" s="37"/>
      <c r="FXO66" s="37"/>
      <c r="FXP66" s="37"/>
      <c r="FXQ66" s="37"/>
      <c r="FXR66" s="37"/>
      <c r="FXS66" s="37"/>
      <c r="FXT66" s="37"/>
      <c r="FXU66" s="37"/>
      <c r="FXV66" s="37"/>
      <c r="FXW66" s="37"/>
      <c r="FXX66" s="37"/>
      <c r="FXY66" s="37"/>
      <c r="FXZ66" s="37"/>
      <c r="FYA66" s="37"/>
      <c r="FYB66" s="37"/>
      <c r="FYC66" s="37"/>
      <c r="FYD66" s="37"/>
      <c r="FYE66" s="37"/>
      <c r="FYF66" s="37"/>
      <c r="FYG66" s="37"/>
      <c r="FYH66" s="37"/>
      <c r="FYI66" s="37"/>
      <c r="FYJ66" s="37"/>
      <c r="FYK66" s="37"/>
      <c r="FYL66" s="37"/>
      <c r="FYM66" s="37"/>
      <c r="FYN66" s="37"/>
      <c r="FYO66" s="37"/>
      <c r="FYP66" s="37"/>
      <c r="FYQ66" s="37"/>
      <c r="FYR66" s="37"/>
      <c r="FYS66" s="37"/>
      <c r="FYT66" s="37"/>
      <c r="FYU66" s="37"/>
      <c r="FYV66" s="37"/>
      <c r="FYW66" s="37"/>
      <c r="FYX66" s="37"/>
      <c r="FYY66" s="37"/>
      <c r="FYZ66" s="37"/>
      <c r="FZA66" s="37"/>
      <c r="FZB66" s="37"/>
      <c r="FZC66" s="37"/>
      <c r="FZD66" s="37"/>
      <c r="FZE66" s="37"/>
      <c r="FZF66" s="37"/>
      <c r="FZG66" s="37"/>
      <c r="FZH66" s="37"/>
      <c r="FZI66" s="37"/>
      <c r="FZJ66" s="37"/>
      <c r="FZK66" s="37"/>
      <c r="FZL66" s="37"/>
      <c r="FZM66" s="37"/>
      <c r="FZN66" s="37"/>
      <c r="FZO66" s="37"/>
      <c r="FZP66" s="37"/>
      <c r="FZQ66" s="37"/>
      <c r="FZR66" s="37"/>
      <c r="FZS66" s="37"/>
      <c r="FZT66" s="37"/>
      <c r="FZU66" s="37"/>
      <c r="FZV66" s="37"/>
      <c r="FZW66" s="37"/>
      <c r="FZX66" s="37"/>
      <c r="FZY66" s="37"/>
      <c r="FZZ66" s="37"/>
      <c r="GAA66" s="37"/>
      <c r="GAB66" s="37"/>
      <c r="GAC66" s="37"/>
      <c r="GAD66" s="37"/>
      <c r="GAE66" s="37"/>
      <c r="GAF66" s="37"/>
      <c r="GAG66" s="37"/>
      <c r="GAH66" s="37"/>
      <c r="GAI66" s="37"/>
      <c r="GAJ66" s="37"/>
      <c r="GAK66" s="37"/>
      <c r="GAL66" s="37"/>
      <c r="GAM66" s="37"/>
      <c r="GAN66" s="37"/>
      <c r="GAO66" s="37"/>
      <c r="GAP66" s="37"/>
      <c r="GAQ66" s="37"/>
      <c r="GAR66" s="37"/>
      <c r="GAS66" s="37"/>
      <c r="GAT66" s="37"/>
      <c r="GAU66" s="37"/>
      <c r="GAV66" s="37"/>
      <c r="GAW66" s="37"/>
      <c r="GAX66" s="37"/>
      <c r="GAY66" s="37"/>
      <c r="GAZ66" s="37"/>
      <c r="GBA66" s="37"/>
      <c r="GBB66" s="37"/>
      <c r="GBC66" s="37"/>
      <c r="GBD66" s="37"/>
      <c r="GBE66" s="37"/>
      <c r="GBF66" s="37"/>
      <c r="GBG66" s="37"/>
      <c r="GBH66" s="37"/>
      <c r="GBI66" s="37"/>
      <c r="GBJ66" s="37"/>
      <c r="GBK66" s="37"/>
      <c r="GBL66" s="37"/>
      <c r="GBM66" s="37"/>
      <c r="GBN66" s="37"/>
      <c r="GBO66" s="37"/>
      <c r="GBP66" s="37"/>
      <c r="GBQ66" s="37"/>
      <c r="GBR66" s="37"/>
      <c r="GBS66" s="37"/>
      <c r="GBT66" s="37"/>
      <c r="GBU66" s="37"/>
      <c r="GBV66" s="37"/>
      <c r="GBW66" s="37"/>
      <c r="GBX66" s="37"/>
      <c r="GBY66" s="37"/>
      <c r="GBZ66" s="37"/>
      <c r="GCA66" s="37"/>
      <c r="GCB66" s="37"/>
      <c r="GCC66" s="37"/>
      <c r="GCD66" s="37"/>
      <c r="GCE66" s="37"/>
      <c r="GCF66" s="37"/>
      <c r="GCG66" s="37"/>
      <c r="GCH66" s="37"/>
      <c r="GCI66" s="37"/>
      <c r="GCJ66" s="37"/>
      <c r="GCK66" s="37"/>
      <c r="GCL66" s="37"/>
      <c r="GCM66" s="37"/>
      <c r="GCN66" s="37"/>
      <c r="GCO66" s="37"/>
      <c r="GCP66" s="37"/>
      <c r="GCQ66" s="37"/>
      <c r="GCR66" s="37"/>
      <c r="GCS66" s="37"/>
      <c r="GCT66" s="37"/>
      <c r="GCU66" s="37"/>
      <c r="GCV66" s="37"/>
      <c r="GCW66" s="37"/>
      <c r="GCX66" s="37"/>
      <c r="GCY66" s="37"/>
      <c r="GCZ66" s="37"/>
      <c r="GDA66" s="37"/>
      <c r="GDB66" s="37"/>
      <c r="GDC66" s="37"/>
      <c r="GDD66" s="37"/>
      <c r="GDE66" s="37"/>
      <c r="GDF66" s="37"/>
      <c r="GDG66" s="37"/>
      <c r="GDH66" s="37"/>
      <c r="GDI66" s="37"/>
      <c r="GDJ66" s="37"/>
      <c r="GDK66" s="37"/>
      <c r="GDL66" s="37"/>
      <c r="GDM66" s="37"/>
      <c r="GDN66" s="37"/>
      <c r="GDO66" s="37"/>
      <c r="GDP66" s="37"/>
      <c r="GDQ66" s="37"/>
      <c r="GDR66" s="37"/>
      <c r="GDS66" s="37"/>
      <c r="GDT66" s="37"/>
      <c r="GDU66" s="37"/>
      <c r="GDV66" s="37"/>
      <c r="GDW66" s="37"/>
      <c r="GDX66" s="37"/>
      <c r="GDY66" s="37"/>
      <c r="GDZ66" s="37"/>
      <c r="GEA66" s="37"/>
      <c r="GEB66" s="37"/>
      <c r="GEC66" s="37"/>
      <c r="GED66" s="37"/>
      <c r="GEE66" s="37"/>
      <c r="GEF66" s="37"/>
      <c r="GEG66" s="37"/>
      <c r="GEH66" s="37"/>
      <c r="GEI66" s="37"/>
      <c r="GEJ66" s="37"/>
      <c r="GEK66" s="37"/>
      <c r="GEL66" s="37"/>
      <c r="GEM66" s="37"/>
      <c r="GEN66" s="37"/>
      <c r="GEO66" s="37"/>
      <c r="GEP66" s="37"/>
      <c r="GEQ66" s="37"/>
      <c r="GER66" s="37"/>
      <c r="GES66" s="37"/>
      <c r="GET66" s="37"/>
      <c r="GEU66" s="37"/>
      <c r="GEV66" s="37"/>
      <c r="GEW66" s="37"/>
      <c r="GEX66" s="37"/>
      <c r="GEY66" s="37"/>
      <c r="GEZ66" s="37"/>
      <c r="GFA66" s="37"/>
      <c r="GFB66" s="37"/>
      <c r="GFC66" s="37"/>
      <c r="GFD66" s="37"/>
      <c r="GFE66" s="37"/>
      <c r="GFF66" s="37"/>
      <c r="GFG66" s="37"/>
      <c r="GFH66" s="37"/>
      <c r="GFI66" s="37"/>
      <c r="GFJ66" s="37"/>
      <c r="GFK66" s="37"/>
      <c r="GFL66" s="37"/>
      <c r="GFM66" s="37"/>
      <c r="GFN66" s="37"/>
      <c r="GFO66" s="37"/>
      <c r="GFP66" s="37"/>
      <c r="GFQ66" s="37"/>
      <c r="GFR66" s="37"/>
      <c r="GFS66" s="37"/>
      <c r="GFT66" s="37"/>
      <c r="GFU66" s="37"/>
      <c r="GFV66" s="37"/>
      <c r="GFW66" s="37"/>
      <c r="GFX66" s="37"/>
      <c r="GFY66" s="37"/>
      <c r="GFZ66" s="37"/>
      <c r="GGA66" s="37"/>
      <c r="GGB66" s="37"/>
      <c r="GGC66" s="37"/>
      <c r="GGD66" s="37"/>
      <c r="GGE66" s="37"/>
      <c r="GGF66" s="37"/>
      <c r="GGG66" s="37"/>
      <c r="GGH66" s="37"/>
      <c r="GGI66" s="37"/>
      <c r="GGJ66" s="37"/>
      <c r="GGK66" s="37"/>
      <c r="GGL66" s="37"/>
      <c r="GGM66" s="37"/>
      <c r="GGN66" s="37"/>
      <c r="GGO66" s="37"/>
      <c r="GGP66" s="37"/>
      <c r="GGQ66" s="37"/>
      <c r="GGR66" s="37"/>
      <c r="GGS66" s="37"/>
      <c r="GGT66" s="37"/>
      <c r="GGU66" s="37"/>
      <c r="GGV66" s="37"/>
      <c r="GGW66" s="37"/>
      <c r="GGX66" s="37"/>
      <c r="GGY66" s="37"/>
      <c r="GGZ66" s="37"/>
      <c r="GHA66" s="37"/>
      <c r="GHB66" s="37"/>
      <c r="GHC66" s="37"/>
      <c r="GHD66" s="37"/>
      <c r="GHE66" s="37"/>
      <c r="GHF66" s="37"/>
      <c r="GHG66" s="37"/>
      <c r="GHH66" s="37"/>
      <c r="GHI66" s="37"/>
      <c r="GHJ66" s="37"/>
      <c r="GHK66" s="37"/>
      <c r="GHL66" s="37"/>
      <c r="GHM66" s="37"/>
      <c r="GHN66" s="37"/>
      <c r="GHO66" s="37"/>
      <c r="GHP66" s="37"/>
      <c r="GHQ66" s="37"/>
      <c r="GHR66" s="37"/>
      <c r="GHS66" s="37"/>
      <c r="GHT66" s="37"/>
      <c r="GHU66" s="37"/>
      <c r="GHV66" s="37"/>
      <c r="GHW66" s="37"/>
      <c r="GHX66" s="37"/>
      <c r="GHY66" s="37"/>
      <c r="GHZ66" s="37"/>
      <c r="GIA66" s="37"/>
      <c r="GIB66" s="37"/>
      <c r="GIC66" s="37"/>
      <c r="GID66" s="37"/>
      <c r="GIE66" s="37"/>
      <c r="GIF66" s="37"/>
      <c r="GIG66" s="37"/>
      <c r="GIH66" s="37"/>
      <c r="GII66" s="37"/>
      <c r="GIJ66" s="37"/>
      <c r="GIK66" s="37"/>
      <c r="GIL66" s="37"/>
      <c r="GIM66" s="37"/>
      <c r="GIN66" s="37"/>
      <c r="GIO66" s="37"/>
      <c r="GIP66" s="37"/>
      <c r="GIQ66" s="37"/>
      <c r="GIR66" s="37"/>
      <c r="GIS66" s="37"/>
      <c r="GIT66" s="37"/>
      <c r="GIU66" s="37"/>
      <c r="GIV66" s="37"/>
      <c r="GIW66" s="37"/>
      <c r="GIX66" s="37"/>
      <c r="GIY66" s="37"/>
      <c r="GIZ66" s="37"/>
      <c r="GJA66" s="37"/>
      <c r="GJB66" s="37"/>
      <c r="GJC66" s="37"/>
      <c r="GJD66" s="37"/>
      <c r="GJE66" s="37"/>
      <c r="GJF66" s="37"/>
      <c r="GJG66" s="37"/>
      <c r="GJH66" s="37"/>
      <c r="GJI66" s="37"/>
      <c r="GJJ66" s="37"/>
      <c r="GJK66" s="37"/>
      <c r="GJL66" s="37"/>
      <c r="GJM66" s="37"/>
      <c r="GJN66" s="37"/>
      <c r="GJO66" s="37"/>
      <c r="GJP66" s="37"/>
      <c r="GJQ66" s="37"/>
      <c r="GJR66" s="37"/>
      <c r="GJS66" s="37"/>
      <c r="GJT66" s="37"/>
      <c r="GJU66" s="37"/>
      <c r="GJV66" s="37"/>
      <c r="GJW66" s="37"/>
      <c r="GJX66" s="37"/>
      <c r="GJY66" s="37"/>
      <c r="GJZ66" s="37"/>
      <c r="GKA66" s="37"/>
      <c r="GKB66" s="37"/>
      <c r="GKC66" s="37"/>
      <c r="GKD66" s="37"/>
      <c r="GKE66" s="37"/>
      <c r="GKF66" s="37"/>
      <c r="GKG66" s="37"/>
      <c r="GKH66" s="37"/>
      <c r="GKI66" s="37"/>
      <c r="GKJ66" s="37"/>
      <c r="GKK66" s="37"/>
      <c r="GKL66" s="37"/>
      <c r="GKM66" s="37"/>
      <c r="GKN66" s="37"/>
      <c r="GKO66" s="37"/>
      <c r="GKP66" s="37"/>
      <c r="GKQ66" s="37"/>
      <c r="GKR66" s="37"/>
      <c r="GKS66" s="37"/>
      <c r="GKT66" s="37"/>
      <c r="GKU66" s="37"/>
      <c r="GKV66" s="37"/>
      <c r="GKW66" s="37"/>
      <c r="GKX66" s="37"/>
      <c r="GKY66" s="37"/>
      <c r="GKZ66" s="37"/>
      <c r="GLA66" s="37"/>
      <c r="GLB66" s="37"/>
      <c r="GLC66" s="37"/>
      <c r="GLD66" s="37"/>
      <c r="GLE66" s="37"/>
      <c r="GLF66" s="37"/>
      <c r="GLG66" s="37"/>
      <c r="GLH66" s="37"/>
      <c r="GLI66" s="37"/>
      <c r="GLJ66" s="37"/>
      <c r="GLK66" s="37"/>
      <c r="GLL66" s="37"/>
      <c r="GLM66" s="37"/>
      <c r="GLN66" s="37"/>
      <c r="GLO66" s="37"/>
      <c r="GLP66" s="37"/>
      <c r="GLQ66" s="37"/>
      <c r="GLR66" s="37"/>
      <c r="GLS66" s="37"/>
      <c r="GLT66" s="37"/>
      <c r="GLU66" s="37"/>
      <c r="GLV66" s="37"/>
      <c r="GLW66" s="37"/>
      <c r="GLX66" s="37"/>
      <c r="GLY66" s="37"/>
      <c r="GLZ66" s="37"/>
      <c r="GMA66" s="37"/>
      <c r="GMB66" s="37"/>
      <c r="GMC66" s="37"/>
      <c r="GMD66" s="37"/>
      <c r="GME66" s="37"/>
      <c r="GMF66" s="37"/>
      <c r="GMG66" s="37"/>
      <c r="GMH66" s="37"/>
      <c r="GMI66" s="37"/>
      <c r="GMJ66" s="37"/>
      <c r="GMK66" s="37"/>
      <c r="GML66" s="37"/>
      <c r="GMM66" s="37"/>
      <c r="GMN66" s="37"/>
      <c r="GMO66" s="37"/>
      <c r="GMP66" s="37"/>
      <c r="GMQ66" s="37"/>
      <c r="GMR66" s="37"/>
      <c r="GMS66" s="37"/>
      <c r="GMT66" s="37"/>
      <c r="GMU66" s="37"/>
      <c r="GMV66" s="37"/>
      <c r="GMW66" s="37"/>
      <c r="GMX66" s="37"/>
    </row>
    <row r="67" spans="1:5094" s="41" customFormat="1" ht="13" x14ac:dyDescent="0.3">
      <c r="A67" s="90"/>
      <c r="B67" s="310"/>
      <c r="C67" s="415" t="s">
        <v>171</v>
      </c>
      <c r="D67" s="416"/>
      <c r="E67" s="416"/>
      <c r="F67" s="416"/>
      <c r="G67" s="416"/>
      <c r="H67" s="91" t="s">
        <v>2</v>
      </c>
      <c r="I67" s="92">
        <f t="shared" ref="I67:N67" si="21">SUM(I65:I66)</f>
        <v>32839.730000000003</v>
      </c>
      <c r="J67" s="92">
        <f t="shared" si="21"/>
        <v>32992.99</v>
      </c>
      <c r="K67" s="92">
        <f t="shared" si="21"/>
        <v>-47839.73</v>
      </c>
      <c r="L67" s="92">
        <f t="shared" si="21"/>
        <v>17992.989999999998</v>
      </c>
      <c r="M67" s="92">
        <f t="shared" si="21"/>
        <v>32839.730000000003</v>
      </c>
      <c r="N67" s="92">
        <f t="shared" si="21"/>
        <v>17992.989999999998</v>
      </c>
      <c r="O67" s="115"/>
      <c r="P67" s="53"/>
    </row>
    <row r="68" spans="1:5094" s="41" customFormat="1" ht="13" x14ac:dyDescent="0.3">
      <c r="A68" s="101"/>
      <c r="B68" s="95"/>
      <c r="C68" s="95"/>
      <c r="D68" s="188"/>
      <c r="E68" s="188"/>
      <c r="F68" s="188"/>
      <c r="G68" s="188"/>
      <c r="H68" s="189"/>
      <c r="I68" s="190"/>
      <c r="J68" s="190"/>
      <c r="K68" s="190"/>
      <c r="L68" s="190"/>
      <c r="M68" s="190"/>
      <c r="N68" s="190"/>
      <c r="O68" s="191"/>
      <c r="P68" s="53"/>
    </row>
    <row r="69" spans="1:5094" s="41" customFormat="1" ht="13" x14ac:dyDescent="0.3">
      <c r="A69" s="101"/>
      <c r="B69" s="95"/>
      <c r="C69" s="95"/>
      <c r="D69" s="188"/>
      <c r="E69" s="188"/>
      <c r="F69" s="188"/>
      <c r="G69" s="188"/>
      <c r="H69" s="189"/>
      <c r="I69" s="190"/>
      <c r="J69" s="190"/>
      <c r="K69" s="190"/>
      <c r="L69" s="190"/>
      <c r="M69" s="190"/>
      <c r="N69" s="190"/>
      <c r="O69" s="191"/>
      <c r="P69" s="53"/>
    </row>
    <row r="70" spans="1:5094" s="32" customFormat="1" ht="13" x14ac:dyDescent="0.3">
      <c r="A70" s="110" t="s">
        <v>78</v>
      </c>
      <c r="B70" s="129"/>
      <c r="C70" s="129"/>
      <c r="D70" s="144"/>
      <c r="E70" s="144"/>
      <c r="F70" s="145"/>
      <c r="G70" s="142"/>
      <c r="H70" s="147"/>
      <c r="I70" s="120"/>
      <c r="J70" s="120"/>
      <c r="K70" s="120"/>
      <c r="L70" s="121"/>
      <c r="M70" s="121"/>
      <c r="N70" s="121"/>
      <c r="O70" s="125"/>
      <c r="P70" s="5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  <c r="QR70" s="30"/>
      <c r="QS70" s="30"/>
      <c r="QT70" s="30"/>
      <c r="QU70" s="30"/>
      <c r="QV70" s="30"/>
      <c r="QW70" s="30"/>
      <c r="QX70" s="30"/>
      <c r="QY70" s="30"/>
      <c r="QZ70" s="30"/>
      <c r="RA70" s="30"/>
      <c r="RB70" s="30"/>
      <c r="RC70" s="30"/>
      <c r="RD70" s="30"/>
      <c r="RE70" s="30"/>
      <c r="RF70" s="30"/>
      <c r="RG70" s="30"/>
      <c r="RH70" s="30"/>
      <c r="RI70" s="30"/>
      <c r="RJ70" s="30"/>
      <c r="RK70" s="30"/>
      <c r="RL70" s="30"/>
      <c r="RM70" s="30"/>
      <c r="RN70" s="30"/>
      <c r="RO70" s="30"/>
      <c r="RP70" s="30"/>
      <c r="RQ70" s="30"/>
      <c r="RR70" s="30"/>
      <c r="RS70" s="30"/>
      <c r="RT70" s="30"/>
      <c r="RU70" s="30"/>
      <c r="RV70" s="30"/>
      <c r="RW70" s="30"/>
      <c r="RX70" s="30"/>
      <c r="RY70" s="30"/>
      <c r="RZ70" s="30"/>
      <c r="SA70" s="30"/>
      <c r="SB70" s="30"/>
      <c r="SC70" s="30"/>
      <c r="SD70" s="30"/>
      <c r="SE70" s="30"/>
      <c r="SF70" s="30"/>
      <c r="SG70" s="30"/>
      <c r="SH70" s="30"/>
      <c r="SI70" s="30"/>
      <c r="SJ70" s="30"/>
      <c r="SK70" s="30"/>
      <c r="SL70" s="30"/>
      <c r="SM70" s="30"/>
      <c r="SN70" s="30"/>
      <c r="SO70" s="30"/>
      <c r="SP70" s="30"/>
      <c r="SQ70" s="30"/>
      <c r="SR70" s="30"/>
      <c r="SS70" s="30"/>
      <c r="ST70" s="30"/>
      <c r="SU70" s="30"/>
      <c r="SV70" s="30"/>
      <c r="SW70" s="30"/>
      <c r="SX70" s="30"/>
      <c r="SY70" s="30"/>
      <c r="SZ70" s="30"/>
      <c r="TA70" s="30"/>
      <c r="TB70" s="30"/>
      <c r="TC70" s="30"/>
      <c r="TD70" s="30"/>
      <c r="TE70" s="30"/>
      <c r="TF70" s="30"/>
      <c r="TG70" s="30"/>
      <c r="TH70" s="30"/>
      <c r="TI70" s="30"/>
      <c r="TJ70" s="30"/>
      <c r="TK70" s="30"/>
      <c r="TL70" s="30"/>
      <c r="TM70" s="30"/>
      <c r="TN70" s="30"/>
      <c r="TO70" s="30"/>
      <c r="TP70" s="30"/>
      <c r="TQ70" s="30"/>
      <c r="TR70" s="30"/>
      <c r="TS70" s="30"/>
      <c r="TT70" s="30"/>
      <c r="TU70" s="30"/>
      <c r="TV70" s="30"/>
      <c r="TW70" s="30"/>
      <c r="TX70" s="30"/>
      <c r="TY70" s="30"/>
      <c r="TZ70" s="30"/>
      <c r="UA70" s="30"/>
      <c r="UB70" s="30"/>
      <c r="UC70" s="30"/>
      <c r="UD70" s="30"/>
      <c r="UE70" s="30"/>
      <c r="UF70" s="30"/>
      <c r="UG70" s="30"/>
      <c r="UH70" s="30"/>
      <c r="UI70" s="30"/>
      <c r="UJ70" s="30"/>
      <c r="UK70" s="30"/>
      <c r="UL70" s="30"/>
      <c r="UM70" s="30"/>
      <c r="UN70" s="30"/>
      <c r="UO70" s="30"/>
      <c r="UP70" s="30"/>
      <c r="UQ70" s="30"/>
      <c r="UR70" s="30"/>
      <c r="US70" s="30"/>
      <c r="UT70" s="30"/>
      <c r="UU70" s="30"/>
      <c r="UV70" s="30"/>
      <c r="UW70" s="30"/>
      <c r="UX70" s="30"/>
      <c r="UY70" s="30"/>
      <c r="UZ70" s="30"/>
      <c r="VA70" s="30"/>
      <c r="VB70" s="30"/>
      <c r="VC70" s="30"/>
      <c r="VD70" s="30"/>
      <c r="VE70" s="30"/>
      <c r="VF70" s="30"/>
      <c r="VG70" s="30"/>
      <c r="VH70" s="30"/>
      <c r="VI70" s="30"/>
      <c r="VJ70" s="30"/>
      <c r="VK70" s="30"/>
      <c r="VL70" s="30"/>
      <c r="VM70" s="30"/>
      <c r="VN70" s="30"/>
      <c r="VO70" s="30"/>
      <c r="VP70" s="30"/>
      <c r="VQ70" s="30"/>
      <c r="VR70" s="30"/>
      <c r="VS70" s="30"/>
      <c r="VT70" s="30"/>
      <c r="VU70" s="30"/>
      <c r="VV70" s="30"/>
      <c r="VW70" s="30"/>
      <c r="VX70" s="30"/>
      <c r="VY70" s="30"/>
      <c r="VZ70" s="30"/>
      <c r="WA70" s="30"/>
      <c r="WB70" s="30"/>
      <c r="WC70" s="30"/>
      <c r="WD70" s="30"/>
      <c r="WE70" s="30"/>
      <c r="WF70" s="30"/>
      <c r="WG70" s="30"/>
      <c r="WH70" s="30"/>
      <c r="WI70" s="30"/>
      <c r="WJ70" s="30"/>
      <c r="WK70" s="30"/>
      <c r="WL70" s="30"/>
      <c r="WM70" s="30"/>
      <c r="WN70" s="30"/>
      <c r="WO70" s="30"/>
      <c r="WP70" s="30"/>
      <c r="WQ70" s="30"/>
      <c r="WR70" s="30"/>
      <c r="WS70" s="30"/>
      <c r="WT70" s="30"/>
      <c r="WU70" s="30"/>
      <c r="WV70" s="30"/>
      <c r="WW70" s="30"/>
      <c r="WX70" s="30"/>
      <c r="WY70" s="30"/>
      <c r="WZ70" s="30"/>
      <c r="XA70" s="30"/>
      <c r="XB70" s="30"/>
      <c r="XC70" s="30"/>
      <c r="XD70" s="30"/>
      <c r="XE70" s="30"/>
      <c r="XF70" s="30"/>
      <c r="XG70" s="30"/>
      <c r="XH70" s="30"/>
      <c r="XI70" s="30"/>
      <c r="XJ70" s="30"/>
      <c r="XK70" s="30"/>
      <c r="XL70" s="30"/>
      <c r="XM70" s="30"/>
      <c r="XN70" s="30"/>
      <c r="XO70" s="30"/>
      <c r="XP70" s="30"/>
      <c r="XQ70" s="30"/>
      <c r="XR70" s="30"/>
      <c r="XS70" s="30"/>
      <c r="XT70" s="30"/>
      <c r="XU70" s="30"/>
      <c r="XV70" s="30"/>
      <c r="XW70" s="30"/>
      <c r="XX70" s="30"/>
      <c r="XY70" s="30"/>
      <c r="XZ70" s="30"/>
      <c r="YA70" s="30"/>
      <c r="YB70" s="30"/>
      <c r="YC70" s="30"/>
      <c r="YD70" s="30"/>
      <c r="YE70" s="30"/>
      <c r="YF70" s="30"/>
      <c r="YG70" s="30"/>
      <c r="YH70" s="30"/>
      <c r="YI70" s="30"/>
      <c r="YJ70" s="30"/>
      <c r="YK70" s="30"/>
      <c r="YL70" s="30"/>
      <c r="YM70" s="30"/>
      <c r="YN70" s="30"/>
      <c r="YO70" s="30"/>
      <c r="YP70" s="30"/>
      <c r="YQ70" s="30"/>
      <c r="YR70" s="30"/>
      <c r="YS70" s="30"/>
      <c r="YT70" s="30"/>
      <c r="YU70" s="30"/>
      <c r="YV70" s="30"/>
      <c r="YW70" s="30"/>
      <c r="YX70" s="30"/>
      <c r="YY70" s="30"/>
      <c r="YZ70" s="30"/>
      <c r="ZA70" s="30"/>
      <c r="ZB70" s="30"/>
      <c r="ZC70" s="30"/>
      <c r="ZD70" s="30"/>
      <c r="ZE70" s="30"/>
      <c r="ZF70" s="30"/>
      <c r="ZG70" s="30"/>
      <c r="ZH70" s="30"/>
      <c r="ZI70" s="30"/>
      <c r="ZJ70" s="30"/>
      <c r="ZK70" s="30"/>
      <c r="ZL70" s="30"/>
      <c r="ZM70" s="30"/>
      <c r="ZN70" s="30"/>
      <c r="ZO70" s="30"/>
      <c r="ZP70" s="30"/>
      <c r="ZQ70" s="30"/>
      <c r="ZR70" s="30"/>
      <c r="ZS70" s="30"/>
      <c r="ZT70" s="30"/>
      <c r="ZU70" s="30"/>
      <c r="ZV70" s="30"/>
      <c r="ZW70" s="30"/>
      <c r="ZX70" s="30"/>
      <c r="ZY70" s="30"/>
      <c r="ZZ70" s="30"/>
      <c r="AAA70" s="30"/>
      <c r="AAB70" s="30"/>
      <c r="AAC70" s="30"/>
      <c r="AAD70" s="30"/>
      <c r="AAE70" s="30"/>
      <c r="AAF70" s="30"/>
      <c r="AAG70" s="30"/>
      <c r="AAH70" s="30"/>
      <c r="AAI70" s="30"/>
      <c r="AAJ70" s="30"/>
      <c r="AAK70" s="30"/>
      <c r="AAL70" s="30"/>
      <c r="AAM70" s="30"/>
      <c r="AAN70" s="30"/>
      <c r="AAO70" s="30"/>
      <c r="AAP70" s="30"/>
      <c r="AAQ70" s="30"/>
      <c r="AAR70" s="30"/>
      <c r="AAS70" s="30"/>
      <c r="AAT70" s="30"/>
      <c r="AAU70" s="30"/>
      <c r="AAV70" s="30"/>
      <c r="AAW70" s="30"/>
      <c r="AAX70" s="30"/>
      <c r="AAY70" s="30"/>
      <c r="AAZ70" s="30"/>
      <c r="ABA70" s="30"/>
      <c r="ABB70" s="30"/>
      <c r="ABC70" s="30"/>
      <c r="ABD70" s="30"/>
      <c r="ABE70" s="30"/>
      <c r="ABF70" s="30"/>
      <c r="ABG70" s="30"/>
      <c r="ABH70" s="30"/>
      <c r="ABI70" s="30"/>
      <c r="ABJ70" s="30"/>
      <c r="ABK70" s="30"/>
      <c r="ABL70" s="30"/>
      <c r="ABM70" s="30"/>
      <c r="ABN70" s="30"/>
      <c r="ABO70" s="30"/>
      <c r="ABP70" s="30"/>
      <c r="ABQ70" s="30"/>
      <c r="ABR70" s="30"/>
      <c r="ABS70" s="30"/>
      <c r="ABT70" s="30"/>
      <c r="ABU70" s="30"/>
      <c r="ABV70" s="30"/>
      <c r="ABW70" s="30"/>
      <c r="ABX70" s="30"/>
      <c r="ABY70" s="30"/>
      <c r="ABZ70" s="30"/>
      <c r="ACA70" s="30"/>
      <c r="ACB70" s="30"/>
      <c r="ACC70" s="30"/>
      <c r="ACD70" s="30"/>
      <c r="ACE70" s="30"/>
      <c r="ACF70" s="30"/>
      <c r="ACG70" s="30"/>
      <c r="ACH70" s="30"/>
      <c r="ACI70" s="30"/>
      <c r="ACJ70" s="30"/>
      <c r="ACK70" s="30"/>
      <c r="ACL70" s="30"/>
      <c r="ACM70" s="30"/>
      <c r="ACN70" s="30"/>
      <c r="ACO70" s="30"/>
      <c r="ACP70" s="30"/>
      <c r="ACQ70" s="30"/>
      <c r="ACR70" s="30"/>
      <c r="ACS70" s="30"/>
      <c r="ACT70" s="30"/>
      <c r="ACU70" s="30"/>
      <c r="ACV70" s="30"/>
      <c r="ACW70" s="30"/>
      <c r="ACX70" s="30"/>
      <c r="ACY70" s="30"/>
      <c r="ACZ70" s="30"/>
      <c r="ADA70" s="30"/>
      <c r="ADB70" s="30"/>
      <c r="ADC70" s="30"/>
      <c r="ADD70" s="30"/>
      <c r="ADE70" s="30"/>
      <c r="ADF70" s="30"/>
      <c r="ADG70" s="30"/>
      <c r="ADH70" s="30"/>
      <c r="ADI70" s="30"/>
      <c r="ADJ70" s="30"/>
      <c r="ADK70" s="30"/>
      <c r="ADL70" s="30"/>
      <c r="ADM70" s="30"/>
      <c r="ADN70" s="30"/>
      <c r="ADO70" s="30"/>
      <c r="ADP70" s="30"/>
      <c r="ADQ70" s="30"/>
      <c r="ADR70" s="30"/>
      <c r="ADS70" s="30"/>
      <c r="ADT70" s="30"/>
      <c r="ADU70" s="30"/>
      <c r="ADV70" s="30"/>
      <c r="ADW70" s="30"/>
      <c r="ADX70" s="30"/>
      <c r="ADY70" s="30"/>
      <c r="ADZ70" s="30"/>
      <c r="AEA70" s="30"/>
      <c r="AEB70" s="30"/>
      <c r="AEC70" s="30"/>
      <c r="AED70" s="30"/>
      <c r="AEE70" s="30"/>
      <c r="AEF70" s="30"/>
      <c r="AEG70" s="30"/>
      <c r="AEH70" s="30"/>
      <c r="AEI70" s="30"/>
      <c r="AEJ70" s="30"/>
      <c r="AEK70" s="30"/>
      <c r="AEL70" s="30"/>
      <c r="AEM70" s="30"/>
      <c r="AEN70" s="30"/>
      <c r="AEO70" s="30"/>
      <c r="AEP70" s="30"/>
      <c r="AEQ70" s="30"/>
      <c r="AER70" s="30"/>
      <c r="AES70" s="30"/>
      <c r="AET70" s="30"/>
      <c r="AEU70" s="30"/>
      <c r="AEV70" s="30"/>
      <c r="AEW70" s="30"/>
      <c r="AEX70" s="30"/>
      <c r="AEY70" s="30"/>
      <c r="AEZ70" s="30"/>
      <c r="AFA70" s="30"/>
      <c r="AFB70" s="30"/>
      <c r="AFC70" s="30"/>
      <c r="AFD70" s="30"/>
      <c r="AFE70" s="30"/>
      <c r="AFF70" s="30"/>
      <c r="AFG70" s="30"/>
      <c r="AFH70" s="30"/>
      <c r="AFI70" s="30"/>
      <c r="AFJ70" s="30"/>
      <c r="AFK70" s="30"/>
      <c r="AFL70" s="30"/>
      <c r="AFM70" s="30"/>
      <c r="AFN70" s="30"/>
      <c r="AFO70" s="30"/>
      <c r="AFP70" s="30"/>
      <c r="AFQ70" s="30"/>
      <c r="AFR70" s="30"/>
      <c r="AFS70" s="30"/>
      <c r="AFT70" s="30"/>
      <c r="AFU70" s="30"/>
      <c r="AFV70" s="30"/>
      <c r="AFW70" s="30"/>
      <c r="AFX70" s="30"/>
      <c r="AFY70" s="30"/>
      <c r="AFZ70" s="30"/>
      <c r="AGA70" s="30"/>
      <c r="AGB70" s="30"/>
      <c r="AGC70" s="30"/>
      <c r="AGD70" s="30"/>
      <c r="AGE70" s="30"/>
      <c r="AGF70" s="30"/>
      <c r="AGG70" s="30"/>
      <c r="AGH70" s="30"/>
      <c r="AGI70" s="30"/>
      <c r="AGJ70" s="30"/>
      <c r="AGK70" s="30"/>
      <c r="AGL70" s="30"/>
      <c r="AGM70" s="30"/>
      <c r="AGN70" s="30"/>
      <c r="AGO70" s="30"/>
      <c r="AGP70" s="30"/>
      <c r="AGQ70" s="30"/>
      <c r="AGR70" s="30"/>
      <c r="AGS70" s="30"/>
      <c r="AGT70" s="30"/>
      <c r="AGU70" s="30"/>
      <c r="AGV70" s="30"/>
      <c r="AGW70" s="30"/>
      <c r="AGX70" s="30"/>
      <c r="AGY70" s="30"/>
      <c r="AGZ70" s="30"/>
      <c r="AHA70" s="30"/>
      <c r="AHB70" s="30"/>
      <c r="AHC70" s="30"/>
      <c r="AHD70" s="30"/>
      <c r="AHE70" s="30"/>
      <c r="AHF70" s="30"/>
      <c r="AHG70" s="30"/>
      <c r="AHH70" s="30"/>
      <c r="AHI70" s="30"/>
      <c r="AHJ70" s="30"/>
      <c r="AHK70" s="30"/>
      <c r="AHL70" s="30"/>
      <c r="AHM70" s="30"/>
      <c r="AHN70" s="30"/>
      <c r="AHO70" s="30"/>
      <c r="AHP70" s="30"/>
      <c r="AHQ70" s="30"/>
      <c r="AHR70" s="30"/>
      <c r="AHS70" s="30"/>
      <c r="AHT70" s="30"/>
      <c r="AHU70" s="30"/>
      <c r="AHV70" s="30"/>
      <c r="AHW70" s="30"/>
      <c r="AHX70" s="30"/>
      <c r="AHY70" s="30"/>
      <c r="AHZ70" s="30"/>
      <c r="AIA70" s="30"/>
      <c r="AIB70" s="30"/>
      <c r="AIC70" s="30"/>
      <c r="AID70" s="30"/>
      <c r="AIE70" s="30"/>
      <c r="AIF70" s="30"/>
      <c r="AIG70" s="30"/>
      <c r="AIH70" s="30"/>
      <c r="AII70" s="30"/>
      <c r="AIJ70" s="30"/>
      <c r="AIK70" s="30"/>
      <c r="AIL70" s="30"/>
      <c r="AIM70" s="30"/>
      <c r="AIN70" s="30"/>
      <c r="AIO70" s="30"/>
      <c r="AIP70" s="30"/>
      <c r="AIQ70" s="30"/>
      <c r="AIR70" s="30"/>
      <c r="AIS70" s="30"/>
      <c r="AIT70" s="30"/>
      <c r="AIU70" s="30"/>
      <c r="AIV70" s="30"/>
      <c r="AIW70" s="30"/>
      <c r="AIX70" s="30"/>
      <c r="AIY70" s="30"/>
      <c r="AIZ70" s="30"/>
      <c r="AJA70" s="30"/>
      <c r="AJB70" s="30"/>
      <c r="AJC70" s="30"/>
      <c r="AJD70" s="30"/>
      <c r="AJE70" s="30"/>
      <c r="AJF70" s="30"/>
      <c r="AJG70" s="30"/>
      <c r="AJH70" s="30"/>
      <c r="AJI70" s="30"/>
      <c r="AJJ70" s="30"/>
      <c r="AJK70" s="30"/>
      <c r="AJL70" s="30"/>
      <c r="AJM70" s="30"/>
      <c r="AJN70" s="30"/>
      <c r="AJO70" s="30"/>
      <c r="AJP70" s="30"/>
      <c r="AJQ70" s="30"/>
      <c r="AJR70" s="30"/>
      <c r="AJS70" s="30"/>
      <c r="AJT70" s="30"/>
      <c r="AJU70" s="30"/>
      <c r="AJV70" s="30"/>
    </row>
    <row r="71" spans="1:5094" s="22" customFormat="1" ht="13" x14ac:dyDescent="0.3">
      <c r="A71" s="384"/>
      <c r="B71" s="385" t="s">
        <v>166</v>
      </c>
      <c r="C71" s="386"/>
      <c r="D71" s="387"/>
      <c r="E71" s="387"/>
      <c r="F71" s="388" t="s">
        <v>167</v>
      </c>
      <c r="G71" s="389">
        <f>SUM(G11)</f>
        <v>2.3530000000000001E-3</v>
      </c>
      <c r="H71" s="390"/>
      <c r="I71" s="391">
        <v>0</v>
      </c>
      <c r="J71" s="391">
        <v>190884.19</v>
      </c>
      <c r="K71" s="391">
        <v>0</v>
      </c>
      <c r="L71" s="391">
        <f t="shared" ref="L71" si="22">SUM(I71:K71)</f>
        <v>190884.19</v>
      </c>
      <c r="M71" s="391">
        <f>SUM(I71)</f>
        <v>0</v>
      </c>
      <c r="N71" s="391">
        <f>SUM(L71)</f>
        <v>190884.19</v>
      </c>
      <c r="O71" s="392"/>
      <c r="P71" s="38"/>
      <c r="Q71" s="39"/>
      <c r="R71" s="39"/>
      <c r="S71" s="39"/>
      <c r="T71" s="39"/>
      <c r="U71" s="39"/>
      <c r="V71" s="39"/>
      <c r="W71" s="39"/>
      <c r="X71" s="39"/>
      <c r="Y71" s="39"/>
      <c r="Z71" s="38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  <c r="FR71" s="39"/>
      <c r="FS71" s="39"/>
      <c r="FT71" s="39"/>
      <c r="FU71" s="39"/>
      <c r="FV71" s="39"/>
      <c r="FW71" s="39"/>
      <c r="FX71" s="39"/>
      <c r="FY71" s="39"/>
      <c r="FZ71" s="39"/>
      <c r="GA71" s="39"/>
      <c r="GB71" s="39"/>
      <c r="GC71" s="39"/>
      <c r="GD71" s="39"/>
      <c r="GE71" s="39"/>
      <c r="GF71" s="39"/>
      <c r="GG71" s="39"/>
      <c r="GH71" s="39"/>
      <c r="GI71" s="39"/>
      <c r="GJ71" s="39"/>
      <c r="GK71" s="39"/>
      <c r="GL71" s="39"/>
      <c r="GM71" s="39"/>
      <c r="GN71" s="39"/>
      <c r="GO71" s="39"/>
      <c r="GP71" s="39"/>
      <c r="GQ71" s="39"/>
      <c r="GR71" s="39"/>
      <c r="GS71" s="39"/>
      <c r="GT71" s="39"/>
      <c r="GU71" s="39"/>
      <c r="GV71" s="39"/>
      <c r="GW71" s="39"/>
      <c r="GX71" s="39"/>
      <c r="GY71" s="39"/>
      <c r="GZ71" s="39"/>
      <c r="HA71" s="39"/>
      <c r="HB71" s="39"/>
      <c r="HC71" s="39"/>
      <c r="HD71" s="39"/>
      <c r="HE71" s="39"/>
      <c r="HF71" s="39"/>
      <c r="HG71" s="39"/>
      <c r="HH71" s="39"/>
      <c r="HI71" s="39"/>
      <c r="HJ71" s="39"/>
      <c r="HK71" s="39"/>
      <c r="HL71" s="39"/>
      <c r="HM71" s="39"/>
      <c r="HN71" s="39"/>
      <c r="HO71" s="39"/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  <c r="IB71" s="39"/>
      <c r="IC71" s="39"/>
      <c r="ID71" s="39"/>
      <c r="IE71" s="39"/>
      <c r="IF71" s="39"/>
      <c r="IG71" s="39"/>
      <c r="IH71" s="39"/>
      <c r="II71" s="39"/>
      <c r="IJ71" s="39"/>
      <c r="IK71" s="39"/>
      <c r="IL71" s="39"/>
      <c r="IM71" s="39"/>
      <c r="IN71" s="39"/>
      <c r="IO71" s="39"/>
      <c r="IP71" s="39"/>
      <c r="IQ71" s="39"/>
      <c r="IR71" s="39"/>
      <c r="IS71" s="39"/>
      <c r="IT71" s="39"/>
      <c r="IU71" s="39"/>
      <c r="IV71" s="39"/>
      <c r="IW71" s="39"/>
      <c r="IX71" s="39"/>
      <c r="IY71" s="39"/>
      <c r="IZ71" s="39"/>
      <c r="JA71" s="39"/>
      <c r="JB71" s="39"/>
      <c r="JC71" s="39"/>
      <c r="JD71" s="39"/>
      <c r="JE71" s="39"/>
      <c r="JF71" s="39"/>
      <c r="JG71" s="39"/>
      <c r="JH71" s="39"/>
      <c r="JI71" s="39"/>
      <c r="JJ71" s="39"/>
      <c r="JK71" s="39"/>
      <c r="JL71" s="39"/>
      <c r="JM71" s="39"/>
      <c r="JN71" s="39"/>
      <c r="JO71" s="39"/>
      <c r="JP71" s="39"/>
      <c r="JQ71" s="39"/>
      <c r="JR71" s="39"/>
      <c r="JS71" s="39"/>
      <c r="JT71" s="39"/>
      <c r="JU71" s="39"/>
      <c r="JV71" s="39"/>
      <c r="JW71" s="39"/>
      <c r="JX71" s="39"/>
      <c r="JY71" s="39"/>
      <c r="JZ71" s="39"/>
      <c r="KA71" s="39"/>
      <c r="KB71" s="39"/>
      <c r="KC71" s="39"/>
      <c r="KD71" s="39"/>
      <c r="KE71" s="39"/>
      <c r="KF71" s="39"/>
      <c r="KG71" s="39"/>
      <c r="KH71" s="39"/>
      <c r="KI71" s="39"/>
      <c r="KJ71" s="39"/>
      <c r="KK71" s="39"/>
      <c r="KL71" s="39"/>
      <c r="KM71" s="39"/>
      <c r="KN71" s="39"/>
      <c r="KO71" s="39"/>
      <c r="KP71" s="39"/>
      <c r="KQ71" s="39"/>
      <c r="KR71" s="39"/>
      <c r="KS71" s="39"/>
      <c r="KT71" s="39"/>
      <c r="KU71" s="39"/>
      <c r="KV71" s="39"/>
      <c r="KW71" s="39"/>
      <c r="KX71" s="39"/>
      <c r="KY71" s="39"/>
      <c r="KZ71" s="39"/>
      <c r="LA71" s="39"/>
      <c r="LB71" s="39"/>
      <c r="LC71" s="39"/>
      <c r="LD71" s="39"/>
      <c r="LE71" s="39"/>
      <c r="LF71" s="39"/>
      <c r="LG71" s="39"/>
      <c r="LH71" s="39"/>
      <c r="LI71" s="39"/>
      <c r="LJ71" s="39"/>
      <c r="LK71" s="39"/>
      <c r="LL71" s="39"/>
      <c r="LM71" s="39"/>
      <c r="LN71" s="39"/>
      <c r="LO71" s="39"/>
      <c r="LP71" s="39"/>
      <c r="LQ71" s="39"/>
      <c r="LR71" s="39"/>
      <c r="LS71" s="39"/>
      <c r="LT71" s="39"/>
      <c r="LU71" s="39"/>
      <c r="LV71" s="39"/>
      <c r="LW71" s="39"/>
      <c r="LX71" s="39"/>
      <c r="LY71" s="39"/>
      <c r="LZ71" s="39"/>
      <c r="MA71" s="39"/>
      <c r="MB71" s="39"/>
      <c r="MC71" s="39"/>
      <c r="MD71" s="39"/>
      <c r="ME71" s="39"/>
      <c r="MF71" s="39"/>
      <c r="MG71" s="39"/>
      <c r="MH71" s="39"/>
      <c r="MI71" s="39"/>
      <c r="MJ71" s="39"/>
      <c r="MK71" s="39"/>
      <c r="ML71" s="39"/>
      <c r="MM71" s="39"/>
      <c r="MN71" s="39"/>
      <c r="MO71" s="39"/>
      <c r="MP71" s="39"/>
      <c r="MQ71" s="39"/>
      <c r="MR71" s="39"/>
      <c r="MS71" s="39"/>
      <c r="MT71" s="39"/>
      <c r="MU71" s="39"/>
      <c r="MV71" s="39"/>
      <c r="MW71" s="39"/>
      <c r="MX71" s="39"/>
      <c r="MY71" s="39"/>
      <c r="MZ71" s="39"/>
      <c r="NA71" s="39"/>
      <c r="NB71" s="39"/>
      <c r="NC71" s="39"/>
      <c r="ND71" s="39"/>
      <c r="NE71" s="39"/>
      <c r="NF71" s="39"/>
      <c r="NG71" s="39"/>
      <c r="NH71" s="39"/>
      <c r="NI71" s="39"/>
      <c r="NJ71" s="39"/>
      <c r="NK71" s="39"/>
      <c r="NL71" s="39"/>
      <c r="NM71" s="39"/>
      <c r="NN71" s="39"/>
      <c r="NO71" s="39"/>
      <c r="NP71" s="39"/>
      <c r="NQ71" s="39"/>
      <c r="NR71" s="39"/>
      <c r="NS71" s="39"/>
      <c r="NT71" s="39"/>
      <c r="NU71" s="39"/>
      <c r="NV71" s="39"/>
      <c r="NW71" s="39"/>
      <c r="NX71" s="39"/>
      <c r="NY71" s="39"/>
      <c r="NZ71" s="39"/>
      <c r="OA71" s="39"/>
      <c r="OB71" s="39"/>
      <c r="OC71" s="39"/>
      <c r="OD71" s="39"/>
      <c r="OE71" s="39"/>
      <c r="OF71" s="39"/>
      <c r="OG71" s="39"/>
      <c r="OH71" s="39"/>
      <c r="OI71" s="39"/>
      <c r="OJ71" s="39"/>
      <c r="OK71" s="39"/>
      <c r="OL71" s="39"/>
      <c r="OM71" s="39"/>
      <c r="ON71" s="39"/>
      <c r="OO71" s="39"/>
      <c r="OP71" s="39"/>
      <c r="OQ71" s="39"/>
      <c r="OR71" s="39"/>
      <c r="OS71" s="39"/>
      <c r="OT71" s="39"/>
      <c r="OU71" s="39"/>
      <c r="OV71" s="39"/>
      <c r="OW71" s="39"/>
      <c r="OX71" s="39"/>
      <c r="OY71" s="39"/>
      <c r="OZ71" s="39"/>
      <c r="PA71" s="39"/>
      <c r="PB71" s="39"/>
      <c r="PC71" s="39"/>
      <c r="PD71" s="39"/>
      <c r="PE71" s="39"/>
      <c r="PF71" s="39"/>
      <c r="PG71" s="39"/>
      <c r="PH71" s="39"/>
      <c r="PI71" s="39"/>
      <c r="PJ71" s="39"/>
      <c r="PK71" s="39"/>
      <c r="PL71" s="39"/>
      <c r="PM71" s="39"/>
      <c r="PN71" s="39"/>
      <c r="PO71" s="39"/>
      <c r="PP71" s="39"/>
      <c r="PQ71" s="39"/>
      <c r="PR71" s="39"/>
      <c r="PS71" s="39"/>
      <c r="PT71" s="39"/>
      <c r="PU71" s="39"/>
      <c r="PV71" s="39"/>
      <c r="PW71" s="39"/>
      <c r="PX71" s="39"/>
      <c r="PY71" s="39"/>
      <c r="PZ71" s="39"/>
      <c r="QA71" s="39"/>
      <c r="QB71" s="39"/>
      <c r="QC71" s="39"/>
      <c r="QD71" s="39"/>
      <c r="QE71" s="39"/>
      <c r="QF71" s="39"/>
      <c r="QG71" s="39"/>
      <c r="QH71" s="39"/>
      <c r="QI71" s="39"/>
      <c r="QJ71" s="39"/>
      <c r="QK71" s="39"/>
      <c r="QL71" s="39"/>
      <c r="QM71" s="39"/>
      <c r="QN71" s="39"/>
      <c r="QO71" s="39"/>
      <c r="QP71" s="39"/>
      <c r="QQ71" s="39"/>
      <c r="QR71" s="39"/>
      <c r="QS71" s="39"/>
      <c r="QT71" s="39"/>
      <c r="QU71" s="39"/>
      <c r="QV71" s="39"/>
      <c r="QW71" s="39"/>
      <c r="QX71" s="39"/>
      <c r="QY71" s="39"/>
      <c r="QZ71" s="39"/>
      <c r="RA71" s="39"/>
      <c r="RB71" s="39"/>
      <c r="RC71" s="39"/>
      <c r="RD71" s="39"/>
      <c r="RE71" s="39"/>
      <c r="RF71" s="39"/>
      <c r="RG71" s="39"/>
      <c r="RH71" s="39"/>
      <c r="RI71" s="39"/>
      <c r="RJ71" s="39"/>
      <c r="RK71" s="39"/>
      <c r="RL71" s="39"/>
      <c r="RM71" s="39"/>
      <c r="RN71" s="39"/>
      <c r="RO71" s="39"/>
      <c r="RP71" s="39"/>
      <c r="RQ71" s="39"/>
      <c r="RR71" s="39"/>
      <c r="RS71" s="39"/>
      <c r="RT71" s="39"/>
      <c r="RU71" s="39"/>
      <c r="RV71" s="39"/>
      <c r="RW71" s="39"/>
      <c r="RX71" s="39"/>
      <c r="RY71" s="39"/>
      <c r="RZ71" s="39"/>
      <c r="SA71" s="39"/>
      <c r="SB71" s="39"/>
      <c r="SC71" s="39"/>
      <c r="SD71" s="39"/>
      <c r="SE71" s="39"/>
      <c r="SF71" s="39"/>
      <c r="SG71" s="39"/>
      <c r="SH71" s="39"/>
      <c r="SI71" s="39"/>
      <c r="SJ71" s="39"/>
      <c r="SK71" s="39"/>
      <c r="SL71" s="39"/>
      <c r="SM71" s="39"/>
      <c r="SN71" s="39"/>
      <c r="SO71" s="39"/>
      <c r="SP71" s="39"/>
      <c r="SQ71" s="39"/>
      <c r="SR71" s="39"/>
      <c r="SS71" s="39"/>
      <c r="ST71" s="39"/>
      <c r="SU71" s="39"/>
      <c r="SV71" s="39"/>
      <c r="SW71" s="39"/>
      <c r="SX71" s="39"/>
      <c r="SY71" s="39"/>
      <c r="SZ71" s="39"/>
      <c r="TA71" s="39"/>
      <c r="TB71" s="39"/>
      <c r="TC71" s="39"/>
      <c r="TD71" s="39"/>
      <c r="TE71" s="39"/>
      <c r="TF71" s="39"/>
      <c r="TG71" s="39"/>
      <c r="TH71" s="39"/>
      <c r="TI71" s="39"/>
      <c r="TJ71" s="39"/>
      <c r="TK71" s="39"/>
      <c r="TL71" s="39"/>
      <c r="TM71" s="39"/>
      <c r="TN71" s="39"/>
      <c r="TO71" s="39"/>
      <c r="TP71" s="39"/>
      <c r="TQ71" s="39"/>
      <c r="TR71" s="39"/>
      <c r="TS71" s="39"/>
      <c r="TT71" s="39"/>
      <c r="TU71" s="39"/>
      <c r="TV71" s="39"/>
      <c r="TW71" s="39"/>
      <c r="TX71" s="39"/>
      <c r="TY71" s="39"/>
      <c r="TZ71" s="39"/>
      <c r="UA71" s="39"/>
      <c r="UB71" s="39"/>
      <c r="UC71" s="39"/>
      <c r="UD71" s="39"/>
      <c r="UE71" s="39"/>
      <c r="UF71" s="39"/>
      <c r="UG71" s="39"/>
      <c r="UH71" s="39"/>
      <c r="UI71" s="39"/>
      <c r="UJ71" s="39"/>
      <c r="UK71" s="39"/>
      <c r="UL71" s="39"/>
      <c r="UM71" s="39"/>
      <c r="UN71" s="39"/>
      <c r="UO71" s="39"/>
      <c r="UP71" s="39"/>
      <c r="UQ71" s="39"/>
      <c r="UR71" s="39"/>
      <c r="US71" s="39"/>
      <c r="UT71" s="39"/>
      <c r="UU71" s="39"/>
      <c r="UV71" s="39"/>
      <c r="UW71" s="39"/>
      <c r="UX71" s="39"/>
      <c r="UY71" s="39"/>
      <c r="UZ71" s="39"/>
      <c r="VA71" s="39"/>
      <c r="VB71" s="39"/>
      <c r="VC71" s="39"/>
      <c r="VD71" s="39"/>
      <c r="VE71" s="39"/>
      <c r="VF71" s="39"/>
      <c r="VG71" s="39"/>
      <c r="VH71" s="39"/>
      <c r="VI71" s="39"/>
      <c r="VJ71" s="39"/>
      <c r="VK71" s="39"/>
      <c r="VL71" s="39"/>
      <c r="VM71" s="39"/>
      <c r="VN71" s="39"/>
      <c r="VO71" s="39"/>
      <c r="VP71" s="39"/>
      <c r="VQ71" s="39"/>
      <c r="VR71" s="39"/>
      <c r="VS71" s="39"/>
      <c r="VT71" s="39"/>
      <c r="VU71" s="39"/>
      <c r="VV71" s="39"/>
      <c r="VW71" s="39"/>
      <c r="VX71" s="39"/>
      <c r="VY71" s="39"/>
      <c r="VZ71" s="39"/>
      <c r="WA71" s="39"/>
      <c r="WB71" s="39"/>
      <c r="WC71" s="39"/>
      <c r="WD71" s="39"/>
      <c r="WE71" s="39"/>
      <c r="WF71" s="39"/>
      <c r="WG71" s="39"/>
      <c r="WH71" s="39"/>
      <c r="WI71" s="39"/>
      <c r="WJ71" s="39"/>
      <c r="WK71" s="39"/>
      <c r="WL71" s="39"/>
      <c r="WM71" s="39"/>
      <c r="WN71" s="39"/>
      <c r="WO71" s="39"/>
      <c r="WP71" s="39"/>
      <c r="WQ71" s="39"/>
      <c r="WR71" s="39"/>
      <c r="WS71" s="39"/>
      <c r="WT71" s="39"/>
      <c r="WU71" s="39"/>
      <c r="WV71" s="39"/>
      <c r="WW71" s="39"/>
      <c r="WX71" s="39"/>
      <c r="WY71" s="39"/>
      <c r="WZ71" s="39"/>
      <c r="XA71" s="39"/>
      <c r="XB71" s="39"/>
      <c r="XC71" s="39"/>
      <c r="XD71" s="39"/>
      <c r="XE71" s="39"/>
      <c r="XF71" s="39"/>
      <c r="XG71" s="39"/>
      <c r="XH71" s="39"/>
      <c r="XI71" s="39"/>
      <c r="XJ71" s="39"/>
      <c r="XK71" s="39"/>
      <c r="XL71" s="39"/>
      <c r="XM71" s="39"/>
      <c r="XN71" s="39"/>
      <c r="XO71" s="39"/>
      <c r="XP71" s="39"/>
      <c r="XQ71" s="39"/>
      <c r="XR71" s="39"/>
      <c r="XS71" s="39"/>
      <c r="XT71" s="39"/>
      <c r="XU71" s="39"/>
      <c r="XV71" s="39"/>
      <c r="XW71" s="39"/>
      <c r="XX71" s="39"/>
      <c r="XY71" s="39"/>
      <c r="XZ71" s="39"/>
      <c r="YA71" s="39"/>
      <c r="YB71" s="39"/>
      <c r="YC71" s="39"/>
      <c r="YD71" s="39"/>
      <c r="YE71" s="39"/>
      <c r="YF71" s="39"/>
      <c r="YG71" s="39"/>
      <c r="YH71" s="39"/>
      <c r="YI71" s="39"/>
      <c r="YJ71" s="39"/>
      <c r="YK71" s="39"/>
      <c r="YL71" s="39"/>
      <c r="YM71" s="39"/>
      <c r="YN71" s="39"/>
      <c r="YO71" s="39"/>
      <c r="YP71" s="39"/>
      <c r="YQ71" s="39"/>
      <c r="YR71" s="39"/>
      <c r="YS71" s="39"/>
      <c r="YT71" s="39"/>
      <c r="YU71" s="39"/>
      <c r="YV71" s="39"/>
      <c r="YW71" s="39"/>
      <c r="YX71" s="39"/>
      <c r="YY71" s="39"/>
      <c r="YZ71" s="39"/>
      <c r="ZA71" s="39"/>
      <c r="ZB71" s="39"/>
      <c r="ZC71" s="39"/>
      <c r="ZD71" s="39"/>
      <c r="ZE71" s="39"/>
      <c r="ZF71" s="39"/>
      <c r="ZG71" s="39"/>
      <c r="ZH71" s="39"/>
      <c r="ZI71" s="39"/>
      <c r="ZJ71" s="39"/>
      <c r="ZK71" s="39"/>
      <c r="ZL71" s="39"/>
      <c r="ZM71" s="39"/>
      <c r="ZN71" s="39"/>
      <c r="ZO71" s="39"/>
      <c r="ZP71" s="39"/>
      <c r="ZQ71" s="39"/>
      <c r="ZR71" s="39"/>
      <c r="ZS71" s="39"/>
      <c r="ZT71" s="39"/>
      <c r="ZU71" s="39"/>
      <c r="ZV71" s="39"/>
      <c r="ZW71" s="39"/>
      <c r="ZX71" s="39"/>
      <c r="ZY71" s="39"/>
      <c r="ZZ71" s="39"/>
      <c r="AAA71" s="39"/>
      <c r="AAB71" s="39"/>
      <c r="AAC71" s="39"/>
      <c r="AAD71" s="39"/>
      <c r="AAE71" s="39"/>
      <c r="AAF71" s="39"/>
      <c r="AAG71" s="39"/>
      <c r="AAH71" s="39"/>
      <c r="AAI71" s="39"/>
      <c r="AAJ71" s="39"/>
      <c r="AAK71" s="39"/>
      <c r="AAL71" s="39"/>
      <c r="AAM71" s="39"/>
      <c r="AAN71" s="39"/>
      <c r="AAO71" s="39"/>
      <c r="AAP71" s="39"/>
      <c r="AAQ71" s="39"/>
      <c r="AAR71" s="39"/>
      <c r="AAS71" s="39"/>
      <c r="AAT71" s="39"/>
      <c r="AAU71" s="39"/>
      <c r="AAV71" s="39"/>
      <c r="AAW71" s="39"/>
      <c r="AAX71" s="39"/>
      <c r="AAY71" s="39"/>
      <c r="AAZ71" s="39"/>
      <c r="ABA71" s="39"/>
      <c r="ABB71" s="39"/>
      <c r="ABC71" s="39"/>
      <c r="ABD71" s="39"/>
      <c r="ABE71" s="39"/>
      <c r="ABF71" s="39"/>
      <c r="ABG71" s="39"/>
      <c r="ABH71" s="39"/>
      <c r="ABI71" s="39"/>
      <c r="ABJ71" s="39"/>
      <c r="ABK71" s="39"/>
      <c r="ABL71" s="39"/>
      <c r="ABM71" s="39"/>
      <c r="ABN71" s="39"/>
      <c r="ABO71" s="39"/>
      <c r="ABP71" s="39"/>
      <c r="ABQ71" s="39"/>
      <c r="ABR71" s="39"/>
      <c r="ABS71" s="39"/>
      <c r="ABT71" s="39"/>
      <c r="ABU71" s="39"/>
      <c r="ABV71" s="39"/>
      <c r="ABW71" s="39"/>
      <c r="ABX71" s="39"/>
      <c r="ABY71" s="39"/>
      <c r="ABZ71" s="39"/>
      <c r="ACA71" s="39"/>
      <c r="ACB71" s="39"/>
      <c r="ACC71" s="39"/>
      <c r="ACD71" s="39"/>
      <c r="ACE71" s="39"/>
      <c r="ACF71" s="39"/>
      <c r="ACG71" s="39"/>
      <c r="ACH71" s="39"/>
      <c r="ACI71" s="39"/>
      <c r="ACJ71" s="39"/>
      <c r="ACK71" s="39"/>
      <c r="ACL71" s="39"/>
      <c r="ACM71" s="39"/>
      <c r="ACN71" s="39"/>
      <c r="ACO71" s="39"/>
      <c r="ACP71" s="39"/>
      <c r="ACQ71" s="39"/>
      <c r="ACR71" s="39"/>
      <c r="ACS71" s="39"/>
      <c r="ACT71" s="39"/>
      <c r="ACU71" s="39"/>
      <c r="ACV71" s="39"/>
      <c r="ACW71" s="39"/>
      <c r="ACX71" s="39"/>
      <c r="ACY71" s="39"/>
      <c r="ACZ71" s="39"/>
      <c r="ADA71" s="39"/>
      <c r="ADB71" s="39"/>
      <c r="ADC71" s="39"/>
      <c r="ADD71" s="39"/>
      <c r="ADE71" s="39"/>
      <c r="ADF71" s="39"/>
      <c r="ADG71" s="39"/>
      <c r="ADH71" s="39"/>
      <c r="ADI71" s="39"/>
      <c r="ADJ71" s="39"/>
      <c r="ADK71" s="39"/>
      <c r="ADL71" s="39"/>
      <c r="ADM71" s="39"/>
      <c r="ADN71" s="39"/>
      <c r="ADO71" s="39"/>
      <c r="ADP71" s="39"/>
      <c r="ADQ71" s="39"/>
      <c r="ADR71" s="39"/>
      <c r="ADS71" s="39"/>
      <c r="ADT71" s="39"/>
      <c r="ADU71" s="39"/>
      <c r="ADV71" s="39"/>
      <c r="ADW71" s="39"/>
      <c r="ADX71" s="39"/>
      <c r="ADY71" s="39"/>
      <c r="ADZ71" s="39"/>
      <c r="AEA71" s="39"/>
      <c r="AEB71" s="39"/>
      <c r="AEC71" s="39"/>
      <c r="AED71" s="39"/>
      <c r="AEE71" s="39"/>
      <c r="AEF71" s="39"/>
      <c r="AEG71" s="39"/>
      <c r="AEH71" s="39"/>
      <c r="AEI71" s="39"/>
      <c r="AEJ71" s="39"/>
      <c r="AEK71" s="39"/>
      <c r="AEL71" s="39"/>
      <c r="AEM71" s="39"/>
      <c r="AEN71" s="39"/>
      <c r="AEO71" s="39"/>
      <c r="AEP71" s="39"/>
      <c r="AEQ71" s="39"/>
      <c r="AER71" s="39"/>
      <c r="AES71" s="39"/>
      <c r="AET71" s="39"/>
      <c r="AEU71" s="39"/>
      <c r="AEV71" s="39"/>
      <c r="AEW71" s="39"/>
      <c r="AEX71" s="39"/>
      <c r="AEY71" s="39"/>
      <c r="AEZ71" s="39"/>
      <c r="AFA71" s="39"/>
      <c r="AFB71" s="39"/>
      <c r="AFC71" s="39"/>
      <c r="AFD71" s="39"/>
      <c r="AFE71" s="39"/>
      <c r="AFF71" s="39"/>
      <c r="AFG71" s="39"/>
      <c r="AFH71" s="39"/>
      <c r="AFI71" s="39"/>
      <c r="AFJ71" s="39"/>
      <c r="AFK71" s="39"/>
      <c r="AFL71" s="39"/>
      <c r="AFM71" s="39"/>
      <c r="AFN71" s="39"/>
      <c r="AFO71" s="39"/>
      <c r="AFP71" s="39"/>
      <c r="AFQ71" s="39"/>
      <c r="AFR71" s="39"/>
      <c r="AFS71" s="39"/>
      <c r="AFT71" s="39"/>
      <c r="AFU71" s="39"/>
      <c r="AFV71" s="39"/>
      <c r="AFW71" s="39"/>
      <c r="AFX71" s="39"/>
      <c r="AFY71" s="39"/>
      <c r="AFZ71" s="39"/>
      <c r="AGA71" s="39"/>
      <c r="AGB71" s="39"/>
      <c r="AGC71" s="39"/>
      <c r="AGD71" s="39"/>
      <c r="AGE71" s="39"/>
      <c r="AGF71" s="39"/>
      <c r="AGG71" s="39"/>
      <c r="AGH71" s="39"/>
      <c r="AGI71" s="39"/>
      <c r="AGJ71" s="39"/>
      <c r="AGK71" s="39"/>
      <c r="AGL71" s="39"/>
      <c r="AGM71" s="39"/>
      <c r="AGN71" s="39"/>
      <c r="AGO71" s="39"/>
      <c r="AGP71" s="39"/>
      <c r="AGQ71" s="39"/>
      <c r="AGR71" s="39"/>
      <c r="AGS71" s="39"/>
      <c r="AGT71" s="39"/>
      <c r="AGU71" s="39"/>
      <c r="AGV71" s="39"/>
      <c r="AGW71" s="39"/>
      <c r="AGX71" s="39"/>
      <c r="AGY71" s="39"/>
      <c r="AGZ71" s="39"/>
      <c r="AHA71" s="39"/>
      <c r="AHB71" s="39"/>
      <c r="AHC71" s="39"/>
      <c r="AHD71" s="39"/>
      <c r="AHE71" s="39"/>
      <c r="AHF71" s="39"/>
      <c r="AHG71" s="39"/>
      <c r="AHH71" s="39"/>
      <c r="AHI71" s="39"/>
      <c r="AHJ71" s="39"/>
      <c r="AHK71" s="39"/>
      <c r="AHL71" s="39"/>
      <c r="AHM71" s="39"/>
      <c r="AHN71" s="39"/>
      <c r="AHO71" s="39"/>
      <c r="AHP71" s="39"/>
      <c r="AHQ71" s="39"/>
      <c r="AHR71" s="39"/>
      <c r="AHS71" s="39"/>
      <c r="AHT71" s="39"/>
      <c r="AHU71" s="39"/>
      <c r="AHV71" s="39"/>
      <c r="AHW71" s="39"/>
      <c r="AHX71" s="39"/>
      <c r="AHY71" s="39"/>
      <c r="AHZ71" s="39"/>
      <c r="AIA71" s="39"/>
      <c r="AIB71" s="39"/>
      <c r="AIC71" s="39"/>
      <c r="AID71" s="39"/>
      <c r="AIE71" s="39"/>
      <c r="AIF71" s="39"/>
      <c r="AIG71" s="39"/>
      <c r="AIH71" s="39"/>
      <c r="AII71" s="39"/>
      <c r="AIJ71" s="39"/>
      <c r="AIK71" s="39"/>
      <c r="AIL71" s="39"/>
      <c r="AIM71" s="39"/>
      <c r="AIN71" s="39"/>
      <c r="AIO71" s="39"/>
      <c r="AIP71" s="39"/>
      <c r="AIQ71" s="39"/>
      <c r="AIR71" s="39"/>
      <c r="AIS71" s="39"/>
      <c r="AIT71" s="39"/>
      <c r="AIU71" s="39"/>
      <c r="AIV71" s="39"/>
      <c r="AIW71" s="39"/>
      <c r="AIX71" s="39"/>
      <c r="AIY71" s="39"/>
      <c r="AIZ71" s="39"/>
      <c r="AJA71" s="39"/>
      <c r="AJB71" s="39"/>
      <c r="AJC71" s="39"/>
      <c r="AJD71" s="39"/>
      <c r="AJE71" s="39"/>
      <c r="AJF71" s="39"/>
      <c r="AJG71" s="39"/>
      <c r="AJH71" s="39"/>
      <c r="AJI71" s="39"/>
      <c r="AJJ71" s="39"/>
      <c r="AJK71" s="39"/>
      <c r="AJL71" s="39"/>
      <c r="AJM71" s="39"/>
      <c r="AJN71" s="39"/>
      <c r="AJO71" s="39"/>
      <c r="AJP71" s="39"/>
      <c r="AJQ71" s="39"/>
      <c r="AJR71" s="39"/>
      <c r="AJS71" s="39"/>
      <c r="AJT71" s="39"/>
      <c r="AJU71" s="39"/>
      <c r="AJV71" s="39"/>
      <c r="AJW71" s="37"/>
      <c r="AJX71" s="37"/>
      <c r="AJY71" s="37"/>
      <c r="AJZ71" s="37"/>
      <c r="AKA71" s="37"/>
      <c r="AKB71" s="37"/>
      <c r="AKC71" s="37"/>
      <c r="AKD71" s="37"/>
      <c r="AKE71" s="37"/>
      <c r="AKF71" s="37"/>
      <c r="AKG71" s="37"/>
      <c r="AKH71" s="37"/>
      <c r="AKI71" s="37"/>
      <c r="AKJ71" s="37"/>
      <c r="AKK71" s="37"/>
      <c r="AKL71" s="37"/>
      <c r="AKM71" s="37"/>
      <c r="AKN71" s="37"/>
      <c r="AKO71" s="37"/>
      <c r="AKP71" s="37"/>
      <c r="AKQ71" s="37"/>
      <c r="AKR71" s="37"/>
      <c r="AKS71" s="37"/>
      <c r="AKT71" s="37"/>
      <c r="AKU71" s="37"/>
      <c r="AKV71" s="37"/>
      <c r="AKW71" s="37"/>
      <c r="AKX71" s="37"/>
      <c r="AKY71" s="37"/>
      <c r="AKZ71" s="37"/>
      <c r="ALA71" s="37"/>
      <c r="ALB71" s="37"/>
      <c r="ALC71" s="37"/>
      <c r="ALD71" s="37"/>
      <c r="ALE71" s="37"/>
      <c r="ALF71" s="37"/>
      <c r="ALG71" s="37"/>
      <c r="ALH71" s="37"/>
      <c r="ALI71" s="37"/>
      <c r="ALJ71" s="37"/>
      <c r="ALK71" s="37"/>
      <c r="ALL71" s="37"/>
      <c r="ALM71" s="37"/>
      <c r="ALN71" s="37"/>
      <c r="ALO71" s="37"/>
      <c r="ALP71" s="37"/>
      <c r="ALQ71" s="37"/>
      <c r="ALR71" s="37"/>
      <c r="ALS71" s="37"/>
      <c r="ALT71" s="37"/>
      <c r="ALU71" s="37"/>
      <c r="ALV71" s="37"/>
      <c r="ALW71" s="37"/>
      <c r="ALX71" s="37"/>
      <c r="ALY71" s="37"/>
      <c r="ALZ71" s="37"/>
      <c r="AMA71" s="37"/>
      <c r="AMB71" s="37"/>
      <c r="AMC71" s="37"/>
      <c r="AMD71" s="37"/>
      <c r="AME71" s="37"/>
      <c r="AMF71" s="37"/>
      <c r="AMG71" s="37"/>
      <c r="AMH71" s="37"/>
      <c r="AMI71" s="37"/>
      <c r="AMJ71" s="37"/>
      <c r="AMK71" s="37"/>
      <c r="AML71" s="37"/>
      <c r="AMM71" s="37"/>
      <c r="AMN71" s="37"/>
      <c r="AMO71" s="37"/>
      <c r="AMP71" s="37"/>
      <c r="AMQ71" s="37"/>
      <c r="AMR71" s="37"/>
      <c r="AMS71" s="37"/>
      <c r="AMT71" s="37"/>
      <c r="AMU71" s="37"/>
      <c r="AMV71" s="37"/>
      <c r="AMW71" s="37"/>
      <c r="AMX71" s="37"/>
      <c r="AMY71" s="37"/>
      <c r="AMZ71" s="37"/>
      <c r="ANA71" s="37"/>
      <c r="ANB71" s="37"/>
      <c r="ANC71" s="37"/>
      <c r="AND71" s="37"/>
      <c r="ANE71" s="37"/>
      <c r="ANF71" s="37"/>
      <c r="ANG71" s="37"/>
      <c r="ANH71" s="37"/>
      <c r="ANI71" s="37"/>
      <c r="ANJ71" s="37"/>
      <c r="ANK71" s="37"/>
      <c r="ANL71" s="37"/>
      <c r="ANM71" s="37"/>
      <c r="ANN71" s="37"/>
      <c r="ANO71" s="37"/>
      <c r="ANP71" s="37"/>
      <c r="ANQ71" s="37"/>
      <c r="ANR71" s="37"/>
      <c r="ANS71" s="37"/>
      <c r="ANT71" s="37"/>
      <c r="ANU71" s="37"/>
      <c r="ANV71" s="37"/>
      <c r="ANW71" s="37"/>
      <c r="ANX71" s="37"/>
      <c r="ANY71" s="37"/>
      <c r="ANZ71" s="37"/>
      <c r="AOA71" s="37"/>
      <c r="AOB71" s="37"/>
      <c r="AOC71" s="37"/>
      <c r="AOD71" s="37"/>
      <c r="AOE71" s="37"/>
      <c r="AOF71" s="37"/>
      <c r="AOG71" s="37"/>
      <c r="AOH71" s="37"/>
      <c r="AOI71" s="37"/>
      <c r="AOJ71" s="37"/>
      <c r="AOK71" s="37"/>
      <c r="AOL71" s="37"/>
      <c r="AOM71" s="37"/>
      <c r="AON71" s="37"/>
      <c r="AOO71" s="37"/>
      <c r="AOP71" s="37"/>
      <c r="AOQ71" s="37"/>
      <c r="AOR71" s="37"/>
      <c r="AOS71" s="37"/>
      <c r="AOT71" s="37"/>
      <c r="AOU71" s="37"/>
      <c r="AOV71" s="37"/>
      <c r="AOW71" s="37"/>
      <c r="AOX71" s="37"/>
      <c r="AOY71" s="37"/>
      <c r="AOZ71" s="37"/>
      <c r="APA71" s="37"/>
      <c r="APB71" s="37"/>
      <c r="APC71" s="37"/>
      <c r="APD71" s="37"/>
      <c r="APE71" s="37"/>
      <c r="APF71" s="37"/>
      <c r="APG71" s="37"/>
      <c r="APH71" s="37"/>
      <c r="API71" s="37"/>
      <c r="APJ71" s="37"/>
      <c r="APK71" s="37"/>
      <c r="APL71" s="37"/>
      <c r="APM71" s="37"/>
      <c r="APN71" s="37"/>
      <c r="APO71" s="37"/>
      <c r="APP71" s="37"/>
      <c r="APQ71" s="37"/>
      <c r="APR71" s="37"/>
      <c r="APS71" s="37"/>
      <c r="APT71" s="37"/>
      <c r="APU71" s="37"/>
      <c r="APV71" s="37"/>
      <c r="APW71" s="37"/>
      <c r="APX71" s="37"/>
      <c r="APY71" s="37"/>
      <c r="APZ71" s="37"/>
      <c r="AQA71" s="37"/>
      <c r="AQB71" s="37"/>
      <c r="AQC71" s="37"/>
      <c r="AQD71" s="37"/>
      <c r="AQE71" s="37"/>
      <c r="AQF71" s="37"/>
      <c r="AQG71" s="37"/>
      <c r="AQH71" s="37"/>
      <c r="AQI71" s="37"/>
      <c r="AQJ71" s="37"/>
      <c r="AQK71" s="37"/>
      <c r="AQL71" s="37"/>
      <c r="AQM71" s="37"/>
      <c r="AQN71" s="37"/>
      <c r="AQO71" s="37"/>
      <c r="AQP71" s="37"/>
      <c r="AQQ71" s="37"/>
      <c r="AQR71" s="37"/>
      <c r="AQS71" s="37"/>
      <c r="AQT71" s="37"/>
      <c r="AQU71" s="37"/>
      <c r="AQV71" s="37"/>
      <c r="AQW71" s="37"/>
      <c r="AQX71" s="37"/>
      <c r="AQY71" s="37"/>
      <c r="AQZ71" s="37"/>
      <c r="ARA71" s="37"/>
      <c r="ARB71" s="37"/>
      <c r="ARC71" s="37"/>
      <c r="ARD71" s="37"/>
      <c r="ARE71" s="37"/>
      <c r="ARF71" s="37"/>
      <c r="ARG71" s="37"/>
      <c r="ARH71" s="37"/>
      <c r="ARI71" s="37"/>
      <c r="ARJ71" s="37"/>
      <c r="ARK71" s="37"/>
      <c r="ARL71" s="37"/>
      <c r="ARM71" s="37"/>
      <c r="ARN71" s="37"/>
      <c r="ARO71" s="37"/>
      <c r="ARP71" s="37"/>
      <c r="ARQ71" s="37"/>
      <c r="ARR71" s="37"/>
      <c r="ARS71" s="37"/>
      <c r="ART71" s="37"/>
      <c r="ARU71" s="37"/>
      <c r="ARV71" s="37"/>
      <c r="ARW71" s="37"/>
      <c r="ARX71" s="37"/>
      <c r="ARY71" s="37"/>
      <c r="ARZ71" s="37"/>
      <c r="ASA71" s="37"/>
      <c r="ASB71" s="37"/>
      <c r="ASC71" s="37"/>
      <c r="ASD71" s="37"/>
      <c r="ASE71" s="37"/>
      <c r="ASF71" s="37"/>
      <c r="ASG71" s="37"/>
      <c r="ASH71" s="37"/>
      <c r="ASI71" s="37"/>
      <c r="ASJ71" s="37"/>
      <c r="ASK71" s="37"/>
      <c r="ASL71" s="37"/>
      <c r="ASM71" s="37"/>
      <c r="ASN71" s="37"/>
      <c r="ASO71" s="37"/>
      <c r="ASP71" s="37"/>
      <c r="ASQ71" s="37"/>
      <c r="ASR71" s="37"/>
      <c r="ASS71" s="37"/>
      <c r="AST71" s="37"/>
      <c r="ASU71" s="37"/>
      <c r="ASV71" s="37"/>
      <c r="ASW71" s="37"/>
      <c r="ASX71" s="37"/>
      <c r="ASY71" s="37"/>
      <c r="ASZ71" s="37"/>
      <c r="ATA71" s="37"/>
      <c r="ATB71" s="37"/>
      <c r="ATC71" s="37"/>
      <c r="ATD71" s="37"/>
      <c r="ATE71" s="37"/>
      <c r="ATF71" s="37"/>
      <c r="ATG71" s="37"/>
      <c r="ATH71" s="37"/>
      <c r="ATI71" s="37"/>
      <c r="ATJ71" s="37"/>
      <c r="ATK71" s="37"/>
      <c r="ATL71" s="37"/>
      <c r="ATM71" s="37"/>
      <c r="ATN71" s="37"/>
      <c r="ATO71" s="37"/>
      <c r="ATP71" s="37"/>
      <c r="ATQ71" s="37"/>
      <c r="ATR71" s="37"/>
      <c r="ATS71" s="37"/>
      <c r="ATT71" s="37"/>
      <c r="ATU71" s="37"/>
      <c r="ATV71" s="37"/>
      <c r="ATW71" s="37"/>
      <c r="ATX71" s="37"/>
      <c r="ATY71" s="37"/>
      <c r="ATZ71" s="37"/>
      <c r="AUA71" s="37"/>
      <c r="AUB71" s="37"/>
      <c r="AUC71" s="37"/>
      <c r="AUD71" s="37"/>
      <c r="AUE71" s="37"/>
      <c r="AUF71" s="37"/>
      <c r="AUG71" s="37"/>
      <c r="AUH71" s="37"/>
      <c r="AUI71" s="37"/>
      <c r="AUJ71" s="37"/>
      <c r="AUK71" s="37"/>
      <c r="AUL71" s="37"/>
      <c r="AUM71" s="37"/>
      <c r="AUN71" s="37"/>
      <c r="AUO71" s="37"/>
      <c r="AUP71" s="37"/>
      <c r="AUQ71" s="37"/>
      <c r="AUR71" s="37"/>
      <c r="AUS71" s="37"/>
      <c r="AUT71" s="37"/>
      <c r="AUU71" s="37"/>
      <c r="AUV71" s="37"/>
      <c r="AUW71" s="37"/>
      <c r="AUX71" s="37"/>
      <c r="AUY71" s="37"/>
      <c r="AUZ71" s="37"/>
      <c r="AVA71" s="37"/>
      <c r="AVB71" s="37"/>
      <c r="AVC71" s="37"/>
      <c r="AVD71" s="37"/>
      <c r="AVE71" s="37"/>
      <c r="AVF71" s="37"/>
      <c r="AVG71" s="37"/>
      <c r="AVH71" s="37"/>
      <c r="AVI71" s="37"/>
      <c r="AVJ71" s="37"/>
      <c r="AVK71" s="37"/>
      <c r="AVL71" s="37"/>
      <c r="AVM71" s="37"/>
      <c r="AVN71" s="37"/>
      <c r="AVO71" s="37"/>
      <c r="AVP71" s="37"/>
      <c r="AVQ71" s="37"/>
      <c r="AVR71" s="37"/>
      <c r="AVS71" s="37"/>
      <c r="AVT71" s="37"/>
      <c r="AVU71" s="37"/>
      <c r="AVV71" s="37"/>
      <c r="AVW71" s="37"/>
      <c r="AVX71" s="37"/>
      <c r="AVY71" s="37"/>
      <c r="AVZ71" s="37"/>
      <c r="AWA71" s="37"/>
      <c r="AWB71" s="37"/>
      <c r="AWC71" s="37"/>
      <c r="AWD71" s="37"/>
      <c r="AWE71" s="37"/>
      <c r="AWF71" s="37"/>
      <c r="AWG71" s="37"/>
      <c r="AWH71" s="37"/>
      <c r="AWI71" s="37"/>
      <c r="AWJ71" s="37"/>
      <c r="AWK71" s="37"/>
      <c r="AWL71" s="37"/>
      <c r="AWM71" s="37"/>
      <c r="AWN71" s="37"/>
      <c r="AWO71" s="37"/>
      <c r="AWP71" s="37"/>
      <c r="AWQ71" s="37"/>
      <c r="AWR71" s="37"/>
      <c r="AWS71" s="37"/>
      <c r="AWT71" s="37"/>
      <c r="AWU71" s="37"/>
      <c r="AWV71" s="37"/>
      <c r="AWW71" s="37"/>
      <c r="AWX71" s="37"/>
      <c r="AWY71" s="37"/>
      <c r="AWZ71" s="37"/>
      <c r="AXA71" s="37"/>
      <c r="AXB71" s="37"/>
      <c r="AXC71" s="37"/>
      <c r="AXD71" s="37"/>
      <c r="AXE71" s="37"/>
      <c r="AXF71" s="37"/>
      <c r="AXG71" s="37"/>
      <c r="AXH71" s="37"/>
      <c r="AXI71" s="37"/>
      <c r="AXJ71" s="37"/>
      <c r="AXK71" s="37"/>
      <c r="AXL71" s="37"/>
      <c r="AXM71" s="37"/>
      <c r="AXN71" s="37"/>
      <c r="AXO71" s="37"/>
      <c r="AXP71" s="37"/>
      <c r="AXQ71" s="37"/>
      <c r="AXR71" s="37"/>
      <c r="AXS71" s="37"/>
      <c r="AXT71" s="37"/>
      <c r="AXU71" s="37"/>
      <c r="AXV71" s="37"/>
      <c r="AXW71" s="37"/>
      <c r="AXX71" s="37"/>
      <c r="AXY71" s="37"/>
      <c r="AXZ71" s="37"/>
      <c r="AYA71" s="37"/>
      <c r="AYB71" s="37"/>
      <c r="AYC71" s="37"/>
      <c r="AYD71" s="37"/>
      <c r="AYE71" s="37"/>
      <c r="AYF71" s="37"/>
      <c r="AYG71" s="37"/>
      <c r="AYH71" s="37"/>
      <c r="AYI71" s="37"/>
      <c r="AYJ71" s="37"/>
      <c r="AYK71" s="37"/>
      <c r="AYL71" s="37"/>
      <c r="AYM71" s="37"/>
      <c r="AYN71" s="37"/>
      <c r="AYO71" s="37"/>
      <c r="AYP71" s="37"/>
      <c r="AYQ71" s="37"/>
      <c r="AYR71" s="37"/>
      <c r="AYS71" s="37"/>
      <c r="AYT71" s="37"/>
      <c r="AYU71" s="37"/>
      <c r="AYV71" s="37"/>
      <c r="AYW71" s="37"/>
      <c r="AYX71" s="37"/>
      <c r="AYY71" s="37"/>
      <c r="AYZ71" s="37"/>
      <c r="AZA71" s="37"/>
      <c r="AZB71" s="37"/>
      <c r="AZC71" s="37"/>
      <c r="AZD71" s="37"/>
      <c r="AZE71" s="37"/>
      <c r="AZF71" s="37"/>
      <c r="AZG71" s="37"/>
      <c r="AZH71" s="37"/>
      <c r="AZI71" s="37"/>
      <c r="AZJ71" s="37"/>
      <c r="AZK71" s="37"/>
      <c r="AZL71" s="37"/>
      <c r="AZM71" s="37"/>
      <c r="AZN71" s="37"/>
      <c r="AZO71" s="37"/>
      <c r="AZP71" s="37"/>
      <c r="AZQ71" s="37"/>
      <c r="AZR71" s="37"/>
      <c r="AZS71" s="37"/>
      <c r="AZT71" s="37"/>
      <c r="AZU71" s="37"/>
      <c r="AZV71" s="37"/>
      <c r="AZW71" s="37"/>
      <c r="AZX71" s="37"/>
      <c r="AZY71" s="37"/>
      <c r="AZZ71" s="37"/>
      <c r="BAA71" s="37"/>
      <c r="BAB71" s="37"/>
      <c r="BAC71" s="37"/>
      <c r="BAD71" s="37"/>
      <c r="BAE71" s="37"/>
      <c r="BAF71" s="37"/>
      <c r="BAG71" s="37"/>
      <c r="BAH71" s="37"/>
      <c r="BAI71" s="37"/>
      <c r="BAJ71" s="37"/>
      <c r="BAK71" s="37"/>
      <c r="BAL71" s="37"/>
      <c r="BAM71" s="37"/>
      <c r="BAN71" s="37"/>
      <c r="BAO71" s="37"/>
      <c r="BAP71" s="37"/>
      <c r="BAQ71" s="37"/>
      <c r="BAR71" s="37"/>
      <c r="BAS71" s="37"/>
      <c r="BAT71" s="37"/>
      <c r="BAU71" s="37"/>
      <c r="BAV71" s="37"/>
      <c r="BAW71" s="37"/>
      <c r="BAX71" s="37"/>
      <c r="BAY71" s="37"/>
      <c r="BAZ71" s="37"/>
      <c r="BBA71" s="37"/>
      <c r="BBB71" s="37"/>
      <c r="BBC71" s="37"/>
      <c r="BBD71" s="37"/>
      <c r="BBE71" s="37"/>
      <c r="BBF71" s="37"/>
      <c r="BBG71" s="37"/>
      <c r="BBH71" s="37"/>
      <c r="BBI71" s="37"/>
      <c r="BBJ71" s="37"/>
      <c r="BBK71" s="37"/>
      <c r="BBL71" s="37"/>
      <c r="BBM71" s="37"/>
      <c r="BBN71" s="37"/>
      <c r="BBO71" s="37"/>
      <c r="BBP71" s="37"/>
      <c r="BBQ71" s="37"/>
      <c r="BBR71" s="37"/>
      <c r="BBS71" s="37"/>
      <c r="BBT71" s="37"/>
      <c r="BBU71" s="37"/>
      <c r="BBV71" s="37"/>
      <c r="BBW71" s="37"/>
      <c r="BBX71" s="37"/>
      <c r="BBY71" s="37"/>
      <c r="BBZ71" s="37"/>
      <c r="BCA71" s="37"/>
      <c r="BCB71" s="37"/>
      <c r="BCC71" s="37"/>
      <c r="BCD71" s="37"/>
      <c r="BCE71" s="37"/>
      <c r="BCF71" s="37"/>
      <c r="BCG71" s="37"/>
      <c r="BCH71" s="37"/>
      <c r="BCI71" s="37"/>
      <c r="BCJ71" s="37"/>
      <c r="BCK71" s="37"/>
      <c r="BCL71" s="37"/>
      <c r="BCM71" s="37"/>
      <c r="BCN71" s="37"/>
      <c r="BCO71" s="37"/>
      <c r="BCP71" s="37"/>
      <c r="BCQ71" s="37"/>
      <c r="BCR71" s="37"/>
      <c r="BCS71" s="37"/>
      <c r="BCT71" s="37"/>
      <c r="BCU71" s="37"/>
      <c r="BCV71" s="37"/>
      <c r="BCW71" s="37"/>
      <c r="BCX71" s="37"/>
      <c r="BCY71" s="37"/>
      <c r="BCZ71" s="37"/>
      <c r="BDA71" s="37"/>
      <c r="BDB71" s="37"/>
      <c r="BDC71" s="37"/>
      <c r="BDD71" s="37"/>
      <c r="BDE71" s="37"/>
      <c r="BDF71" s="37"/>
      <c r="BDG71" s="37"/>
      <c r="BDH71" s="37"/>
      <c r="BDI71" s="37"/>
      <c r="BDJ71" s="37"/>
      <c r="BDK71" s="37"/>
      <c r="BDL71" s="37"/>
      <c r="BDM71" s="37"/>
      <c r="BDN71" s="37"/>
      <c r="BDO71" s="37"/>
      <c r="BDP71" s="37"/>
      <c r="BDQ71" s="37"/>
      <c r="BDR71" s="37"/>
      <c r="BDS71" s="37"/>
      <c r="BDT71" s="37"/>
      <c r="BDU71" s="37"/>
      <c r="BDV71" s="37"/>
      <c r="BDW71" s="37"/>
      <c r="BDX71" s="37"/>
      <c r="BDY71" s="37"/>
      <c r="BDZ71" s="37"/>
      <c r="BEA71" s="37"/>
      <c r="BEB71" s="37"/>
      <c r="BEC71" s="37"/>
      <c r="BED71" s="37"/>
      <c r="BEE71" s="37"/>
      <c r="BEF71" s="37"/>
      <c r="BEG71" s="37"/>
      <c r="BEH71" s="37"/>
      <c r="BEI71" s="37"/>
      <c r="BEJ71" s="37"/>
      <c r="BEK71" s="37"/>
      <c r="BEL71" s="37"/>
      <c r="BEM71" s="37"/>
      <c r="BEN71" s="37"/>
      <c r="BEO71" s="37"/>
      <c r="BEP71" s="37"/>
      <c r="BEQ71" s="37"/>
      <c r="BER71" s="37"/>
      <c r="BES71" s="37"/>
      <c r="BET71" s="37"/>
      <c r="BEU71" s="37"/>
      <c r="BEV71" s="37"/>
      <c r="BEW71" s="37"/>
      <c r="BEX71" s="37"/>
      <c r="BEY71" s="37"/>
      <c r="BEZ71" s="37"/>
      <c r="BFA71" s="37"/>
      <c r="BFB71" s="37"/>
      <c r="BFC71" s="37"/>
      <c r="BFD71" s="37"/>
      <c r="BFE71" s="37"/>
      <c r="BFF71" s="37"/>
      <c r="BFG71" s="37"/>
      <c r="BFH71" s="37"/>
      <c r="BFI71" s="37"/>
      <c r="BFJ71" s="37"/>
      <c r="BFK71" s="37"/>
      <c r="BFL71" s="37"/>
      <c r="BFM71" s="37"/>
      <c r="BFN71" s="37"/>
      <c r="BFO71" s="37"/>
      <c r="BFP71" s="37"/>
      <c r="BFQ71" s="37"/>
      <c r="BFR71" s="37"/>
      <c r="BFS71" s="37"/>
      <c r="BFT71" s="37"/>
      <c r="BFU71" s="37"/>
      <c r="BFV71" s="37"/>
      <c r="BFW71" s="37"/>
      <c r="BFX71" s="37"/>
      <c r="BFY71" s="37"/>
      <c r="BFZ71" s="37"/>
      <c r="BGA71" s="37"/>
      <c r="BGB71" s="37"/>
      <c r="BGC71" s="37"/>
      <c r="BGD71" s="37"/>
      <c r="BGE71" s="37"/>
      <c r="BGF71" s="37"/>
      <c r="BGG71" s="37"/>
      <c r="BGH71" s="37"/>
      <c r="BGI71" s="37"/>
      <c r="BGJ71" s="37"/>
      <c r="BGK71" s="37"/>
      <c r="BGL71" s="37"/>
      <c r="BGM71" s="37"/>
      <c r="BGN71" s="37"/>
      <c r="BGO71" s="37"/>
      <c r="BGP71" s="37"/>
      <c r="BGQ71" s="37"/>
      <c r="BGR71" s="37"/>
      <c r="BGS71" s="37"/>
      <c r="BGT71" s="37"/>
      <c r="BGU71" s="37"/>
      <c r="BGV71" s="37"/>
      <c r="BGW71" s="37"/>
      <c r="BGX71" s="37"/>
      <c r="BGY71" s="37"/>
      <c r="BGZ71" s="37"/>
      <c r="BHA71" s="37"/>
      <c r="BHB71" s="37"/>
      <c r="BHC71" s="37"/>
      <c r="BHD71" s="37"/>
      <c r="BHE71" s="37"/>
      <c r="BHF71" s="37"/>
      <c r="BHG71" s="37"/>
      <c r="BHH71" s="37"/>
      <c r="BHI71" s="37"/>
      <c r="BHJ71" s="37"/>
      <c r="BHK71" s="37"/>
      <c r="BHL71" s="37"/>
      <c r="BHM71" s="37"/>
      <c r="BHN71" s="37"/>
      <c r="BHO71" s="37"/>
      <c r="BHP71" s="37"/>
      <c r="BHQ71" s="37"/>
      <c r="BHR71" s="37"/>
      <c r="BHS71" s="37"/>
      <c r="BHT71" s="37"/>
      <c r="BHU71" s="37"/>
      <c r="BHV71" s="37"/>
      <c r="BHW71" s="37"/>
      <c r="BHX71" s="37"/>
      <c r="BHY71" s="37"/>
      <c r="BHZ71" s="37"/>
      <c r="BIA71" s="37"/>
      <c r="BIB71" s="37"/>
      <c r="BIC71" s="37"/>
      <c r="BID71" s="37"/>
      <c r="BIE71" s="37"/>
      <c r="BIF71" s="37"/>
      <c r="BIG71" s="37"/>
      <c r="BIH71" s="37"/>
      <c r="BII71" s="37"/>
      <c r="BIJ71" s="37"/>
      <c r="BIK71" s="37"/>
      <c r="BIL71" s="37"/>
      <c r="BIM71" s="37"/>
      <c r="BIN71" s="37"/>
      <c r="BIO71" s="37"/>
      <c r="BIP71" s="37"/>
      <c r="BIQ71" s="37"/>
      <c r="BIR71" s="37"/>
      <c r="BIS71" s="37"/>
      <c r="BIT71" s="37"/>
      <c r="BIU71" s="37"/>
      <c r="BIV71" s="37"/>
      <c r="BIW71" s="37"/>
      <c r="BIX71" s="37"/>
      <c r="BIY71" s="37"/>
      <c r="BIZ71" s="37"/>
      <c r="BJA71" s="37"/>
      <c r="BJB71" s="37"/>
      <c r="BJC71" s="37"/>
      <c r="BJD71" s="37"/>
      <c r="BJE71" s="37"/>
      <c r="BJF71" s="37"/>
      <c r="BJG71" s="37"/>
      <c r="BJH71" s="37"/>
      <c r="BJI71" s="37"/>
      <c r="BJJ71" s="37"/>
      <c r="BJK71" s="37"/>
      <c r="BJL71" s="37"/>
      <c r="BJM71" s="37"/>
      <c r="BJN71" s="37"/>
      <c r="BJO71" s="37"/>
      <c r="BJP71" s="37"/>
      <c r="BJQ71" s="37"/>
      <c r="BJR71" s="37"/>
      <c r="BJS71" s="37"/>
      <c r="BJT71" s="37"/>
      <c r="BJU71" s="37"/>
      <c r="BJV71" s="37"/>
      <c r="BJW71" s="37"/>
      <c r="BJX71" s="37"/>
      <c r="BJY71" s="37"/>
      <c r="BJZ71" s="37"/>
      <c r="BKA71" s="37"/>
      <c r="BKB71" s="37"/>
      <c r="BKC71" s="37"/>
      <c r="BKD71" s="37"/>
      <c r="BKE71" s="37"/>
      <c r="BKF71" s="37"/>
      <c r="BKG71" s="37"/>
      <c r="BKH71" s="37"/>
      <c r="BKI71" s="37"/>
      <c r="BKJ71" s="37"/>
      <c r="BKK71" s="37"/>
      <c r="BKL71" s="37"/>
      <c r="BKM71" s="37"/>
      <c r="BKN71" s="37"/>
      <c r="BKO71" s="37"/>
      <c r="BKP71" s="37"/>
      <c r="BKQ71" s="37"/>
      <c r="BKR71" s="37"/>
      <c r="BKS71" s="37"/>
      <c r="BKT71" s="37"/>
      <c r="BKU71" s="37"/>
      <c r="BKV71" s="37"/>
      <c r="BKW71" s="37"/>
      <c r="BKX71" s="37"/>
      <c r="BKY71" s="37"/>
      <c r="BKZ71" s="37"/>
      <c r="BLA71" s="37"/>
      <c r="BLB71" s="37"/>
      <c r="BLC71" s="37"/>
      <c r="BLD71" s="37"/>
      <c r="BLE71" s="37"/>
      <c r="BLF71" s="37"/>
      <c r="BLG71" s="37"/>
      <c r="BLH71" s="37"/>
      <c r="BLI71" s="37"/>
      <c r="BLJ71" s="37"/>
      <c r="BLK71" s="37"/>
      <c r="BLL71" s="37"/>
      <c r="BLM71" s="37"/>
      <c r="BLN71" s="37"/>
      <c r="BLO71" s="37"/>
      <c r="BLP71" s="37"/>
      <c r="BLQ71" s="37"/>
      <c r="BLR71" s="37"/>
      <c r="BLS71" s="37"/>
      <c r="BLT71" s="37"/>
      <c r="BLU71" s="37"/>
      <c r="BLV71" s="37"/>
      <c r="BLW71" s="37"/>
      <c r="BLX71" s="37"/>
      <c r="BLY71" s="37"/>
      <c r="BLZ71" s="37"/>
      <c r="BMA71" s="37"/>
      <c r="BMB71" s="37"/>
      <c r="BMC71" s="37"/>
      <c r="BMD71" s="37"/>
      <c r="BME71" s="37"/>
      <c r="BMF71" s="37"/>
      <c r="BMG71" s="37"/>
      <c r="BMH71" s="37"/>
      <c r="BMI71" s="37"/>
      <c r="BMJ71" s="37"/>
      <c r="BMK71" s="37"/>
      <c r="BML71" s="37"/>
      <c r="BMM71" s="37"/>
      <c r="BMN71" s="37"/>
      <c r="BMO71" s="37"/>
      <c r="BMP71" s="37"/>
      <c r="BMQ71" s="37"/>
      <c r="BMR71" s="37"/>
      <c r="BMS71" s="37"/>
      <c r="BMT71" s="37"/>
      <c r="BMU71" s="37"/>
      <c r="BMV71" s="37"/>
      <c r="BMW71" s="37"/>
      <c r="BMX71" s="37"/>
      <c r="BMY71" s="37"/>
      <c r="BMZ71" s="37"/>
      <c r="BNA71" s="37"/>
      <c r="BNB71" s="37"/>
      <c r="BNC71" s="37"/>
      <c r="BND71" s="37"/>
      <c r="BNE71" s="37"/>
      <c r="BNF71" s="37"/>
      <c r="BNG71" s="37"/>
      <c r="BNH71" s="37"/>
      <c r="BNI71" s="37"/>
      <c r="BNJ71" s="37"/>
      <c r="BNK71" s="37"/>
      <c r="BNL71" s="37"/>
      <c r="BNM71" s="37"/>
      <c r="BNN71" s="37"/>
      <c r="BNO71" s="37"/>
      <c r="BNP71" s="37"/>
      <c r="BNQ71" s="37"/>
      <c r="BNR71" s="37"/>
      <c r="BNS71" s="37"/>
      <c r="BNT71" s="37"/>
      <c r="BNU71" s="37"/>
      <c r="BNV71" s="37"/>
      <c r="BNW71" s="37"/>
      <c r="BNX71" s="37"/>
      <c r="BNY71" s="37"/>
      <c r="BNZ71" s="37"/>
      <c r="BOA71" s="37"/>
      <c r="BOB71" s="37"/>
      <c r="BOC71" s="37"/>
      <c r="BOD71" s="37"/>
      <c r="BOE71" s="37"/>
      <c r="BOF71" s="37"/>
      <c r="BOG71" s="37"/>
      <c r="BOH71" s="37"/>
      <c r="BOI71" s="37"/>
      <c r="BOJ71" s="37"/>
      <c r="BOK71" s="37"/>
      <c r="BOL71" s="37"/>
      <c r="BOM71" s="37"/>
      <c r="BON71" s="37"/>
      <c r="BOO71" s="37"/>
      <c r="BOP71" s="37"/>
      <c r="BOQ71" s="37"/>
      <c r="BOR71" s="37"/>
      <c r="BOS71" s="37"/>
      <c r="BOT71" s="37"/>
      <c r="BOU71" s="37"/>
      <c r="BOV71" s="37"/>
      <c r="BOW71" s="37"/>
      <c r="BOX71" s="37"/>
      <c r="BOY71" s="37"/>
      <c r="BOZ71" s="37"/>
      <c r="BPA71" s="37"/>
      <c r="BPB71" s="37"/>
      <c r="BPC71" s="37"/>
      <c r="BPD71" s="37"/>
      <c r="BPE71" s="37"/>
      <c r="BPF71" s="37"/>
      <c r="BPG71" s="37"/>
      <c r="BPH71" s="37"/>
      <c r="BPI71" s="37"/>
      <c r="BPJ71" s="37"/>
      <c r="BPK71" s="37"/>
      <c r="BPL71" s="37"/>
      <c r="BPM71" s="37"/>
      <c r="BPN71" s="37"/>
      <c r="BPO71" s="37"/>
      <c r="BPP71" s="37"/>
      <c r="BPQ71" s="37"/>
      <c r="BPR71" s="37"/>
      <c r="BPS71" s="37"/>
      <c r="BPT71" s="37"/>
      <c r="BPU71" s="37"/>
      <c r="BPV71" s="37"/>
      <c r="BPW71" s="37"/>
      <c r="BPX71" s="37"/>
      <c r="BPY71" s="37"/>
      <c r="BPZ71" s="37"/>
      <c r="BQA71" s="37"/>
      <c r="BQB71" s="37"/>
      <c r="BQC71" s="37"/>
      <c r="BQD71" s="37"/>
      <c r="BQE71" s="37"/>
      <c r="BQF71" s="37"/>
      <c r="BQG71" s="37"/>
      <c r="BQH71" s="37"/>
      <c r="BQI71" s="37"/>
      <c r="BQJ71" s="37"/>
      <c r="BQK71" s="37"/>
      <c r="BQL71" s="37"/>
      <c r="BQM71" s="37"/>
      <c r="BQN71" s="37"/>
      <c r="BQO71" s="37"/>
      <c r="BQP71" s="37"/>
      <c r="BQQ71" s="37"/>
      <c r="BQR71" s="37"/>
      <c r="BQS71" s="37"/>
      <c r="BQT71" s="37"/>
      <c r="BQU71" s="37"/>
      <c r="BQV71" s="37"/>
      <c r="BQW71" s="37"/>
      <c r="BQX71" s="37"/>
      <c r="BQY71" s="37"/>
      <c r="BQZ71" s="37"/>
      <c r="BRA71" s="37"/>
      <c r="BRB71" s="37"/>
      <c r="BRC71" s="37"/>
      <c r="BRD71" s="37"/>
      <c r="BRE71" s="37"/>
      <c r="BRF71" s="37"/>
      <c r="BRG71" s="37"/>
      <c r="BRH71" s="37"/>
      <c r="BRI71" s="37"/>
      <c r="BRJ71" s="37"/>
      <c r="BRK71" s="37"/>
      <c r="BRL71" s="37"/>
      <c r="BRM71" s="37"/>
      <c r="BRN71" s="37"/>
      <c r="BRO71" s="37"/>
      <c r="BRP71" s="37"/>
      <c r="BRQ71" s="37"/>
      <c r="BRR71" s="37"/>
      <c r="BRS71" s="37"/>
      <c r="BRT71" s="37"/>
      <c r="BRU71" s="37"/>
      <c r="BRV71" s="37"/>
      <c r="BRW71" s="37"/>
      <c r="BRX71" s="37"/>
      <c r="BRY71" s="37"/>
      <c r="BRZ71" s="37"/>
      <c r="BSA71" s="37"/>
      <c r="BSB71" s="37"/>
      <c r="BSC71" s="37"/>
      <c r="BSD71" s="37"/>
      <c r="BSE71" s="37"/>
      <c r="BSF71" s="37"/>
      <c r="BSG71" s="37"/>
      <c r="BSH71" s="37"/>
      <c r="BSI71" s="37"/>
      <c r="BSJ71" s="37"/>
      <c r="BSK71" s="37"/>
      <c r="BSL71" s="37"/>
      <c r="BSM71" s="37"/>
      <c r="BSN71" s="37"/>
      <c r="BSO71" s="37"/>
      <c r="BSP71" s="37"/>
      <c r="BSQ71" s="37"/>
      <c r="BSR71" s="37"/>
      <c r="BSS71" s="37"/>
      <c r="BST71" s="37"/>
      <c r="BSU71" s="37"/>
      <c r="BSV71" s="37"/>
      <c r="BSW71" s="37"/>
      <c r="BSX71" s="37"/>
      <c r="BSY71" s="37"/>
      <c r="BSZ71" s="37"/>
      <c r="BTA71" s="37"/>
      <c r="BTB71" s="37"/>
      <c r="BTC71" s="37"/>
      <c r="BTD71" s="37"/>
      <c r="BTE71" s="37"/>
      <c r="BTF71" s="37"/>
      <c r="BTG71" s="37"/>
      <c r="BTH71" s="37"/>
      <c r="BTI71" s="37"/>
      <c r="BTJ71" s="37"/>
      <c r="BTK71" s="37"/>
      <c r="BTL71" s="37"/>
      <c r="BTM71" s="37"/>
      <c r="BTN71" s="37"/>
      <c r="BTO71" s="37"/>
      <c r="BTP71" s="37"/>
      <c r="BTQ71" s="37"/>
      <c r="BTR71" s="37"/>
      <c r="BTS71" s="37"/>
      <c r="BTT71" s="37"/>
      <c r="BTU71" s="37"/>
      <c r="BTV71" s="37"/>
      <c r="BTW71" s="37"/>
      <c r="BTX71" s="37"/>
      <c r="BTY71" s="37"/>
      <c r="BTZ71" s="37"/>
      <c r="BUA71" s="37"/>
      <c r="BUB71" s="37"/>
      <c r="BUC71" s="37"/>
      <c r="BUD71" s="37"/>
      <c r="BUE71" s="37"/>
      <c r="BUF71" s="37"/>
      <c r="BUG71" s="37"/>
      <c r="BUH71" s="37"/>
      <c r="BUI71" s="37"/>
      <c r="BUJ71" s="37"/>
      <c r="BUK71" s="37"/>
      <c r="BUL71" s="37"/>
      <c r="BUM71" s="37"/>
      <c r="BUN71" s="37"/>
      <c r="BUO71" s="37"/>
      <c r="BUP71" s="37"/>
      <c r="BUQ71" s="37"/>
      <c r="BUR71" s="37"/>
      <c r="BUS71" s="37"/>
      <c r="BUT71" s="37"/>
      <c r="BUU71" s="37"/>
      <c r="BUV71" s="37"/>
      <c r="BUW71" s="37"/>
      <c r="BUX71" s="37"/>
      <c r="BUY71" s="37"/>
      <c r="BUZ71" s="37"/>
      <c r="BVA71" s="37"/>
      <c r="BVB71" s="37"/>
      <c r="BVC71" s="37"/>
      <c r="BVD71" s="37"/>
      <c r="BVE71" s="37"/>
      <c r="BVF71" s="37"/>
      <c r="BVG71" s="37"/>
      <c r="BVH71" s="37"/>
      <c r="BVI71" s="37"/>
      <c r="BVJ71" s="37"/>
      <c r="BVK71" s="37"/>
      <c r="BVL71" s="37"/>
      <c r="BVM71" s="37"/>
      <c r="BVN71" s="37"/>
      <c r="BVO71" s="37"/>
      <c r="BVP71" s="37"/>
      <c r="BVQ71" s="37"/>
      <c r="BVR71" s="37"/>
      <c r="BVS71" s="37"/>
      <c r="BVT71" s="37"/>
      <c r="BVU71" s="37"/>
      <c r="BVV71" s="37"/>
      <c r="BVW71" s="37"/>
      <c r="BVX71" s="37"/>
      <c r="BVY71" s="37"/>
      <c r="BVZ71" s="37"/>
      <c r="BWA71" s="37"/>
      <c r="BWB71" s="37"/>
      <c r="BWC71" s="37"/>
      <c r="BWD71" s="37"/>
      <c r="BWE71" s="37"/>
      <c r="BWF71" s="37"/>
      <c r="BWG71" s="37"/>
      <c r="BWH71" s="37"/>
      <c r="BWI71" s="37"/>
      <c r="BWJ71" s="37"/>
      <c r="BWK71" s="37"/>
      <c r="BWL71" s="37"/>
      <c r="BWM71" s="37"/>
      <c r="BWN71" s="37"/>
      <c r="BWO71" s="37"/>
      <c r="BWP71" s="37"/>
      <c r="BWQ71" s="37"/>
      <c r="BWR71" s="37"/>
      <c r="BWS71" s="37"/>
      <c r="BWT71" s="37"/>
      <c r="BWU71" s="37"/>
      <c r="BWV71" s="37"/>
      <c r="BWW71" s="37"/>
      <c r="BWX71" s="37"/>
      <c r="BWY71" s="37"/>
      <c r="BWZ71" s="37"/>
      <c r="BXA71" s="37"/>
      <c r="BXB71" s="37"/>
      <c r="BXC71" s="37"/>
      <c r="BXD71" s="37"/>
      <c r="BXE71" s="37"/>
      <c r="BXF71" s="37"/>
      <c r="BXG71" s="37"/>
      <c r="BXH71" s="37"/>
      <c r="BXI71" s="37"/>
      <c r="BXJ71" s="37"/>
      <c r="BXK71" s="37"/>
      <c r="BXL71" s="37"/>
      <c r="BXM71" s="37"/>
      <c r="BXN71" s="37"/>
      <c r="BXO71" s="37"/>
      <c r="BXP71" s="37"/>
      <c r="BXQ71" s="37"/>
      <c r="BXR71" s="37"/>
      <c r="BXS71" s="37"/>
      <c r="BXT71" s="37"/>
      <c r="BXU71" s="37"/>
      <c r="BXV71" s="37"/>
      <c r="BXW71" s="37"/>
      <c r="BXX71" s="37"/>
      <c r="BXY71" s="37"/>
      <c r="BXZ71" s="37"/>
      <c r="BYA71" s="37"/>
      <c r="BYB71" s="37"/>
      <c r="BYC71" s="37"/>
      <c r="BYD71" s="37"/>
      <c r="BYE71" s="37"/>
      <c r="BYF71" s="37"/>
      <c r="BYG71" s="37"/>
      <c r="BYH71" s="37"/>
      <c r="BYI71" s="37"/>
      <c r="BYJ71" s="37"/>
      <c r="BYK71" s="37"/>
      <c r="BYL71" s="37"/>
      <c r="BYM71" s="37"/>
      <c r="BYN71" s="37"/>
      <c r="BYO71" s="37"/>
      <c r="BYP71" s="37"/>
      <c r="BYQ71" s="37"/>
      <c r="BYR71" s="37"/>
      <c r="BYS71" s="37"/>
      <c r="BYT71" s="37"/>
      <c r="BYU71" s="37"/>
      <c r="BYV71" s="37"/>
      <c r="BYW71" s="37"/>
      <c r="BYX71" s="37"/>
      <c r="BYY71" s="37"/>
      <c r="BYZ71" s="37"/>
      <c r="BZA71" s="37"/>
      <c r="BZB71" s="37"/>
      <c r="BZC71" s="37"/>
      <c r="BZD71" s="37"/>
      <c r="BZE71" s="37"/>
      <c r="BZF71" s="37"/>
      <c r="BZG71" s="37"/>
      <c r="BZH71" s="37"/>
      <c r="BZI71" s="37"/>
      <c r="BZJ71" s="37"/>
      <c r="BZK71" s="37"/>
      <c r="BZL71" s="37"/>
      <c r="BZM71" s="37"/>
      <c r="BZN71" s="37"/>
      <c r="BZO71" s="37"/>
      <c r="BZP71" s="37"/>
      <c r="BZQ71" s="37"/>
      <c r="BZR71" s="37"/>
      <c r="BZS71" s="37"/>
      <c r="BZT71" s="37"/>
      <c r="BZU71" s="37"/>
      <c r="BZV71" s="37"/>
      <c r="BZW71" s="37"/>
      <c r="BZX71" s="37"/>
      <c r="BZY71" s="37"/>
      <c r="BZZ71" s="37"/>
      <c r="CAA71" s="37"/>
      <c r="CAB71" s="37"/>
      <c r="CAC71" s="37"/>
      <c r="CAD71" s="37"/>
      <c r="CAE71" s="37"/>
      <c r="CAF71" s="37"/>
      <c r="CAG71" s="37"/>
      <c r="CAH71" s="37"/>
      <c r="CAI71" s="37"/>
      <c r="CAJ71" s="37"/>
      <c r="CAK71" s="37"/>
      <c r="CAL71" s="37"/>
      <c r="CAM71" s="37"/>
      <c r="CAN71" s="37"/>
      <c r="CAO71" s="37"/>
      <c r="CAP71" s="37"/>
      <c r="CAQ71" s="37"/>
      <c r="CAR71" s="37"/>
      <c r="CAS71" s="37"/>
      <c r="CAT71" s="37"/>
      <c r="CAU71" s="37"/>
      <c r="CAV71" s="37"/>
      <c r="CAW71" s="37"/>
      <c r="CAX71" s="37"/>
      <c r="CAY71" s="37"/>
      <c r="CAZ71" s="37"/>
      <c r="CBA71" s="37"/>
      <c r="CBB71" s="37"/>
      <c r="CBC71" s="37"/>
      <c r="CBD71" s="37"/>
      <c r="CBE71" s="37"/>
      <c r="CBF71" s="37"/>
      <c r="CBG71" s="37"/>
      <c r="CBH71" s="37"/>
      <c r="CBI71" s="37"/>
      <c r="CBJ71" s="37"/>
      <c r="CBK71" s="37"/>
      <c r="CBL71" s="37"/>
      <c r="CBM71" s="37"/>
      <c r="CBN71" s="37"/>
      <c r="CBO71" s="37"/>
      <c r="CBP71" s="37"/>
      <c r="CBQ71" s="37"/>
      <c r="CBR71" s="37"/>
      <c r="CBS71" s="37"/>
      <c r="CBT71" s="37"/>
      <c r="CBU71" s="37"/>
      <c r="CBV71" s="37"/>
      <c r="CBW71" s="37"/>
      <c r="CBX71" s="37"/>
      <c r="CBY71" s="37"/>
      <c r="CBZ71" s="37"/>
      <c r="CCA71" s="37"/>
      <c r="CCB71" s="37"/>
      <c r="CCC71" s="37"/>
      <c r="CCD71" s="37"/>
      <c r="CCE71" s="37"/>
      <c r="CCF71" s="37"/>
      <c r="CCG71" s="37"/>
      <c r="CCH71" s="37"/>
      <c r="CCI71" s="37"/>
      <c r="CCJ71" s="37"/>
      <c r="CCK71" s="37"/>
      <c r="CCL71" s="37"/>
      <c r="CCM71" s="37"/>
      <c r="CCN71" s="37"/>
      <c r="CCO71" s="37"/>
      <c r="CCP71" s="37"/>
      <c r="CCQ71" s="37"/>
      <c r="CCR71" s="37"/>
      <c r="CCS71" s="37"/>
      <c r="CCT71" s="37"/>
      <c r="CCU71" s="37"/>
      <c r="CCV71" s="37"/>
      <c r="CCW71" s="37"/>
      <c r="CCX71" s="37"/>
      <c r="CCY71" s="37"/>
      <c r="CCZ71" s="37"/>
      <c r="CDA71" s="37"/>
      <c r="CDB71" s="37"/>
      <c r="CDC71" s="37"/>
      <c r="CDD71" s="37"/>
      <c r="CDE71" s="37"/>
      <c r="CDF71" s="37"/>
      <c r="CDG71" s="37"/>
      <c r="CDH71" s="37"/>
      <c r="CDI71" s="37"/>
      <c r="CDJ71" s="37"/>
      <c r="CDK71" s="37"/>
      <c r="CDL71" s="37"/>
      <c r="CDM71" s="37"/>
      <c r="CDN71" s="37"/>
      <c r="CDO71" s="37"/>
      <c r="CDP71" s="37"/>
      <c r="CDQ71" s="37"/>
      <c r="CDR71" s="37"/>
      <c r="CDS71" s="37"/>
      <c r="CDT71" s="37"/>
      <c r="CDU71" s="37"/>
      <c r="CDV71" s="37"/>
      <c r="CDW71" s="37"/>
      <c r="CDX71" s="37"/>
      <c r="CDY71" s="37"/>
      <c r="CDZ71" s="37"/>
      <c r="CEA71" s="37"/>
      <c r="CEB71" s="37"/>
      <c r="CEC71" s="37"/>
      <c r="CED71" s="37"/>
      <c r="CEE71" s="37"/>
      <c r="CEF71" s="37"/>
      <c r="CEG71" s="37"/>
      <c r="CEH71" s="37"/>
      <c r="CEI71" s="37"/>
      <c r="CEJ71" s="37"/>
      <c r="CEK71" s="37"/>
      <c r="CEL71" s="37"/>
      <c r="CEM71" s="37"/>
      <c r="CEN71" s="37"/>
      <c r="CEO71" s="37"/>
      <c r="CEP71" s="37"/>
      <c r="CEQ71" s="37"/>
      <c r="CER71" s="37"/>
      <c r="CES71" s="37"/>
      <c r="CET71" s="37"/>
      <c r="CEU71" s="37"/>
      <c r="CEV71" s="37"/>
      <c r="CEW71" s="37"/>
      <c r="CEX71" s="37"/>
      <c r="CEY71" s="37"/>
      <c r="CEZ71" s="37"/>
      <c r="CFA71" s="37"/>
      <c r="CFB71" s="37"/>
      <c r="CFC71" s="37"/>
      <c r="CFD71" s="37"/>
      <c r="CFE71" s="37"/>
      <c r="CFF71" s="37"/>
      <c r="CFG71" s="37"/>
      <c r="CFH71" s="37"/>
      <c r="CFI71" s="37"/>
      <c r="CFJ71" s="37"/>
      <c r="CFK71" s="37"/>
      <c r="CFL71" s="37"/>
      <c r="CFM71" s="37"/>
      <c r="CFN71" s="37"/>
      <c r="CFO71" s="37"/>
      <c r="CFP71" s="37"/>
      <c r="CFQ71" s="37"/>
      <c r="CFR71" s="37"/>
      <c r="CFS71" s="37"/>
      <c r="CFT71" s="37"/>
      <c r="CFU71" s="37"/>
      <c r="CFV71" s="37"/>
      <c r="CFW71" s="37"/>
      <c r="CFX71" s="37"/>
      <c r="CFY71" s="37"/>
      <c r="CFZ71" s="37"/>
      <c r="CGA71" s="37"/>
      <c r="CGB71" s="37"/>
      <c r="CGC71" s="37"/>
      <c r="CGD71" s="37"/>
      <c r="CGE71" s="37"/>
      <c r="CGF71" s="37"/>
      <c r="CGG71" s="37"/>
      <c r="CGH71" s="37"/>
      <c r="CGI71" s="37"/>
      <c r="CGJ71" s="37"/>
      <c r="CGK71" s="37"/>
      <c r="CGL71" s="37"/>
      <c r="CGM71" s="37"/>
      <c r="CGN71" s="37"/>
      <c r="CGO71" s="37"/>
      <c r="CGP71" s="37"/>
      <c r="CGQ71" s="37"/>
      <c r="CGR71" s="37"/>
      <c r="CGS71" s="37"/>
      <c r="CGT71" s="37"/>
      <c r="CGU71" s="37"/>
      <c r="CGV71" s="37"/>
      <c r="CGW71" s="37"/>
      <c r="CGX71" s="37"/>
      <c r="CGY71" s="37"/>
      <c r="CGZ71" s="37"/>
      <c r="CHA71" s="37"/>
      <c r="CHB71" s="37"/>
      <c r="CHC71" s="37"/>
      <c r="CHD71" s="37"/>
      <c r="CHE71" s="37"/>
      <c r="CHF71" s="37"/>
      <c r="CHG71" s="37"/>
      <c r="CHH71" s="37"/>
      <c r="CHI71" s="37"/>
      <c r="CHJ71" s="37"/>
      <c r="CHK71" s="37"/>
      <c r="CHL71" s="37"/>
      <c r="CHM71" s="37"/>
      <c r="CHN71" s="37"/>
      <c r="CHO71" s="37"/>
      <c r="CHP71" s="37"/>
      <c r="CHQ71" s="37"/>
      <c r="CHR71" s="37"/>
      <c r="CHS71" s="37"/>
      <c r="CHT71" s="37"/>
      <c r="CHU71" s="37"/>
      <c r="CHV71" s="37"/>
      <c r="CHW71" s="37"/>
      <c r="CHX71" s="37"/>
      <c r="CHY71" s="37"/>
      <c r="CHZ71" s="37"/>
      <c r="CIA71" s="37"/>
      <c r="CIB71" s="37"/>
      <c r="CIC71" s="37"/>
      <c r="CID71" s="37"/>
      <c r="CIE71" s="37"/>
      <c r="CIF71" s="37"/>
      <c r="CIG71" s="37"/>
      <c r="CIH71" s="37"/>
      <c r="CII71" s="37"/>
      <c r="CIJ71" s="37"/>
      <c r="CIK71" s="37"/>
      <c r="CIL71" s="37"/>
      <c r="CIM71" s="37"/>
      <c r="CIN71" s="37"/>
      <c r="CIO71" s="37"/>
      <c r="CIP71" s="37"/>
      <c r="CIQ71" s="37"/>
      <c r="CIR71" s="37"/>
      <c r="CIS71" s="37"/>
      <c r="CIT71" s="37"/>
      <c r="CIU71" s="37"/>
      <c r="CIV71" s="37"/>
      <c r="CIW71" s="37"/>
      <c r="CIX71" s="37"/>
      <c r="CIY71" s="37"/>
      <c r="CIZ71" s="37"/>
      <c r="CJA71" s="37"/>
      <c r="CJB71" s="37"/>
      <c r="CJC71" s="37"/>
      <c r="CJD71" s="37"/>
      <c r="CJE71" s="37"/>
      <c r="CJF71" s="37"/>
      <c r="CJG71" s="37"/>
      <c r="CJH71" s="37"/>
      <c r="CJI71" s="37"/>
      <c r="CJJ71" s="37"/>
      <c r="CJK71" s="37"/>
      <c r="CJL71" s="37"/>
      <c r="CJM71" s="37"/>
      <c r="CJN71" s="37"/>
      <c r="CJO71" s="37"/>
      <c r="CJP71" s="37"/>
      <c r="CJQ71" s="37"/>
      <c r="CJR71" s="37"/>
      <c r="CJS71" s="37"/>
      <c r="CJT71" s="37"/>
      <c r="CJU71" s="37"/>
      <c r="CJV71" s="37"/>
      <c r="CJW71" s="37"/>
      <c r="CJX71" s="37"/>
      <c r="CJY71" s="37"/>
      <c r="CJZ71" s="37"/>
      <c r="CKA71" s="37"/>
      <c r="CKB71" s="37"/>
      <c r="CKC71" s="37"/>
      <c r="CKD71" s="37"/>
      <c r="CKE71" s="37"/>
      <c r="CKF71" s="37"/>
      <c r="CKG71" s="37"/>
      <c r="CKH71" s="37"/>
      <c r="CKI71" s="37"/>
      <c r="CKJ71" s="37"/>
      <c r="CKK71" s="37"/>
      <c r="CKL71" s="37"/>
      <c r="CKM71" s="37"/>
      <c r="CKN71" s="37"/>
      <c r="CKO71" s="37"/>
      <c r="CKP71" s="37"/>
      <c r="CKQ71" s="37"/>
      <c r="CKR71" s="37"/>
      <c r="CKS71" s="37"/>
      <c r="CKT71" s="37"/>
      <c r="CKU71" s="37"/>
      <c r="CKV71" s="37"/>
      <c r="CKW71" s="37"/>
      <c r="CKX71" s="37"/>
      <c r="CKY71" s="37"/>
      <c r="CKZ71" s="37"/>
      <c r="CLA71" s="37"/>
      <c r="CLB71" s="37"/>
      <c r="CLC71" s="37"/>
      <c r="CLD71" s="37"/>
      <c r="CLE71" s="37"/>
      <c r="CLF71" s="37"/>
      <c r="CLG71" s="37"/>
      <c r="CLH71" s="37"/>
      <c r="CLI71" s="37"/>
      <c r="CLJ71" s="37"/>
      <c r="CLK71" s="37"/>
      <c r="CLL71" s="37"/>
      <c r="CLM71" s="37"/>
      <c r="CLN71" s="37"/>
      <c r="CLO71" s="37"/>
      <c r="CLP71" s="37"/>
      <c r="CLQ71" s="37"/>
      <c r="CLR71" s="37"/>
      <c r="CLS71" s="37"/>
      <c r="CLT71" s="37"/>
      <c r="CLU71" s="37"/>
      <c r="CLV71" s="37"/>
      <c r="CLW71" s="37"/>
      <c r="CLX71" s="37"/>
      <c r="CLY71" s="37"/>
      <c r="CLZ71" s="37"/>
      <c r="CMA71" s="37"/>
      <c r="CMB71" s="37"/>
      <c r="CMC71" s="37"/>
      <c r="CMD71" s="37"/>
      <c r="CME71" s="37"/>
      <c r="CMF71" s="37"/>
      <c r="CMG71" s="37"/>
      <c r="CMH71" s="37"/>
      <c r="CMI71" s="37"/>
      <c r="CMJ71" s="37"/>
      <c r="CMK71" s="37"/>
      <c r="CML71" s="37"/>
      <c r="CMM71" s="37"/>
      <c r="CMN71" s="37"/>
      <c r="CMO71" s="37"/>
      <c r="CMP71" s="37"/>
      <c r="CMQ71" s="37"/>
      <c r="CMR71" s="37"/>
      <c r="CMS71" s="37"/>
      <c r="CMT71" s="37"/>
      <c r="CMU71" s="37"/>
      <c r="CMV71" s="37"/>
      <c r="CMW71" s="37"/>
      <c r="CMX71" s="37"/>
      <c r="CMY71" s="37"/>
      <c r="CMZ71" s="37"/>
      <c r="CNA71" s="37"/>
      <c r="CNB71" s="37"/>
      <c r="CNC71" s="37"/>
      <c r="CND71" s="37"/>
      <c r="CNE71" s="37"/>
      <c r="CNF71" s="37"/>
      <c r="CNG71" s="37"/>
      <c r="CNH71" s="37"/>
      <c r="CNI71" s="37"/>
      <c r="CNJ71" s="37"/>
      <c r="CNK71" s="37"/>
      <c r="CNL71" s="37"/>
      <c r="CNM71" s="37"/>
      <c r="CNN71" s="37"/>
      <c r="CNO71" s="37"/>
      <c r="CNP71" s="37"/>
      <c r="CNQ71" s="37"/>
      <c r="CNR71" s="37"/>
      <c r="CNS71" s="37"/>
      <c r="CNT71" s="37"/>
      <c r="CNU71" s="37"/>
      <c r="CNV71" s="37"/>
      <c r="CNW71" s="37"/>
      <c r="CNX71" s="37"/>
      <c r="CNY71" s="37"/>
      <c r="CNZ71" s="37"/>
      <c r="COA71" s="37"/>
      <c r="COB71" s="37"/>
      <c r="COC71" s="37"/>
      <c r="COD71" s="37"/>
      <c r="COE71" s="37"/>
      <c r="COF71" s="37"/>
      <c r="COG71" s="37"/>
      <c r="COH71" s="37"/>
      <c r="COI71" s="37"/>
      <c r="COJ71" s="37"/>
      <c r="COK71" s="37"/>
      <c r="COL71" s="37"/>
      <c r="COM71" s="37"/>
      <c r="CON71" s="37"/>
      <c r="COO71" s="37"/>
      <c r="COP71" s="37"/>
      <c r="COQ71" s="37"/>
      <c r="COR71" s="37"/>
      <c r="COS71" s="37"/>
      <c r="COT71" s="37"/>
      <c r="COU71" s="37"/>
      <c r="COV71" s="37"/>
      <c r="COW71" s="37"/>
      <c r="COX71" s="37"/>
      <c r="COY71" s="37"/>
      <c r="COZ71" s="37"/>
      <c r="CPA71" s="37"/>
      <c r="CPB71" s="37"/>
      <c r="CPC71" s="37"/>
      <c r="CPD71" s="37"/>
      <c r="CPE71" s="37"/>
      <c r="CPF71" s="37"/>
      <c r="CPG71" s="37"/>
      <c r="CPH71" s="37"/>
      <c r="CPI71" s="37"/>
      <c r="CPJ71" s="37"/>
      <c r="CPK71" s="37"/>
      <c r="CPL71" s="37"/>
      <c r="CPM71" s="37"/>
      <c r="CPN71" s="37"/>
      <c r="CPO71" s="37"/>
      <c r="CPP71" s="37"/>
      <c r="CPQ71" s="37"/>
      <c r="CPR71" s="37"/>
      <c r="CPS71" s="37"/>
      <c r="CPT71" s="37"/>
      <c r="CPU71" s="37"/>
      <c r="CPV71" s="37"/>
      <c r="CPW71" s="37"/>
      <c r="CPX71" s="37"/>
      <c r="CPY71" s="37"/>
      <c r="CPZ71" s="37"/>
      <c r="CQA71" s="37"/>
      <c r="CQB71" s="37"/>
      <c r="CQC71" s="37"/>
      <c r="CQD71" s="37"/>
      <c r="CQE71" s="37"/>
      <c r="CQF71" s="37"/>
      <c r="CQG71" s="37"/>
      <c r="CQH71" s="37"/>
      <c r="CQI71" s="37"/>
      <c r="CQJ71" s="37"/>
      <c r="CQK71" s="37"/>
      <c r="CQL71" s="37"/>
      <c r="CQM71" s="37"/>
      <c r="CQN71" s="37"/>
      <c r="CQO71" s="37"/>
      <c r="CQP71" s="37"/>
      <c r="CQQ71" s="37"/>
      <c r="CQR71" s="37"/>
      <c r="CQS71" s="37"/>
      <c r="CQT71" s="37"/>
      <c r="CQU71" s="37"/>
      <c r="CQV71" s="37"/>
      <c r="CQW71" s="37"/>
      <c r="CQX71" s="37"/>
      <c r="CQY71" s="37"/>
      <c r="CQZ71" s="37"/>
      <c r="CRA71" s="37"/>
      <c r="CRB71" s="37"/>
      <c r="CRC71" s="37"/>
      <c r="CRD71" s="37"/>
      <c r="CRE71" s="37"/>
      <c r="CRF71" s="37"/>
      <c r="CRG71" s="37"/>
      <c r="CRH71" s="37"/>
      <c r="CRI71" s="37"/>
      <c r="CRJ71" s="37"/>
      <c r="CRK71" s="37"/>
      <c r="CRL71" s="37"/>
      <c r="CRM71" s="37"/>
      <c r="CRN71" s="37"/>
      <c r="CRO71" s="37"/>
      <c r="CRP71" s="37"/>
      <c r="CRQ71" s="37"/>
      <c r="CRR71" s="37"/>
      <c r="CRS71" s="37"/>
      <c r="CRT71" s="37"/>
      <c r="CRU71" s="37"/>
      <c r="CRV71" s="37"/>
      <c r="CRW71" s="37"/>
      <c r="CRX71" s="37"/>
      <c r="CRY71" s="37"/>
      <c r="CRZ71" s="37"/>
      <c r="CSA71" s="37"/>
      <c r="CSB71" s="37"/>
      <c r="CSC71" s="37"/>
      <c r="CSD71" s="37"/>
      <c r="CSE71" s="37"/>
      <c r="CSF71" s="37"/>
      <c r="CSG71" s="37"/>
      <c r="CSH71" s="37"/>
      <c r="CSI71" s="37"/>
      <c r="CSJ71" s="37"/>
      <c r="CSK71" s="37"/>
      <c r="CSL71" s="37"/>
      <c r="CSM71" s="37"/>
      <c r="CSN71" s="37"/>
      <c r="CSO71" s="37"/>
      <c r="CSP71" s="37"/>
      <c r="CSQ71" s="37"/>
      <c r="CSR71" s="37"/>
      <c r="CSS71" s="37"/>
      <c r="CST71" s="37"/>
      <c r="CSU71" s="37"/>
      <c r="CSV71" s="37"/>
      <c r="CSW71" s="37"/>
      <c r="CSX71" s="37"/>
      <c r="CSY71" s="37"/>
      <c r="CSZ71" s="37"/>
      <c r="CTA71" s="37"/>
      <c r="CTB71" s="37"/>
      <c r="CTC71" s="37"/>
      <c r="CTD71" s="37"/>
      <c r="CTE71" s="37"/>
      <c r="CTF71" s="37"/>
      <c r="CTG71" s="37"/>
      <c r="CTH71" s="37"/>
      <c r="CTI71" s="37"/>
      <c r="CTJ71" s="37"/>
      <c r="CTK71" s="37"/>
      <c r="CTL71" s="37"/>
      <c r="CTM71" s="37"/>
      <c r="CTN71" s="37"/>
      <c r="CTO71" s="37"/>
      <c r="CTP71" s="37"/>
      <c r="CTQ71" s="37"/>
      <c r="CTR71" s="37"/>
      <c r="CTS71" s="37"/>
      <c r="CTT71" s="37"/>
      <c r="CTU71" s="37"/>
      <c r="CTV71" s="37"/>
      <c r="CTW71" s="37"/>
      <c r="CTX71" s="37"/>
      <c r="CTY71" s="37"/>
      <c r="CTZ71" s="37"/>
      <c r="CUA71" s="37"/>
      <c r="CUB71" s="37"/>
      <c r="CUC71" s="37"/>
      <c r="CUD71" s="37"/>
      <c r="CUE71" s="37"/>
      <c r="CUF71" s="37"/>
      <c r="CUG71" s="37"/>
      <c r="CUH71" s="37"/>
      <c r="CUI71" s="37"/>
      <c r="CUJ71" s="37"/>
      <c r="CUK71" s="37"/>
      <c r="CUL71" s="37"/>
      <c r="CUM71" s="37"/>
      <c r="CUN71" s="37"/>
      <c r="CUO71" s="37"/>
      <c r="CUP71" s="37"/>
      <c r="CUQ71" s="37"/>
      <c r="CUR71" s="37"/>
      <c r="CUS71" s="37"/>
      <c r="CUT71" s="37"/>
      <c r="CUU71" s="37"/>
      <c r="CUV71" s="37"/>
      <c r="CUW71" s="37"/>
      <c r="CUX71" s="37"/>
      <c r="CUY71" s="37"/>
      <c r="CUZ71" s="37"/>
      <c r="CVA71" s="37"/>
      <c r="CVB71" s="37"/>
      <c r="CVC71" s="37"/>
      <c r="CVD71" s="37"/>
      <c r="CVE71" s="37"/>
      <c r="CVF71" s="37"/>
      <c r="CVG71" s="37"/>
      <c r="CVH71" s="37"/>
      <c r="CVI71" s="37"/>
      <c r="CVJ71" s="37"/>
      <c r="CVK71" s="37"/>
      <c r="CVL71" s="37"/>
      <c r="CVM71" s="37"/>
      <c r="CVN71" s="37"/>
      <c r="CVO71" s="37"/>
      <c r="CVP71" s="37"/>
      <c r="CVQ71" s="37"/>
      <c r="CVR71" s="37"/>
      <c r="CVS71" s="37"/>
      <c r="CVT71" s="37"/>
      <c r="CVU71" s="37"/>
      <c r="CVV71" s="37"/>
      <c r="CVW71" s="37"/>
      <c r="CVX71" s="37"/>
      <c r="CVY71" s="37"/>
      <c r="CVZ71" s="37"/>
      <c r="CWA71" s="37"/>
      <c r="CWB71" s="37"/>
      <c r="CWC71" s="37"/>
      <c r="CWD71" s="37"/>
      <c r="CWE71" s="37"/>
      <c r="CWF71" s="37"/>
      <c r="CWG71" s="37"/>
      <c r="CWH71" s="37"/>
      <c r="CWI71" s="37"/>
      <c r="CWJ71" s="37"/>
      <c r="CWK71" s="37"/>
      <c r="CWL71" s="37"/>
      <c r="CWM71" s="37"/>
      <c r="CWN71" s="37"/>
      <c r="CWO71" s="37"/>
      <c r="CWP71" s="37"/>
      <c r="CWQ71" s="37"/>
      <c r="CWR71" s="37"/>
      <c r="CWS71" s="37"/>
      <c r="CWT71" s="37"/>
      <c r="CWU71" s="37"/>
      <c r="CWV71" s="37"/>
      <c r="CWW71" s="37"/>
      <c r="CWX71" s="37"/>
      <c r="CWY71" s="37"/>
      <c r="CWZ71" s="37"/>
      <c r="CXA71" s="37"/>
      <c r="CXB71" s="37"/>
      <c r="CXC71" s="37"/>
      <c r="CXD71" s="37"/>
      <c r="CXE71" s="37"/>
      <c r="CXF71" s="37"/>
      <c r="CXG71" s="37"/>
      <c r="CXH71" s="37"/>
      <c r="CXI71" s="37"/>
      <c r="CXJ71" s="37"/>
      <c r="CXK71" s="37"/>
      <c r="CXL71" s="37"/>
      <c r="CXM71" s="37"/>
      <c r="CXN71" s="37"/>
      <c r="CXO71" s="37"/>
      <c r="CXP71" s="37"/>
      <c r="CXQ71" s="37"/>
      <c r="CXR71" s="37"/>
      <c r="CXS71" s="37"/>
      <c r="CXT71" s="37"/>
      <c r="CXU71" s="37"/>
      <c r="CXV71" s="37"/>
      <c r="CXW71" s="37"/>
      <c r="CXX71" s="37"/>
      <c r="CXY71" s="37"/>
      <c r="CXZ71" s="37"/>
      <c r="CYA71" s="37"/>
      <c r="CYB71" s="37"/>
      <c r="CYC71" s="37"/>
      <c r="CYD71" s="37"/>
      <c r="CYE71" s="37"/>
      <c r="CYF71" s="37"/>
      <c r="CYG71" s="37"/>
      <c r="CYH71" s="37"/>
      <c r="CYI71" s="37"/>
      <c r="CYJ71" s="37"/>
      <c r="CYK71" s="37"/>
      <c r="CYL71" s="37"/>
      <c r="CYM71" s="37"/>
      <c r="CYN71" s="37"/>
      <c r="CYO71" s="37"/>
      <c r="CYP71" s="37"/>
      <c r="CYQ71" s="37"/>
      <c r="CYR71" s="37"/>
      <c r="CYS71" s="37"/>
      <c r="CYT71" s="37"/>
      <c r="CYU71" s="37"/>
      <c r="CYV71" s="37"/>
      <c r="CYW71" s="37"/>
      <c r="CYX71" s="37"/>
      <c r="CYY71" s="37"/>
      <c r="CYZ71" s="37"/>
      <c r="CZA71" s="37"/>
      <c r="CZB71" s="37"/>
      <c r="CZC71" s="37"/>
      <c r="CZD71" s="37"/>
      <c r="CZE71" s="37"/>
      <c r="CZF71" s="37"/>
      <c r="CZG71" s="37"/>
      <c r="CZH71" s="37"/>
      <c r="CZI71" s="37"/>
      <c r="CZJ71" s="37"/>
      <c r="CZK71" s="37"/>
      <c r="CZL71" s="37"/>
      <c r="CZM71" s="37"/>
      <c r="CZN71" s="37"/>
      <c r="CZO71" s="37"/>
      <c r="CZP71" s="37"/>
      <c r="CZQ71" s="37"/>
      <c r="CZR71" s="37"/>
      <c r="CZS71" s="37"/>
      <c r="CZT71" s="37"/>
      <c r="CZU71" s="37"/>
      <c r="CZV71" s="37"/>
      <c r="CZW71" s="37"/>
      <c r="CZX71" s="37"/>
      <c r="CZY71" s="37"/>
      <c r="CZZ71" s="37"/>
      <c r="DAA71" s="37"/>
      <c r="DAB71" s="37"/>
      <c r="DAC71" s="37"/>
      <c r="DAD71" s="37"/>
      <c r="DAE71" s="37"/>
      <c r="DAF71" s="37"/>
      <c r="DAG71" s="37"/>
      <c r="DAH71" s="37"/>
      <c r="DAI71" s="37"/>
      <c r="DAJ71" s="37"/>
      <c r="DAK71" s="37"/>
      <c r="DAL71" s="37"/>
      <c r="DAM71" s="37"/>
      <c r="DAN71" s="37"/>
      <c r="DAO71" s="37"/>
      <c r="DAP71" s="37"/>
      <c r="DAQ71" s="37"/>
      <c r="DAR71" s="37"/>
      <c r="DAS71" s="37"/>
      <c r="DAT71" s="37"/>
      <c r="DAU71" s="37"/>
      <c r="DAV71" s="37"/>
      <c r="DAW71" s="37"/>
      <c r="DAX71" s="37"/>
      <c r="DAY71" s="37"/>
      <c r="DAZ71" s="37"/>
      <c r="DBA71" s="37"/>
      <c r="DBB71" s="37"/>
      <c r="DBC71" s="37"/>
      <c r="DBD71" s="37"/>
      <c r="DBE71" s="37"/>
      <c r="DBF71" s="37"/>
      <c r="DBG71" s="37"/>
      <c r="DBH71" s="37"/>
      <c r="DBI71" s="37"/>
      <c r="DBJ71" s="37"/>
      <c r="DBK71" s="37"/>
      <c r="DBL71" s="37"/>
      <c r="DBM71" s="37"/>
      <c r="DBN71" s="37"/>
      <c r="DBO71" s="37"/>
      <c r="DBP71" s="37"/>
      <c r="DBQ71" s="37"/>
      <c r="DBR71" s="37"/>
      <c r="DBS71" s="37"/>
      <c r="DBT71" s="37"/>
      <c r="DBU71" s="37"/>
      <c r="DBV71" s="37"/>
      <c r="DBW71" s="37"/>
      <c r="DBX71" s="37"/>
      <c r="DBY71" s="37"/>
      <c r="DBZ71" s="37"/>
      <c r="DCA71" s="37"/>
      <c r="DCB71" s="37"/>
      <c r="DCC71" s="37"/>
      <c r="DCD71" s="37"/>
      <c r="DCE71" s="37"/>
      <c r="DCF71" s="37"/>
      <c r="DCG71" s="37"/>
      <c r="DCH71" s="37"/>
      <c r="DCI71" s="37"/>
      <c r="DCJ71" s="37"/>
      <c r="DCK71" s="37"/>
      <c r="DCL71" s="37"/>
      <c r="DCM71" s="37"/>
      <c r="DCN71" s="37"/>
      <c r="DCO71" s="37"/>
      <c r="DCP71" s="37"/>
      <c r="DCQ71" s="37"/>
      <c r="DCR71" s="37"/>
      <c r="DCS71" s="37"/>
      <c r="DCT71" s="37"/>
      <c r="DCU71" s="37"/>
      <c r="DCV71" s="37"/>
      <c r="DCW71" s="37"/>
      <c r="DCX71" s="37"/>
      <c r="DCY71" s="37"/>
      <c r="DCZ71" s="37"/>
      <c r="DDA71" s="37"/>
      <c r="DDB71" s="37"/>
      <c r="DDC71" s="37"/>
      <c r="DDD71" s="37"/>
      <c r="DDE71" s="37"/>
      <c r="DDF71" s="37"/>
      <c r="DDG71" s="37"/>
      <c r="DDH71" s="37"/>
      <c r="DDI71" s="37"/>
      <c r="DDJ71" s="37"/>
      <c r="DDK71" s="37"/>
      <c r="DDL71" s="37"/>
      <c r="DDM71" s="37"/>
      <c r="DDN71" s="37"/>
      <c r="DDO71" s="37"/>
      <c r="DDP71" s="37"/>
      <c r="DDQ71" s="37"/>
      <c r="DDR71" s="37"/>
      <c r="DDS71" s="37"/>
      <c r="DDT71" s="37"/>
      <c r="DDU71" s="37"/>
      <c r="DDV71" s="37"/>
      <c r="DDW71" s="37"/>
      <c r="DDX71" s="37"/>
      <c r="DDY71" s="37"/>
      <c r="DDZ71" s="37"/>
      <c r="DEA71" s="37"/>
      <c r="DEB71" s="37"/>
      <c r="DEC71" s="37"/>
      <c r="DED71" s="37"/>
      <c r="DEE71" s="37"/>
      <c r="DEF71" s="37"/>
      <c r="DEG71" s="37"/>
      <c r="DEH71" s="37"/>
      <c r="DEI71" s="37"/>
      <c r="DEJ71" s="37"/>
      <c r="DEK71" s="37"/>
      <c r="DEL71" s="37"/>
      <c r="DEM71" s="37"/>
      <c r="DEN71" s="37"/>
      <c r="DEO71" s="37"/>
      <c r="DEP71" s="37"/>
      <c r="DEQ71" s="37"/>
      <c r="DER71" s="37"/>
      <c r="DES71" s="37"/>
      <c r="DET71" s="37"/>
      <c r="DEU71" s="37"/>
      <c r="DEV71" s="37"/>
      <c r="DEW71" s="37"/>
      <c r="DEX71" s="37"/>
      <c r="DEY71" s="37"/>
      <c r="DEZ71" s="37"/>
      <c r="DFA71" s="37"/>
      <c r="DFB71" s="37"/>
      <c r="DFC71" s="37"/>
      <c r="DFD71" s="37"/>
      <c r="DFE71" s="37"/>
      <c r="DFF71" s="37"/>
      <c r="DFG71" s="37"/>
      <c r="DFH71" s="37"/>
      <c r="DFI71" s="37"/>
      <c r="DFJ71" s="37"/>
      <c r="DFK71" s="37"/>
      <c r="DFL71" s="37"/>
      <c r="DFM71" s="37"/>
      <c r="DFN71" s="37"/>
      <c r="DFO71" s="37"/>
      <c r="DFP71" s="37"/>
      <c r="DFQ71" s="37"/>
      <c r="DFR71" s="37"/>
      <c r="DFS71" s="37"/>
      <c r="DFT71" s="37"/>
      <c r="DFU71" s="37"/>
      <c r="DFV71" s="37"/>
      <c r="DFW71" s="37"/>
      <c r="DFX71" s="37"/>
      <c r="DFY71" s="37"/>
      <c r="DFZ71" s="37"/>
      <c r="DGA71" s="37"/>
      <c r="DGB71" s="37"/>
      <c r="DGC71" s="37"/>
      <c r="DGD71" s="37"/>
      <c r="DGE71" s="37"/>
      <c r="DGF71" s="37"/>
      <c r="DGG71" s="37"/>
      <c r="DGH71" s="37"/>
      <c r="DGI71" s="37"/>
      <c r="DGJ71" s="37"/>
      <c r="DGK71" s="37"/>
      <c r="DGL71" s="37"/>
      <c r="DGM71" s="37"/>
      <c r="DGN71" s="37"/>
      <c r="DGO71" s="37"/>
      <c r="DGP71" s="37"/>
      <c r="DGQ71" s="37"/>
      <c r="DGR71" s="37"/>
      <c r="DGS71" s="37"/>
      <c r="DGT71" s="37"/>
      <c r="DGU71" s="37"/>
      <c r="DGV71" s="37"/>
      <c r="DGW71" s="37"/>
      <c r="DGX71" s="37"/>
      <c r="DGY71" s="37"/>
      <c r="DGZ71" s="37"/>
      <c r="DHA71" s="37"/>
      <c r="DHB71" s="37"/>
      <c r="DHC71" s="37"/>
      <c r="DHD71" s="37"/>
      <c r="DHE71" s="37"/>
      <c r="DHF71" s="37"/>
      <c r="DHG71" s="37"/>
      <c r="DHH71" s="37"/>
      <c r="DHI71" s="37"/>
      <c r="DHJ71" s="37"/>
      <c r="DHK71" s="37"/>
      <c r="DHL71" s="37"/>
      <c r="DHM71" s="37"/>
      <c r="DHN71" s="37"/>
      <c r="DHO71" s="37"/>
      <c r="DHP71" s="37"/>
      <c r="DHQ71" s="37"/>
      <c r="DHR71" s="37"/>
      <c r="DHS71" s="37"/>
      <c r="DHT71" s="37"/>
      <c r="DHU71" s="37"/>
      <c r="DHV71" s="37"/>
      <c r="DHW71" s="37"/>
      <c r="DHX71" s="37"/>
      <c r="DHY71" s="37"/>
      <c r="DHZ71" s="37"/>
      <c r="DIA71" s="37"/>
      <c r="DIB71" s="37"/>
      <c r="DIC71" s="37"/>
      <c r="DID71" s="37"/>
      <c r="DIE71" s="37"/>
      <c r="DIF71" s="37"/>
      <c r="DIG71" s="37"/>
      <c r="DIH71" s="37"/>
      <c r="DII71" s="37"/>
      <c r="DIJ71" s="37"/>
      <c r="DIK71" s="37"/>
      <c r="DIL71" s="37"/>
      <c r="DIM71" s="37"/>
      <c r="DIN71" s="37"/>
      <c r="DIO71" s="37"/>
      <c r="DIP71" s="37"/>
      <c r="DIQ71" s="37"/>
      <c r="DIR71" s="37"/>
      <c r="DIS71" s="37"/>
      <c r="DIT71" s="37"/>
      <c r="DIU71" s="37"/>
      <c r="DIV71" s="37"/>
      <c r="DIW71" s="37"/>
      <c r="DIX71" s="37"/>
      <c r="DIY71" s="37"/>
      <c r="DIZ71" s="37"/>
      <c r="DJA71" s="37"/>
      <c r="DJB71" s="37"/>
      <c r="DJC71" s="37"/>
      <c r="DJD71" s="37"/>
      <c r="DJE71" s="37"/>
      <c r="DJF71" s="37"/>
      <c r="DJG71" s="37"/>
      <c r="DJH71" s="37"/>
      <c r="DJI71" s="37"/>
      <c r="DJJ71" s="37"/>
      <c r="DJK71" s="37"/>
      <c r="DJL71" s="37"/>
      <c r="DJM71" s="37"/>
      <c r="DJN71" s="37"/>
      <c r="DJO71" s="37"/>
      <c r="DJP71" s="37"/>
      <c r="DJQ71" s="37"/>
      <c r="DJR71" s="37"/>
      <c r="DJS71" s="37"/>
      <c r="DJT71" s="37"/>
      <c r="DJU71" s="37"/>
      <c r="DJV71" s="37"/>
      <c r="DJW71" s="37"/>
      <c r="DJX71" s="37"/>
      <c r="DJY71" s="37"/>
      <c r="DJZ71" s="37"/>
      <c r="DKA71" s="37"/>
      <c r="DKB71" s="37"/>
      <c r="DKC71" s="37"/>
      <c r="DKD71" s="37"/>
      <c r="DKE71" s="37"/>
      <c r="DKF71" s="37"/>
      <c r="DKG71" s="37"/>
      <c r="DKH71" s="37"/>
      <c r="DKI71" s="37"/>
      <c r="DKJ71" s="37"/>
      <c r="DKK71" s="37"/>
      <c r="DKL71" s="37"/>
      <c r="DKM71" s="37"/>
      <c r="DKN71" s="37"/>
      <c r="DKO71" s="37"/>
      <c r="DKP71" s="37"/>
      <c r="DKQ71" s="37"/>
      <c r="DKR71" s="37"/>
      <c r="DKS71" s="37"/>
      <c r="DKT71" s="37"/>
      <c r="DKU71" s="37"/>
      <c r="DKV71" s="37"/>
      <c r="DKW71" s="37"/>
      <c r="DKX71" s="37"/>
      <c r="DKY71" s="37"/>
      <c r="DKZ71" s="37"/>
      <c r="DLA71" s="37"/>
      <c r="DLB71" s="37"/>
      <c r="DLC71" s="37"/>
      <c r="DLD71" s="37"/>
      <c r="DLE71" s="37"/>
      <c r="DLF71" s="37"/>
      <c r="DLG71" s="37"/>
      <c r="DLH71" s="37"/>
      <c r="DLI71" s="37"/>
      <c r="DLJ71" s="37"/>
      <c r="DLK71" s="37"/>
      <c r="DLL71" s="37"/>
      <c r="DLM71" s="37"/>
      <c r="DLN71" s="37"/>
      <c r="DLO71" s="37"/>
      <c r="DLP71" s="37"/>
      <c r="DLQ71" s="37"/>
      <c r="DLR71" s="37"/>
      <c r="DLS71" s="37"/>
      <c r="DLT71" s="37"/>
      <c r="DLU71" s="37"/>
      <c r="DLV71" s="37"/>
      <c r="DLW71" s="37"/>
      <c r="DLX71" s="37"/>
      <c r="DLY71" s="37"/>
      <c r="DLZ71" s="37"/>
      <c r="DMA71" s="37"/>
      <c r="DMB71" s="37"/>
      <c r="DMC71" s="37"/>
      <c r="DMD71" s="37"/>
      <c r="DME71" s="37"/>
      <c r="DMF71" s="37"/>
      <c r="DMG71" s="37"/>
      <c r="DMH71" s="37"/>
      <c r="DMI71" s="37"/>
      <c r="DMJ71" s="37"/>
      <c r="DMK71" s="37"/>
      <c r="DML71" s="37"/>
      <c r="DMM71" s="37"/>
      <c r="DMN71" s="37"/>
      <c r="DMO71" s="37"/>
      <c r="DMP71" s="37"/>
      <c r="DMQ71" s="37"/>
      <c r="DMR71" s="37"/>
      <c r="DMS71" s="37"/>
      <c r="DMT71" s="37"/>
      <c r="DMU71" s="37"/>
      <c r="DMV71" s="37"/>
      <c r="DMW71" s="37"/>
      <c r="DMX71" s="37"/>
      <c r="DMY71" s="37"/>
      <c r="DMZ71" s="37"/>
      <c r="DNA71" s="37"/>
      <c r="DNB71" s="37"/>
      <c r="DNC71" s="37"/>
      <c r="DND71" s="37"/>
      <c r="DNE71" s="37"/>
      <c r="DNF71" s="37"/>
      <c r="DNG71" s="37"/>
      <c r="DNH71" s="37"/>
      <c r="DNI71" s="37"/>
      <c r="DNJ71" s="37"/>
      <c r="DNK71" s="37"/>
      <c r="DNL71" s="37"/>
      <c r="DNM71" s="37"/>
      <c r="DNN71" s="37"/>
      <c r="DNO71" s="37"/>
      <c r="DNP71" s="37"/>
      <c r="DNQ71" s="37"/>
      <c r="DNR71" s="37"/>
      <c r="DNS71" s="37"/>
      <c r="DNT71" s="37"/>
      <c r="DNU71" s="37"/>
      <c r="DNV71" s="37"/>
      <c r="DNW71" s="37"/>
      <c r="DNX71" s="37"/>
      <c r="DNY71" s="37"/>
      <c r="DNZ71" s="37"/>
      <c r="DOA71" s="37"/>
      <c r="DOB71" s="37"/>
      <c r="DOC71" s="37"/>
      <c r="DOD71" s="37"/>
      <c r="DOE71" s="37"/>
      <c r="DOF71" s="37"/>
      <c r="DOG71" s="37"/>
      <c r="DOH71" s="37"/>
      <c r="DOI71" s="37"/>
      <c r="DOJ71" s="37"/>
      <c r="DOK71" s="37"/>
      <c r="DOL71" s="37"/>
      <c r="DOM71" s="37"/>
      <c r="DON71" s="37"/>
      <c r="DOO71" s="37"/>
      <c r="DOP71" s="37"/>
      <c r="DOQ71" s="37"/>
      <c r="DOR71" s="37"/>
      <c r="DOS71" s="37"/>
      <c r="DOT71" s="37"/>
      <c r="DOU71" s="37"/>
      <c r="DOV71" s="37"/>
      <c r="DOW71" s="37"/>
      <c r="DOX71" s="37"/>
      <c r="DOY71" s="37"/>
      <c r="DOZ71" s="37"/>
      <c r="DPA71" s="37"/>
      <c r="DPB71" s="37"/>
      <c r="DPC71" s="37"/>
      <c r="DPD71" s="37"/>
      <c r="DPE71" s="37"/>
      <c r="DPF71" s="37"/>
      <c r="DPG71" s="37"/>
      <c r="DPH71" s="37"/>
      <c r="DPI71" s="37"/>
      <c r="DPJ71" s="37"/>
      <c r="DPK71" s="37"/>
      <c r="DPL71" s="37"/>
      <c r="DPM71" s="37"/>
      <c r="DPN71" s="37"/>
      <c r="DPO71" s="37"/>
      <c r="DPP71" s="37"/>
      <c r="DPQ71" s="37"/>
      <c r="DPR71" s="37"/>
      <c r="DPS71" s="37"/>
      <c r="DPT71" s="37"/>
      <c r="DPU71" s="37"/>
      <c r="DPV71" s="37"/>
      <c r="DPW71" s="37"/>
      <c r="DPX71" s="37"/>
      <c r="DPY71" s="37"/>
      <c r="DPZ71" s="37"/>
      <c r="DQA71" s="37"/>
      <c r="DQB71" s="37"/>
      <c r="DQC71" s="37"/>
      <c r="DQD71" s="37"/>
      <c r="DQE71" s="37"/>
      <c r="DQF71" s="37"/>
      <c r="DQG71" s="37"/>
      <c r="DQH71" s="37"/>
      <c r="DQI71" s="37"/>
      <c r="DQJ71" s="37"/>
      <c r="DQK71" s="37"/>
      <c r="DQL71" s="37"/>
      <c r="DQM71" s="37"/>
      <c r="DQN71" s="37"/>
      <c r="DQO71" s="37"/>
      <c r="DQP71" s="37"/>
      <c r="DQQ71" s="37"/>
      <c r="DQR71" s="37"/>
      <c r="DQS71" s="37"/>
      <c r="DQT71" s="37"/>
      <c r="DQU71" s="37"/>
      <c r="DQV71" s="37"/>
      <c r="DQW71" s="37"/>
      <c r="DQX71" s="37"/>
      <c r="DQY71" s="37"/>
      <c r="DQZ71" s="37"/>
      <c r="DRA71" s="37"/>
      <c r="DRB71" s="37"/>
      <c r="DRC71" s="37"/>
      <c r="DRD71" s="37"/>
      <c r="DRE71" s="37"/>
      <c r="DRF71" s="37"/>
      <c r="DRG71" s="37"/>
      <c r="DRH71" s="37"/>
      <c r="DRI71" s="37"/>
      <c r="DRJ71" s="37"/>
      <c r="DRK71" s="37"/>
      <c r="DRL71" s="37"/>
      <c r="DRM71" s="37"/>
      <c r="DRN71" s="37"/>
      <c r="DRO71" s="37"/>
      <c r="DRP71" s="37"/>
      <c r="DRQ71" s="37"/>
      <c r="DRR71" s="37"/>
      <c r="DRS71" s="37"/>
      <c r="DRT71" s="37"/>
      <c r="DRU71" s="37"/>
      <c r="DRV71" s="37"/>
      <c r="DRW71" s="37"/>
      <c r="DRX71" s="37"/>
      <c r="DRY71" s="37"/>
      <c r="DRZ71" s="37"/>
      <c r="DSA71" s="37"/>
      <c r="DSB71" s="37"/>
      <c r="DSC71" s="37"/>
      <c r="DSD71" s="37"/>
      <c r="DSE71" s="37"/>
      <c r="DSF71" s="37"/>
      <c r="DSG71" s="37"/>
      <c r="DSH71" s="37"/>
      <c r="DSI71" s="37"/>
      <c r="DSJ71" s="37"/>
      <c r="DSK71" s="37"/>
      <c r="DSL71" s="37"/>
      <c r="DSM71" s="37"/>
      <c r="DSN71" s="37"/>
      <c r="DSO71" s="37"/>
      <c r="DSP71" s="37"/>
      <c r="DSQ71" s="37"/>
      <c r="DSR71" s="37"/>
      <c r="DSS71" s="37"/>
      <c r="DST71" s="37"/>
      <c r="DSU71" s="37"/>
      <c r="DSV71" s="37"/>
      <c r="DSW71" s="37"/>
      <c r="DSX71" s="37"/>
      <c r="DSY71" s="37"/>
      <c r="DSZ71" s="37"/>
      <c r="DTA71" s="37"/>
      <c r="DTB71" s="37"/>
      <c r="DTC71" s="37"/>
      <c r="DTD71" s="37"/>
      <c r="DTE71" s="37"/>
      <c r="DTF71" s="37"/>
      <c r="DTG71" s="37"/>
      <c r="DTH71" s="37"/>
      <c r="DTI71" s="37"/>
      <c r="DTJ71" s="37"/>
      <c r="DTK71" s="37"/>
      <c r="DTL71" s="37"/>
      <c r="DTM71" s="37"/>
      <c r="DTN71" s="37"/>
      <c r="DTO71" s="37"/>
      <c r="DTP71" s="37"/>
      <c r="DTQ71" s="37"/>
      <c r="DTR71" s="37"/>
      <c r="DTS71" s="37"/>
      <c r="DTT71" s="37"/>
      <c r="DTU71" s="37"/>
      <c r="DTV71" s="37"/>
      <c r="DTW71" s="37"/>
      <c r="DTX71" s="37"/>
      <c r="DTY71" s="37"/>
      <c r="DTZ71" s="37"/>
      <c r="DUA71" s="37"/>
      <c r="DUB71" s="37"/>
      <c r="DUC71" s="37"/>
      <c r="DUD71" s="37"/>
      <c r="DUE71" s="37"/>
      <c r="DUF71" s="37"/>
      <c r="DUG71" s="37"/>
      <c r="DUH71" s="37"/>
      <c r="DUI71" s="37"/>
      <c r="DUJ71" s="37"/>
      <c r="DUK71" s="37"/>
      <c r="DUL71" s="37"/>
      <c r="DUM71" s="37"/>
      <c r="DUN71" s="37"/>
      <c r="DUO71" s="37"/>
      <c r="DUP71" s="37"/>
      <c r="DUQ71" s="37"/>
      <c r="DUR71" s="37"/>
      <c r="DUS71" s="37"/>
      <c r="DUT71" s="37"/>
      <c r="DUU71" s="37"/>
      <c r="DUV71" s="37"/>
      <c r="DUW71" s="37"/>
      <c r="DUX71" s="37"/>
      <c r="DUY71" s="37"/>
      <c r="DUZ71" s="37"/>
      <c r="DVA71" s="37"/>
      <c r="DVB71" s="37"/>
      <c r="DVC71" s="37"/>
      <c r="DVD71" s="37"/>
      <c r="DVE71" s="37"/>
      <c r="DVF71" s="37"/>
      <c r="DVG71" s="37"/>
      <c r="DVH71" s="37"/>
      <c r="DVI71" s="37"/>
      <c r="DVJ71" s="37"/>
      <c r="DVK71" s="37"/>
      <c r="DVL71" s="37"/>
      <c r="DVM71" s="37"/>
      <c r="DVN71" s="37"/>
      <c r="DVO71" s="37"/>
      <c r="DVP71" s="37"/>
      <c r="DVQ71" s="37"/>
      <c r="DVR71" s="37"/>
      <c r="DVS71" s="37"/>
      <c r="DVT71" s="37"/>
      <c r="DVU71" s="37"/>
      <c r="DVV71" s="37"/>
      <c r="DVW71" s="37"/>
      <c r="DVX71" s="37"/>
      <c r="DVY71" s="37"/>
      <c r="DVZ71" s="37"/>
      <c r="DWA71" s="37"/>
      <c r="DWB71" s="37"/>
      <c r="DWC71" s="37"/>
      <c r="DWD71" s="37"/>
      <c r="DWE71" s="37"/>
      <c r="DWF71" s="37"/>
      <c r="DWG71" s="37"/>
      <c r="DWH71" s="37"/>
      <c r="DWI71" s="37"/>
      <c r="DWJ71" s="37"/>
      <c r="DWK71" s="37"/>
      <c r="DWL71" s="37"/>
      <c r="DWM71" s="37"/>
      <c r="DWN71" s="37"/>
      <c r="DWO71" s="37"/>
      <c r="DWP71" s="37"/>
      <c r="DWQ71" s="37"/>
      <c r="DWR71" s="37"/>
      <c r="DWS71" s="37"/>
      <c r="DWT71" s="37"/>
      <c r="DWU71" s="37"/>
      <c r="DWV71" s="37"/>
      <c r="DWW71" s="37"/>
      <c r="DWX71" s="37"/>
      <c r="DWY71" s="37"/>
      <c r="DWZ71" s="37"/>
      <c r="DXA71" s="37"/>
      <c r="DXB71" s="37"/>
      <c r="DXC71" s="37"/>
      <c r="DXD71" s="37"/>
      <c r="DXE71" s="37"/>
      <c r="DXF71" s="37"/>
      <c r="DXG71" s="37"/>
      <c r="DXH71" s="37"/>
      <c r="DXI71" s="37"/>
      <c r="DXJ71" s="37"/>
      <c r="DXK71" s="37"/>
      <c r="DXL71" s="37"/>
      <c r="DXM71" s="37"/>
      <c r="DXN71" s="37"/>
      <c r="DXO71" s="37"/>
      <c r="DXP71" s="37"/>
      <c r="DXQ71" s="37"/>
      <c r="DXR71" s="37"/>
      <c r="DXS71" s="37"/>
      <c r="DXT71" s="37"/>
      <c r="DXU71" s="37"/>
      <c r="DXV71" s="37"/>
      <c r="DXW71" s="37"/>
      <c r="DXX71" s="37"/>
      <c r="DXY71" s="37"/>
      <c r="DXZ71" s="37"/>
      <c r="DYA71" s="37"/>
      <c r="DYB71" s="37"/>
      <c r="DYC71" s="37"/>
      <c r="DYD71" s="37"/>
      <c r="DYE71" s="37"/>
      <c r="DYF71" s="37"/>
      <c r="DYG71" s="37"/>
      <c r="DYH71" s="37"/>
      <c r="DYI71" s="37"/>
      <c r="DYJ71" s="37"/>
      <c r="DYK71" s="37"/>
      <c r="DYL71" s="37"/>
      <c r="DYM71" s="37"/>
      <c r="DYN71" s="37"/>
      <c r="DYO71" s="37"/>
      <c r="DYP71" s="37"/>
      <c r="DYQ71" s="37"/>
      <c r="DYR71" s="37"/>
      <c r="DYS71" s="37"/>
      <c r="DYT71" s="37"/>
      <c r="DYU71" s="37"/>
      <c r="DYV71" s="37"/>
      <c r="DYW71" s="37"/>
      <c r="DYX71" s="37"/>
      <c r="DYY71" s="37"/>
      <c r="DYZ71" s="37"/>
      <c r="DZA71" s="37"/>
      <c r="DZB71" s="37"/>
      <c r="DZC71" s="37"/>
      <c r="DZD71" s="37"/>
      <c r="DZE71" s="37"/>
      <c r="DZF71" s="37"/>
      <c r="DZG71" s="37"/>
      <c r="DZH71" s="37"/>
      <c r="DZI71" s="37"/>
      <c r="DZJ71" s="37"/>
      <c r="DZK71" s="37"/>
      <c r="DZL71" s="37"/>
      <c r="DZM71" s="37"/>
      <c r="DZN71" s="37"/>
      <c r="DZO71" s="37"/>
      <c r="DZP71" s="37"/>
      <c r="DZQ71" s="37"/>
      <c r="DZR71" s="37"/>
      <c r="DZS71" s="37"/>
      <c r="DZT71" s="37"/>
      <c r="DZU71" s="37"/>
      <c r="DZV71" s="37"/>
      <c r="DZW71" s="37"/>
      <c r="DZX71" s="37"/>
      <c r="DZY71" s="37"/>
      <c r="DZZ71" s="37"/>
      <c r="EAA71" s="37"/>
      <c r="EAB71" s="37"/>
      <c r="EAC71" s="37"/>
      <c r="EAD71" s="37"/>
      <c r="EAE71" s="37"/>
      <c r="EAF71" s="37"/>
      <c r="EAG71" s="37"/>
      <c r="EAH71" s="37"/>
      <c r="EAI71" s="37"/>
      <c r="EAJ71" s="37"/>
      <c r="EAK71" s="37"/>
      <c r="EAL71" s="37"/>
      <c r="EAM71" s="37"/>
      <c r="EAN71" s="37"/>
      <c r="EAO71" s="37"/>
      <c r="EAP71" s="37"/>
      <c r="EAQ71" s="37"/>
      <c r="EAR71" s="37"/>
      <c r="EAS71" s="37"/>
      <c r="EAT71" s="37"/>
      <c r="EAU71" s="37"/>
      <c r="EAV71" s="37"/>
      <c r="EAW71" s="37"/>
      <c r="EAX71" s="37"/>
      <c r="EAY71" s="37"/>
      <c r="EAZ71" s="37"/>
      <c r="EBA71" s="37"/>
      <c r="EBB71" s="37"/>
      <c r="EBC71" s="37"/>
      <c r="EBD71" s="37"/>
      <c r="EBE71" s="37"/>
      <c r="EBF71" s="37"/>
      <c r="EBG71" s="37"/>
      <c r="EBH71" s="37"/>
      <c r="EBI71" s="37"/>
      <c r="EBJ71" s="37"/>
      <c r="EBK71" s="37"/>
      <c r="EBL71" s="37"/>
      <c r="EBM71" s="37"/>
      <c r="EBN71" s="37"/>
      <c r="EBO71" s="37"/>
      <c r="EBP71" s="37"/>
      <c r="EBQ71" s="37"/>
      <c r="EBR71" s="37"/>
      <c r="EBS71" s="37"/>
      <c r="EBT71" s="37"/>
      <c r="EBU71" s="37"/>
      <c r="EBV71" s="37"/>
      <c r="EBW71" s="37"/>
      <c r="EBX71" s="37"/>
      <c r="EBY71" s="37"/>
      <c r="EBZ71" s="37"/>
      <c r="ECA71" s="37"/>
      <c r="ECB71" s="37"/>
      <c r="ECC71" s="37"/>
      <c r="ECD71" s="37"/>
      <c r="ECE71" s="37"/>
      <c r="ECF71" s="37"/>
      <c r="ECG71" s="37"/>
      <c r="ECH71" s="37"/>
      <c r="ECI71" s="37"/>
      <c r="ECJ71" s="37"/>
      <c r="ECK71" s="37"/>
      <c r="ECL71" s="37"/>
      <c r="ECM71" s="37"/>
      <c r="ECN71" s="37"/>
      <c r="ECO71" s="37"/>
      <c r="ECP71" s="37"/>
      <c r="ECQ71" s="37"/>
      <c r="ECR71" s="37"/>
      <c r="ECS71" s="37"/>
      <c r="ECT71" s="37"/>
      <c r="ECU71" s="37"/>
      <c r="ECV71" s="37"/>
      <c r="ECW71" s="37"/>
      <c r="ECX71" s="37"/>
      <c r="ECY71" s="37"/>
      <c r="ECZ71" s="37"/>
      <c r="EDA71" s="37"/>
      <c r="EDB71" s="37"/>
      <c r="EDC71" s="37"/>
      <c r="EDD71" s="37"/>
      <c r="EDE71" s="37"/>
      <c r="EDF71" s="37"/>
      <c r="EDG71" s="37"/>
      <c r="EDH71" s="37"/>
      <c r="EDI71" s="37"/>
      <c r="EDJ71" s="37"/>
      <c r="EDK71" s="37"/>
      <c r="EDL71" s="37"/>
      <c r="EDM71" s="37"/>
      <c r="EDN71" s="37"/>
      <c r="EDO71" s="37"/>
      <c r="EDP71" s="37"/>
      <c r="EDQ71" s="37"/>
      <c r="EDR71" s="37"/>
      <c r="EDS71" s="37"/>
      <c r="EDT71" s="37"/>
      <c r="EDU71" s="37"/>
      <c r="EDV71" s="37"/>
      <c r="EDW71" s="37"/>
      <c r="EDX71" s="37"/>
      <c r="EDY71" s="37"/>
      <c r="EDZ71" s="37"/>
      <c r="EEA71" s="37"/>
      <c r="EEB71" s="37"/>
      <c r="EEC71" s="37"/>
      <c r="EED71" s="37"/>
      <c r="EEE71" s="37"/>
      <c r="EEF71" s="37"/>
      <c r="EEG71" s="37"/>
      <c r="EEH71" s="37"/>
      <c r="EEI71" s="37"/>
      <c r="EEJ71" s="37"/>
      <c r="EEK71" s="37"/>
      <c r="EEL71" s="37"/>
      <c r="EEM71" s="37"/>
      <c r="EEN71" s="37"/>
      <c r="EEO71" s="37"/>
      <c r="EEP71" s="37"/>
      <c r="EEQ71" s="37"/>
      <c r="EER71" s="37"/>
      <c r="EES71" s="37"/>
      <c r="EET71" s="37"/>
      <c r="EEU71" s="37"/>
      <c r="EEV71" s="37"/>
      <c r="EEW71" s="37"/>
      <c r="EEX71" s="37"/>
      <c r="EEY71" s="37"/>
      <c r="EEZ71" s="37"/>
      <c r="EFA71" s="37"/>
      <c r="EFB71" s="37"/>
      <c r="EFC71" s="37"/>
      <c r="EFD71" s="37"/>
      <c r="EFE71" s="37"/>
      <c r="EFF71" s="37"/>
      <c r="EFG71" s="37"/>
      <c r="EFH71" s="37"/>
      <c r="EFI71" s="37"/>
      <c r="EFJ71" s="37"/>
      <c r="EFK71" s="37"/>
      <c r="EFL71" s="37"/>
      <c r="EFM71" s="37"/>
      <c r="EFN71" s="37"/>
      <c r="EFO71" s="37"/>
      <c r="EFP71" s="37"/>
      <c r="EFQ71" s="37"/>
      <c r="EFR71" s="37"/>
      <c r="EFS71" s="37"/>
      <c r="EFT71" s="37"/>
      <c r="EFU71" s="37"/>
      <c r="EFV71" s="37"/>
      <c r="EFW71" s="37"/>
      <c r="EFX71" s="37"/>
      <c r="EFY71" s="37"/>
      <c r="EFZ71" s="37"/>
      <c r="EGA71" s="37"/>
      <c r="EGB71" s="37"/>
      <c r="EGC71" s="37"/>
      <c r="EGD71" s="37"/>
      <c r="EGE71" s="37"/>
      <c r="EGF71" s="37"/>
      <c r="EGG71" s="37"/>
      <c r="EGH71" s="37"/>
      <c r="EGI71" s="37"/>
      <c r="EGJ71" s="37"/>
      <c r="EGK71" s="37"/>
      <c r="EGL71" s="37"/>
      <c r="EGM71" s="37"/>
      <c r="EGN71" s="37"/>
      <c r="EGO71" s="37"/>
      <c r="EGP71" s="37"/>
      <c r="EGQ71" s="37"/>
      <c r="EGR71" s="37"/>
      <c r="EGS71" s="37"/>
      <c r="EGT71" s="37"/>
      <c r="EGU71" s="37"/>
      <c r="EGV71" s="37"/>
      <c r="EGW71" s="37"/>
      <c r="EGX71" s="37"/>
      <c r="EGY71" s="37"/>
      <c r="EGZ71" s="37"/>
      <c r="EHA71" s="37"/>
      <c r="EHB71" s="37"/>
      <c r="EHC71" s="37"/>
      <c r="EHD71" s="37"/>
      <c r="EHE71" s="37"/>
      <c r="EHF71" s="37"/>
      <c r="EHG71" s="37"/>
      <c r="EHH71" s="37"/>
      <c r="EHI71" s="37"/>
      <c r="EHJ71" s="37"/>
      <c r="EHK71" s="37"/>
      <c r="EHL71" s="37"/>
      <c r="EHM71" s="37"/>
      <c r="EHN71" s="37"/>
      <c r="EHO71" s="37"/>
      <c r="EHP71" s="37"/>
      <c r="EHQ71" s="37"/>
      <c r="EHR71" s="37"/>
      <c r="EHS71" s="37"/>
      <c r="EHT71" s="37"/>
      <c r="EHU71" s="37"/>
      <c r="EHV71" s="37"/>
      <c r="EHW71" s="37"/>
      <c r="EHX71" s="37"/>
      <c r="EHY71" s="37"/>
      <c r="EHZ71" s="37"/>
      <c r="EIA71" s="37"/>
      <c r="EIB71" s="37"/>
      <c r="EIC71" s="37"/>
      <c r="EID71" s="37"/>
      <c r="EIE71" s="37"/>
      <c r="EIF71" s="37"/>
      <c r="EIG71" s="37"/>
      <c r="EIH71" s="37"/>
      <c r="EII71" s="37"/>
      <c r="EIJ71" s="37"/>
      <c r="EIK71" s="37"/>
      <c r="EIL71" s="37"/>
      <c r="EIM71" s="37"/>
      <c r="EIN71" s="37"/>
      <c r="EIO71" s="37"/>
      <c r="EIP71" s="37"/>
      <c r="EIQ71" s="37"/>
      <c r="EIR71" s="37"/>
      <c r="EIS71" s="37"/>
      <c r="EIT71" s="37"/>
      <c r="EIU71" s="37"/>
      <c r="EIV71" s="37"/>
      <c r="EIW71" s="37"/>
      <c r="EIX71" s="37"/>
      <c r="EIY71" s="37"/>
      <c r="EIZ71" s="37"/>
      <c r="EJA71" s="37"/>
      <c r="EJB71" s="37"/>
      <c r="EJC71" s="37"/>
      <c r="EJD71" s="37"/>
      <c r="EJE71" s="37"/>
      <c r="EJF71" s="37"/>
      <c r="EJG71" s="37"/>
      <c r="EJH71" s="37"/>
      <c r="EJI71" s="37"/>
      <c r="EJJ71" s="37"/>
      <c r="EJK71" s="37"/>
      <c r="EJL71" s="37"/>
      <c r="EJM71" s="37"/>
      <c r="EJN71" s="37"/>
      <c r="EJO71" s="37"/>
      <c r="EJP71" s="37"/>
      <c r="EJQ71" s="37"/>
      <c r="EJR71" s="37"/>
      <c r="EJS71" s="37"/>
      <c r="EJT71" s="37"/>
      <c r="EJU71" s="37"/>
      <c r="EJV71" s="37"/>
      <c r="EJW71" s="37"/>
      <c r="EJX71" s="37"/>
      <c r="EJY71" s="37"/>
      <c r="EJZ71" s="37"/>
      <c r="EKA71" s="37"/>
      <c r="EKB71" s="37"/>
      <c r="EKC71" s="37"/>
      <c r="EKD71" s="37"/>
      <c r="EKE71" s="37"/>
      <c r="EKF71" s="37"/>
      <c r="EKG71" s="37"/>
      <c r="EKH71" s="37"/>
      <c r="EKI71" s="37"/>
      <c r="EKJ71" s="37"/>
      <c r="EKK71" s="37"/>
      <c r="EKL71" s="37"/>
      <c r="EKM71" s="37"/>
      <c r="EKN71" s="37"/>
      <c r="EKO71" s="37"/>
      <c r="EKP71" s="37"/>
      <c r="EKQ71" s="37"/>
      <c r="EKR71" s="37"/>
      <c r="EKS71" s="37"/>
      <c r="EKT71" s="37"/>
      <c r="EKU71" s="37"/>
      <c r="EKV71" s="37"/>
      <c r="EKW71" s="37"/>
      <c r="EKX71" s="37"/>
      <c r="EKY71" s="37"/>
      <c r="EKZ71" s="37"/>
      <c r="ELA71" s="37"/>
      <c r="ELB71" s="37"/>
      <c r="ELC71" s="37"/>
      <c r="ELD71" s="37"/>
      <c r="ELE71" s="37"/>
      <c r="ELF71" s="37"/>
      <c r="ELG71" s="37"/>
      <c r="ELH71" s="37"/>
      <c r="ELI71" s="37"/>
      <c r="ELJ71" s="37"/>
      <c r="ELK71" s="37"/>
      <c r="ELL71" s="37"/>
      <c r="ELM71" s="37"/>
      <c r="ELN71" s="37"/>
      <c r="ELO71" s="37"/>
      <c r="ELP71" s="37"/>
      <c r="ELQ71" s="37"/>
      <c r="ELR71" s="37"/>
      <c r="ELS71" s="37"/>
      <c r="ELT71" s="37"/>
      <c r="ELU71" s="37"/>
      <c r="ELV71" s="37"/>
      <c r="ELW71" s="37"/>
      <c r="ELX71" s="37"/>
      <c r="ELY71" s="37"/>
      <c r="ELZ71" s="37"/>
      <c r="EMA71" s="37"/>
      <c r="EMB71" s="37"/>
      <c r="EMC71" s="37"/>
      <c r="EMD71" s="37"/>
      <c r="EME71" s="37"/>
      <c r="EMF71" s="37"/>
      <c r="EMG71" s="37"/>
      <c r="EMH71" s="37"/>
      <c r="EMI71" s="37"/>
      <c r="EMJ71" s="37"/>
      <c r="EMK71" s="37"/>
      <c r="EML71" s="37"/>
      <c r="EMM71" s="37"/>
      <c r="EMN71" s="37"/>
      <c r="EMO71" s="37"/>
      <c r="EMP71" s="37"/>
      <c r="EMQ71" s="37"/>
      <c r="EMR71" s="37"/>
      <c r="EMS71" s="37"/>
      <c r="EMT71" s="37"/>
      <c r="EMU71" s="37"/>
      <c r="EMV71" s="37"/>
      <c r="EMW71" s="37"/>
      <c r="EMX71" s="37"/>
      <c r="EMY71" s="37"/>
      <c r="EMZ71" s="37"/>
      <c r="ENA71" s="37"/>
      <c r="ENB71" s="37"/>
      <c r="ENC71" s="37"/>
      <c r="END71" s="37"/>
      <c r="ENE71" s="37"/>
      <c r="ENF71" s="37"/>
      <c r="ENG71" s="37"/>
      <c r="ENH71" s="37"/>
      <c r="ENI71" s="37"/>
      <c r="ENJ71" s="37"/>
      <c r="ENK71" s="37"/>
      <c r="ENL71" s="37"/>
      <c r="ENM71" s="37"/>
      <c r="ENN71" s="37"/>
      <c r="ENO71" s="37"/>
      <c r="ENP71" s="37"/>
      <c r="ENQ71" s="37"/>
      <c r="ENR71" s="37"/>
      <c r="ENS71" s="37"/>
      <c r="ENT71" s="37"/>
      <c r="ENU71" s="37"/>
      <c r="ENV71" s="37"/>
      <c r="ENW71" s="37"/>
      <c r="ENX71" s="37"/>
      <c r="ENY71" s="37"/>
      <c r="ENZ71" s="37"/>
      <c r="EOA71" s="37"/>
      <c r="EOB71" s="37"/>
      <c r="EOC71" s="37"/>
      <c r="EOD71" s="37"/>
      <c r="EOE71" s="37"/>
      <c r="EOF71" s="37"/>
      <c r="EOG71" s="37"/>
      <c r="EOH71" s="37"/>
      <c r="EOI71" s="37"/>
      <c r="EOJ71" s="37"/>
      <c r="EOK71" s="37"/>
      <c r="EOL71" s="37"/>
      <c r="EOM71" s="37"/>
      <c r="EON71" s="37"/>
      <c r="EOO71" s="37"/>
      <c r="EOP71" s="37"/>
      <c r="EOQ71" s="37"/>
      <c r="EOR71" s="37"/>
      <c r="EOS71" s="37"/>
      <c r="EOT71" s="37"/>
      <c r="EOU71" s="37"/>
      <c r="EOV71" s="37"/>
      <c r="EOW71" s="37"/>
      <c r="EOX71" s="37"/>
      <c r="EOY71" s="37"/>
      <c r="EOZ71" s="37"/>
      <c r="EPA71" s="37"/>
      <c r="EPB71" s="37"/>
      <c r="EPC71" s="37"/>
      <c r="EPD71" s="37"/>
      <c r="EPE71" s="37"/>
      <c r="EPF71" s="37"/>
      <c r="EPG71" s="37"/>
      <c r="EPH71" s="37"/>
      <c r="EPI71" s="37"/>
      <c r="EPJ71" s="37"/>
      <c r="EPK71" s="37"/>
      <c r="EPL71" s="37"/>
      <c r="EPM71" s="37"/>
      <c r="EPN71" s="37"/>
      <c r="EPO71" s="37"/>
      <c r="EPP71" s="37"/>
      <c r="EPQ71" s="37"/>
      <c r="EPR71" s="37"/>
      <c r="EPS71" s="37"/>
      <c r="EPT71" s="37"/>
      <c r="EPU71" s="37"/>
      <c r="EPV71" s="37"/>
      <c r="EPW71" s="37"/>
      <c r="EPX71" s="37"/>
      <c r="EPY71" s="37"/>
      <c r="EPZ71" s="37"/>
      <c r="EQA71" s="37"/>
      <c r="EQB71" s="37"/>
      <c r="EQC71" s="37"/>
      <c r="EQD71" s="37"/>
      <c r="EQE71" s="37"/>
      <c r="EQF71" s="37"/>
      <c r="EQG71" s="37"/>
      <c r="EQH71" s="37"/>
      <c r="EQI71" s="37"/>
      <c r="EQJ71" s="37"/>
      <c r="EQK71" s="37"/>
      <c r="EQL71" s="37"/>
      <c r="EQM71" s="37"/>
      <c r="EQN71" s="37"/>
      <c r="EQO71" s="37"/>
      <c r="EQP71" s="37"/>
      <c r="EQQ71" s="37"/>
      <c r="EQR71" s="37"/>
      <c r="EQS71" s="37"/>
      <c r="EQT71" s="37"/>
      <c r="EQU71" s="37"/>
      <c r="EQV71" s="37"/>
      <c r="EQW71" s="37"/>
      <c r="EQX71" s="37"/>
      <c r="EQY71" s="37"/>
      <c r="EQZ71" s="37"/>
      <c r="ERA71" s="37"/>
      <c r="ERB71" s="37"/>
      <c r="ERC71" s="37"/>
      <c r="ERD71" s="37"/>
      <c r="ERE71" s="37"/>
      <c r="ERF71" s="37"/>
      <c r="ERG71" s="37"/>
      <c r="ERH71" s="37"/>
      <c r="ERI71" s="37"/>
      <c r="ERJ71" s="37"/>
      <c r="ERK71" s="37"/>
      <c r="ERL71" s="37"/>
      <c r="ERM71" s="37"/>
      <c r="ERN71" s="37"/>
      <c r="ERO71" s="37"/>
      <c r="ERP71" s="37"/>
      <c r="ERQ71" s="37"/>
      <c r="ERR71" s="37"/>
      <c r="ERS71" s="37"/>
      <c r="ERT71" s="37"/>
      <c r="ERU71" s="37"/>
      <c r="ERV71" s="37"/>
      <c r="ERW71" s="37"/>
      <c r="ERX71" s="37"/>
      <c r="ERY71" s="37"/>
      <c r="ERZ71" s="37"/>
      <c r="ESA71" s="37"/>
      <c r="ESB71" s="37"/>
      <c r="ESC71" s="37"/>
      <c r="ESD71" s="37"/>
      <c r="ESE71" s="37"/>
      <c r="ESF71" s="37"/>
      <c r="ESG71" s="37"/>
      <c r="ESH71" s="37"/>
      <c r="ESI71" s="37"/>
      <c r="ESJ71" s="37"/>
      <c r="ESK71" s="37"/>
      <c r="ESL71" s="37"/>
      <c r="ESM71" s="37"/>
      <c r="ESN71" s="37"/>
      <c r="ESO71" s="37"/>
      <c r="ESP71" s="37"/>
      <c r="ESQ71" s="37"/>
      <c r="ESR71" s="37"/>
      <c r="ESS71" s="37"/>
      <c r="EST71" s="37"/>
      <c r="ESU71" s="37"/>
      <c r="ESV71" s="37"/>
      <c r="ESW71" s="37"/>
      <c r="ESX71" s="37"/>
      <c r="ESY71" s="37"/>
      <c r="ESZ71" s="37"/>
      <c r="ETA71" s="37"/>
      <c r="ETB71" s="37"/>
      <c r="ETC71" s="37"/>
      <c r="ETD71" s="37"/>
      <c r="ETE71" s="37"/>
      <c r="ETF71" s="37"/>
      <c r="ETG71" s="37"/>
      <c r="ETH71" s="37"/>
      <c r="ETI71" s="37"/>
      <c r="ETJ71" s="37"/>
      <c r="ETK71" s="37"/>
      <c r="ETL71" s="37"/>
      <c r="ETM71" s="37"/>
      <c r="ETN71" s="37"/>
      <c r="ETO71" s="37"/>
      <c r="ETP71" s="37"/>
      <c r="ETQ71" s="37"/>
      <c r="ETR71" s="37"/>
      <c r="ETS71" s="37"/>
      <c r="ETT71" s="37"/>
      <c r="ETU71" s="37"/>
      <c r="ETV71" s="37"/>
      <c r="ETW71" s="37"/>
      <c r="ETX71" s="37"/>
      <c r="ETY71" s="37"/>
      <c r="ETZ71" s="37"/>
      <c r="EUA71" s="37"/>
      <c r="EUB71" s="37"/>
      <c r="EUC71" s="37"/>
      <c r="EUD71" s="37"/>
      <c r="EUE71" s="37"/>
      <c r="EUF71" s="37"/>
      <c r="EUG71" s="37"/>
      <c r="EUH71" s="37"/>
      <c r="EUI71" s="37"/>
      <c r="EUJ71" s="37"/>
      <c r="EUK71" s="37"/>
      <c r="EUL71" s="37"/>
      <c r="EUM71" s="37"/>
      <c r="EUN71" s="37"/>
      <c r="EUO71" s="37"/>
      <c r="EUP71" s="37"/>
      <c r="EUQ71" s="37"/>
      <c r="EUR71" s="37"/>
      <c r="EUS71" s="37"/>
      <c r="EUT71" s="37"/>
      <c r="EUU71" s="37"/>
      <c r="EUV71" s="37"/>
      <c r="EUW71" s="37"/>
      <c r="EUX71" s="37"/>
      <c r="EUY71" s="37"/>
      <c r="EUZ71" s="37"/>
      <c r="EVA71" s="37"/>
      <c r="EVB71" s="37"/>
      <c r="EVC71" s="37"/>
      <c r="EVD71" s="37"/>
      <c r="EVE71" s="37"/>
      <c r="EVF71" s="37"/>
      <c r="EVG71" s="37"/>
      <c r="EVH71" s="37"/>
      <c r="EVI71" s="37"/>
      <c r="EVJ71" s="37"/>
      <c r="EVK71" s="37"/>
      <c r="EVL71" s="37"/>
      <c r="EVM71" s="37"/>
      <c r="EVN71" s="37"/>
      <c r="EVO71" s="37"/>
      <c r="EVP71" s="37"/>
      <c r="EVQ71" s="37"/>
      <c r="EVR71" s="37"/>
      <c r="EVS71" s="37"/>
      <c r="EVT71" s="37"/>
      <c r="EVU71" s="37"/>
      <c r="EVV71" s="37"/>
      <c r="EVW71" s="37"/>
      <c r="EVX71" s="37"/>
      <c r="EVY71" s="37"/>
      <c r="EVZ71" s="37"/>
      <c r="EWA71" s="37"/>
      <c r="EWB71" s="37"/>
      <c r="EWC71" s="37"/>
      <c r="EWD71" s="37"/>
      <c r="EWE71" s="37"/>
      <c r="EWF71" s="37"/>
      <c r="EWG71" s="37"/>
      <c r="EWH71" s="37"/>
      <c r="EWI71" s="37"/>
      <c r="EWJ71" s="37"/>
      <c r="EWK71" s="37"/>
      <c r="EWL71" s="37"/>
      <c r="EWM71" s="37"/>
      <c r="EWN71" s="37"/>
      <c r="EWO71" s="37"/>
      <c r="EWP71" s="37"/>
      <c r="EWQ71" s="37"/>
      <c r="EWR71" s="37"/>
      <c r="EWS71" s="37"/>
      <c r="EWT71" s="37"/>
      <c r="EWU71" s="37"/>
      <c r="EWV71" s="37"/>
      <c r="EWW71" s="37"/>
      <c r="EWX71" s="37"/>
      <c r="EWY71" s="37"/>
      <c r="EWZ71" s="37"/>
      <c r="EXA71" s="37"/>
      <c r="EXB71" s="37"/>
      <c r="EXC71" s="37"/>
      <c r="EXD71" s="37"/>
      <c r="EXE71" s="37"/>
      <c r="EXF71" s="37"/>
      <c r="EXG71" s="37"/>
      <c r="EXH71" s="37"/>
      <c r="EXI71" s="37"/>
      <c r="EXJ71" s="37"/>
      <c r="EXK71" s="37"/>
      <c r="EXL71" s="37"/>
      <c r="EXM71" s="37"/>
      <c r="EXN71" s="37"/>
      <c r="EXO71" s="37"/>
      <c r="EXP71" s="37"/>
      <c r="EXQ71" s="37"/>
      <c r="EXR71" s="37"/>
      <c r="EXS71" s="37"/>
      <c r="EXT71" s="37"/>
      <c r="EXU71" s="37"/>
      <c r="EXV71" s="37"/>
      <c r="EXW71" s="37"/>
      <c r="EXX71" s="37"/>
      <c r="EXY71" s="37"/>
      <c r="EXZ71" s="37"/>
      <c r="EYA71" s="37"/>
      <c r="EYB71" s="37"/>
      <c r="EYC71" s="37"/>
      <c r="EYD71" s="37"/>
      <c r="EYE71" s="37"/>
      <c r="EYF71" s="37"/>
      <c r="EYG71" s="37"/>
      <c r="EYH71" s="37"/>
      <c r="EYI71" s="37"/>
      <c r="EYJ71" s="37"/>
      <c r="EYK71" s="37"/>
      <c r="EYL71" s="37"/>
      <c r="EYM71" s="37"/>
      <c r="EYN71" s="37"/>
      <c r="EYO71" s="37"/>
      <c r="EYP71" s="37"/>
      <c r="EYQ71" s="37"/>
      <c r="EYR71" s="37"/>
      <c r="EYS71" s="37"/>
      <c r="EYT71" s="37"/>
      <c r="EYU71" s="37"/>
      <c r="EYV71" s="37"/>
      <c r="EYW71" s="37"/>
      <c r="EYX71" s="37"/>
      <c r="EYY71" s="37"/>
      <c r="EYZ71" s="37"/>
      <c r="EZA71" s="37"/>
      <c r="EZB71" s="37"/>
      <c r="EZC71" s="37"/>
      <c r="EZD71" s="37"/>
      <c r="EZE71" s="37"/>
      <c r="EZF71" s="37"/>
      <c r="EZG71" s="37"/>
      <c r="EZH71" s="37"/>
      <c r="EZI71" s="37"/>
      <c r="EZJ71" s="37"/>
      <c r="EZK71" s="37"/>
      <c r="EZL71" s="37"/>
      <c r="EZM71" s="37"/>
      <c r="EZN71" s="37"/>
      <c r="EZO71" s="37"/>
      <c r="EZP71" s="37"/>
      <c r="EZQ71" s="37"/>
      <c r="EZR71" s="37"/>
      <c r="EZS71" s="37"/>
      <c r="EZT71" s="37"/>
      <c r="EZU71" s="37"/>
      <c r="EZV71" s="37"/>
      <c r="EZW71" s="37"/>
      <c r="EZX71" s="37"/>
      <c r="EZY71" s="37"/>
      <c r="EZZ71" s="37"/>
      <c r="FAA71" s="37"/>
      <c r="FAB71" s="37"/>
      <c r="FAC71" s="37"/>
      <c r="FAD71" s="37"/>
      <c r="FAE71" s="37"/>
      <c r="FAF71" s="37"/>
      <c r="FAG71" s="37"/>
      <c r="FAH71" s="37"/>
      <c r="FAI71" s="37"/>
      <c r="FAJ71" s="37"/>
      <c r="FAK71" s="37"/>
      <c r="FAL71" s="37"/>
      <c r="FAM71" s="37"/>
      <c r="FAN71" s="37"/>
      <c r="FAO71" s="37"/>
      <c r="FAP71" s="37"/>
      <c r="FAQ71" s="37"/>
      <c r="FAR71" s="37"/>
      <c r="FAS71" s="37"/>
      <c r="FAT71" s="37"/>
      <c r="FAU71" s="37"/>
      <c r="FAV71" s="37"/>
      <c r="FAW71" s="37"/>
      <c r="FAX71" s="37"/>
      <c r="FAY71" s="37"/>
      <c r="FAZ71" s="37"/>
      <c r="FBA71" s="37"/>
      <c r="FBB71" s="37"/>
      <c r="FBC71" s="37"/>
      <c r="FBD71" s="37"/>
      <c r="FBE71" s="37"/>
      <c r="FBF71" s="37"/>
      <c r="FBG71" s="37"/>
      <c r="FBH71" s="37"/>
      <c r="FBI71" s="37"/>
      <c r="FBJ71" s="37"/>
      <c r="FBK71" s="37"/>
      <c r="FBL71" s="37"/>
      <c r="FBM71" s="37"/>
      <c r="FBN71" s="37"/>
      <c r="FBO71" s="37"/>
      <c r="FBP71" s="37"/>
      <c r="FBQ71" s="37"/>
      <c r="FBR71" s="37"/>
      <c r="FBS71" s="37"/>
      <c r="FBT71" s="37"/>
      <c r="FBU71" s="37"/>
      <c r="FBV71" s="37"/>
      <c r="FBW71" s="37"/>
      <c r="FBX71" s="37"/>
      <c r="FBY71" s="37"/>
      <c r="FBZ71" s="37"/>
      <c r="FCA71" s="37"/>
      <c r="FCB71" s="37"/>
      <c r="FCC71" s="37"/>
      <c r="FCD71" s="37"/>
      <c r="FCE71" s="37"/>
      <c r="FCF71" s="37"/>
      <c r="FCG71" s="37"/>
      <c r="FCH71" s="37"/>
      <c r="FCI71" s="37"/>
      <c r="FCJ71" s="37"/>
      <c r="FCK71" s="37"/>
      <c r="FCL71" s="37"/>
      <c r="FCM71" s="37"/>
      <c r="FCN71" s="37"/>
      <c r="FCO71" s="37"/>
      <c r="FCP71" s="37"/>
      <c r="FCQ71" s="37"/>
      <c r="FCR71" s="37"/>
      <c r="FCS71" s="37"/>
      <c r="FCT71" s="37"/>
      <c r="FCU71" s="37"/>
      <c r="FCV71" s="37"/>
      <c r="FCW71" s="37"/>
      <c r="FCX71" s="37"/>
      <c r="FCY71" s="37"/>
      <c r="FCZ71" s="37"/>
      <c r="FDA71" s="37"/>
      <c r="FDB71" s="37"/>
      <c r="FDC71" s="37"/>
      <c r="FDD71" s="37"/>
      <c r="FDE71" s="37"/>
      <c r="FDF71" s="37"/>
      <c r="FDG71" s="37"/>
      <c r="FDH71" s="37"/>
      <c r="FDI71" s="37"/>
      <c r="FDJ71" s="37"/>
      <c r="FDK71" s="37"/>
      <c r="FDL71" s="37"/>
      <c r="FDM71" s="37"/>
      <c r="FDN71" s="37"/>
      <c r="FDO71" s="37"/>
      <c r="FDP71" s="37"/>
      <c r="FDQ71" s="37"/>
      <c r="FDR71" s="37"/>
      <c r="FDS71" s="37"/>
      <c r="FDT71" s="37"/>
      <c r="FDU71" s="37"/>
      <c r="FDV71" s="37"/>
      <c r="FDW71" s="37"/>
      <c r="FDX71" s="37"/>
      <c r="FDY71" s="37"/>
      <c r="FDZ71" s="37"/>
      <c r="FEA71" s="37"/>
      <c r="FEB71" s="37"/>
      <c r="FEC71" s="37"/>
      <c r="FED71" s="37"/>
      <c r="FEE71" s="37"/>
      <c r="FEF71" s="37"/>
      <c r="FEG71" s="37"/>
      <c r="FEH71" s="37"/>
      <c r="FEI71" s="37"/>
      <c r="FEJ71" s="37"/>
      <c r="FEK71" s="37"/>
      <c r="FEL71" s="37"/>
      <c r="FEM71" s="37"/>
      <c r="FEN71" s="37"/>
      <c r="FEO71" s="37"/>
      <c r="FEP71" s="37"/>
      <c r="FEQ71" s="37"/>
      <c r="FER71" s="37"/>
      <c r="FES71" s="37"/>
      <c r="FET71" s="37"/>
      <c r="FEU71" s="37"/>
      <c r="FEV71" s="37"/>
      <c r="FEW71" s="37"/>
      <c r="FEX71" s="37"/>
      <c r="FEY71" s="37"/>
      <c r="FEZ71" s="37"/>
      <c r="FFA71" s="37"/>
      <c r="FFB71" s="37"/>
      <c r="FFC71" s="37"/>
      <c r="FFD71" s="37"/>
      <c r="FFE71" s="37"/>
      <c r="FFF71" s="37"/>
      <c r="FFG71" s="37"/>
      <c r="FFH71" s="37"/>
      <c r="FFI71" s="37"/>
      <c r="FFJ71" s="37"/>
      <c r="FFK71" s="37"/>
      <c r="FFL71" s="37"/>
      <c r="FFM71" s="37"/>
      <c r="FFN71" s="37"/>
      <c r="FFO71" s="37"/>
      <c r="FFP71" s="37"/>
      <c r="FFQ71" s="37"/>
      <c r="FFR71" s="37"/>
      <c r="FFS71" s="37"/>
      <c r="FFT71" s="37"/>
      <c r="FFU71" s="37"/>
      <c r="FFV71" s="37"/>
      <c r="FFW71" s="37"/>
      <c r="FFX71" s="37"/>
      <c r="FFY71" s="37"/>
      <c r="FFZ71" s="37"/>
      <c r="FGA71" s="37"/>
      <c r="FGB71" s="37"/>
      <c r="FGC71" s="37"/>
      <c r="FGD71" s="37"/>
      <c r="FGE71" s="37"/>
      <c r="FGF71" s="37"/>
      <c r="FGG71" s="37"/>
      <c r="FGH71" s="37"/>
      <c r="FGI71" s="37"/>
      <c r="FGJ71" s="37"/>
      <c r="FGK71" s="37"/>
      <c r="FGL71" s="37"/>
      <c r="FGM71" s="37"/>
      <c r="FGN71" s="37"/>
      <c r="FGO71" s="37"/>
      <c r="FGP71" s="37"/>
      <c r="FGQ71" s="37"/>
      <c r="FGR71" s="37"/>
      <c r="FGS71" s="37"/>
      <c r="FGT71" s="37"/>
      <c r="FGU71" s="37"/>
      <c r="FGV71" s="37"/>
      <c r="FGW71" s="37"/>
      <c r="FGX71" s="37"/>
      <c r="FGY71" s="37"/>
      <c r="FGZ71" s="37"/>
      <c r="FHA71" s="37"/>
      <c r="FHB71" s="37"/>
      <c r="FHC71" s="37"/>
      <c r="FHD71" s="37"/>
      <c r="FHE71" s="37"/>
      <c r="FHF71" s="37"/>
      <c r="FHG71" s="37"/>
      <c r="FHH71" s="37"/>
      <c r="FHI71" s="37"/>
      <c r="FHJ71" s="37"/>
      <c r="FHK71" s="37"/>
      <c r="FHL71" s="37"/>
      <c r="FHM71" s="37"/>
      <c r="FHN71" s="37"/>
      <c r="FHO71" s="37"/>
      <c r="FHP71" s="37"/>
      <c r="FHQ71" s="37"/>
      <c r="FHR71" s="37"/>
      <c r="FHS71" s="37"/>
      <c r="FHT71" s="37"/>
      <c r="FHU71" s="37"/>
      <c r="FHV71" s="37"/>
      <c r="FHW71" s="37"/>
      <c r="FHX71" s="37"/>
      <c r="FHY71" s="37"/>
      <c r="FHZ71" s="37"/>
      <c r="FIA71" s="37"/>
      <c r="FIB71" s="37"/>
      <c r="FIC71" s="37"/>
      <c r="FID71" s="37"/>
      <c r="FIE71" s="37"/>
      <c r="FIF71" s="37"/>
      <c r="FIG71" s="37"/>
      <c r="FIH71" s="37"/>
      <c r="FII71" s="37"/>
      <c r="FIJ71" s="37"/>
      <c r="FIK71" s="37"/>
      <c r="FIL71" s="37"/>
      <c r="FIM71" s="37"/>
      <c r="FIN71" s="37"/>
      <c r="FIO71" s="37"/>
      <c r="FIP71" s="37"/>
      <c r="FIQ71" s="37"/>
      <c r="FIR71" s="37"/>
      <c r="FIS71" s="37"/>
      <c r="FIT71" s="37"/>
      <c r="FIU71" s="37"/>
      <c r="FIV71" s="37"/>
      <c r="FIW71" s="37"/>
      <c r="FIX71" s="37"/>
      <c r="FIY71" s="37"/>
      <c r="FIZ71" s="37"/>
      <c r="FJA71" s="37"/>
      <c r="FJB71" s="37"/>
      <c r="FJC71" s="37"/>
      <c r="FJD71" s="37"/>
      <c r="FJE71" s="37"/>
      <c r="FJF71" s="37"/>
      <c r="FJG71" s="37"/>
      <c r="FJH71" s="37"/>
      <c r="FJI71" s="37"/>
      <c r="FJJ71" s="37"/>
      <c r="FJK71" s="37"/>
      <c r="FJL71" s="37"/>
      <c r="FJM71" s="37"/>
      <c r="FJN71" s="37"/>
      <c r="FJO71" s="37"/>
      <c r="FJP71" s="37"/>
      <c r="FJQ71" s="37"/>
      <c r="FJR71" s="37"/>
      <c r="FJS71" s="37"/>
      <c r="FJT71" s="37"/>
      <c r="FJU71" s="37"/>
      <c r="FJV71" s="37"/>
      <c r="FJW71" s="37"/>
      <c r="FJX71" s="37"/>
      <c r="FJY71" s="37"/>
      <c r="FJZ71" s="37"/>
      <c r="FKA71" s="37"/>
      <c r="FKB71" s="37"/>
      <c r="FKC71" s="37"/>
      <c r="FKD71" s="37"/>
      <c r="FKE71" s="37"/>
      <c r="FKF71" s="37"/>
      <c r="FKG71" s="37"/>
      <c r="FKH71" s="37"/>
      <c r="FKI71" s="37"/>
      <c r="FKJ71" s="37"/>
      <c r="FKK71" s="37"/>
      <c r="FKL71" s="37"/>
      <c r="FKM71" s="37"/>
      <c r="FKN71" s="37"/>
      <c r="FKO71" s="37"/>
      <c r="FKP71" s="37"/>
      <c r="FKQ71" s="37"/>
      <c r="FKR71" s="37"/>
      <c r="FKS71" s="37"/>
      <c r="FKT71" s="37"/>
      <c r="FKU71" s="37"/>
      <c r="FKV71" s="37"/>
      <c r="FKW71" s="37"/>
      <c r="FKX71" s="37"/>
      <c r="FKY71" s="37"/>
      <c r="FKZ71" s="37"/>
      <c r="FLA71" s="37"/>
      <c r="FLB71" s="37"/>
      <c r="FLC71" s="37"/>
      <c r="FLD71" s="37"/>
      <c r="FLE71" s="37"/>
      <c r="FLF71" s="37"/>
      <c r="FLG71" s="37"/>
      <c r="FLH71" s="37"/>
      <c r="FLI71" s="37"/>
      <c r="FLJ71" s="37"/>
      <c r="FLK71" s="37"/>
      <c r="FLL71" s="37"/>
      <c r="FLM71" s="37"/>
      <c r="FLN71" s="37"/>
      <c r="FLO71" s="37"/>
      <c r="FLP71" s="37"/>
      <c r="FLQ71" s="37"/>
      <c r="FLR71" s="37"/>
      <c r="FLS71" s="37"/>
      <c r="FLT71" s="37"/>
      <c r="FLU71" s="37"/>
      <c r="FLV71" s="37"/>
      <c r="FLW71" s="37"/>
      <c r="FLX71" s="37"/>
      <c r="FLY71" s="37"/>
      <c r="FLZ71" s="37"/>
      <c r="FMA71" s="37"/>
      <c r="FMB71" s="37"/>
      <c r="FMC71" s="37"/>
      <c r="FMD71" s="37"/>
      <c r="FME71" s="37"/>
      <c r="FMF71" s="37"/>
      <c r="FMG71" s="37"/>
      <c r="FMH71" s="37"/>
      <c r="FMI71" s="37"/>
      <c r="FMJ71" s="37"/>
      <c r="FMK71" s="37"/>
      <c r="FML71" s="37"/>
      <c r="FMM71" s="37"/>
      <c r="FMN71" s="37"/>
      <c r="FMO71" s="37"/>
      <c r="FMP71" s="37"/>
      <c r="FMQ71" s="37"/>
      <c r="FMR71" s="37"/>
      <c r="FMS71" s="37"/>
      <c r="FMT71" s="37"/>
      <c r="FMU71" s="37"/>
      <c r="FMV71" s="37"/>
      <c r="FMW71" s="37"/>
      <c r="FMX71" s="37"/>
      <c r="FMY71" s="37"/>
      <c r="FMZ71" s="37"/>
      <c r="FNA71" s="37"/>
      <c r="FNB71" s="37"/>
      <c r="FNC71" s="37"/>
      <c r="FND71" s="37"/>
      <c r="FNE71" s="37"/>
      <c r="FNF71" s="37"/>
      <c r="FNG71" s="37"/>
      <c r="FNH71" s="37"/>
      <c r="FNI71" s="37"/>
      <c r="FNJ71" s="37"/>
      <c r="FNK71" s="37"/>
      <c r="FNL71" s="37"/>
      <c r="FNM71" s="37"/>
      <c r="FNN71" s="37"/>
      <c r="FNO71" s="37"/>
      <c r="FNP71" s="37"/>
      <c r="FNQ71" s="37"/>
      <c r="FNR71" s="37"/>
      <c r="FNS71" s="37"/>
      <c r="FNT71" s="37"/>
      <c r="FNU71" s="37"/>
      <c r="FNV71" s="37"/>
      <c r="FNW71" s="37"/>
      <c r="FNX71" s="37"/>
      <c r="FNY71" s="37"/>
      <c r="FNZ71" s="37"/>
      <c r="FOA71" s="37"/>
      <c r="FOB71" s="37"/>
      <c r="FOC71" s="37"/>
      <c r="FOD71" s="37"/>
      <c r="FOE71" s="37"/>
      <c r="FOF71" s="37"/>
      <c r="FOG71" s="37"/>
      <c r="FOH71" s="37"/>
      <c r="FOI71" s="37"/>
      <c r="FOJ71" s="37"/>
      <c r="FOK71" s="37"/>
      <c r="FOL71" s="37"/>
      <c r="FOM71" s="37"/>
      <c r="FON71" s="37"/>
      <c r="FOO71" s="37"/>
      <c r="FOP71" s="37"/>
      <c r="FOQ71" s="37"/>
      <c r="FOR71" s="37"/>
      <c r="FOS71" s="37"/>
      <c r="FOT71" s="37"/>
      <c r="FOU71" s="37"/>
      <c r="FOV71" s="37"/>
      <c r="FOW71" s="37"/>
      <c r="FOX71" s="37"/>
      <c r="FOY71" s="37"/>
      <c r="FOZ71" s="37"/>
      <c r="FPA71" s="37"/>
      <c r="FPB71" s="37"/>
      <c r="FPC71" s="37"/>
      <c r="FPD71" s="37"/>
      <c r="FPE71" s="37"/>
      <c r="FPF71" s="37"/>
      <c r="FPG71" s="37"/>
      <c r="FPH71" s="37"/>
      <c r="FPI71" s="37"/>
      <c r="FPJ71" s="37"/>
      <c r="FPK71" s="37"/>
      <c r="FPL71" s="37"/>
      <c r="FPM71" s="37"/>
      <c r="FPN71" s="37"/>
      <c r="FPO71" s="37"/>
      <c r="FPP71" s="37"/>
      <c r="FPQ71" s="37"/>
      <c r="FPR71" s="37"/>
      <c r="FPS71" s="37"/>
      <c r="FPT71" s="37"/>
      <c r="FPU71" s="37"/>
      <c r="FPV71" s="37"/>
      <c r="FPW71" s="37"/>
      <c r="FPX71" s="37"/>
      <c r="FPY71" s="37"/>
      <c r="FPZ71" s="37"/>
      <c r="FQA71" s="37"/>
      <c r="FQB71" s="37"/>
      <c r="FQC71" s="37"/>
      <c r="FQD71" s="37"/>
      <c r="FQE71" s="37"/>
      <c r="FQF71" s="37"/>
      <c r="FQG71" s="37"/>
      <c r="FQH71" s="37"/>
      <c r="FQI71" s="37"/>
      <c r="FQJ71" s="37"/>
      <c r="FQK71" s="37"/>
      <c r="FQL71" s="37"/>
      <c r="FQM71" s="37"/>
      <c r="FQN71" s="37"/>
      <c r="FQO71" s="37"/>
      <c r="FQP71" s="37"/>
      <c r="FQQ71" s="37"/>
      <c r="FQR71" s="37"/>
      <c r="FQS71" s="37"/>
      <c r="FQT71" s="37"/>
      <c r="FQU71" s="37"/>
      <c r="FQV71" s="37"/>
      <c r="FQW71" s="37"/>
      <c r="FQX71" s="37"/>
      <c r="FQY71" s="37"/>
      <c r="FQZ71" s="37"/>
      <c r="FRA71" s="37"/>
      <c r="FRB71" s="37"/>
      <c r="FRC71" s="37"/>
      <c r="FRD71" s="37"/>
      <c r="FRE71" s="37"/>
      <c r="FRF71" s="37"/>
      <c r="FRG71" s="37"/>
      <c r="FRH71" s="37"/>
      <c r="FRI71" s="37"/>
      <c r="FRJ71" s="37"/>
      <c r="FRK71" s="37"/>
      <c r="FRL71" s="37"/>
      <c r="FRM71" s="37"/>
      <c r="FRN71" s="37"/>
      <c r="FRO71" s="37"/>
      <c r="FRP71" s="37"/>
      <c r="FRQ71" s="37"/>
      <c r="FRR71" s="37"/>
      <c r="FRS71" s="37"/>
      <c r="FRT71" s="37"/>
      <c r="FRU71" s="37"/>
      <c r="FRV71" s="37"/>
      <c r="FRW71" s="37"/>
      <c r="FRX71" s="37"/>
      <c r="FRY71" s="37"/>
      <c r="FRZ71" s="37"/>
      <c r="FSA71" s="37"/>
      <c r="FSB71" s="37"/>
      <c r="FSC71" s="37"/>
      <c r="FSD71" s="37"/>
      <c r="FSE71" s="37"/>
      <c r="FSF71" s="37"/>
      <c r="FSG71" s="37"/>
      <c r="FSH71" s="37"/>
      <c r="FSI71" s="37"/>
      <c r="FSJ71" s="37"/>
      <c r="FSK71" s="37"/>
      <c r="FSL71" s="37"/>
      <c r="FSM71" s="37"/>
      <c r="FSN71" s="37"/>
      <c r="FSO71" s="37"/>
      <c r="FSP71" s="37"/>
      <c r="FSQ71" s="37"/>
      <c r="FSR71" s="37"/>
      <c r="FSS71" s="37"/>
      <c r="FST71" s="37"/>
      <c r="FSU71" s="37"/>
      <c r="FSV71" s="37"/>
      <c r="FSW71" s="37"/>
      <c r="FSX71" s="37"/>
      <c r="FSY71" s="37"/>
      <c r="FSZ71" s="37"/>
      <c r="FTA71" s="37"/>
      <c r="FTB71" s="37"/>
      <c r="FTC71" s="37"/>
      <c r="FTD71" s="37"/>
      <c r="FTE71" s="37"/>
      <c r="FTF71" s="37"/>
      <c r="FTG71" s="37"/>
      <c r="FTH71" s="37"/>
      <c r="FTI71" s="37"/>
      <c r="FTJ71" s="37"/>
      <c r="FTK71" s="37"/>
      <c r="FTL71" s="37"/>
      <c r="FTM71" s="37"/>
      <c r="FTN71" s="37"/>
      <c r="FTO71" s="37"/>
      <c r="FTP71" s="37"/>
      <c r="FTQ71" s="37"/>
      <c r="FTR71" s="37"/>
      <c r="FTS71" s="37"/>
      <c r="FTT71" s="37"/>
      <c r="FTU71" s="37"/>
      <c r="FTV71" s="37"/>
      <c r="FTW71" s="37"/>
      <c r="FTX71" s="37"/>
      <c r="FTY71" s="37"/>
      <c r="FTZ71" s="37"/>
      <c r="FUA71" s="37"/>
      <c r="FUB71" s="37"/>
      <c r="FUC71" s="37"/>
      <c r="FUD71" s="37"/>
      <c r="FUE71" s="37"/>
      <c r="FUF71" s="37"/>
      <c r="FUG71" s="37"/>
      <c r="FUH71" s="37"/>
      <c r="FUI71" s="37"/>
      <c r="FUJ71" s="37"/>
      <c r="FUK71" s="37"/>
      <c r="FUL71" s="37"/>
      <c r="FUM71" s="37"/>
      <c r="FUN71" s="37"/>
      <c r="FUO71" s="37"/>
      <c r="FUP71" s="37"/>
      <c r="FUQ71" s="37"/>
      <c r="FUR71" s="37"/>
      <c r="FUS71" s="37"/>
      <c r="FUT71" s="37"/>
      <c r="FUU71" s="37"/>
      <c r="FUV71" s="37"/>
      <c r="FUW71" s="37"/>
      <c r="FUX71" s="37"/>
      <c r="FUY71" s="37"/>
      <c r="FUZ71" s="37"/>
      <c r="FVA71" s="37"/>
      <c r="FVB71" s="37"/>
      <c r="FVC71" s="37"/>
      <c r="FVD71" s="37"/>
      <c r="FVE71" s="37"/>
      <c r="FVF71" s="37"/>
      <c r="FVG71" s="37"/>
      <c r="FVH71" s="37"/>
      <c r="FVI71" s="37"/>
      <c r="FVJ71" s="37"/>
      <c r="FVK71" s="37"/>
      <c r="FVL71" s="37"/>
      <c r="FVM71" s="37"/>
      <c r="FVN71" s="37"/>
      <c r="FVO71" s="37"/>
      <c r="FVP71" s="37"/>
      <c r="FVQ71" s="37"/>
      <c r="FVR71" s="37"/>
      <c r="FVS71" s="37"/>
      <c r="FVT71" s="37"/>
      <c r="FVU71" s="37"/>
      <c r="FVV71" s="37"/>
      <c r="FVW71" s="37"/>
      <c r="FVX71" s="37"/>
      <c r="FVY71" s="37"/>
      <c r="FVZ71" s="37"/>
      <c r="FWA71" s="37"/>
      <c r="FWB71" s="37"/>
      <c r="FWC71" s="37"/>
      <c r="FWD71" s="37"/>
      <c r="FWE71" s="37"/>
      <c r="FWF71" s="37"/>
      <c r="FWG71" s="37"/>
      <c r="FWH71" s="37"/>
      <c r="FWI71" s="37"/>
      <c r="FWJ71" s="37"/>
      <c r="FWK71" s="37"/>
      <c r="FWL71" s="37"/>
      <c r="FWM71" s="37"/>
      <c r="FWN71" s="37"/>
      <c r="FWO71" s="37"/>
      <c r="FWP71" s="37"/>
      <c r="FWQ71" s="37"/>
      <c r="FWR71" s="37"/>
      <c r="FWS71" s="37"/>
      <c r="FWT71" s="37"/>
      <c r="FWU71" s="37"/>
      <c r="FWV71" s="37"/>
      <c r="FWW71" s="37"/>
      <c r="FWX71" s="37"/>
      <c r="FWY71" s="37"/>
      <c r="FWZ71" s="37"/>
      <c r="FXA71" s="37"/>
      <c r="FXB71" s="37"/>
      <c r="FXC71" s="37"/>
      <c r="FXD71" s="37"/>
      <c r="FXE71" s="37"/>
      <c r="FXF71" s="37"/>
      <c r="FXG71" s="37"/>
      <c r="FXH71" s="37"/>
      <c r="FXI71" s="37"/>
      <c r="FXJ71" s="37"/>
      <c r="FXK71" s="37"/>
      <c r="FXL71" s="37"/>
      <c r="FXM71" s="37"/>
      <c r="FXN71" s="37"/>
      <c r="FXO71" s="37"/>
      <c r="FXP71" s="37"/>
      <c r="FXQ71" s="37"/>
      <c r="FXR71" s="37"/>
      <c r="FXS71" s="37"/>
      <c r="FXT71" s="37"/>
      <c r="FXU71" s="37"/>
      <c r="FXV71" s="37"/>
      <c r="FXW71" s="37"/>
      <c r="FXX71" s="37"/>
      <c r="FXY71" s="37"/>
      <c r="FXZ71" s="37"/>
      <c r="FYA71" s="37"/>
      <c r="FYB71" s="37"/>
      <c r="FYC71" s="37"/>
      <c r="FYD71" s="37"/>
      <c r="FYE71" s="37"/>
      <c r="FYF71" s="37"/>
      <c r="FYG71" s="37"/>
      <c r="FYH71" s="37"/>
      <c r="FYI71" s="37"/>
      <c r="FYJ71" s="37"/>
      <c r="FYK71" s="37"/>
      <c r="FYL71" s="37"/>
      <c r="FYM71" s="37"/>
      <c r="FYN71" s="37"/>
      <c r="FYO71" s="37"/>
      <c r="FYP71" s="37"/>
      <c r="FYQ71" s="37"/>
      <c r="FYR71" s="37"/>
      <c r="FYS71" s="37"/>
      <c r="FYT71" s="37"/>
      <c r="FYU71" s="37"/>
      <c r="FYV71" s="37"/>
      <c r="FYW71" s="37"/>
      <c r="FYX71" s="37"/>
      <c r="FYY71" s="37"/>
      <c r="FYZ71" s="37"/>
      <c r="FZA71" s="37"/>
      <c r="FZB71" s="37"/>
      <c r="FZC71" s="37"/>
      <c r="FZD71" s="37"/>
      <c r="FZE71" s="37"/>
      <c r="FZF71" s="37"/>
      <c r="FZG71" s="37"/>
      <c r="FZH71" s="37"/>
      <c r="FZI71" s="37"/>
      <c r="FZJ71" s="37"/>
      <c r="FZK71" s="37"/>
      <c r="FZL71" s="37"/>
      <c r="FZM71" s="37"/>
      <c r="FZN71" s="37"/>
      <c r="FZO71" s="37"/>
      <c r="FZP71" s="37"/>
      <c r="FZQ71" s="37"/>
      <c r="FZR71" s="37"/>
      <c r="FZS71" s="37"/>
      <c r="FZT71" s="37"/>
      <c r="FZU71" s="37"/>
      <c r="FZV71" s="37"/>
      <c r="FZW71" s="37"/>
      <c r="FZX71" s="37"/>
      <c r="FZY71" s="37"/>
      <c r="FZZ71" s="37"/>
      <c r="GAA71" s="37"/>
      <c r="GAB71" s="37"/>
      <c r="GAC71" s="37"/>
      <c r="GAD71" s="37"/>
      <c r="GAE71" s="37"/>
      <c r="GAF71" s="37"/>
      <c r="GAG71" s="37"/>
      <c r="GAH71" s="37"/>
      <c r="GAI71" s="37"/>
      <c r="GAJ71" s="37"/>
      <c r="GAK71" s="37"/>
      <c r="GAL71" s="37"/>
      <c r="GAM71" s="37"/>
      <c r="GAN71" s="37"/>
      <c r="GAO71" s="37"/>
      <c r="GAP71" s="37"/>
      <c r="GAQ71" s="37"/>
      <c r="GAR71" s="37"/>
      <c r="GAS71" s="37"/>
      <c r="GAT71" s="37"/>
      <c r="GAU71" s="37"/>
      <c r="GAV71" s="37"/>
      <c r="GAW71" s="37"/>
      <c r="GAX71" s="37"/>
      <c r="GAY71" s="37"/>
      <c r="GAZ71" s="37"/>
      <c r="GBA71" s="37"/>
      <c r="GBB71" s="37"/>
      <c r="GBC71" s="37"/>
      <c r="GBD71" s="37"/>
      <c r="GBE71" s="37"/>
      <c r="GBF71" s="37"/>
      <c r="GBG71" s="37"/>
      <c r="GBH71" s="37"/>
      <c r="GBI71" s="37"/>
      <c r="GBJ71" s="37"/>
      <c r="GBK71" s="37"/>
      <c r="GBL71" s="37"/>
      <c r="GBM71" s="37"/>
      <c r="GBN71" s="37"/>
      <c r="GBO71" s="37"/>
      <c r="GBP71" s="37"/>
      <c r="GBQ71" s="37"/>
      <c r="GBR71" s="37"/>
      <c r="GBS71" s="37"/>
      <c r="GBT71" s="37"/>
      <c r="GBU71" s="37"/>
      <c r="GBV71" s="37"/>
      <c r="GBW71" s="37"/>
      <c r="GBX71" s="37"/>
      <c r="GBY71" s="37"/>
      <c r="GBZ71" s="37"/>
      <c r="GCA71" s="37"/>
      <c r="GCB71" s="37"/>
      <c r="GCC71" s="37"/>
      <c r="GCD71" s="37"/>
      <c r="GCE71" s="37"/>
      <c r="GCF71" s="37"/>
      <c r="GCG71" s="37"/>
      <c r="GCH71" s="37"/>
      <c r="GCI71" s="37"/>
      <c r="GCJ71" s="37"/>
      <c r="GCK71" s="37"/>
      <c r="GCL71" s="37"/>
      <c r="GCM71" s="37"/>
      <c r="GCN71" s="37"/>
      <c r="GCO71" s="37"/>
      <c r="GCP71" s="37"/>
      <c r="GCQ71" s="37"/>
      <c r="GCR71" s="37"/>
      <c r="GCS71" s="37"/>
      <c r="GCT71" s="37"/>
      <c r="GCU71" s="37"/>
      <c r="GCV71" s="37"/>
      <c r="GCW71" s="37"/>
      <c r="GCX71" s="37"/>
      <c r="GCY71" s="37"/>
      <c r="GCZ71" s="37"/>
      <c r="GDA71" s="37"/>
      <c r="GDB71" s="37"/>
      <c r="GDC71" s="37"/>
      <c r="GDD71" s="37"/>
      <c r="GDE71" s="37"/>
      <c r="GDF71" s="37"/>
      <c r="GDG71" s="37"/>
      <c r="GDH71" s="37"/>
      <c r="GDI71" s="37"/>
      <c r="GDJ71" s="37"/>
      <c r="GDK71" s="37"/>
      <c r="GDL71" s="37"/>
      <c r="GDM71" s="37"/>
      <c r="GDN71" s="37"/>
      <c r="GDO71" s="37"/>
      <c r="GDP71" s="37"/>
      <c r="GDQ71" s="37"/>
      <c r="GDR71" s="37"/>
      <c r="GDS71" s="37"/>
      <c r="GDT71" s="37"/>
      <c r="GDU71" s="37"/>
      <c r="GDV71" s="37"/>
      <c r="GDW71" s="37"/>
      <c r="GDX71" s="37"/>
      <c r="GDY71" s="37"/>
      <c r="GDZ71" s="37"/>
      <c r="GEA71" s="37"/>
      <c r="GEB71" s="37"/>
      <c r="GEC71" s="37"/>
      <c r="GED71" s="37"/>
      <c r="GEE71" s="37"/>
      <c r="GEF71" s="37"/>
      <c r="GEG71" s="37"/>
      <c r="GEH71" s="37"/>
      <c r="GEI71" s="37"/>
      <c r="GEJ71" s="37"/>
      <c r="GEK71" s="37"/>
      <c r="GEL71" s="37"/>
      <c r="GEM71" s="37"/>
      <c r="GEN71" s="37"/>
      <c r="GEO71" s="37"/>
      <c r="GEP71" s="37"/>
      <c r="GEQ71" s="37"/>
      <c r="GER71" s="37"/>
      <c r="GES71" s="37"/>
      <c r="GET71" s="37"/>
      <c r="GEU71" s="37"/>
      <c r="GEV71" s="37"/>
      <c r="GEW71" s="37"/>
      <c r="GEX71" s="37"/>
      <c r="GEY71" s="37"/>
      <c r="GEZ71" s="37"/>
      <c r="GFA71" s="37"/>
      <c r="GFB71" s="37"/>
      <c r="GFC71" s="37"/>
      <c r="GFD71" s="37"/>
      <c r="GFE71" s="37"/>
      <c r="GFF71" s="37"/>
      <c r="GFG71" s="37"/>
      <c r="GFH71" s="37"/>
      <c r="GFI71" s="37"/>
      <c r="GFJ71" s="37"/>
      <c r="GFK71" s="37"/>
      <c r="GFL71" s="37"/>
      <c r="GFM71" s="37"/>
      <c r="GFN71" s="37"/>
      <c r="GFO71" s="37"/>
      <c r="GFP71" s="37"/>
      <c r="GFQ71" s="37"/>
      <c r="GFR71" s="37"/>
      <c r="GFS71" s="37"/>
      <c r="GFT71" s="37"/>
      <c r="GFU71" s="37"/>
      <c r="GFV71" s="37"/>
      <c r="GFW71" s="37"/>
      <c r="GFX71" s="37"/>
      <c r="GFY71" s="37"/>
      <c r="GFZ71" s="37"/>
      <c r="GGA71" s="37"/>
      <c r="GGB71" s="37"/>
      <c r="GGC71" s="37"/>
      <c r="GGD71" s="37"/>
      <c r="GGE71" s="37"/>
      <c r="GGF71" s="37"/>
      <c r="GGG71" s="37"/>
      <c r="GGH71" s="37"/>
      <c r="GGI71" s="37"/>
      <c r="GGJ71" s="37"/>
      <c r="GGK71" s="37"/>
      <c r="GGL71" s="37"/>
      <c r="GGM71" s="37"/>
      <c r="GGN71" s="37"/>
      <c r="GGO71" s="37"/>
      <c r="GGP71" s="37"/>
      <c r="GGQ71" s="37"/>
      <c r="GGR71" s="37"/>
      <c r="GGS71" s="37"/>
      <c r="GGT71" s="37"/>
      <c r="GGU71" s="37"/>
      <c r="GGV71" s="37"/>
      <c r="GGW71" s="37"/>
      <c r="GGX71" s="37"/>
      <c r="GGY71" s="37"/>
      <c r="GGZ71" s="37"/>
      <c r="GHA71" s="37"/>
      <c r="GHB71" s="37"/>
      <c r="GHC71" s="37"/>
      <c r="GHD71" s="37"/>
      <c r="GHE71" s="37"/>
      <c r="GHF71" s="37"/>
      <c r="GHG71" s="37"/>
      <c r="GHH71" s="37"/>
      <c r="GHI71" s="37"/>
      <c r="GHJ71" s="37"/>
      <c r="GHK71" s="37"/>
      <c r="GHL71" s="37"/>
      <c r="GHM71" s="37"/>
      <c r="GHN71" s="37"/>
      <c r="GHO71" s="37"/>
      <c r="GHP71" s="37"/>
      <c r="GHQ71" s="37"/>
      <c r="GHR71" s="37"/>
      <c r="GHS71" s="37"/>
      <c r="GHT71" s="37"/>
      <c r="GHU71" s="37"/>
      <c r="GHV71" s="37"/>
      <c r="GHW71" s="37"/>
      <c r="GHX71" s="37"/>
      <c r="GHY71" s="37"/>
      <c r="GHZ71" s="37"/>
      <c r="GIA71" s="37"/>
      <c r="GIB71" s="37"/>
      <c r="GIC71" s="37"/>
      <c r="GID71" s="37"/>
      <c r="GIE71" s="37"/>
      <c r="GIF71" s="37"/>
      <c r="GIG71" s="37"/>
      <c r="GIH71" s="37"/>
      <c r="GII71" s="37"/>
      <c r="GIJ71" s="37"/>
      <c r="GIK71" s="37"/>
      <c r="GIL71" s="37"/>
      <c r="GIM71" s="37"/>
      <c r="GIN71" s="37"/>
      <c r="GIO71" s="37"/>
      <c r="GIP71" s="37"/>
      <c r="GIQ71" s="37"/>
      <c r="GIR71" s="37"/>
      <c r="GIS71" s="37"/>
      <c r="GIT71" s="37"/>
      <c r="GIU71" s="37"/>
      <c r="GIV71" s="37"/>
      <c r="GIW71" s="37"/>
      <c r="GIX71" s="37"/>
      <c r="GIY71" s="37"/>
      <c r="GIZ71" s="37"/>
      <c r="GJA71" s="37"/>
      <c r="GJB71" s="37"/>
      <c r="GJC71" s="37"/>
      <c r="GJD71" s="37"/>
      <c r="GJE71" s="37"/>
      <c r="GJF71" s="37"/>
      <c r="GJG71" s="37"/>
      <c r="GJH71" s="37"/>
      <c r="GJI71" s="37"/>
      <c r="GJJ71" s="37"/>
      <c r="GJK71" s="37"/>
      <c r="GJL71" s="37"/>
      <c r="GJM71" s="37"/>
      <c r="GJN71" s="37"/>
      <c r="GJO71" s="37"/>
      <c r="GJP71" s="37"/>
      <c r="GJQ71" s="37"/>
      <c r="GJR71" s="37"/>
      <c r="GJS71" s="37"/>
      <c r="GJT71" s="37"/>
      <c r="GJU71" s="37"/>
      <c r="GJV71" s="37"/>
      <c r="GJW71" s="37"/>
      <c r="GJX71" s="37"/>
      <c r="GJY71" s="37"/>
      <c r="GJZ71" s="37"/>
      <c r="GKA71" s="37"/>
      <c r="GKB71" s="37"/>
      <c r="GKC71" s="37"/>
      <c r="GKD71" s="37"/>
      <c r="GKE71" s="37"/>
      <c r="GKF71" s="37"/>
      <c r="GKG71" s="37"/>
      <c r="GKH71" s="37"/>
      <c r="GKI71" s="37"/>
      <c r="GKJ71" s="37"/>
      <c r="GKK71" s="37"/>
      <c r="GKL71" s="37"/>
      <c r="GKM71" s="37"/>
      <c r="GKN71" s="37"/>
      <c r="GKO71" s="37"/>
      <c r="GKP71" s="37"/>
      <c r="GKQ71" s="37"/>
      <c r="GKR71" s="37"/>
      <c r="GKS71" s="37"/>
      <c r="GKT71" s="37"/>
      <c r="GKU71" s="37"/>
      <c r="GKV71" s="37"/>
      <c r="GKW71" s="37"/>
      <c r="GKX71" s="37"/>
      <c r="GKY71" s="37"/>
      <c r="GKZ71" s="37"/>
      <c r="GLA71" s="37"/>
      <c r="GLB71" s="37"/>
      <c r="GLC71" s="37"/>
      <c r="GLD71" s="37"/>
      <c r="GLE71" s="37"/>
      <c r="GLF71" s="37"/>
      <c r="GLG71" s="37"/>
      <c r="GLH71" s="37"/>
      <c r="GLI71" s="37"/>
      <c r="GLJ71" s="37"/>
      <c r="GLK71" s="37"/>
      <c r="GLL71" s="37"/>
      <c r="GLM71" s="37"/>
      <c r="GLN71" s="37"/>
      <c r="GLO71" s="37"/>
      <c r="GLP71" s="37"/>
      <c r="GLQ71" s="37"/>
      <c r="GLR71" s="37"/>
      <c r="GLS71" s="37"/>
      <c r="GLT71" s="37"/>
      <c r="GLU71" s="37"/>
      <c r="GLV71" s="37"/>
      <c r="GLW71" s="37"/>
      <c r="GLX71" s="37"/>
      <c r="GLY71" s="37"/>
      <c r="GLZ71" s="37"/>
      <c r="GMA71" s="37"/>
      <c r="GMB71" s="37"/>
      <c r="GMC71" s="37"/>
      <c r="GMD71" s="37"/>
      <c r="GME71" s="37"/>
      <c r="GMF71" s="37"/>
      <c r="GMG71" s="37"/>
      <c r="GMH71" s="37"/>
      <c r="GMI71" s="37"/>
      <c r="GMJ71" s="37"/>
      <c r="GMK71" s="37"/>
      <c r="GML71" s="37"/>
      <c r="GMM71" s="37"/>
      <c r="GMN71" s="37"/>
      <c r="GMO71" s="37"/>
      <c r="GMP71" s="37"/>
      <c r="GMQ71" s="37"/>
      <c r="GMR71" s="37"/>
      <c r="GMS71" s="37"/>
      <c r="GMT71" s="37"/>
      <c r="GMU71" s="37"/>
      <c r="GMV71" s="37"/>
      <c r="GMW71" s="37"/>
      <c r="GMX71" s="37"/>
    </row>
    <row r="72" spans="1:5094" s="22" customFormat="1" ht="13" x14ac:dyDescent="0.3">
      <c r="A72" s="286"/>
      <c r="B72" s="287" t="s">
        <v>52</v>
      </c>
      <c r="C72" s="287"/>
      <c r="D72" s="295"/>
      <c r="E72" s="295"/>
      <c r="F72" s="290" t="s">
        <v>188</v>
      </c>
      <c r="G72" s="291">
        <f>SUM(G12)</f>
        <v>2.4399999999999999E-4</v>
      </c>
      <c r="H72" s="296" t="s">
        <v>2</v>
      </c>
      <c r="I72" s="293">
        <v>190844.82</v>
      </c>
      <c r="J72" s="293">
        <v>0</v>
      </c>
      <c r="K72" s="293">
        <v>-190844.82</v>
      </c>
      <c r="L72" s="297">
        <f>SUM(I72:K72)</f>
        <v>0</v>
      </c>
      <c r="M72" s="297">
        <f>SUM(I72)</f>
        <v>190844.82</v>
      </c>
      <c r="N72" s="297">
        <f>SUM(L72)</f>
        <v>0</v>
      </c>
      <c r="O72" s="299"/>
      <c r="P72" s="54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  <c r="DB72" s="39"/>
      <c r="DC72" s="39"/>
      <c r="DD72" s="39"/>
      <c r="DE72" s="39"/>
      <c r="DF72" s="39"/>
      <c r="DG72" s="39"/>
      <c r="DH72" s="39"/>
      <c r="DI72" s="39"/>
      <c r="DJ72" s="39"/>
      <c r="DK72" s="39"/>
      <c r="DL72" s="39"/>
      <c r="DM72" s="39"/>
      <c r="DN72" s="39"/>
      <c r="DO72" s="39"/>
      <c r="DP72" s="39"/>
      <c r="DQ72" s="39"/>
      <c r="DR72" s="39"/>
      <c r="DS72" s="39"/>
      <c r="DT72" s="39"/>
      <c r="DU72" s="39"/>
      <c r="DV72" s="39"/>
      <c r="DW72" s="39"/>
      <c r="DX72" s="39"/>
      <c r="DY72" s="39"/>
      <c r="DZ72" s="39"/>
      <c r="EA72" s="39"/>
      <c r="EB72" s="39"/>
      <c r="EC72" s="39"/>
      <c r="ED72" s="39"/>
      <c r="EE72" s="39"/>
      <c r="EF72" s="39"/>
      <c r="EG72" s="39"/>
      <c r="EH72" s="39"/>
      <c r="EI72" s="39"/>
      <c r="EJ72" s="39"/>
      <c r="EK72" s="39"/>
      <c r="EL72" s="39"/>
      <c r="EM72" s="39"/>
      <c r="EN72" s="39"/>
      <c r="EO72" s="39"/>
      <c r="EP72" s="39"/>
      <c r="EQ72" s="39"/>
      <c r="ER72" s="39"/>
      <c r="ES72" s="39"/>
      <c r="ET72" s="39"/>
      <c r="EU72" s="39"/>
      <c r="EV72" s="39"/>
      <c r="EW72" s="39"/>
      <c r="EX72" s="39"/>
      <c r="EY72" s="39"/>
      <c r="EZ72" s="39"/>
      <c r="FA72" s="39"/>
      <c r="FB72" s="39"/>
      <c r="FC72" s="39"/>
      <c r="FD72" s="39"/>
      <c r="FE72" s="39"/>
      <c r="FF72" s="39"/>
      <c r="FG72" s="39"/>
      <c r="FH72" s="39"/>
      <c r="FI72" s="39"/>
      <c r="FJ72" s="39"/>
      <c r="FK72" s="39"/>
      <c r="FL72" s="39"/>
      <c r="FM72" s="39"/>
      <c r="FN72" s="39"/>
      <c r="FO72" s="39"/>
      <c r="FP72" s="39"/>
      <c r="FQ72" s="39"/>
      <c r="FR72" s="39"/>
      <c r="FS72" s="39"/>
      <c r="FT72" s="39"/>
      <c r="FU72" s="39"/>
      <c r="FV72" s="39"/>
      <c r="FW72" s="39"/>
      <c r="FX72" s="39"/>
      <c r="FY72" s="39"/>
      <c r="FZ72" s="39"/>
      <c r="GA72" s="39"/>
      <c r="GB72" s="39"/>
      <c r="GC72" s="39"/>
      <c r="GD72" s="39"/>
      <c r="GE72" s="39"/>
      <c r="GF72" s="39"/>
      <c r="GG72" s="39"/>
      <c r="GH72" s="39"/>
      <c r="GI72" s="39"/>
      <c r="GJ72" s="39"/>
      <c r="GK72" s="39"/>
      <c r="GL72" s="39"/>
      <c r="GM72" s="39"/>
      <c r="GN72" s="39"/>
      <c r="GO72" s="39"/>
      <c r="GP72" s="39"/>
      <c r="GQ72" s="39"/>
      <c r="GR72" s="39"/>
      <c r="GS72" s="39"/>
      <c r="GT72" s="39"/>
      <c r="GU72" s="39"/>
      <c r="GV72" s="39"/>
      <c r="GW72" s="39"/>
      <c r="GX72" s="39"/>
      <c r="GY72" s="39"/>
      <c r="GZ72" s="39"/>
      <c r="HA72" s="39"/>
      <c r="HB72" s="39"/>
      <c r="HC72" s="39"/>
      <c r="HD72" s="39"/>
      <c r="HE72" s="39"/>
      <c r="HF72" s="39"/>
      <c r="HG72" s="39"/>
      <c r="HH72" s="39"/>
      <c r="HI72" s="39"/>
      <c r="HJ72" s="39"/>
      <c r="HK72" s="39"/>
      <c r="HL72" s="39"/>
      <c r="HM72" s="39"/>
      <c r="HN72" s="39"/>
      <c r="HO72" s="39"/>
      <c r="HP72" s="39"/>
      <c r="HQ72" s="39"/>
      <c r="HR72" s="39"/>
      <c r="HS72" s="39"/>
      <c r="HT72" s="39"/>
      <c r="HU72" s="39"/>
      <c r="HV72" s="39"/>
      <c r="HW72" s="39"/>
      <c r="HX72" s="39"/>
      <c r="HY72" s="39"/>
      <c r="HZ72" s="39"/>
      <c r="IA72" s="39"/>
      <c r="IB72" s="39"/>
      <c r="IC72" s="39"/>
      <c r="ID72" s="39"/>
      <c r="IE72" s="39"/>
      <c r="IF72" s="39"/>
      <c r="IG72" s="39"/>
      <c r="IH72" s="39"/>
      <c r="II72" s="39"/>
      <c r="IJ72" s="39"/>
      <c r="IK72" s="39"/>
      <c r="IL72" s="39"/>
      <c r="IM72" s="39"/>
      <c r="IN72" s="39"/>
      <c r="IO72" s="39"/>
      <c r="IP72" s="39"/>
      <c r="IQ72" s="39"/>
      <c r="IR72" s="39"/>
      <c r="IS72" s="39"/>
      <c r="IT72" s="39"/>
      <c r="IU72" s="39"/>
      <c r="IV72" s="39"/>
      <c r="IW72" s="39"/>
      <c r="IX72" s="39"/>
      <c r="IY72" s="39"/>
      <c r="IZ72" s="39"/>
      <c r="JA72" s="39"/>
      <c r="JB72" s="39"/>
      <c r="JC72" s="39"/>
      <c r="JD72" s="39"/>
      <c r="JE72" s="39"/>
      <c r="JF72" s="39"/>
      <c r="JG72" s="39"/>
      <c r="JH72" s="39"/>
      <c r="JI72" s="39"/>
      <c r="JJ72" s="39"/>
      <c r="JK72" s="39"/>
      <c r="JL72" s="39"/>
      <c r="JM72" s="39"/>
      <c r="JN72" s="39"/>
      <c r="JO72" s="39"/>
      <c r="JP72" s="39"/>
      <c r="JQ72" s="39"/>
      <c r="JR72" s="39"/>
      <c r="JS72" s="39"/>
      <c r="JT72" s="39"/>
      <c r="JU72" s="39"/>
      <c r="JV72" s="39"/>
      <c r="JW72" s="39"/>
      <c r="JX72" s="39"/>
      <c r="JY72" s="39"/>
      <c r="JZ72" s="39"/>
      <c r="KA72" s="39"/>
      <c r="KB72" s="39"/>
      <c r="KC72" s="39"/>
      <c r="KD72" s="39"/>
      <c r="KE72" s="39"/>
      <c r="KF72" s="39"/>
      <c r="KG72" s="39"/>
      <c r="KH72" s="39"/>
      <c r="KI72" s="39"/>
      <c r="KJ72" s="39"/>
      <c r="KK72" s="39"/>
      <c r="KL72" s="39"/>
      <c r="KM72" s="39"/>
      <c r="KN72" s="39"/>
      <c r="KO72" s="39"/>
      <c r="KP72" s="39"/>
      <c r="KQ72" s="39"/>
      <c r="KR72" s="39"/>
      <c r="KS72" s="39"/>
      <c r="KT72" s="39"/>
      <c r="KU72" s="39"/>
      <c r="KV72" s="39"/>
      <c r="KW72" s="39"/>
      <c r="KX72" s="39"/>
      <c r="KY72" s="39"/>
      <c r="KZ72" s="39"/>
      <c r="LA72" s="39"/>
      <c r="LB72" s="39"/>
      <c r="LC72" s="39"/>
      <c r="LD72" s="39"/>
      <c r="LE72" s="39"/>
      <c r="LF72" s="39"/>
      <c r="LG72" s="39"/>
      <c r="LH72" s="39"/>
      <c r="LI72" s="39"/>
      <c r="LJ72" s="39"/>
      <c r="LK72" s="39"/>
      <c r="LL72" s="39"/>
      <c r="LM72" s="39"/>
      <c r="LN72" s="39"/>
      <c r="LO72" s="39"/>
      <c r="LP72" s="39"/>
      <c r="LQ72" s="39"/>
      <c r="LR72" s="39"/>
      <c r="LS72" s="39"/>
      <c r="LT72" s="39"/>
      <c r="LU72" s="39"/>
      <c r="LV72" s="39"/>
      <c r="LW72" s="39"/>
      <c r="LX72" s="39"/>
      <c r="LY72" s="39"/>
      <c r="LZ72" s="39"/>
      <c r="MA72" s="39"/>
      <c r="MB72" s="39"/>
      <c r="MC72" s="39"/>
      <c r="MD72" s="39"/>
      <c r="ME72" s="39"/>
      <c r="MF72" s="39"/>
      <c r="MG72" s="39"/>
      <c r="MH72" s="39"/>
      <c r="MI72" s="39"/>
      <c r="MJ72" s="39"/>
      <c r="MK72" s="39"/>
      <c r="ML72" s="39"/>
      <c r="MM72" s="39"/>
      <c r="MN72" s="39"/>
      <c r="MO72" s="39"/>
      <c r="MP72" s="39"/>
      <c r="MQ72" s="39"/>
      <c r="MR72" s="39"/>
      <c r="MS72" s="39"/>
      <c r="MT72" s="39"/>
      <c r="MU72" s="39"/>
      <c r="MV72" s="39"/>
      <c r="MW72" s="39"/>
      <c r="MX72" s="39"/>
      <c r="MY72" s="39"/>
      <c r="MZ72" s="39"/>
      <c r="NA72" s="39"/>
      <c r="NB72" s="39"/>
      <c r="NC72" s="39"/>
      <c r="ND72" s="39"/>
      <c r="NE72" s="39"/>
      <c r="NF72" s="39"/>
      <c r="NG72" s="39"/>
      <c r="NH72" s="39"/>
      <c r="NI72" s="39"/>
      <c r="NJ72" s="39"/>
      <c r="NK72" s="39"/>
      <c r="NL72" s="39"/>
      <c r="NM72" s="39"/>
      <c r="NN72" s="39"/>
      <c r="NO72" s="39"/>
      <c r="NP72" s="39"/>
      <c r="NQ72" s="39"/>
      <c r="NR72" s="39"/>
      <c r="NS72" s="39"/>
      <c r="NT72" s="39"/>
      <c r="NU72" s="39"/>
      <c r="NV72" s="39"/>
      <c r="NW72" s="39"/>
      <c r="NX72" s="39"/>
      <c r="NY72" s="39"/>
      <c r="NZ72" s="39"/>
      <c r="OA72" s="39"/>
      <c r="OB72" s="39"/>
      <c r="OC72" s="39"/>
      <c r="OD72" s="39"/>
      <c r="OE72" s="39"/>
      <c r="OF72" s="39"/>
      <c r="OG72" s="39"/>
      <c r="OH72" s="39"/>
      <c r="OI72" s="39"/>
      <c r="OJ72" s="39"/>
      <c r="OK72" s="39"/>
      <c r="OL72" s="39"/>
      <c r="OM72" s="39"/>
      <c r="ON72" s="39"/>
      <c r="OO72" s="39"/>
      <c r="OP72" s="39"/>
      <c r="OQ72" s="39"/>
      <c r="OR72" s="39"/>
      <c r="OS72" s="39"/>
      <c r="OT72" s="39"/>
      <c r="OU72" s="39"/>
      <c r="OV72" s="39"/>
      <c r="OW72" s="39"/>
      <c r="OX72" s="39"/>
      <c r="OY72" s="39"/>
      <c r="OZ72" s="39"/>
      <c r="PA72" s="39"/>
      <c r="PB72" s="39"/>
      <c r="PC72" s="39"/>
      <c r="PD72" s="39"/>
      <c r="PE72" s="39"/>
      <c r="PF72" s="39"/>
      <c r="PG72" s="39"/>
      <c r="PH72" s="39"/>
      <c r="PI72" s="39"/>
      <c r="PJ72" s="39"/>
      <c r="PK72" s="39"/>
      <c r="PL72" s="39"/>
      <c r="PM72" s="39"/>
      <c r="PN72" s="39"/>
      <c r="PO72" s="39"/>
      <c r="PP72" s="39"/>
      <c r="PQ72" s="39"/>
      <c r="PR72" s="39"/>
      <c r="PS72" s="39"/>
      <c r="PT72" s="39"/>
      <c r="PU72" s="39"/>
      <c r="PV72" s="39"/>
      <c r="PW72" s="39"/>
      <c r="PX72" s="39"/>
      <c r="PY72" s="39"/>
      <c r="PZ72" s="39"/>
      <c r="QA72" s="39"/>
      <c r="QB72" s="39"/>
      <c r="QC72" s="39"/>
      <c r="QD72" s="39"/>
      <c r="QE72" s="39"/>
      <c r="QF72" s="39"/>
      <c r="QG72" s="39"/>
      <c r="QH72" s="39"/>
      <c r="QI72" s="39"/>
      <c r="QJ72" s="39"/>
      <c r="QK72" s="39"/>
      <c r="QL72" s="39"/>
      <c r="QM72" s="39"/>
      <c r="QN72" s="39"/>
      <c r="QO72" s="39"/>
      <c r="QP72" s="39"/>
      <c r="QQ72" s="39"/>
      <c r="QR72" s="39"/>
      <c r="QS72" s="39"/>
      <c r="QT72" s="39"/>
      <c r="QU72" s="39"/>
      <c r="QV72" s="39"/>
      <c r="QW72" s="39"/>
      <c r="QX72" s="39"/>
      <c r="QY72" s="39"/>
      <c r="QZ72" s="39"/>
      <c r="RA72" s="39"/>
      <c r="RB72" s="39"/>
      <c r="RC72" s="39"/>
      <c r="RD72" s="39"/>
      <c r="RE72" s="39"/>
      <c r="RF72" s="39"/>
      <c r="RG72" s="39"/>
      <c r="RH72" s="39"/>
      <c r="RI72" s="39"/>
      <c r="RJ72" s="39"/>
      <c r="RK72" s="39"/>
      <c r="RL72" s="39"/>
      <c r="RM72" s="39"/>
      <c r="RN72" s="39"/>
      <c r="RO72" s="39"/>
      <c r="RP72" s="39"/>
      <c r="RQ72" s="39"/>
      <c r="RR72" s="39"/>
      <c r="RS72" s="39"/>
      <c r="RT72" s="39"/>
      <c r="RU72" s="39"/>
      <c r="RV72" s="39"/>
      <c r="RW72" s="39"/>
      <c r="RX72" s="39"/>
      <c r="RY72" s="39"/>
      <c r="RZ72" s="39"/>
      <c r="SA72" s="39"/>
      <c r="SB72" s="39"/>
      <c r="SC72" s="39"/>
      <c r="SD72" s="39"/>
      <c r="SE72" s="39"/>
      <c r="SF72" s="39"/>
      <c r="SG72" s="39"/>
      <c r="SH72" s="39"/>
      <c r="SI72" s="39"/>
      <c r="SJ72" s="39"/>
      <c r="SK72" s="39"/>
      <c r="SL72" s="39"/>
      <c r="SM72" s="39"/>
      <c r="SN72" s="39"/>
      <c r="SO72" s="39"/>
      <c r="SP72" s="39"/>
      <c r="SQ72" s="39"/>
      <c r="SR72" s="39"/>
      <c r="SS72" s="39"/>
      <c r="ST72" s="39"/>
      <c r="SU72" s="39"/>
      <c r="SV72" s="39"/>
      <c r="SW72" s="39"/>
      <c r="SX72" s="39"/>
      <c r="SY72" s="39"/>
      <c r="SZ72" s="39"/>
      <c r="TA72" s="39"/>
      <c r="TB72" s="39"/>
      <c r="TC72" s="39"/>
      <c r="TD72" s="39"/>
      <c r="TE72" s="39"/>
      <c r="TF72" s="39"/>
      <c r="TG72" s="39"/>
      <c r="TH72" s="39"/>
      <c r="TI72" s="39"/>
      <c r="TJ72" s="39"/>
      <c r="TK72" s="39"/>
      <c r="TL72" s="39"/>
      <c r="TM72" s="39"/>
      <c r="TN72" s="39"/>
      <c r="TO72" s="39"/>
      <c r="TP72" s="39"/>
      <c r="TQ72" s="39"/>
      <c r="TR72" s="39"/>
      <c r="TS72" s="39"/>
      <c r="TT72" s="39"/>
      <c r="TU72" s="39"/>
      <c r="TV72" s="39"/>
      <c r="TW72" s="39"/>
      <c r="TX72" s="39"/>
      <c r="TY72" s="39"/>
      <c r="TZ72" s="39"/>
      <c r="UA72" s="39"/>
      <c r="UB72" s="39"/>
      <c r="UC72" s="39"/>
      <c r="UD72" s="39"/>
      <c r="UE72" s="39"/>
      <c r="UF72" s="39"/>
      <c r="UG72" s="39"/>
      <c r="UH72" s="39"/>
      <c r="UI72" s="39"/>
      <c r="UJ72" s="39"/>
      <c r="UK72" s="39"/>
      <c r="UL72" s="39"/>
      <c r="UM72" s="39"/>
      <c r="UN72" s="39"/>
      <c r="UO72" s="39"/>
      <c r="UP72" s="39"/>
      <c r="UQ72" s="39"/>
      <c r="UR72" s="39"/>
      <c r="US72" s="39"/>
      <c r="UT72" s="39"/>
      <c r="UU72" s="39"/>
      <c r="UV72" s="39"/>
      <c r="UW72" s="39"/>
      <c r="UX72" s="39"/>
      <c r="UY72" s="39"/>
      <c r="UZ72" s="39"/>
      <c r="VA72" s="39"/>
      <c r="VB72" s="39"/>
      <c r="VC72" s="39"/>
      <c r="VD72" s="39"/>
      <c r="VE72" s="39"/>
      <c r="VF72" s="39"/>
      <c r="VG72" s="39"/>
      <c r="VH72" s="39"/>
      <c r="VI72" s="39"/>
      <c r="VJ72" s="39"/>
      <c r="VK72" s="39"/>
      <c r="VL72" s="39"/>
      <c r="VM72" s="39"/>
      <c r="VN72" s="39"/>
      <c r="VO72" s="39"/>
      <c r="VP72" s="39"/>
      <c r="VQ72" s="39"/>
      <c r="VR72" s="39"/>
      <c r="VS72" s="39"/>
      <c r="VT72" s="39"/>
      <c r="VU72" s="39"/>
      <c r="VV72" s="39"/>
      <c r="VW72" s="39"/>
      <c r="VX72" s="39"/>
      <c r="VY72" s="39"/>
      <c r="VZ72" s="39"/>
      <c r="WA72" s="39"/>
      <c r="WB72" s="39"/>
      <c r="WC72" s="39"/>
      <c r="WD72" s="39"/>
      <c r="WE72" s="39"/>
      <c r="WF72" s="39"/>
      <c r="WG72" s="39"/>
      <c r="WH72" s="39"/>
      <c r="WI72" s="39"/>
      <c r="WJ72" s="39"/>
      <c r="WK72" s="39"/>
      <c r="WL72" s="39"/>
      <c r="WM72" s="39"/>
      <c r="WN72" s="39"/>
      <c r="WO72" s="39"/>
      <c r="WP72" s="39"/>
      <c r="WQ72" s="39"/>
      <c r="WR72" s="39"/>
      <c r="WS72" s="39"/>
      <c r="WT72" s="39"/>
      <c r="WU72" s="39"/>
      <c r="WV72" s="39"/>
      <c r="WW72" s="39"/>
      <c r="WX72" s="39"/>
      <c r="WY72" s="39"/>
      <c r="WZ72" s="39"/>
      <c r="XA72" s="39"/>
      <c r="XB72" s="39"/>
      <c r="XC72" s="39"/>
      <c r="XD72" s="39"/>
      <c r="XE72" s="39"/>
      <c r="XF72" s="39"/>
      <c r="XG72" s="39"/>
      <c r="XH72" s="39"/>
      <c r="XI72" s="39"/>
      <c r="XJ72" s="39"/>
      <c r="XK72" s="39"/>
      <c r="XL72" s="39"/>
      <c r="XM72" s="39"/>
      <c r="XN72" s="39"/>
      <c r="XO72" s="39"/>
      <c r="XP72" s="39"/>
      <c r="XQ72" s="39"/>
      <c r="XR72" s="39"/>
      <c r="XS72" s="39"/>
      <c r="XT72" s="39"/>
      <c r="XU72" s="39"/>
      <c r="XV72" s="39"/>
      <c r="XW72" s="39"/>
      <c r="XX72" s="39"/>
      <c r="XY72" s="39"/>
      <c r="XZ72" s="39"/>
      <c r="YA72" s="39"/>
      <c r="YB72" s="39"/>
      <c r="YC72" s="39"/>
      <c r="YD72" s="39"/>
      <c r="YE72" s="39"/>
      <c r="YF72" s="39"/>
      <c r="YG72" s="39"/>
      <c r="YH72" s="39"/>
      <c r="YI72" s="39"/>
      <c r="YJ72" s="39"/>
      <c r="YK72" s="39"/>
      <c r="YL72" s="39"/>
      <c r="YM72" s="39"/>
      <c r="YN72" s="39"/>
      <c r="YO72" s="39"/>
      <c r="YP72" s="39"/>
      <c r="YQ72" s="39"/>
      <c r="YR72" s="39"/>
      <c r="YS72" s="39"/>
      <c r="YT72" s="39"/>
      <c r="YU72" s="39"/>
      <c r="YV72" s="39"/>
      <c r="YW72" s="39"/>
      <c r="YX72" s="39"/>
      <c r="YY72" s="39"/>
      <c r="YZ72" s="39"/>
      <c r="ZA72" s="39"/>
      <c r="ZB72" s="39"/>
      <c r="ZC72" s="39"/>
      <c r="ZD72" s="39"/>
      <c r="ZE72" s="39"/>
      <c r="ZF72" s="39"/>
      <c r="ZG72" s="39"/>
      <c r="ZH72" s="39"/>
      <c r="ZI72" s="39"/>
      <c r="ZJ72" s="39"/>
      <c r="ZK72" s="39"/>
      <c r="ZL72" s="39"/>
      <c r="ZM72" s="39"/>
      <c r="ZN72" s="39"/>
      <c r="ZO72" s="39"/>
      <c r="ZP72" s="39"/>
      <c r="ZQ72" s="39"/>
      <c r="ZR72" s="39"/>
      <c r="ZS72" s="39"/>
      <c r="ZT72" s="39"/>
      <c r="ZU72" s="39"/>
      <c r="ZV72" s="39"/>
      <c r="ZW72" s="39"/>
      <c r="ZX72" s="39"/>
      <c r="ZY72" s="39"/>
      <c r="ZZ72" s="39"/>
      <c r="AAA72" s="39"/>
      <c r="AAB72" s="39"/>
      <c r="AAC72" s="39"/>
      <c r="AAD72" s="39"/>
      <c r="AAE72" s="39"/>
      <c r="AAF72" s="39"/>
      <c r="AAG72" s="39"/>
      <c r="AAH72" s="39"/>
      <c r="AAI72" s="39"/>
      <c r="AAJ72" s="39"/>
      <c r="AAK72" s="39"/>
      <c r="AAL72" s="39"/>
      <c r="AAM72" s="39"/>
      <c r="AAN72" s="39"/>
      <c r="AAO72" s="39"/>
      <c r="AAP72" s="39"/>
      <c r="AAQ72" s="39"/>
      <c r="AAR72" s="39"/>
      <c r="AAS72" s="39"/>
      <c r="AAT72" s="39"/>
      <c r="AAU72" s="39"/>
      <c r="AAV72" s="39"/>
      <c r="AAW72" s="39"/>
      <c r="AAX72" s="39"/>
      <c r="AAY72" s="39"/>
      <c r="AAZ72" s="39"/>
      <c r="ABA72" s="39"/>
      <c r="ABB72" s="39"/>
      <c r="ABC72" s="39"/>
      <c r="ABD72" s="39"/>
      <c r="ABE72" s="39"/>
      <c r="ABF72" s="39"/>
      <c r="ABG72" s="39"/>
      <c r="ABH72" s="39"/>
      <c r="ABI72" s="39"/>
      <c r="ABJ72" s="39"/>
      <c r="ABK72" s="39"/>
      <c r="ABL72" s="39"/>
      <c r="ABM72" s="39"/>
      <c r="ABN72" s="39"/>
      <c r="ABO72" s="39"/>
      <c r="ABP72" s="39"/>
      <c r="ABQ72" s="39"/>
      <c r="ABR72" s="39"/>
      <c r="ABS72" s="39"/>
      <c r="ABT72" s="39"/>
      <c r="ABU72" s="39"/>
      <c r="ABV72" s="39"/>
      <c r="ABW72" s="39"/>
      <c r="ABX72" s="39"/>
      <c r="ABY72" s="39"/>
      <c r="ABZ72" s="39"/>
      <c r="ACA72" s="39"/>
      <c r="ACB72" s="39"/>
      <c r="ACC72" s="39"/>
      <c r="ACD72" s="39"/>
      <c r="ACE72" s="39"/>
      <c r="ACF72" s="39"/>
      <c r="ACG72" s="39"/>
      <c r="ACH72" s="39"/>
      <c r="ACI72" s="39"/>
      <c r="ACJ72" s="39"/>
      <c r="ACK72" s="39"/>
      <c r="ACL72" s="39"/>
      <c r="ACM72" s="39"/>
      <c r="ACN72" s="39"/>
      <c r="ACO72" s="39"/>
      <c r="ACP72" s="39"/>
      <c r="ACQ72" s="39"/>
      <c r="ACR72" s="39"/>
      <c r="ACS72" s="39"/>
      <c r="ACT72" s="39"/>
      <c r="ACU72" s="39"/>
      <c r="ACV72" s="39"/>
      <c r="ACW72" s="39"/>
      <c r="ACX72" s="39"/>
      <c r="ACY72" s="39"/>
      <c r="ACZ72" s="39"/>
      <c r="ADA72" s="39"/>
      <c r="ADB72" s="39"/>
      <c r="ADC72" s="39"/>
      <c r="ADD72" s="39"/>
      <c r="ADE72" s="39"/>
      <c r="ADF72" s="39"/>
      <c r="ADG72" s="39"/>
      <c r="ADH72" s="39"/>
      <c r="ADI72" s="39"/>
      <c r="ADJ72" s="39"/>
      <c r="ADK72" s="39"/>
      <c r="ADL72" s="39"/>
      <c r="ADM72" s="39"/>
      <c r="ADN72" s="39"/>
      <c r="ADO72" s="39"/>
      <c r="ADP72" s="39"/>
      <c r="ADQ72" s="39"/>
      <c r="ADR72" s="39"/>
      <c r="ADS72" s="39"/>
      <c r="ADT72" s="39"/>
      <c r="ADU72" s="39"/>
      <c r="ADV72" s="39"/>
      <c r="ADW72" s="39"/>
      <c r="ADX72" s="39"/>
      <c r="ADY72" s="39"/>
      <c r="ADZ72" s="39"/>
      <c r="AEA72" s="39"/>
      <c r="AEB72" s="39"/>
      <c r="AEC72" s="39"/>
      <c r="AED72" s="39"/>
      <c r="AEE72" s="39"/>
      <c r="AEF72" s="39"/>
      <c r="AEG72" s="39"/>
      <c r="AEH72" s="39"/>
      <c r="AEI72" s="39"/>
      <c r="AEJ72" s="39"/>
      <c r="AEK72" s="39"/>
      <c r="AEL72" s="39"/>
      <c r="AEM72" s="39"/>
      <c r="AEN72" s="39"/>
      <c r="AEO72" s="39"/>
      <c r="AEP72" s="39"/>
      <c r="AEQ72" s="39"/>
      <c r="AER72" s="39"/>
      <c r="AES72" s="39"/>
      <c r="AET72" s="39"/>
      <c r="AEU72" s="39"/>
      <c r="AEV72" s="39"/>
      <c r="AEW72" s="39"/>
      <c r="AEX72" s="39"/>
      <c r="AEY72" s="39"/>
      <c r="AEZ72" s="39"/>
      <c r="AFA72" s="39"/>
      <c r="AFB72" s="39"/>
      <c r="AFC72" s="39"/>
      <c r="AFD72" s="39"/>
      <c r="AFE72" s="39"/>
      <c r="AFF72" s="39"/>
      <c r="AFG72" s="39"/>
      <c r="AFH72" s="39"/>
      <c r="AFI72" s="39"/>
      <c r="AFJ72" s="39"/>
      <c r="AFK72" s="39"/>
      <c r="AFL72" s="39"/>
      <c r="AFM72" s="39"/>
      <c r="AFN72" s="39"/>
      <c r="AFO72" s="39"/>
      <c r="AFP72" s="39"/>
      <c r="AFQ72" s="39"/>
      <c r="AFR72" s="39"/>
      <c r="AFS72" s="39"/>
      <c r="AFT72" s="39"/>
      <c r="AFU72" s="39"/>
      <c r="AFV72" s="39"/>
      <c r="AFW72" s="39"/>
      <c r="AFX72" s="39"/>
      <c r="AFY72" s="39"/>
      <c r="AFZ72" s="39"/>
      <c r="AGA72" s="39"/>
      <c r="AGB72" s="39"/>
      <c r="AGC72" s="39"/>
      <c r="AGD72" s="39"/>
      <c r="AGE72" s="39"/>
      <c r="AGF72" s="39"/>
      <c r="AGG72" s="39"/>
      <c r="AGH72" s="39"/>
      <c r="AGI72" s="39"/>
      <c r="AGJ72" s="39"/>
      <c r="AGK72" s="39"/>
      <c r="AGL72" s="39"/>
      <c r="AGM72" s="39"/>
      <c r="AGN72" s="39"/>
      <c r="AGO72" s="39"/>
      <c r="AGP72" s="39"/>
      <c r="AGQ72" s="39"/>
      <c r="AGR72" s="39"/>
      <c r="AGS72" s="39"/>
      <c r="AGT72" s="39"/>
      <c r="AGU72" s="39"/>
      <c r="AGV72" s="39"/>
      <c r="AGW72" s="39"/>
      <c r="AGX72" s="39"/>
      <c r="AGY72" s="39"/>
      <c r="AGZ72" s="39"/>
      <c r="AHA72" s="39"/>
      <c r="AHB72" s="39"/>
      <c r="AHC72" s="39"/>
      <c r="AHD72" s="39"/>
      <c r="AHE72" s="39"/>
      <c r="AHF72" s="39"/>
      <c r="AHG72" s="39"/>
      <c r="AHH72" s="39"/>
      <c r="AHI72" s="39"/>
      <c r="AHJ72" s="39"/>
      <c r="AHK72" s="39"/>
      <c r="AHL72" s="39"/>
      <c r="AHM72" s="39"/>
      <c r="AHN72" s="39"/>
      <c r="AHO72" s="39"/>
      <c r="AHP72" s="39"/>
      <c r="AHQ72" s="39"/>
      <c r="AHR72" s="39"/>
      <c r="AHS72" s="39"/>
      <c r="AHT72" s="39"/>
      <c r="AHU72" s="39"/>
      <c r="AHV72" s="39"/>
      <c r="AHW72" s="39"/>
      <c r="AHX72" s="39"/>
      <c r="AHY72" s="39"/>
      <c r="AHZ72" s="39"/>
      <c r="AIA72" s="39"/>
      <c r="AIB72" s="39"/>
      <c r="AIC72" s="39"/>
      <c r="AID72" s="39"/>
      <c r="AIE72" s="39"/>
      <c r="AIF72" s="39"/>
      <c r="AIG72" s="39"/>
      <c r="AIH72" s="39"/>
      <c r="AII72" s="39"/>
      <c r="AIJ72" s="39"/>
      <c r="AIK72" s="39"/>
      <c r="AIL72" s="39"/>
      <c r="AIM72" s="39"/>
      <c r="AIN72" s="39"/>
      <c r="AIO72" s="39"/>
      <c r="AIP72" s="39"/>
      <c r="AIQ72" s="39"/>
      <c r="AIR72" s="39"/>
      <c r="AIS72" s="39"/>
      <c r="AIT72" s="39"/>
      <c r="AIU72" s="39"/>
      <c r="AIV72" s="39"/>
      <c r="AIW72" s="39"/>
      <c r="AIX72" s="39"/>
      <c r="AIY72" s="39"/>
      <c r="AIZ72" s="39"/>
      <c r="AJA72" s="39"/>
      <c r="AJB72" s="39"/>
      <c r="AJC72" s="39"/>
      <c r="AJD72" s="39"/>
      <c r="AJE72" s="39"/>
      <c r="AJF72" s="39"/>
      <c r="AJG72" s="39"/>
      <c r="AJH72" s="39"/>
      <c r="AJI72" s="39"/>
      <c r="AJJ72" s="39"/>
      <c r="AJK72" s="39"/>
      <c r="AJL72" s="39"/>
      <c r="AJM72" s="39"/>
      <c r="AJN72" s="39"/>
      <c r="AJO72" s="39"/>
      <c r="AJP72" s="39"/>
      <c r="AJQ72" s="39"/>
      <c r="AJR72" s="39"/>
      <c r="AJS72" s="39"/>
      <c r="AJT72" s="39"/>
      <c r="AJU72" s="39"/>
      <c r="AJV72" s="39"/>
      <c r="AJW72" s="37"/>
      <c r="AJX72" s="37"/>
      <c r="AJY72" s="37"/>
      <c r="AJZ72" s="37"/>
      <c r="AKA72" s="37"/>
      <c r="AKB72" s="37"/>
      <c r="AKC72" s="37"/>
      <c r="AKD72" s="37"/>
      <c r="AKE72" s="37"/>
      <c r="AKF72" s="37"/>
      <c r="AKG72" s="37"/>
      <c r="AKH72" s="37"/>
      <c r="AKI72" s="37"/>
      <c r="AKJ72" s="37"/>
      <c r="AKK72" s="37"/>
      <c r="AKL72" s="37"/>
      <c r="AKM72" s="37"/>
      <c r="AKN72" s="37"/>
      <c r="AKO72" s="37"/>
      <c r="AKP72" s="37"/>
      <c r="AKQ72" s="37"/>
      <c r="AKR72" s="37"/>
      <c r="AKS72" s="37"/>
      <c r="AKT72" s="37"/>
      <c r="AKU72" s="37"/>
      <c r="AKV72" s="37"/>
      <c r="AKW72" s="37"/>
      <c r="AKX72" s="37"/>
      <c r="AKY72" s="37"/>
      <c r="AKZ72" s="37"/>
      <c r="ALA72" s="37"/>
      <c r="ALB72" s="37"/>
      <c r="ALC72" s="37"/>
      <c r="ALD72" s="37"/>
      <c r="ALE72" s="37"/>
      <c r="ALF72" s="37"/>
      <c r="ALG72" s="37"/>
      <c r="ALH72" s="37"/>
      <c r="ALI72" s="37"/>
      <c r="ALJ72" s="37"/>
      <c r="ALK72" s="37"/>
      <c r="ALL72" s="37"/>
      <c r="ALM72" s="37"/>
      <c r="ALN72" s="37"/>
      <c r="ALO72" s="37"/>
      <c r="ALP72" s="37"/>
      <c r="ALQ72" s="37"/>
      <c r="ALR72" s="37"/>
      <c r="ALS72" s="37"/>
      <c r="ALT72" s="37"/>
      <c r="ALU72" s="37"/>
      <c r="ALV72" s="37"/>
      <c r="ALW72" s="37"/>
      <c r="ALX72" s="37"/>
      <c r="ALY72" s="37"/>
      <c r="ALZ72" s="37"/>
      <c r="AMA72" s="37"/>
      <c r="AMB72" s="37"/>
      <c r="AMC72" s="37"/>
      <c r="AMD72" s="37"/>
      <c r="AME72" s="37"/>
      <c r="AMF72" s="37"/>
      <c r="AMG72" s="37"/>
      <c r="AMH72" s="37"/>
      <c r="AMI72" s="37"/>
      <c r="AMJ72" s="37"/>
      <c r="AMK72" s="37"/>
      <c r="AML72" s="37"/>
      <c r="AMM72" s="37"/>
      <c r="AMN72" s="37"/>
      <c r="AMO72" s="37"/>
      <c r="AMP72" s="37"/>
      <c r="AMQ72" s="37"/>
      <c r="AMR72" s="37"/>
      <c r="AMS72" s="37"/>
      <c r="AMT72" s="37"/>
      <c r="AMU72" s="37"/>
      <c r="AMV72" s="37"/>
      <c r="AMW72" s="37"/>
      <c r="AMX72" s="37"/>
      <c r="AMY72" s="37"/>
      <c r="AMZ72" s="37"/>
      <c r="ANA72" s="37"/>
      <c r="ANB72" s="37"/>
      <c r="ANC72" s="37"/>
      <c r="AND72" s="37"/>
      <c r="ANE72" s="37"/>
      <c r="ANF72" s="37"/>
      <c r="ANG72" s="37"/>
      <c r="ANH72" s="37"/>
      <c r="ANI72" s="37"/>
      <c r="ANJ72" s="37"/>
      <c r="ANK72" s="37"/>
      <c r="ANL72" s="37"/>
      <c r="ANM72" s="37"/>
      <c r="ANN72" s="37"/>
      <c r="ANO72" s="37"/>
      <c r="ANP72" s="37"/>
      <c r="ANQ72" s="37"/>
      <c r="ANR72" s="37"/>
      <c r="ANS72" s="37"/>
      <c r="ANT72" s="37"/>
      <c r="ANU72" s="37"/>
      <c r="ANV72" s="37"/>
      <c r="ANW72" s="37"/>
      <c r="ANX72" s="37"/>
      <c r="ANY72" s="37"/>
      <c r="ANZ72" s="37"/>
      <c r="AOA72" s="37"/>
      <c r="AOB72" s="37"/>
      <c r="AOC72" s="37"/>
      <c r="AOD72" s="37"/>
      <c r="AOE72" s="37"/>
      <c r="AOF72" s="37"/>
      <c r="AOG72" s="37"/>
      <c r="AOH72" s="37"/>
      <c r="AOI72" s="37"/>
      <c r="AOJ72" s="37"/>
      <c r="AOK72" s="37"/>
      <c r="AOL72" s="37"/>
      <c r="AOM72" s="37"/>
      <c r="AON72" s="37"/>
      <c r="AOO72" s="37"/>
      <c r="AOP72" s="37"/>
      <c r="AOQ72" s="37"/>
      <c r="AOR72" s="37"/>
      <c r="AOS72" s="37"/>
      <c r="AOT72" s="37"/>
      <c r="AOU72" s="37"/>
      <c r="AOV72" s="37"/>
      <c r="AOW72" s="37"/>
      <c r="AOX72" s="37"/>
      <c r="AOY72" s="37"/>
      <c r="AOZ72" s="37"/>
      <c r="APA72" s="37"/>
      <c r="APB72" s="37"/>
      <c r="APC72" s="37"/>
      <c r="APD72" s="37"/>
      <c r="APE72" s="37"/>
      <c r="APF72" s="37"/>
      <c r="APG72" s="37"/>
      <c r="APH72" s="37"/>
      <c r="API72" s="37"/>
      <c r="APJ72" s="37"/>
      <c r="APK72" s="37"/>
      <c r="APL72" s="37"/>
      <c r="APM72" s="37"/>
      <c r="APN72" s="37"/>
      <c r="APO72" s="37"/>
      <c r="APP72" s="37"/>
      <c r="APQ72" s="37"/>
      <c r="APR72" s="37"/>
      <c r="APS72" s="37"/>
      <c r="APT72" s="37"/>
      <c r="APU72" s="37"/>
      <c r="APV72" s="37"/>
      <c r="APW72" s="37"/>
      <c r="APX72" s="37"/>
      <c r="APY72" s="37"/>
      <c r="APZ72" s="37"/>
      <c r="AQA72" s="37"/>
      <c r="AQB72" s="37"/>
      <c r="AQC72" s="37"/>
      <c r="AQD72" s="37"/>
      <c r="AQE72" s="37"/>
      <c r="AQF72" s="37"/>
      <c r="AQG72" s="37"/>
      <c r="AQH72" s="37"/>
      <c r="AQI72" s="37"/>
      <c r="AQJ72" s="37"/>
      <c r="AQK72" s="37"/>
      <c r="AQL72" s="37"/>
      <c r="AQM72" s="37"/>
      <c r="AQN72" s="37"/>
      <c r="AQO72" s="37"/>
      <c r="AQP72" s="37"/>
      <c r="AQQ72" s="37"/>
      <c r="AQR72" s="37"/>
      <c r="AQS72" s="37"/>
      <c r="AQT72" s="37"/>
      <c r="AQU72" s="37"/>
      <c r="AQV72" s="37"/>
      <c r="AQW72" s="37"/>
      <c r="AQX72" s="37"/>
      <c r="AQY72" s="37"/>
      <c r="AQZ72" s="37"/>
      <c r="ARA72" s="37"/>
      <c r="ARB72" s="37"/>
      <c r="ARC72" s="37"/>
      <c r="ARD72" s="37"/>
      <c r="ARE72" s="37"/>
      <c r="ARF72" s="37"/>
      <c r="ARG72" s="37"/>
      <c r="ARH72" s="37"/>
      <c r="ARI72" s="37"/>
      <c r="ARJ72" s="37"/>
      <c r="ARK72" s="37"/>
      <c r="ARL72" s="37"/>
      <c r="ARM72" s="37"/>
      <c r="ARN72" s="37"/>
      <c r="ARO72" s="37"/>
      <c r="ARP72" s="37"/>
      <c r="ARQ72" s="37"/>
      <c r="ARR72" s="37"/>
      <c r="ARS72" s="37"/>
      <c r="ART72" s="37"/>
      <c r="ARU72" s="37"/>
      <c r="ARV72" s="37"/>
      <c r="ARW72" s="37"/>
      <c r="ARX72" s="37"/>
      <c r="ARY72" s="37"/>
      <c r="ARZ72" s="37"/>
      <c r="ASA72" s="37"/>
      <c r="ASB72" s="37"/>
      <c r="ASC72" s="37"/>
      <c r="ASD72" s="37"/>
      <c r="ASE72" s="37"/>
      <c r="ASF72" s="37"/>
      <c r="ASG72" s="37"/>
      <c r="ASH72" s="37"/>
      <c r="ASI72" s="37"/>
      <c r="ASJ72" s="37"/>
      <c r="ASK72" s="37"/>
      <c r="ASL72" s="37"/>
      <c r="ASM72" s="37"/>
      <c r="ASN72" s="37"/>
      <c r="ASO72" s="37"/>
      <c r="ASP72" s="37"/>
      <c r="ASQ72" s="37"/>
      <c r="ASR72" s="37"/>
      <c r="ASS72" s="37"/>
      <c r="AST72" s="37"/>
      <c r="ASU72" s="37"/>
      <c r="ASV72" s="37"/>
      <c r="ASW72" s="37"/>
      <c r="ASX72" s="37"/>
      <c r="ASY72" s="37"/>
      <c r="ASZ72" s="37"/>
      <c r="ATA72" s="37"/>
      <c r="ATB72" s="37"/>
      <c r="ATC72" s="37"/>
      <c r="ATD72" s="37"/>
      <c r="ATE72" s="37"/>
      <c r="ATF72" s="37"/>
      <c r="ATG72" s="37"/>
      <c r="ATH72" s="37"/>
      <c r="ATI72" s="37"/>
      <c r="ATJ72" s="37"/>
      <c r="ATK72" s="37"/>
      <c r="ATL72" s="37"/>
      <c r="ATM72" s="37"/>
      <c r="ATN72" s="37"/>
      <c r="ATO72" s="37"/>
      <c r="ATP72" s="37"/>
      <c r="ATQ72" s="37"/>
      <c r="ATR72" s="37"/>
      <c r="ATS72" s="37"/>
      <c r="ATT72" s="37"/>
      <c r="ATU72" s="37"/>
      <c r="ATV72" s="37"/>
      <c r="ATW72" s="37"/>
      <c r="ATX72" s="37"/>
      <c r="ATY72" s="37"/>
      <c r="ATZ72" s="37"/>
      <c r="AUA72" s="37"/>
      <c r="AUB72" s="37"/>
      <c r="AUC72" s="37"/>
      <c r="AUD72" s="37"/>
      <c r="AUE72" s="37"/>
      <c r="AUF72" s="37"/>
      <c r="AUG72" s="37"/>
      <c r="AUH72" s="37"/>
      <c r="AUI72" s="37"/>
      <c r="AUJ72" s="37"/>
      <c r="AUK72" s="37"/>
      <c r="AUL72" s="37"/>
      <c r="AUM72" s="37"/>
      <c r="AUN72" s="37"/>
      <c r="AUO72" s="37"/>
      <c r="AUP72" s="37"/>
      <c r="AUQ72" s="37"/>
      <c r="AUR72" s="37"/>
      <c r="AUS72" s="37"/>
      <c r="AUT72" s="37"/>
      <c r="AUU72" s="37"/>
      <c r="AUV72" s="37"/>
      <c r="AUW72" s="37"/>
      <c r="AUX72" s="37"/>
      <c r="AUY72" s="37"/>
      <c r="AUZ72" s="37"/>
      <c r="AVA72" s="37"/>
      <c r="AVB72" s="37"/>
      <c r="AVC72" s="37"/>
      <c r="AVD72" s="37"/>
      <c r="AVE72" s="37"/>
      <c r="AVF72" s="37"/>
      <c r="AVG72" s="37"/>
      <c r="AVH72" s="37"/>
      <c r="AVI72" s="37"/>
      <c r="AVJ72" s="37"/>
      <c r="AVK72" s="37"/>
      <c r="AVL72" s="37"/>
      <c r="AVM72" s="37"/>
      <c r="AVN72" s="37"/>
      <c r="AVO72" s="37"/>
      <c r="AVP72" s="37"/>
      <c r="AVQ72" s="37"/>
      <c r="AVR72" s="37"/>
      <c r="AVS72" s="37"/>
      <c r="AVT72" s="37"/>
      <c r="AVU72" s="37"/>
      <c r="AVV72" s="37"/>
      <c r="AVW72" s="37"/>
      <c r="AVX72" s="37"/>
      <c r="AVY72" s="37"/>
      <c r="AVZ72" s="37"/>
      <c r="AWA72" s="37"/>
      <c r="AWB72" s="37"/>
      <c r="AWC72" s="37"/>
      <c r="AWD72" s="37"/>
      <c r="AWE72" s="37"/>
      <c r="AWF72" s="37"/>
      <c r="AWG72" s="37"/>
      <c r="AWH72" s="37"/>
      <c r="AWI72" s="37"/>
      <c r="AWJ72" s="37"/>
      <c r="AWK72" s="37"/>
      <c r="AWL72" s="37"/>
      <c r="AWM72" s="37"/>
      <c r="AWN72" s="37"/>
      <c r="AWO72" s="37"/>
      <c r="AWP72" s="37"/>
      <c r="AWQ72" s="37"/>
      <c r="AWR72" s="37"/>
      <c r="AWS72" s="37"/>
      <c r="AWT72" s="37"/>
      <c r="AWU72" s="37"/>
      <c r="AWV72" s="37"/>
      <c r="AWW72" s="37"/>
      <c r="AWX72" s="37"/>
      <c r="AWY72" s="37"/>
      <c r="AWZ72" s="37"/>
      <c r="AXA72" s="37"/>
      <c r="AXB72" s="37"/>
      <c r="AXC72" s="37"/>
      <c r="AXD72" s="37"/>
      <c r="AXE72" s="37"/>
      <c r="AXF72" s="37"/>
      <c r="AXG72" s="37"/>
      <c r="AXH72" s="37"/>
      <c r="AXI72" s="37"/>
      <c r="AXJ72" s="37"/>
      <c r="AXK72" s="37"/>
      <c r="AXL72" s="37"/>
      <c r="AXM72" s="37"/>
      <c r="AXN72" s="37"/>
      <c r="AXO72" s="37"/>
      <c r="AXP72" s="37"/>
      <c r="AXQ72" s="37"/>
      <c r="AXR72" s="37"/>
      <c r="AXS72" s="37"/>
      <c r="AXT72" s="37"/>
      <c r="AXU72" s="37"/>
      <c r="AXV72" s="37"/>
      <c r="AXW72" s="37"/>
      <c r="AXX72" s="37"/>
      <c r="AXY72" s="37"/>
      <c r="AXZ72" s="37"/>
      <c r="AYA72" s="37"/>
      <c r="AYB72" s="37"/>
      <c r="AYC72" s="37"/>
      <c r="AYD72" s="37"/>
      <c r="AYE72" s="37"/>
      <c r="AYF72" s="37"/>
      <c r="AYG72" s="37"/>
      <c r="AYH72" s="37"/>
      <c r="AYI72" s="37"/>
      <c r="AYJ72" s="37"/>
      <c r="AYK72" s="37"/>
      <c r="AYL72" s="37"/>
      <c r="AYM72" s="37"/>
      <c r="AYN72" s="37"/>
      <c r="AYO72" s="37"/>
      <c r="AYP72" s="37"/>
      <c r="AYQ72" s="37"/>
      <c r="AYR72" s="37"/>
      <c r="AYS72" s="37"/>
      <c r="AYT72" s="37"/>
      <c r="AYU72" s="37"/>
      <c r="AYV72" s="37"/>
      <c r="AYW72" s="37"/>
      <c r="AYX72" s="37"/>
      <c r="AYY72" s="37"/>
      <c r="AYZ72" s="37"/>
      <c r="AZA72" s="37"/>
      <c r="AZB72" s="37"/>
      <c r="AZC72" s="37"/>
      <c r="AZD72" s="37"/>
      <c r="AZE72" s="37"/>
      <c r="AZF72" s="37"/>
      <c r="AZG72" s="37"/>
      <c r="AZH72" s="37"/>
      <c r="AZI72" s="37"/>
      <c r="AZJ72" s="37"/>
      <c r="AZK72" s="37"/>
      <c r="AZL72" s="37"/>
      <c r="AZM72" s="37"/>
      <c r="AZN72" s="37"/>
      <c r="AZO72" s="37"/>
      <c r="AZP72" s="37"/>
      <c r="AZQ72" s="37"/>
      <c r="AZR72" s="37"/>
      <c r="AZS72" s="37"/>
      <c r="AZT72" s="37"/>
      <c r="AZU72" s="37"/>
      <c r="AZV72" s="37"/>
      <c r="AZW72" s="37"/>
      <c r="AZX72" s="37"/>
      <c r="AZY72" s="37"/>
      <c r="AZZ72" s="37"/>
      <c r="BAA72" s="37"/>
      <c r="BAB72" s="37"/>
      <c r="BAC72" s="37"/>
      <c r="BAD72" s="37"/>
      <c r="BAE72" s="37"/>
      <c r="BAF72" s="37"/>
      <c r="BAG72" s="37"/>
      <c r="BAH72" s="37"/>
      <c r="BAI72" s="37"/>
      <c r="BAJ72" s="37"/>
      <c r="BAK72" s="37"/>
      <c r="BAL72" s="37"/>
      <c r="BAM72" s="37"/>
      <c r="BAN72" s="37"/>
      <c r="BAO72" s="37"/>
      <c r="BAP72" s="37"/>
      <c r="BAQ72" s="37"/>
      <c r="BAR72" s="37"/>
      <c r="BAS72" s="37"/>
      <c r="BAT72" s="37"/>
      <c r="BAU72" s="37"/>
      <c r="BAV72" s="37"/>
      <c r="BAW72" s="37"/>
      <c r="BAX72" s="37"/>
      <c r="BAY72" s="37"/>
      <c r="BAZ72" s="37"/>
      <c r="BBA72" s="37"/>
      <c r="BBB72" s="37"/>
      <c r="BBC72" s="37"/>
      <c r="BBD72" s="37"/>
      <c r="BBE72" s="37"/>
      <c r="BBF72" s="37"/>
      <c r="BBG72" s="37"/>
      <c r="BBH72" s="37"/>
      <c r="BBI72" s="37"/>
      <c r="BBJ72" s="37"/>
      <c r="BBK72" s="37"/>
      <c r="BBL72" s="37"/>
      <c r="BBM72" s="37"/>
      <c r="BBN72" s="37"/>
      <c r="BBO72" s="37"/>
      <c r="BBP72" s="37"/>
      <c r="BBQ72" s="37"/>
      <c r="BBR72" s="37"/>
      <c r="BBS72" s="37"/>
      <c r="BBT72" s="37"/>
      <c r="BBU72" s="37"/>
      <c r="BBV72" s="37"/>
      <c r="BBW72" s="37"/>
      <c r="BBX72" s="37"/>
      <c r="BBY72" s="37"/>
      <c r="BBZ72" s="37"/>
      <c r="BCA72" s="37"/>
      <c r="BCB72" s="37"/>
      <c r="BCC72" s="37"/>
      <c r="BCD72" s="37"/>
      <c r="BCE72" s="37"/>
      <c r="BCF72" s="37"/>
      <c r="BCG72" s="37"/>
      <c r="BCH72" s="37"/>
      <c r="BCI72" s="37"/>
      <c r="BCJ72" s="37"/>
      <c r="BCK72" s="37"/>
      <c r="BCL72" s="37"/>
      <c r="BCM72" s="37"/>
      <c r="BCN72" s="37"/>
      <c r="BCO72" s="37"/>
      <c r="BCP72" s="37"/>
      <c r="BCQ72" s="37"/>
      <c r="BCR72" s="37"/>
      <c r="BCS72" s="37"/>
      <c r="BCT72" s="37"/>
      <c r="BCU72" s="37"/>
      <c r="BCV72" s="37"/>
      <c r="BCW72" s="37"/>
      <c r="BCX72" s="37"/>
      <c r="BCY72" s="37"/>
      <c r="BCZ72" s="37"/>
      <c r="BDA72" s="37"/>
      <c r="BDB72" s="37"/>
      <c r="BDC72" s="37"/>
      <c r="BDD72" s="37"/>
      <c r="BDE72" s="37"/>
      <c r="BDF72" s="37"/>
      <c r="BDG72" s="37"/>
      <c r="BDH72" s="37"/>
      <c r="BDI72" s="37"/>
      <c r="BDJ72" s="37"/>
      <c r="BDK72" s="37"/>
      <c r="BDL72" s="37"/>
      <c r="BDM72" s="37"/>
      <c r="BDN72" s="37"/>
      <c r="BDO72" s="37"/>
      <c r="BDP72" s="37"/>
      <c r="BDQ72" s="37"/>
      <c r="BDR72" s="37"/>
      <c r="BDS72" s="37"/>
      <c r="BDT72" s="37"/>
      <c r="BDU72" s="37"/>
      <c r="BDV72" s="37"/>
      <c r="BDW72" s="37"/>
      <c r="BDX72" s="37"/>
      <c r="BDY72" s="37"/>
      <c r="BDZ72" s="37"/>
      <c r="BEA72" s="37"/>
      <c r="BEB72" s="37"/>
      <c r="BEC72" s="37"/>
      <c r="BED72" s="37"/>
      <c r="BEE72" s="37"/>
      <c r="BEF72" s="37"/>
      <c r="BEG72" s="37"/>
      <c r="BEH72" s="37"/>
      <c r="BEI72" s="37"/>
      <c r="BEJ72" s="37"/>
      <c r="BEK72" s="37"/>
      <c r="BEL72" s="37"/>
      <c r="BEM72" s="37"/>
      <c r="BEN72" s="37"/>
      <c r="BEO72" s="37"/>
      <c r="BEP72" s="37"/>
      <c r="BEQ72" s="37"/>
      <c r="BER72" s="37"/>
      <c r="BES72" s="37"/>
      <c r="BET72" s="37"/>
      <c r="BEU72" s="37"/>
      <c r="BEV72" s="37"/>
      <c r="BEW72" s="37"/>
      <c r="BEX72" s="37"/>
      <c r="BEY72" s="37"/>
      <c r="BEZ72" s="37"/>
      <c r="BFA72" s="37"/>
      <c r="BFB72" s="37"/>
      <c r="BFC72" s="37"/>
      <c r="BFD72" s="37"/>
      <c r="BFE72" s="37"/>
      <c r="BFF72" s="37"/>
      <c r="BFG72" s="37"/>
      <c r="BFH72" s="37"/>
      <c r="BFI72" s="37"/>
      <c r="BFJ72" s="37"/>
      <c r="BFK72" s="37"/>
      <c r="BFL72" s="37"/>
      <c r="BFM72" s="37"/>
      <c r="BFN72" s="37"/>
      <c r="BFO72" s="37"/>
      <c r="BFP72" s="37"/>
      <c r="BFQ72" s="37"/>
      <c r="BFR72" s="37"/>
      <c r="BFS72" s="37"/>
      <c r="BFT72" s="37"/>
      <c r="BFU72" s="37"/>
      <c r="BFV72" s="37"/>
      <c r="BFW72" s="37"/>
      <c r="BFX72" s="37"/>
      <c r="BFY72" s="37"/>
      <c r="BFZ72" s="37"/>
      <c r="BGA72" s="37"/>
      <c r="BGB72" s="37"/>
      <c r="BGC72" s="37"/>
      <c r="BGD72" s="37"/>
      <c r="BGE72" s="37"/>
      <c r="BGF72" s="37"/>
      <c r="BGG72" s="37"/>
      <c r="BGH72" s="37"/>
      <c r="BGI72" s="37"/>
      <c r="BGJ72" s="37"/>
      <c r="BGK72" s="37"/>
      <c r="BGL72" s="37"/>
      <c r="BGM72" s="37"/>
      <c r="BGN72" s="37"/>
      <c r="BGO72" s="37"/>
      <c r="BGP72" s="37"/>
      <c r="BGQ72" s="37"/>
      <c r="BGR72" s="37"/>
      <c r="BGS72" s="37"/>
      <c r="BGT72" s="37"/>
      <c r="BGU72" s="37"/>
      <c r="BGV72" s="37"/>
      <c r="BGW72" s="37"/>
      <c r="BGX72" s="37"/>
      <c r="BGY72" s="37"/>
      <c r="BGZ72" s="37"/>
      <c r="BHA72" s="37"/>
      <c r="BHB72" s="37"/>
      <c r="BHC72" s="37"/>
      <c r="BHD72" s="37"/>
      <c r="BHE72" s="37"/>
      <c r="BHF72" s="37"/>
      <c r="BHG72" s="37"/>
      <c r="BHH72" s="37"/>
      <c r="BHI72" s="37"/>
      <c r="BHJ72" s="37"/>
      <c r="BHK72" s="37"/>
      <c r="BHL72" s="37"/>
      <c r="BHM72" s="37"/>
      <c r="BHN72" s="37"/>
      <c r="BHO72" s="37"/>
      <c r="BHP72" s="37"/>
      <c r="BHQ72" s="37"/>
      <c r="BHR72" s="37"/>
      <c r="BHS72" s="37"/>
      <c r="BHT72" s="37"/>
      <c r="BHU72" s="37"/>
      <c r="BHV72" s="37"/>
      <c r="BHW72" s="37"/>
      <c r="BHX72" s="37"/>
      <c r="BHY72" s="37"/>
      <c r="BHZ72" s="37"/>
      <c r="BIA72" s="37"/>
      <c r="BIB72" s="37"/>
      <c r="BIC72" s="37"/>
      <c r="BID72" s="37"/>
      <c r="BIE72" s="37"/>
      <c r="BIF72" s="37"/>
      <c r="BIG72" s="37"/>
      <c r="BIH72" s="37"/>
      <c r="BII72" s="37"/>
      <c r="BIJ72" s="37"/>
      <c r="BIK72" s="37"/>
      <c r="BIL72" s="37"/>
      <c r="BIM72" s="37"/>
      <c r="BIN72" s="37"/>
      <c r="BIO72" s="37"/>
      <c r="BIP72" s="37"/>
      <c r="BIQ72" s="37"/>
      <c r="BIR72" s="37"/>
      <c r="BIS72" s="37"/>
      <c r="BIT72" s="37"/>
      <c r="BIU72" s="37"/>
      <c r="BIV72" s="37"/>
      <c r="BIW72" s="37"/>
      <c r="BIX72" s="37"/>
      <c r="BIY72" s="37"/>
      <c r="BIZ72" s="37"/>
      <c r="BJA72" s="37"/>
      <c r="BJB72" s="37"/>
      <c r="BJC72" s="37"/>
      <c r="BJD72" s="37"/>
      <c r="BJE72" s="37"/>
      <c r="BJF72" s="37"/>
      <c r="BJG72" s="37"/>
      <c r="BJH72" s="37"/>
      <c r="BJI72" s="37"/>
      <c r="BJJ72" s="37"/>
      <c r="BJK72" s="37"/>
      <c r="BJL72" s="37"/>
      <c r="BJM72" s="37"/>
      <c r="BJN72" s="37"/>
      <c r="BJO72" s="37"/>
      <c r="BJP72" s="37"/>
      <c r="BJQ72" s="37"/>
      <c r="BJR72" s="37"/>
      <c r="BJS72" s="37"/>
      <c r="BJT72" s="37"/>
      <c r="BJU72" s="37"/>
      <c r="BJV72" s="37"/>
      <c r="BJW72" s="37"/>
      <c r="BJX72" s="37"/>
      <c r="BJY72" s="37"/>
      <c r="BJZ72" s="37"/>
      <c r="BKA72" s="37"/>
      <c r="BKB72" s="37"/>
      <c r="BKC72" s="37"/>
      <c r="BKD72" s="37"/>
      <c r="BKE72" s="37"/>
      <c r="BKF72" s="37"/>
      <c r="BKG72" s="37"/>
      <c r="BKH72" s="37"/>
      <c r="BKI72" s="37"/>
      <c r="BKJ72" s="37"/>
      <c r="BKK72" s="37"/>
      <c r="BKL72" s="37"/>
      <c r="BKM72" s="37"/>
      <c r="BKN72" s="37"/>
      <c r="BKO72" s="37"/>
      <c r="BKP72" s="37"/>
      <c r="BKQ72" s="37"/>
      <c r="BKR72" s="37"/>
      <c r="BKS72" s="37"/>
      <c r="BKT72" s="37"/>
      <c r="BKU72" s="37"/>
      <c r="BKV72" s="37"/>
      <c r="BKW72" s="37"/>
      <c r="BKX72" s="37"/>
      <c r="BKY72" s="37"/>
      <c r="BKZ72" s="37"/>
      <c r="BLA72" s="37"/>
      <c r="BLB72" s="37"/>
      <c r="BLC72" s="37"/>
      <c r="BLD72" s="37"/>
      <c r="BLE72" s="37"/>
      <c r="BLF72" s="37"/>
      <c r="BLG72" s="37"/>
      <c r="BLH72" s="37"/>
      <c r="BLI72" s="37"/>
      <c r="BLJ72" s="37"/>
      <c r="BLK72" s="37"/>
      <c r="BLL72" s="37"/>
      <c r="BLM72" s="37"/>
      <c r="BLN72" s="37"/>
      <c r="BLO72" s="37"/>
      <c r="BLP72" s="37"/>
      <c r="BLQ72" s="37"/>
      <c r="BLR72" s="37"/>
      <c r="BLS72" s="37"/>
      <c r="BLT72" s="37"/>
      <c r="BLU72" s="37"/>
      <c r="BLV72" s="37"/>
      <c r="BLW72" s="37"/>
      <c r="BLX72" s="37"/>
      <c r="BLY72" s="37"/>
      <c r="BLZ72" s="37"/>
      <c r="BMA72" s="37"/>
      <c r="BMB72" s="37"/>
      <c r="BMC72" s="37"/>
      <c r="BMD72" s="37"/>
      <c r="BME72" s="37"/>
      <c r="BMF72" s="37"/>
      <c r="BMG72" s="37"/>
      <c r="BMH72" s="37"/>
      <c r="BMI72" s="37"/>
      <c r="BMJ72" s="37"/>
      <c r="BMK72" s="37"/>
      <c r="BML72" s="37"/>
      <c r="BMM72" s="37"/>
      <c r="BMN72" s="37"/>
      <c r="BMO72" s="37"/>
      <c r="BMP72" s="37"/>
      <c r="BMQ72" s="37"/>
      <c r="BMR72" s="37"/>
      <c r="BMS72" s="37"/>
      <c r="BMT72" s="37"/>
      <c r="BMU72" s="37"/>
      <c r="BMV72" s="37"/>
      <c r="BMW72" s="37"/>
      <c r="BMX72" s="37"/>
      <c r="BMY72" s="37"/>
      <c r="BMZ72" s="37"/>
      <c r="BNA72" s="37"/>
      <c r="BNB72" s="37"/>
      <c r="BNC72" s="37"/>
      <c r="BND72" s="37"/>
      <c r="BNE72" s="37"/>
      <c r="BNF72" s="37"/>
      <c r="BNG72" s="37"/>
      <c r="BNH72" s="37"/>
      <c r="BNI72" s="37"/>
      <c r="BNJ72" s="37"/>
      <c r="BNK72" s="37"/>
      <c r="BNL72" s="37"/>
      <c r="BNM72" s="37"/>
      <c r="BNN72" s="37"/>
      <c r="BNO72" s="37"/>
      <c r="BNP72" s="37"/>
      <c r="BNQ72" s="37"/>
      <c r="BNR72" s="37"/>
      <c r="BNS72" s="37"/>
      <c r="BNT72" s="37"/>
      <c r="BNU72" s="37"/>
      <c r="BNV72" s="37"/>
      <c r="BNW72" s="37"/>
      <c r="BNX72" s="37"/>
      <c r="BNY72" s="37"/>
      <c r="BNZ72" s="37"/>
      <c r="BOA72" s="37"/>
      <c r="BOB72" s="37"/>
      <c r="BOC72" s="37"/>
      <c r="BOD72" s="37"/>
      <c r="BOE72" s="37"/>
      <c r="BOF72" s="37"/>
      <c r="BOG72" s="37"/>
      <c r="BOH72" s="37"/>
      <c r="BOI72" s="37"/>
      <c r="BOJ72" s="37"/>
      <c r="BOK72" s="37"/>
      <c r="BOL72" s="37"/>
      <c r="BOM72" s="37"/>
      <c r="BON72" s="37"/>
      <c r="BOO72" s="37"/>
      <c r="BOP72" s="37"/>
      <c r="BOQ72" s="37"/>
      <c r="BOR72" s="37"/>
      <c r="BOS72" s="37"/>
      <c r="BOT72" s="37"/>
      <c r="BOU72" s="37"/>
      <c r="BOV72" s="37"/>
      <c r="BOW72" s="37"/>
      <c r="BOX72" s="37"/>
      <c r="BOY72" s="37"/>
      <c r="BOZ72" s="37"/>
      <c r="BPA72" s="37"/>
      <c r="BPB72" s="37"/>
      <c r="BPC72" s="37"/>
      <c r="BPD72" s="37"/>
      <c r="BPE72" s="37"/>
      <c r="BPF72" s="37"/>
      <c r="BPG72" s="37"/>
      <c r="BPH72" s="37"/>
      <c r="BPI72" s="37"/>
      <c r="BPJ72" s="37"/>
      <c r="BPK72" s="37"/>
      <c r="BPL72" s="37"/>
      <c r="BPM72" s="37"/>
      <c r="BPN72" s="37"/>
      <c r="BPO72" s="37"/>
      <c r="BPP72" s="37"/>
      <c r="BPQ72" s="37"/>
      <c r="BPR72" s="37"/>
      <c r="BPS72" s="37"/>
      <c r="BPT72" s="37"/>
      <c r="BPU72" s="37"/>
      <c r="BPV72" s="37"/>
      <c r="BPW72" s="37"/>
      <c r="BPX72" s="37"/>
      <c r="BPY72" s="37"/>
      <c r="BPZ72" s="37"/>
      <c r="BQA72" s="37"/>
      <c r="BQB72" s="37"/>
      <c r="BQC72" s="37"/>
      <c r="BQD72" s="37"/>
      <c r="BQE72" s="37"/>
      <c r="BQF72" s="37"/>
      <c r="BQG72" s="37"/>
      <c r="BQH72" s="37"/>
      <c r="BQI72" s="37"/>
      <c r="BQJ72" s="37"/>
      <c r="BQK72" s="37"/>
      <c r="BQL72" s="37"/>
      <c r="BQM72" s="37"/>
      <c r="BQN72" s="37"/>
      <c r="BQO72" s="37"/>
      <c r="BQP72" s="37"/>
      <c r="BQQ72" s="37"/>
      <c r="BQR72" s="37"/>
      <c r="BQS72" s="37"/>
      <c r="BQT72" s="37"/>
      <c r="BQU72" s="37"/>
      <c r="BQV72" s="37"/>
      <c r="BQW72" s="37"/>
      <c r="BQX72" s="37"/>
      <c r="BQY72" s="37"/>
      <c r="BQZ72" s="37"/>
      <c r="BRA72" s="37"/>
      <c r="BRB72" s="37"/>
      <c r="BRC72" s="37"/>
      <c r="BRD72" s="37"/>
      <c r="BRE72" s="37"/>
      <c r="BRF72" s="37"/>
      <c r="BRG72" s="37"/>
      <c r="BRH72" s="37"/>
      <c r="BRI72" s="37"/>
      <c r="BRJ72" s="37"/>
      <c r="BRK72" s="37"/>
      <c r="BRL72" s="37"/>
      <c r="BRM72" s="37"/>
      <c r="BRN72" s="37"/>
      <c r="BRO72" s="37"/>
      <c r="BRP72" s="37"/>
      <c r="BRQ72" s="37"/>
      <c r="BRR72" s="37"/>
      <c r="BRS72" s="37"/>
      <c r="BRT72" s="37"/>
      <c r="BRU72" s="37"/>
      <c r="BRV72" s="37"/>
      <c r="BRW72" s="37"/>
      <c r="BRX72" s="37"/>
      <c r="BRY72" s="37"/>
      <c r="BRZ72" s="37"/>
      <c r="BSA72" s="37"/>
      <c r="BSB72" s="37"/>
      <c r="BSC72" s="37"/>
      <c r="BSD72" s="37"/>
      <c r="BSE72" s="37"/>
      <c r="BSF72" s="37"/>
      <c r="BSG72" s="37"/>
      <c r="BSH72" s="37"/>
      <c r="BSI72" s="37"/>
      <c r="BSJ72" s="37"/>
      <c r="BSK72" s="37"/>
      <c r="BSL72" s="37"/>
      <c r="BSM72" s="37"/>
      <c r="BSN72" s="37"/>
      <c r="BSO72" s="37"/>
      <c r="BSP72" s="37"/>
      <c r="BSQ72" s="37"/>
      <c r="BSR72" s="37"/>
      <c r="BSS72" s="37"/>
      <c r="BST72" s="37"/>
      <c r="BSU72" s="37"/>
      <c r="BSV72" s="37"/>
      <c r="BSW72" s="37"/>
      <c r="BSX72" s="37"/>
      <c r="BSY72" s="37"/>
      <c r="BSZ72" s="37"/>
      <c r="BTA72" s="37"/>
      <c r="BTB72" s="37"/>
      <c r="BTC72" s="37"/>
      <c r="BTD72" s="37"/>
      <c r="BTE72" s="37"/>
      <c r="BTF72" s="37"/>
      <c r="BTG72" s="37"/>
      <c r="BTH72" s="37"/>
      <c r="BTI72" s="37"/>
      <c r="BTJ72" s="37"/>
      <c r="BTK72" s="37"/>
      <c r="BTL72" s="37"/>
      <c r="BTM72" s="37"/>
      <c r="BTN72" s="37"/>
      <c r="BTO72" s="37"/>
      <c r="BTP72" s="37"/>
      <c r="BTQ72" s="37"/>
      <c r="BTR72" s="37"/>
      <c r="BTS72" s="37"/>
      <c r="BTT72" s="37"/>
      <c r="BTU72" s="37"/>
      <c r="BTV72" s="37"/>
      <c r="BTW72" s="37"/>
      <c r="BTX72" s="37"/>
      <c r="BTY72" s="37"/>
      <c r="BTZ72" s="37"/>
      <c r="BUA72" s="37"/>
      <c r="BUB72" s="37"/>
      <c r="BUC72" s="37"/>
      <c r="BUD72" s="37"/>
      <c r="BUE72" s="37"/>
      <c r="BUF72" s="37"/>
      <c r="BUG72" s="37"/>
      <c r="BUH72" s="37"/>
      <c r="BUI72" s="37"/>
      <c r="BUJ72" s="37"/>
      <c r="BUK72" s="37"/>
      <c r="BUL72" s="37"/>
      <c r="BUM72" s="37"/>
      <c r="BUN72" s="37"/>
      <c r="BUO72" s="37"/>
      <c r="BUP72" s="37"/>
      <c r="BUQ72" s="37"/>
      <c r="BUR72" s="37"/>
      <c r="BUS72" s="37"/>
      <c r="BUT72" s="37"/>
      <c r="BUU72" s="37"/>
      <c r="BUV72" s="37"/>
      <c r="BUW72" s="37"/>
      <c r="BUX72" s="37"/>
      <c r="BUY72" s="37"/>
      <c r="BUZ72" s="37"/>
      <c r="BVA72" s="37"/>
      <c r="BVB72" s="37"/>
      <c r="BVC72" s="37"/>
      <c r="BVD72" s="37"/>
      <c r="BVE72" s="37"/>
      <c r="BVF72" s="37"/>
      <c r="BVG72" s="37"/>
      <c r="BVH72" s="37"/>
      <c r="BVI72" s="37"/>
      <c r="BVJ72" s="37"/>
      <c r="BVK72" s="37"/>
      <c r="BVL72" s="37"/>
      <c r="BVM72" s="37"/>
      <c r="BVN72" s="37"/>
      <c r="BVO72" s="37"/>
      <c r="BVP72" s="37"/>
      <c r="BVQ72" s="37"/>
      <c r="BVR72" s="37"/>
      <c r="BVS72" s="37"/>
      <c r="BVT72" s="37"/>
      <c r="BVU72" s="37"/>
      <c r="BVV72" s="37"/>
      <c r="BVW72" s="37"/>
      <c r="BVX72" s="37"/>
      <c r="BVY72" s="37"/>
      <c r="BVZ72" s="37"/>
      <c r="BWA72" s="37"/>
      <c r="BWB72" s="37"/>
      <c r="BWC72" s="37"/>
      <c r="BWD72" s="37"/>
      <c r="BWE72" s="37"/>
      <c r="BWF72" s="37"/>
      <c r="BWG72" s="37"/>
      <c r="BWH72" s="37"/>
      <c r="BWI72" s="37"/>
      <c r="BWJ72" s="37"/>
      <c r="BWK72" s="37"/>
      <c r="BWL72" s="37"/>
      <c r="BWM72" s="37"/>
      <c r="BWN72" s="37"/>
      <c r="BWO72" s="37"/>
      <c r="BWP72" s="37"/>
      <c r="BWQ72" s="37"/>
      <c r="BWR72" s="37"/>
      <c r="BWS72" s="37"/>
      <c r="BWT72" s="37"/>
      <c r="BWU72" s="37"/>
      <c r="BWV72" s="37"/>
      <c r="BWW72" s="37"/>
      <c r="BWX72" s="37"/>
      <c r="BWY72" s="37"/>
      <c r="BWZ72" s="37"/>
      <c r="BXA72" s="37"/>
      <c r="BXB72" s="37"/>
      <c r="BXC72" s="37"/>
      <c r="BXD72" s="37"/>
      <c r="BXE72" s="37"/>
      <c r="BXF72" s="37"/>
      <c r="BXG72" s="37"/>
      <c r="BXH72" s="37"/>
      <c r="BXI72" s="37"/>
      <c r="BXJ72" s="37"/>
      <c r="BXK72" s="37"/>
      <c r="BXL72" s="37"/>
      <c r="BXM72" s="37"/>
      <c r="BXN72" s="37"/>
      <c r="BXO72" s="37"/>
      <c r="BXP72" s="37"/>
      <c r="BXQ72" s="37"/>
      <c r="BXR72" s="37"/>
      <c r="BXS72" s="37"/>
      <c r="BXT72" s="37"/>
      <c r="BXU72" s="37"/>
      <c r="BXV72" s="37"/>
      <c r="BXW72" s="37"/>
      <c r="BXX72" s="37"/>
      <c r="BXY72" s="37"/>
      <c r="BXZ72" s="37"/>
      <c r="BYA72" s="37"/>
      <c r="BYB72" s="37"/>
      <c r="BYC72" s="37"/>
      <c r="BYD72" s="37"/>
      <c r="BYE72" s="37"/>
      <c r="BYF72" s="37"/>
      <c r="BYG72" s="37"/>
      <c r="BYH72" s="37"/>
      <c r="BYI72" s="37"/>
      <c r="BYJ72" s="37"/>
      <c r="BYK72" s="37"/>
      <c r="BYL72" s="37"/>
      <c r="BYM72" s="37"/>
      <c r="BYN72" s="37"/>
      <c r="BYO72" s="37"/>
      <c r="BYP72" s="37"/>
      <c r="BYQ72" s="37"/>
      <c r="BYR72" s="37"/>
      <c r="BYS72" s="37"/>
      <c r="BYT72" s="37"/>
      <c r="BYU72" s="37"/>
      <c r="BYV72" s="37"/>
      <c r="BYW72" s="37"/>
      <c r="BYX72" s="37"/>
      <c r="BYY72" s="37"/>
      <c r="BYZ72" s="37"/>
      <c r="BZA72" s="37"/>
      <c r="BZB72" s="37"/>
      <c r="BZC72" s="37"/>
      <c r="BZD72" s="37"/>
      <c r="BZE72" s="37"/>
      <c r="BZF72" s="37"/>
      <c r="BZG72" s="37"/>
      <c r="BZH72" s="37"/>
      <c r="BZI72" s="37"/>
      <c r="BZJ72" s="37"/>
      <c r="BZK72" s="37"/>
      <c r="BZL72" s="37"/>
      <c r="BZM72" s="37"/>
      <c r="BZN72" s="37"/>
      <c r="BZO72" s="37"/>
      <c r="BZP72" s="37"/>
      <c r="BZQ72" s="37"/>
      <c r="BZR72" s="37"/>
      <c r="BZS72" s="37"/>
      <c r="BZT72" s="37"/>
      <c r="BZU72" s="37"/>
      <c r="BZV72" s="37"/>
      <c r="BZW72" s="37"/>
      <c r="BZX72" s="37"/>
      <c r="BZY72" s="37"/>
      <c r="BZZ72" s="37"/>
      <c r="CAA72" s="37"/>
      <c r="CAB72" s="37"/>
      <c r="CAC72" s="37"/>
      <c r="CAD72" s="37"/>
      <c r="CAE72" s="37"/>
      <c r="CAF72" s="37"/>
      <c r="CAG72" s="37"/>
      <c r="CAH72" s="37"/>
      <c r="CAI72" s="37"/>
      <c r="CAJ72" s="37"/>
      <c r="CAK72" s="37"/>
      <c r="CAL72" s="37"/>
      <c r="CAM72" s="37"/>
      <c r="CAN72" s="37"/>
      <c r="CAO72" s="37"/>
      <c r="CAP72" s="37"/>
      <c r="CAQ72" s="37"/>
      <c r="CAR72" s="37"/>
      <c r="CAS72" s="37"/>
      <c r="CAT72" s="37"/>
      <c r="CAU72" s="37"/>
      <c r="CAV72" s="37"/>
      <c r="CAW72" s="37"/>
      <c r="CAX72" s="37"/>
      <c r="CAY72" s="37"/>
      <c r="CAZ72" s="37"/>
      <c r="CBA72" s="37"/>
      <c r="CBB72" s="37"/>
      <c r="CBC72" s="37"/>
      <c r="CBD72" s="37"/>
      <c r="CBE72" s="37"/>
      <c r="CBF72" s="37"/>
      <c r="CBG72" s="37"/>
      <c r="CBH72" s="37"/>
      <c r="CBI72" s="37"/>
      <c r="CBJ72" s="37"/>
      <c r="CBK72" s="37"/>
      <c r="CBL72" s="37"/>
      <c r="CBM72" s="37"/>
      <c r="CBN72" s="37"/>
      <c r="CBO72" s="37"/>
      <c r="CBP72" s="37"/>
      <c r="CBQ72" s="37"/>
      <c r="CBR72" s="37"/>
      <c r="CBS72" s="37"/>
      <c r="CBT72" s="37"/>
      <c r="CBU72" s="37"/>
      <c r="CBV72" s="37"/>
      <c r="CBW72" s="37"/>
      <c r="CBX72" s="37"/>
      <c r="CBY72" s="37"/>
      <c r="CBZ72" s="37"/>
      <c r="CCA72" s="37"/>
      <c r="CCB72" s="37"/>
      <c r="CCC72" s="37"/>
      <c r="CCD72" s="37"/>
      <c r="CCE72" s="37"/>
      <c r="CCF72" s="37"/>
      <c r="CCG72" s="37"/>
      <c r="CCH72" s="37"/>
      <c r="CCI72" s="37"/>
      <c r="CCJ72" s="37"/>
      <c r="CCK72" s="37"/>
      <c r="CCL72" s="37"/>
      <c r="CCM72" s="37"/>
      <c r="CCN72" s="37"/>
      <c r="CCO72" s="37"/>
      <c r="CCP72" s="37"/>
      <c r="CCQ72" s="37"/>
      <c r="CCR72" s="37"/>
      <c r="CCS72" s="37"/>
      <c r="CCT72" s="37"/>
      <c r="CCU72" s="37"/>
      <c r="CCV72" s="37"/>
      <c r="CCW72" s="37"/>
      <c r="CCX72" s="37"/>
      <c r="CCY72" s="37"/>
      <c r="CCZ72" s="37"/>
      <c r="CDA72" s="37"/>
      <c r="CDB72" s="37"/>
      <c r="CDC72" s="37"/>
      <c r="CDD72" s="37"/>
      <c r="CDE72" s="37"/>
      <c r="CDF72" s="37"/>
      <c r="CDG72" s="37"/>
      <c r="CDH72" s="37"/>
      <c r="CDI72" s="37"/>
      <c r="CDJ72" s="37"/>
      <c r="CDK72" s="37"/>
      <c r="CDL72" s="37"/>
      <c r="CDM72" s="37"/>
      <c r="CDN72" s="37"/>
      <c r="CDO72" s="37"/>
      <c r="CDP72" s="37"/>
      <c r="CDQ72" s="37"/>
      <c r="CDR72" s="37"/>
      <c r="CDS72" s="37"/>
      <c r="CDT72" s="37"/>
      <c r="CDU72" s="37"/>
      <c r="CDV72" s="37"/>
      <c r="CDW72" s="37"/>
      <c r="CDX72" s="37"/>
      <c r="CDY72" s="37"/>
      <c r="CDZ72" s="37"/>
      <c r="CEA72" s="37"/>
      <c r="CEB72" s="37"/>
      <c r="CEC72" s="37"/>
      <c r="CED72" s="37"/>
      <c r="CEE72" s="37"/>
      <c r="CEF72" s="37"/>
      <c r="CEG72" s="37"/>
      <c r="CEH72" s="37"/>
      <c r="CEI72" s="37"/>
      <c r="CEJ72" s="37"/>
      <c r="CEK72" s="37"/>
      <c r="CEL72" s="37"/>
      <c r="CEM72" s="37"/>
      <c r="CEN72" s="37"/>
      <c r="CEO72" s="37"/>
      <c r="CEP72" s="37"/>
      <c r="CEQ72" s="37"/>
      <c r="CER72" s="37"/>
      <c r="CES72" s="37"/>
      <c r="CET72" s="37"/>
      <c r="CEU72" s="37"/>
      <c r="CEV72" s="37"/>
      <c r="CEW72" s="37"/>
      <c r="CEX72" s="37"/>
      <c r="CEY72" s="37"/>
      <c r="CEZ72" s="37"/>
      <c r="CFA72" s="37"/>
      <c r="CFB72" s="37"/>
      <c r="CFC72" s="37"/>
      <c r="CFD72" s="37"/>
      <c r="CFE72" s="37"/>
      <c r="CFF72" s="37"/>
      <c r="CFG72" s="37"/>
      <c r="CFH72" s="37"/>
      <c r="CFI72" s="37"/>
      <c r="CFJ72" s="37"/>
      <c r="CFK72" s="37"/>
      <c r="CFL72" s="37"/>
      <c r="CFM72" s="37"/>
      <c r="CFN72" s="37"/>
      <c r="CFO72" s="37"/>
      <c r="CFP72" s="37"/>
      <c r="CFQ72" s="37"/>
      <c r="CFR72" s="37"/>
      <c r="CFS72" s="37"/>
      <c r="CFT72" s="37"/>
      <c r="CFU72" s="37"/>
      <c r="CFV72" s="37"/>
      <c r="CFW72" s="37"/>
      <c r="CFX72" s="37"/>
      <c r="CFY72" s="37"/>
      <c r="CFZ72" s="37"/>
      <c r="CGA72" s="37"/>
      <c r="CGB72" s="37"/>
      <c r="CGC72" s="37"/>
      <c r="CGD72" s="37"/>
      <c r="CGE72" s="37"/>
      <c r="CGF72" s="37"/>
      <c r="CGG72" s="37"/>
      <c r="CGH72" s="37"/>
      <c r="CGI72" s="37"/>
      <c r="CGJ72" s="37"/>
      <c r="CGK72" s="37"/>
      <c r="CGL72" s="37"/>
      <c r="CGM72" s="37"/>
      <c r="CGN72" s="37"/>
      <c r="CGO72" s="37"/>
      <c r="CGP72" s="37"/>
      <c r="CGQ72" s="37"/>
      <c r="CGR72" s="37"/>
      <c r="CGS72" s="37"/>
      <c r="CGT72" s="37"/>
      <c r="CGU72" s="37"/>
      <c r="CGV72" s="37"/>
      <c r="CGW72" s="37"/>
      <c r="CGX72" s="37"/>
      <c r="CGY72" s="37"/>
      <c r="CGZ72" s="37"/>
      <c r="CHA72" s="37"/>
      <c r="CHB72" s="37"/>
      <c r="CHC72" s="37"/>
      <c r="CHD72" s="37"/>
      <c r="CHE72" s="37"/>
      <c r="CHF72" s="37"/>
      <c r="CHG72" s="37"/>
      <c r="CHH72" s="37"/>
      <c r="CHI72" s="37"/>
      <c r="CHJ72" s="37"/>
      <c r="CHK72" s="37"/>
      <c r="CHL72" s="37"/>
      <c r="CHM72" s="37"/>
      <c r="CHN72" s="37"/>
      <c r="CHO72" s="37"/>
      <c r="CHP72" s="37"/>
      <c r="CHQ72" s="37"/>
      <c r="CHR72" s="37"/>
      <c r="CHS72" s="37"/>
      <c r="CHT72" s="37"/>
      <c r="CHU72" s="37"/>
      <c r="CHV72" s="37"/>
      <c r="CHW72" s="37"/>
      <c r="CHX72" s="37"/>
      <c r="CHY72" s="37"/>
      <c r="CHZ72" s="37"/>
      <c r="CIA72" s="37"/>
      <c r="CIB72" s="37"/>
      <c r="CIC72" s="37"/>
      <c r="CID72" s="37"/>
      <c r="CIE72" s="37"/>
      <c r="CIF72" s="37"/>
      <c r="CIG72" s="37"/>
      <c r="CIH72" s="37"/>
      <c r="CII72" s="37"/>
      <c r="CIJ72" s="37"/>
      <c r="CIK72" s="37"/>
      <c r="CIL72" s="37"/>
      <c r="CIM72" s="37"/>
      <c r="CIN72" s="37"/>
      <c r="CIO72" s="37"/>
      <c r="CIP72" s="37"/>
      <c r="CIQ72" s="37"/>
      <c r="CIR72" s="37"/>
      <c r="CIS72" s="37"/>
      <c r="CIT72" s="37"/>
      <c r="CIU72" s="37"/>
      <c r="CIV72" s="37"/>
      <c r="CIW72" s="37"/>
      <c r="CIX72" s="37"/>
      <c r="CIY72" s="37"/>
      <c r="CIZ72" s="37"/>
      <c r="CJA72" s="37"/>
      <c r="CJB72" s="37"/>
      <c r="CJC72" s="37"/>
      <c r="CJD72" s="37"/>
      <c r="CJE72" s="37"/>
      <c r="CJF72" s="37"/>
      <c r="CJG72" s="37"/>
      <c r="CJH72" s="37"/>
      <c r="CJI72" s="37"/>
      <c r="CJJ72" s="37"/>
      <c r="CJK72" s="37"/>
      <c r="CJL72" s="37"/>
      <c r="CJM72" s="37"/>
      <c r="CJN72" s="37"/>
      <c r="CJO72" s="37"/>
      <c r="CJP72" s="37"/>
      <c r="CJQ72" s="37"/>
      <c r="CJR72" s="37"/>
      <c r="CJS72" s="37"/>
      <c r="CJT72" s="37"/>
      <c r="CJU72" s="37"/>
      <c r="CJV72" s="37"/>
      <c r="CJW72" s="37"/>
      <c r="CJX72" s="37"/>
      <c r="CJY72" s="37"/>
      <c r="CJZ72" s="37"/>
      <c r="CKA72" s="37"/>
      <c r="CKB72" s="37"/>
      <c r="CKC72" s="37"/>
      <c r="CKD72" s="37"/>
      <c r="CKE72" s="37"/>
      <c r="CKF72" s="37"/>
      <c r="CKG72" s="37"/>
      <c r="CKH72" s="37"/>
      <c r="CKI72" s="37"/>
      <c r="CKJ72" s="37"/>
      <c r="CKK72" s="37"/>
      <c r="CKL72" s="37"/>
      <c r="CKM72" s="37"/>
      <c r="CKN72" s="37"/>
      <c r="CKO72" s="37"/>
      <c r="CKP72" s="37"/>
      <c r="CKQ72" s="37"/>
      <c r="CKR72" s="37"/>
      <c r="CKS72" s="37"/>
      <c r="CKT72" s="37"/>
      <c r="CKU72" s="37"/>
      <c r="CKV72" s="37"/>
      <c r="CKW72" s="37"/>
      <c r="CKX72" s="37"/>
      <c r="CKY72" s="37"/>
      <c r="CKZ72" s="37"/>
      <c r="CLA72" s="37"/>
      <c r="CLB72" s="37"/>
      <c r="CLC72" s="37"/>
      <c r="CLD72" s="37"/>
      <c r="CLE72" s="37"/>
      <c r="CLF72" s="37"/>
      <c r="CLG72" s="37"/>
      <c r="CLH72" s="37"/>
      <c r="CLI72" s="37"/>
      <c r="CLJ72" s="37"/>
      <c r="CLK72" s="37"/>
      <c r="CLL72" s="37"/>
      <c r="CLM72" s="37"/>
      <c r="CLN72" s="37"/>
      <c r="CLO72" s="37"/>
      <c r="CLP72" s="37"/>
      <c r="CLQ72" s="37"/>
      <c r="CLR72" s="37"/>
      <c r="CLS72" s="37"/>
      <c r="CLT72" s="37"/>
      <c r="CLU72" s="37"/>
      <c r="CLV72" s="37"/>
      <c r="CLW72" s="37"/>
      <c r="CLX72" s="37"/>
      <c r="CLY72" s="37"/>
      <c r="CLZ72" s="37"/>
      <c r="CMA72" s="37"/>
      <c r="CMB72" s="37"/>
      <c r="CMC72" s="37"/>
      <c r="CMD72" s="37"/>
      <c r="CME72" s="37"/>
      <c r="CMF72" s="37"/>
      <c r="CMG72" s="37"/>
      <c r="CMH72" s="37"/>
      <c r="CMI72" s="37"/>
      <c r="CMJ72" s="37"/>
      <c r="CMK72" s="37"/>
      <c r="CML72" s="37"/>
      <c r="CMM72" s="37"/>
      <c r="CMN72" s="37"/>
      <c r="CMO72" s="37"/>
      <c r="CMP72" s="37"/>
      <c r="CMQ72" s="37"/>
      <c r="CMR72" s="37"/>
      <c r="CMS72" s="37"/>
      <c r="CMT72" s="37"/>
      <c r="CMU72" s="37"/>
      <c r="CMV72" s="37"/>
      <c r="CMW72" s="37"/>
      <c r="CMX72" s="37"/>
      <c r="CMY72" s="37"/>
      <c r="CMZ72" s="37"/>
      <c r="CNA72" s="37"/>
      <c r="CNB72" s="37"/>
      <c r="CNC72" s="37"/>
      <c r="CND72" s="37"/>
      <c r="CNE72" s="37"/>
      <c r="CNF72" s="37"/>
      <c r="CNG72" s="37"/>
      <c r="CNH72" s="37"/>
      <c r="CNI72" s="37"/>
      <c r="CNJ72" s="37"/>
      <c r="CNK72" s="37"/>
      <c r="CNL72" s="37"/>
      <c r="CNM72" s="37"/>
      <c r="CNN72" s="37"/>
      <c r="CNO72" s="37"/>
      <c r="CNP72" s="37"/>
      <c r="CNQ72" s="37"/>
      <c r="CNR72" s="37"/>
      <c r="CNS72" s="37"/>
      <c r="CNT72" s="37"/>
      <c r="CNU72" s="37"/>
      <c r="CNV72" s="37"/>
      <c r="CNW72" s="37"/>
      <c r="CNX72" s="37"/>
      <c r="CNY72" s="37"/>
      <c r="CNZ72" s="37"/>
      <c r="COA72" s="37"/>
      <c r="COB72" s="37"/>
      <c r="COC72" s="37"/>
      <c r="COD72" s="37"/>
      <c r="COE72" s="37"/>
      <c r="COF72" s="37"/>
      <c r="COG72" s="37"/>
      <c r="COH72" s="37"/>
      <c r="COI72" s="37"/>
      <c r="COJ72" s="37"/>
      <c r="COK72" s="37"/>
      <c r="COL72" s="37"/>
      <c r="COM72" s="37"/>
      <c r="CON72" s="37"/>
      <c r="COO72" s="37"/>
      <c r="COP72" s="37"/>
      <c r="COQ72" s="37"/>
      <c r="COR72" s="37"/>
      <c r="COS72" s="37"/>
      <c r="COT72" s="37"/>
      <c r="COU72" s="37"/>
      <c r="COV72" s="37"/>
      <c r="COW72" s="37"/>
      <c r="COX72" s="37"/>
      <c r="COY72" s="37"/>
      <c r="COZ72" s="37"/>
      <c r="CPA72" s="37"/>
      <c r="CPB72" s="37"/>
      <c r="CPC72" s="37"/>
      <c r="CPD72" s="37"/>
      <c r="CPE72" s="37"/>
      <c r="CPF72" s="37"/>
      <c r="CPG72" s="37"/>
      <c r="CPH72" s="37"/>
      <c r="CPI72" s="37"/>
      <c r="CPJ72" s="37"/>
      <c r="CPK72" s="37"/>
      <c r="CPL72" s="37"/>
      <c r="CPM72" s="37"/>
      <c r="CPN72" s="37"/>
      <c r="CPO72" s="37"/>
      <c r="CPP72" s="37"/>
      <c r="CPQ72" s="37"/>
      <c r="CPR72" s="37"/>
      <c r="CPS72" s="37"/>
      <c r="CPT72" s="37"/>
      <c r="CPU72" s="37"/>
      <c r="CPV72" s="37"/>
      <c r="CPW72" s="37"/>
      <c r="CPX72" s="37"/>
      <c r="CPY72" s="37"/>
      <c r="CPZ72" s="37"/>
      <c r="CQA72" s="37"/>
      <c r="CQB72" s="37"/>
      <c r="CQC72" s="37"/>
      <c r="CQD72" s="37"/>
      <c r="CQE72" s="37"/>
      <c r="CQF72" s="37"/>
      <c r="CQG72" s="37"/>
      <c r="CQH72" s="37"/>
      <c r="CQI72" s="37"/>
      <c r="CQJ72" s="37"/>
      <c r="CQK72" s="37"/>
      <c r="CQL72" s="37"/>
      <c r="CQM72" s="37"/>
      <c r="CQN72" s="37"/>
      <c r="CQO72" s="37"/>
      <c r="CQP72" s="37"/>
      <c r="CQQ72" s="37"/>
      <c r="CQR72" s="37"/>
      <c r="CQS72" s="37"/>
      <c r="CQT72" s="37"/>
      <c r="CQU72" s="37"/>
      <c r="CQV72" s="37"/>
      <c r="CQW72" s="37"/>
      <c r="CQX72" s="37"/>
      <c r="CQY72" s="37"/>
      <c r="CQZ72" s="37"/>
      <c r="CRA72" s="37"/>
      <c r="CRB72" s="37"/>
      <c r="CRC72" s="37"/>
      <c r="CRD72" s="37"/>
      <c r="CRE72" s="37"/>
      <c r="CRF72" s="37"/>
      <c r="CRG72" s="37"/>
      <c r="CRH72" s="37"/>
      <c r="CRI72" s="37"/>
      <c r="CRJ72" s="37"/>
      <c r="CRK72" s="37"/>
      <c r="CRL72" s="37"/>
      <c r="CRM72" s="37"/>
      <c r="CRN72" s="37"/>
      <c r="CRO72" s="37"/>
      <c r="CRP72" s="37"/>
      <c r="CRQ72" s="37"/>
      <c r="CRR72" s="37"/>
      <c r="CRS72" s="37"/>
      <c r="CRT72" s="37"/>
      <c r="CRU72" s="37"/>
      <c r="CRV72" s="37"/>
      <c r="CRW72" s="37"/>
      <c r="CRX72" s="37"/>
      <c r="CRY72" s="37"/>
      <c r="CRZ72" s="37"/>
      <c r="CSA72" s="37"/>
      <c r="CSB72" s="37"/>
      <c r="CSC72" s="37"/>
      <c r="CSD72" s="37"/>
      <c r="CSE72" s="37"/>
      <c r="CSF72" s="37"/>
      <c r="CSG72" s="37"/>
      <c r="CSH72" s="37"/>
      <c r="CSI72" s="37"/>
      <c r="CSJ72" s="37"/>
      <c r="CSK72" s="37"/>
      <c r="CSL72" s="37"/>
      <c r="CSM72" s="37"/>
      <c r="CSN72" s="37"/>
      <c r="CSO72" s="37"/>
      <c r="CSP72" s="37"/>
      <c r="CSQ72" s="37"/>
      <c r="CSR72" s="37"/>
      <c r="CSS72" s="37"/>
      <c r="CST72" s="37"/>
      <c r="CSU72" s="37"/>
      <c r="CSV72" s="37"/>
      <c r="CSW72" s="37"/>
      <c r="CSX72" s="37"/>
      <c r="CSY72" s="37"/>
      <c r="CSZ72" s="37"/>
      <c r="CTA72" s="37"/>
      <c r="CTB72" s="37"/>
      <c r="CTC72" s="37"/>
      <c r="CTD72" s="37"/>
      <c r="CTE72" s="37"/>
      <c r="CTF72" s="37"/>
      <c r="CTG72" s="37"/>
      <c r="CTH72" s="37"/>
      <c r="CTI72" s="37"/>
      <c r="CTJ72" s="37"/>
      <c r="CTK72" s="37"/>
      <c r="CTL72" s="37"/>
      <c r="CTM72" s="37"/>
      <c r="CTN72" s="37"/>
      <c r="CTO72" s="37"/>
      <c r="CTP72" s="37"/>
      <c r="CTQ72" s="37"/>
      <c r="CTR72" s="37"/>
      <c r="CTS72" s="37"/>
      <c r="CTT72" s="37"/>
      <c r="CTU72" s="37"/>
      <c r="CTV72" s="37"/>
      <c r="CTW72" s="37"/>
      <c r="CTX72" s="37"/>
      <c r="CTY72" s="37"/>
      <c r="CTZ72" s="37"/>
      <c r="CUA72" s="37"/>
      <c r="CUB72" s="37"/>
      <c r="CUC72" s="37"/>
      <c r="CUD72" s="37"/>
      <c r="CUE72" s="37"/>
      <c r="CUF72" s="37"/>
      <c r="CUG72" s="37"/>
      <c r="CUH72" s="37"/>
      <c r="CUI72" s="37"/>
      <c r="CUJ72" s="37"/>
      <c r="CUK72" s="37"/>
      <c r="CUL72" s="37"/>
      <c r="CUM72" s="37"/>
      <c r="CUN72" s="37"/>
      <c r="CUO72" s="37"/>
      <c r="CUP72" s="37"/>
      <c r="CUQ72" s="37"/>
      <c r="CUR72" s="37"/>
      <c r="CUS72" s="37"/>
      <c r="CUT72" s="37"/>
      <c r="CUU72" s="37"/>
      <c r="CUV72" s="37"/>
      <c r="CUW72" s="37"/>
      <c r="CUX72" s="37"/>
      <c r="CUY72" s="37"/>
      <c r="CUZ72" s="37"/>
      <c r="CVA72" s="37"/>
      <c r="CVB72" s="37"/>
      <c r="CVC72" s="37"/>
      <c r="CVD72" s="37"/>
      <c r="CVE72" s="37"/>
      <c r="CVF72" s="37"/>
      <c r="CVG72" s="37"/>
      <c r="CVH72" s="37"/>
      <c r="CVI72" s="37"/>
      <c r="CVJ72" s="37"/>
      <c r="CVK72" s="37"/>
      <c r="CVL72" s="37"/>
      <c r="CVM72" s="37"/>
      <c r="CVN72" s="37"/>
      <c r="CVO72" s="37"/>
      <c r="CVP72" s="37"/>
      <c r="CVQ72" s="37"/>
      <c r="CVR72" s="37"/>
      <c r="CVS72" s="37"/>
      <c r="CVT72" s="37"/>
      <c r="CVU72" s="37"/>
      <c r="CVV72" s="37"/>
      <c r="CVW72" s="37"/>
      <c r="CVX72" s="37"/>
      <c r="CVY72" s="37"/>
      <c r="CVZ72" s="37"/>
      <c r="CWA72" s="37"/>
      <c r="CWB72" s="37"/>
      <c r="CWC72" s="37"/>
      <c r="CWD72" s="37"/>
      <c r="CWE72" s="37"/>
      <c r="CWF72" s="37"/>
      <c r="CWG72" s="37"/>
      <c r="CWH72" s="37"/>
      <c r="CWI72" s="37"/>
      <c r="CWJ72" s="37"/>
      <c r="CWK72" s="37"/>
      <c r="CWL72" s="37"/>
      <c r="CWM72" s="37"/>
      <c r="CWN72" s="37"/>
      <c r="CWO72" s="37"/>
      <c r="CWP72" s="37"/>
      <c r="CWQ72" s="37"/>
      <c r="CWR72" s="37"/>
      <c r="CWS72" s="37"/>
      <c r="CWT72" s="37"/>
      <c r="CWU72" s="37"/>
      <c r="CWV72" s="37"/>
      <c r="CWW72" s="37"/>
      <c r="CWX72" s="37"/>
      <c r="CWY72" s="37"/>
      <c r="CWZ72" s="37"/>
      <c r="CXA72" s="37"/>
      <c r="CXB72" s="37"/>
      <c r="CXC72" s="37"/>
      <c r="CXD72" s="37"/>
      <c r="CXE72" s="37"/>
      <c r="CXF72" s="37"/>
      <c r="CXG72" s="37"/>
      <c r="CXH72" s="37"/>
      <c r="CXI72" s="37"/>
      <c r="CXJ72" s="37"/>
      <c r="CXK72" s="37"/>
      <c r="CXL72" s="37"/>
      <c r="CXM72" s="37"/>
      <c r="CXN72" s="37"/>
      <c r="CXO72" s="37"/>
      <c r="CXP72" s="37"/>
      <c r="CXQ72" s="37"/>
      <c r="CXR72" s="37"/>
      <c r="CXS72" s="37"/>
      <c r="CXT72" s="37"/>
      <c r="CXU72" s="37"/>
      <c r="CXV72" s="37"/>
      <c r="CXW72" s="37"/>
      <c r="CXX72" s="37"/>
      <c r="CXY72" s="37"/>
      <c r="CXZ72" s="37"/>
      <c r="CYA72" s="37"/>
      <c r="CYB72" s="37"/>
      <c r="CYC72" s="37"/>
      <c r="CYD72" s="37"/>
      <c r="CYE72" s="37"/>
      <c r="CYF72" s="37"/>
      <c r="CYG72" s="37"/>
      <c r="CYH72" s="37"/>
      <c r="CYI72" s="37"/>
      <c r="CYJ72" s="37"/>
      <c r="CYK72" s="37"/>
      <c r="CYL72" s="37"/>
      <c r="CYM72" s="37"/>
      <c r="CYN72" s="37"/>
      <c r="CYO72" s="37"/>
      <c r="CYP72" s="37"/>
      <c r="CYQ72" s="37"/>
      <c r="CYR72" s="37"/>
      <c r="CYS72" s="37"/>
      <c r="CYT72" s="37"/>
      <c r="CYU72" s="37"/>
      <c r="CYV72" s="37"/>
      <c r="CYW72" s="37"/>
      <c r="CYX72" s="37"/>
      <c r="CYY72" s="37"/>
      <c r="CYZ72" s="37"/>
      <c r="CZA72" s="37"/>
      <c r="CZB72" s="37"/>
      <c r="CZC72" s="37"/>
      <c r="CZD72" s="37"/>
      <c r="CZE72" s="37"/>
      <c r="CZF72" s="37"/>
      <c r="CZG72" s="37"/>
      <c r="CZH72" s="37"/>
      <c r="CZI72" s="37"/>
      <c r="CZJ72" s="37"/>
      <c r="CZK72" s="37"/>
      <c r="CZL72" s="37"/>
      <c r="CZM72" s="37"/>
      <c r="CZN72" s="37"/>
      <c r="CZO72" s="37"/>
      <c r="CZP72" s="37"/>
      <c r="CZQ72" s="37"/>
      <c r="CZR72" s="37"/>
      <c r="CZS72" s="37"/>
      <c r="CZT72" s="37"/>
      <c r="CZU72" s="37"/>
      <c r="CZV72" s="37"/>
      <c r="CZW72" s="37"/>
      <c r="CZX72" s="37"/>
      <c r="CZY72" s="37"/>
      <c r="CZZ72" s="37"/>
      <c r="DAA72" s="37"/>
      <c r="DAB72" s="37"/>
      <c r="DAC72" s="37"/>
      <c r="DAD72" s="37"/>
      <c r="DAE72" s="37"/>
      <c r="DAF72" s="37"/>
      <c r="DAG72" s="37"/>
      <c r="DAH72" s="37"/>
      <c r="DAI72" s="37"/>
      <c r="DAJ72" s="37"/>
      <c r="DAK72" s="37"/>
      <c r="DAL72" s="37"/>
      <c r="DAM72" s="37"/>
      <c r="DAN72" s="37"/>
      <c r="DAO72" s="37"/>
      <c r="DAP72" s="37"/>
      <c r="DAQ72" s="37"/>
      <c r="DAR72" s="37"/>
      <c r="DAS72" s="37"/>
      <c r="DAT72" s="37"/>
      <c r="DAU72" s="37"/>
      <c r="DAV72" s="37"/>
      <c r="DAW72" s="37"/>
      <c r="DAX72" s="37"/>
      <c r="DAY72" s="37"/>
      <c r="DAZ72" s="37"/>
      <c r="DBA72" s="37"/>
      <c r="DBB72" s="37"/>
      <c r="DBC72" s="37"/>
      <c r="DBD72" s="37"/>
      <c r="DBE72" s="37"/>
      <c r="DBF72" s="37"/>
      <c r="DBG72" s="37"/>
      <c r="DBH72" s="37"/>
      <c r="DBI72" s="37"/>
      <c r="DBJ72" s="37"/>
      <c r="DBK72" s="37"/>
      <c r="DBL72" s="37"/>
      <c r="DBM72" s="37"/>
      <c r="DBN72" s="37"/>
      <c r="DBO72" s="37"/>
      <c r="DBP72" s="37"/>
      <c r="DBQ72" s="37"/>
      <c r="DBR72" s="37"/>
      <c r="DBS72" s="37"/>
      <c r="DBT72" s="37"/>
      <c r="DBU72" s="37"/>
      <c r="DBV72" s="37"/>
      <c r="DBW72" s="37"/>
      <c r="DBX72" s="37"/>
      <c r="DBY72" s="37"/>
      <c r="DBZ72" s="37"/>
      <c r="DCA72" s="37"/>
      <c r="DCB72" s="37"/>
      <c r="DCC72" s="37"/>
      <c r="DCD72" s="37"/>
      <c r="DCE72" s="37"/>
      <c r="DCF72" s="37"/>
      <c r="DCG72" s="37"/>
      <c r="DCH72" s="37"/>
      <c r="DCI72" s="37"/>
      <c r="DCJ72" s="37"/>
      <c r="DCK72" s="37"/>
      <c r="DCL72" s="37"/>
      <c r="DCM72" s="37"/>
      <c r="DCN72" s="37"/>
      <c r="DCO72" s="37"/>
      <c r="DCP72" s="37"/>
      <c r="DCQ72" s="37"/>
      <c r="DCR72" s="37"/>
      <c r="DCS72" s="37"/>
      <c r="DCT72" s="37"/>
      <c r="DCU72" s="37"/>
      <c r="DCV72" s="37"/>
      <c r="DCW72" s="37"/>
      <c r="DCX72" s="37"/>
      <c r="DCY72" s="37"/>
      <c r="DCZ72" s="37"/>
      <c r="DDA72" s="37"/>
      <c r="DDB72" s="37"/>
      <c r="DDC72" s="37"/>
      <c r="DDD72" s="37"/>
      <c r="DDE72" s="37"/>
      <c r="DDF72" s="37"/>
      <c r="DDG72" s="37"/>
      <c r="DDH72" s="37"/>
      <c r="DDI72" s="37"/>
      <c r="DDJ72" s="37"/>
      <c r="DDK72" s="37"/>
      <c r="DDL72" s="37"/>
      <c r="DDM72" s="37"/>
      <c r="DDN72" s="37"/>
      <c r="DDO72" s="37"/>
      <c r="DDP72" s="37"/>
      <c r="DDQ72" s="37"/>
      <c r="DDR72" s="37"/>
      <c r="DDS72" s="37"/>
      <c r="DDT72" s="37"/>
      <c r="DDU72" s="37"/>
      <c r="DDV72" s="37"/>
      <c r="DDW72" s="37"/>
      <c r="DDX72" s="37"/>
      <c r="DDY72" s="37"/>
      <c r="DDZ72" s="37"/>
      <c r="DEA72" s="37"/>
      <c r="DEB72" s="37"/>
      <c r="DEC72" s="37"/>
      <c r="DED72" s="37"/>
      <c r="DEE72" s="37"/>
      <c r="DEF72" s="37"/>
      <c r="DEG72" s="37"/>
      <c r="DEH72" s="37"/>
      <c r="DEI72" s="37"/>
      <c r="DEJ72" s="37"/>
      <c r="DEK72" s="37"/>
      <c r="DEL72" s="37"/>
      <c r="DEM72" s="37"/>
      <c r="DEN72" s="37"/>
      <c r="DEO72" s="37"/>
      <c r="DEP72" s="37"/>
      <c r="DEQ72" s="37"/>
      <c r="DER72" s="37"/>
      <c r="DES72" s="37"/>
      <c r="DET72" s="37"/>
      <c r="DEU72" s="37"/>
      <c r="DEV72" s="37"/>
      <c r="DEW72" s="37"/>
      <c r="DEX72" s="37"/>
      <c r="DEY72" s="37"/>
      <c r="DEZ72" s="37"/>
      <c r="DFA72" s="37"/>
      <c r="DFB72" s="37"/>
      <c r="DFC72" s="37"/>
      <c r="DFD72" s="37"/>
      <c r="DFE72" s="37"/>
      <c r="DFF72" s="37"/>
      <c r="DFG72" s="37"/>
      <c r="DFH72" s="37"/>
      <c r="DFI72" s="37"/>
      <c r="DFJ72" s="37"/>
      <c r="DFK72" s="37"/>
      <c r="DFL72" s="37"/>
      <c r="DFM72" s="37"/>
      <c r="DFN72" s="37"/>
      <c r="DFO72" s="37"/>
      <c r="DFP72" s="37"/>
      <c r="DFQ72" s="37"/>
      <c r="DFR72" s="37"/>
      <c r="DFS72" s="37"/>
      <c r="DFT72" s="37"/>
      <c r="DFU72" s="37"/>
      <c r="DFV72" s="37"/>
      <c r="DFW72" s="37"/>
      <c r="DFX72" s="37"/>
      <c r="DFY72" s="37"/>
      <c r="DFZ72" s="37"/>
      <c r="DGA72" s="37"/>
      <c r="DGB72" s="37"/>
      <c r="DGC72" s="37"/>
      <c r="DGD72" s="37"/>
      <c r="DGE72" s="37"/>
      <c r="DGF72" s="37"/>
      <c r="DGG72" s="37"/>
      <c r="DGH72" s="37"/>
      <c r="DGI72" s="37"/>
      <c r="DGJ72" s="37"/>
      <c r="DGK72" s="37"/>
      <c r="DGL72" s="37"/>
      <c r="DGM72" s="37"/>
      <c r="DGN72" s="37"/>
      <c r="DGO72" s="37"/>
      <c r="DGP72" s="37"/>
      <c r="DGQ72" s="37"/>
      <c r="DGR72" s="37"/>
      <c r="DGS72" s="37"/>
      <c r="DGT72" s="37"/>
      <c r="DGU72" s="37"/>
      <c r="DGV72" s="37"/>
      <c r="DGW72" s="37"/>
      <c r="DGX72" s="37"/>
      <c r="DGY72" s="37"/>
      <c r="DGZ72" s="37"/>
      <c r="DHA72" s="37"/>
      <c r="DHB72" s="37"/>
      <c r="DHC72" s="37"/>
      <c r="DHD72" s="37"/>
      <c r="DHE72" s="37"/>
      <c r="DHF72" s="37"/>
      <c r="DHG72" s="37"/>
      <c r="DHH72" s="37"/>
      <c r="DHI72" s="37"/>
      <c r="DHJ72" s="37"/>
      <c r="DHK72" s="37"/>
      <c r="DHL72" s="37"/>
      <c r="DHM72" s="37"/>
      <c r="DHN72" s="37"/>
      <c r="DHO72" s="37"/>
      <c r="DHP72" s="37"/>
      <c r="DHQ72" s="37"/>
      <c r="DHR72" s="37"/>
      <c r="DHS72" s="37"/>
      <c r="DHT72" s="37"/>
      <c r="DHU72" s="37"/>
      <c r="DHV72" s="37"/>
      <c r="DHW72" s="37"/>
      <c r="DHX72" s="37"/>
      <c r="DHY72" s="37"/>
      <c r="DHZ72" s="37"/>
      <c r="DIA72" s="37"/>
      <c r="DIB72" s="37"/>
      <c r="DIC72" s="37"/>
      <c r="DID72" s="37"/>
      <c r="DIE72" s="37"/>
      <c r="DIF72" s="37"/>
      <c r="DIG72" s="37"/>
      <c r="DIH72" s="37"/>
      <c r="DII72" s="37"/>
      <c r="DIJ72" s="37"/>
      <c r="DIK72" s="37"/>
      <c r="DIL72" s="37"/>
      <c r="DIM72" s="37"/>
      <c r="DIN72" s="37"/>
      <c r="DIO72" s="37"/>
      <c r="DIP72" s="37"/>
      <c r="DIQ72" s="37"/>
      <c r="DIR72" s="37"/>
      <c r="DIS72" s="37"/>
      <c r="DIT72" s="37"/>
      <c r="DIU72" s="37"/>
      <c r="DIV72" s="37"/>
      <c r="DIW72" s="37"/>
      <c r="DIX72" s="37"/>
      <c r="DIY72" s="37"/>
      <c r="DIZ72" s="37"/>
      <c r="DJA72" s="37"/>
      <c r="DJB72" s="37"/>
      <c r="DJC72" s="37"/>
      <c r="DJD72" s="37"/>
      <c r="DJE72" s="37"/>
      <c r="DJF72" s="37"/>
      <c r="DJG72" s="37"/>
      <c r="DJH72" s="37"/>
      <c r="DJI72" s="37"/>
      <c r="DJJ72" s="37"/>
      <c r="DJK72" s="37"/>
      <c r="DJL72" s="37"/>
      <c r="DJM72" s="37"/>
      <c r="DJN72" s="37"/>
      <c r="DJO72" s="37"/>
      <c r="DJP72" s="37"/>
      <c r="DJQ72" s="37"/>
      <c r="DJR72" s="37"/>
      <c r="DJS72" s="37"/>
      <c r="DJT72" s="37"/>
      <c r="DJU72" s="37"/>
      <c r="DJV72" s="37"/>
      <c r="DJW72" s="37"/>
      <c r="DJX72" s="37"/>
      <c r="DJY72" s="37"/>
      <c r="DJZ72" s="37"/>
      <c r="DKA72" s="37"/>
      <c r="DKB72" s="37"/>
      <c r="DKC72" s="37"/>
      <c r="DKD72" s="37"/>
      <c r="DKE72" s="37"/>
      <c r="DKF72" s="37"/>
      <c r="DKG72" s="37"/>
      <c r="DKH72" s="37"/>
      <c r="DKI72" s="37"/>
      <c r="DKJ72" s="37"/>
      <c r="DKK72" s="37"/>
      <c r="DKL72" s="37"/>
      <c r="DKM72" s="37"/>
      <c r="DKN72" s="37"/>
      <c r="DKO72" s="37"/>
      <c r="DKP72" s="37"/>
      <c r="DKQ72" s="37"/>
      <c r="DKR72" s="37"/>
      <c r="DKS72" s="37"/>
      <c r="DKT72" s="37"/>
      <c r="DKU72" s="37"/>
      <c r="DKV72" s="37"/>
      <c r="DKW72" s="37"/>
      <c r="DKX72" s="37"/>
      <c r="DKY72" s="37"/>
      <c r="DKZ72" s="37"/>
      <c r="DLA72" s="37"/>
      <c r="DLB72" s="37"/>
      <c r="DLC72" s="37"/>
      <c r="DLD72" s="37"/>
      <c r="DLE72" s="37"/>
      <c r="DLF72" s="37"/>
      <c r="DLG72" s="37"/>
      <c r="DLH72" s="37"/>
      <c r="DLI72" s="37"/>
      <c r="DLJ72" s="37"/>
      <c r="DLK72" s="37"/>
      <c r="DLL72" s="37"/>
      <c r="DLM72" s="37"/>
      <c r="DLN72" s="37"/>
      <c r="DLO72" s="37"/>
      <c r="DLP72" s="37"/>
      <c r="DLQ72" s="37"/>
      <c r="DLR72" s="37"/>
      <c r="DLS72" s="37"/>
      <c r="DLT72" s="37"/>
      <c r="DLU72" s="37"/>
      <c r="DLV72" s="37"/>
      <c r="DLW72" s="37"/>
      <c r="DLX72" s="37"/>
      <c r="DLY72" s="37"/>
      <c r="DLZ72" s="37"/>
      <c r="DMA72" s="37"/>
      <c r="DMB72" s="37"/>
      <c r="DMC72" s="37"/>
      <c r="DMD72" s="37"/>
      <c r="DME72" s="37"/>
      <c r="DMF72" s="37"/>
      <c r="DMG72" s="37"/>
      <c r="DMH72" s="37"/>
      <c r="DMI72" s="37"/>
      <c r="DMJ72" s="37"/>
      <c r="DMK72" s="37"/>
      <c r="DML72" s="37"/>
      <c r="DMM72" s="37"/>
      <c r="DMN72" s="37"/>
      <c r="DMO72" s="37"/>
      <c r="DMP72" s="37"/>
      <c r="DMQ72" s="37"/>
      <c r="DMR72" s="37"/>
      <c r="DMS72" s="37"/>
      <c r="DMT72" s="37"/>
      <c r="DMU72" s="37"/>
      <c r="DMV72" s="37"/>
      <c r="DMW72" s="37"/>
      <c r="DMX72" s="37"/>
      <c r="DMY72" s="37"/>
      <c r="DMZ72" s="37"/>
      <c r="DNA72" s="37"/>
      <c r="DNB72" s="37"/>
      <c r="DNC72" s="37"/>
      <c r="DND72" s="37"/>
      <c r="DNE72" s="37"/>
      <c r="DNF72" s="37"/>
      <c r="DNG72" s="37"/>
      <c r="DNH72" s="37"/>
      <c r="DNI72" s="37"/>
      <c r="DNJ72" s="37"/>
      <c r="DNK72" s="37"/>
      <c r="DNL72" s="37"/>
      <c r="DNM72" s="37"/>
      <c r="DNN72" s="37"/>
      <c r="DNO72" s="37"/>
      <c r="DNP72" s="37"/>
      <c r="DNQ72" s="37"/>
      <c r="DNR72" s="37"/>
      <c r="DNS72" s="37"/>
      <c r="DNT72" s="37"/>
      <c r="DNU72" s="37"/>
      <c r="DNV72" s="37"/>
      <c r="DNW72" s="37"/>
      <c r="DNX72" s="37"/>
      <c r="DNY72" s="37"/>
      <c r="DNZ72" s="37"/>
      <c r="DOA72" s="37"/>
      <c r="DOB72" s="37"/>
      <c r="DOC72" s="37"/>
      <c r="DOD72" s="37"/>
      <c r="DOE72" s="37"/>
      <c r="DOF72" s="37"/>
      <c r="DOG72" s="37"/>
      <c r="DOH72" s="37"/>
      <c r="DOI72" s="37"/>
      <c r="DOJ72" s="37"/>
      <c r="DOK72" s="37"/>
      <c r="DOL72" s="37"/>
      <c r="DOM72" s="37"/>
      <c r="DON72" s="37"/>
      <c r="DOO72" s="37"/>
      <c r="DOP72" s="37"/>
      <c r="DOQ72" s="37"/>
      <c r="DOR72" s="37"/>
      <c r="DOS72" s="37"/>
      <c r="DOT72" s="37"/>
      <c r="DOU72" s="37"/>
      <c r="DOV72" s="37"/>
      <c r="DOW72" s="37"/>
      <c r="DOX72" s="37"/>
      <c r="DOY72" s="37"/>
      <c r="DOZ72" s="37"/>
      <c r="DPA72" s="37"/>
      <c r="DPB72" s="37"/>
      <c r="DPC72" s="37"/>
      <c r="DPD72" s="37"/>
      <c r="DPE72" s="37"/>
      <c r="DPF72" s="37"/>
      <c r="DPG72" s="37"/>
      <c r="DPH72" s="37"/>
      <c r="DPI72" s="37"/>
      <c r="DPJ72" s="37"/>
      <c r="DPK72" s="37"/>
      <c r="DPL72" s="37"/>
      <c r="DPM72" s="37"/>
      <c r="DPN72" s="37"/>
      <c r="DPO72" s="37"/>
      <c r="DPP72" s="37"/>
      <c r="DPQ72" s="37"/>
      <c r="DPR72" s="37"/>
      <c r="DPS72" s="37"/>
      <c r="DPT72" s="37"/>
      <c r="DPU72" s="37"/>
      <c r="DPV72" s="37"/>
      <c r="DPW72" s="37"/>
      <c r="DPX72" s="37"/>
      <c r="DPY72" s="37"/>
      <c r="DPZ72" s="37"/>
      <c r="DQA72" s="37"/>
      <c r="DQB72" s="37"/>
      <c r="DQC72" s="37"/>
      <c r="DQD72" s="37"/>
      <c r="DQE72" s="37"/>
      <c r="DQF72" s="37"/>
      <c r="DQG72" s="37"/>
      <c r="DQH72" s="37"/>
      <c r="DQI72" s="37"/>
      <c r="DQJ72" s="37"/>
      <c r="DQK72" s="37"/>
      <c r="DQL72" s="37"/>
      <c r="DQM72" s="37"/>
      <c r="DQN72" s="37"/>
      <c r="DQO72" s="37"/>
      <c r="DQP72" s="37"/>
      <c r="DQQ72" s="37"/>
      <c r="DQR72" s="37"/>
      <c r="DQS72" s="37"/>
      <c r="DQT72" s="37"/>
      <c r="DQU72" s="37"/>
      <c r="DQV72" s="37"/>
      <c r="DQW72" s="37"/>
      <c r="DQX72" s="37"/>
      <c r="DQY72" s="37"/>
      <c r="DQZ72" s="37"/>
      <c r="DRA72" s="37"/>
      <c r="DRB72" s="37"/>
      <c r="DRC72" s="37"/>
      <c r="DRD72" s="37"/>
      <c r="DRE72" s="37"/>
      <c r="DRF72" s="37"/>
      <c r="DRG72" s="37"/>
      <c r="DRH72" s="37"/>
      <c r="DRI72" s="37"/>
      <c r="DRJ72" s="37"/>
      <c r="DRK72" s="37"/>
      <c r="DRL72" s="37"/>
      <c r="DRM72" s="37"/>
      <c r="DRN72" s="37"/>
      <c r="DRO72" s="37"/>
      <c r="DRP72" s="37"/>
      <c r="DRQ72" s="37"/>
      <c r="DRR72" s="37"/>
      <c r="DRS72" s="37"/>
      <c r="DRT72" s="37"/>
      <c r="DRU72" s="37"/>
      <c r="DRV72" s="37"/>
      <c r="DRW72" s="37"/>
      <c r="DRX72" s="37"/>
      <c r="DRY72" s="37"/>
      <c r="DRZ72" s="37"/>
      <c r="DSA72" s="37"/>
      <c r="DSB72" s="37"/>
      <c r="DSC72" s="37"/>
      <c r="DSD72" s="37"/>
      <c r="DSE72" s="37"/>
      <c r="DSF72" s="37"/>
      <c r="DSG72" s="37"/>
      <c r="DSH72" s="37"/>
      <c r="DSI72" s="37"/>
      <c r="DSJ72" s="37"/>
      <c r="DSK72" s="37"/>
      <c r="DSL72" s="37"/>
      <c r="DSM72" s="37"/>
      <c r="DSN72" s="37"/>
      <c r="DSO72" s="37"/>
      <c r="DSP72" s="37"/>
      <c r="DSQ72" s="37"/>
      <c r="DSR72" s="37"/>
      <c r="DSS72" s="37"/>
      <c r="DST72" s="37"/>
      <c r="DSU72" s="37"/>
      <c r="DSV72" s="37"/>
      <c r="DSW72" s="37"/>
      <c r="DSX72" s="37"/>
      <c r="DSY72" s="37"/>
      <c r="DSZ72" s="37"/>
      <c r="DTA72" s="37"/>
      <c r="DTB72" s="37"/>
      <c r="DTC72" s="37"/>
      <c r="DTD72" s="37"/>
      <c r="DTE72" s="37"/>
      <c r="DTF72" s="37"/>
      <c r="DTG72" s="37"/>
      <c r="DTH72" s="37"/>
      <c r="DTI72" s="37"/>
      <c r="DTJ72" s="37"/>
      <c r="DTK72" s="37"/>
      <c r="DTL72" s="37"/>
      <c r="DTM72" s="37"/>
      <c r="DTN72" s="37"/>
      <c r="DTO72" s="37"/>
      <c r="DTP72" s="37"/>
      <c r="DTQ72" s="37"/>
      <c r="DTR72" s="37"/>
      <c r="DTS72" s="37"/>
      <c r="DTT72" s="37"/>
      <c r="DTU72" s="37"/>
      <c r="DTV72" s="37"/>
      <c r="DTW72" s="37"/>
      <c r="DTX72" s="37"/>
      <c r="DTY72" s="37"/>
      <c r="DTZ72" s="37"/>
      <c r="DUA72" s="37"/>
      <c r="DUB72" s="37"/>
      <c r="DUC72" s="37"/>
      <c r="DUD72" s="37"/>
      <c r="DUE72" s="37"/>
      <c r="DUF72" s="37"/>
      <c r="DUG72" s="37"/>
      <c r="DUH72" s="37"/>
      <c r="DUI72" s="37"/>
      <c r="DUJ72" s="37"/>
      <c r="DUK72" s="37"/>
      <c r="DUL72" s="37"/>
      <c r="DUM72" s="37"/>
      <c r="DUN72" s="37"/>
      <c r="DUO72" s="37"/>
      <c r="DUP72" s="37"/>
      <c r="DUQ72" s="37"/>
      <c r="DUR72" s="37"/>
      <c r="DUS72" s="37"/>
      <c r="DUT72" s="37"/>
      <c r="DUU72" s="37"/>
      <c r="DUV72" s="37"/>
      <c r="DUW72" s="37"/>
      <c r="DUX72" s="37"/>
      <c r="DUY72" s="37"/>
      <c r="DUZ72" s="37"/>
      <c r="DVA72" s="37"/>
      <c r="DVB72" s="37"/>
      <c r="DVC72" s="37"/>
      <c r="DVD72" s="37"/>
      <c r="DVE72" s="37"/>
      <c r="DVF72" s="37"/>
      <c r="DVG72" s="37"/>
      <c r="DVH72" s="37"/>
      <c r="DVI72" s="37"/>
      <c r="DVJ72" s="37"/>
      <c r="DVK72" s="37"/>
      <c r="DVL72" s="37"/>
      <c r="DVM72" s="37"/>
      <c r="DVN72" s="37"/>
      <c r="DVO72" s="37"/>
      <c r="DVP72" s="37"/>
      <c r="DVQ72" s="37"/>
      <c r="DVR72" s="37"/>
      <c r="DVS72" s="37"/>
      <c r="DVT72" s="37"/>
      <c r="DVU72" s="37"/>
      <c r="DVV72" s="37"/>
      <c r="DVW72" s="37"/>
      <c r="DVX72" s="37"/>
      <c r="DVY72" s="37"/>
      <c r="DVZ72" s="37"/>
      <c r="DWA72" s="37"/>
      <c r="DWB72" s="37"/>
      <c r="DWC72" s="37"/>
      <c r="DWD72" s="37"/>
      <c r="DWE72" s="37"/>
      <c r="DWF72" s="37"/>
      <c r="DWG72" s="37"/>
      <c r="DWH72" s="37"/>
      <c r="DWI72" s="37"/>
      <c r="DWJ72" s="37"/>
      <c r="DWK72" s="37"/>
      <c r="DWL72" s="37"/>
      <c r="DWM72" s="37"/>
      <c r="DWN72" s="37"/>
      <c r="DWO72" s="37"/>
      <c r="DWP72" s="37"/>
      <c r="DWQ72" s="37"/>
      <c r="DWR72" s="37"/>
      <c r="DWS72" s="37"/>
      <c r="DWT72" s="37"/>
      <c r="DWU72" s="37"/>
      <c r="DWV72" s="37"/>
      <c r="DWW72" s="37"/>
      <c r="DWX72" s="37"/>
      <c r="DWY72" s="37"/>
      <c r="DWZ72" s="37"/>
      <c r="DXA72" s="37"/>
      <c r="DXB72" s="37"/>
      <c r="DXC72" s="37"/>
      <c r="DXD72" s="37"/>
      <c r="DXE72" s="37"/>
      <c r="DXF72" s="37"/>
      <c r="DXG72" s="37"/>
      <c r="DXH72" s="37"/>
      <c r="DXI72" s="37"/>
      <c r="DXJ72" s="37"/>
      <c r="DXK72" s="37"/>
      <c r="DXL72" s="37"/>
      <c r="DXM72" s="37"/>
      <c r="DXN72" s="37"/>
      <c r="DXO72" s="37"/>
      <c r="DXP72" s="37"/>
      <c r="DXQ72" s="37"/>
      <c r="DXR72" s="37"/>
      <c r="DXS72" s="37"/>
      <c r="DXT72" s="37"/>
      <c r="DXU72" s="37"/>
      <c r="DXV72" s="37"/>
      <c r="DXW72" s="37"/>
      <c r="DXX72" s="37"/>
      <c r="DXY72" s="37"/>
      <c r="DXZ72" s="37"/>
      <c r="DYA72" s="37"/>
      <c r="DYB72" s="37"/>
      <c r="DYC72" s="37"/>
      <c r="DYD72" s="37"/>
      <c r="DYE72" s="37"/>
      <c r="DYF72" s="37"/>
      <c r="DYG72" s="37"/>
      <c r="DYH72" s="37"/>
      <c r="DYI72" s="37"/>
      <c r="DYJ72" s="37"/>
      <c r="DYK72" s="37"/>
      <c r="DYL72" s="37"/>
      <c r="DYM72" s="37"/>
      <c r="DYN72" s="37"/>
      <c r="DYO72" s="37"/>
      <c r="DYP72" s="37"/>
      <c r="DYQ72" s="37"/>
      <c r="DYR72" s="37"/>
      <c r="DYS72" s="37"/>
      <c r="DYT72" s="37"/>
      <c r="DYU72" s="37"/>
      <c r="DYV72" s="37"/>
      <c r="DYW72" s="37"/>
      <c r="DYX72" s="37"/>
      <c r="DYY72" s="37"/>
      <c r="DYZ72" s="37"/>
      <c r="DZA72" s="37"/>
      <c r="DZB72" s="37"/>
      <c r="DZC72" s="37"/>
      <c r="DZD72" s="37"/>
      <c r="DZE72" s="37"/>
      <c r="DZF72" s="37"/>
      <c r="DZG72" s="37"/>
      <c r="DZH72" s="37"/>
      <c r="DZI72" s="37"/>
      <c r="DZJ72" s="37"/>
      <c r="DZK72" s="37"/>
      <c r="DZL72" s="37"/>
      <c r="DZM72" s="37"/>
      <c r="DZN72" s="37"/>
      <c r="DZO72" s="37"/>
      <c r="DZP72" s="37"/>
      <c r="DZQ72" s="37"/>
      <c r="DZR72" s="37"/>
      <c r="DZS72" s="37"/>
      <c r="DZT72" s="37"/>
      <c r="DZU72" s="37"/>
      <c r="DZV72" s="37"/>
      <c r="DZW72" s="37"/>
      <c r="DZX72" s="37"/>
      <c r="DZY72" s="37"/>
      <c r="DZZ72" s="37"/>
      <c r="EAA72" s="37"/>
      <c r="EAB72" s="37"/>
      <c r="EAC72" s="37"/>
      <c r="EAD72" s="37"/>
      <c r="EAE72" s="37"/>
      <c r="EAF72" s="37"/>
      <c r="EAG72" s="37"/>
      <c r="EAH72" s="37"/>
      <c r="EAI72" s="37"/>
      <c r="EAJ72" s="37"/>
      <c r="EAK72" s="37"/>
      <c r="EAL72" s="37"/>
      <c r="EAM72" s="37"/>
      <c r="EAN72" s="37"/>
      <c r="EAO72" s="37"/>
      <c r="EAP72" s="37"/>
      <c r="EAQ72" s="37"/>
      <c r="EAR72" s="37"/>
      <c r="EAS72" s="37"/>
      <c r="EAT72" s="37"/>
      <c r="EAU72" s="37"/>
      <c r="EAV72" s="37"/>
      <c r="EAW72" s="37"/>
      <c r="EAX72" s="37"/>
      <c r="EAY72" s="37"/>
      <c r="EAZ72" s="37"/>
      <c r="EBA72" s="37"/>
      <c r="EBB72" s="37"/>
      <c r="EBC72" s="37"/>
      <c r="EBD72" s="37"/>
      <c r="EBE72" s="37"/>
      <c r="EBF72" s="37"/>
      <c r="EBG72" s="37"/>
      <c r="EBH72" s="37"/>
      <c r="EBI72" s="37"/>
      <c r="EBJ72" s="37"/>
      <c r="EBK72" s="37"/>
      <c r="EBL72" s="37"/>
      <c r="EBM72" s="37"/>
      <c r="EBN72" s="37"/>
      <c r="EBO72" s="37"/>
      <c r="EBP72" s="37"/>
      <c r="EBQ72" s="37"/>
      <c r="EBR72" s="37"/>
      <c r="EBS72" s="37"/>
      <c r="EBT72" s="37"/>
      <c r="EBU72" s="37"/>
      <c r="EBV72" s="37"/>
      <c r="EBW72" s="37"/>
      <c r="EBX72" s="37"/>
      <c r="EBY72" s="37"/>
      <c r="EBZ72" s="37"/>
      <c r="ECA72" s="37"/>
      <c r="ECB72" s="37"/>
      <c r="ECC72" s="37"/>
      <c r="ECD72" s="37"/>
      <c r="ECE72" s="37"/>
      <c r="ECF72" s="37"/>
      <c r="ECG72" s="37"/>
      <c r="ECH72" s="37"/>
      <c r="ECI72" s="37"/>
      <c r="ECJ72" s="37"/>
      <c r="ECK72" s="37"/>
      <c r="ECL72" s="37"/>
      <c r="ECM72" s="37"/>
      <c r="ECN72" s="37"/>
      <c r="ECO72" s="37"/>
      <c r="ECP72" s="37"/>
      <c r="ECQ72" s="37"/>
      <c r="ECR72" s="37"/>
      <c r="ECS72" s="37"/>
      <c r="ECT72" s="37"/>
      <c r="ECU72" s="37"/>
      <c r="ECV72" s="37"/>
      <c r="ECW72" s="37"/>
      <c r="ECX72" s="37"/>
      <c r="ECY72" s="37"/>
      <c r="ECZ72" s="37"/>
      <c r="EDA72" s="37"/>
      <c r="EDB72" s="37"/>
      <c r="EDC72" s="37"/>
      <c r="EDD72" s="37"/>
      <c r="EDE72" s="37"/>
      <c r="EDF72" s="37"/>
      <c r="EDG72" s="37"/>
      <c r="EDH72" s="37"/>
      <c r="EDI72" s="37"/>
      <c r="EDJ72" s="37"/>
      <c r="EDK72" s="37"/>
      <c r="EDL72" s="37"/>
      <c r="EDM72" s="37"/>
      <c r="EDN72" s="37"/>
      <c r="EDO72" s="37"/>
      <c r="EDP72" s="37"/>
      <c r="EDQ72" s="37"/>
      <c r="EDR72" s="37"/>
      <c r="EDS72" s="37"/>
      <c r="EDT72" s="37"/>
      <c r="EDU72" s="37"/>
      <c r="EDV72" s="37"/>
      <c r="EDW72" s="37"/>
      <c r="EDX72" s="37"/>
      <c r="EDY72" s="37"/>
      <c r="EDZ72" s="37"/>
      <c r="EEA72" s="37"/>
      <c r="EEB72" s="37"/>
      <c r="EEC72" s="37"/>
      <c r="EED72" s="37"/>
      <c r="EEE72" s="37"/>
      <c r="EEF72" s="37"/>
      <c r="EEG72" s="37"/>
      <c r="EEH72" s="37"/>
      <c r="EEI72" s="37"/>
      <c r="EEJ72" s="37"/>
      <c r="EEK72" s="37"/>
      <c r="EEL72" s="37"/>
      <c r="EEM72" s="37"/>
      <c r="EEN72" s="37"/>
      <c r="EEO72" s="37"/>
      <c r="EEP72" s="37"/>
      <c r="EEQ72" s="37"/>
      <c r="EER72" s="37"/>
      <c r="EES72" s="37"/>
      <c r="EET72" s="37"/>
      <c r="EEU72" s="37"/>
      <c r="EEV72" s="37"/>
      <c r="EEW72" s="37"/>
      <c r="EEX72" s="37"/>
      <c r="EEY72" s="37"/>
      <c r="EEZ72" s="37"/>
      <c r="EFA72" s="37"/>
      <c r="EFB72" s="37"/>
      <c r="EFC72" s="37"/>
      <c r="EFD72" s="37"/>
      <c r="EFE72" s="37"/>
      <c r="EFF72" s="37"/>
      <c r="EFG72" s="37"/>
      <c r="EFH72" s="37"/>
      <c r="EFI72" s="37"/>
      <c r="EFJ72" s="37"/>
      <c r="EFK72" s="37"/>
      <c r="EFL72" s="37"/>
      <c r="EFM72" s="37"/>
      <c r="EFN72" s="37"/>
      <c r="EFO72" s="37"/>
      <c r="EFP72" s="37"/>
      <c r="EFQ72" s="37"/>
      <c r="EFR72" s="37"/>
      <c r="EFS72" s="37"/>
      <c r="EFT72" s="37"/>
      <c r="EFU72" s="37"/>
      <c r="EFV72" s="37"/>
      <c r="EFW72" s="37"/>
      <c r="EFX72" s="37"/>
      <c r="EFY72" s="37"/>
      <c r="EFZ72" s="37"/>
      <c r="EGA72" s="37"/>
      <c r="EGB72" s="37"/>
      <c r="EGC72" s="37"/>
      <c r="EGD72" s="37"/>
      <c r="EGE72" s="37"/>
      <c r="EGF72" s="37"/>
      <c r="EGG72" s="37"/>
      <c r="EGH72" s="37"/>
      <c r="EGI72" s="37"/>
      <c r="EGJ72" s="37"/>
      <c r="EGK72" s="37"/>
      <c r="EGL72" s="37"/>
      <c r="EGM72" s="37"/>
      <c r="EGN72" s="37"/>
      <c r="EGO72" s="37"/>
      <c r="EGP72" s="37"/>
      <c r="EGQ72" s="37"/>
      <c r="EGR72" s="37"/>
      <c r="EGS72" s="37"/>
      <c r="EGT72" s="37"/>
      <c r="EGU72" s="37"/>
      <c r="EGV72" s="37"/>
      <c r="EGW72" s="37"/>
      <c r="EGX72" s="37"/>
      <c r="EGY72" s="37"/>
      <c r="EGZ72" s="37"/>
      <c r="EHA72" s="37"/>
      <c r="EHB72" s="37"/>
      <c r="EHC72" s="37"/>
      <c r="EHD72" s="37"/>
      <c r="EHE72" s="37"/>
      <c r="EHF72" s="37"/>
      <c r="EHG72" s="37"/>
      <c r="EHH72" s="37"/>
      <c r="EHI72" s="37"/>
      <c r="EHJ72" s="37"/>
      <c r="EHK72" s="37"/>
      <c r="EHL72" s="37"/>
      <c r="EHM72" s="37"/>
      <c r="EHN72" s="37"/>
      <c r="EHO72" s="37"/>
      <c r="EHP72" s="37"/>
      <c r="EHQ72" s="37"/>
      <c r="EHR72" s="37"/>
      <c r="EHS72" s="37"/>
      <c r="EHT72" s="37"/>
      <c r="EHU72" s="37"/>
      <c r="EHV72" s="37"/>
      <c r="EHW72" s="37"/>
      <c r="EHX72" s="37"/>
      <c r="EHY72" s="37"/>
      <c r="EHZ72" s="37"/>
      <c r="EIA72" s="37"/>
      <c r="EIB72" s="37"/>
      <c r="EIC72" s="37"/>
      <c r="EID72" s="37"/>
      <c r="EIE72" s="37"/>
      <c r="EIF72" s="37"/>
      <c r="EIG72" s="37"/>
      <c r="EIH72" s="37"/>
      <c r="EII72" s="37"/>
      <c r="EIJ72" s="37"/>
      <c r="EIK72" s="37"/>
      <c r="EIL72" s="37"/>
      <c r="EIM72" s="37"/>
      <c r="EIN72" s="37"/>
      <c r="EIO72" s="37"/>
      <c r="EIP72" s="37"/>
      <c r="EIQ72" s="37"/>
      <c r="EIR72" s="37"/>
      <c r="EIS72" s="37"/>
      <c r="EIT72" s="37"/>
      <c r="EIU72" s="37"/>
      <c r="EIV72" s="37"/>
      <c r="EIW72" s="37"/>
      <c r="EIX72" s="37"/>
      <c r="EIY72" s="37"/>
      <c r="EIZ72" s="37"/>
      <c r="EJA72" s="37"/>
      <c r="EJB72" s="37"/>
      <c r="EJC72" s="37"/>
      <c r="EJD72" s="37"/>
      <c r="EJE72" s="37"/>
      <c r="EJF72" s="37"/>
      <c r="EJG72" s="37"/>
      <c r="EJH72" s="37"/>
      <c r="EJI72" s="37"/>
      <c r="EJJ72" s="37"/>
      <c r="EJK72" s="37"/>
      <c r="EJL72" s="37"/>
      <c r="EJM72" s="37"/>
      <c r="EJN72" s="37"/>
      <c r="EJO72" s="37"/>
      <c r="EJP72" s="37"/>
      <c r="EJQ72" s="37"/>
      <c r="EJR72" s="37"/>
      <c r="EJS72" s="37"/>
      <c r="EJT72" s="37"/>
      <c r="EJU72" s="37"/>
      <c r="EJV72" s="37"/>
      <c r="EJW72" s="37"/>
      <c r="EJX72" s="37"/>
      <c r="EJY72" s="37"/>
      <c r="EJZ72" s="37"/>
      <c r="EKA72" s="37"/>
      <c r="EKB72" s="37"/>
      <c r="EKC72" s="37"/>
      <c r="EKD72" s="37"/>
      <c r="EKE72" s="37"/>
      <c r="EKF72" s="37"/>
      <c r="EKG72" s="37"/>
      <c r="EKH72" s="37"/>
      <c r="EKI72" s="37"/>
      <c r="EKJ72" s="37"/>
      <c r="EKK72" s="37"/>
      <c r="EKL72" s="37"/>
      <c r="EKM72" s="37"/>
      <c r="EKN72" s="37"/>
      <c r="EKO72" s="37"/>
      <c r="EKP72" s="37"/>
      <c r="EKQ72" s="37"/>
      <c r="EKR72" s="37"/>
      <c r="EKS72" s="37"/>
      <c r="EKT72" s="37"/>
      <c r="EKU72" s="37"/>
      <c r="EKV72" s="37"/>
      <c r="EKW72" s="37"/>
      <c r="EKX72" s="37"/>
      <c r="EKY72" s="37"/>
      <c r="EKZ72" s="37"/>
      <c r="ELA72" s="37"/>
      <c r="ELB72" s="37"/>
      <c r="ELC72" s="37"/>
      <c r="ELD72" s="37"/>
      <c r="ELE72" s="37"/>
      <c r="ELF72" s="37"/>
      <c r="ELG72" s="37"/>
      <c r="ELH72" s="37"/>
      <c r="ELI72" s="37"/>
      <c r="ELJ72" s="37"/>
      <c r="ELK72" s="37"/>
      <c r="ELL72" s="37"/>
      <c r="ELM72" s="37"/>
      <c r="ELN72" s="37"/>
      <c r="ELO72" s="37"/>
      <c r="ELP72" s="37"/>
      <c r="ELQ72" s="37"/>
      <c r="ELR72" s="37"/>
      <c r="ELS72" s="37"/>
      <c r="ELT72" s="37"/>
      <c r="ELU72" s="37"/>
      <c r="ELV72" s="37"/>
      <c r="ELW72" s="37"/>
      <c r="ELX72" s="37"/>
      <c r="ELY72" s="37"/>
      <c r="ELZ72" s="37"/>
      <c r="EMA72" s="37"/>
      <c r="EMB72" s="37"/>
      <c r="EMC72" s="37"/>
      <c r="EMD72" s="37"/>
      <c r="EME72" s="37"/>
      <c r="EMF72" s="37"/>
      <c r="EMG72" s="37"/>
      <c r="EMH72" s="37"/>
      <c r="EMI72" s="37"/>
      <c r="EMJ72" s="37"/>
      <c r="EMK72" s="37"/>
      <c r="EML72" s="37"/>
      <c r="EMM72" s="37"/>
      <c r="EMN72" s="37"/>
      <c r="EMO72" s="37"/>
      <c r="EMP72" s="37"/>
      <c r="EMQ72" s="37"/>
      <c r="EMR72" s="37"/>
      <c r="EMS72" s="37"/>
      <c r="EMT72" s="37"/>
      <c r="EMU72" s="37"/>
      <c r="EMV72" s="37"/>
      <c r="EMW72" s="37"/>
      <c r="EMX72" s="37"/>
      <c r="EMY72" s="37"/>
      <c r="EMZ72" s="37"/>
      <c r="ENA72" s="37"/>
      <c r="ENB72" s="37"/>
      <c r="ENC72" s="37"/>
      <c r="END72" s="37"/>
      <c r="ENE72" s="37"/>
      <c r="ENF72" s="37"/>
      <c r="ENG72" s="37"/>
      <c r="ENH72" s="37"/>
      <c r="ENI72" s="37"/>
      <c r="ENJ72" s="37"/>
      <c r="ENK72" s="37"/>
      <c r="ENL72" s="37"/>
      <c r="ENM72" s="37"/>
      <c r="ENN72" s="37"/>
      <c r="ENO72" s="37"/>
      <c r="ENP72" s="37"/>
      <c r="ENQ72" s="37"/>
      <c r="ENR72" s="37"/>
      <c r="ENS72" s="37"/>
      <c r="ENT72" s="37"/>
      <c r="ENU72" s="37"/>
      <c r="ENV72" s="37"/>
      <c r="ENW72" s="37"/>
      <c r="ENX72" s="37"/>
      <c r="ENY72" s="37"/>
      <c r="ENZ72" s="37"/>
      <c r="EOA72" s="37"/>
      <c r="EOB72" s="37"/>
      <c r="EOC72" s="37"/>
      <c r="EOD72" s="37"/>
      <c r="EOE72" s="37"/>
      <c r="EOF72" s="37"/>
      <c r="EOG72" s="37"/>
      <c r="EOH72" s="37"/>
      <c r="EOI72" s="37"/>
      <c r="EOJ72" s="37"/>
      <c r="EOK72" s="37"/>
      <c r="EOL72" s="37"/>
      <c r="EOM72" s="37"/>
      <c r="EON72" s="37"/>
      <c r="EOO72" s="37"/>
      <c r="EOP72" s="37"/>
      <c r="EOQ72" s="37"/>
      <c r="EOR72" s="37"/>
      <c r="EOS72" s="37"/>
      <c r="EOT72" s="37"/>
      <c r="EOU72" s="37"/>
      <c r="EOV72" s="37"/>
      <c r="EOW72" s="37"/>
      <c r="EOX72" s="37"/>
      <c r="EOY72" s="37"/>
      <c r="EOZ72" s="37"/>
      <c r="EPA72" s="37"/>
      <c r="EPB72" s="37"/>
      <c r="EPC72" s="37"/>
      <c r="EPD72" s="37"/>
      <c r="EPE72" s="37"/>
      <c r="EPF72" s="37"/>
      <c r="EPG72" s="37"/>
      <c r="EPH72" s="37"/>
      <c r="EPI72" s="37"/>
      <c r="EPJ72" s="37"/>
      <c r="EPK72" s="37"/>
      <c r="EPL72" s="37"/>
      <c r="EPM72" s="37"/>
      <c r="EPN72" s="37"/>
      <c r="EPO72" s="37"/>
      <c r="EPP72" s="37"/>
      <c r="EPQ72" s="37"/>
      <c r="EPR72" s="37"/>
      <c r="EPS72" s="37"/>
      <c r="EPT72" s="37"/>
      <c r="EPU72" s="37"/>
      <c r="EPV72" s="37"/>
      <c r="EPW72" s="37"/>
      <c r="EPX72" s="37"/>
      <c r="EPY72" s="37"/>
      <c r="EPZ72" s="37"/>
      <c r="EQA72" s="37"/>
      <c r="EQB72" s="37"/>
      <c r="EQC72" s="37"/>
      <c r="EQD72" s="37"/>
      <c r="EQE72" s="37"/>
      <c r="EQF72" s="37"/>
      <c r="EQG72" s="37"/>
      <c r="EQH72" s="37"/>
      <c r="EQI72" s="37"/>
      <c r="EQJ72" s="37"/>
      <c r="EQK72" s="37"/>
      <c r="EQL72" s="37"/>
      <c r="EQM72" s="37"/>
      <c r="EQN72" s="37"/>
      <c r="EQO72" s="37"/>
      <c r="EQP72" s="37"/>
      <c r="EQQ72" s="37"/>
      <c r="EQR72" s="37"/>
      <c r="EQS72" s="37"/>
      <c r="EQT72" s="37"/>
      <c r="EQU72" s="37"/>
      <c r="EQV72" s="37"/>
      <c r="EQW72" s="37"/>
      <c r="EQX72" s="37"/>
      <c r="EQY72" s="37"/>
      <c r="EQZ72" s="37"/>
      <c r="ERA72" s="37"/>
      <c r="ERB72" s="37"/>
      <c r="ERC72" s="37"/>
      <c r="ERD72" s="37"/>
      <c r="ERE72" s="37"/>
      <c r="ERF72" s="37"/>
      <c r="ERG72" s="37"/>
      <c r="ERH72" s="37"/>
      <c r="ERI72" s="37"/>
      <c r="ERJ72" s="37"/>
      <c r="ERK72" s="37"/>
      <c r="ERL72" s="37"/>
      <c r="ERM72" s="37"/>
      <c r="ERN72" s="37"/>
      <c r="ERO72" s="37"/>
      <c r="ERP72" s="37"/>
      <c r="ERQ72" s="37"/>
      <c r="ERR72" s="37"/>
      <c r="ERS72" s="37"/>
      <c r="ERT72" s="37"/>
      <c r="ERU72" s="37"/>
      <c r="ERV72" s="37"/>
      <c r="ERW72" s="37"/>
      <c r="ERX72" s="37"/>
      <c r="ERY72" s="37"/>
      <c r="ERZ72" s="37"/>
      <c r="ESA72" s="37"/>
      <c r="ESB72" s="37"/>
      <c r="ESC72" s="37"/>
      <c r="ESD72" s="37"/>
      <c r="ESE72" s="37"/>
      <c r="ESF72" s="37"/>
      <c r="ESG72" s="37"/>
      <c r="ESH72" s="37"/>
      <c r="ESI72" s="37"/>
      <c r="ESJ72" s="37"/>
      <c r="ESK72" s="37"/>
      <c r="ESL72" s="37"/>
      <c r="ESM72" s="37"/>
      <c r="ESN72" s="37"/>
      <c r="ESO72" s="37"/>
      <c r="ESP72" s="37"/>
      <c r="ESQ72" s="37"/>
      <c r="ESR72" s="37"/>
      <c r="ESS72" s="37"/>
      <c r="EST72" s="37"/>
      <c r="ESU72" s="37"/>
      <c r="ESV72" s="37"/>
      <c r="ESW72" s="37"/>
      <c r="ESX72" s="37"/>
      <c r="ESY72" s="37"/>
      <c r="ESZ72" s="37"/>
      <c r="ETA72" s="37"/>
      <c r="ETB72" s="37"/>
      <c r="ETC72" s="37"/>
      <c r="ETD72" s="37"/>
      <c r="ETE72" s="37"/>
      <c r="ETF72" s="37"/>
      <c r="ETG72" s="37"/>
      <c r="ETH72" s="37"/>
      <c r="ETI72" s="37"/>
      <c r="ETJ72" s="37"/>
      <c r="ETK72" s="37"/>
      <c r="ETL72" s="37"/>
      <c r="ETM72" s="37"/>
      <c r="ETN72" s="37"/>
      <c r="ETO72" s="37"/>
      <c r="ETP72" s="37"/>
      <c r="ETQ72" s="37"/>
      <c r="ETR72" s="37"/>
      <c r="ETS72" s="37"/>
      <c r="ETT72" s="37"/>
      <c r="ETU72" s="37"/>
      <c r="ETV72" s="37"/>
      <c r="ETW72" s="37"/>
      <c r="ETX72" s="37"/>
      <c r="ETY72" s="37"/>
      <c r="ETZ72" s="37"/>
      <c r="EUA72" s="37"/>
      <c r="EUB72" s="37"/>
      <c r="EUC72" s="37"/>
      <c r="EUD72" s="37"/>
      <c r="EUE72" s="37"/>
      <c r="EUF72" s="37"/>
      <c r="EUG72" s="37"/>
      <c r="EUH72" s="37"/>
      <c r="EUI72" s="37"/>
      <c r="EUJ72" s="37"/>
      <c r="EUK72" s="37"/>
      <c r="EUL72" s="37"/>
      <c r="EUM72" s="37"/>
      <c r="EUN72" s="37"/>
      <c r="EUO72" s="37"/>
      <c r="EUP72" s="37"/>
      <c r="EUQ72" s="37"/>
      <c r="EUR72" s="37"/>
      <c r="EUS72" s="37"/>
      <c r="EUT72" s="37"/>
      <c r="EUU72" s="37"/>
      <c r="EUV72" s="37"/>
      <c r="EUW72" s="37"/>
      <c r="EUX72" s="37"/>
      <c r="EUY72" s="37"/>
      <c r="EUZ72" s="37"/>
      <c r="EVA72" s="37"/>
      <c r="EVB72" s="37"/>
      <c r="EVC72" s="37"/>
      <c r="EVD72" s="37"/>
      <c r="EVE72" s="37"/>
      <c r="EVF72" s="37"/>
      <c r="EVG72" s="37"/>
      <c r="EVH72" s="37"/>
      <c r="EVI72" s="37"/>
      <c r="EVJ72" s="37"/>
      <c r="EVK72" s="37"/>
      <c r="EVL72" s="37"/>
      <c r="EVM72" s="37"/>
      <c r="EVN72" s="37"/>
      <c r="EVO72" s="37"/>
      <c r="EVP72" s="37"/>
      <c r="EVQ72" s="37"/>
      <c r="EVR72" s="37"/>
      <c r="EVS72" s="37"/>
      <c r="EVT72" s="37"/>
      <c r="EVU72" s="37"/>
      <c r="EVV72" s="37"/>
      <c r="EVW72" s="37"/>
      <c r="EVX72" s="37"/>
      <c r="EVY72" s="37"/>
      <c r="EVZ72" s="37"/>
      <c r="EWA72" s="37"/>
      <c r="EWB72" s="37"/>
      <c r="EWC72" s="37"/>
      <c r="EWD72" s="37"/>
      <c r="EWE72" s="37"/>
      <c r="EWF72" s="37"/>
      <c r="EWG72" s="37"/>
      <c r="EWH72" s="37"/>
      <c r="EWI72" s="37"/>
      <c r="EWJ72" s="37"/>
      <c r="EWK72" s="37"/>
      <c r="EWL72" s="37"/>
      <c r="EWM72" s="37"/>
      <c r="EWN72" s="37"/>
      <c r="EWO72" s="37"/>
      <c r="EWP72" s="37"/>
      <c r="EWQ72" s="37"/>
      <c r="EWR72" s="37"/>
      <c r="EWS72" s="37"/>
      <c r="EWT72" s="37"/>
      <c r="EWU72" s="37"/>
      <c r="EWV72" s="37"/>
      <c r="EWW72" s="37"/>
      <c r="EWX72" s="37"/>
      <c r="EWY72" s="37"/>
      <c r="EWZ72" s="37"/>
      <c r="EXA72" s="37"/>
      <c r="EXB72" s="37"/>
      <c r="EXC72" s="37"/>
      <c r="EXD72" s="37"/>
      <c r="EXE72" s="37"/>
      <c r="EXF72" s="37"/>
      <c r="EXG72" s="37"/>
      <c r="EXH72" s="37"/>
      <c r="EXI72" s="37"/>
      <c r="EXJ72" s="37"/>
      <c r="EXK72" s="37"/>
      <c r="EXL72" s="37"/>
      <c r="EXM72" s="37"/>
      <c r="EXN72" s="37"/>
      <c r="EXO72" s="37"/>
      <c r="EXP72" s="37"/>
      <c r="EXQ72" s="37"/>
      <c r="EXR72" s="37"/>
      <c r="EXS72" s="37"/>
      <c r="EXT72" s="37"/>
      <c r="EXU72" s="37"/>
      <c r="EXV72" s="37"/>
      <c r="EXW72" s="37"/>
      <c r="EXX72" s="37"/>
      <c r="EXY72" s="37"/>
      <c r="EXZ72" s="37"/>
      <c r="EYA72" s="37"/>
      <c r="EYB72" s="37"/>
      <c r="EYC72" s="37"/>
      <c r="EYD72" s="37"/>
      <c r="EYE72" s="37"/>
      <c r="EYF72" s="37"/>
      <c r="EYG72" s="37"/>
      <c r="EYH72" s="37"/>
      <c r="EYI72" s="37"/>
      <c r="EYJ72" s="37"/>
      <c r="EYK72" s="37"/>
      <c r="EYL72" s="37"/>
      <c r="EYM72" s="37"/>
      <c r="EYN72" s="37"/>
      <c r="EYO72" s="37"/>
      <c r="EYP72" s="37"/>
      <c r="EYQ72" s="37"/>
      <c r="EYR72" s="37"/>
      <c r="EYS72" s="37"/>
      <c r="EYT72" s="37"/>
      <c r="EYU72" s="37"/>
      <c r="EYV72" s="37"/>
      <c r="EYW72" s="37"/>
      <c r="EYX72" s="37"/>
      <c r="EYY72" s="37"/>
      <c r="EYZ72" s="37"/>
      <c r="EZA72" s="37"/>
      <c r="EZB72" s="37"/>
      <c r="EZC72" s="37"/>
      <c r="EZD72" s="37"/>
      <c r="EZE72" s="37"/>
      <c r="EZF72" s="37"/>
      <c r="EZG72" s="37"/>
      <c r="EZH72" s="37"/>
      <c r="EZI72" s="37"/>
      <c r="EZJ72" s="37"/>
      <c r="EZK72" s="37"/>
      <c r="EZL72" s="37"/>
      <c r="EZM72" s="37"/>
      <c r="EZN72" s="37"/>
      <c r="EZO72" s="37"/>
      <c r="EZP72" s="37"/>
      <c r="EZQ72" s="37"/>
      <c r="EZR72" s="37"/>
      <c r="EZS72" s="37"/>
      <c r="EZT72" s="37"/>
      <c r="EZU72" s="37"/>
      <c r="EZV72" s="37"/>
      <c r="EZW72" s="37"/>
      <c r="EZX72" s="37"/>
      <c r="EZY72" s="37"/>
      <c r="EZZ72" s="37"/>
      <c r="FAA72" s="37"/>
      <c r="FAB72" s="37"/>
      <c r="FAC72" s="37"/>
      <c r="FAD72" s="37"/>
      <c r="FAE72" s="37"/>
      <c r="FAF72" s="37"/>
      <c r="FAG72" s="37"/>
      <c r="FAH72" s="37"/>
      <c r="FAI72" s="37"/>
      <c r="FAJ72" s="37"/>
      <c r="FAK72" s="37"/>
      <c r="FAL72" s="37"/>
      <c r="FAM72" s="37"/>
      <c r="FAN72" s="37"/>
      <c r="FAO72" s="37"/>
      <c r="FAP72" s="37"/>
      <c r="FAQ72" s="37"/>
      <c r="FAR72" s="37"/>
      <c r="FAS72" s="37"/>
      <c r="FAT72" s="37"/>
      <c r="FAU72" s="37"/>
      <c r="FAV72" s="37"/>
      <c r="FAW72" s="37"/>
      <c r="FAX72" s="37"/>
      <c r="FAY72" s="37"/>
      <c r="FAZ72" s="37"/>
      <c r="FBA72" s="37"/>
      <c r="FBB72" s="37"/>
      <c r="FBC72" s="37"/>
      <c r="FBD72" s="37"/>
      <c r="FBE72" s="37"/>
      <c r="FBF72" s="37"/>
      <c r="FBG72" s="37"/>
      <c r="FBH72" s="37"/>
      <c r="FBI72" s="37"/>
      <c r="FBJ72" s="37"/>
      <c r="FBK72" s="37"/>
      <c r="FBL72" s="37"/>
      <c r="FBM72" s="37"/>
      <c r="FBN72" s="37"/>
      <c r="FBO72" s="37"/>
      <c r="FBP72" s="37"/>
      <c r="FBQ72" s="37"/>
      <c r="FBR72" s="37"/>
      <c r="FBS72" s="37"/>
      <c r="FBT72" s="37"/>
      <c r="FBU72" s="37"/>
      <c r="FBV72" s="37"/>
      <c r="FBW72" s="37"/>
      <c r="FBX72" s="37"/>
      <c r="FBY72" s="37"/>
      <c r="FBZ72" s="37"/>
      <c r="FCA72" s="37"/>
      <c r="FCB72" s="37"/>
      <c r="FCC72" s="37"/>
      <c r="FCD72" s="37"/>
      <c r="FCE72" s="37"/>
      <c r="FCF72" s="37"/>
      <c r="FCG72" s="37"/>
      <c r="FCH72" s="37"/>
      <c r="FCI72" s="37"/>
      <c r="FCJ72" s="37"/>
      <c r="FCK72" s="37"/>
      <c r="FCL72" s="37"/>
      <c r="FCM72" s="37"/>
      <c r="FCN72" s="37"/>
      <c r="FCO72" s="37"/>
      <c r="FCP72" s="37"/>
      <c r="FCQ72" s="37"/>
      <c r="FCR72" s="37"/>
      <c r="FCS72" s="37"/>
      <c r="FCT72" s="37"/>
      <c r="FCU72" s="37"/>
      <c r="FCV72" s="37"/>
      <c r="FCW72" s="37"/>
      <c r="FCX72" s="37"/>
      <c r="FCY72" s="37"/>
      <c r="FCZ72" s="37"/>
      <c r="FDA72" s="37"/>
      <c r="FDB72" s="37"/>
      <c r="FDC72" s="37"/>
      <c r="FDD72" s="37"/>
      <c r="FDE72" s="37"/>
      <c r="FDF72" s="37"/>
      <c r="FDG72" s="37"/>
      <c r="FDH72" s="37"/>
      <c r="FDI72" s="37"/>
      <c r="FDJ72" s="37"/>
      <c r="FDK72" s="37"/>
      <c r="FDL72" s="37"/>
      <c r="FDM72" s="37"/>
      <c r="FDN72" s="37"/>
      <c r="FDO72" s="37"/>
      <c r="FDP72" s="37"/>
      <c r="FDQ72" s="37"/>
      <c r="FDR72" s="37"/>
      <c r="FDS72" s="37"/>
      <c r="FDT72" s="37"/>
      <c r="FDU72" s="37"/>
      <c r="FDV72" s="37"/>
      <c r="FDW72" s="37"/>
      <c r="FDX72" s="37"/>
      <c r="FDY72" s="37"/>
      <c r="FDZ72" s="37"/>
      <c r="FEA72" s="37"/>
      <c r="FEB72" s="37"/>
      <c r="FEC72" s="37"/>
      <c r="FED72" s="37"/>
      <c r="FEE72" s="37"/>
      <c r="FEF72" s="37"/>
      <c r="FEG72" s="37"/>
      <c r="FEH72" s="37"/>
      <c r="FEI72" s="37"/>
      <c r="FEJ72" s="37"/>
      <c r="FEK72" s="37"/>
      <c r="FEL72" s="37"/>
      <c r="FEM72" s="37"/>
      <c r="FEN72" s="37"/>
      <c r="FEO72" s="37"/>
      <c r="FEP72" s="37"/>
      <c r="FEQ72" s="37"/>
      <c r="FER72" s="37"/>
      <c r="FES72" s="37"/>
      <c r="FET72" s="37"/>
      <c r="FEU72" s="37"/>
      <c r="FEV72" s="37"/>
      <c r="FEW72" s="37"/>
      <c r="FEX72" s="37"/>
      <c r="FEY72" s="37"/>
      <c r="FEZ72" s="37"/>
      <c r="FFA72" s="37"/>
      <c r="FFB72" s="37"/>
      <c r="FFC72" s="37"/>
      <c r="FFD72" s="37"/>
      <c r="FFE72" s="37"/>
      <c r="FFF72" s="37"/>
      <c r="FFG72" s="37"/>
      <c r="FFH72" s="37"/>
      <c r="FFI72" s="37"/>
      <c r="FFJ72" s="37"/>
      <c r="FFK72" s="37"/>
      <c r="FFL72" s="37"/>
      <c r="FFM72" s="37"/>
      <c r="FFN72" s="37"/>
      <c r="FFO72" s="37"/>
      <c r="FFP72" s="37"/>
      <c r="FFQ72" s="37"/>
      <c r="FFR72" s="37"/>
      <c r="FFS72" s="37"/>
      <c r="FFT72" s="37"/>
      <c r="FFU72" s="37"/>
      <c r="FFV72" s="37"/>
      <c r="FFW72" s="37"/>
      <c r="FFX72" s="37"/>
      <c r="FFY72" s="37"/>
      <c r="FFZ72" s="37"/>
      <c r="FGA72" s="37"/>
      <c r="FGB72" s="37"/>
      <c r="FGC72" s="37"/>
      <c r="FGD72" s="37"/>
      <c r="FGE72" s="37"/>
      <c r="FGF72" s="37"/>
      <c r="FGG72" s="37"/>
      <c r="FGH72" s="37"/>
      <c r="FGI72" s="37"/>
      <c r="FGJ72" s="37"/>
      <c r="FGK72" s="37"/>
      <c r="FGL72" s="37"/>
      <c r="FGM72" s="37"/>
      <c r="FGN72" s="37"/>
      <c r="FGO72" s="37"/>
      <c r="FGP72" s="37"/>
      <c r="FGQ72" s="37"/>
      <c r="FGR72" s="37"/>
      <c r="FGS72" s="37"/>
      <c r="FGT72" s="37"/>
      <c r="FGU72" s="37"/>
      <c r="FGV72" s="37"/>
      <c r="FGW72" s="37"/>
      <c r="FGX72" s="37"/>
      <c r="FGY72" s="37"/>
      <c r="FGZ72" s="37"/>
      <c r="FHA72" s="37"/>
      <c r="FHB72" s="37"/>
      <c r="FHC72" s="37"/>
      <c r="FHD72" s="37"/>
      <c r="FHE72" s="37"/>
      <c r="FHF72" s="37"/>
      <c r="FHG72" s="37"/>
      <c r="FHH72" s="37"/>
      <c r="FHI72" s="37"/>
      <c r="FHJ72" s="37"/>
      <c r="FHK72" s="37"/>
      <c r="FHL72" s="37"/>
      <c r="FHM72" s="37"/>
      <c r="FHN72" s="37"/>
      <c r="FHO72" s="37"/>
      <c r="FHP72" s="37"/>
      <c r="FHQ72" s="37"/>
      <c r="FHR72" s="37"/>
      <c r="FHS72" s="37"/>
      <c r="FHT72" s="37"/>
      <c r="FHU72" s="37"/>
      <c r="FHV72" s="37"/>
      <c r="FHW72" s="37"/>
      <c r="FHX72" s="37"/>
      <c r="FHY72" s="37"/>
      <c r="FHZ72" s="37"/>
      <c r="FIA72" s="37"/>
      <c r="FIB72" s="37"/>
      <c r="FIC72" s="37"/>
      <c r="FID72" s="37"/>
      <c r="FIE72" s="37"/>
      <c r="FIF72" s="37"/>
      <c r="FIG72" s="37"/>
      <c r="FIH72" s="37"/>
      <c r="FII72" s="37"/>
      <c r="FIJ72" s="37"/>
      <c r="FIK72" s="37"/>
      <c r="FIL72" s="37"/>
      <c r="FIM72" s="37"/>
      <c r="FIN72" s="37"/>
      <c r="FIO72" s="37"/>
      <c r="FIP72" s="37"/>
      <c r="FIQ72" s="37"/>
      <c r="FIR72" s="37"/>
      <c r="FIS72" s="37"/>
      <c r="FIT72" s="37"/>
      <c r="FIU72" s="37"/>
      <c r="FIV72" s="37"/>
      <c r="FIW72" s="37"/>
      <c r="FIX72" s="37"/>
      <c r="FIY72" s="37"/>
      <c r="FIZ72" s="37"/>
      <c r="FJA72" s="37"/>
      <c r="FJB72" s="37"/>
      <c r="FJC72" s="37"/>
      <c r="FJD72" s="37"/>
      <c r="FJE72" s="37"/>
      <c r="FJF72" s="37"/>
      <c r="FJG72" s="37"/>
      <c r="FJH72" s="37"/>
      <c r="FJI72" s="37"/>
      <c r="FJJ72" s="37"/>
      <c r="FJK72" s="37"/>
      <c r="FJL72" s="37"/>
      <c r="FJM72" s="37"/>
      <c r="FJN72" s="37"/>
      <c r="FJO72" s="37"/>
      <c r="FJP72" s="37"/>
      <c r="FJQ72" s="37"/>
      <c r="FJR72" s="37"/>
      <c r="FJS72" s="37"/>
      <c r="FJT72" s="37"/>
      <c r="FJU72" s="37"/>
      <c r="FJV72" s="37"/>
      <c r="FJW72" s="37"/>
      <c r="FJX72" s="37"/>
      <c r="FJY72" s="37"/>
      <c r="FJZ72" s="37"/>
      <c r="FKA72" s="37"/>
      <c r="FKB72" s="37"/>
      <c r="FKC72" s="37"/>
      <c r="FKD72" s="37"/>
      <c r="FKE72" s="37"/>
      <c r="FKF72" s="37"/>
      <c r="FKG72" s="37"/>
      <c r="FKH72" s="37"/>
      <c r="FKI72" s="37"/>
      <c r="FKJ72" s="37"/>
      <c r="FKK72" s="37"/>
      <c r="FKL72" s="37"/>
      <c r="FKM72" s="37"/>
      <c r="FKN72" s="37"/>
      <c r="FKO72" s="37"/>
      <c r="FKP72" s="37"/>
      <c r="FKQ72" s="37"/>
      <c r="FKR72" s="37"/>
      <c r="FKS72" s="37"/>
      <c r="FKT72" s="37"/>
      <c r="FKU72" s="37"/>
      <c r="FKV72" s="37"/>
      <c r="FKW72" s="37"/>
      <c r="FKX72" s="37"/>
      <c r="FKY72" s="37"/>
      <c r="FKZ72" s="37"/>
      <c r="FLA72" s="37"/>
      <c r="FLB72" s="37"/>
      <c r="FLC72" s="37"/>
      <c r="FLD72" s="37"/>
      <c r="FLE72" s="37"/>
      <c r="FLF72" s="37"/>
      <c r="FLG72" s="37"/>
      <c r="FLH72" s="37"/>
      <c r="FLI72" s="37"/>
      <c r="FLJ72" s="37"/>
      <c r="FLK72" s="37"/>
      <c r="FLL72" s="37"/>
      <c r="FLM72" s="37"/>
      <c r="FLN72" s="37"/>
      <c r="FLO72" s="37"/>
      <c r="FLP72" s="37"/>
      <c r="FLQ72" s="37"/>
      <c r="FLR72" s="37"/>
      <c r="FLS72" s="37"/>
      <c r="FLT72" s="37"/>
      <c r="FLU72" s="37"/>
      <c r="FLV72" s="37"/>
      <c r="FLW72" s="37"/>
      <c r="FLX72" s="37"/>
      <c r="FLY72" s="37"/>
      <c r="FLZ72" s="37"/>
      <c r="FMA72" s="37"/>
      <c r="FMB72" s="37"/>
      <c r="FMC72" s="37"/>
      <c r="FMD72" s="37"/>
      <c r="FME72" s="37"/>
      <c r="FMF72" s="37"/>
      <c r="FMG72" s="37"/>
      <c r="FMH72" s="37"/>
      <c r="FMI72" s="37"/>
      <c r="FMJ72" s="37"/>
      <c r="FMK72" s="37"/>
      <c r="FML72" s="37"/>
      <c r="FMM72" s="37"/>
      <c r="FMN72" s="37"/>
      <c r="FMO72" s="37"/>
      <c r="FMP72" s="37"/>
      <c r="FMQ72" s="37"/>
      <c r="FMR72" s="37"/>
      <c r="FMS72" s="37"/>
      <c r="FMT72" s="37"/>
      <c r="FMU72" s="37"/>
      <c r="FMV72" s="37"/>
      <c r="FMW72" s="37"/>
      <c r="FMX72" s="37"/>
      <c r="FMY72" s="37"/>
      <c r="FMZ72" s="37"/>
      <c r="FNA72" s="37"/>
      <c r="FNB72" s="37"/>
      <c r="FNC72" s="37"/>
      <c r="FND72" s="37"/>
      <c r="FNE72" s="37"/>
      <c r="FNF72" s="37"/>
      <c r="FNG72" s="37"/>
      <c r="FNH72" s="37"/>
      <c r="FNI72" s="37"/>
      <c r="FNJ72" s="37"/>
      <c r="FNK72" s="37"/>
      <c r="FNL72" s="37"/>
      <c r="FNM72" s="37"/>
      <c r="FNN72" s="37"/>
      <c r="FNO72" s="37"/>
      <c r="FNP72" s="37"/>
      <c r="FNQ72" s="37"/>
      <c r="FNR72" s="37"/>
      <c r="FNS72" s="37"/>
      <c r="FNT72" s="37"/>
      <c r="FNU72" s="37"/>
      <c r="FNV72" s="37"/>
      <c r="FNW72" s="37"/>
      <c r="FNX72" s="37"/>
      <c r="FNY72" s="37"/>
      <c r="FNZ72" s="37"/>
      <c r="FOA72" s="37"/>
      <c r="FOB72" s="37"/>
      <c r="FOC72" s="37"/>
      <c r="FOD72" s="37"/>
      <c r="FOE72" s="37"/>
      <c r="FOF72" s="37"/>
      <c r="FOG72" s="37"/>
      <c r="FOH72" s="37"/>
      <c r="FOI72" s="37"/>
      <c r="FOJ72" s="37"/>
      <c r="FOK72" s="37"/>
      <c r="FOL72" s="37"/>
      <c r="FOM72" s="37"/>
      <c r="FON72" s="37"/>
      <c r="FOO72" s="37"/>
      <c r="FOP72" s="37"/>
      <c r="FOQ72" s="37"/>
      <c r="FOR72" s="37"/>
      <c r="FOS72" s="37"/>
      <c r="FOT72" s="37"/>
      <c r="FOU72" s="37"/>
      <c r="FOV72" s="37"/>
      <c r="FOW72" s="37"/>
      <c r="FOX72" s="37"/>
      <c r="FOY72" s="37"/>
      <c r="FOZ72" s="37"/>
      <c r="FPA72" s="37"/>
      <c r="FPB72" s="37"/>
      <c r="FPC72" s="37"/>
      <c r="FPD72" s="37"/>
      <c r="FPE72" s="37"/>
      <c r="FPF72" s="37"/>
      <c r="FPG72" s="37"/>
      <c r="FPH72" s="37"/>
      <c r="FPI72" s="37"/>
      <c r="FPJ72" s="37"/>
      <c r="FPK72" s="37"/>
      <c r="FPL72" s="37"/>
      <c r="FPM72" s="37"/>
      <c r="FPN72" s="37"/>
      <c r="FPO72" s="37"/>
      <c r="FPP72" s="37"/>
      <c r="FPQ72" s="37"/>
      <c r="FPR72" s="37"/>
      <c r="FPS72" s="37"/>
      <c r="FPT72" s="37"/>
      <c r="FPU72" s="37"/>
      <c r="FPV72" s="37"/>
      <c r="FPW72" s="37"/>
      <c r="FPX72" s="37"/>
      <c r="FPY72" s="37"/>
      <c r="FPZ72" s="37"/>
      <c r="FQA72" s="37"/>
      <c r="FQB72" s="37"/>
      <c r="FQC72" s="37"/>
      <c r="FQD72" s="37"/>
      <c r="FQE72" s="37"/>
      <c r="FQF72" s="37"/>
      <c r="FQG72" s="37"/>
      <c r="FQH72" s="37"/>
      <c r="FQI72" s="37"/>
      <c r="FQJ72" s="37"/>
      <c r="FQK72" s="37"/>
      <c r="FQL72" s="37"/>
      <c r="FQM72" s="37"/>
      <c r="FQN72" s="37"/>
      <c r="FQO72" s="37"/>
      <c r="FQP72" s="37"/>
      <c r="FQQ72" s="37"/>
      <c r="FQR72" s="37"/>
      <c r="FQS72" s="37"/>
      <c r="FQT72" s="37"/>
      <c r="FQU72" s="37"/>
      <c r="FQV72" s="37"/>
      <c r="FQW72" s="37"/>
      <c r="FQX72" s="37"/>
      <c r="FQY72" s="37"/>
      <c r="FQZ72" s="37"/>
      <c r="FRA72" s="37"/>
      <c r="FRB72" s="37"/>
      <c r="FRC72" s="37"/>
      <c r="FRD72" s="37"/>
      <c r="FRE72" s="37"/>
      <c r="FRF72" s="37"/>
      <c r="FRG72" s="37"/>
      <c r="FRH72" s="37"/>
      <c r="FRI72" s="37"/>
      <c r="FRJ72" s="37"/>
      <c r="FRK72" s="37"/>
      <c r="FRL72" s="37"/>
      <c r="FRM72" s="37"/>
      <c r="FRN72" s="37"/>
      <c r="FRO72" s="37"/>
      <c r="FRP72" s="37"/>
      <c r="FRQ72" s="37"/>
      <c r="FRR72" s="37"/>
      <c r="FRS72" s="37"/>
      <c r="FRT72" s="37"/>
      <c r="FRU72" s="37"/>
      <c r="FRV72" s="37"/>
      <c r="FRW72" s="37"/>
      <c r="FRX72" s="37"/>
      <c r="FRY72" s="37"/>
      <c r="FRZ72" s="37"/>
      <c r="FSA72" s="37"/>
      <c r="FSB72" s="37"/>
      <c r="FSC72" s="37"/>
      <c r="FSD72" s="37"/>
      <c r="FSE72" s="37"/>
      <c r="FSF72" s="37"/>
      <c r="FSG72" s="37"/>
      <c r="FSH72" s="37"/>
      <c r="FSI72" s="37"/>
      <c r="FSJ72" s="37"/>
      <c r="FSK72" s="37"/>
      <c r="FSL72" s="37"/>
      <c r="FSM72" s="37"/>
      <c r="FSN72" s="37"/>
      <c r="FSO72" s="37"/>
      <c r="FSP72" s="37"/>
      <c r="FSQ72" s="37"/>
      <c r="FSR72" s="37"/>
      <c r="FSS72" s="37"/>
      <c r="FST72" s="37"/>
      <c r="FSU72" s="37"/>
      <c r="FSV72" s="37"/>
      <c r="FSW72" s="37"/>
      <c r="FSX72" s="37"/>
      <c r="FSY72" s="37"/>
      <c r="FSZ72" s="37"/>
      <c r="FTA72" s="37"/>
      <c r="FTB72" s="37"/>
      <c r="FTC72" s="37"/>
      <c r="FTD72" s="37"/>
      <c r="FTE72" s="37"/>
      <c r="FTF72" s="37"/>
      <c r="FTG72" s="37"/>
      <c r="FTH72" s="37"/>
      <c r="FTI72" s="37"/>
      <c r="FTJ72" s="37"/>
      <c r="FTK72" s="37"/>
      <c r="FTL72" s="37"/>
      <c r="FTM72" s="37"/>
      <c r="FTN72" s="37"/>
      <c r="FTO72" s="37"/>
      <c r="FTP72" s="37"/>
      <c r="FTQ72" s="37"/>
      <c r="FTR72" s="37"/>
      <c r="FTS72" s="37"/>
      <c r="FTT72" s="37"/>
      <c r="FTU72" s="37"/>
      <c r="FTV72" s="37"/>
      <c r="FTW72" s="37"/>
      <c r="FTX72" s="37"/>
      <c r="FTY72" s="37"/>
      <c r="FTZ72" s="37"/>
      <c r="FUA72" s="37"/>
      <c r="FUB72" s="37"/>
      <c r="FUC72" s="37"/>
      <c r="FUD72" s="37"/>
      <c r="FUE72" s="37"/>
      <c r="FUF72" s="37"/>
      <c r="FUG72" s="37"/>
      <c r="FUH72" s="37"/>
      <c r="FUI72" s="37"/>
      <c r="FUJ72" s="37"/>
      <c r="FUK72" s="37"/>
      <c r="FUL72" s="37"/>
      <c r="FUM72" s="37"/>
      <c r="FUN72" s="37"/>
      <c r="FUO72" s="37"/>
      <c r="FUP72" s="37"/>
      <c r="FUQ72" s="37"/>
      <c r="FUR72" s="37"/>
      <c r="FUS72" s="37"/>
      <c r="FUT72" s="37"/>
      <c r="FUU72" s="37"/>
      <c r="FUV72" s="37"/>
      <c r="FUW72" s="37"/>
      <c r="FUX72" s="37"/>
      <c r="FUY72" s="37"/>
      <c r="FUZ72" s="37"/>
      <c r="FVA72" s="37"/>
      <c r="FVB72" s="37"/>
      <c r="FVC72" s="37"/>
      <c r="FVD72" s="37"/>
      <c r="FVE72" s="37"/>
      <c r="FVF72" s="37"/>
      <c r="FVG72" s="37"/>
      <c r="FVH72" s="37"/>
      <c r="FVI72" s="37"/>
      <c r="FVJ72" s="37"/>
      <c r="FVK72" s="37"/>
      <c r="FVL72" s="37"/>
      <c r="FVM72" s="37"/>
      <c r="FVN72" s="37"/>
      <c r="FVO72" s="37"/>
      <c r="FVP72" s="37"/>
      <c r="FVQ72" s="37"/>
      <c r="FVR72" s="37"/>
      <c r="FVS72" s="37"/>
      <c r="FVT72" s="37"/>
      <c r="FVU72" s="37"/>
      <c r="FVV72" s="37"/>
      <c r="FVW72" s="37"/>
      <c r="FVX72" s="37"/>
      <c r="FVY72" s="37"/>
      <c r="FVZ72" s="37"/>
      <c r="FWA72" s="37"/>
      <c r="FWB72" s="37"/>
      <c r="FWC72" s="37"/>
      <c r="FWD72" s="37"/>
      <c r="FWE72" s="37"/>
      <c r="FWF72" s="37"/>
      <c r="FWG72" s="37"/>
      <c r="FWH72" s="37"/>
      <c r="FWI72" s="37"/>
      <c r="FWJ72" s="37"/>
      <c r="FWK72" s="37"/>
      <c r="FWL72" s="37"/>
      <c r="FWM72" s="37"/>
      <c r="FWN72" s="37"/>
      <c r="FWO72" s="37"/>
      <c r="FWP72" s="37"/>
      <c r="FWQ72" s="37"/>
      <c r="FWR72" s="37"/>
      <c r="FWS72" s="37"/>
      <c r="FWT72" s="37"/>
      <c r="FWU72" s="37"/>
      <c r="FWV72" s="37"/>
      <c r="FWW72" s="37"/>
      <c r="FWX72" s="37"/>
      <c r="FWY72" s="37"/>
      <c r="FWZ72" s="37"/>
      <c r="FXA72" s="37"/>
      <c r="FXB72" s="37"/>
      <c r="FXC72" s="37"/>
      <c r="FXD72" s="37"/>
      <c r="FXE72" s="37"/>
      <c r="FXF72" s="37"/>
      <c r="FXG72" s="37"/>
      <c r="FXH72" s="37"/>
      <c r="FXI72" s="37"/>
      <c r="FXJ72" s="37"/>
      <c r="FXK72" s="37"/>
      <c r="FXL72" s="37"/>
      <c r="FXM72" s="37"/>
      <c r="FXN72" s="37"/>
      <c r="FXO72" s="37"/>
      <c r="FXP72" s="37"/>
      <c r="FXQ72" s="37"/>
      <c r="FXR72" s="37"/>
      <c r="FXS72" s="37"/>
      <c r="FXT72" s="37"/>
      <c r="FXU72" s="37"/>
      <c r="FXV72" s="37"/>
      <c r="FXW72" s="37"/>
      <c r="FXX72" s="37"/>
      <c r="FXY72" s="37"/>
      <c r="FXZ72" s="37"/>
      <c r="FYA72" s="37"/>
      <c r="FYB72" s="37"/>
      <c r="FYC72" s="37"/>
      <c r="FYD72" s="37"/>
      <c r="FYE72" s="37"/>
      <c r="FYF72" s="37"/>
      <c r="FYG72" s="37"/>
      <c r="FYH72" s="37"/>
      <c r="FYI72" s="37"/>
      <c r="FYJ72" s="37"/>
      <c r="FYK72" s="37"/>
      <c r="FYL72" s="37"/>
      <c r="FYM72" s="37"/>
      <c r="FYN72" s="37"/>
      <c r="FYO72" s="37"/>
      <c r="FYP72" s="37"/>
      <c r="FYQ72" s="37"/>
      <c r="FYR72" s="37"/>
      <c r="FYS72" s="37"/>
      <c r="FYT72" s="37"/>
      <c r="FYU72" s="37"/>
      <c r="FYV72" s="37"/>
      <c r="FYW72" s="37"/>
      <c r="FYX72" s="37"/>
      <c r="FYY72" s="37"/>
      <c r="FYZ72" s="37"/>
      <c r="FZA72" s="37"/>
      <c r="FZB72" s="37"/>
      <c r="FZC72" s="37"/>
      <c r="FZD72" s="37"/>
      <c r="FZE72" s="37"/>
      <c r="FZF72" s="37"/>
      <c r="FZG72" s="37"/>
      <c r="FZH72" s="37"/>
      <c r="FZI72" s="37"/>
      <c r="FZJ72" s="37"/>
      <c r="FZK72" s="37"/>
      <c r="FZL72" s="37"/>
      <c r="FZM72" s="37"/>
      <c r="FZN72" s="37"/>
      <c r="FZO72" s="37"/>
      <c r="FZP72" s="37"/>
      <c r="FZQ72" s="37"/>
      <c r="FZR72" s="37"/>
      <c r="FZS72" s="37"/>
      <c r="FZT72" s="37"/>
      <c r="FZU72" s="37"/>
      <c r="FZV72" s="37"/>
      <c r="FZW72" s="37"/>
      <c r="FZX72" s="37"/>
      <c r="FZY72" s="37"/>
      <c r="FZZ72" s="37"/>
      <c r="GAA72" s="37"/>
      <c r="GAB72" s="37"/>
      <c r="GAC72" s="37"/>
      <c r="GAD72" s="37"/>
      <c r="GAE72" s="37"/>
      <c r="GAF72" s="37"/>
      <c r="GAG72" s="37"/>
      <c r="GAH72" s="37"/>
      <c r="GAI72" s="37"/>
      <c r="GAJ72" s="37"/>
      <c r="GAK72" s="37"/>
      <c r="GAL72" s="37"/>
      <c r="GAM72" s="37"/>
      <c r="GAN72" s="37"/>
      <c r="GAO72" s="37"/>
      <c r="GAP72" s="37"/>
      <c r="GAQ72" s="37"/>
      <c r="GAR72" s="37"/>
      <c r="GAS72" s="37"/>
      <c r="GAT72" s="37"/>
      <c r="GAU72" s="37"/>
      <c r="GAV72" s="37"/>
      <c r="GAW72" s="37"/>
      <c r="GAX72" s="37"/>
      <c r="GAY72" s="37"/>
      <c r="GAZ72" s="37"/>
      <c r="GBA72" s="37"/>
      <c r="GBB72" s="37"/>
      <c r="GBC72" s="37"/>
      <c r="GBD72" s="37"/>
      <c r="GBE72" s="37"/>
      <c r="GBF72" s="37"/>
      <c r="GBG72" s="37"/>
      <c r="GBH72" s="37"/>
      <c r="GBI72" s="37"/>
      <c r="GBJ72" s="37"/>
      <c r="GBK72" s="37"/>
      <c r="GBL72" s="37"/>
      <c r="GBM72" s="37"/>
      <c r="GBN72" s="37"/>
      <c r="GBO72" s="37"/>
      <c r="GBP72" s="37"/>
      <c r="GBQ72" s="37"/>
      <c r="GBR72" s="37"/>
      <c r="GBS72" s="37"/>
      <c r="GBT72" s="37"/>
      <c r="GBU72" s="37"/>
      <c r="GBV72" s="37"/>
      <c r="GBW72" s="37"/>
      <c r="GBX72" s="37"/>
      <c r="GBY72" s="37"/>
      <c r="GBZ72" s="37"/>
      <c r="GCA72" s="37"/>
      <c r="GCB72" s="37"/>
      <c r="GCC72" s="37"/>
      <c r="GCD72" s="37"/>
      <c r="GCE72" s="37"/>
      <c r="GCF72" s="37"/>
      <c r="GCG72" s="37"/>
      <c r="GCH72" s="37"/>
      <c r="GCI72" s="37"/>
      <c r="GCJ72" s="37"/>
      <c r="GCK72" s="37"/>
      <c r="GCL72" s="37"/>
      <c r="GCM72" s="37"/>
      <c r="GCN72" s="37"/>
      <c r="GCO72" s="37"/>
      <c r="GCP72" s="37"/>
      <c r="GCQ72" s="37"/>
      <c r="GCR72" s="37"/>
      <c r="GCS72" s="37"/>
      <c r="GCT72" s="37"/>
      <c r="GCU72" s="37"/>
      <c r="GCV72" s="37"/>
      <c r="GCW72" s="37"/>
      <c r="GCX72" s="37"/>
      <c r="GCY72" s="37"/>
      <c r="GCZ72" s="37"/>
      <c r="GDA72" s="37"/>
      <c r="GDB72" s="37"/>
      <c r="GDC72" s="37"/>
      <c r="GDD72" s="37"/>
      <c r="GDE72" s="37"/>
      <c r="GDF72" s="37"/>
      <c r="GDG72" s="37"/>
      <c r="GDH72" s="37"/>
      <c r="GDI72" s="37"/>
      <c r="GDJ72" s="37"/>
      <c r="GDK72" s="37"/>
      <c r="GDL72" s="37"/>
      <c r="GDM72" s="37"/>
      <c r="GDN72" s="37"/>
      <c r="GDO72" s="37"/>
      <c r="GDP72" s="37"/>
      <c r="GDQ72" s="37"/>
      <c r="GDR72" s="37"/>
      <c r="GDS72" s="37"/>
      <c r="GDT72" s="37"/>
      <c r="GDU72" s="37"/>
      <c r="GDV72" s="37"/>
      <c r="GDW72" s="37"/>
      <c r="GDX72" s="37"/>
      <c r="GDY72" s="37"/>
      <c r="GDZ72" s="37"/>
      <c r="GEA72" s="37"/>
      <c r="GEB72" s="37"/>
      <c r="GEC72" s="37"/>
      <c r="GED72" s="37"/>
      <c r="GEE72" s="37"/>
      <c r="GEF72" s="37"/>
      <c r="GEG72" s="37"/>
      <c r="GEH72" s="37"/>
      <c r="GEI72" s="37"/>
      <c r="GEJ72" s="37"/>
      <c r="GEK72" s="37"/>
      <c r="GEL72" s="37"/>
      <c r="GEM72" s="37"/>
      <c r="GEN72" s="37"/>
      <c r="GEO72" s="37"/>
      <c r="GEP72" s="37"/>
      <c r="GEQ72" s="37"/>
      <c r="GER72" s="37"/>
      <c r="GES72" s="37"/>
      <c r="GET72" s="37"/>
      <c r="GEU72" s="37"/>
      <c r="GEV72" s="37"/>
      <c r="GEW72" s="37"/>
      <c r="GEX72" s="37"/>
      <c r="GEY72" s="37"/>
      <c r="GEZ72" s="37"/>
      <c r="GFA72" s="37"/>
      <c r="GFB72" s="37"/>
      <c r="GFC72" s="37"/>
      <c r="GFD72" s="37"/>
      <c r="GFE72" s="37"/>
      <c r="GFF72" s="37"/>
      <c r="GFG72" s="37"/>
      <c r="GFH72" s="37"/>
      <c r="GFI72" s="37"/>
      <c r="GFJ72" s="37"/>
      <c r="GFK72" s="37"/>
      <c r="GFL72" s="37"/>
      <c r="GFM72" s="37"/>
      <c r="GFN72" s="37"/>
      <c r="GFO72" s="37"/>
      <c r="GFP72" s="37"/>
      <c r="GFQ72" s="37"/>
      <c r="GFR72" s="37"/>
      <c r="GFS72" s="37"/>
      <c r="GFT72" s="37"/>
      <c r="GFU72" s="37"/>
      <c r="GFV72" s="37"/>
      <c r="GFW72" s="37"/>
      <c r="GFX72" s="37"/>
      <c r="GFY72" s="37"/>
      <c r="GFZ72" s="37"/>
      <c r="GGA72" s="37"/>
      <c r="GGB72" s="37"/>
      <c r="GGC72" s="37"/>
      <c r="GGD72" s="37"/>
      <c r="GGE72" s="37"/>
      <c r="GGF72" s="37"/>
      <c r="GGG72" s="37"/>
      <c r="GGH72" s="37"/>
      <c r="GGI72" s="37"/>
      <c r="GGJ72" s="37"/>
      <c r="GGK72" s="37"/>
      <c r="GGL72" s="37"/>
      <c r="GGM72" s="37"/>
      <c r="GGN72" s="37"/>
      <c r="GGO72" s="37"/>
      <c r="GGP72" s="37"/>
      <c r="GGQ72" s="37"/>
      <c r="GGR72" s="37"/>
      <c r="GGS72" s="37"/>
      <c r="GGT72" s="37"/>
      <c r="GGU72" s="37"/>
      <c r="GGV72" s="37"/>
      <c r="GGW72" s="37"/>
      <c r="GGX72" s="37"/>
      <c r="GGY72" s="37"/>
      <c r="GGZ72" s="37"/>
      <c r="GHA72" s="37"/>
      <c r="GHB72" s="37"/>
      <c r="GHC72" s="37"/>
      <c r="GHD72" s="37"/>
      <c r="GHE72" s="37"/>
      <c r="GHF72" s="37"/>
      <c r="GHG72" s="37"/>
      <c r="GHH72" s="37"/>
      <c r="GHI72" s="37"/>
      <c r="GHJ72" s="37"/>
      <c r="GHK72" s="37"/>
      <c r="GHL72" s="37"/>
      <c r="GHM72" s="37"/>
      <c r="GHN72" s="37"/>
      <c r="GHO72" s="37"/>
      <c r="GHP72" s="37"/>
      <c r="GHQ72" s="37"/>
      <c r="GHR72" s="37"/>
      <c r="GHS72" s="37"/>
      <c r="GHT72" s="37"/>
      <c r="GHU72" s="37"/>
      <c r="GHV72" s="37"/>
      <c r="GHW72" s="37"/>
      <c r="GHX72" s="37"/>
      <c r="GHY72" s="37"/>
      <c r="GHZ72" s="37"/>
      <c r="GIA72" s="37"/>
      <c r="GIB72" s="37"/>
      <c r="GIC72" s="37"/>
      <c r="GID72" s="37"/>
      <c r="GIE72" s="37"/>
      <c r="GIF72" s="37"/>
      <c r="GIG72" s="37"/>
      <c r="GIH72" s="37"/>
      <c r="GII72" s="37"/>
      <c r="GIJ72" s="37"/>
      <c r="GIK72" s="37"/>
      <c r="GIL72" s="37"/>
      <c r="GIM72" s="37"/>
      <c r="GIN72" s="37"/>
      <c r="GIO72" s="37"/>
      <c r="GIP72" s="37"/>
      <c r="GIQ72" s="37"/>
      <c r="GIR72" s="37"/>
      <c r="GIS72" s="37"/>
      <c r="GIT72" s="37"/>
      <c r="GIU72" s="37"/>
      <c r="GIV72" s="37"/>
      <c r="GIW72" s="37"/>
      <c r="GIX72" s="37"/>
      <c r="GIY72" s="37"/>
      <c r="GIZ72" s="37"/>
      <c r="GJA72" s="37"/>
      <c r="GJB72" s="37"/>
      <c r="GJC72" s="37"/>
      <c r="GJD72" s="37"/>
      <c r="GJE72" s="37"/>
      <c r="GJF72" s="37"/>
      <c r="GJG72" s="37"/>
      <c r="GJH72" s="37"/>
      <c r="GJI72" s="37"/>
      <c r="GJJ72" s="37"/>
      <c r="GJK72" s="37"/>
      <c r="GJL72" s="37"/>
      <c r="GJM72" s="37"/>
      <c r="GJN72" s="37"/>
      <c r="GJO72" s="37"/>
      <c r="GJP72" s="37"/>
      <c r="GJQ72" s="37"/>
      <c r="GJR72" s="37"/>
      <c r="GJS72" s="37"/>
      <c r="GJT72" s="37"/>
      <c r="GJU72" s="37"/>
      <c r="GJV72" s="37"/>
      <c r="GJW72" s="37"/>
      <c r="GJX72" s="37"/>
      <c r="GJY72" s="37"/>
      <c r="GJZ72" s="37"/>
      <c r="GKA72" s="37"/>
      <c r="GKB72" s="37"/>
      <c r="GKC72" s="37"/>
      <c r="GKD72" s="37"/>
      <c r="GKE72" s="37"/>
      <c r="GKF72" s="37"/>
      <c r="GKG72" s="37"/>
      <c r="GKH72" s="37"/>
      <c r="GKI72" s="37"/>
      <c r="GKJ72" s="37"/>
      <c r="GKK72" s="37"/>
      <c r="GKL72" s="37"/>
      <c r="GKM72" s="37"/>
      <c r="GKN72" s="37"/>
      <c r="GKO72" s="37"/>
      <c r="GKP72" s="37"/>
      <c r="GKQ72" s="37"/>
      <c r="GKR72" s="37"/>
      <c r="GKS72" s="37"/>
      <c r="GKT72" s="37"/>
      <c r="GKU72" s="37"/>
      <c r="GKV72" s="37"/>
      <c r="GKW72" s="37"/>
      <c r="GKX72" s="37"/>
      <c r="GKY72" s="37"/>
      <c r="GKZ72" s="37"/>
      <c r="GLA72" s="37"/>
      <c r="GLB72" s="37"/>
      <c r="GLC72" s="37"/>
      <c r="GLD72" s="37"/>
      <c r="GLE72" s="37"/>
      <c r="GLF72" s="37"/>
      <c r="GLG72" s="37"/>
      <c r="GLH72" s="37"/>
      <c r="GLI72" s="37"/>
      <c r="GLJ72" s="37"/>
      <c r="GLK72" s="37"/>
      <c r="GLL72" s="37"/>
      <c r="GLM72" s="37"/>
      <c r="GLN72" s="37"/>
      <c r="GLO72" s="37"/>
      <c r="GLP72" s="37"/>
      <c r="GLQ72" s="37"/>
      <c r="GLR72" s="37"/>
      <c r="GLS72" s="37"/>
      <c r="GLT72" s="37"/>
      <c r="GLU72" s="37"/>
      <c r="GLV72" s="37"/>
      <c r="GLW72" s="37"/>
      <c r="GLX72" s="37"/>
      <c r="GLY72" s="37"/>
      <c r="GLZ72" s="37"/>
      <c r="GMA72" s="37"/>
      <c r="GMB72" s="37"/>
      <c r="GMC72" s="37"/>
      <c r="GMD72" s="37"/>
      <c r="GME72" s="37"/>
      <c r="GMF72" s="37"/>
      <c r="GMG72" s="37"/>
      <c r="GMH72" s="37"/>
      <c r="GMI72" s="37"/>
      <c r="GMJ72" s="37"/>
      <c r="GMK72" s="37"/>
      <c r="GML72" s="37"/>
      <c r="GMM72" s="37"/>
      <c r="GMN72" s="37"/>
      <c r="GMO72" s="37"/>
      <c r="GMP72" s="37"/>
      <c r="GMQ72" s="37"/>
      <c r="GMR72" s="37"/>
      <c r="GMS72" s="37"/>
      <c r="GMT72" s="37"/>
      <c r="GMU72" s="37"/>
      <c r="GMV72" s="37"/>
      <c r="GMW72" s="37"/>
      <c r="GMX72" s="37"/>
    </row>
    <row r="73" spans="1:5094" s="31" customFormat="1" ht="13" x14ac:dyDescent="0.3">
      <c r="A73" s="197"/>
      <c r="B73" s="198" t="s">
        <v>124</v>
      </c>
      <c r="C73" s="198"/>
      <c r="D73" s="199"/>
      <c r="E73" s="199"/>
      <c r="F73" s="200" t="s">
        <v>189</v>
      </c>
      <c r="G73" s="201">
        <f>SUM(G13)</f>
        <v>2.5200000000000001E-3</v>
      </c>
      <c r="H73" s="202"/>
      <c r="I73" s="203">
        <v>1004289.44</v>
      </c>
      <c r="J73" s="204">
        <v>210.41</v>
      </c>
      <c r="K73" s="203">
        <v>0</v>
      </c>
      <c r="L73" s="205">
        <f>SUM(I73:K73)</f>
        <v>1004499.85</v>
      </c>
      <c r="M73" s="205">
        <f>SUM(I73)</f>
        <v>1004289.44</v>
      </c>
      <c r="N73" s="205">
        <f>SUM(L73)</f>
        <v>1004499.85</v>
      </c>
      <c r="O73" s="206"/>
      <c r="P73" s="54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/>
      <c r="FN73" s="39"/>
      <c r="FO73" s="39"/>
      <c r="FP73" s="39"/>
      <c r="FQ73" s="39"/>
      <c r="FR73" s="39"/>
      <c r="FS73" s="39"/>
      <c r="FT73" s="39"/>
      <c r="FU73" s="39"/>
      <c r="FV73" s="39"/>
      <c r="FW73" s="39"/>
      <c r="FX73" s="39"/>
      <c r="FY73" s="39"/>
      <c r="FZ73" s="39"/>
      <c r="GA73" s="39"/>
      <c r="GB73" s="39"/>
      <c r="GC73" s="39"/>
      <c r="GD73" s="39"/>
      <c r="GE73" s="39"/>
      <c r="GF73" s="39"/>
      <c r="GG73" s="39"/>
      <c r="GH73" s="39"/>
      <c r="GI73" s="39"/>
      <c r="GJ73" s="39"/>
      <c r="GK73" s="39"/>
      <c r="GL73" s="39"/>
      <c r="GM73" s="39"/>
      <c r="GN73" s="39"/>
      <c r="GO73" s="39"/>
      <c r="GP73" s="39"/>
      <c r="GQ73" s="39"/>
      <c r="GR73" s="39"/>
      <c r="GS73" s="39"/>
      <c r="GT73" s="39"/>
      <c r="GU73" s="39"/>
      <c r="GV73" s="39"/>
      <c r="GW73" s="39"/>
      <c r="GX73" s="39"/>
      <c r="GY73" s="39"/>
      <c r="GZ73" s="39"/>
      <c r="HA73" s="39"/>
      <c r="HB73" s="39"/>
      <c r="HC73" s="39"/>
      <c r="HD73" s="39"/>
      <c r="HE73" s="39"/>
      <c r="HF73" s="39"/>
      <c r="HG73" s="39"/>
      <c r="HH73" s="39"/>
      <c r="HI73" s="39"/>
      <c r="HJ73" s="39"/>
      <c r="HK73" s="39"/>
      <c r="HL73" s="39"/>
      <c r="HM73" s="39"/>
      <c r="HN73" s="39"/>
      <c r="HO73" s="39"/>
      <c r="HP73" s="39"/>
      <c r="HQ73" s="39"/>
      <c r="HR73" s="39"/>
      <c r="HS73" s="39"/>
      <c r="HT73" s="39"/>
      <c r="HU73" s="39"/>
      <c r="HV73" s="39"/>
      <c r="HW73" s="39"/>
      <c r="HX73" s="39"/>
      <c r="HY73" s="39"/>
      <c r="HZ73" s="39"/>
      <c r="IA73" s="39"/>
      <c r="IB73" s="39"/>
      <c r="IC73" s="39"/>
      <c r="ID73" s="39"/>
      <c r="IE73" s="39"/>
      <c r="IF73" s="39"/>
      <c r="IG73" s="39"/>
      <c r="IH73" s="39"/>
      <c r="II73" s="39"/>
      <c r="IJ73" s="39"/>
      <c r="IK73" s="39"/>
      <c r="IL73" s="39"/>
      <c r="IM73" s="39"/>
      <c r="IN73" s="39"/>
      <c r="IO73" s="39"/>
      <c r="IP73" s="39"/>
      <c r="IQ73" s="39"/>
      <c r="IR73" s="39"/>
      <c r="IS73" s="39"/>
      <c r="IT73" s="39"/>
      <c r="IU73" s="39"/>
      <c r="IV73" s="39"/>
      <c r="IW73" s="39"/>
      <c r="IX73" s="39"/>
      <c r="IY73" s="39"/>
      <c r="IZ73" s="39"/>
      <c r="JA73" s="39"/>
      <c r="JB73" s="39"/>
      <c r="JC73" s="39"/>
      <c r="JD73" s="39"/>
      <c r="JE73" s="39"/>
      <c r="JF73" s="39"/>
      <c r="JG73" s="39"/>
      <c r="JH73" s="39"/>
      <c r="JI73" s="39"/>
      <c r="JJ73" s="39"/>
      <c r="JK73" s="39"/>
      <c r="JL73" s="39"/>
      <c r="JM73" s="39"/>
      <c r="JN73" s="39"/>
      <c r="JO73" s="39"/>
      <c r="JP73" s="39"/>
      <c r="JQ73" s="39"/>
      <c r="JR73" s="39"/>
      <c r="JS73" s="39"/>
      <c r="JT73" s="39"/>
      <c r="JU73" s="39"/>
      <c r="JV73" s="39"/>
      <c r="JW73" s="39"/>
      <c r="JX73" s="39"/>
      <c r="JY73" s="39"/>
      <c r="JZ73" s="39"/>
      <c r="KA73" s="39"/>
      <c r="KB73" s="39"/>
      <c r="KC73" s="39"/>
      <c r="KD73" s="39"/>
      <c r="KE73" s="39"/>
      <c r="KF73" s="39"/>
      <c r="KG73" s="39"/>
      <c r="KH73" s="39"/>
      <c r="KI73" s="39"/>
      <c r="KJ73" s="39"/>
      <c r="KK73" s="39"/>
      <c r="KL73" s="39"/>
      <c r="KM73" s="39"/>
      <c r="KN73" s="39"/>
      <c r="KO73" s="39"/>
      <c r="KP73" s="39"/>
      <c r="KQ73" s="39"/>
      <c r="KR73" s="39"/>
      <c r="KS73" s="39"/>
      <c r="KT73" s="39"/>
      <c r="KU73" s="39"/>
      <c r="KV73" s="39"/>
      <c r="KW73" s="39"/>
      <c r="KX73" s="39"/>
      <c r="KY73" s="39"/>
      <c r="KZ73" s="39"/>
      <c r="LA73" s="39"/>
      <c r="LB73" s="39"/>
      <c r="LC73" s="39"/>
      <c r="LD73" s="39"/>
      <c r="LE73" s="39"/>
      <c r="LF73" s="39"/>
      <c r="LG73" s="39"/>
      <c r="LH73" s="39"/>
      <c r="LI73" s="39"/>
      <c r="LJ73" s="39"/>
      <c r="LK73" s="39"/>
      <c r="LL73" s="39"/>
      <c r="LM73" s="39"/>
      <c r="LN73" s="39"/>
      <c r="LO73" s="39"/>
      <c r="LP73" s="39"/>
      <c r="LQ73" s="39"/>
      <c r="LR73" s="39"/>
      <c r="LS73" s="39"/>
      <c r="LT73" s="39"/>
      <c r="LU73" s="39"/>
      <c r="LV73" s="39"/>
      <c r="LW73" s="39"/>
      <c r="LX73" s="39"/>
      <c r="LY73" s="39"/>
      <c r="LZ73" s="39"/>
      <c r="MA73" s="39"/>
      <c r="MB73" s="39"/>
      <c r="MC73" s="39"/>
      <c r="MD73" s="39"/>
      <c r="ME73" s="39"/>
      <c r="MF73" s="39"/>
      <c r="MG73" s="39"/>
      <c r="MH73" s="39"/>
      <c r="MI73" s="39"/>
      <c r="MJ73" s="39"/>
      <c r="MK73" s="39"/>
      <c r="ML73" s="39"/>
      <c r="MM73" s="39"/>
      <c r="MN73" s="39"/>
      <c r="MO73" s="39"/>
      <c r="MP73" s="39"/>
      <c r="MQ73" s="39"/>
      <c r="MR73" s="39"/>
      <c r="MS73" s="39"/>
      <c r="MT73" s="39"/>
      <c r="MU73" s="39"/>
      <c r="MV73" s="39"/>
      <c r="MW73" s="39"/>
      <c r="MX73" s="39"/>
      <c r="MY73" s="39"/>
      <c r="MZ73" s="39"/>
      <c r="NA73" s="39"/>
      <c r="NB73" s="39"/>
      <c r="NC73" s="39"/>
      <c r="ND73" s="39"/>
      <c r="NE73" s="39"/>
      <c r="NF73" s="39"/>
      <c r="NG73" s="39"/>
      <c r="NH73" s="39"/>
      <c r="NI73" s="39"/>
      <c r="NJ73" s="39"/>
      <c r="NK73" s="39"/>
      <c r="NL73" s="39"/>
      <c r="NM73" s="39"/>
      <c r="NN73" s="39"/>
      <c r="NO73" s="39"/>
      <c r="NP73" s="39"/>
      <c r="NQ73" s="39"/>
      <c r="NR73" s="39"/>
      <c r="NS73" s="39"/>
      <c r="NT73" s="39"/>
      <c r="NU73" s="39"/>
      <c r="NV73" s="39"/>
      <c r="NW73" s="39"/>
      <c r="NX73" s="39"/>
      <c r="NY73" s="39"/>
      <c r="NZ73" s="39"/>
      <c r="OA73" s="39"/>
      <c r="OB73" s="39"/>
      <c r="OC73" s="39"/>
      <c r="OD73" s="39"/>
      <c r="OE73" s="39"/>
      <c r="OF73" s="39"/>
      <c r="OG73" s="39"/>
      <c r="OH73" s="39"/>
      <c r="OI73" s="39"/>
      <c r="OJ73" s="39"/>
      <c r="OK73" s="39"/>
      <c r="OL73" s="39"/>
      <c r="OM73" s="39"/>
      <c r="ON73" s="39"/>
      <c r="OO73" s="39"/>
      <c r="OP73" s="39"/>
      <c r="OQ73" s="39"/>
      <c r="OR73" s="39"/>
      <c r="OS73" s="39"/>
      <c r="OT73" s="39"/>
      <c r="OU73" s="39"/>
      <c r="OV73" s="39"/>
      <c r="OW73" s="39"/>
      <c r="OX73" s="39"/>
      <c r="OY73" s="39"/>
      <c r="OZ73" s="39"/>
      <c r="PA73" s="39"/>
      <c r="PB73" s="39"/>
      <c r="PC73" s="39"/>
      <c r="PD73" s="39"/>
      <c r="PE73" s="39"/>
      <c r="PF73" s="39"/>
      <c r="PG73" s="39"/>
      <c r="PH73" s="39"/>
      <c r="PI73" s="39"/>
      <c r="PJ73" s="39"/>
      <c r="PK73" s="39"/>
      <c r="PL73" s="39"/>
      <c r="PM73" s="39"/>
      <c r="PN73" s="39"/>
      <c r="PO73" s="39"/>
      <c r="PP73" s="39"/>
      <c r="PQ73" s="39"/>
      <c r="PR73" s="39"/>
      <c r="PS73" s="39"/>
      <c r="PT73" s="39"/>
      <c r="PU73" s="39"/>
      <c r="PV73" s="39"/>
      <c r="PW73" s="39"/>
      <c r="PX73" s="39"/>
      <c r="PY73" s="39"/>
      <c r="PZ73" s="39"/>
      <c r="QA73" s="39"/>
      <c r="QB73" s="39"/>
      <c r="QC73" s="39"/>
      <c r="QD73" s="39"/>
      <c r="QE73" s="39"/>
      <c r="QF73" s="39"/>
      <c r="QG73" s="39"/>
      <c r="QH73" s="39"/>
      <c r="QI73" s="39"/>
      <c r="QJ73" s="39"/>
      <c r="QK73" s="39"/>
      <c r="QL73" s="39"/>
      <c r="QM73" s="39"/>
      <c r="QN73" s="39"/>
      <c r="QO73" s="39"/>
      <c r="QP73" s="39"/>
      <c r="QQ73" s="39"/>
      <c r="QR73" s="39"/>
      <c r="QS73" s="39"/>
      <c r="QT73" s="39"/>
      <c r="QU73" s="39"/>
      <c r="QV73" s="39"/>
      <c r="QW73" s="39"/>
      <c r="QX73" s="39"/>
      <c r="QY73" s="39"/>
      <c r="QZ73" s="39"/>
      <c r="RA73" s="39"/>
      <c r="RB73" s="39"/>
      <c r="RC73" s="39"/>
      <c r="RD73" s="39"/>
      <c r="RE73" s="39"/>
      <c r="RF73" s="39"/>
      <c r="RG73" s="39"/>
      <c r="RH73" s="39"/>
      <c r="RI73" s="39"/>
      <c r="RJ73" s="39"/>
      <c r="RK73" s="39"/>
      <c r="RL73" s="39"/>
      <c r="RM73" s="39"/>
      <c r="RN73" s="39"/>
      <c r="RO73" s="39"/>
      <c r="RP73" s="39"/>
      <c r="RQ73" s="39"/>
      <c r="RR73" s="39"/>
      <c r="RS73" s="39"/>
      <c r="RT73" s="39"/>
      <c r="RU73" s="39"/>
      <c r="RV73" s="39"/>
      <c r="RW73" s="39"/>
      <c r="RX73" s="39"/>
      <c r="RY73" s="39"/>
      <c r="RZ73" s="39"/>
      <c r="SA73" s="39"/>
      <c r="SB73" s="39"/>
      <c r="SC73" s="39"/>
      <c r="SD73" s="39"/>
      <c r="SE73" s="39"/>
      <c r="SF73" s="39"/>
      <c r="SG73" s="39"/>
      <c r="SH73" s="39"/>
      <c r="SI73" s="39"/>
      <c r="SJ73" s="39"/>
      <c r="SK73" s="39"/>
      <c r="SL73" s="39"/>
      <c r="SM73" s="39"/>
      <c r="SN73" s="39"/>
      <c r="SO73" s="39"/>
      <c r="SP73" s="39"/>
      <c r="SQ73" s="39"/>
      <c r="SR73" s="39"/>
      <c r="SS73" s="39"/>
      <c r="ST73" s="39"/>
      <c r="SU73" s="39"/>
      <c r="SV73" s="39"/>
      <c r="SW73" s="39"/>
      <c r="SX73" s="39"/>
      <c r="SY73" s="39"/>
      <c r="SZ73" s="39"/>
      <c r="TA73" s="39"/>
      <c r="TB73" s="39"/>
      <c r="TC73" s="39"/>
      <c r="TD73" s="39"/>
      <c r="TE73" s="39"/>
      <c r="TF73" s="39"/>
      <c r="TG73" s="39"/>
      <c r="TH73" s="39"/>
      <c r="TI73" s="39"/>
      <c r="TJ73" s="39"/>
      <c r="TK73" s="39"/>
      <c r="TL73" s="39"/>
      <c r="TM73" s="39"/>
      <c r="TN73" s="39"/>
      <c r="TO73" s="39"/>
      <c r="TP73" s="39"/>
      <c r="TQ73" s="39"/>
      <c r="TR73" s="39"/>
      <c r="TS73" s="39"/>
      <c r="TT73" s="39"/>
      <c r="TU73" s="39"/>
      <c r="TV73" s="39"/>
      <c r="TW73" s="39"/>
      <c r="TX73" s="39"/>
      <c r="TY73" s="39"/>
      <c r="TZ73" s="39"/>
      <c r="UA73" s="39"/>
      <c r="UB73" s="39"/>
      <c r="UC73" s="39"/>
      <c r="UD73" s="39"/>
      <c r="UE73" s="39"/>
      <c r="UF73" s="39"/>
      <c r="UG73" s="39"/>
      <c r="UH73" s="39"/>
      <c r="UI73" s="39"/>
      <c r="UJ73" s="39"/>
      <c r="UK73" s="39"/>
      <c r="UL73" s="39"/>
      <c r="UM73" s="39"/>
      <c r="UN73" s="39"/>
      <c r="UO73" s="39"/>
      <c r="UP73" s="39"/>
      <c r="UQ73" s="39"/>
      <c r="UR73" s="39"/>
      <c r="US73" s="39"/>
      <c r="UT73" s="39"/>
      <c r="UU73" s="39"/>
      <c r="UV73" s="39"/>
      <c r="UW73" s="39"/>
      <c r="UX73" s="39"/>
      <c r="UY73" s="39"/>
      <c r="UZ73" s="39"/>
      <c r="VA73" s="39"/>
      <c r="VB73" s="39"/>
      <c r="VC73" s="39"/>
      <c r="VD73" s="39"/>
      <c r="VE73" s="39"/>
      <c r="VF73" s="39"/>
      <c r="VG73" s="39"/>
      <c r="VH73" s="39"/>
      <c r="VI73" s="39"/>
      <c r="VJ73" s="39"/>
      <c r="VK73" s="39"/>
      <c r="VL73" s="39"/>
      <c r="VM73" s="39"/>
      <c r="VN73" s="39"/>
      <c r="VO73" s="39"/>
      <c r="VP73" s="39"/>
      <c r="VQ73" s="39"/>
      <c r="VR73" s="39"/>
      <c r="VS73" s="39"/>
      <c r="VT73" s="39"/>
      <c r="VU73" s="39"/>
      <c r="VV73" s="39"/>
      <c r="VW73" s="39"/>
      <c r="VX73" s="39"/>
      <c r="VY73" s="39"/>
      <c r="VZ73" s="39"/>
      <c r="WA73" s="39"/>
      <c r="WB73" s="39"/>
      <c r="WC73" s="39"/>
      <c r="WD73" s="39"/>
      <c r="WE73" s="39"/>
      <c r="WF73" s="39"/>
      <c r="WG73" s="39"/>
      <c r="WH73" s="39"/>
      <c r="WI73" s="39"/>
      <c r="WJ73" s="39"/>
      <c r="WK73" s="39"/>
      <c r="WL73" s="39"/>
      <c r="WM73" s="39"/>
      <c r="WN73" s="39"/>
      <c r="WO73" s="39"/>
      <c r="WP73" s="39"/>
      <c r="WQ73" s="39"/>
      <c r="WR73" s="39"/>
      <c r="WS73" s="39"/>
      <c r="WT73" s="39"/>
      <c r="WU73" s="39"/>
      <c r="WV73" s="39"/>
      <c r="WW73" s="39"/>
      <c r="WX73" s="39"/>
      <c r="WY73" s="39"/>
      <c r="WZ73" s="39"/>
      <c r="XA73" s="39"/>
      <c r="XB73" s="39"/>
      <c r="XC73" s="39"/>
      <c r="XD73" s="39"/>
      <c r="XE73" s="39"/>
      <c r="XF73" s="39"/>
      <c r="XG73" s="39"/>
      <c r="XH73" s="39"/>
      <c r="XI73" s="39"/>
      <c r="XJ73" s="39"/>
      <c r="XK73" s="39"/>
      <c r="XL73" s="39"/>
      <c r="XM73" s="39"/>
      <c r="XN73" s="39"/>
      <c r="XO73" s="39"/>
      <c r="XP73" s="39"/>
      <c r="XQ73" s="39"/>
      <c r="XR73" s="39"/>
      <c r="XS73" s="39"/>
      <c r="XT73" s="39"/>
      <c r="XU73" s="39"/>
      <c r="XV73" s="39"/>
      <c r="XW73" s="39"/>
      <c r="XX73" s="39"/>
      <c r="XY73" s="39"/>
      <c r="XZ73" s="39"/>
      <c r="YA73" s="39"/>
      <c r="YB73" s="39"/>
      <c r="YC73" s="39"/>
      <c r="YD73" s="39"/>
      <c r="YE73" s="39"/>
      <c r="YF73" s="39"/>
      <c r="YG73" s="39"/>
      <c r="YH73" s="39"/>
      <c r="YI73" s="39"/>
      <c r="YJ73" s="39"/>
      <c r="YK73" s="39"/>
      <c r="YL73" s="39"/>
      <c r="YM73" s="39"/>
      <c r="YN73" s="39"/>
      <c r="YO73" s="39"/>
      <c r="YP73" s="39"/>
      <c r="YQ73" s="39"/>
      <c r="YR73" s="39"/>
      <c r="YS73" s="39"/>
      <c r="YT73" s="39"/>
      <c r="YU73" s="39"/>
      <c r="YV73" s="39"/>
      <c r="YW73" s="39"/>
      <c r="YX73" s="39"/>
      <c r="YY73" s="39"/>
      <c r="YZ73" s="39"/>
      <c r="ZA73" s="39"/>
      <c r="ZB73" s="39"/>
      <c r="ZC73" s="39"/>
      <c r="ZD73" s="39"/>
      <c r="ZE73" s="39"/>
      <c r="ZF73" s="39"/>
      <c r="ZG73" s="39"/>
      <c r="ZH73" s="39"/>
      <c r="ZI73" s="39"/>
      <c r="ZJ73" s="39"/>
      <c r="ZK73" s="39"/>
      <c r="ZL73" s="39"/>
      <c r="ZM73" s="39"/>
      <c r="ZN73" s="39"/>
      <c r="ZO73" s="39"/>
      <c r="ZP73" s="39"/>
      <c r="ZQ73" s="39"/>
      <c r="ZR73" s="39"/>
      <c r="ZS73" s="39"/>
      <c r="ZT73" s="39"/>
      <c r="ZU73" s="39"/>
      <c r="ZV73" s="39"/>
      <c r="ZW73" s="39"/>
      <c r="ZX73" s="39"/>
      <c r="ZY73" s="39"/>
      <c r="ZZ73" s="39"/>
      <c r="AAA73" s="39"/>
      <c r="AAB73" s="39"/>
      <c r="AAC73" s="39"/>
      <c r="AAD73" s="39"/>
      <c r="AAE73" s="39"/>
      <c r="AAF73" s="39"/>
      <c r="AAG73" s="39"/>
      <c r="AAH73" s="39"/>
      <c r="AAI73" s="39"/>
      <c r="AAJ73" s="39"/>
      <c r="AAK73" s="39"/>
      <c r="AAL73" s="39"/>
      <c r="AAM73" s="39"/>
      <c r="AAN73" s="39"/>
      <c r="AAO73" s="39"/>
      <c r="AAP73" s="39"/>
      <c r="AAQ73" s="39"/>
      <c r="AAR73" s="39"/>
      <c r="AAS73" s="39"/>
      <c r="AAT73" s="39"/>
      <c r="AAU73" s="39"/>
      <c r="AAV73" s="39"/>
      <c r="AAW73" s="39"/>
      <c r="AAX73" s="39"/>
      <c r="AAY73" s="39"/>
      <c r="AAZ73" s="39"/>
      <c r="ABA73" s="39"/>
      <c r="ABB73" s="39"/>
      <c r="ABC73" s="39"/>
      <c r="ABD73" s="39"/>
      <c r="ABE73" s="39"/>
      <c r="ABF73" s="39"/>
      <c r="ABG73" s="39"/>
      <c r="ABH73" s="39"/>
      <c r="ABI73" s="39"/>
      <c r="ABJ73" s="39"/>
      <c r="ABK73" s="39"/>
      <c r="ABL73" s="39"/>
      <c r="ABM73" s="39"/>
      <c r="ABN73" s="39"/>
      <c r="ABO73" s="39"/>
      <c r="ABP73" s="39"/>
      <c r="ABQ73" s="39"/>
      <c r="ABR73" s="39"/>
      <c r="ABS73" s="39"/>
      <c r="ABT73" s="39"/>
      <c r="ABU73" s="39"/>
      <c r="ABV73" s="39"/>
      <c r="ABW73" s="39"/>
      <c r="ABX73" s="39"/>
      <c r="ABY73" s="39"/>
      <c r="ABZ73" s="39"/>
      <c r="ACA73" s="39"/>
      <c r="ACB73" s="39"/>
      <c r="ACC73" s="39"/>
      <c r="ACD73" s="39"/>
      <c r="ACE73" s="39"/>
      <c r="ACF73" s="39"/>
      <c r="ACG73" s="39"/>
      <c r="ACH73" s="39"/>
      <c r="ACI73" s="39"/>
      <c r="ACJ73" s="39"/>
      <c r="ACK73" s="39"/>
      <c r="ACL73" s="39"/>
      <c r="ACM73" s="39"/>
      <c r="ACN73" s="39"/>
      <c r="ACO73" s="39"/>
      <c r="ACP73" s="39"/>
      <c r="ACQ73" s="39"/>
      <c r="ACR73" s="39"/>
      <c r="ACS73" s="39"/>
      <c r="ACT73" s="39"/>
      <c r="ACU73" s="39"/>
      <c r="ACV73" s="39"/>
      <c r="ACW73" s="39"/>
      <c r="ACX73" s="39"/>
      <c r="ACY73" s="39"/>
      <c r="ACZ73" s="39"/>
      <c r="ADA73" s="39"/>
      <c r="ADB73" s="39"/>
      <c r="ADC73" s="39"/>
      <c r="ADD73" s="39"/>
      <c r="ADE73" s="39"/>
      <c r="ADF73" s="39"/>
      <c r="ADG73" s="39"/>
      <c r="ADH73" s="39"/>
      <c r="ADI73" s="39"/>
      <c r="ADJ73" s="39"/>
      <c r="ADK73" s="39"/>
      <c r="ADL73" s="39"/>
      <c r="ADM73" s="39"/>
      <c r="ADN73" s="39"/>
      <c r="ADO73" s="39"/>
      <c r="ADP73" s="39"/>
      <c r="ADQ73" s="39"/>
      <c r="ADR73" s="39"/>
      <c r="ADS73" s="39"/>
      <c r="ADT73" s="39"/>
      <c r="ADU73" s="39"/>
      <c r="ADV73" s="39"/>
      <c r="ADW73" s="39"/>
      <c r="ADX73" s="39"/>
      <c r="ADY73" s="39"/>
      <c r="ADZ73" s="39"/>
      <c r="AEA73" s="39"/>
      <c r="AEB73" s="39"/>
      <c r="AEC73" s="39"/>
      <c r="AED73" s="39"/>
      <c r="AEE73" s="39"/>
      <c r="AEF73" s="39"/>
      <c r="AEG73" s="39"/>
      <c r="AEH73" s="39"/>
      <c r="AEI73" s="39"/>
      <c r="AEJ73" s="39"/>
      <c r="AEK73" s="39"/>
      <c r="AEL73" s="39"/>
      <c r="AEM73" s="39"/>
      <c r="AEN73" s="39"/>
      <c r="AEO73" s="39"/>
      <c r="AEP73" s="39"/>
      <c r="AEQ73" s="39"/>
      <c r="AER73" s="39"/>
      <c r="AES73" s="39"/>
      <c r="AET73" s="39"/>
      <c r="AEU73" s="39"/>
      <c r="AEV73" s="39"/>
      <c r="AEW73" s="39"/>
      <c r="AEX73" s="39"/>
      <c r="AEY73" s="39"/>
      <c r="AEZ73" s="39"/>
      <c r="AFA73" s="39"/>
      <c r="AFB73" s="39"/>
      <c r="AFC73" s="39"/>
      <c r="AFD73" s="39"/>
      <c r="AFE73" s="39"/>
      <c r="AFF73" s="39"/>
      <c r="AFG73" s="39"/>
      <c r="AFH73" s="39"/>
      <c r="AFI73" s="39"/>
      <c r="AFJ73" s="39"/>
      <c r="AFK73" s="39"/>
      <c r="AFL73" s="39"/>
      <c r="AFM73" s="39"/>
      <c r="AFN73" s="39"/>
      <c r="AFO73" s="39"/>
      <c r="AFP73" s="39"/>
      <c r="AFQ73" s="39"/>
      <c r="AFR73" s="39"/>
      <c r="AFS73" s="39"/>
      <c r="AFT73" s="39"/>
      <c r="AFU73" s="39"/>
      <c r="AFV73" s="39"/>
      <c r="AFW73" s="39"/>
      <c r="AFX73" s="39"/>
      <c r="AFY73" s="39"/>
      <c r="AFZ73" s="39"/>
      <c r="AGA73" s="39"/>
      <c r="AGB73" s="39"/>
      <c r="AGC73" s="39"/>
      <c r="AGD73" s="39"/>
      <c r="AGE73" s="39"/>
      <c r="AGF73" s="39"/>
      <c r="AGG73" s="39"/>
      <c r="AGH73" s="39"/>
      <c r="AGI73" s="39"/>
      <c r="AGJ73" s="39"/>
      <c r="AGK73" s="39"/>
      <c r="AGL73" s="39"/>
      <c r="AGM73" s="39"/>
      <c r="AGN73" s="39"/>
      <c r="AGO73" s="39"/>
      <c r="AGP73" s="39"/>
      <c r="AGQ73" s="39"/>
      <c r="AGR73" s="39"/>
      <c r="AGS73" s="39"/>
      <c r="AGT73" s="39"/>
      <c r="AGU73" s="39"/>
      <c r="AGV73" s="39"/>
      <c r="AGW73" s="39"/>
      <c r="AGX73" s="39"/>
      <c r="AGY73" s="39"/>
      <c r="AGZ73" s="39"/>
      <c r="AHA73" s="39"/>
      <c r="AHB73" s="39"/>
      <c r="AHC73" s="39"/>
      <c r="AHD73" s="39"/>
      <c r="AHE73" s="39"/>
      <c r="AHF73" s="39"/>
      <c r="AHG73" s="39"/>
      <c r="AHH73" s="39"/>
      <c r="AHI73" s="39"/>
      <c r="AHJ73" s="39"/>
      <c r="AHK73" s="39"/>
      <c r="AHL73" s="39"/>
      <c r="AHM73" s="39"/>
      <c r="AHN73" s="39"/>
      <c r="AHO73" s="39"/>
      <c r="AHP73" s="39"/>
      <c r="AHQ73" s="39"/>
      <c r="AHR73" s="39"/>
      <c r="AHS73" s="39"/>
      <c r="AHT73" s="39"/>
      <c r="AHU73" s="39"/>
      <c r="AHV73" s="39"/>
      <c r="AHW73" s="39"/>
      <c r="AHX73" s="39"/>
      <c r="AHY73" s="39"/>
      <c r="AHZ73" s="39"/>
      <c r="AIA73" s="39"/>
      <c r="AIB73" s="39"/>
      <c r="AIC73" s="39"/>
      <c r="AID73" s="39"/>
      <c r="AIE73" s="39"/>
      <c r="AIF73" s="39"/>
      <c r="AIG73" s="39"/>
      <c r="AIH73" s="39"/>
      <c r="AII73" s="39"/>
      <c r="AIJ73" s="39"/>
      <c r="AIK73" s="39"/>
      <c r="AIL73" s="39"/>
      <c r="AIM73" s="39"/>
      <c r="AIN73" s="39"/>
      <c r="AIO73" s="39"/>
      <c r="AIP73" s="39"/>
      <c r="AIQ73" s="39"/>
      <c r="AIR73" s="39"/>
      <c r="AIS73" s="39"/>
      <c r="AIT73" s="39"/>
      <c r="AIU73" s="39"/>
      <c r="AIV73" s="39"/>
      <c r="AIW73" s="39"/>
      <c r="AIX73" s="39"/>
      <c r="AIY73" s="39"/>
      <c r="AIZ73" s="39"/>
      <c r="AJA73" s="39"/>
      <c r="AJB73" s="39"/>
      <c r="AJC73" s="39"/>
      <c r="AJD73" s="39"/>
      <c r="AJE73" s="39"/>
      <c r="AJF73" s="39"/>
      <c r="AJG73" s="39"/>
      <c r="AJH73" s="39"/>
      <c r="AJI73" s="39"/>
      <c r="AJJ73" s="39"/>
      <c r="AJK73" s="39"/>
      <c r="AJL73" s="39"/>
      <c r="AJM73" s="39"/>
      <c r="AJN73" s="39"/>
      <c r="AJO73" s="39"/>
      <c r="AJP73" s="39"/>
      <c r="AJQ73" s="39"/>
      <c r="AJR73" s="39"/>
      <c r="AJS73" s="39"/>
      <c r="AJT73" s="39"/>
      <c r="AJU73" s="39"/>
      <c r="AJV73" s="39"/>
      <c r="AJW73" s="39"/>
      <c r="AJX73" s="39"/>
      <c r="AJY73" s="39"/>
      <c r="AJZ73" s="39"/>
      <c r="AKA73" s="39"/>
      <c r="AKB73" s="39"/>
      <c r="AKC73" s="39"/>
      <c r="AKD73" s="39"/>
      <c r="AKE73" s="39"/>
      <c r="AKF73" s="39"/>
      <c r="AKG73" s="39"/>
      <c r="AKH73" s="39"/>
      <c r="AKI73" s="39"/>
      <c r="AKJ73" s="39"/>
      <c r="AKK73" s="39"/>
      <c r="AKL73" s="39"/>
      <c r="AKM73" s="39"/>
      <c r="AKN73" s="39"/>
      <c r="AKO73" s="39"/>
      <c r="AKP73" s="39"/>
      <c r="AKQ73" s="39"/>
      <c r="AKR73" s="39"/>
      <c r="AKS73" s="39"/>
      <c r="AKT73" s="39"/>
      <c r="AKU73" s="39"/>
      <c r="AKV73" s="39"/>
      <c r="AKW73" s="39"/>
      <c r="AKX73" s="39"/>
      <c r="AKY73" s="39"/>
      <c r="AKZ73" s="39"/>
      <c r="ALA73" s="39"/>
      <c r="ALB73" s="39"/>
      <c r="ALC73" s="39"/>
      <c r="ALD73" s="39"/>
      <c r="ALE73" s="39"/>
      <c r="ALF73" s="39"/>
      <c r="ALG73" s="39"/>
      <c r="ALH73" s="39"/>
      <c r="ALI73" s="39"/>
      <c r="ALJ73" s="39"/>
      <c r="ALK73" s="39"/>
      <c r="ALL73" s="39"/>
      <c r="ALM73" s="39"/>
      <c r="ALN73" s="39"/>
      <c r="ALO73" s="39"/>
      <c r="ALP73" s="39"/>
      <c r="ALQ73" s="39"/>
      <c r="ALR73" s="39"/>
      <c r="ALS73" s="39"/>
      <c r="ALT73" s="39"/>
      <c r="ALU73" s="39"/>
      <c r="ALV73" s="39"/>
      <c r="ALW73" s="39"/>
      <c r="ALX73" s="39"/>
      <c r="ALY73" s="39"/>
      <c r="ALZ73" s="39"/>
      <c r="AMA73" s="39"/>
      <c r="AMB73" s="39"/>
      <c r="AMC73" s="39"/>
      <c r="AMD73" s="39"/>
      <c r="AME73" s="39"/>
      <c r="AMF73" s="39"/>
      <c r="AMG73" s="39"/>
      <c r="AMH73" s="39"/>
      <c r="AMI73" s="39"/>
      <c r="AMJ73" s="39"/>
      <c r="AMK73" s="39"/>
      <c r="AML73" s="39"/>
      <c r="AMM73" s="39"/>
      <c r="AMN73" s="39"/>
      <c r="AMO73" s="39"/>
      <c r="AMP73" s="39"/>
      <c r="AMQ73" s="39"/>
      <c r="AMR73" s="39"/>
      <c r="AMS73" s="39"/>
      <c r="AMT73" s="39"/>
      <c r="AMU73" s="39"/>
      <c r="AMV73" s="39"/>
      <c r="AMW73" s="39"/>
      <c r="AMX73" s="39"/>
      <c r="AMY73" s="39"/>
      <c r="AMZ73" s="39"/>
      <c r="ANA73" s="39"/>
      <c r="ANB73" s="39"/>
      <c r="ANC73" s="39"/>
      <c r="AND73" s="39"/>
      <c r="ANE73" s="39"/>
      <c r="ANF73" s="39"/>
      <c r="ANG73" s="39"/>
      <c r="ANH73" s="39"/>
      <c r="ANI73" s="39"/>
      <c r="ANJ73" s="39"/>
      <c r="ANK73" s="39"/>
      <c r="ANL73" s="39"/>
      <c r="ANM73" s="39"/>
      <c r="ANN73" s="39"/>
      <c r="ANO73" s="39"/>
      <c r="ANP73" s="39"/>
      <c r="ANQ73" s="39"/>
      <c r="ANR73" s="39"/>
      <c r="ANS73" s="39"/>
      <c r="ANT73" s="39"/>
      <c r="ANU73" s="39"/>
      <c r="ANV73" s="39"/>
      <c r="ANW73" s="39"/>
      <c r="ANX73" s="39"/>
      <c r="ANY73" s="39"/>
      <c r="ANZ73" s="39"/>
      <c r="AOA73" s="39"/>
      <c r="AOB73" s="39"/>
      <c r="AOC73" s="39"/>
      <c r="AOD73" s="39"/>
      <c r="AOE73" s="39"/>
      <c r="AOF73" s="39"/>
      <c r="AOG73" s="39"/>
      <c r="AOH73" s="39"/>
      <c r="AOI73" s="39"/>
      <c r="AOJ73" s="39"/>
      <c r="AOK73" s="39"/>
      <c r="AOL73" s="39"/>
      <c r="AOM73" s="39"/>
      <c r="AON73" s="39"/>
      <c r="AOO73" s="39"/>
      <c r="AOP73" s="39"/>
      <c r="AOQ73" s="39"/>
      <c r="AOR73" s="39"/>
      <c r="AOS73" s="39"/>
      <c r="AOT73" s="39"/>
      <c r="AOU73" s="39"/>
      <c r="AOV73" s="39"/>
      <c r="AOW73" s="39"/>
      <c r="AOX73" s="39"/>
      <c r="AOY73" s="39"/>
      <c r="AOZ73" s="39"/>
      <c r="APA73" s="39"/>
      <c r="APB73" s="39"/>
      <c r="APC73" s="39"/>
      <c r="APD73" s="39"/>
      <c r="APE73" s="39"/>
      <c r="APF73" s="39"/>
      <c r="APG73" s="39"/>
      <c r="APH73" s="39"/>
      <c r="API73" s="39"/>
      <c r="APJ73" s="39"/>
      <c r="APK73" s="39"/>
      <c r="APL73" s="39"/>
      <c r="APM73" s="39"/>
      <c r="APN73" s="39"/>
      <c r="APO73" s="39"/>
      <c r="APP73" s="39"/>
      <c r="APQ73" s="39"/>
      <c r="APR73" s="39"/>
      <c r="APS73" s="39"/>
      <c r="APT73" s="39"/>
      <c r="APU73" s="39"/>
      <c r="APV73" s="39"/>
      <c r="APW73" s="39"/>
      <c r="APX73" s="39"/>
      <c r="APY73" s="39"/>
      <c r="APZ73" s="39"/>
      <c r="AQA73" s="39"/>
      <c r="AQB73" s="39"/>
      <c r="AQC73" s="39"/>
      <c r="AQD73" s="39"/>
      <c r="AQE73" s="39"/>
      <c r="AQF73" s="39"/>
      <c r="AQG73" s="39"/>
      <c r="AQH73" s="39"/>
      <c r="AQI73" s="39"/>
      <c r="AQJ73" s="39"/>
      <c r="AQK73" s="39"/>
      <c r="AQL73" s="39"/>
      <c r="AQM73" s="39"/>
      <c r="AQN73" s="39"/>
      <c r="AQO73" s="39"/>
      <c r="AQP73" s="39"/>
      <c r="AQQ73" s="39"/>
      <c r="AQR73" s="39"/>
      <c r="AQS73" s="39"/>
      <c r="AQT73" s="39"/>
      <c r="AQU73" s="39"/>
      <c r="AQV73" s="39"/>
      <c r="AQW73" s="39"/>
      <c r="AQX73" s="39"/>
      <c r="AQY73" s="39"/>
      <c r="AQZ73" s="39"/>
      <c r="ARA73" s="39"/>
      <c r="ARB73" s="39"/>
      <c r="ARC73" s="39"/>
      <c r="ARD73" s="39"/>
      <c r="ARE73" s="39"/>
      <c r="ARF73" s="39"/>
      <c r="ARG73" s="39"/>
      <c r="ARH73" s="39"/>
      <c r="ARI73" s="39"/>
      <c r="ARJ73" s="39"/>
      <c r="ARK73" s="39"/>
      <c r="ARL73" s="39"/>
      <c r="ARM73" s="39"/>
      <c r="ARN73" s="39"/>
      <c r="ARO73" s="39"/>
      <c r="ARP73" s="39"/>
      <c r="ARQ73" s="39"/>
      <c r="ARR73" s="39"/>
      <c r="ARS73" s="39"/>
      <c r="ART73" s="39"/>
      <c r="ARU73" s="39"/>
      <c r="ARV73" s="39"/>
      <c r="ARW73" s="39"/>
      <c r="ARX73" s="39"/>
      <c r="ARY73" s="39"/>
      <c r="ARZ73" s="39"/>
      <c r="ASA73" s="39"/>
      <c r="ASB73" s="39"/>
      <c r="ASC73" s="39"/>
      <c r="ASD73" s="39"/>
      <c r="ASE73" s="39"/>
      <c r="ASF73" s="39"/>
      <c r="ASG73" s="39"/>
      <c r="ASH73" s="39"/>
      <c r="ASI73" s="39"/>
      <c r="ASJ73" s="39"/>
      <c r="ASK73" s="39"/>
      <c r="ASL73" s="39"/>
      <c r="ASM73" s="39"/>
      <c r="ASN73" s="39"/>
      <c r="ASO73" s="39"/>
      <c r="ASP73" s="39"/>
      <c r="ASQ73" s="39"/>
      <c r="ASR73" s="39"/>
      <c r="ASS73" s="39"/>
      <c r="AST73" s="39"/>
      <c r="ASU73" s="39"/>
      <c r="ASV73" s="39"/>
      <c r="ASW73" s="39"/>
      <c r="ASX73" s="39"/>
      <c r="ASY73" s="39"/>
      <c r="ASZ73" s="39"/>
      <c r="ATA73" s="39"/>
      <c r="ATB73" s="39"/>
      <c r="ATC73" s="39"/>
      <c r="ATD73" s="39"/>
      <c r="ATE73" s="39"/>
      <c r="ATF73" s="39"/>
      <c r="ATG73" s="39"/>
      <c r="ATH73" s="39"/>
      <c r="ATI73" s="39"/>
      <c r="ATJ73" s="39"/>
      <c r="ATK73" s="39"/>
      <c r="ATL73" s="39"/>
      <c r="ATM73" s="39"/>
      <c r="ATN73" s="39"/>
      <c r="ATO73" s="39"/>
      <c r="ATP73" s="39"/>
      <c r="ATQ73" s="39"/>
      <c r="ATR73" s="39"/>
      <c r="ATS73" s="39"/>
      <c r="ATT73" s="39"/>
      <c r="ATU73" s="39"/>
      <c r="ATV73" s="39"/>
      <c r="ATW73" s="39"/>
      <c r="ATX73" s="39"/>
      <c r="ATY73" s="39"/>
      <c r="ATZ73" s="39"/>
      <c r="AUA73" s="39"/>
      <c r="AUB73" s="39"/>
      <c r="AUC73" s="39"/>
      <c r="AUD73" s="39"/>
      <c r="AUE73" s="39"/>
      <c r="AUF73" s="39"/>
      <c r="AUG73" s="39"/>
      <c r="AUH73" s="39"/>
      <c r="AUI73" s="39"/>
      <c r="AUJ73" s="39"/>
      <c r="AUK73" s="39"/>
      <c r="AUL73" s="39"/>
      <c r="AUM73" s="39"/>
      <c r="AUN73" s="39"/>
      <c r="AUO73" s="39"/>
      <c r="AUP73" s="39"/>
      <c r="AUQ73" s="39"/>
      <c r="AUR73" s="39"/>
      <c r="AUS73" s="39"/>
      <c r="AUT73" s="39"/>
      <c r="AUU73" s="39"/>
      <c r="AUV73" s="39"/>
      <c r="AUW73" s="39"/>
      <c r="AUX73" s="39"/>
      <c r="AUY73" s="39"/>
      <c r="AUZ73" s="39"/>
      <c r="AVA73" s="39"/>
      <c r="AVB73" s="39"/>
      <c r="AVC73" s="39"/>
      <c r="AVD73" s="39"/>
      <c r="AVE73" s="39"/>
      <c r="AVF73" s="39"/>
      <c r="AVG73" s="39"/>
      <c r="AVH73" s="39"/>
      <c r="AVI73" s="39"/>
      <c r="AVJ73" s="39"/>
      <c r="AVK73" s="39"/>
      <c r="AVL73" s="39"/>
      <c r="AVM73" s="39"/>
      <c r="AVN73" s="39"/>
      <c r="AVO73" s="39"/>
      <c r="AVP73" s="39"/>
      <c r="AVQ73" s="39"/>
      <c r="AVR73" s="39"/>
      <c r="AVS73" s="39"/>
      <c r="AVT73" s="39"/>
      <c r="AVU73" s="39"/>
      <c r="AVV73" s="39"/>
      <c r="AVW73" s="39"/>
      <c r="AVX73" s="39"/>
      <c r="AVY73" s="39"/>
      <c r="AVZ73" s="39"/>
      <c r="AWA73" s="39"/>
      <c r="AWB73" s="39"/>
      <c r="AWC73" s="39"/>
      <c r="AWD73" s="39"/>
      <c r="AWE73" s="39"/>
      <c r="AWF73" s="39"/>
      <c r="AWG73" s="39"/>
      <c r="AWH73" s="39"/>
      <c r="AWI73" s="39"/>
      <c r="AWJ73" s="39"/>
      <c r="AWK73" s="39"/>
      <c r="AWL73" s="39"/>
      <c r="AWM73" s="39"/>
      <c r="AWN73" s="39"/>
      <c r="AWO73" s="39"/>
      <c r="AWP73" s="39"/>
      <c r="AWQ73" s="39"/>
      <c r="AWR73" s="39"/>
      <c r="AWS73" s="39"/>
      <c r="AWT73" s="39"/>
      <c r="AWU73" s="39"/>
      <c r="AWV73" s="39"/>
      <c r="AWW73" s="39"/>
      <c r="AWX73" s="39"/>
      <c r="AWY73" s="39"/>
      <c r="AWZ73" s="39"/>
      <c r="AXA73" s="39"/>
      <c r="AXB73" s="39"/>
      <c r="AXC73" s="39"/>
      <c r="AXD73" s="39"/>
      <c r="AXE73" s="39"/>
      <c r="AXF73" s="39"/>
      <c r="AXG73" s="39"/>
      <c r="AXH73" s="39"/>
      <c r="AXI73" s="39"/>
      <c r="AXJ73" s="39"/>
      <c r="AXK73" s="39"/>
      <c r="AXL73" s="39"/>
      <c r="AXM73" s="39"/>
      <c r="AXN73" s="39"/>
      <c r="AXO73" s="39"/>
      <c r="AXP73" s="39"/>
      <c r="AXQ73" s="39"/>
      <c r="AXR73" s="39"/>
      <c r="AXS73" s="39"/>
      <c r="AXT73" s="39"/>
      <c r="AXU73" s="39"/>
      <c r="AXV73" s="39"/>
      <c r="AXW73" s="39"/>
      <c r="AXX73" s="39"/>
      <c r="AXY73" s="39"/>
      <c r="AXZ73" s="39"/>
      <c r="AYA73" s="39"/>
      <c r="AYB73" s="39"/>
      <c r="AYC73" s="39"/>
      <c r="AYD73" s="39"/>
      <c r="AYE73" s="39"/>
      <c r="AYF73" s="39"/>
      <c r="AYG73" s="39"/>
      <c r="AYH73" s="39"/>
      <c r="AYI73" s="39"/>
      <c r="AYJ73" s="39"/>
      <c r="AYK73" s="39"/>
      <c r="AYL73" s="39"/>
      <c r="AYM73" s="39"/>
      <c r="AYN73" s="39"/>
      <c r="AYO73" s="39"/>
      <c r="AYP73" s="39"/>
      <c r="AYQ73" s="39"/>
      <c r="AYR73" s="39"/>
      <c r="AYS73" s="39"/>
      <c r="AYT73" s="39"/>
      <c r="AYU73" s="39"/>
      <c r="AYV73" s="39"/>
      <c r="AYW73" s="39"/>
      <c r="AYX73" s="39"/>
      <c r="AYY73" s="39"/>
      <c r="AYZ73" s="39"/>
      <c r="AZA73" s="39"/>
      <c r="AZB73" s="39"/>
      <c r="AZC73" s="39"/>
      <c r="AZD73" s="39"/>
      <c r="AZE73" s="39"/>
      <c r="AZF73" s="39"/>
      <c r="AZG73" s="39"/>
      <c r="AZH73" s="39"/>
      <c r="AZI73" s="39"/>
      <c r="AZJ73" s="39"/>
      <c r="AZK73" s="39"/>
      <c r="AZL73" s="39"/>
      <c r="AZM73" s="39"/>
      <c r="AZN73" s="39"/>
      <c r="AZO73" s="39"/>
      <c r="AZP73" s="39"/>
      <c r="AZQ73" s="39"/>
      <c r="AZR73" s="39"/>
      <c r="AZS73" s="39"/>
      <c r="AZT73" s="39"/>
      <c r="AZU73" s="39"/>
      <c r="AZV73" s="39"/>
      <c r="AZW73" s="39"/>
      <c r="AZX73" s="39"/>
      <c r="AZY73" s="39"/>
      <c r="AZZ73" s="39"/>
      <c r="BAA73" s="39"/>
      <c r="BAB73" s="39"/>
      <c r="BAC73" s="39"/>
      <c r="BAD73" s="39"/>
      <c r="BAE73" s="39"/>
      <c r="BAF73" s="39"/>
      <c r="BAG73" s="39"/>
      <c r="BAH73" s="39"/>
      <c r="BAI73" s="39"/>
      <c r="BAJ73" s="39"/>
      <c r="BAK73" s="39"/>
      <c r="BAL73" s="39"/>
      <c r="BAM73" s="39"/>
      <c r="BAN73" s="39"/>
      <c r="BAO73" s="39"/>
      <c r="BAP73" s="39"/>
      <c r="BAQ73" s="39"/>
      <c r="BAR73" s="39"/>
      <c r="BAS73" s="39"/>
      <c r="BAT73" s="39"/>
      <c r="BAU73" s="39"/>
      <c r="BAV73" s="39"/>
      <c r="BAW73" s="39"/>
      <c r="BAX73" s="39"/>
      <c r="BAY73" s="39"/>
      <c r="BAZ73" s="39"/>
      <c r="BBA73" s="39"/>
      <c r="BBB73" s="39"/>
      <c r="BBC73" s="39"/>
      <c r="BBD73" s="39"/>
      <c r="BBE73" s="39"/>
      <c r="BBF73" s="39"/>
      <c r="BBG73" s="39"/>
      <c r="BBH73" s="39"/>
      <c r="BBI73" s="39"/>
      <c r="BBJ73" s="39"/>
      <c r="BBK73" s="39"/>
      <c r="BBL73" s="39"/>
      <c r="BBM73" s="39"/>
      <c r="BBN73" s="39"/>
      <c r="BBO73" s="39"/>
      <c r="BBP73" s="39"/>
      <c r="BBQ73" s="39"/>
      <c r="BBR73" s="39"/>
      <c r="BBS73" s="39"/>
      <c r="BBT73" s="39"/>
      <c r="BBU73" s="39"/>
      <c r="BBV73" s="39"/>
      <c r="BBW73" s="39"/>
      <c r="BBX73" s="39"/>
      <c r="BBY73" s="39"/>
      <c r="BBZ73" s="39"/>
      <c r="BCA73" s="39"/>
      <c r="BCB73" s="39"/>
      <c r="BCC73" s="39"/>
      <c r="BCD73" s="39"/>
      <c r="BCE73" s="39"/>
      <c r="BCF73" s="39"/>
      <c r="BCG73" s="39"/>
      <c r="BCH73" s="39"/>
      <c r="BCI73" s="39"/>
      <c r="BCJ73" s="39"/>
      <c r="BCK73" s="39"/>
      <c r="BCL73" s="39"/>
      <c r="BCM73" s="39"/>
      <c r="BCN73" s="39"/>
      <c r="BCO73" s="39"/>
      <c r="BCP73" s="39"/>
      <c r="BCQ73" s="39"/>
      <c r="BCR73" s="39"/>
      <c r="BCS73" s="39"/>
      <c r="BCT73" s="39"/>
      <c r="BCU73" s="39"/>
      <c r="BCV73" s="39"/>
      <c r="BCW73" s="39"/>
      <c r="BCX73" s="39"/>
      <c r="BCY73" s="39"/>
      <c r="BCZ73" s="39"/>
      <c r="BDA73" s="39"/>
      <c r="BDB73" s="39"/>
      <c r="BDC73" s="39"/>
      <c r="BDD73" s="39"/>
      <c r="BDE73" s="39"/>
      <c r="BDF73" s="39"/>
      <c r="BDG73" s="39"/>
      <c r="BDH73" s="39"/>
      <c r="BDI73" s="39"/>
      <c r="BDJ73" s="39"/>
      <c r="BDK73" s="39"/>
      <c r="BDL73" s="39"/>
      <c r="BDM73" s="39"/>
      <c r="BDN73" s="39"/>
      <c r="BDO73" s="39"/>
      <c r="BDP73" s="39"/>
      <c r="BDQ73" s="39"/>
      <c r="BDR73" s="39"/>
      <c r="BDS73" s="39"/>
      <c r="BDT73" s="39"/>
      <c r="BDU73" s="39"/>
      <c r="BDV73" s="39"/>
      <c r="BDW73" s="39"/>
      <c r="BDX73" s="39"/>
      <c r="BDY73" s="39"/>
      <c r="BDZ73" s="39"/>
      <c r="BEA73" s="39"/>
      <c r="BEB73" s="39"/>
      <c r="BEC73" s="39"/>
      <c r="BED73" s="39"/>
      <c r="BEE73" s="39"/>
      <c r="BEF73" s="39"/>
      <c r="BEG73" s="39"/>
      <c r="BEH73" s="39"/>
      <c r="BEI73" s="39"/>
      <c r="BEJ73" s="39"/>
      <c r="BEK73" s="39"/>
      <c r="BEL73" s="39"/>
      <c r="BEM73" s="39"/>
      <c r="BEN73" s="39"/>
      <c r="BEO73" s="39"/>
      <c r="BEP73" s="39"/>
      <c r="BEQ73" s="39"/>
      <c r="BER73" s="39"/>
      <c r="BES73" s="39"/>
      <c r="BET73" s="39"/>
      <c r="BEU73" s="39"/>
      <c r="BEV73" s="39"/>
      <c r="BEW73" s="39"/>
      <c r="BEX73" s="39"/>
      <c r="BEY73" s="39"/>
      <c r="BEZ73" s="39"/>
      <c r="BFA73" s="39"/>
      <c r="BFB73" s="39"/>
      <c r="BFC73" s="39"/>
      <c r="BFD73" s="39"/>
      <c r="BFE73" s="39"/>
      <c r="BFF73" s="39"/>
      <c r="BFG73" s="39"/>
      <c r="BFH73" s="39"/>
      <c r="BFI73" s="39"/>
      <c r="BFJ73" s="39"/>
      <c r="BFK73" s="39"/>
      <c r="BFL73" s="39"/>
      <c r="BFM73" s="39"/>
      <c r="BFN73" s="39"/>
      <c r="BFO73" s="39"/>
      <c r="BFP73" s="39"/>
      <c r="BFQ73" s="39"/>
      <c r="BFR73" s="39"/>
      <c r="BFS73" s="39"/>
      <c r="BFT73" s="39"/>
      <c r="BFU73" s="39"/>
      <c r="BFV73" s="39"/>
      <c r="BFW73" s="39"/>
      <c r="BFX73" s="39"/>
      <c r="BFY73" s="39"/>
      <c r="BFZ73" s="39"/>
      <c r="BGA73" s="39"/>
      <c r="BGB73" s="39"/>
      <c r="BGC73" s="39"/>
      <c r="BGD73" s="39"/>
      <c r="BGE73" s="39"/>
      <c r="BGF73" s="39"/>
      <c r="BGG73" s="39"/>
      <c r="BGH73" s="39"/>
      <c r="BGI73" s="39"/>
      <c r="BGJ73" s="39"/>
      <c r="BGK73" s="39"/>
      <c r="BGL73" s="39"/>
      <c r="BGM73" s="39"/>
      <c r="BGN73" s="39"/>
      <c r="BGO73" s="39"/>
      <c r="BGP73" s="39"/>
      <c r="BGQ73" s="39"/>
      <c r="BGR73" s="39"/>
      <c r="BGS73" s="39"/>
      <c r="BGT73" s="39"/>
      <c r="BGU73" s="39"/>
      <c r="BGV73" s="39"/>
      <c r="BGW73" s="39"/>
      <c r="BGX73" s="39"/>
      <c r="BGY73" s="39"/>
      <c r="BGZ73" s="39"/>
      <c r="BHA73" s="39"/>
      <c r="BHB73" s="39"/>
      <c r="BHC73" s="39"/>
      <c r="BHD73" s="39"/>
      <c r="BHE73" s="39"/>
      <c r="BHF73" s="39"/>
      <c r="BHG73" s="39"/>
      <c r="BHH73" s="39"/>
      <c r="BHI73" s="39"/>
      <c r="BHJ73" s="39"/>
      <c r="BHK73" s="39"/>
      <c r="BHL73" s="39"/>
      <c r="BHM73" s="39"/>
      <c r="BHN73" s="39"/>
      <c r="BHO73" s="39"/>
      <c r="BHP73" s="39"/>
      <c r="BHQ73" s="39"/>
      <c r="BHR73" s="39"/>
      <c r="BHS73" s="39"/>
      <c r="BHT73" s="39"/>
      <c r="BHU73" s="39"/>
      <c r="BHV73" s="39"/>
      <c r="BHW73" s="39"/>
      <c r="BHX73" s="39"/>
      <c r="BHY73" s="39"/>
      <c r="BHZ73" s="39"/>
      <c r="BIA73" s="39"/>
      <c r="BIB73" s="39"/>
      <c r="BIC73" s="39"/>
      <c r="BID73" s="39"/>
      <c r="BIE73" s="39"/>
      <c r="BIF73" s="39"/>
      <c r="BIG73" s="39"/>
      <c r="BIH73" s="39"/>
      <c r="BII73" s="39"/>
      <c r="BIJ73" s="39"/>
      <c r="BIK73" s="39"/>
      <c r="BIL73" s="39"/>
      <c r="BIM73" s="39"/>
      <c r="BIN73" s="39"/>
      <c r="BIO73" s="39"/>
      <c r="BIP73" s="39"/>
      <c r="BIQ73" s="39"/>
      <c r="BIR73" s="39"/>
      <c r="BIS73" s="39"/>
      <c r="BIT73" s="39"/>
      <c r="BIU73" s="39"/>
      <c r="BIV73" s="39"/>
      <c r="BIW73" s="39"/>
      <c r="BIX73" s="39"/>
      <c r="BIY73" s="39"/>
      <c r="BIZ73" s="39"/>
      <c r="BJA73" s="39"/>
      <c r="BJB73" s="39"/>
      <c r="BJC73" s="39"/>
      <c r="BJD73" s="39"/>
      <c r="BJE73" s="39"/>
      <c r="BJF73" s="39"/>
      <c r="BJG73" s="39"/>
      <c r="BJH73" s="39"/>
      <c r="BJI73" s="39"/>
      <c r="BJJ73" s="39"/>
      <c r="BJK73" s="39"/>
      <c r="BJL73" s="39"/>
      <c r="BJM73" s="39"/>
      <c r="BJN73" s="39"/>
      <c r="BJO73" s="39"/>
      <c r="BJP73" s="39"/>
      <c r="BJQ73" s="39"/>
      <c r="BJR73" s="39"/>
      <c r="BJS73" s="39"/>
      <c r="BJT73" s="39"/>
      <c r="BJU73" s="39"/>
      <c r="BJV73" s="39"/>
      <c r="BJW73" s="39"/>
      <c r="BJX73" s="39"/>
      <c r="BJY73" s="39"/>
      <c r="BJZ73" s="39"/>
      <c r="BKA73" s="39"/>
      <c r="BKB73" s="39"/>
      <c r="BKC73" s="39"/>
      <c r="BKD73" s="39"/>
      <c r="BKE73" s="39"/>
      <c r="BKF73" s="39"/>
      <c r="BKG73" s="39"/>
      <c r="BKH73" s="39"/>
      <c r="BKI73" s="39"/>
      <c r="BKJ73" s="39"/>
      <c r="BKK73" s="39"/>
      <c r="BKL73" s="39"/>
      <c r="BKM73" s="39"/>
      <c r="BKN73" s="39"/>
      <c r="BKO73" s="39"/>
      <c r="BKP73" s="39"/>
      <c r="BKQ73" s="39"/>
      <c r="BKR73" s="39"/>
      <c r="BKS73" s="39"/>
      <c r="BKT73" s="39"/>
      <c r="BKU73" s="39"/>
      <c r="BKV73" s="39"/>
      <c r="BKW73" s="39"/>
      <c r="BKX73" s="39"/>
      <c r="BKY73" s="39"/>
      <c r="BKZ73" s="39"/>
      <c r="BLA73" s="39"/>
      <c r="BLB73" s="39"/>
      <c r="BLC73" s="39"/>
      <c r="BLD73" s="39"/>
      <c r="BLE73" s="39"/>
      <c r="BLF73" s="39"/>
      <c r="BLG73" s="39"/>
      <c r="BLH73" s="39"/>
      <c r="BLI73" s="39"/>
      <c r="BLJ73" s="39"/>
      <c r="BLK73" s="39"/>
      <c r="BLL73" s="39"/>
      <c r="BLM73" s="39"/>
      <c r="BLN73" s="39"/>
      <c r="BLO73" s="39"/>
      <c r="BLP73" s="39"/>
      <c r="BLQ73" s="39"/>
      <c r="BLR73" s="39"/>
      <c r="BLS73" s="39"/>
      <c r="BLT73" s="39"/>
      <c r="BLU73" s="39"/>
      <c r="BLV73" s="39"/>
      <c r="BLW73" s="39"/>
      <c r="BLX73" s="39"/>
      <c r="BLY73" s="39"/>
      <c r="BLZ73" s="39"/>
      <c r="BMA73" s="39"/>
      <c r="BMB73" s="39"/>
      <c r="BMC73" s="39"/>
      <c r="BMD73" s="39"/>
      <c r="BME73" s="39"/>
      <c r="BMF73" s="39"/>
      <c r="BMG73" s="39"/>
      <c r="BMH73" s="39"/>
      <c r="BMI73" s="39"/>
      <c r="BMJ73" s="39"/>
      <c r="BMK73" s="39"/>
      <c r="BML73" s="39"/>
      <c r="BMM73" s="39"/>
      <c r="BMN73" s="39"/>
      <c r="BMO73" s="39"/>
      <c r="BMP73" s="39"/>
      <c r="BMQ73" s="39"/>
      <c r="BMR73" s="39"/>
      <c r="BMS73" s="39"/>
      <c r="BMT73" s="39"/>
      <c r="BMU73" s="39"/>
      <c r="BMV73" s="39"/>
      <c r="BMW73" s="39"/>
      <c r="BMX73" s="39"/>
      <c r="BMY73" s="39"/>
      <c r="BMZ73" s="39"/>
      <c r="BNA73" s="39"/>
      <c r="BNB73" s="39"/>
      <c r="BNC73" s="39"/>
      <c r="BND73" s="39"/>
      <c r="BNE73" s="39"/>
      <c r="BNF73" s="39"/>
      <c r="BNG73" s="39"/>
      <c r="BNH73" s="39"/>
      <c r="BNI73" s="39"/>
      <c r="BNJ73" s="39"/>
      <c r="BNK73" s="39"/>
      <c r="BNL73" s="39"/>
      <c r="BNM73" s="39"/>
      <c r="BNN73" s="39"/>
      <c r="BNO73" s="39"/>
      <c r="BNP73" s="39"/>
      <c r="BNQ73" s="39"/>
      <c r="BNR73" s="39"/>
      <c r="BNS73" s="39"/>
      <c r="BNT73" s="39"/>
      <c r="BNU73" s="39"/>
      <c r="BNV73" s="39"/>
      <c r="BNW73" s="39"/>
      <c r="BNX73" s="39"/>
      <c r="BNY73" s="39"/>
      <c r="BNZ73" s="39"/>
      <c r="BOA73" s="39"/>
      <c r="BOB73" s="39"/>
      <c r="BOC73" s="39"/>
      <c r="BOD73" s="39"/>
      <c r="BOE73" s="39"/>
      <c r="BOF73" s="39"/>
      <c r="BOG73" s="39"/>
      <c r="BOH73" s="39"/>
      <c r="BOI73" s="39"/>
      <c r="BOJ73" s="39"/>
      <c r="BOK73" s="39"/>
      <c r="BOL73" s="39"/>
      <c r="BOM73" s="39"/>
      <c r="BON73" s="39"/>
      <c r="BOO73" s="39"/>
      <c r="BOP73" s="39"/>
      <c r="BOQ73" s="39"/>
      <c r="BOR73" s="39"/>
      <c r="BOS73" s="39"/>
      <c r="BOT73" s="39"/>
      <c r="BOU73" s="39"/>
      <c r="BOV73" s="39"/>
      <c r="BOW73" s="39"/>
      <c r="BOX73" s="39"/>
      <c r="BOY73" s="39"/>
      <c r="BOZ73" s="39"/>
      <c r="BPA73" s="39"/>
      <c r="BPB73" s="39"/>
      <c r="BPC73" s="39"/>
      <c r="BPD73" s="39"/>
      <c r="BPE73" s="39"/>
      <c r="BPF73" s="39"/>
      <c r="BPG73" s="39"/>
      <c r="BPH73" s="39"/>
      <c r="BPI73" s="39"/>
      <c r="BPJ73" s="39"/>
      <c r="BPK73" s="39"/>
      <c r="BPL73" s="39"/>
      <c r="BPM73" s="39"/>
      <c r="BPN73" s="39"/>
      <c r="BPO73" s="39"/>
      <c r="BPP73" s="39"/>
      <c r="BPQ73" s="39"/>
      <c r="BPR73" s="39"/>
      <c r="BPS73" s="39"/>
      <c r="BPT73" s="39"/>
      <c r="BPU73" s="39"/>
      <c r="BPV73" s="39"/>
      <c r="BPW73" s="39"/>
      <c r="BPX73" s="39"/>
      <c r="BPY73" s="39"/>
      <c r="BPZ73" s="39"/>
      <c r="BQA73" s="39"/>
      <c r="BQB73" s="39"/>
      <c r="BQC73" s="39"/>
      <c r="BQD73" s="39"/>
      <c r="BQE73" s="39"/>
      <c r="BQF73" s="39"/>
      <c r="BQG73" s="39"/>
      <c r="BQH73" s="39"/>
      <c r="BQI73" s="39"/>
      <c r="BQJ73" s="39"/>
      <c r="BQK73" s="39"/>
      <c r="BQL73" s="39"/>
      <c r="BQM73" s="39"/>
      <c r="BQN73" s="39"/>
      <c r="BQO73" s="39"/>
      <c r="BQP73" s="39"/>
      <c r="BQQ73" s="39"/>
      <c r="BQR73" s="39"/>
      <c r="BQS73" s="39"/>
      <c r="BQT73" s="39"/>
      <c r="BQU73" s="39"/>
      <c r="BQV73" s="39"/>
      <c r="BQW73" s="39"/>
      <c r="BQX73" s="39"/>
      <c r="BQY73" s="39"/>
      <c r="BQZ73" s="39"/>
      <c r="BRA73" s="39"/>
      <c r="BRB73" s="39"/>
      <c r="BRC73" s="39"/>
      <c r="BRD73" s="39"/>
      <c r="BRE73" s="39"/>
      <c r="BRF73" s="39"/>
      <c r="BRG73" s="39"/>
      <c r="BRH73" s="39"/>
      <c r="BRI73" s="39"/>
      <c r="BRJ73" s="39"/>
      <c r="BRK73" s="39"/>
      <c r="BRL73" s="39"/>
      <c r="BRM73" s="39"/>
      <c r="BRN73" s="39"/>
      <c r="BRO73" s="39"/>
      <c r="BRP73" s="39"/>
      <c r="BRQ73" s="39"/>
      <c r="BRR73" s="39"/>
      <c r="BRS73" s="39"/>
      <c r="BRT73" s="39"/>
      <c r="BRU73" s="39"/>
      <c r="BRV73" s="39"/>
      <c r="BRW73" s="39"/>
      <c r="BRX73" s="39"/>
      <c r="BRY73" s="39"/>
      <c r="BRZ73" s="39"/>
      <c r="BSA73" s="39"/>
      <c r="BSB73" s="39"/>
      <c r="BSC73" s="39"/>
      <c r="BSD73" s="39"/>
      <c r="BSE73" s="39"/>
      <c r="BSF73" s="39"/>
      <c r="BSG73" s="39"/>
      <c r="BSH73" s="39"/>
      <c r="BSI73" s="39"/>
      <c r="BSJ73" s="39"/>
      <c r="BSK73" s="39"/>
      <c r="BSL73" s="39"/>
      <c r="BSM73" s="39"/>
      <c r="BSN73" s="39"/>
      <c r="BSO73" s="39"/>
      <c r="BSP73" s="39"/>
      <c r="BSQ73" s="39"/>
      <c r="BSR73" s="39"/>
      <c r="BSS73" s="39"/>
      <c r="BST73" s="39"/>
      <c r="BSU73" s="39"/>
      <c r="BSV73" s="39"/>
      <c r="BSW73" s="39"/>
      <c r="BSX73" s="39"/>
      <c r="BSY73" s="39"/>
      <c r="BSZ73" s="39"/>
      <c r="BTA73" s="39"/>
      <c r="BTB73" s="39"/>
      <c r="BTC73" s="39"/>
      <c r="BTD73" s="39"/>
      <c r="BTE73" s="39"/>
      <c r="BTF73" s="39"/>
      <c r="BTG73" s="39"/>
      <c r="BTH73" s="39"/>
      <c r="BTI73" s="39"/>
      <c r="BTJ73" s="39"/>
      <c r="BTK73" s="39"/>
      <c r="BTL73" s="39"/>
      <c r="BTM73" s="39"/>
      <c r="BTN73" s="39"/>
      <c r="BTO73" s="39"/>
      <c r="BTP73" s="39"/>
      <c r="BTQ73" s="39"/>
      <c r="BTR73" s="39"/>
      <c r="BTS73" s="39"/>
      <c r="BTT73" s="39"/>
      <c r="BTU73" s="39"/>
      <c r="BTV73" s="39"/>
      <c r="BTW73" s="39"/>
      <c r="BTX73" s="39"/>
      <c r="BTY73" s="39"/>
      <c r="BTZ73" s="39"/>
      <c r="BUA73" s="39"/>
      <c r="BUB73" s="39"/>
      <c r="BUC73" s="39"/>
      <c r="BUD73" s="39"/>
      <c r="BUE73" s="39"/>
      <c r="BUF73" s="39"/>
      <c r="BUG73" s="39"/>
      <c r="BUH73" s="39"/>
      <c r="BUI73" s="39"/>
      <c r="BUJ73" s="39"/>
      <c r="BUK73" s="39"/>
      <c r="BUL73" s="39"/>
      <c r="BUM73" s="39"/>
      <c r="BUN73" s="39"/>
      <c r="BUO73" s="39"/>
      <c r="BUP73" s="39"/>
      <c r="BUQ73" s="39"/>
      <c r="BUR73" s="39"/>
      <c r="BUS73" s="39"/>
      <c r="BUT73" s="39"/>
      <c r="BUU73" s="39"/>
      <c r="BUV73" s="39"/>
      <c r="BUW73" s="39"/>
      <c r="BUX73" s="39"/>
      <c r="BUY73" s="39"/>
      <c r="BUZ73" s="39"/>
      <c r="BVA73" s="39"/>
      <c r="BVB73" s="39"/>
      <c r="BVC73" s="39"/>
      <c r="BVD73" s="39"/>
      <c r="BVE73" s="39"/>
      <c r="BVF73" s="39"/>
      <c r="BVG73" s="39"/>
      <c r="BVH73" s="39"/>
      <c r="BVI73" s="39"/>
      <c r="BVJ73" s="39"/>
      <c r="BVK73" s="39"/>
      <c r="BVL73" s="39"/>
      <c r="BVM73" s="39"/>
      <c r="BVN73" s="39"/>
      <c r="BVO73" s="39"/>
      <c r="BVP73" s="39"/>
      <c r="BVQ73" s="39"/>
      <c r="BVR73" s="39"/>
      <c r="BVS73" s="39"/>
      <c r="BVT73" s="39"/>
      <c r="BVU73" s="39"/>
      <c r="BVV73" s="39"/>
      <c r="BVW73" s="39"/>
      <c r="BVX73" s="39"/>
      <c r="BVY73" s="39"/>
      <c r="BVZ73" s="39"/>
      <c r="BWA73" s="39"/>
      <c r="BWB73" s="39"/>
      <c r="BWC73" s="39"/>
      <c r="BWD73" s="39"/>
      <c r="BWE73" s="39"/>
      <c r="BWF73" s="39"/>
      <c r="BWG73" s="39"/>
      <c r="BWH73" s="39"/>
      <c r="BWI73" s="39"/>
      <c r="BWJ73" s="39"/>
      <c r="BWK73" s="39"/>
      <c r="BWL73" s="39"/>
      <c r="BWM73" s="39"/>
      <c r="BWN73" s="39"/>
      <c r="BWO73" s="39"/>
      <c r="BWP73" s="39"/>
      <c r="BWQ73" s="39"/>
      <c r="BWR73" s="39"/>
      <c r="BWS73" s="39"/>
      <c r="BWT73" s="39"/>
      <c r="BWU73" s="39"/>
      <c r="BWV73" s="39"/>
      <c r="BWW73" s="39"/>
      <c r="BWX73" s="39"/>
      <c r="BWY73" s="39"/>
      <c r="BWZ73" s="39"/>
      <c r="BXA73" s="39"/>
      <c r="BXB73" s="39"/>
      <c r="BXC73" s="39"/>
      <c r="BXD73" s="39"/>
      <c r="BXE73" s="39"/>
      <c r="BXF73" s="39"/>
      <c r="BXG73" s="39"/>
      <c r="BXH73" s="39"/>
      <c r="BXI73" s="39"/>
      <c r="BXJ73" s="39"/>
      <c r="BXK73" s="39"/>
      <c r="BXL73" s="39"/>
      <c r="BXM73" s="39"/>
      <c r="BXN73" s="39"/>
      <c r="BXO73" s="39"/>
      <c r="BXP73" s="39"/>
      <c r="BXQ73" s="39"/>
      <c r="BXR73" s="39"/>
      <c r="BXS73" s="39"/>
      <c r="BXT73" s="39"/>
      <c r="BXU73" s="39"/>
      <c r="BXV73" s="39"/>
      <c r="BXW73" s="39"/>
      <c r="BXX73" s="39"/>
      <c r="BXY73" s="39"/>
      <c r="BXZ73" s="39"/>
      <c r="BYA73" s="39"/>
      <c r="BYB73" s="39"/>
      <c r="BYC73" s="39"/>
      <c r="BYD73" s="39"/>
      <c r="BYE73" s="39"/>
      <c r="BYF73" s="39"/>
      <c r="BYG73" s="39"/>
      <c r="BYH73" s="39"/>
      <c r="BYI73" s="39"/>
      <c r="BYJ73" s="39"/>
      <c r="BYK73" s="39"/>
      <c r="BYL73" s="39"/>
      <c r="BYM73" s="39"/>
      <c r="BYN73" s="39"/>
      <c r="BYO73" s="39"/>
      <c r="BYP73" s="39"/>
      <c r="BYQ73" s="39"/>
      <c r="BYR73" s="39"/>
      <c r="BYS73" s="39"/>
      <c r="BYT73" s="39"/>
      <c r="BYU73" s="39"/>
      <c r="BYV73" s="39"/>
      <c r="BYW73" s="39"/>
      <c r="BYX73" s="39"/>
      <c r="BYY73" s="39"/>
      <c r="BYZ73" s="39"/>
      <c r="BZA73" s="39"/>
      <c r="BZB73" s="39"/>
      <c r="BZC73" s="39"/>
      <c r="BZD73" s="39"/>
      <c r="BZE73" s="39"/>
      <c r="BZF73" s="39"/>
      <c r="BZG73" s="39"/>
      <c r="BZH73" s="39"/>
      <c r="BZI73" s="39"/>
      <c r="BZJ73" s="39"/>
      <c r="BZK73" s="39"/>
      <c r="BZL73" s="39"/>
      <c r="BZM73" s="39"/>
      <c r="BZN73" s="39"/>
      <c r="BZO73" s="39"/>
      <c r="BZP73" s="39"/>
      <c r="BZQ73" s="39"/>
      <c r="BZR73" s="39"/>
      <c r="BZS73" s="39"/>
      <c r="BZT73" s="39"/>
      <c r="BZU73" s="39"/>
      <c r="BZV73" s="39"/>
      <c r="BZW73" s="39"/>
      <c r="BZX73" s="39"/>
      <c r="BZY73" s="39"/>
      <c r="BZZ73" s="39"/>
      <c r="CAA73" s="39"/>
      <c r="CAB73" s="39"/>
      <c r="CAC73" s="39"/>
      <c r="CAD73" s="39"/>
      <c r="CAE73" s="39"/>
      <c r="CAF73" s="39"/>
      <c r="CAG73" s="39"/>
      <c r="CAH73" s="39"/>
      <c r="CAI73" s="39"/>
      <c r="CAJ73" s="39"/>
      <c r="CAK73" s="39"/>
      <c r="CAL73" s="39"/>
      <c r="CAM73" s="39"/>
      <c r="CAN73" s="39"/>
      <c r="CAO73" s="39"/>
      <c r="CAP73" s="39"/>
      <c r="CAQ73" s="39"/>
      <c r="CAR73" s="39"/>
      <c r="CAS73" s="39"/>
      <c r="CAT73" s="39"/>
      <c r="CAU73" s="39"/>
      <c r="CAV73" s="39"/>
      <c r="CAW73" s="39"/>
      <c r="CAX73" s="39"/>
      <c r="CAY73" s="39"/>
      <c r="CAZ73" s="39"/>
      <c r="CBA73" s="39"/>
      <c r="CBB73" s="39"/>
      <c r="CBC73" s="39"/>
      <c r="CBD73" s="39"/>
      <c r="CBE73" s="39"/>
      <c r="CBF73" s="39"/>
      <c r="CBG73" s="39"/>
      <c r="CBH73" s="39"/>
      <c r="CBI73" s="39"/>
      <c r="CBJ73" s="39"/>
      <c r="CBK73" s="39"/>
      <c r="CBL73" s="39"/>
      <c r="CBM73" s="39"/>
      <c r="CBN73" s="39"/>
      <c r="CBO73" s="39"/>
      <c r="CBP73" s="39"/>
      <c r="CBQ73" s="39"/>
      <c r="CBR73" s="39"/>
      <c r="CBS73" s="39"/>
      <c r="CBT73" s="39"/>
      <c r="CBU73" s="39"/>
      <c r="CBV73" s="39"/>
      <c r="CBW73" s="39"/>
      <c r="CBX73" s="39"/>
      <c r="CBY73" s="39"/>
      <c r="CBZ73" s="39"/>
      <c r="CCA73" s="39"/>
      <c r="CCB73" s="39"/>
      <c r="CCC73" s="39"/>
      <c r="CCD73" s="39"/>
      <c r="CCE73" s="39"/>
      <c r="CCF73" s="39"/>
      <c r="CCG73" s="39"/>
      <c r="CCH73" s="39"/>
      <c r="CCI73" s="39"/>
      <c r="CCJ73" s="39"/>
      <c r="CCK73" s="39"/>
      <c r="CCL73" s="39"/>
      <c r="CCM73" s="39"/>
      <c r="CCN73" s="39"/>
      <c r="CCO73" s="39"/>
      <c r="CCP73" s="39"/>
      <c r="CCQ73" s="39"/>
      <c r="CCR73" s="39"/>
      <c r="CCS73" s="39"/>
      <c r="CCT73" s="39"/>
      <c r="CCU73" s="39"/>
      <c r="CCV73" s="39"/>
      <c r="CCW73" s="39"/>
      <c r="CCX73" s="39"/>
      <c r="CCY73" s="39"/>
      <c r="CCZ73" s="39"/>
      <c r="CDA73" s="39"/>
      <c r="CDB73" s="39"/>
      <c r="CDC73" s="39"/>
      <c r="CDD73" s="39"/>
      <c r="CDE73" s="39"/>
      <c r="CDF73" s="39"/>
      <c r="CDG73" s="39"/>
      <c r="CDH73" s="39"/>
      <c r="CDI73" s="39"/>
      <c r="CDJ73" s="39"/>
      <c r="CDK73" s="39"/>
      <c r="CDL73" s="39"/>
      <c r="CDM73" s="39"/>
      <c r="CDN73" s="39"/>
      <c r="CDO73" s="39"/>
      <c r="CDP73" s="39"/>
      <c r="CDQ73" s="39"/>
      <c r="CDR73" s="39"/>
      <c r="CDS73" s="39"/>
      <c r="CDT73" s="39"/>
      <c r="CDU73" s="39"/>
      <c r="CDV73" s="39"/>
      <c r="CDW73" s="39"/>
      <c r="CDX73" s="39"/>
      <c r="CDY73" s="39"/>
      <c r="CDZ73" s="39"/>
      <c r="CEA73" s="39"/>
      <c r="CEB73" s="39"/>
      <c r="CEC73" s="39"/>
      <c r="CED73" s="39"/>
      <c r="CEE73" s="39"/>
      <c r="CEF73" s="39"/>
      <c r="CEG73" s="39"/>
      <c r="CEH73" s="39"/>
      <c r="CEI73" s="39"/>
      <c r="CEJ73" s="39"/>
      <c r="CEK73" s="39"/>
      <c r="CEL73" s="39"/>
      <c r="CEM73" s="39"/>
      <c r="CEN73" s="39"/>
      <c r="CEO73" s="39"/>
      <c r="CEP73" s="39"/>
      <c r="CEQ73" s="39"/>
      <c r="CER73" s="39"/>
      <c r="CES73" s="39"/>
      <c r="CET73" s="39"/>
      <c r="CEU73" s="39"/>
      <c r="CEV73" s="39"/>
      <c r="CEW73" s="39"/>
      <c r="CEX73" s="39"/>
      <c r="CEY73" s="39"/>
      <c r="CEZ73" s="39"/>
      <c r="CFA73" s="39"/>
      <c r="CFB73" s="39"/>
      <c r="CFC73" s="39"/>
      <c r="CFD73" s="39"/>
      <c r="CFE73" s="39"/>
      <c r="CFF73" s="39"/>
      <c r="CFG73" s="39"/>
      <c r="CFH73" s="39"/>
      <c r="CFI73" s="39"/>
      <c r="CFJ73" s="39"/>
      <c r="CFK73" s="39"/>
      <c r="CFL73" s="39"/>
      <c r="CFM73" s="39"/>
      <c r="CFN73" s="39"/>
      <c r="CFO73" s="39"/>
      <c r="CFP73" s="39"/>
      <c r="CFQ73" s="39"/>
      <c r="CFR73" s="39"/>
      <c r="CFS73" s="39"/>
      <c r="CFT73" s="39"/>
      <c r="CFU73" s="39"/>
      <c r="CFV73" s="39"/>
      <c r="CFW73" s="39"/>
      <c r="CFX73" s="39"/>
      <c r="CFY73" s="39"/>
      <c r="CFZ73" s="39"/>
      <c r="CGA73" s="39"/>
      <c r="CGB73" s="39"/>
      <c r="CGC73" s="39"/>
      <c r="CGD73" s="39"/>
      <c r="CGE73" s="39"/>
      <c r="CGF73" s="39"/>
      <c r="CGG73" s="39"/>
      <c r="CGH73" s="39"/>
      <c r="CGI73" s="39"/>
      <c r="CGJ73" s="39"/>
      <c r="CGK73" s="39"/>
      <c r="CGL73" s="39"/>
      <c r="CGM73" s="39"/>
      <c r="CGN73" s="39"/>
      <c r="CGO73" s="39"/>
      <c r="CGP73" s="39"/>
      <c r="CGQ73" s="39"/>
      <c r="CGR73" s="39"/>
      <c r="CGS73" s="39"/>
      <c r="CGT73" s="39"/>
      <c r="CGU73" s="39"/>
      <c r="CGV73" s="39"/>
      <c r="CGW73" s="39"/>
      <c r="CGX73" s="39"/>
      <c r="CGY73" s="39"/>
      <c r="CGZ73" s="39"/>
      <c r="CHA73" s="39"/>
      <c r="CHB73" s="39"/>
      <c r="CHC73" s="39"/>
      <c r="CHD73" s="39"/>
      <c r="CHE73" s="39"/>
      <c r="CHF73" s="39"/>
      <c r="CHG73" s="39"/>
      <c r="CHH73" s="39"/>
      <c r="CHI73" s="39"/>
      <c r="CHJ73" s="39"/>
      <c r="CHK73" s="39"/>
      <c r="CHL73" s="39"/>
      <c r="CHM73" s="39"/>
      <c r="CHN73" s="39"/>
      <c r="CHO73" s="39"/>
      <c r="CHP73" s="39"/>
      <c r="CHQ73" s="39"/>
      <c r="CHR73" s="39"/>
      <c r="CHS73" s="39"/>
      <c r="CHT73" s="39"/>
      <c r="CHU73" s="39"/>
      <c r="CHV73" s="39"/>
      <c r="CHW73" s="39"/>
      <c r="CHX73" s="39"/>
      <c r="CHY73" s="39"/>
      <c r="CHZ73" s="39"/>
      <c r="CIA73" s="39"/>
      <c r="CIB73" s="39"/>
      <c r="CIC73" s="39"/>
      <c r="CID73" s="39"/>
      <c r="CIE73" s="39"/>
      <c r="CIF73" s="39"/>
      <c r="CIG73" s="39"/>
      <c r="CIH73" s="39"/>
      <c r="CII73" s="39"/>
      <c r="CIJ73" s="39"/>
      <c r="CIK73" s="39"/>
      <c r="CIL73" s="39"/>
      <c r="CIM73" s="39"/>
      <c r="CIN73" s="39"/>
      <c r="CIO73" s="39"/>
      <c r="CIP73" s="39"/>
      <c r="CIQ73" s="39"/>
      <c r="CIR73" s="39"/>
      <c r="CIS73" s="39"/>
      <c r="CIT73" s="39"/>
      <c r="CIU73" s="39"/>
      <c r="CIV73" s="39"/>
      <c r="CIW73" s="39"/>
      <c r="CIX73" s="39"/>
      <c r="CIY73" s="39"/>
      <c r="CIZ73" s="39"/>
      <c r="CJA73" s="39"/>
      <c r="CJB73" s="39"/>
      <c r="CJC73" s="39"/>
      <c r="CJD73" s="39"/>
      <c r="CJE73" s="39"/>
      <c r="CJF73" s="39"/>
      <c r="CJG73" s="39"/>
      <c r="CJH73" s="39"/>
      <c r="CJI73" s="39"/>
      <c r="CJJ73" s="39"/>
      <c r="CJK73" s="39"/>
      <c r="CJL73" s="39"/>
      <c r="CJM73" s="39"/>
      <c r="CJN73" s="39"/>
      <c r="CJO73" s="39"/>
      <c r="CJP73" s="39"/>
      <c r="CJQ73" s="39"/>
      <c r="CJR73" s="39"/>
      <c r="CJS73" s="39"/>
      <c r="CJT73" s="39"/>
      <c r="CJU73" s="39"/>
      <c r="CJV73" s="39"/>
      <c r="CJW73" s="39"/>
      <c r="CJX73" s="39"/>
      <c r="CJY73" s="39"/>
      <c r="CJZ73" s="39"/>
      <c r="CKA73" s="39"/>
      <c r="CKB73" s="39"/>
      <c r="CKC73" s="39"/>
      <c r="CKD73" s="39"/>
      <c r="CKE73" s="39"/>
      <c r="CKF73" s="39"/>
      <c r="CKG73" s="39"/>
      <c r="CKH73" s="39"/>
      <c r="CKI73" s="39"/>
      <c r="CKJ73" s="39"/>
      <c r="CKK73" s="39"/>
      <c r="CKL73" s="39"/>
      <c r="CKM73" s="39"/>
      <c r="CKN73" s="39"/>
      <c r="CKO73" s="39"/>
      <c r="CKP73" s="39"/>
      <c r="CKQ73" s="39"/>
      <c r="CKR73" s="39"/>
      <c r="CKS73" s="39"/>
      <c r="CKT73" s="39"/>
      <c r="CKU73" s="39"/>
      <c r="CKV73" s="39"/>
      <c r="CKW73" s="39"/>
      <c r="CKX73" s="39"/>
      <c r="CKY73" s="39"/>
      <c r="CKZ73" s="39"/>
      <c r="CLA73" s="39"/>
      <c r="CLB73" s="39"/>
      <c r="CLC73" s="39"/>
      <c r="CLD73" s="39"/>
      <c r="CLE73" s="39"/>
      <c r="CLF73" s="39"/>
      <c r="CLG73" s="39"/>
      <c r="CLH73" s="39"/>
      <c r="CLI73" s="39"/>
      <c r="CLJ73" s="39"/>
      <c r="CLK73" s="39"/>
      <c r="CLL73" s="39"/>
      <c r="CLM73" s="39"/>
      <c r="CLN73" s="39"/>
      <c r="CLO73" s="39"/>
      <c r="CLP73" s="39"/>
      <c r="CLQ73" s="39"/>
      <c r="CLR73" s="39"/>
      <c r="CLS73" s="39"/>
      <c r="CLT73" s="39"/>
      <c r="CLU73" s="39"/>
      <c r="CLV73" s="39"/>
      <c r="CLW73" s="39"/>
      <c r="CLX73" s="39"/>
      <c r="CLY73" s="39"/>
      <c r="CLZ73" s="39"/>
      <c r="CMA73" s="39"/>
      <c r="CMB73" s="39"/>
      <c r="CMC73" s="39"/>
      <c r="CMD73" s="39"/>
      <c r="CME73" s="39"/>
      <c r="CMF73" s="39"/>
      <c r="CMG73" s="39"/>
      <c r="CMH73" s="39"/>
      <c r="CMI73" s="39"/>
      <c r="CMJ73" s="39"/>
      <c r="CMK73" s="39"/>
      <c r="CML73" s="39"/>
      <c r="CMM73" s="39"/>
      <c r="CMN73" s="39"/>
      <c r="CMO73" s="39"/>
      <c r="CMP73" s="39"/>
      <c r="CMQ73" s="39"/>
      <c r="CMR73" s="39"/>
      <c r="CMS73" s="39"/>
      <c r="CMT73" s="39"/>
      <c r="CMU73" s="39"/>
      <c r="CMV73" s="39"/>
      <c r="CMW73" s="39"/>
      <c r="CMX73" s="39"/>
      <c r="CMY73" s="39"/>
      <c r="CMZ73" s="39"/>
      <c r="CNA73" s="39"/>
      <c r="CNB73" s="39"/>
      <c r="CNC73" s="39"/>
      <c r="CND73" s="39"/>
      <c r="CNE73" s="39"/>
      <c r="CNF73" s="39"/>
      <c r="CNG73" s="39"/>
      <c r="CNH73" s="39"/>
      <c r="CNI73" s="39"/>
      <c r="CNJ73" s="39"/>
      <c r="CNK73" s="39"/>
      <c r="CNL73" s="39"/>
      <c r="CNM73" s="39"/>
      <c r="CNN73" s="39"/>
      <c r="CNO73" s="39"/>
      <c r="CNP73" s="39"/>
      <c r="CNQ73" s="39"/>
      <c r="CNR73" s="39"/>
      <c r="CNS73" s="39"/>
      <c r="CNT73" s="39"/>
      <c r="CNU73" s="39"/>
      <c r="CNV73" s="39"/>
      <c r="CNW73" s="39"/>
      <c r="CNX73" s="39"/>
      <c r="CNY73" s="39"/>
      <c r="CNZ73" s="39"/>
      <c r="COA73" s="39"/>
      <c r="COB73" s="39"/>
      <c r="COC73" s="39"/>
      <c r="COD73" s="39"/>
      <c r="COE73" s="39"/>
      <c r="COF73" s="39"/>
      <c r="COG73" s="39"/>
      <c r="COH73" s="39"/>
      <c r="COI73" s="39"/>
      <c r="COJ73" s="39"/>
      <c r="COK73" s="39"/>
      <c r="COL73" s="39"/>
      <c r="COM73" s="39"/>
      <c r="CON73" s="39"/>
      <c r="COO73" s="39"/>
      <c r="COP73" s="39"/>
      <c r="COQ73" s="39"/>
      <c r="COR73" s="39"/>
      <c r="COS73" s="39"/>
      <c r="COT73" s="39"/>
      <c r="COU73" s="39"/>
      <c r="COV73" s="39"/>
      <c r="COW73" s="39"/>
      <c r="COX73" s="39"/>
      <c r="COY73" s="39"/>
      <c r="COZ73" s="39"/>
      <c r="CPA73" s="39"/>
      <c r="CPB73" s="39"/>
      <c r="CPC73" s="39"/>
      <c r="CPD73" s="39"/>
      <c r="CPE73" s="39"/>
      <c r="CPF73" s="39"/>
      <c r="CPG73" s="39"/>
      <c r="CPH73" s="39"/>
      <c r="CPI73" s="39"/>
      <c r="CPJ73" s="39"/>
      <c r="CPK73" s="39"/>
      <c r="CPL73" s="39"/>
      <c r="CPM73" s="39"/>
      <c r="CPN73" s="39"/>
      <c r="CPO73" s="39"/>
      <c r="CPP73" s="39"/>
      <c r="CPQ73" s="39"/>
      <c r="CPR73" s="39"/>
      <c r="CPS73" s="39"/>
      <c r="CPT73" s="39"/>
      <c r="CPU73" s="39"/>
      <c r="CPV73" s="39"/>
      <c r="CPW73" s="39"/>
      <c r="CPX73" s="39"/>
      <c r="CPY73" s="39"/>
      <c r="CPZ73" s="39"/>
      <c r="CQA73" s="39"/>
      <c r="CQB73" s="39"/>
      <c r="CQC73" s="39"/>
      <c r="CQD73" s="39"/>
      <c r="CQE73" s="39"/>
      <c r="CQF73" s="39"/>
      <c r="CQG73" s="39"/>
      <c r="CQH73" s="39"/>
      <c r="CQI73" s="39"/>
      <c r="CQJ73" s="39"/>
      <c r="CQK73" s="39"/>
      <c r="CQL73" s="39"/>
      <c r="CQM73" s="39"/>
      <c r="CQN73" s="39"/>
      <c r="CQO73" s="39"/>
      <c r="CQP73" s="39"/>
      <c r="CQQ73" s="39"/>
      <c r="CQR73" s="39"/>
      <c r="CQS73" s="39"/>
      <c r="CQT73" s="39"/>
      <c r="CQU73" s="39"/>
      <c r="CQV73" s="39"/>
      <c r="CQW73" s="39"/>
      <c r="CQX73" s="39"/>
      <c r="CQY73" s="39"/>
      <c r="CQZ73" s="39"/>
      <c r="CRA73" s="39"/>
      <c r="CRB73" s="39"/>
      <c r="CRC73" s="39"/>
      <c r="CRD73" s="39"/>
      <c r="CRE73" s="39"/>
      <c r="CRF73" s="39"/>
      <c r="CRG73" s="39"/>
      <c r="CRH73" s="39"/>
      <c r="CRI73" s="39"/>
      <c r="CRJ73" s="39"/>
      <c r="CRK73" s="39"/>
      <c r="CRL73" s="39"/>
      <c r="CRM73" s="39"/>
      <c r="CRN73" s="39"/>
      <c r="CRO73" s="39"/>
      <c r="CRP73" s="39"/>
      <c r="CRQ73" s="39"/>
      <c r="CRR73" s="39"/>
      <c r="CRS73" s="39"/>
      <c r="CRT73" s="39"/>
      <c r="CRU73" s="39"/>
      <c r="CRV73" s="39"/>
      <c r="CRW73" s="39"/>
      <c r="CRX73" s="39"/>
      <c r="CRY73" s="39"/>
      <c r="CRZ73" s="39"/>
      <c r="CSA73" s="39"/>
      <c r="CSB73" s="39"/>
      <c r="CSC73" s="39"/>
      <c r="CSD73" s="39"/>
      <c r="CSE73" s="39"/>
      <c r="CSF73" s="39"/>
      <c r="CSG73" s="39"/>
      <c r="CSH73" s="39"/>
      <c r="CSI73" s="39"/>
      <c r="CSJ73" s="39"/>
      <c r="CSK73" s="39"/>
      <c r="CSL73" s="39"/>
      <c r="CSM73" s="39"/>
      <c r="CSN73" s="39"/>
      <c r="CSO73" s="39"/>
      <c r="CSP73" s="39"/>
      <c r="CSQ73" s="39"/>
      <c r="CSR73" s="39"/>
      <c r="CSS73" s="39"/>
      <c r="CST73" s="39"/>
      <c r="CSU73" s="39"/>
      <c r="CSV73" s="39"/>
      <c r="CSW73" s="39"/>
      <c r="CSX73" s="39"/>
      <c r="CSY73" s="39"/>
      <c r="CSZ73" s="39"/>
      <c r="CTA73" s="39"/>
      <c r="CTB73" s="39"/>
      <c r="CTC73" s="39"/>
      <c r="CTD73" s="39"/>
      <c r="CTE73" s="39"/>
      <c r="CTF73" s="39"/>
      <c r="CTG73" s="39"/>
      <c r="CTH73" s="39"/>
      <c r="CTI73" s="39"/>
      <c r="CTJ73" s="39"/>
      <c r="CTK73" s="39"/>
      <c r="CTL73" s="39"/>
      <c r="CTM73" s="39"/>
      <c r="CTN73" s="39"/>
      <c r="CTO73" s="39"/>
      <c r="CTP73" s="39"/>
      <c r="CTQ73" s="39"/>
      <c r="CTR73" s="39"/>
      <c r="CTS73" s="39"/>
      <c r="CTT73" s="39"/>
      <c r="CTU73" s="39"/>
      <c r="CTV73" s="39"/>
      <c r="CTW73" s="39"/>
      <c r="CTX73" s="39"/>
      <c r="CTY73" s="39"/>
      <c r="CTZ73" s="39"/>
      <c r="CUA73" s="39"/>
      <c r="CUB73" s="39"/>
      <c r="CUC73" s="39"/>
      <c r="CUD73" s="39"/>
      <c r="CUE73" s="39"/>
      <c r="CUF73" s="39"/>
      <c r="CUG73" s="39"/>
      <c r="CUH73" s="39"/>
      <c r="CUI73" s="39"/>
      <c r="CUJ73" s="39"/>
      <c r="CUK73" s="39"/>
      <c r="CUL73" s="39"/>
      <c r="CUM73" s="39"/>
      <c r="CUN73" s="39"/>
      <c r="CUO73" s="39"/>
      <c r="CUP73" s="39"/>
      <c r="CUQ73" s="39"/>
      <c r="CUR73" s="39"/>
      <c r="CUS73" s="39"/>
      <c r="CUT73" s="39"/>
      <c r="CUU73" s="39"/>
      <c r="CUV73" s="39"/>
      <c r="CUW73" s="39"/>
      <c r="CUX73" s="39"/>
      <c r="CUY73" s="39"/>
      <c r="CUZ73" s="39"/>
      <c r="CVA73" s="39"/>
      <c r="CVB73" s="39"/>
      <c r="CVC73" s="39"/>
      <c r="CVD73" s="39"/>
      <c r="CVE73" s="39"/>
      <c r="CVF73" s="39"/>
      <c r="CVG73" s="39"/>
      <c r="CVH73" s="39"/>
      <c r="CVI73" s="39"/>
      <c r="CVJ73" s="39"/>
      <c r="CVK73" s="39"/>
      <c r="CVL73" s="39"/>
      <c r="CVM73" s="39"/>
      <c r="CVN73" s="39"/>
      <c r="CVO73" s="39"/>
      <c r="CVP73" s="39"/>
      <c r="CVQ73" s="39"/>
      <c r="CVR73" s="39"/>
      <c r="CVS73" s="39"/>
      <c r="CVT73" s="39"/>
      <c r="CVU73" s="39"/>
      <c r="CVV73" s="39"/>
      <c r="CVW73" s="39"/>
      <c r="CVX73" s="39"/>
      <c r="CVY73" s="39"/>
      <c r="CVZ73" s="39"/>
      <c r="CWA73" s="39"/>
      <c r="CWB73" s="39"/>
      <c r="CWC73" s="39"/>
      <c r="CWD73" s="39"/>
      <c r="CWE73" s="39"/>
      <c r="CWF73" s="39"/>
      <c r="CWG73" s="39"/>
      <c r="CWH73" s="39"/>
      <c r="CWI73" s="39"/>
      <c r="CWJ73" s="39"/>
      <c r="CWK73" s="39"/>
      <c r="CWL73" s="39"/>
      <c r="CWM73" s="39"/>
      <c r="CWN73" s="39"/>
      <c r="CWO73" s="39"/>
      <c r="CWP73" s="39"/>
      <c r="CWQ73" s="39"/>
      <c r="CWR73" s="39"/>
      <c r="CWS73" s="39"/>
      <c r="CWT73" s="39"/>
      <c r="CWU73" s="39"/>
      <c r="CWV73" s="39"/>
      <c r="CWW73" s="39"/>
      <c r="CWX73" s="39"/>
      <c r="CWY73" s="39"/>
      <c r="CWZ73" s="39"/>
      <c r="CXA73" s="39"/>
      <c r="CXB73" s="39"/>
      <c r="CXC73" s="39"/>
      <c r="CXD73" s="39"/>
      <c r="CXE73" s="39"/>
      <c r="CXF73" s="39"/>
      <c r="CXG73" s="39"/>
      <c r="CXH73" s="39"/>
      <c r="CXI73" s="39"/>
      <c r="CXJ73" s="39"/>
      <c r="CXK73" s="39"/>
      <c r="CXL73" s="39"/>
      <c r="CXM73" s="39"/>
      <c r="CXN73" s="39"/>
      <c r="CXO73" s="39"/>
      <c r="CXP73" s="39"/>
      <c r="CXQ73" s="39"/>
      <c r="CXR73" s="39"/>
      <c r="CXS73" s="39"/>
      <c r="CXT73" s="39"/>
      <c r="CXU73" s="39"/>
      <c r="CXV73" s="39"/>
      <c r="CXW73" s="39"/>
      <c r="CXX73" s="39"/>
      <c r="CXY73" s="39"/>
      <c r="CXZ73" s="39"/>
      <c r="CYA73" s="39"/>
      <c r="CYB73" s="39"/>
      <c r="CYC73" s="39"/>
      <c r="CYD73" s="39"/>
      <c r="CYE73" s="39"/>
      <c r="CYF73" s="39"/>
      <c r="CYG73" s="39"/>
      <c r="CYH73" s="39"/>
      <c r="CYI73" s="39"/>
      <c r="CYJ73" s="39"/>
      <c r="CYK73" s="39"/>
      <c r="CYL73" s="39"/>
      <c r="CYM73" s="39"/>
      <c r="CYN73" s="39"/>
      <c r="CYO73" s="39"/>
      <c r="CYP73" s="39"/>
      <c r="CYQ73" s="39"/>
      <c r="CYR73" s="39"/>
      <c r="CYS73" s="39"/>
      <c r="CYT73" s="39"/>
      <c r="CYU73" s="39"/>
      <c r="CYV73" s="39"/>
      <c r="CYW73" s="39"/>
      <c r="CYX73" s="39"/>
      <c r="CYY73" s="39"/>
      <c r="CYZ73" s="39"/>
      <c r="CZA73" s="39"/>
      <c r="CZB73" s="39"/>
      <c r="CZC73" s="39"/>
      <c r="CZD73" s="39"/>
      <c r="CZE73" s="39"/>
      <c r="CZF73" s="39"/>
      <c r="CZG73" s="39"/>
      <c r="CZH73" s="39"/>
      <c r="CZI73" s="39"/>
      <c r="CZJ73" s="39"/>
      <c r="CZK73" s="39"/>
      <c r="CZL73" s="39"/>
      <c r="CZM73" s="39"/>
      <c r="CZN73" s="39"/>
      <c r="CZO73" s="39"/>
      <c r="CZP73" s="39"/>
      <c r="CZQ73" s="39"/>
      <c r="CZR73" s="39"/>
      <c r="CZS73" s="39"/>
      <c r="CZT73" s="39"/>
      <c r="CZU73" s="39"/>
      <c r="CZV73" s="39"/>
      <c r="CZW73" s="39"/>
      <c r="CZX73" s="39"/>
      <c r="CZY73" s="39"/>
      <c r="CZZ73" s="39"/>
      <c r="DAA73" s="39"/>
      <c r="DAB73" s="39"/>
      <c r="DAC73" s="39"/>
      <c r="DAD73" s="39"/>
      <c r="DAE73" s="39"/>
      <c r="DAF73" s="39"/>
      <c r="DAG73" s="39"/>
      <c r="DAH73" s="39"/>
      <c r="DAI73" s="39"/>
      <c r="DAJ73" s="39"/>
      <c r="DAK73" s="39"/>
      <c r="DAL73" s="39"/>
      <c r="DAM73" s="39"/>
      <c r="DAN73" s="39"/>
      <c r="DAO73" s="39"/>
      <c r="DAP73" s="39"/>
      <c r="DAQ73" s="39"/>
      <c r="DAR73" s="39"/>
      <c r="DAS73" s="39"/>
      <c r="DAT73" s="39"/>
      <c r="DAU73" s="39"/>
      <c r="DAV73" s="39"/>
      <c r="DAW73" s="39"/>
      <c r="DAX73" s="39"/>
      <c r="DAY73" s="39"/>
      <c r="DAZ73" s="39"/>
      <c r="DBA73" s="39"/>
      <c r="DBB73" s="39"/>
      <c r="DBC73" s="39"/>
      <c r="DBD73" s="39"/>
      <c r="DBE73" s="39"/>
      <c r="DBF73" s="39"/>
      <c r="DBG73" s="39"/>
      <c r="DBH73" s="39"/>
      <c r="DBI73" s="39"/>
      <c r="DBJ73" s="39"/>
      <c r="DBK73" s="39"/>
      <c r="DBL73" s="39"/>
      <c r="DBM73" s="39"/>
      <c r="DBN73" s="39"/>
      <c r="DBO73" s="39"/>
      <c r="DBP73" s="39"/>
      <c r="DBQ73" s="39"/>
      <c r="DBR73" s="39"/>
      <c r="DBS73" s="39"/>
      <c r="DBT73" s="39"/>
      <c r="DBU73" s="39"/>
      <c r="DBV73" s="39"/>
      <c r="DBW73" s="39"/>
      <c r="DBX73" s="39"/>
      <c r="DBY73" s="39"/>
      <c r="DBZ73" s="39"/>
      <c r="DCA73" s="39"/>
      <c r="DCB73" s="39"/>
      <c r="DCC73" s="39"/>
      <c r="DCD73" s="39"/>
      <c r="DCE73" s="39"/>
      <c r="DCF73" s="39"/>
      <c r="DCG73" s="39"/>
      <c r="DCH73" s="39"/>
      <c r="DCI73" s="39"/>
      <c r="DCJ73" s="39"/>
      <c r="DCK73" s="39"/>
      <c r="DCL73" s="39"/>
      <c r="DCM73" s="39"/>
      <c r="DCN73" s="39"/>
      <c r="DCO73" s="39"/>
      <c r="DCP73" s="39"/>
      <c r="DCQ73" s="39"/>
      <c r="DCR73" s="39"/>
      <c r="DCS73" s="39"/>
      <c r="DCT73" s="39"/>
      <c r="DCU73" s="39"/>
      <c r="DCV73" s="39"/>
      <c r="DCW73" s="39"/>
      <c r="DCX73" s="39"/>
      <c r="DCY73" s="39"/>
      <c r="DCZ73" s="39"/>
      <c r="DDA73" s="39"/>
      <c r="DDB73" s="39"/>
      <c r="DDC73" s="39"/>
      <c r="DDD73" s="39"/>
      <c r="DDE73" s="39"/>
      <c r="DDF73" s="39"/>
      <c r="DDG73" s="39"/>
      <c r="DDH73" s="39"/>
      <c r="DDI73" s="39"/>
      <c r="DDJ73" s="39"/>
      <c r="DDK73" s="39"/>
      <c r="DDL73" s="39"/>
      <c r="DDM73" s="39"/>
      <c r="DDN73" s="39"/>
      <c r="DDO73" s="39"/>
      <c r="DDP73" s="39"/>
      <c r="DDQ73" s="39"/>
      <c r="DDR73" s="39"/>
      <c r="DDS73" s="39"/>
      <c r="DDT73" s="39"/>
      <c r="DDU73" s="39"/>
      <c r="DDV73" s="39"/>
      <c r="DDW73" s="39"/>
      <c r="DDX73" s="39"/>
      <c r="DDY73" s="39"/>
      <c r="DDZ73" s="39"/>
      <c r="DEA73" s="39"/>
      <c r="DEB73" s="39"/>
      <c r="DEC73" s="39"/>
      <c r="DED73" s="39"/>
      <c r="DEE73" s="39"/>
      <c r="DEF73" s="39"/>
      <c r="DEG73" s="39"/>
      <c r="DEH73" s="39"/>
      <c r="DEI73" s="39"/>
      <c r="DEJ73" s="39"/>
      <c r="DEK73" s="39"/>
      <c r="DEL73" s="39"/>
      <c r="DEM73" s="39"/>
      <c r="DEN73" s="39"/>
      <c r="DEO73" s="39"/>
      <c r="DEP73" s="39"/>
      <c r="DEQ73" s="39"/>
      <c r="DER73" s="39"/>
      <c r="DES73" s="39"/>
      <c r="DET73" s="39"/>
      <c r="DEU73" s="39"/>
      <c r="DEV73" s="39"/>
      <c r="DEW73" s="39"/>
      <c r="DEX73" s="39"/>
      <c r="DEY73" s="39"/>
      <c r="DEZ73" s="39"/>
      <c r="DFA73" s="39"/>
      <c r="DFB73" s="39"/>
      <c r="DFC73" s="39"/>
      <c r="DFD73" s="39"/>
      <c r="DFE73" s="39"/>
      <c r="DFF73" s="39"/>
      <c r="DFG73" s="39"/>
      <c r="DFH73" s="39"/>
      <c r="DFI73" s="39"/>
      <c r="DFJ73" s="39"/>
      <c r="DFK73" s="39"/>
      <c r="DFL73" s="39"/>
      <c r="DFM73" s="39"/>
      <c r="DFN73" s="39"/>
      <c r="DFO73" s="39"/>
      <c r="DFP73" s="39"/>
      <c r="DFQ73" s="39"/>
      <c r="DFR73" s="39"/>
      <c r="DFS73" s="39"/>
      <c r="DFT73" s="39"/>
      <c r="DFU73" s="39"/>
      <c r="DFV73" s="39"/>
      <c r="DFW73" s="39"/>
      <c r="DFX73" s="39"/>
      <c r="DFY73" s="39"/>
      <c r="DFZ73" s="39"/>
      <c r="DGA73" s="39"/>
      <c r="DGB73" s="39"/>
      <c r="DGC73" s="39"/>
      <c r="DGD73" s="39"/>
      <c r="DGE73" s="39"/>
      <c r="DGF73" s="39"/>
      <c r="DGG73" s="39"/>
      <c r="DGH73" s="39"/>
      <c r="DGI73" s="39"/>
      <c r="DGJ73" s="39"/>
      <c r="DGK73" s="39"/>
      <c r="DGL73" s="39"/>
      <c r="DGM73" s="39"/>
      <c r="DGN73" s="39"/>
      <c r="DGO73" s="39"/>
      <c r="DGP73" s="39"/>
      <c r="DGQ73" s="39"/>
      <c r="DGR73" s="39"/>
      <c r="DGS73" s="39"/>
      <c r="DGT73" s="39"/>
      <c r="DGU73" s="39"/>
      <c r="DGV73" s="39"/>
      <c r="DGW73" s="39"/>
      <c r="DGX73" s="39"/>
      <c r="DGY73" s="39"/>
      <c r="DGZ73" s="39"/>
      <c r="DHA73" s="39"/>
      <c r="DHB73" s="39"/>
      <c r="DHC73" s="39"/>
      <c r="DHD73" s="39"/>
      <c r="DHE73" s="39"/>
      <c r="DHF73" s="39"/>
      <c r="DHG73" s="39"/>
      <c r="DHH73" s="39"/>
      <c r="DHI73" s="39"/>
      <c r="DHJ73" s="39"/>
      <c r="DHK73" s="39"/>
      <c r="DHL73" s="39"/>
      <c r="DHM73" s="39"/>
      <c r="DHN73" s="39"/>
      <c r="DHO73" s="39"/>
      <c r="DHP73" s="39"/>
      <c r="DHQ73" s="39"/>
      <c r="DHR73" s="39"/>
      <c r="DHS73" s="39"/>
      <c r="DHT73" s="39"/>
      <c r="DHU73" s="39"/>
      <c r="DHV73" s="39"/>
      <c r="DHW73" s="39"/>
      <c r="DHX73" s="39"/>
      <c r="DHY73" s="39"/>
      <c r="DHZ73" s="39"/>
      <c r="DIA73" s="39"/>
      <c r="DIB73" s="39"/>
      <c r="DIC73" s="39"/>
      <c r="DID73" s="39"/>
      <c r="DIE73" s="39"/>
      <c r="DIF73" s="39"/>
      <c r="DIG73" s="39"/>
      <c r="DIH73" s="39"/>
      <c r="DII73" s="39"/>
      <c r="DIJ73" s="39"/>
      <c r="DIK73" s="39"/>
      <c r="DIL73" s="39"/>
      <c r="DIM73" s="39"/>
      <c r="DIN73" s="39"/>
      <c r="DIO73" s="39"/>
      <c r="DIP73" s="39"/>
      <c r="DIQ73" s="39"/>
      <c r="DIR73" s="39"/>
      <c r="DIS73" s="39"/>
      <c r="DIT73" s="39"/>
      <c r="DIU73" s="39"/>
      <c r="DIV73" s="39"/>
      <c r="DIW73" s="39"/>
      <c r="DIX73" s="39"/>
      <c r="DIY73" s="39"/>
      <c r="DIZ73" s="39"/>
      <c r="DJA73" s="39"/>
      <c r="DJB73" s="39"/>
      <c r="DJC73" s="39"/>
      <c r="DJD73" s="39"/>
      <c r="DJE73" s="39"/>
      <c r="DJF73" s="39"/>
      <c r="DJG73" s="39"/>
      <c r="DJH73" s="39"/>
      <c r="DJI73" s="39"/>
      <c r="DJJ73" s="39"/>
      <c r="DJK73" s="39"/>
      <c r="DJL73" s="39"/>
      <c r="DJM73" s="39"/>
      <c r="DJN73" s="39"/>
      <c r="DJO73" s="39"/>
      <c r="DJP73" s="39"/>
      <c r="DJQ73" s="39"/>
      <c r="DJR73" s="39"/>
      <c r="DJS73" s="39"/>
      <c r="DJT73" s="39"/>
      <c r="DJU73" s="39"/>
      <c r="DJV73" s="39"/>
      <c r="DJW73" s="39"/>
      <c r="DJX73" s="39"/>
      <c r="DJY73" s="39"/>
      <c r="DJZ73" s="39"/>
      <c r="DKA73" s="39"/>
      <c r="DKB73" s="39"/>
      <c r="DKC73" s="39"/>
      <c r="DKD73" s="39"/>
      <c r="DKE73" s="39"/>
      <c r="DKF73" s="39"/>
      <c r="DKG73" s="39"/>
      <c r="DKH73" s="39"/>
      <c r="DKI73" s="39"/>
      <c r="DKJ73" s="39"/>
      <c r="DKK73" s="39"/>
      <c r="DKL73" s="39"/>
      <c r="DKM73" s="39"/>
      <c r="DKN73" s="39"/>
      <c r="DKO73" s="39"/>
      <c r="DKP73" s="39"/>
      <c r="DKQ73" s="39"/>
      <c r="DKR73" s="39"/>
      <c r="DKS73" s="39"/>
      <c r="DKT73" s="39"/>
      <c r="DKU73" s="39"/>
      <c r="DKV73" s="39"/>
      <c r="DKW73" s="39"/>
      <c r="DKX73" s="39"/>
      <c r="DKY73" s="39"/>
      <c r="DKZ73" s="39"/>
      <c r="DLA73" s="39"/>
      <c r="DLB73" s="39"/>
      <c r="DLC73" s="39"/>
      <c r="DLD73" s="39"/>
      <c r="DLE73" s="39"/>
      <c r="DLF73" s="39"/>
      <c r="DLG73" s="39"/>
      <c r="DLH73" s="39"/>
      <c r="DLI73" s="39"/>
      <c r="DLJ73" s="39"/>
      <c r="DLK73" s="39"/>
      <c r="DLL73" s="39"/>
      <c r="DLM73" s="39"/>
      <c r="DLN73" s="39"/>
      <c r="DLO73" s="39"/>
      <c r="DLP73" s="39"/>
      <c r="DLQ73" s="39"/>
      <c r="DLR73" s="39"/>
      <c r="DLS73" s="39"/>
      <c r="DLT73" s="39"/>
      <c r="DLU73" s="39"/>
      <c r="DLV73" s="39"/>
      <c r="DLW73" s="39"/>
      <c r="DLX73" s="39"/>
      <c r="DLY73" s="39"/>
      <c r="DLZ73" s="39"/>
      <c r="DMA73" s="39"/>
      <c r="DMB73" s="39"/>
      <c r="DMC73" s="39"/>
      <c r="DMD73" s="39"/>
      <c r="DME73" s="39"/>
      <c r="DMF73" s="39"/>
      <c r="DMG73" s="39"/>
      <c r="DMH73" s="39"/>
      <c r="DMI73" s="39"/>
      <c r="DMJ73" s="39"/>
      <c r="DMK73" s="39"/>
      <c r="DML73" s="39"/>
      <c r="DMM73" s="39"/>
      <c r="DMN73" s="39"/>
      <c r="DMO73" s="39"/>
      <c r="DMP73" s="39"/>
      <c r="DMQ73" s="39"/>
      <c r="DMR73" s="39"/>
      <c r="DMS73" s="39"/>
      <c r="DMT73" s="39"/>
      <c r="DMU73" s="39"/>
      <c r="DMV73" s="39"/>
      <c r="DMW73" s="39"/>
      <c r="DMX73" s="39"/>
      <c r="DMY73" s="39"/>
      <c r="DMZ73" s="39"/>
      <c r="DNA73" s="39"/>
      <c r="DNB73" s="39"/>
      <c r="DNC73" s="39"/>
      <c r="DND73" s="39"/>
      <c r="DNE73" s="39"/>
      <c r="DNF73" s="39"/>
      <c r="DNG73" s="39"/>
      <c r="DNH73" s="39"/>
      <c r="DNI73" s="39"/>
      <c r="DNJ73" s="39"/>
      <c r="DNK73" s="39"/>
      <c r="DNL73" s="39"/>
      <c r="DNM73" s="39"/>
      <c r="DNN73" s="39"/>
      <c r="DNO73" s="39"/>
      <c r="DNP73" s="39"/>
      <c r="DNQ73" s="39"/>
      <c r="DNR73" s="39"/>
      <c r="DNS73" s="39"/>
      <c r="DNT73" s="39"/>
      <c r="DNU73" s="39"/>
      <c r="DNV73" s="39"/>
      <c r="DNW73" s="39"/>
      <c r="DNX73" s="39"/>
      <c r="DNY73" s="39"/>
      <c r="DNZ73" s="39"/>
      <c r="DOA73" s="39"/>
      <c r="DOB73" s="39"/>
      <c r="DOC73" s="39"/>
      <c r="DOD73" s="39"/>
      <c r="DOE73" s="39"/>
      <c r="DOF73" s="39"/>
      <c r="DOG73" s="39"/>
      <c r="DOH73" s="39"/>
      <c r="DOI73" s="39"/>
      <c r="DOJ73" s="39"/>
      <c r="DOK73" s="39"/>
      <c r="DOL73" s="39"/>
      <c r="DOM73" s="39"/>
      <c r="DON73" s="39"/>
      <c r="DOO73" s="39"/>
      <c r="DOP73" s="39"/>
      <c r="DOQ73" s="39"/>
      <c r="DOR73" s="39"/>
      <c r="DOS73" s="39"/>
      <c r="DOT73" s="39"/>
      <c r="DOU73" s="39"/>
      <c r="DOV73" s="39"/>
      <c r="DOW73" s="39"/>
      <c r="DOX73" s="39"/>
      <c r="DOY73" s="39"/>
      <c r="DOZ73" s="39"/>
      <c r="DPA73" s="39"/>
      <c r="DPB73" s="39"/>
      <c r="DPC73" s="39"/>
      <c r="DPD73" s="39"/>
      <c r="DPE73" s="39"/>
      <c r="DPF73" s="39"/>
      <c r="DPG73" s="39"/>
      <c r="DPH73" s="39"/>
      <c r="DPI73" s="39"/>
      <c r="DPJ73" s="39"/>
      <c r="DPK73" s="39"/>
      <c r="DPL73" s="39"/>
      <c r="DPM73" s="39"/>
      <c r="DPN73" s="39"/>
      <c r="DPO73" s="39"/>
      <c r="DPP73" s="39"/>
      <c r="DPQ73" s="39"/>
      <c r="DPR73" s="39"/>
      <c r="DPS73" s="39"/>
      <c r="DPT73" s="39"/>
      <c r="DPU73" s="39"/>
      <c r="DPV73" s="39"/>
      <c r="DPW73" s="39"/>
      <c r="DPX73" s="39"/>
      <c r="DPY73" s="39"/>
      <c r="DPZ73" s="39"/>
      <c r="DQA73" s="39"/>
      <c r="DQB73" s="39"/>
      <c r="DQC73" s="39"/>
      <c r="DQD73" s="39"/>
      <c r="DQE73" s="39"/>
      <c r="DQF73" s="39"/>
      <c r="DQG73" s="39"/>
      <c r="DQH73" s="39"/>
      <c r="DQI73" s="39"/>
      <c r="DQJ73" s="39"/>
      <c r="DQK73" s="39"/>
      <c r="DQL73" s="39"/>
      <c r="DQM73" s="39"/>
      <c r="DQN73" s="39"/>
      <c r="DQO73" s="39"/>
      <c r="DQP73" s="39"/>
      <c r="DQQ73" s="39"/>
      <c r="DQR73" s="39"/>
      <c r="DQS73" s="39"/>
      <c r="DQT73" s="39"/>
      <c r="DQU73" s="39"/>
      <c r="DQV73" s="39"/>
      <c r="DQW73" s="39"/>
      <c r="DQX73" s="39"/>
      <c r="DQY73" s="39"/>
      <c r="DQZ73" s="39"/>
      <c r="DRA73" s="39"/>
      <c r="DRB73" s="39"/>
      <c r="DRC73" s="39"/>
      <c r="DRD73" s="39"/>
      <c r="DRE73" s="39"/>
      <c r="DRF73" s="39"/>
      <c r="DRG73" s="39"/>
      <c r="DRH73" s="39"/>
      <c r="DRI73" s="39"/>
      <c r="DRJ73" s="39"/>
      <c r="DRK73" s="39"/>
      <c r="DRL73" s="39"/>
      <c r="DRM73" s="39"/>
      <c r="DRN73" s="39"/>
      <c r="DRO73" s="39"/>
      <c r="DRP73" s="39"/>
      <c r="DRQ73" s="39"/>
      <c r="DRR73" s="39"/>
      <c r="DRS73" s="39"/>
      <c r="DRT73" s="39"/>
      <c r="DRU73" s="39"/>
      <c r="DRV73" s="39"/>
      <c r="DRW73" s="39"/>
      <c r="DRX73" s="39"/>
      <c r="DRY73" s="39"/>
      <c r="DRZ73" s="39"/>
      <c r="DSA73" s="39"/>
      <c r="DSB73" s="39"/>
      <c r="DSC73" s="39"/>
      <c r="DSD73" s="39"/>
      <c r="DSE73" s="39"/>
      <c r="DSF73" s="39"/>
      <c r="DSG73" s="39"/>
      <c r="DSH73" s="39"/>
      <c r="DSI73" s="39"/>
      <c r="DSJ73" s="39"/>
      <c r="DSK73" s="39"/>
      <c r="DSL73" s="39"/>
      <c r="DSM73" s="39"/>
      <c r="DSN73" s="39"/>
      <c r="DSO73" s="39"/>
      <c r="DSP73" s="39"/>
      <c r="DSQ73" s="39"/>
      <c r="DSR73" s="39"/>
      <c r="DSS73" s="39"/>
      <c r="DST73" s="39"/>
      <c r="DSU73" s="39"/>
      <c r="DSV73" s="39"/>
      <c r="DSW73" s="39"/>
      <c r="DSX73" s="39"/>
      <c r="DSY73" s="39"/>
      <c r="DSZ73" s="39"/>
      <c r="DTA73" s="39"/>
      <c r="DTB73" s="39"/>
      <c r="DTC73" s="39"/>
      <c r="DTD73" s="39"/>
      <c r="DTE73" s="39"/>
      <c r="DTF73" s="39"/>
      <c r="DTG73" s="39"/>
      <c r="DTH73" s="39"/>
      <c r="DTI73" s="39"/>
      <c r="DTJ73" s="39"/>
      <c r="DTK73" s="39"/>
      <c r="DTL73" s="39"/>
      <c r="DTM73" s="39"/>
      <c r="DTN73" s="39"/>
      <c r="DTO73" s="39"/>
      <c r="DTP73" s="39"/>
      <c r="DTQ73" s="39"/>
      <c r="DTR73" s="39"/>
      <c r="DTS73" s="39"/>
      <c r="DTT73" s="39"/>
      <c r="DTU73" s="39"/>
      <c r="DTV73" s="39"/>
      <c r="DTW73" s="39"/>
      <c r="DTX73" s="39"/>
      <c r="DTY73" s="39"/>
      <c r="DTZ73" s="39"/>
      <c r="DUA73" s="39"/>
      <c r="DUB73" s="39"/>
      <c r="DUC73" s="39"/>
      <c r="DUD73" s="39"/>
      <c r="DUE73" s="39"/>
      <c r="DUF73" s="39"/>
      <c r="DUG73" s="39"/>
      <c r="DUH73" s="39"/>
      <c r="DUI73" s="39"/>
      <c r="DUJ73" s="39"/>
      <c r="DUK73" s="39"/>
      <c r="DUL73" s="39"/>
      <c r="DUM73" s="39"/>
      <c r="DUN73" s="39"/>
      <c r="DUO73" s="39"/>
      <c r="DUP73" s="39"/>
      <c r="DUQ73" s="39"/>
      <c r="DUR73" s="39"/>
      <c r="DUS73" s="39"/>
      <c r="DUT73" s="39"/>
      <c r="DUU73" s="39"/>
      <c r="DUV73" s="39"/>
      <c r="DUW73" s="39"/>
      <c r="DUX73" s="39"/>
      <c r="DUY73" s="39"/>
      <c r="DUZ73" s="39"/>
      <c r="DVA73" s="39"/>
      <c r="DVB73" s="39"/>
      <c r="DVC73" s="39"/>
      <c r="DVD73" s="39"/>
      <c r="DVE73" s="39"/>
      <c r="DVF73" s="39"/>
      <c r="DVG73" s="39"/>
      <c r="DVH73" s="39"/>
      <c r="DVI73" s="39"/>
      <c r="DVJ73" s="39"/>
      <c r="DVK73" s="39"/>
      <c r="DVL73" s="39"/>
      <c r="DVM73" s="39"/>
      <c r="DVN73" s="39"/>
      <c r="DVO73" s="39"/>
      <c r="DVP73" s="39"/>
      <c r="DVQ73" s="39"/>
      <c r="DVR73" s="39"/>
      <c r="DVS73" s="39"/>
      <c r="DVT73" s="39"/>
      <c r="DVU73" s="39"/>
      <c r="DVV73" s="39"/>
      <c r="DVW73" s="39"/>
      <c r="DVX73" s="39"/>
      <c r="DVY73" s="39"/>
      <c r="DVZ73" s="39"/>
      <c r="DWA73" s="39"/>
      <c r="DWB73" s="39"/>
      <c r="DWC73" s="39"/>
      <c r="DWD73" s="39"/>
      <c r="DWE73" s="39"/>
      <c r="DWF73" s="39"/>
      <c r="DWG73" s="39"/>
      <c r="DWH73" s="39"/>
      <c r="DWI73" s="39"/>
      <c r="DWJ73" s="39"/>
      <c r="DWK73" s="39"/>
      <c r="DWL73" s="39"/>
      <c r="DWM73" s="39"/>
      <c r="DWN73" s="39"/>
      <c r="DWO73" s="39"/>
      <c r="DWP73" s="39"/>
      <c r="DWQ73" s="39"/>
      <c r="DWR73" s="39"/>
      <c r="DWS73" s="39"/>
      <c r="DWT73" s="39"/>
      <c r="DWU73" s="39"/>
      <c r="DWV73" s="39"/>
      <c r="DWW73" s="39"/>
      <c r="DWX73" s="39"/>
      <c r="DWY73" s="39"/>
      <c r="DWZ73" s="39"/>
      <c r="DXA73" s="39"/>
      <c r="DXB73" s="39"/>
      <c r="DXC73" s="39"/>
      <c r="DXD73" s="39"/>
      <c r="DXE73" s="39"/>
      <c r="DXF73" s="39"/>
      <c r="DXG73" s="39"/>
      <c r="DXH73" s="39"/>
      <c r="DXI73" s="39"/>
      <c r="DXJ73" s="39"/>
      <c r="DXK73" s="39"/>
      <c r="DXL73" s="39"/>
      <c r="DXM73" s="39"/>
      <c r="DXN73" s="39"/>
      <c r="DXO73" s="39"/>
      <c r="DXP73" s="39"/>
      <c r="DXQ73" s="39"/>
      <c r="DXR73" s="39"/>
      <c r="DXS73" s="39"/>
      <c r="DXT73" s="39"/>
      <c r="DXU73" s="39"/>
      <c r="DXV73" s="39"/>
      <c r="DXW73" s="39"/>
      <c r="DXX73" s="39"/>
      <c r="DXY73" s="39"/>
      <c r="DXZ73" s="39"/>
      <c r="DYA73" s="39"/>
      <c r="DYB73" s="39"/>
      <c r="DYC73" s="39"/>
      <c r="DYD73" s="39"/>
      <c r="DYE73" s="39"/>
      <c r="DYF73" s="39"/>
      <c r="DYG73" s="39"/>
      <c r="DYH73" s="39"/>
      <c r="DYI73" s="39"/>
      <c r="DYJ73" s="39"/>
      <c r="DYK73" s="39"/>
      <c r="DYL73" s="39"/>
      <c r="DYM73" s="39"/>
      <c r="DYN73" s="39"/>
      <c r="DYO73" s="39"/>
      <c r="DYP73" s="39"/>
      <c r="DYQ73" s="39"/>
      <c r="DYR73" s="39"/>
      <c r="DYS73" s="39"/>
      <c r="DYT73" s="39"/>
      <c r="DYU73" s="39"/>
      <c r="DYV73" s="39"/>
      <c r="DYW73" s="39"/>
      <c r="DYX73" s="39"/>
      <c r="DYY73" s="39"/>
      <c r="DYZ73" s="39"/>
      <c r="DZA73" s="39"/>
      <c r="DZB73" s="39"/>
      <c r="DZC73" s="39"/>
      <c r="DZD73" s="39"/>
      <c r="DZE73" s="39"/>
      <c r="DZF73" s="39"/>
      <c r="DZG73" s="39"/>
      <c r="DZH73" s="39"/>
      <c r="DZI73" s="39"/>
      <c r="DZJ73" s="39"/>
      <c r="DZK73" s="39"/>
      <c r="DZL73" s="39"/>
      <c r="DZM73" s="39"/>
      <c r="DZN73" s="39"/>
      <c r="DZO73" s="39"/>
      <c r="DZP73" s="39"/>
      <c r="DZQ73" s="39"/>
      <c r="DZR73" s="39"/>
      <c r="DZS73" s="39"/>
      <c r="DZT73" s="39"/>
      <c r="DZU73" s="39"/>
      <c r="DZV73" s="39"/>
      <c r="DZW73" s="39"/>
      <c r="DZX73" s="39"/>
      <c r="DZY73" s="39"/>
      <c r="DZZ73" s="39"/>
      <c r="EAA73" s="39"/>
      <c r="EAB73" s="39"/>
      <c r="EAC73" s="39"/>
      <c r="EAD73" s="39"/>
      <c r="EAE73" s="39"/>
      <c r="EAF73" s="39"/>
      <c r="EAG73" s="39"/>
      <c r="EAH73" s="39"/>
      <c r="EAI73" s="39"/>
      <c r="EAJ73" s="39"/>
      <c r="EAK73" s="39"/>
      <c r="EAL73" s="39"/>
      <c r="EAM73" s="39"/>
      <c r="EAN73" s="39"/>
      <c r="EAO73" s="39"/>
      <c r="EAP73" s="39"/>
      <c r="EAQ73" s="39"/>
      <c r="EAR73" s="39"/>
      <c r="EAS73" s="39"/>
      <c r="EAT73" s="39"/>
      <c r="EAU73" s="39"/>
      <c r="EAV73" s="39"/>
      <c r="EAW73" s="39"/>
      <c r="EAX73" s="39"/>
      <c r="EAY73" s="39"/>
      <c r="EAZ73" s="39"/>
      <c r="EBA73" s="39"/>
      <c r="EBB73" s="39"/>
      <c r="EBC73" s="39"/>
      <c r="EBD73" s="39"/>
      <c r="EBE73" s="39"/>
      <c r="EBF73" s="39"/>
      <c r="EBG73" s="39"/>
      <c r="EBH73" s="39"/>
      <c r="EBI73" s="39"/>
      <c r="EBJ73" s="39"/>
      <c r="EBK73" s="39"/>
      <c r="EBL73" s="39"/>
      <c r="EBM73" s="39"/>
      <c r="EBN73" s="39"/>
      <c r="EBO73" s="39"/>
      <c r="EBP73" s="39"/>
      <c r="EBQ73" s="39"/>
      <c r="EBR73" s="39"/>
      <c r="EBS73" s="39"/>
      <c r="EBT73" s="39"/>
      <c r="EBU73" s="39"/>
      <c r="EBV73" s="39"/>
      <c r="EBW73" s="39"/>
      <c r="EBX73" s="39"/>
      <c r="EBY73" s="39"/>
      <c r="EBZ73" s="39"/>
      <c r="ECA73" s="39"/>
      <c r="ECB73" s="39"/>
      <c r="ECC73" s="39"/>
      <c r="ECD73" s="39"/>
      <c r="ECE73" s="39"/>
      <c r="ECF73" s="39"/>
      <c r="ECG73" s="39"/>
      <c r="ECH73" s="39"/>
      <c r="ECI73" s="39"/>
      <c r="ECJ73" s="39"/>
      <c r="ECK73" s="39"/>
      <c r="ECL73" s="39"/>
      <c r="ECM73" s="39"/>
      <c r="ECN73" s="39"/>
      <c r="ECO73" s="39"/>
      <c r="ECP73" s="39"/>
      <c r="ECQ73" s="39"/>
      <c r="ECR73" s="39"/>
      <c r="ECS73" s="39"/>
      <c r="ECT73" s="39"/>
      <c r="ECU73" s="39"/>
      <c r="ECV73" s="39"/>
      <c r="ECW73" s="39"/>
      <c r="ECX73" s="39"/>
      <c r="ECY73" s="39"/>
      <c r="ECZ73" s="39"/>
      <c r="EDA73" s="39"/>
      <c r="EDB73" s="39"/>
      <c r="EDC73" s="39"/>
      <c r="EDD73" s="39"/>
      <c r="EDE73" s="39"/>
      <c r="EDF73" s="39"/>
      <c r="EDG73" s="39"/>
      <c r="EDH73" s="39"/>
      <c r="EDI73" s="39"/>
      <c r="EDJ73" s="39"/>
      <c r="EDK73" s="39"/>
      <c r="EDL73" s="39"/>
      <c r="EDM73" s="39"/>
      <c r="EDN73" s="39"/>
      <c r="EDO73" s="39"/>
      <c r="EDP73" s="39"/>
      <c r="EDQ73" s="39"/>
      <c r="EDR73" s="39"/>
      <c r="EDS73" s="39"/>
      <c r="EDT73" s="39"/>
      <c r="EDU73" s="39"/>
      <c r="EDV73" s="39"/>
      <c r="EDW73" s="39"/>
      <c r="EDX73" s="39"/>
      <c r="EDY73" s="39"/>
      <c r="EDZ73" s="39"/>
      <c r="EEA73" s="39"/>
      <c r="EEB73" s="39"/>
      <c r="EEC73" s="39"/>
      <c r="EED73" s="39"/>
      <c r="EEE73" s="39"/>
      <c r="EEF73" s="39"/>
      <c r="EEG73" s="39"/>
      <c r="EEH73" s="39"/>
      <c r="EEI73" s="39"/>
      <c r="EEJ73" s="39"/>
      <c r="EEK73" s="39"/>
      <c r="EEL73" s="39"/>
      <c r="EEM73" s="39"/>
      <c r="EEN73" s="39"/>
      <c r="EEO73" s="39"/>
      <c r="EEP73" s="39"/>
      <c r="EEQ73" s="39"/>
      <c r="EER73" s="39"/>
      <c r="EES73" s="39"/>
      <c r="EET73" s="39"/>
      <c r="EEU73" s="39"/>
      <c r="EEV73" s="39"/>
      <c r="EEW73" s="39"/>
      <c r="EEX73" s="39"/>
      <c r="EEY73" s="39"/>
      <c r="EEZ73" s="39"/>
      <c r="EFA73" s="39"/>
      <c r="EFB73" s="39"/>
      <c r="EFC73" s="39"/>
      <c r="EFD73" s="39"/>
      <c r="EFE73" s="39"/>
      <c r="EFF73" s="39"/>
      <c r="EFG73" s="39"/>
      <c r="EFH73" s="39"/>
      <c r="EFI73" s="39"/>
      <c r="EFJ73" s="39"/>
      <c r="EFK73" s="39"/>
      <c r="EFL73" s="39"/>
      <c r="EFM73" s="39"/>
      <c r="EFN73" s="39"/>
      <c r="EFO73" s="39"/>
      <c r="EFP73" s="39"/>
      <c r="EFQ73" s="39"/>
      <c r="EFR73" s="39"/>
      <c r="EFS73" s="39"/>
      <c r="EFT73" s="39"/>
      <c r="EFU73" s="39"/>
      <c r="EFV73" s="39"/>
      <c r="EFW73" s="39"/>
      <c r="EFX73" s="39"/>
      <c r="EFY73" s="39"/>
      <c r="EFZ73" s="39"/>
      <c r="EGA73" s="39"/>
      <c r="EGB73" s="39"/>
      <c r="EGC73" s="39"/>
      <c r="EGD73" s="39"/>
      <c r="EGE73" s="39"/>
      <c r="EGF73" s="39"/>
      <c r="EGG73" s="39"/>
      <c r="EGH73" s="39"/>
      <c r="EGI73" s="39"/>
      <c r="EGJ73" s="39"/>
      <c r="EGK73" s="39"/>
      <c r="EGL73" s="39"/>
      <c r="EGM73" s="39"/>
      <c r="EGN73" s="39"/>
      <c r="EGO73" s="39"/>
      <c r="EGP73" s="39"/>
      <c r="EGQ73" s="39"/>
      <c r="EGR73" s="39"/>
      <c r="EGS73" s="39"/>
      <c r="EGT73" s="39"/>
      <c r="EGU73" s="39"/>
      <c r="EGV73" s="39"/>
      <c r="EGW73" s="39"/>
      <c r="EGX73" s="39"/>
      <c r="EGY73" s="39"/>
      <c r="EGZ73" s="39"/>
      <c r="EHA73" s="39"/>
      <c r="EHB73" s="39"/>
      <c r="EHC73" s="39"/>
      <c r="EHD73" s="39"/>
      <c r="EHE73" s="39"/>
      <c r="EHF73" s="39"/>
      <c r="EHG73" s="39"/>
      <c r="EHH73" s="39"/>
      <c r="EHI73" s="39"/>
      <c r="EHJ73" s="39"/>
      <c r="EHK73" s="39"/>
      <c r="EHL73" s="39"/>
      <c r="EHM73" s="39"/>
      <c r="EHN73" s="39"/>
      <c r="EHO73" s="39"/>
      <c r="EHP73" s="39"/>
      <c r="EHQ73" s="39"/>
      <c r="EHR73" s="39"/>
      <c r="EHS73" s="39"/>
      <c r="EHT73" s="39"/>
      <c r="EHU73" s="39"/>
      <c r="EHV73" s="39"/>
      <c r="EHW73" s="39"/>
      <c r="EHX73" s="39"/>
      <c r="EHY73" s="39"/>
      <c r="EHZ73" s="39"/>
      <c r="EIA73" s="39"/>
      <c r="EIB73" s="39"/>
      <c r="EIC73" s="39"/>
      <c r="EID73" s="39"/>
      <c r="EIE73" s="39"/>
      <c r="EIF73" s="39"/>
      <c r="EIG73" s="39"/>
      <c r="EIH73" s="39"/>
      <c r="EII73" s="39"/>
      <c r="EIJ73" s="39"/>
      <c r="EIK73" s="39"/>
      <c r="EIL73" s="39"/>
      <c r="EIM73" s="39"/>
      <c r="EIN73" s="39"/>
      <c r="EIO73" s="39"/>
      <c r="EIP73" s="39"/>
      <c r="EIQ73" s="39"/>
      <c r="EIR73" s="39"/>
      <c r="EIS73" s="39"/>
      <c r="EIT73" s="39"/>
      <c r="EIU73" s="39"/>
      <c r="EIV73" s="39"/>
      <c r="EIW73" s="39"/>
      <c r="EIX73" s="39"/>
      <c r="EIY73" s="39"/>
      <c r="EIZ73" s="39"/>
      <c r="EJA73" s="39"/>
      <c r="EJB73" s="39"/>
      <c r="EJC73" s="39"/>
      <c r="EJD73" s="39"/>
      <c r="EJE73" s="39"/>
      <c r="EJF73" s="39"/>
      <c r="EJG73" s="39"/>
      <c r="EJH73" s="39"/>
      <c r="EJI73" s="39"/>
      <c r="EJJ73" s="39"/>
      <c r="EJK73" s="39"/>
      <c r="EJL73" s="39"/>
      <c r="EJM73" s="39"/>
      <c r="EJN73" s="39"/>
      <c r="EJO73" s="39"/>
      <c r="EJP73" s="39"/>
      <c r="EJQ73" s="39"/>
      <c r="EJR73" s="39"/>
      <c r="EJS73" s="39"/>
      <c r="EJT73" s="39"/>
      <c r="EJU73" s="39"/>
      <c r="EJV73" s="39"/>
      <c r="EJW73" s="39"/>
      <c r="EJX73" s="39"/>
      <c r="EJY73" s="39"/>
      <c r="EJZ73" s="39"/>
      <c r="EKA73" s="39"/>
      <c r="EKB73" s="39"/>
      <c r="EKC73" s="39"/>
      <c r="EKD73" s="39"/>
      <c r="EKE73" s="39"/>
      <c r="EKF73" s="39"/>
      <c r="EKG73" s="39"/>
      <c r="EKH73" s="39"/>
      <c r="EKI73" s="39"/>
      <c r="EKJ73" s="39"/>
      <c r="EKK73" s="39"/>
      <c r="EKL73" s="39"/>
      <c r="EKM73" s="39"/>
      <c r="EKN73" s="39"/>
      <c r="EKO73" s="39"/>
      <c r="EKP73" s="39"/>
      <c r="EKQ73" s="39"/>
      <c r="EKR73" s="39"/>
      <c r="EKS73" s="39"/>
      <c r="EKT73" s="39"/>
      <c r="EKU73" s="39"/>
      <c r="EKV73" s="39"/>
      <c r="EKW73" s="39"/>
      <c r="EKX73" s="39"/>
      <c r="EKY73" s="39"/>
      <c r="EKZ73" s="39"/>
      <c r="ELA73" s="39"/>
      <c r="ELB73" s="39"/>
      <c r="ELC73" s="39"/>
      <c r="ELD73" s="39"/>
      <c r="ELE73" s="39"/>
      <c r="ELF73" s="39"/>
      <c r="ELG73" s="39"/>
      <c r="ELH73" s="39"/>
      <c r="ELI73" s="39"/>
      <c r="ELJ73" s="39"/>
      <c r="ELK73" s="39"/>
      <c r="ELL73" s="39"/>
      <c r="ELM73" s="39"/>
      <c r="ELN73" s="39"/>
      <c r="ELO73" s="39"/>
      <c r="ELP73" s="39"/>
      <c r="ELQ73" s="39"/>
      <c r="ELR73" s="39"/>
      <c r="ELS73" s="39"/>
      <c r="ELT73" s="39"/>
      <c r="ELU73" s="39"/>
      <c r="ELV73" s="39"/>
      <c r="ELW73" s="39"/>
      <c r="ELX73" s="39"/>
      <c r="ELY73" s="39"/>
      <c r="ELZ73" s="39"/>
      <c r="EMA73" s="39"/>
      <c r="EMB73" s="39"/>
      <c r="EMC73" s="39"/>
      <c r="EMD73" s="39"/>
      <c r="EME73" s="39"/>
      <c r="EMF73" s="39"/>
      <c r="EMG73" s="39"/>
      <c r="EMH73" s="39"/>
      <c r="EMI73" s="39"/>
      <c r="EMJ73" s="39"/>
      <c r="EMK73" s="39"/>
      <c r="EML73" s="39"/>
      <c r="EMM73" s="39"/>
      <c r="EMN73" s="39"/>
      <c r="EMO73" s="39"/>
      <c r="EMP73" s="39"/>
      <c r="EMQ73" s="39"/>
      <c r="EMR73" s="39"/>
      <c r="EMS73" s="39"/>
      <c r="EMT73" s="39"/>
      <c r="EMU73" s="39"/>
      <c r="EMV73" s="39"/>
      <c r="EMW73" s="39"/>
      <c r="EMX73" s="39"/>
      <c r="EMY73" s="39"/>
      <c r="EMZ73" s="39"/>
      <c r="ENA73" s="39"/>
      <c r="ENB73" s="39"/>
      <c r="ENC73" s="39"/>
      <c r="END73" s="39"/>
      <c r="ENE73" s="39"/>
      <c r="ENF73" s="39"/>
      <c r="ENG73" s="39"/>
      <c r="ENH73" s="39"/>
      <c r="ENI73" s="39"/>
      <c r="ENJ73" s="39"/>
      <c r="ENK73" s="39"/>
      <c r="ENL73" s="39"/>
      <c r="ENM73" s="39"/>
      <c r="ENN73" s="39"/>
      <c r="ENO73" s="39"/>
      <c r="ENP73" s="39"/>
      <c r="ENQ73" s="39"/>
      <c r="ENR73" s="39"/>
      <c r="ENS73" s="39"/>
      <c r="ENT73" s="39"/>
      <c r="ENU73" s="39"/>
      <c r="ENV73" s="39"/>
      <c r="ENW73" s="39"/>
      <c r="ENX73" s="39"/>
      <c r="ENY73" s="39"/>
      <c r="ENZ73" s="39"/>
      <c r="EOA73" s="39"/>
      <c r="EOB73" s="39"/>
      <c r="EOC73" s="39"/>
      <c r="EOD73" s="39"/>
      <c r="EOE73" s="39"/>
      <c r="EOF73" s="39"/>
      <c r="EOG73" s="39"/>
      <c r="EOH73" s="39"/>
      <c r="EOI73" s="39"/>
      <c r="EOJ73" s="39"/>
      <c r="EOK73" s="39"/>
      <c r="EOL73" s="39"/>
      <c r="EOM73" s="39"/>
      <c r="EON73" s="39"/>
      <c r="EOO73" s="39"/>
      <c r="EOP73" s="39"/>
      <c r="EOQ73" s="39"/>
      <c r="EOR73" s="39"/>
      <c r="EOS73" s="39"/>
      <c r="EOT73" s="39"/>
      <c r="EOU73" s="39"/>
      <c r="EOV73" s="39"/>
      <c r="EOW73" s="39"/>
      <c r="EOX73" s="39"/>
      <c r="EOY73" s="39"/>
      <c r="EOZ73" s="39"/>
      <c r="EPA73" s="39"/>
      <c r="EPB73" s="39"/>
      <c r="EPC73" s="39"/>
      <c r="EPD73" s="39"/>
      <c r="EPE73" s="39"/>
      <c r="EPF73" s="39"/>
      <c r="EPG73" s="39"/>
      <c r="EPH73" s="39"/>
      <c r="EPI73" s="39"/>
      <c r="EPJ73" s="39"/>
      <c r="EPK73" s="39"/>
      <c r="EPL73" s="39"/>
      <c r="EPM73" s="39"/>
      <c r="EPN73" s="39"/>
      <c r="EPO73" s="39"/>
      <c r="EPP73" s="39"/>
      <c r="EPQ73" s="39"/>
      <c r="EPR73" s="39"/>
      <c r="EPS73" s="39"/>
      <c r="EPT73" s="39"/>
      <c r="EPU73" s="39"/>
      <c r="EPV73" s="39"/>
      <c r="EPW73" s="39"/>
      <c r="EPX73" s="39"/>
      <c r="EPY73" s="39"/>
      <c r="EPZ73" s="39"/>
      <c r="EQA73" s="39"/>
      <c r="EQB73" s="39"/>
      <c r="EQC73" s="39"/>
      <c r="EQD73" s="39"/>
      <c r="EQE73" s="39"/>
      <c r="EQF73" s="39"/>
      <c r="EQG73" s="39"/>
      <c r="EQH73" s="39"/>
      <c r="EQI73" s="39"/>
      <c r="EQJ73" s="39"/>
      <c r="EQK73" s="39"/>
      <c r="EQL73" s="39"/>
      <c r="EQM73" s="39"/>
      <c r="EQN73" s="39"/>
      <c r="EQO73" s="39"/>
      <c r="EQP73" s="39"/>
      <c r="EQQ73" s="39"/>
      <c r="EQR73" s="39"/>
      <c r="EQS73" s="39"/>
      <c r="EQT73" s="39"/>
      <c r="EQU73" s="39"/>
      <c r="EQV73" s="39"/>
      <c r="EQW73" s="39"/>
      <c r="EQX73" s="39"/>
      <c r="EQY73" s="39"/>
      <c r="EQZ73" s="39"/>
      <c r="ERA73" s="39"/>
      <c r="ERB73" s="39"/>
      <c r="ERC73" s="39"/>
      <c r="ERD73" s="39"/>
      <c r="ERE73" s="39"/>
      <c r="ERF73" s="39"/>
      <c r="ERG73" s="39"/>
      <c r="ERH73" s="39"/>
      <c r="ERI73" s="39"/>
      <c r="ERJ73" s="39"/>
      <c r="ERK73" s="39"/>
      <c r="ERL73" s="39"/>
      <c r="ERM73" s="39"/>
      <c r="ERN73" s="39"/>
      <c r="ERO73" s="39"/>
      <c r="ERP73" s="39"/>
      <c r="ERQ73" s="39"/>
      <c r="ERR73" s="39"/>
      <c r="ERS73" s="39"/>
      <c r="ERT73" s="39"/>
      <c r="ERU73" s="39"/>
      <c r="ERV73" s="39"/>
      <c r="ERW73" s="39"/>
      <c r="ERX73" s="39"/>
      <c r="ERY73" s="39"/>
      <c r="ERZ73" s="39"/>
      <c r="ESA73" s="39"/>
      <c r="ESB73" s="39"/>
      <c r="ESC73" s="39"/>
      <c r="ESD73" s="39"/>
      <c r="ESE73" s="39"/>
      <c r="ESF73" s="39"/>
      <c r="ESG73" s="39"/>
      <c r="ESH73" s="39"/>
      <c r="ESI73" s="39"/>
      <c r="ESJ73" s="39"/>
      <c r="ESK73" s="39"/>
      <c r="ESL73" s="39"/>
      <c r="ESM73" s="39"/>
      <c r="ESN73" s="39"/>
      <c r="ESO73" s="39"/>
      <c r="ESP73" s="39"/>
      <c r="ESQ73" s="39"/>
      <c r="ESR73" s="39"/>
      <c r="ESS73" s="39"/>
      <c r="EST73" s="39"/>
      <c r="ESU73" s="39"/>
      <c r="ESV73" s="39"/>
      <c r="ESW73" s="39"/>
      <c r="ESX73" s="39"/>
      <c r="ESY73" s="39"/>
      <c r="ESZ73" s="39"/>
      <c r="ETA73" s="39"/>
      <c r="ETB73" s="39"/>
      <c r="ETC73" s="39"/>
      <c r="ETD73" s="39"/>
      <c r="ETE73" s="39"/>
      <c r="ETF73" s="39"/>
      <c r="ETG73" s="39"/>
      <c r="ETH73" s="39"/>
      <c r="ETI73" s="39"/>
      <c r="ETJ73" s="39"/>
      <c r="ETK73" s="39"/>
      <c r="ETL73" s="39"/>
      <c r="ETM73" s="39"/>
      <c r="ETN73" s="39"/>
      <c r="ETO73" s="39"/>
      <c r="ETP73" s="39"/>
      <c r="ETQ73" s="39"/>
      <c r="ETR73" s="39"/>
      <c r="ETS73" s="39"/>
      <c r="ETT73" s="39"/>
      <c r="ETU73" s="39"/>
      <c r="ETV73" s="39"/>
      <c r="ETW73" s="39"/>
      <c r="ETX73" s="39"/>
      <c r="ETY73" s="39"/>
      <c r="ETZ73" s="39"/>
      <c r="EUA73" s="39"/>
      <c r="EUB73" s="39"/>
      <c r="EUC73" s="39"/>
      <c r="EUD73" s="39"/>
      <c r="EUE73" s="39"/>
      <c r="EUF73" s="39"/>
      <c r="EUG73" s="39"/>
      <c r="EUH73" s="39"/>
      <c r="EUI73" s="39"/>
      <c r="EUJ73" s="39"/>
      <c r="EUK73" s="39"/>
      <c r="EUL73" s="39"/>
      <c r="EUM73" s="39"/>
      <c r="EUN73" s="39"/>
      <c r="EUO73" s="39"/>
      <c r="EUP73" s="39"/>
      <c r="EUQ73" s="39"/>
      <c r="EUR73" s="39"/>
      <c r="EUS73" s="39"/>
      <c r="EUT73" s="39"/>
      <c r="EUU73" s="39"/>
      <c r="EUV73" s="39"/>
      <c r="EUW73" s="39"/>
      <c r="EUX73" s="39"/>
      <c r="EUY73" s="39"/>
      <c r="EUZ73" s="39"/>
      <c r="EVA73" s="39"/>
      <c r="EVB73" s="39"/>
      <c r="EVC73" s="39"/>
      <c r="EVD73" s="39"/>
      <c r="EVE73" s="39"/>
      <c r="EVF73" s="39"/>
      <c r="EVG73" s="39"/>
      <c r="EVH73" s="39"/>
      <c r="EVI73" s="39"/>
      <c r="EVJ73" s="39"/>
      <c r="EVK73" s="39"/>
      <c r="EVL73" s="39"/>
      <c r="EVM73" s="39"/>
      <c r="EVN73" s="39"/>
      <c r="EVO73" s="39"/>
      <c r="EVP73" s="39"/>
      <c r="EVQ73" s="39"/>
      <c r="EVR73" s="39"/>
      <c r="EVS73" s="39"/>
      <c r="EVT73" s="39"/>
      <c r="EVU73" s="39"/>
      <c r="EVV73" s="39"/>
      <c r="EVW73" s="39"/>
      <c r="EVX73" s="39"/>
      <c r="EVY73" s="39"/>
      <c r="EVZ73" s="39"/>
      <c r="EWA73" s="39"/>
      <c r="EWB73" s="39"/>
      <c r="EWC73" s="39"/>
      <c r="EWD73" s="39"/>
      <c r="EWE73" s="39"/>
      <c r="EWF73" s="39"/>
      <c r="EWG73" s="39"/>
      <c r="EWH73" s="39"/>
      <c r="EWI73" s="39"/>
      <c r="EWJ73" s="39"/>
      <c r="EWK73" s="39"/>
      <c r="EWL73" s="39"/>
      <c r="EWM73" s="39"/>
      <c r="EWN73" s="39"/>
      <c r="EWO73" s="39"/>
      <c r="EWP73" s="39"/>
      <c r="EWQ73" s="39"/>
      <c r="EWR73" s="39"/>
      <c r="EWS73" s="39"/>
      <c r="EWT73" s="39"/>
      <c r="EWU73" s="39"/>
      <c r="EWV73" s="39"/>
      <c r="EWW73" s="39"/>
      <c r="EWX73" s="39"/>
      <c r="EWY73" s="39"/>
      <c r="EWZ73" s="39"/>
      <c r="EXA73" s="39"/>
      <c r="EXB73" s="39"/>
      <c r="EXC73" s="39"/>
      <c r="EXD73" s="39"/>
      <c r="EXE73" s="39"/>
      <c r="EXF73" s="39"/>
      <c r="EXG73" s="39"/>
      <c r="EXH73" s="39"/>
      <c r="EXI73" s="39"/>
      <c r="EXJ73" s="39"/>
      <c r="EXK73" s="39"/>
      <c r="EXL73" s="39"/>
      <c r="EXM73" s="39"/>
      <c r="EXN73" s="39"/>
      <c r="EXO73" s="39"/>
      <c r="EXP73" s="39"/>
      <c r="EXQ73" s="39"/>
      <c r="EXR73" s="39"/>
      <c r="EXS73" s="39"/>
      <c r="EXT73" s="39"/>
      <c r="EXU73" s="39"/>
      <c r="EXV73" s="39"/>
      <c r="EXW73" s="39"/>
      <c r="EXX73" s="39"/>
      <c r="EXY73" s="39"/>
      <c r="EXZ73" s="39"/>
      <c r="EYA73" s="39"/>
      <c r="EYB73" s="39"/>
      <c r="EYC73" s="39"/>
      <c r="EYD73" s="39"/>
      <c r="EYE73" s="39"/>
      <c r="EYF73" s="39"/>
      <c r="EYG73" s="39"/>
      <c r="EYH73" s="39"/>
      <c r="EYI73" s="39"/>
      <c r="EYJ73" s="39"/>
      <c r="EYK73" s="39"/>
      <c r="EYL73" s="39"/>
      <c r="EYM73" s="39"/>
      <c r="EYN73" s="39"/>
      <c r="EYO73" s="39"/>
      <c r="EYP73" s="39"/>
      <c r="EYQ73" s="39"/>
      <c r="EYR73" s="39"/>
      <c r="EYS73" s="39"/>
      <c r="EYT73" s="39"/>
      <c r="EYU73" s="39"/>
      <c r="EYV73" s="39"/>
      <c r="EYW73" s="39"/>
      <c r="EYX73" s="39"/>
      <c r="EYY73" s="39"/>
      <c r="EYZ73" s="39"/>
      <c r="EZA73" s="39"/>
      <c r="EZB73" s="39"/>
      <c r="EZC73" s="39"/>
      <c r="EZD73" s="39"/>
      <c r="EZE73" s="39"/>
      <c r="EZF73" s="39"/>
      <c r="EZG73" s="39"/>
      <c r="EZH73" s="39"/>
      <c r="EZI73" s="39"/>
      <c r="EZJ73" s="39"/>
      <c r="EZK73" s="39"/>
      <c r="EZL73" s="39"/>
      <c r="EZM73" s="39"/>
      <c r="EZN73" s="39"/>
      <c r="EZO73" s="39"/>
      <c r="EZP73" s="39"/>
      <c r="EZQ73" s="39"/>
      <c r="EZR73" s="39"/>
      <c r="EZS73" s="39"/>
      <c r="EZT73" s="39"/>
      <c r="EZU73" s="39"/>
      <c r="EZV73" s="39"/>
      <c r="EZW73" s="39"/>
      <c r="EZX73" s="39"/>
      <c r="EZY73" s="39"/>
      <c r="EZZ73" s="39"/>
      <c r="FAA73" s="39"/>
      <c r="FAB73" s="39"/>
      <c r="FAC73" s="39"/>
      <c r="FAD73" s="39"/>
      <c r="FAE73" s="39"/>
      <c r="FAF73" s="39"/>
      <c r="FAG73" s="39"/>
      <c r="FAH73" s="39"/>
      <c r="FAI73" s="39"/>
      <c r="FAJ73" s="39"/>
      <c r="FAK73" s="39"/>
      <c r="FAL73" s="39"/>
      <c r="FAM73" s="39"/>
      <c r="FAN73" s="39"/>
      <c r="FAO73" s="39"/>
      <c r="FAP73" s="39"/>
      <c r="FAQ73" s="39"/>
      <c r="FAR73" s="39"/>
      <c r="FAS73" s="39"/>
      <c r="FAT73" s="39"/>
      <c r="FAU73" s="39"/>
      <c r="FAV73" s="39"/>
      <c r="FAW73" s="39"/>
      <c r="FAX73" s="39"/>
      <c r="FAY73" s="39"/>
      <c r="FAZ73" s="39"/>
      <c r="FBA73" s="39"/>
      <c r="FBB73" s="39"/>
      <c r="FBC73" s="39"/>
      <c r="FBD73" s="39"/>
      <c r="FBE73" s="39"/>
      <c r="FBF73" s="39"/>
      <c r="FBG73" s="39"/>
      <c r="FBH73" s="39"/>
      <c r="FBI73" s="39"/>
      <c r="FBJ73" s="39"/>
      <c r="FBK73" s="39"/>
      <c r="FBL73" s="39"/>
      <c r="FBM73" s="39"/>
      <c r="FBN73" s="39"/>
      <c r="FBO73" s="39"/>
      <c r="FBP73" s="39"/>
      <c r="FBQ73" s="39"/>
      <c r="FBR73" s="39"/>
      <c r="FBS73" s="39"/>
      <c r="FBT73" s="39"/>
      <c r="FBU73" s="39"/>
      <c r="FBV73" s="39"/>
      <c r="FBW73" s="39"/>
      <c r="FBX73" s="39"/>
      <c r="FBY73" s="39"/>
      <c r="FBZ73" s="39"/>
      <c r="FCA73" s="39"/>
      <c r="FCB73" s="39"/>
      <c r="FCC73" s="39"/>
      <c r="FCD73" s="39"/>
      <c r="FCE73" s="39"/>
      <c r="FCF73" s="39"/>
      <c r="FCG73" s="39"/>
      <c r="FCH73" s="39"/>
      <c r="FCI73" s="39"/>
      <c r="FCJ73" s="39"/>
      <c r="FCK73" s="39"/>
      <c r="FCL73" s="39"/>
      <c r="FCM73" s="39"/>
      <c r="FCN73" s="39"/>
      <c r="FCO73" s="39"/>
      <c r="FCP73" s="39"/>
      <c r="FCQ73" s="39"/>
      <c r="FCR73" s="39"/>
      <c r="FCS73" s="39"/>
      <c r="FCT73" s="39"/>
      <c r="FCU73" s="39"/>
      <c r="FCV73" s="39"/>
      <c r="FCW73" s="39"/>
      <c r="FCX73" s="39"/>
      <c r="FCY73" s="39"/>
      <c r="FCZ73" s="39"/>
      <c r="FDA73" s="39"/>
      <c r="FDB73" s="39"/>
      <c r="FDC73" s="39"/>
      <c r="FDD73" s="39"/>
      <c r="FDE73" s="39"/>
      <c r="FDF73" s="39"/>
      <c r="FDG73" s="39"/>
      <c r="FDH73" s="39"/>
      <c r="FDI73" s="39"/>
      <c r="FDJ73" s="39"/>
      <c r="FDK73" s="39"/>
      <c r="FDL73" s="39"/>
      <c r="FDM73" s="39"/>
      <c r="FDN73" s="39"/>
      <c r="FDO73" s="39"/>
      <c r="FDP73" s="39"/>
      <c r="FDQ73" s="39"/>
      <c r="FDR73" s="39"/>
      <c r="FDS73" s="39"/>
      <c r="FDT73" s="39"/>
      <c r="FDU73" s="39"/>
      <c r="FDV73" s="39"/>
      <c r="FDW73" s="39"/>
      <c r="FDX73" s="39"/>
      <c r="FDY73" s="39"/>
      <c r="FDZ73" s="39"/>
      <c r="FEA73" s="39"/>
      <c r="FEB73" s="39"/>
      <c r="FEC73" s="39"/>
      <c r="FED73" s="39"/>
      <c r="FEE73" s="39"/>
      <c r="FEF73" s="39"/>
      <c r="FEG73" s="39"/>
      <c r="FEH73" s="39"/>
      <c r="FEI73" s="39"/>
      <c r="FEJ73" s="39"/>
      <c r="FEK73" s="39"/>
      <c r="FEL73" s="39"/>
      <c r="FEM73" s="39"/>
      <c r="FEN73" s="39"/>
      <c r="FEO73" s="39"/>
      <c r="FEP73" s="39"/>
      <c r="FEQ73" s="39"/>
      <c r="FER73" s="39"/>
      <c r="FES73" s="39"/>
      <c r="FET73" s="39"/>
      <c r="FEU73" s="39"/>
      <c r="FEV73" s="39"/>
      <c r="FEW73" s="39"/>
      <c r="FEX73" s="39"/>
      <c r="FEY73" s="39"/>
      <c r="FEZ73" s="39"/>
      <c r="FFA73" s="39"/>
      <c r="FFB73" s="39"/>
      <c r="FFC73" s="39"/>
      <c r="FFD73" s="39"/>
      <c r="FFE73" s="39"/>
      <c r="FFF73" s="39"/>
      <c r="FFG73" s="39"/>
      <c r="FFH73" s="39"/>
      <c r="FFI73" s="39"/>
      <c r="FFJ73" s="39"/>
      <c r="FFK73" s="39"/>
      <c r="FFL73" s="39"/>
      <c r="FFM73" s="39"/>
      <c r="FFN73" s="39"/>
      <c r="FFO73" s="39"/>
      <c r="FFP73" s="39"/>
      <c r="FFQ73" s="39"/>
      <c r="FFR73" s="39"/>
      <c r="FFS73" s="39"/>
      <c r="FFT73" s="39"/>
      <c r="FFU73" s="39"/>
      <c r="FFV73" s="39"/>
      <c r="FFW73" s="39"/>
      <c r="FFX73" s="39"/>
      <c r="FFY73" s="39"/>
      <c r="FFZ73" s="39"/>
      <c r="FGA73" s="39"/>
      <c r="FGB73" s="39"/>
      <c r="FGC73" s="39"/>
      <c r="FGD73" s="39"/>
      <c r="FGE73" s="39"/>
      <c r="FGF73" s="39"/>
      <c r="FGG73" s="39"/>
      <c r="FGH73" s="39"/>
      <c r="FGI73" s="39"/>
      <c r="FGJ73" s="39"/>
      <c r="FGK73" s="39"/>
      <c r="FGL73" s="39"/>
      <c r="FGM73" s="39"/>
      <c r="FGN73" s="39"/>
      <c r="FGO73" s="39"/>
      <c r="FGP73" s="39"/>
      <c r="FGQ73" s="39"/>
      <c r="FGR73" s="39"/>
      <c r="FGS73" s="39"/>
      <c r="FGT73" s="39"/>
      <c r="FGU73" s="39"/>
      <c r="FGV73" s="39"/>
      <c r="FGW73" s="39"/>
      <c r="FGX73" s="39"/>
      <c r="FGY73" s="39"/>
      <c r="FGZ73" s="39"/>
      <c r="FHA73" s="39"/>
      <c r="FHB73" s="39"/>
      <c r="FHC73" s="39"/>
      <c r="FHD73" s="39"/>
      <c r="FHE73" s="39"/>
      <c r="FHF73" s="39"/>
      <c r="FHG73" s="39"/>
      <c r="FHH73" s="39"/>
      <c r="FHI73" s="39"/>
      <c r="FHJ73" s="39"/>
      <c r="FHK73" s="39"/>
      <c r="FHL73" s="39"/>
      <c r="FHM73" s="39"/>
      <c r="FHN73" s="39"/>
      <c r="FHO73" s="39"/>
      <c r="FHP73" s="39"/>
      <c r="FHQ73" s="39"/>
      <c r="FHR73" s="39"/>
      <c r="FHS73" s="39"/>
      <c r="FHT73" s="39"/>
      <c r="FHU73" s="39"/>
      <c r="FHV73" s="39"/>
      <c r="FHW73" s="39"/>
      <c r="FHX73" s="39"/>
      <c r="FHY73" s="39"/>
      <c r="FHZ73" s="39"/>
      <c r="FIA73" s="39"/>
      <c r="FIB73" s="39"/>
      <c r="FIC73" s="39"/>
      <c r="FID73" s="39"/>
      <c r="FIE73" s="39"/>
      <c r="FIF73" s="39"/>
      <c r="FIG73" s="39"/>
      <c r="FIH73" s="39"/>
      <c r="FII73" s="39"/>
      <c r="FIJ73" s="39"/>
      <c r="FIK73" s="39"/>
      <c r="FIL73" s="39"/>
      <c r="FIM73" s="39"/>
      <c r="FIN73" s="39"/>
      <c r="FIO73" s="39"/>
      <c r="FIP73" s="39"/>
      <c r="FIQ73" s="39"/>
      <c r="FIR73" s="39"/>
      <c r="FIS73" s="39"/>
      <c r="FIT73" s="39"/>
      <c r="FIU73" s="39"/>
      <c r="FIV73" s="39"/>
      <c r="FIW73" s="39"/>
      <c r="FIX73" s="39"/>
      <c r="FIY73" s="39"/>
      <c r="FIZ73" s="39"/>
      <c r="FJA73" s="39"/>
      <c r="FJB73" s="39"/>
      <c r="FJC73" s="39"/>
      <c r="FJD73" s="39"/>
      <c r="FJE73" s="39"/>
      <c r="FJF73" s="39"/>
      <c r="FJG73" s="39"/>
      <c r="FJH73" s="39"/>
      <c r="FJI73" s="39"/>
      <c r="FJJ73" s="39"/>
      <c r="FJK73" s="39"/>
      <c r="FJL73" s="39"/>
      <c r="FJM73" s="39"/>
      <c r="FJN73" s="39"/>
      <c r="FJO73" s="39"/>
      <c r="FJP73" s="39"/>
      <c r="FJQ73" s="39"/>
      <c r="FJR73" s="39"/>
      <c r="FJS73" s="39"/>
      <c r="FJT73" s="39"/>
      <c r="FJU73" s="39"/>
      <c r="FJV73" s="39"/>
      <c r="FJW73" s="39"/>
      <c r="FJX73" s="39"/>
      <c r="FJY73" s="39"/>
      <c r="FJZ73" s="39"/>
      <c r="FKA73" s="39"/>
      <c r="FKB73" s="39"/>
      <c r="FKC73" s="39"/>
      <c r="FKD73" s="39"/>
      <c r="FKE73" s="39"/>
      <c r="FKF73" s="39"/>
      <c r="FKG73" s="39"/>
      <c r="FKH73" s="39"/>
      <c r="FKI73" s="39"/>
      <c r="FKJ73" s="39"/>
      <c r="FKK73" s="39"/>
      <c r="FKL73" s="39"/>
      <c r="FKM73" s="39"/>
      <c r="FKN73" s="39"/>
      <c r="FKO73" s="39"/>
      <c r="FKP73" s="39"/>
      <c r="FKQ73" s="39"/>
      <c r="FKR73" s="39"/>
      <c r="FKS73" s="39"/>
      <c r="FKT73" s="39"/>
      <c r="FKU73" s="39"/>
      <c r="FKV73" s="39"/>
      <c r="FKW73" s="39"/>
      <c r="FKX73" s="39"/>
      <c r="FKY73" s="39"/>
      <c r="FKZ73" s="39"/>
      <c r="FLA73" s="39"/>
      <c r="FLB73" s="39"/>
      <c r="FLC73" s="39"/>
      <c r="FLD73" s="39"/>
      <c r="FLE73" s="39"/>
      <c r="FLF73" s="39"/>
      <c r="FLG73" s="39"/>
      <c r="FLH73" s="39"/>
      <c r="FLI73" s="39"/>
      <c r="FLJ73" s="39"/>
      <c r="FLK73" s="39"/>
      <c r="FLL73" s="39"/>
      <c r="FLM73" s="39"/>
      <c r="FLN73" s="39"/>
      <c r="FLO73" s="39"/>
      <c r="FLP73" s="39"/>
      <c r="FLQ73" s="39"/>
      <c r="FLR73" s="39"/>
      <c r="FLS73" s="39"/>
      <c r="FLT73" s="39"/>
      <c r="FLU73" s="39"/>
      <c r="FLV73" s="39"/>
      <c r="FLW73" s="39"/>
      <c r="FLX73" s="39"/>
      <c r="FLY73" s="39"/>
      <c r="FLZ73" s="39"/>
      <c r="FMA73" s="39"/>
      <c r="FMB73" s="39"/>
      <c r="FMC73" s="39"/>
      <c r="FMD73" s="39"/>
      <c r="FME73" s="39"/>
      <c r="FMF73" s="39"/>
      <c r="FMG73" s="39"/>
      <c r="FMH73" s="39"/>
      <c r="FMI73" s="39"/>
      <c r="FMJ73" s="39"/>
      <c r="FMK73" s="39"/>
      <c r="FML73" s="39"/>
      <c r="FMM73" s="39"/>
      <c r="FMN73" s="39"/>
      <c r="FMO73" s="39"/>
      <c r="FMP73" s="39"/>
      <c r="FMQ73" s="39"/>
      <c r="FMR73" s="39"/>
      <c r="FMS73" s="39"/>
      <c r="FMT73" s="39"/>
      <c r="FMU73" s="39"/>
      <c r="FMV73" s="39"/>
      <c r="FMW73" s="39"/>
      <c r="FMX73" s="39"/>
      <c r="FMY73" s="39"/>
      <c r="FMZ73" s="39"/>
      <c r="FNA73" s="39"/>
      <c r="FNB73" s="39"/>
      <c r="FNC73" s="39"/>
      <c r="FND73" s="39"/>
      <c r="FNE73" s="39"/>
      <c r="FNF73" s="39"/>
      <c r="FNG73" s="39"/>
      <c r="FNH73" s="39"/>
      <c r="FNI73" s="39"/>
      <c r="FNJ73" s="39"/>
      <c r="FNK73" s="39"/>
      <c r="FNL73" s="39"/>
      <c r="FNM73" s="39"/>
      <c r="FNN73" s="39"/>
      <c r="FNO73" s="39"/>
      <c r="FNP73" s="39"/>
      <c r="FNQ73" s="39"/>
      <c r="FNR73" s="39"/>
      <c r="FNS73" s="39"/>
      <c r="FNT73" s="39"/>
      <c r="FNU73" s="39"/>
      <c r="FNV73" s="39"/>
      <c r="FNW73" s="39"/>
      <c r="FNX73" s="39"/>
      <c r="FNY73" s="39"/>
      <c r="FNZ73" s="39"/>
      <c r="FOA73" s="39"/>
      <c r="FOB73" s="39"/>
      <c r="FOC73" s="39"/>
      <c r="FOD73" s="39"/>
      <c r="FOE73" s="39"/>
      <c r="FOF73" s="39"/>
      <c r="FOG73" s="39"/>
      <c r="FOH73" s="39"/>
      <c r="FOI73" s="39"/>
      <c r="FOJ73" s="39"/>
      <c r="FOK73" s="39"/>
      <c r="FOL73" s="39"/>
      <c r="FOM73" s="39"/>
      <c r="FON73" s="39"/>
      <c r="FOO73" s="39"/>
      <c r="FOP73" s="39"/>
      <c r="FOQ73" s="39"/>
      <c r="FOR73" s="39"/>
      <c r="FOS73" s="39"/>
      <c r="FOT73" s="39"/>
      <c r="FOU73" s="39"/>
      <c r="FOV73" s="39"/>
      <c r="FOW73" s="39"/>
      <c r="FOX73" s="39"/>
      <c r="FOY73" s="39"/>
      <c r="FOZ73" s="39"/>
      <c r="FPA73" s="39"/>
      <c r="FPB73" s="39"/>
      <c r="FPC73" s="39"/>
      <c r="FPD73" s="39"/>
      <c r="FPE73" s="39"/>
      <c r="FPF73" s="39"/>
      <c r="FPG73" s="39"/>
      <c r="FPH73" s="39"/>
      <c r="FPI73" s="39"/>
      <c r="FPJ73" s="39"/>
      <c r="FPK73" s="39"/>
      <c r="FPL73" s="39"/>
      <c r="FPM73" s="39"/>
      <c r="FPN73" s="39"/>
      <c r="FPO73" s="39"/>
      <c r="FPP73" s="39"/>
      <c r="FPQ73" s="39"/>
      <c r="FPR73" s="39"/>
      <c r="FPS73" s="39"/>
      <c r="FPT73" s="39"/>
      <c r="FPU73" s="39"/>
      <c r="FPV73" s="39"/>
      <c r="FPW73" s="39"/>
      <c r="FPX73" s="39"/>
      <c r="FPY73" s="39"/>
      <c r="FPZ73" s="39"/>
      <c r="FQA73" s="39"/>
      <c r="FQB73" s="39"/>
      <c r="FQC73" s="39"/>
      <c r="FQD73" s="39"/>
      <c r="FQE73" s="39"/>
      <c r="FQF73" s="39"/>
      <c r="FQG73" s="39"/>
      <c r="FQH73" s="39"/>
      <c r="FQI73" s="39"/>
      <c r="FQJ73" s="39"/>
      <c r="FQK73" s="39"/>
      <c r="FQL73" s="39"/>
      <c r="FQM73" s="39"/>
      <c r="FQN73" s="39"/>
      <c r="FQO73" s="39"/>
      <c r="FQP73" s="39"/>
      <c r="FQQ73" s="39"/>
      <c r="FQR73" s="39"/>
      <c r="FQS73" s="39"/>
      <c r="FQT73" s="39"/>
      <c r="FQU73" s="39"/>
      <c r="FQV73" s="39"/>
      <c r="FQW73" s="39"/>
      <c r="FQX73" s="39"/>
      <c r="FQY73" s="39"/>
      <c r="FQZ73" s="39"/>
      <c r="FRA73" s="39"/>
      <c r="FRB73" s="39"/>
      <c r="FRC73" s="39"/>
      <c r="FRD73" s="39"/>
      <c r="FRE73" s="39"/>
      <c r="FRF73" s="39"/>
      <c r="FRG73" s="39"/>
      <c r="FRH73" s="39"/>
      <c r="FRI73" s="39"/>
      <c r="FRJ73" s="39"/>
      <c r="FRK73" s="39"/>
      <c r="FRL73" s="39"/>
      <c r="FRM73" s="39"/>
      <c r="FRN73" s="39"/>
      <c r="FRO73" s="39"/>
      <c r="FRP73" s="39"/>
      <c r="FRQ73" s="39"/>
      <c r="FRR73" s="39"/>
      <c r="FRS73" s="39"/>
      <c r="FRT73" s="39"/>
      <c r="FRU73" s="39"/>
      <c r="FRV73" s="39"/>
      <c r="FRW73" s="39"/>
      <c r="FRX73" s="39"/>
      <c r="FRY73" s="39"/>
      <c r="FRZ73" s="39"/>
      <c r="FSA73" s="39"/>
      <c r="FSB73" s="39"/>
      <c r="FSC73" s="39"/>
      <c r="FSD73" s="39"/>
      <c r="FSE73" s="39"/>
      <c r="FSF73" s="39"/>
      <c r="FSG73" s="39"/>
      <c r="FSH73" s="39"/>
      <c r="FSI73" s="39"/>
      <c r="FSJ73" s="39"/>
      <c r="FSK73" s="39"/>
      <c r="FSL73" s="39"/>
      <c r="FSM73" s="39"/>
      <c r="FSN73" s="39"/>
      <c r="FSO73" s="39"/>
      <c r="FSP73" s="39"/>
      <c r="FSQ73" s="39"/>
      <c r="FSR73" s="39"/>
      <c r="FSS73" s="39"/>
      <c r="FST73" s="39"/>
      <c r="FSU73" s="39"/>
      <c r="FSV73" s="39"/>
      <c r="FSW73" s="39"/>
      <c r="FSX73" s="39"/>
      <c r="FSY73" s="39"/>
      <c r="FSZ73" s="39"/>
      <c r="FTA73" s="39"/>
      <c r="FTB73" s="39"/>
      <c r="FTC73" s="39"/>
      <c r="FTD73" s="39"/>
      <c r="FTE73" s="39"/>
      <c r="FTF73" s="39"/>
      <c r="FTG73" s="39"/>
      <c r="FTH73" s="39"/>
      <c r="FTI73" s="39"/>
      <c r="FTJ73" s="39"/>
      <c r="FTK73" s="39"/>
      <c r="FTL73" s="39"/>
      <c r="FTM73" s="39"/>
      <c r="FTN73" s="39"/>
      <c r="FTO73" s="39"/>
      <c r="FTP73" s="39"/>
      <c r="FTQ73" s="39"/>
      <c r="FTR73" s="39"/>
      <c r="FTS73" s="39"/>
      <c r="FTT73" s="39"/>
      <c r="FTU73" s="39"/>
      <c r="FTV73" s="39"/>
      <c r="FTW73" s="39"/>
      <c r="FTX73" s="39"/>
      <c r="FTY73" s="39"/>
      <c r="FTZ73" s="39"/>
      <c r="FUA73" s="39"/>
      <c r="FUB73" s="39"/>
      <c r="FUC73" s="39"/>
      <c r="FUD73" s="39"/>
      <c r="FUE73" s="39"/>
      <c r="FUF73" s="39"/>
      <c r="FUG73" s="39"/>
      <c r="FUH73" s="39"/>
      <c r="FUI73" s="39"/>
      <c r="FUJ73" s="39"/>
      <c r="FUK73" s="39"/>
      <c r="FUL73" s="39"/>
      <c r="FUM73" s="39"/>
      <c r="FUN73" s="39"/>
      <c r="FUO73" s="39"/>
      <c r="FUP73" s="39"/>
      <c r="FUQ73" s="39"/>
      <c r="FUR73" s="39"/>
      <c r="FUS73" s="39"/>
      <c r="FUT73" s="39"/>
      <c r="FUU73" s="39"/>
      <c r="FUV73" s="39"/>
      <c r="FUW73" s="39"/>
      <c r="FUX73" s="39"/>
      <c r="FUY73" s="39"/>
      <c r="FUZ73" s="39"/>
      <c r="FVA73" s="39"/>
      <c r="FVB73" s="39"/>
      <c r="FVC73" s="39"/>
      <c r="FVD73" s="39"/>
      <c r="FVE73" s="39"/>
      <c r="FVF73" s="39"/>
      <c r="FVG73" s="39"/>
      <c r="FVH73" s="39"/>
      <c r="FVI73" s="39"/>
      <c r="FVJ73" s="39"/>
      <c r="FVK73" s="39"/>
      <c r="FVL73" s="39"/>
      <c r="FVM73" s="39"/>
      <c r="FVN73" s="39"/>
      <c r="FVO73" s="39"/>
      <c r="FVP73" s="39"/>
      <c r="FVQ73" s="39"/>
      <c r="FVR73" s="39"/>
      <c r="FVS73" s="39"/>
      <c r="FVT73" s="39"/>
      <c r="FVU73" s="39"/>
      <c r="FVV73" s="39"/>
      <c r="FVW73" s="39"/>
      <c r="FVX73" s="39"/>
      <c r="FVY73" s="39"/>
      <c r="FVZ73" s="39"/>
      <c r="FWA73" s="39"/>
      <c r="FWB73" s="39"/>
      <c r="FWC73" s="39"/>
      <c r="FWD73" s="39"/>
      <c r="FWE73" s="39"/>
      <c r="FWF73" s="39"/>
      <c r="FWG73" s="39"/>
      <c r="FWH73" s="39"/>
      <c r="FWI73" s="39"/>
      <c r="FWJ73" s="39"/>
      <c r="FWK73" s="39"/>
      <c r="FWL73" s="39"/>
      <c r="FWM73" s="39"/>
      <c r="FWN73" s="39"/>
      <c r="FWO73" s="39"/>
      <c r="FWP73" s="39"/>
      <c r="FWQ73" s="39"/>
      <c r="FWR73" s="39"/>
      <c r="FWS73" s="39"/>
      <c r="FWT73" s="39"/>
      <c r="FWU73" s="39"/>
      <c r="FWV73" s="39"/>
      <c r="FWW73" s="39"/>
      <c r="FWX73" s="39"/>
      <c r="FWY73" s="39"/>
      <c r="FWZ73" s="39"/>
      <c r="FXA73" s="39"/>
      <c r="FXB73" s="39"/>
      <c r="FXC73" s="39"/>
      <c r="FXD73" s="39"/>
      <c r="FXE73" s="39"/>
      <c r="FXF73" s="39"/>
      <c r="FXG73" s="39"/>
      <c r="FXH73" s="39"/>
      <c r="FXI73" s="39"/>
      <c r="FXJ73" s="39"/>
      <c r="FXK73" s="39"/>
      <c r="FXL73" s="39"/>
      <c r="FXM73" s="39"/>
      <c r="FXN73" s="39"/>
      <c r="FXO73" s="39"/>
      <c r="FXP73" s="39"/>
      <c r="FXQ73" s="39"/>
      <c r="FXR73" s="39"/>
      <c r="FXS73" s="39"/>
      <c r="FXT73" s="39"/>
      <c r="FXU73" s="39"/>
      <c r="FXV73" s="39"/>
      <c r="FXW73" s="39"/>
      <c r="FXX73" s="39"/>
      <c r="FXY73" s="39"/>
      <c r="FXZ73" s="39"/>
      <c r="FYA73" s="39"/>
      <c r="FYB73" s="39"/>
      <c r="FYC73" s="39"/>
      <c r="FYD73" s="39"/>
      <c r="FYE73" s="39"/>
      <c r="FYF73" s="39"/>
      <c r="FYG73" s="39"/>
      <c r="FYH73" s="39"/>
      <c r="FYI73" s="39"/>
      <c r="FYJ73" s="39"/>
      <c r="FYK73" s="39"/>
      <c r="FYL73" s="39"/>
      <c r="FYM73" s="39"/>
      <c r="FYN73" s="39"/>
      <c r="FYO73" s="39"/>
      <c r="FYP73" s="39"/>
      <c r="FYQ73" s="39"/>
      <c r="FYR73" s="39"/>
      <c r="FYS73" s="39"/>
      <c r="FYT73" s="39"/>
      <c r="FYU73" s="39"/>
      <c r="FYV73" s="39"/>
      <c r="FYW73" s="39"/>
      <c r="FYX73" s="39"/>
      <c r="FYY73" s="39"/>
      <c r="FYZ73" s="39"/>
      <c r="FZA73" s="39"/>
      <c r="FZB73" s="39"/>
      <c r="FZC73" s="39"/>
      <c r="FZD73" s="39"/>
      <c r="FZE73" s="39"/>
      <c r="FZF73" s="39"/>
      <c r="FZG73" s="39"/>
      <c r="FZH73" s="39"/>
      <c r="FZI73" s="39"/>
      <c r="FZJ73" s="39"/>
      <c r="FZK73" s="39"/>
      <c r="FZL73" s="39"/>
      <c r="FZM73" s="39"/>
      <c r="FZN73" s="39"/>
      <c r="FZO73" s="39"/>
      <c r="FZP73" s="39"/>
      <c r="FZQ73" s="39"/>
      <c r="FZR73" s="39"/>
      <c r="FZS73" s="39"/>
      <c r="FZT73" s="39"/>
      <c r="FZU73" s="39"/>
      <c r="FZV73" s="39"/>
      <c r="FZW73" s="39"/>
      <c r="FZX73" s="39"/>
      <c r="FZY73" s="39"/>
      <c r="FZZ73" s="39"/>
      <c r="GAA73" s="39"/>
      <c r="GAB73" s="39"/>
      <c r="GAC73" s="39"/>
      <c r="GAD73" s="39"/>
      <c r="GAE73" s="39"/>
      <c r="GAF73" s="39"/>
      <c r="GAG73" s="39"/>
      <c r="GAH73" s="39"/>
      <c r="GAI73" s="39"/>
      <c r="GAJ73" s="39"/>
      <c r="GAK73" s="39"/>
      <c r="GAL73" s="39"/>
      <c r="GAM73" s="39"/>
      <c r="GAN73" s="39"/>
      <c r="GAO73" s="39"/>
      <c r="GAP73" s="39"/>
      <c r="GAQ73" s="39"/>
      <c r="GAR73" s="39"/>
      <c r="GAS73" s="39"/>
      <c r="GAT73" s="39"/>
      <c r="GAU73" s="39"/>
      <c r="GAV73" s="39"/>
      <c r="GAW73" s="39"/>
      <c r="GAX73" s="39"/>
      <c r="GAY73" s="39"/>
      <c r="GAZ73" s="39"/>
      <c r="GBA73" s="39"/>
      <c r="GBB73" s="39"/>
      <c r="GBC73" s="39"/>
      <c r="GBD73" s="39"/>
      <c r="GBE73" s="39"/>
      <c r="GBF73" s="39"/>
      <c r="GBG73" s="39"/>
      <c r="GBH73" s="39"/>
      <c r="GBI73" s="39"/>
      <c r="GBJ73" s="39"/>
      <c r="GBK73" s="39"/>
      <c r="GBL73" s="39"/>
      <c r="GBM73" s="39"/>
      <c r="GBN73" s="39"/>
      <c r="GBO73" s="39"/>
      <c r="GBP73" s="39"/>
      <c r="GBQ73" s="39"/>
      <c r="GBR73" s="39"/>
      <c r="GBS73" s="39"/>
      <c r="GBT73" s="39"/>
      <c r="GBU73" s="39"/>
      <c r="GBV73" s="39"/>
      <c r="GBW73" s="39"/>
      <c r="GBX73" s="39"/>
      <c r="GBY73" s="39"/>
      <c r="GBZ73" s="39"/>
      <c r="GCA73" s="39"/>
      <c r="GCB73" s="39"/>
      <c r="GCC73" s="39"/>
      <c r="GCD73" s="39"/>
      <c r="GCE73" s="39"/>
      <c r="GCF73" s="39"/>
      <c r="GCG73" s="39"/>
      <c r="GCH73" s="39"/>
      <c r="GCI73" s="39"/>
      <c r="GCJ73" s="39"/>
      <c r="GCK73" s="39"/>
      <c r="GCL73" s="39"/>
      <c r="GCM73" s="39"/>
      <c r="GCN73" s="39"/>
      <c r="GCO73" s="39"/>
      <c r="GCP73" s="39"/>
      <c r="GCQ73" s="39"/>
      <c r="GCR73" s="39"/>
      <c r="GCS73" s="39"/>
      <c r="GCT73" s="39"/>
      <c r="GCU73" s="39"/>
      <c r="GCV73" s="39"/>
      <c r="GCW73" s="39"/>
      <c r="GCX73" s="39"/>
      <c r="GCY73" s="39"/>
      <c r="GCZ73" s="39"/>
      <c r="GDA73" s="39"/>
      <c r="GDB73" s="39"/>
      <c r="GDC73" s="39"/>
      <c r="GDD73" s="39"/>
      <c r="GDE73" s="39"/>
      <c r="GDF73" s="39"/>
      <c r="GDG73" s="39"/>
      <c r="GDH73" s="39"/>
      <c r="GDI73" s="39"/>
      <c r="GDJ73" s="39"/>
      <c r="GDK73" s="39"/>
      <c r="GDL73" s="39"/>
      <c r="GDM73" s="39"/>
      <c r="GDN73" s="39"/>
      <c r="GDO73" s="39"/>
      <c r="GDP73" s="39"/>
      <c r="GDQ73" s="39"/>
      <c r="GDR73" s="39"/>
      <c r="GDS73" s="39"/>
      <c r="GDT73" s="39"/>
      <c r="GDU73" s="39"/>
      <c r="GDV73" s="39"/>
      <c r="GDW73" s="39"/>
      <c r="GDX73" s="39"/>
      <c r="GDY73" s="39"/>
      <c r="GDZ73" s="39"/>
      <c r="GEA73" s="39"/>
      <c r="GEB73" s="39"/>
      <c r="GEC73" s="39"/>
      <c r="GED73" s="39"/>
      <c r="GEE73" s="39"/>
      <c r="GEF73" s="39"/>
      <c r="GEG73" s="39"/>
      <c r="GEH73" s="39"/>
      <c r="GEI73" s="39"/>
      <c r="GEJ73" s="39"/>
      <c r="GEK73" s="39"/>
      <c r="GEL73" s="39"/>
      <c r="GEM73" s="39"/>
      <c r="GEN73" s="39"/>
      <c r="GEO73" s="39"/>
      <c r="GEP73" s="39"/>
      <c r="GEQ73" s="39"/>
      <c r="GER73" s="39"/>
      <c r="GES73" s="39"/>
      <c r="GET73" s="39"/>
      <c r="GEU73" s="39"/>
      <c r="GEV73" s="39"/>
      <c r="GEW73" s="39"/>
      <c r="GEX73" s="39"/>
      <c r="GEY73" s="39"/>
      <c r="GEZ73" s="39"/>
      <c r="GFA73" s="39"/>
      <c r="GFB73" s="39"/>
      <c r="GFC73" s="39"/>
      <c r="GFD73" s="39"/>
      <c r="GFE73" s="39"/>
      <c r="GFF73" s="39"/>
      <c r="GFG73" s="39"/>
      <c r="GFH73" s="39"/>
      <c r="GFI73" s="39"/>
      <c r="GFJ73" s="39"/>
      <c r="GFK73" s="39"/>
      <c r="GFL73" s="39"/>
      <c r="GFM73" s="39"/>
      <c r="GFN73" s="39"/>
      <c r="GFO73" s="39"/>
      <c r="GFP73" s="39"/>
      <c r="GFQ73" s="39"/>
      <c r="GFR73" s="39"/>
      <c r="GFS73" s="39"/>
      <c r="GFT73" s="39"/>
      <c r="GFU73" s="39"/>
      <c r="GFV73" s="39"/>
      <c r="GFW73" s="39"/>
      <c r="GFX73" s="39"/>
      <c r="GFY73" s="39"/>
      <c r="GFZ73" s="39"/>
      <c r="GGA73" s="39"/>
      <c r="GGB73" s="39"/>
      <c r="GGC73" s="39"/>
      <c r="GGD73" s="39"/>
      <c r="GGE73" s="39"/>
      <c r="GGF73" s="39"/>
      <c r="GGG73" s="39"/>
      <c r="GGH73" s="39"/>
      <c r="GGI73" s="39"/>
      <c r="GGJ73" s="39"/>
      <c r="GGK73" s="39"/>
      <c r="GGL73" s="39"/>
      <c r="GGM73" s="39"/>
      <c r="GGN73" s="39"/>
      <c r="GGO73" s="39"/>
      <c r="GGP73" s="39"/>
      <c r="GGQ73" s="39"/>
      <c r="GGR73" s="39"/>
      <c r="GGS73" s="39"/>
      <c r="GGT73" s="39"/>
      <c r="GGU73" s="39"/>
      <c r="GGV73" s="39"/>
      <c r="GGW73" s="39"/>
      <c r="GGX73" s="39"/>
      <c r="GGY73" s="39"/>
      <c r="GGZ73" s="39"/>
      <c r="GHA73" s="39"/>
      <c r="GHB73" s="39"/>
      <c r="GHC73" s="39"/>
      <c r="GHD73" s="39"/>
      <c r="GHE73" s="39"/>
      <c r="GHF73" s="39"/>
      <c r="GHG73" s="39"/>
      <c r="GHH73" s="39"/>
      <c r="GHI73" s="39"/>
      <c r="GHJ73" s="39"/>
      <c r="GHK73" s="39"/>
      <c r="GHL73" s="39"/>
      <c r="GHM73" s="39"/>
      <c r="GHN73" s="39"/>
      <c r="GHO73" s="39"/>
      <c r="GHP73" s="39"/>
      <c r="GHQ73" s="39"/>
      <c r="GHR73" s="39"/>
      <c r="GHS73" s="39"/>
      <c r="GHT73" s="39"/>
      <c r="GHU73" s="39"/>
      <c r="GHV73" s="39"/>
      <c r="GHW73" s="39"/>
      <c r="GHX73" s="39"/>
      <c r="GHY73" s="39"/>
      <c r="GHZ73" s="39"/>
      <c r="GIA73" s="39"/>
      <c r="GIB73" s="39"/>
      <c r="GIC73" s="39"/>
      <c r="GID73" s="39"/>
      <c r="GIE73" s="39"/>
      <c r="GIF73" s="39"/>
      <c r="GIG73" s="39"/>
      <c r="GIH73" s="39"/>
      <c r="GII73" s="39"/>
      <c r="GIJ73" s="39"/>
      <c r="GIK73" s="39"/>
      <c r="GIL73" s="39"/>
      <c r="GIM73" s="39"/>
      <c r="GIN73" s="39"/>
      <c r="GIO73" s="39"/>
      <c r="GIP73" s="39"/>
      <c r="GIQ73" s="39"/>
      <c r="GIR73" s="39"/>
      <c r="GIS73" s="39"/>
      <c r="GIT73" s="39"/>
      <c r="GIU73" s="39"/>
      <c r="GIV73" s="39"/>
      <c r="GIW73" s="39"/>
      <c r="GIX73" s="39"/>
      <c r="GIY73" s="39"/>
      <c r="GIZ73" s="39"/>
      <c r="GJA73" s="39"/>
      <c r="GJB73" s="39"/>
      <c r="GJC73" s="39"/>
      <c r="GJD73" s="39"/>
      <c r="GJE73" s="39"/>
      <c r="GJF73" s="39"/>
      <c r="GJG73" s="39"/>
      <c r="GJH73" s="39"/>
      <c r="GJI73" s="39"/>
      <c r="GJJ73" s="39"/>
      <c r="GJK73" s="39"/>
      <c r="GJL73" s="39"/>
      <c r="GJM73" s="39"/>
      <c r="GJN73" s="39"/>
      <c r="GJO73" s="39"/>
      <c r="GJP73" s="39"/>
      <c r="GJQ73" s="39"/>
      <c r="GJR73" s="39"/>
      <c r="GJS73" s="39"/>
      <c r="GJT73" s="39"/>
      <c r="GJU73" s="39"/>
      <c r="GJV73" s="39"/>
      <c r="GJW73" s="39"/>
      <c r="GJX73" s="39"/>
      <c r="GJY73" s="39"/>
      <c r="GJZ73" s="39"/>
      <c r="GKA73" s="39"/>
      <c r="GKB73" s="39"/>
      <c r="GKC73" s="39"/>
      <c r="GKD73" s="39"/>
      <c r="GKE73" s="39"/>
      <c r="GKF73" s="39"/>
      <c r="GKG73" s="39"/>
      <c r="GKH73" s="39"/>
      <c r="GKI73" s="39"/>
      <c r="GKJ73" s="39"/>
      <c r="GKK73" s="39"/>
      <c r="GKL73" s="39"/>
      <c r="GKM73" s="39"/>
      <c r="GKN73" s="39"/>
      <c r="GKO73" s="39"/>
      <c r="GKP73" s="39"/>
      <c r="GKQ73" s="39"/>
      <c r="GKR73" s="39"/>
      <c r="GKS73" s="39"/>
      <c r="GKT73" s="39"/>
      <c r="GKU73" s="39"/>
      <c r="GKV73" s="39"/>
      <c r="GKW73" s="39"/>
      <c r="GKX73" s="39"/>
      <c r="GKY73" s="39"/>
      <c r="GKZ73" s="39"/>
      <c r="GLA73" s="39"/>
      <c r="GLB73" s="39"/>
      <c r="GLC73" s="39"/>
      <c r="GLD73" s="39"/>
      <c r="GLE73" s="39"/>
      <c r="GLF73" s="39"/>
      <c r="GLG73" s="39"/>
      <c r="GLH73" s="39"/>
      <c r="GLI73" s="39"/>
      <c r="GLJ73" s="39"/>
      <c r="GLK73" s="39"/>
      <c r="GLL73" s="39"/>
      <c r="GLM73" s="39"/>
      <c r="GLN73" s="39"/>
      <c r="GLO73" s="39"/>
      <c r="GLP73" s="39"/>
      <c r="GLQ73" s="39"/>
      <c r="GLR73" s="39"/>
      <c r="GLS73" s="39"/>
      <c r="GLT73" s="39"/>
      <c r="GLU73" s="39"/>
      <c r="GLV73" s="39"/>
      <c r="GLW73" s="39"/>
      <c r="GLX73" s="39"/>
      <c r="GLY73" s="39"/>
      <c r="GLZ73" s="39"/>
      <c r="GMA73" s="39"/>
      <c r="GMB73" s="39"/>
      <c r="GMC73" s="39"/>
      <c r="GMD73" s="39"/>
      <c r="GME73" s="39"/>
      <c r="GMF73" s="39"/>
      <c r="GMG73" s="39"/>
      <c r="GMH73" s="39"/>
      <c r="GMI73" s="39"/>
      <c r="GMJ73" s="39"/>
      <c r="GMK73" s="39"/>
      <c r="GML73" s="39"/>
      <c r="GMM73" s="39"/>
      <c r="GMN73" s="39"/>
      <c r="GMO73" s="39"/>
      <c r="GMP73" s="39"/>
      <c r="GMQ73" s="39"/>
      <c r="GMR73" s="39"/>
      <c r="GMS73" s="39"/>
      <c r="GMT73" s="39"/>
      <c r="GMU73" s="39"/>
      <c r="GMV73" s="39"/>
      <c r="GMW73" s="39"/>
      <c r="GMX73" s="39"/>
    </row>
    <row r="74" spans="1:5094" s="41" customFormat="1" ht="13" x14ac:dyDescent="0.3">
      <c r="A74" s="90"/>
      <c r="B74" s="187"/>
      <c r="C74" s="415" t="s">
        <v>127</v>
      </c>
      <c r="D74" s="416"/>
      <c r="E74" s="416"/>
      <c r="F74" s="416"/>
      <c r="G74" s="416"/>
      <c r="H74" s="91" t="s">
        <v>2</v>
      </c>
      <c r="I74" s="92">
        <f t="shared" ref="I74:N74" si="23">SUM(I71:I73)</f>
        <v>1195134.26</v>
      </c>
      <c r="J74" s="92">
        <f t="shared" si="23"/>
        <v>191094.6</v>
      </c>
      <c r="K74" s="92">
        <f t="shared" si="23"/>
        <v>-190844.82</v>
      </c>
      <c r="L74" s="92">
        <f t="shared" si="23"/>
        <v>1195384.04</v>
      </c>
      <c r="M74" s="92">
        <f t="shared" si="23"/>
        <v>1195134.26</v>
      </c>
      <c r="N74" s="92">
        <f t="shared" si="23"/>
        <v>1195384.04</v>
      </c>
      <c r="O74" s="115"/>
      <c r="P74" s="53"/>
    </row>
    <row r="75" spans="1:5094" s="30" customFormat="1" ht="13" x14ac:dyDescent="0.3">
      <c r="A75" s="93"/>
      <c r="B75" s="94"/>
      <c r="C75" s="95"/>
      <c r="D75" s="96"/>
      <c r="E75" s="96"/>
      <c r="F75" s="145"/>
      <c r="G75" s="97"/>
      <c r="H75" s="98"/>
      <c r="I75" s="99"/>
      <c r="J75" s="99"/>
      <c r="K75" s="99"/>
      <c r="L75" s="100"/>
      <c r="M75" s="100"/>
      <c r="N75" s="100"/>
      <c r="O75" s="125"/>
      <c r="P75" s="50"/>
    </row>
    <row r="76" spans="1:5094" s="36" customFormat="1" ht="13" x14ac:dyDescent="0.3">
      <c r="A76" s="110" t="s">
        <v>55</v>
      </c>
      <c r="B76" s="102"/>
      <c r="C76" s="102"/>
      <c r="D76" s="104"/>
      <c r="E76" s="104"/>
      <c r="F76" s="105"/>
      <c r="G76" s="123"/>
      <c r="H76" s="107"/>
      <c r="I76" s="124"/>
      <c r="J76" s="124"/>
      <c r="K76" s="124"/>
      <c r="L76" s="109"/>
      <c r="M76" s="109"/>
      <c r="N76" s="109"/>
      <c r="O76" s="125"/>
      <c r="P76" s="5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  <c r="QR76" s="30"/>
      <c r="QS76" s="30"/>
      <c r="QT76" s="30"/>
      <c r="QU76" s="30"/>
      <c r="QV76" s="30"/>
      <c r="QW76" s="30"/>
      <c r="QX76" s="30"/>
      <c r="QY76" s="30"/>
      <c r="QZ76" s="30"/>
      <c r="RA76" s="30"/>
      <c r="RB76" s="30"/>
      <c r="RC76" s="30"/>
      <c r="RD76" s="30"/>
      <c r="RE76" s="30"/>
      <c r="RF76" s="30"/>
      <c r="RG76" s="30"/>
      <c r="RH76" s="30"/>
      <c r="RI76" s="30"/>
      <c r="RJ76" s="30"/>
      <c r="RK76" s="30"/>
      <c r="RL76" s="30"/>
      <c r="RM76" s="30"/>
      <c r="RN76" s="30"/>
      <c r="RO76" s="30"/>
      <c r="RP76" s="30"/>
      <c r="RQ76" s="30"/>
      <c r="RR76" s="30"/>
      <c r="RS76" s="30"/>
      <c r="RT76" s="30"/>
      <c r="RU76" s="30"/>
      <c r="RV76" s="30"/>
      <c r="RW76" s="30"/>
      <c r="RX76" s="30"/>
      <c r="RY76" s="30"/>
      <c r="RZ76" s="30"/>
      <c r="SA76" s="30"/>
      <c r="SB76" s="30"/>
      <c r="SC76" s="30"/>
      <c r="SD76" s="30"/>
      <c r="SE76" s="30"/>
      <c r="SF76" s="30"/>
      <c r="SG76" s="30"/>
      <c r="SH76" s="30"/>
      <c r="SI76" s="30"/>
      <c r="SJ76" s="30"/>
      <c r="SK76" s="30"/>
      <c r="SL76" s="30"/>
      <c r="SM76" s="30"/>
      <c r="SN76" s="30"/>
      <c r="SO76" s="30"/>
      <c r="SP76" s="30"/>
      <c r="SQ76" s="30"/>
      <c r="SR76" s="30"/>
      <c r="SS76" s="30"/>
      <c r="ST76" s="30"/>
      <c r="SU76" s="30"/>
      <c r="SV76" s="30"/>
      <c r="SW76" s="30"/>
      <c r="SX76" s="30"/>
      <c r="SY76" s="30"/>
      <c r="SZ76" s="30"/>
      <c r="TA76" s="30"/>
      <c r="TB76" s="30"/>
      <c r="TC76" s="30"/>
      <c r="TD76" s="30"/>
      <c r="TE76" s="30"/>
      <c r="TF76" s="30"/>
      <c r="TG76" s="30"/>
      <c r="TH76" s="30"/>
      <c r="TI76" s="30"/>
      <c r="TJ76" s="30"/>
      <c r="TK76" s="30"/>
      <c r="TL76" s="30"/>
      <c r="TM76" s="30"/>
      <c r="TN76" s="30"/>
      <c r="TO76" s="30"/>
      <c r="TP76" s="30"/>
      <c r="TQ76" s="30"/>
      <c r="TR76" s="30"/>
      <c r="TS76" s="30"/>
      <c r="TT76" s="30"/>
      <c r="TU76" s="30"/>
      <c r="TV76" s="30"/>
      <c r="TW76" s="30"/>
      <c r="TX76" s="30"/>
      <c r="TY76" s="30"/>
      <c r="TZ76" s="30"/>
      <c r="UA76" s="30"/>
      <c r="UB76" s="30"/>
      <c r="UC76" s="30"/>
      <c r="UD76" s="30"/>
      <c r="UE76" s="30"/>
      <c r="UF76" s="30"/>
      <c r="UG76" s="30"/>
      <c r="UH76" s="30"/>
      <c r="UI76" s="30"/>
      <c r="UJ76" s="30"/>
      <c r="UK76" s="30"/>
      <c r="UL76" s="30"/>
      <c r="UM76" s="30"/>
      <c r="UN76" s="30"/>
      <c r="UO76" s="30"/>
      <c r="UP76" s="30"/>
      <c r="UQ76" s="30"/>
      <c r="UR76" s="30"/>
      <c r="US76" s="30"/>
      <c r="UT76" s="30"/>
      <c r="UU76" s="30"/>
      <c r="UV76" s="30"/>
      <c r="UW76" s="30"/>
      <c r="UX76" s="30"/>
      <c r="UY76" s="30"/>
      <c r="UZ76" s="30"/>
      <c r="VA76" s="30"/>
      <c r="VB76" s="30"/>
      <c r="VC76" s="30"/>
      <c r="VD76" s="30"/>
      <c r="VE76" s="30"/>
      <c r="VF76" s="30"/>
      <c r="VG76" s="30"/>
      <c r="VH76" s="30"/>
      <c r="VI76" s="30"/>
      <c r="VJ76" s="30"/>
      <c r="VK76" s="30"/>
      <c r="VL76" s="30"/>
      <c r="VM76" s="30"/>
      <c r="VN76" s="30"/>
      <c r="VO76" s="30"/>
      <c r="VP76" s="30"/>
      <c r="VQ76" s="30"/>
      <c r="VR76" s="30"/>
      <c r="VS76" s="30"/>
      <c r="VT76" s="30"/>
      <c r="VU76" s="30"/>
      <c r="VV76" s="30"/>
      <c r="VW76" s="30"/>
      <c r="VX76" s="30"/>
      <c r="VY76" s="30"/>
      <c r="VZ76" s="30"/>
      <c r="WA76" s="30"/>
      <c r="WB76" s="30"/>
      <c r="WC76" s="30"/>
      <c r="WD76" s="30"/>
      <c r="WE76" s="30"/>
      <c r="WF76" s="30"/>
      <c r="WG76" s="30"/>
      <c r="WH76" s="30"/>
      <c r="WI76" s="30"/>
      <c r="WJ76" s="30"/>
      <c r="WK76" s="30"/>
      <c r="WL76" s="30"/>
      <c r="WM76" s="30"/>
      <c r="WN76" s="30"/>
      <c r="WO76" s="30"/>
      <c r="WP76" s="30"/>
      <c r="WQ76" s="30"/>
      <c r="WR76" s="30"/>
      <c r="WS76" s="30"/>
      <c r="WT76" s="30"/>
      <c r="WU76" s="30"/>
      <c r="WV76" s="30"/>
      <c r="WW76" s="30"/>
      <c r="WX76" s="30"/>
      <c r="WY76" s="30"/>
      <c r="WZ76" s="30"/>
      <c r="XA76" s="30"/>
      <c r="XB76" s="30"/>
      <c r="XC76" s="30"/>
      <c r="XD76" s="30"/>
      <c r="XE76" s="30"/>
      <c r="XF76" s="30"/>
      <c r="XG76" s="30"/>
      <c r="XH76" s="30"/>
      <c r="XI76" s="30"/>
      <c r="XJ76" s="30"/>
      <c r="XK76" s="30"/>
      <c r="XL76" s="30"/>
      <c r="XM76" s="30"/>
      <c r="XN76" s="30"/>
      <c r="XO76" s="30"/>
      <c r="XP76" s="30"/>
      <c r="XQ76" s="30"/>
      <c r="XR76" s="30"/>
      <c r="XS76" s="30"/>
      <c r="XT76" s="30"/>
      <c r="XU76" s="30"/>
      <c r="XV76" s="30"/>
      <c r="XW76" s="30"/>
      <c r="XX76" s="30"/>
      <c r="XY76" s="30"/>
      <c r="XZ76" s="30"/>
      <c r="YA76" s="30"/>
      <c r="YB76" s="30"/>
      <c r="YC76" s="30"/>
      <c r="YD76" s="30"/>
      <c r="YE76" s="30"/>
      <c r="YF76" s="30"/>
      <c r="YG76" s="30"/>
      <c r="YH76" s="30"/>
      <c r="YI76" s="30"/>
      <c r="YJ76" s="30"/>
      <c r="YK76" s="30"/>
      <c r="YL76" s="30"/>
      <c r="YM76" s="30"/>
      <c r="YN76" s="30"/>
      <c r="YO76" s="30"/>
      <c r="YP76" s="30"/>
      <c r="YQ76" s="30"/>
      <c r="YR76" s="30"/>
      <c r="YS76" s="30"/>
      <c r="YT76" s="30"/>
      <c r="YU76" s="30"/>
      <c r="YV76" s="30"/>
      <c r="YW76" s="30"/>
      <c r="YX76" s="30"/>
      <c r="YY76" s="30"/>
      <c r="YZ76" s="30"/>
      <c r="ZA76" s="30"/>
      <c r="ZB76" s="30"/>
      <c r="ZC76" s="30"/>
      <c r="ZD76" s="30"/>
      <c r="ZE76" s="30"/>
      <c r="ZF76" s="30"/>
      <c r="ZG76" s="30"/>
      <c r="ZH76" s="30"/>
      <c r="ZI76" s="30"/>
      <c r="ZJ76" s="30"/>
      <c r="ZK76" s="30"/>
      <c r="ZL76" s="30"/>
      <c r="ZM76" s="30"/>
      <c r="ZN76" s="30"/>
      <c r="ZO76" s="30"/>
      <c r="ZP76" s="30"/>
      <c r="ZQ76" s="30"/>
      <c r="ZR76" s="30"/>
      <c r="ZS76" s="30"/>
      <c r="ZT76" s="30"/>
      <c r="ZU76" s="30"/>
      <c r="ZV76" s="30"/>
      <c r="ZW76" s="30"/>
      <c r="ZX76" s="30"/>
      <c r="ZY76" s="30"/>
      <c r="ZZ76" s="30"/>
      <c r="AAA76" s="30"/>
      <c r="AAB76" s="30"/>
      <c r="AAC76" s="30"/>
      <c r="AAD76" s="30"/>
      <c r="AAE76" s="30"/>
      <c r="AAF76" s="30"/>
      <c r="AAG76" s="30"/>
      <c r="AAH76" s="30"/>
      <c r="AAI76" s="30"/>
      <c r="AAJ76" s="30"/>
      <c r="AAK76" s="30"/>
      <c r="AAL76" s="30"/>
      <c r="AAM76" s="30"/>
      <c r="AAN76" s="30"/>
      <c r="AAO76" s="30"/>
      <c r="AAP76" s="30"/>
      <c r="AAQ76" s="30"/>
      <c r="AAR76" s="30"/>
      <c r="AAS76" s="30"/>
      <c r="AAT76" s="30"/>
      <c r="AAU76" s="30"/>
      <c r="AAV76" s="30"/>
      <c r="AAW76" s="30"/>
      <c r="AAX76" s="30"/>
      <c r="AAY76" s="30"/>
      <c r="AAZ76" s="30"/>
      <c r="ABA76" s="30"/>
      <c r="ABB76" s="30"/>
      <c r="ABC76" s="30"/>
      <c r="ABD76" s="30"/>
      <c r="ABE76" s="30"/>
      <c r="ABF76" s="30"/>
      <c r="ABG76" s="30"/>
      <c r="ABH76" s="30"/>
      <c r="ABI76" s="30"/>
      <c r="ABJ76" s="30"/>
      <c r="ABK76" s="30"/>
      <c r="ABL76" s="30"/>
      <c r="ABM76" s="30"/>
      <c r="ABN76" s="30"/>
      <c r="ABO76" s="30"/>
      <c r="ABP76" s="30"/>
      <c r="ABQ76" s="30"/>
      <c r="ABR76" s="30"/>
      <c r="ABS76" s="30"/>
      <c r="ABT76" s="30"/>
      <c r="ABU76" s="30"/>
      <c r="ABV76" s="30"/>
      <c r="ABW76" s="30"/>
      <c r="ABX76" s="30"/>
      <c r="ABY76" s="30"/>
      <c r="ABZ76" s="30"/>
      <c r="ACA76" s="30"/>
      <c r="ACB76" s="30"/>
      <c r="ACC76" s="30"/>
      <c r="ACD76" s="30"/>
      <c r="ACE76" s="30"/>
      <c r="ACF76" s="30"/>
      <c r="ACG76" s="30"/>
      <c r="ACH76" s="30"/>
      <c r="ACI76" s="30"/>
      <c r="ACJ76" s="30"/>
      <c r="ACK76" s="30"/>
      <c r="ACL76" s="30"/>
      <c r="ACM76" s="30"/>
      <c r="ACN76" s="30"/>
      <c r="ACO76" s="30"/>
      <c r="ACP76" s="30"/>
      <c r="ACQ76" s="30"/>
      <c r="ACR76" s="30"/>
      <c r="ACS76" s="30"/>
      <c r="ACT76" s="30"/>
      <c r="ACU76" s="30"/>
      <c r="ACV76" s="30"/>
      <c r="ACW76" s="30"/>
      <c r="ACX76" s="30"/>
      <c r="ACY76" s="30"/>
      <c r="ACZ76" s="30"/>
      <c r="ADA76" s="30"/>
      <c r="ADB76" s="30"/>
      <c r="ADC76" s="30"/>
      <c r="ADD76" s="30"/>
      <c r="ADE76" s="30"/>
      <c r="ADF76" s="30"/>
      <c r="ADG76" s="30"/>
      <c r="ADH76" s="30"/>
      <c r="ADI76" s="30"/>
      <c r="ADJ76" s="30"/>
      <c r="ADK76" s="30"/>
      <c r="ADL76" s="30"/>
      <c r="ADM76" s="30"/>
      <c r="ADN76" s="30"/>
      <c r="ADO76" s="30"/>
      <c r="ADP76" s="30"/>
      <c r="ADQ76" s="30"/>
      <c r="ADR76" s="30"/>
      <c r="ADS76" s="30"/>
      <c r="ADT76" s="30"/>
      <c r="ADU76" s="30"/>
      <c r="ADV76" s="30"/>
      <c r="ADW76" s="30"/>
      <c r="ADX76" s="30"/>
      <c r="ADY76" s="30"/>
      <c r="ADZ76" s="30"/>
      <c r="AEA76" s="30"/>
      <c r="AEB76" s="30"/>
      <c r="AEC76" s="30"/>
      <c r="AED76" s="30"/>
      <c r="AEE76" s="30"/>
      <c r="AEF76" s="30"/>
      <c r="AEG76" s="30"/>
      <c r="AEH76" s="30"/>
      <c r="AEI76" s="30"/>
      <c r="AEJ76" s="30"/>
      <c r="AEK76" s="30"/>
      <c r="AEL76" s="30"/>
      <c r="AEM76" s="30"/>
      <c r="AEN76" s="30"/>
      <c r="AEO76" s="30"/>
      <c r="AEP76" s="30"/>
      <c r="AEQ76" s="30"/>
      <c r="AER76" s="30"/>
      <c r="AES76" s="30"/>
      <c r="AET76" s="30"/>
      <c r="AEU76" s="30"/>
      <c r="AEV76" s="30"/>
      <c r="AEW76" s="30"/>
      <c r="AEX76" s="30"/>
      <c r="AEY76" s="30"/>
      <c r="AEZ76" s="30"/>
      <c r="AFA76" s="30"/>
      <c r="AFB76" s="30"/>
      <c r="AFC76" s="30"/>
      <c r="AFD76" s="30"/>
      <c r="AFE76" s="30"/>
      <c r="AFF76" s="30"/>
      <c r="AFG76" s="30"/>
      <c r="AFH76" s="30"/>
      <c r="AFI76" s="30"/>
      <c r="AFJ76" s="30"/>
      <c r="AFK76" s="30"/>
      <c r="AFL76" s="30"/>
      <c r="AFM76" s="30"/>
      <c r="AFN76" s="30"/>
      <c r="AFO76" s="30"/>
      <c r="AFP76" s="30"/>
      <c r="AFQ76" s="30"/>
      <c r="AFR76" s="30"/>
      <c r="AFS76" s="30"/>
      <c r="AFT76" s="30"/>
      <c r="AFU76" s="30"/>
      <c r="AFV76" s="30"/>
      <c r="AFW76" s="30"/>
      <c r="AFX76" s="30"/>
      <c r="AFY76" s="30"/>
      <c r="AFZ76" s="30"/>
      <c r="AGA76" s="30"/>
      <c r="AGB76" s="30"/>
      <c r="AGC76" s="30"/>
      <c r="AGD76" s="30"/>
      <c r="AGE76" s="30"/>
      <c r="AGF76" s="30"/>
      <c r="AGG76" s="30"/>
      <c r="AGH76" s="30"/>
      <c r="AGI76" s="30"/>
      <c r="AGJ76" s="30"/>
      <c r="AGK76" s="30"/>
      <c r="AGL76" s="30"/>
      <c r="AGM76" s="30"/>
      <c r="AGN76" s="30"/>
      <c r="AGO76" s="30"/>
      <c r="AGP76" s="30"/>
      <c r="AGQ76" s="30"/>
      <c r="AGR76" s="30"/>
      <c r="AGS76" s="30"/>
      <c r="AGT76" s="30"/>
      <c r="AGU76" s="30"/>
      <c r="AGV76" s="30"/>
      <c r="AGW76" s="30"/>
      <c r="AGX76" s="30"/>
      <c r="AGY76" s="30"/>
      <c r="AGZ76" s="30"/>
      <c r="AHA76" s="30"/>
      <c r="AHB76" s="30"/>
      <c r="AHC76" s="30"/>
      <c r="AHD76" s="30"/>
      <c r="AHE76" s="30"/>
      <c r="AHF76" s="30"/>
      <c r="AHG76" s="30"/>
      <c r="AHH76" s="30"/>
      <c r="AHI76" s="30"/>
      <c r="AHJ76" s="30"/>
      <c r="AHK76" s="30"/>
      <c r="AHL76" s="30"/>
      <c r="AHM76" s="30"/>
      <c r="AHN76" s="30"/>
      <c r="AHO76" s="30"/>
      <c r="AHP76" s="30"/>
      <c r="AHQ76" s="30"/>
      <c r="AHR76" s="30"/>
      <c r="AHS76" s="30"/>
      <c r="AHT76" s="30"/>
      <c r="AHU76" s="30"/>
      <c r="AHV76" s="30"/>
      <c r="AHW76" s="30"/>
      <c r="AHX76" s="30"/>
      <c r="AHY76" s="30"/>
      <c r="AHZ76" s="30"/>
      <c r="AIA76" s="30"/>
      <c r="AIB76" s="30"/>
      <c r="AIC76" s="30"/>
      <c r="AID76" s="30"/>
      <c r="AIE76" s="30"/>
      <c r="AIF76" s="30"/>
      <c r="AIG76" s="30"/>
      <c r="AIH76" s="30"/>
      <c r="AII76" s="30"/>
      <c r="AIJ76" s="30"/>
      <c r="AIK76" s="30"/>
      <c r="AIL76" s="30"/>
      <c r="AIM76" s="30"/>
      <c r="AIN76" s="30"/>
      <c r="AIO76" s="30"/>
      <c r="AIP76" s="30"/>
      <c r="AIQ76" s="30"/>
      <c r="AIR76" s="30"/>
      <c r="AIS76" s="30"/>
      <c r="AIT76" s="30"/>
      <c r="AIU76" s="30"/>
      <c r="AIV76" s="30"/>
      <c r="AIW76" s="30"/>
      <c r="AIX76" s="30"/>
      <c r="AIY76" s="30"/>
      <c r="AIZ76" s="30"/>
      <c r="AJA76" s="30"/>
      <c r="AJB76" s="30"/>
      <c r="AJC76" s="30"/>
      <c r="AJD76" s="30"/>
      <c r="AJE76" s="30"/>
      <c r="AJF76" s="30"/>
      <c r="AJG76" s="30"/>
      <c r="AJH76" s="30"/>
      <c r="AJI76" s="30"/>
      <c r="AJJ76" s="30"/>
      <c r="AJK76" s="30"/>
      <c r="AJL76" s="30"/>
      <c r="AJM76" s="30"/>
      <c r="AJN76" s="30"/>
      <c r="AJO76" s="30"/>
      <c r="AJP76" s="30"/>
      <c r="AJQ76" s="30"/>
      <c r="AJR76" s="30"/>
      <c r="AJS76" s="30"/>
      <c r="AJT76" s="30"/>
      <c r="AJU76" s="30"/>
      <c r="AJV76" s="30"/>
    </row>
    <row r="77" spans="1:5094" s="22" customFormat="1" ht="13" x14ac:dyDescent="0.3">
      <c r="A77" s="384"/>
      <c r="B77" s="385" t="s">
        <v>166</v>
      </c>
      <c r="C77" s="386"/>
      <c r="D77" s="387"/>
      <c r="E77" s="387"/>
      <c r="F77" s="388" t="s">
        <v>167</v>
      </c>
      <c r="G77" s="389">
        <f>SUM(G11)</f>
        <v>2.3530000000000001E-3</v>
      </c>
      <c r="H77" s="390"/>
      <c r="I77" s="391">
        <v>0</v>
      </c>
      <c r="J77" s="391">
        <v>780184.19</v>
      </c>
      <c r="K77" s="391">
        <v>-4945.79</v>
      </c>
      <c r="L77" s="391">
        <f t="shared" ref="L77" si="24">SUM(I77:K77)</f>
        <v>775238.39999999991</v>
      </c>
      <c r="M77" s="391">
        <f>SUM(I77)</f>
        <v>0</v>
      </c>
      <c r="N77" s="391">
        <f>SUM(L77)</f>
        <v>775238.39999999991</v>
      </c>
      <c r="O77" s="392"/>
      <c r="P77" s="38"/>
      <c r="Q77" s="39"/>
      <c r="R77" s="39"/>
      <c r="S77" s="39"/>
      <c r="T77" s="39"/>
      <c r="U77" s="39"/>
      <c r="V77" s="39"/>
      <c r="W77" s="39"/>
      <c r="X77" s="39"/>
      <c r="Y77" s="39"/>
      <c r="Z77" s="38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39"/>
      <c r="EA77" s="39"/>
      <c r="EB77" s="39"/>
      <c r="EC77" s="39"/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/>
      <c r="FN77" s="39"/>
      <c r="FO77" s="39"/>
      <c r="FP77" s="39"/>
      <c r="FQ77" s="39"/>
      <c r="FR77" s="39"/>
      <c r="FS77" s="39"/>
      <c r="FT77" s="39"/>
      <c r="FU77" s="39"/>
      <c r="FV77" s="39"/>
      <c r="FW77" s="39"/>
      <c r="FX77" s="39"/>
      <c r="FY77" s="39"/>
      <c r="FZ77" s="39"/>
      <c r="GA77" s="39"/>
      <c r="GB77" s="39"/>
      <c r="GC77" s="39"/>
      <c r="GD77" s="39"/>
      <c r="GE77" s="39"/>
      <c r="GF77" s="39"/>
      <c r="GG77" s="39"/>
      <c r="GH77" s="39"/>
      <c r="GI77" s="39"/>
      <c r="GJ77" s="39"/>
      <c r="GK77" s="39"/>
      <c r="GL77" s="39"/>
      <c r="GM77" s="39"/>
      <c r="GN77" s="39"/>
      <c r="GO77" s="39"/>
      <c r="GP77" s="39"/>
      <c r="GQ77" s="39"/>
      <c r="GR77" s="39"/>
      <c r="GS77" s="39"/>
      <c r="GT77" s="39"/>
      <c r="GU77" s="39"/>
      <c r="GV77" s="39"/>
      <c r="GW77" s="39"/>
      <c r="GX77" s="39"/>
      <c r="GY77" s="39"/>
      <c r="GZ77" s="39"/>
      <c r="HA77" s="39"/>
      <c r="HB77" s="39"/>
      <c r="HC77" s="39"/>
      <c r="HD77" s="39"/>
      <c r="HE77" s="39"/>
      <c r="HF77" s="39"/>
      <c r="HG77" s="39"/>
      <c r="HH77" s="39"/>
      <c r="HI77" s="39"/>
      <c r="HJ77" s="39"/>
      <c r="HK77" s="39"/>
      <c r="HL77" s="39"/>
      <c r="HM77" s="39"/>
      <c r="HN77" s="39"/>
      <c r="HO77" s="39"/>
      <c r="HP77" s="39"/>
      <c r="HQ77" s="39"/>
      <c r="HR77" s="39"/>
      <c r="HS77" s="39"/>
      <c r="HT77" s="39"/>
      <c r="HU77" s="39"/>
      <c r="HV77" s="39"/>
      <c r="HW77" s="39"/>
      <c r="HX77" s="39"/>
      <c r="HY77" s="39"/>
      <c r="HZ77" s="39"/>
      <c r="IA77" s="39"/>
      <c r="IB77" s="39"/>
      <c r="IC77" s="39"/>
      <c r="ID77" s="39"/>
      <c r="IE77" s="39"/>
      <c r="IF77" s="39"/>
      <c r="IG77" s="39"/>
      <c r="IH77" s="39"/>
      <c r="II77" s="39"/>
      <c r="IJ77" s="39"/>
      <c r="IK77" s="39"/>
      <c r="IL77" s="39"/>
      <c r="IM77" s="39"/>
      <c r="IN77" s="39"/>
      <c r="IO77" s="39"/>
      <c r="IP77" s="39"/>
      <c r="IQ77" s="39"/>
      <c r="IR77" s="39"/>
      <c r="IS77" s="39"/>
      <c r="IT77" s="39"/>
      <c r="IU77" s="39"/>
      <c r="IV77" s="39"/>
      <c r="IW77" s="39"/>
      <c r="IX77" s="39"/>
      <c r="IY77" s="39"/>
      <c r="IZ77" s="39"/>
      <c r="JA77" s="39"/>
      <c r="JB77" s="39"/>
      <c r="JC77" s="39"/>
      <c r="JD77" s="39"/>
      <c r="JE77" s="39"/>
      <c r="JF77" s="39"/>
      <c r="JG77" s="39"/>
      <c r="JH77" s="39"/>
      <c r="JI77" s="39"/>
      <c r="JJ77" s="39"/>
      <c r="JK77" s="39"/>
      <c r="JL77" s="39"/>
      <c r="JM77" s="39"/>
      <c r="JN77" s="39"/>
      <c r="JO77" s="39"/>
      <c r="JP77" s="39"/>
      <c r="JQ77" s="39"/>
      <c r="JR77" s="39"/>
      <c r="JS77" s="39"/>
      <c r="JT77" s="39"/>
      <c r="JU77" s="39"/>
      <c r="JV77" s="39"/>
      <c r="JW77" s="39"/>
      <c r="JX77" s="39"/>
      <c r="JY77" s="39"/>
      <c r="JZ77" s="39"/>
      <c r="KA77" s="39"/>
      <c r="KB77" s="39"/>
      <c r="KC77" s="39"/>
      <c r="KD77" s="39"/>
      <c r="KE77" s="39"/>
      <c r="KF77" s="39"/>
      <c r="KG77" s="39"/>
      <c r="KH77" s="39"/>
      <c r="KI77" s="39"/>
      <c r="KJ77" s="39"/>
      <c r="KK77" s="39"/>
      <c r="KL77" s="39"/>
      <c r="KM77" s="39"/>
      <c r="KN77" s="39"/>
      <c r="KO77" s="39"/>
      <c r="KP77" s="39"/>
      <c r="KQ77" s="39"/>
      <c r="KR77" s="39"/>
      <c r="KS77" s="39"/>
      <c r="KT77" s="39"/>
      <c r="KU77" s="39"/>
      <c r="KV77" s="39"/>
      <c r="KW77" s="39"/>
      <c r="KX77" s="39"/>
      <c r="KY77" s="39"/>
      <c r="KZ77" s="39"/>
      <c r="LA77" s="39"/>
      <c r="LB77" s="39"/>
      <c r="LC77" s="39"/>
      <c r="LD77" s="39"/>
      <c r="LE77" s="39"/>
      <c r="LF77" s="39"/>
      <c r="LG77" s="39"/>
      <c r="LH77" s="39"/>
      <c r="LI77" s="39"/>
      <c r="LJ77" s="39"/>
      <c r="LK77" s="39"/>
      <c r="LL77" s="39"/>
      <c r="LM77" s="39"/>
      <c r="LN77" s="39"/>
      <c r="LO77" s="39"/>
      <c r="LP77" s="39"/>
      <c r="LQ77" s="39"/>
      <c r="LR77" s="39"/>
      <c r="LS77" s="39"/>
      <c r="LT77" s="39"/>
      <c r="LU77" s="39"/>
      <c r="LV77" s="39"/>
      <c r="LW77" s="39"/>
      <c r="LX77" s="39"/>
      <c r="LY77" s="39"/>
      <c r="LZ77" s="39"/>
      <c r="MA77" s="39"/>
      <c r="MB77" s="39"/>
      <c r="MC77" s="39"/>
      <c r="MD77" s="39"/>
      <c r="ME77" s="39"/>
      <c r="MF77" s="39"/>
      <c r="MG77" s="39"/>
      <c r="MH77" s="39"/>
      <c r="MI77" s="39"/>
      <c r="MJ77" s="39"/>
      <c r="MK77" s="39"/>
      <c r="ML77" s="39"/>
      <c r="MM77" s="39"/>
      <c r="MN77" s="39"/>
      <c r="MO77" s="39"/>
      <c r="MP77" s="39"/>
      <c r="MQ77" s="39"/>
      <c r="MR77" s="39"/>
      <c r="MS77" s="39"/>
      <c r="MT77" s="39"/>
      <c r="MU77" s="39"/>
      <c r="MV77" s="39"/>
      <c r="MW77" s="39"/>
      <c r="MX77" s="39"/>
      <c r="MY77" s="39"/>
      <c r="MZ77" s="39"/>
      <c r="NA77" s="39"/>
      <c r="NB77" s="39"/>
      <c r="NC77" s="39"/>
      <c r="ND77" s="39"/>
      <c r="NE77" s="39"/>
      <c r="NF77" s="39"/>
      <c r="NG77" s="39"/>
      <c r="NH77" s="39"/>
      <c r="NI77" s="39"/>
      <c r="NJ77" s="39"/>
      <c r="NK77" s="39"/>
      <c r="NL77" s="39"/>
      <c r="NM77" s="39"/>
      <c r="NN77" s="39"/>
      <c r="NO77" s="39"/>
      <c r="NP77" s="39"/>
      <c r="NQ77" s="39"/>
      <c r="NR77" s="39"/>
      <c r="NS77" s="39"/>
      <c r="NT77" s="39"/>
      <c r="NU77" s="39"/>
      <c r="NV77" s="39"/>
      <c r="NW77" s="39"/>
      <c r="NX77" s="39"/>
      <c r="NY77" s="39"/>
      <c r="NZ77" s="39"/>
      <c r="OA77" s="39"/>
      <c r="OB77" s="39"/>
      <c r="OC77" s="39"/>
      <c r="OD77" s="39"/>
      <c r="OE77" s="39"/>
      <c r="OF77" s="39"/>
      <c r="OG77" s="39"/>
      <c r="OH77" s="39"/>
      <c r="OI77" s="39"/>
      <c r="OJ77" s="39"/>
      <c r="OK77" s="39"/>
      <c r="OL77" s="39"/>
      <c r="OM77" s="39"/>
      <c r="ON77" s="39"/>
      <c r="OO77" s="39"/>
      <c r="OP77" s="39"/>
      <c r="OQ77" s="39"/>
      <c r="OR77" s="39"/>
      <c r="OS77" s="39"/>
      <c r="OT77" s="39"/>
      <c r="OU77" s="39"/>
      <c r="OV77" s="39"/>
      <c r="OW77" s="39"/>
      <c r="OX77" s="39"/>
      <c r="OY77" s="39"/>
      <c r="OZ77" s="39"/>
      <c r="PA77" s="39"/>
      <c r="PB77" s="39"/>
      <c r="PC77" s="39"/>
      <c r="PD77" s="39"/>
      <c r="PE77" s="39"/>
      <c r="PF77" s="39"/>
      <c r="PG77" s="39"/>
      <c r="PH77" s="39"/>
      <c r="PI77" s="39"/>
      <c r="PJ77" s="39"/>
      <c r="PK77" s="39"/>
      <c r="PL77" s="39"/>
      <c r="PM77" s="39"/>
      <c r="PN77" s="39"/>
      <c r="PO77" s="39"/>
      <c r="PP77" s="39"/>
      <c r="PQ77" s="39"/>
      <c r="PR77" s="39"/>
      <c r="PS77" s="39"/>
      <c r="PT77" s="39"/>
      <c r="PU77" s="39"/>
      <c r="PV77" s="39"/>
      <c r="PW77" s="39"/>
      <c r="PX77" s="39"/>
      <c r="PY77" s="39"/>
      <c r="PZ77" s="39"/>
      <c r="QA77" s="39"/>
      <c r="QB77" s="39"/>
      <c r="QC77" s="39"/>
      <c r="QD77" s="39"/>
      <c r="QE77" s="39"/>
      <c r="QF77" s="39"/>
      <c r="QG77" s="39"/>
      <c r="QH77" s="39"/>
      <c r="QI77" s="39"/>
      <c r="QJ77" s="39"/>
      <c r="QK77" s="39"/>
      <c r="QL77" s="39"/>
      <c r="QM77" s="39"/>
      <c r="QN77" s="39"/>
      <c r="QO77" s="39"/>
      <c r="QP77" s="39"/>
      <c r="QQ77" s="39"/>
      <c r="QR77" s="39"/>
      <c r="QS77" s="39"/>
      <c r="QT77" s="39"/>
      <c r="QU77" s="39"/>
      <c r="QV77" s="39"/>
      <c r="QW77" s="39"/>
      <c r="QX77" s="39"/>
      <c r="QY77" s="39"/>
      <c r="QZ77" s="39"/>
      <c r="RA77" s="39"/>
      <c r="RB77" s="39"/>
      <c r="RC77" s="39"/>
      <c r="RD77" s="39"/>
      <c r="RE77" s="39"/>
      <c r="RF77" s="39"/>
      <c r="RG77" s="39"/>
      <c r="RH77" s="39"/>
      <c r="RI77" s="39"/>
      <c r="RJ77" s="39"/>
      <c r="RK77" s="39"/>
      <c r="RL77" s="39"/>
      <c r="RM77" s="39"/>
      <c r="RN77" s="39"/>
      <c r="RO77" s="39"/>
      <c r="RP77" s="39"/>
      <c r="RQ77" s="39"/>
      <c r="RR77" s="39"/>
      <c r="RS77" s="39"/>
      <c r="RT77" s="39"/>
      <c r="RU77" s="39"/>
      <c r="RV77" s="39"/>
      <c r="RW77" s="39"/>
      <c r="RX77" s="39"/>
      <c r="RY77" s="39"/>
      <c r="RZ77" s="39"/>
      <c r="SA77" s="39"/>
      <c r="SB77" s="39"/>
      <c r="SC77" s="39"/>
      <c r="SD77" s="39"/>
      <c r="SE77" s="39"/>
      <c r="SF77" s="39"/>
      <c r="SG77" s="39"/>
      <c r="SH77" s="39"/>
      <c r="SI77" s="39"/>
      <c r="SJ77" s="39"/>
      <c r="SK77" s="39"/>
      <c r="SL77" s="39"/>
      <c r="SM77" s="39"/>
      <c r="SN77" s="39"/>
      <c r="SO77" s="39"/>
      <c r="SP77" s="39"/>
      <c r="SQ77" s="39"/>
      <c r="SR77" s="39"/>
      <c r="SS77" s="39"/>
      <c r="ST77" s="39"/>
      <c r="SU77" s="39"/>
      <c r="SV77" s="39"/>
      <c r="SW77" s="39"/>
      <c r="SX77" s="39"/>
      <c r="SY77" s="39"/>
      <c r="SZ77" s="39"/>
      <c r="TA77" s="39"/>
      <c r="TB77" s="39"/>
      <c r="TC77" s="39"/>
      <c r="TD77" s="39"/>
      <c r="TE77" s="39"/>
      <c r="TF77" s="39"/>
      <c r="TG77" s="39"/>
      <c r="TH77" s="39"/>
      <c r="TI77" s="39"/>
      <c r="TJ77" s="39"/>
      <c r="TK77" s="39"/>
      <c r="TL77" s="39"/>
      <c r="TM77" s="39"/>
      <c r="TN77" s="39"/>
      <c r="TO77" s="39"/>
      <c r="TP77" s="39"/>
      <c r="TQ77" s="39"/>
      <c r="TR77" s="39"/>
      <c r="TS77" s="39"/>
      <c r="TT77" s="39"/>
      <c r="TU77" s="39"/>
      <c r="TV77" s="39"/>
      <c r="TW77" s="39"/>
      <c r="TX77" s="39"/>
      <c r="TY77" s="39"/>
      <c r="TZ77" s="39"/>
      <c r="UA77" s="39"/>
      <c r="UB77" s="39"/>
      <c r="UC77" s="39"/>
      <c r="UD77" s="39"/>
      <c r="UE77" s="39"/>
      <c r="UF77" s="39"/>
      <c r="UG77" s="39"/>
      <c r="UH77" s="39"/>
      <c r="UI77" s="39"/>
      <c r="UJ77" s="39"/>
      <c r="UK77" s="39"/>
      <c r="UL77" s="39"/>
      <c r="UM77" s="39"/>
      <c r="UN77" s="39"/>
      <c r="UO77" s="39"/>
      <c r="UP77" s="39"/>
      <c r="UQ77" s="39"/>
      <c r="UR77" s="39"/>
      <c r="US77" s="39"/>
      <c r="UT77" s="39"/>
      <c r="UU77" s="39"/>
      <c r="UV77" s="39"/>
      <c r="UW77" s="39"/>
      <c r="UX77" s="39"/>
      <c r="UY77" s="39"/>
      <c r="UZ77" s="39"/>
      <c r="VA77" s="39"/>
      <c r="VB77" s="39"/>
      <c r="VC77" s="39"/>
      <c r="VD77" s="39"/>
      <c r="VE77" s="39"/>
      <c r="VF77" s="39"/>
      <c r="VG77" s="39"/>
      <c r="VH77" s="39"/>
      <c r="VI77" s="39"/>
      <c r="VJ77" s="39"/>
      <c r="VK77" s="39"/>
      <c r="VL77" s="39"/>
      <c r="VM77" s="39"/>
      <c r="VN77" s="39"/>
      <c r="VO77" s="39"/>
      <c r="VP77" s="39"/>
      <c r="VQ77" s="39"/>
      <c r="VR77" s="39"/>
      <c r="VS77" s="39"/>
      <c r="VT77" s="39"/>
      <c r="VU77" s="39"/>
      <c r="VV77" s="39"/>
      <c r="VW77" s="39"/>
      <c r="VX77" s="39"/>
      <c r="VY77" s="39"/>
      <c r="VZ77" s="39"/>
      <c r="WA77" s="39"/>
      <c r="WB77" s="39"/>
      <c r="WC77" s="39"/>
      <c r="WD77" s="39"/>
      <c r="WE77" s="39"/>
      <c r="WF77" s="39"/>
      <c r="WG77" s="39"/>
      <c r="WH77" s="39"/>
      <c r="WI77" s="39"/>
      <c r="WJ77" s="39"/>
      <c r="WK77" s="39"/>
      <c r="WL77" s="39"/>
      <c r="WM77" s="39"/>
      <c r="WN77" s="39"/>
      <c r="WO77" s="39"/>
      <c r="WP77" s="39"/>
      <c r="WQ77" s="39"/>
      <c r="WR77" s="39"/>
      <c r="WS77" s="39"/>
      <c r="WT77" s="39"/>
      <c r="WU77" s="39"/>
      <c r="WV77" s="39"/>
      <c r="WW77" s="39"/>
      <c r="WX77" s="39"/>
      <c r="WY77" s="39"/>
      <c r="WZ77" s="39"/>
      <c r="XA77" s="39"/>
      <c r="XB77" s="39"/>
      <c r="XC77" s="39"/>
      <c r="XD77" s="39"/>
      <c r="XE77" s="39"/>
      <c r="XF77" s="39"/>
      <c r="XG77" s="39"/>
      <c r="XH77" s="39"/>
      <c r="XI77" s="39"/>
      <c r="XJ77" s="39"/>
      <c r="XK77" s="39"/>
      <c r="XL77" s="39"/>
      <c r="XM77" s="39"/>
      <c r="XN77" s="39"/>
      <c r="XO77" s="39"/>
      <c r="XP77" s="39"/>
      <c r="XQ77" s="39"/>
      <c r="XR77" s="39"/>
      <c r="XS77" s="39"/>
      <c r="XT77" s="39"/>
      <c r="XU77" s="39"/>
      <c r="XV77" s="39"/>
      <c r="XW77" s="39"/>
      <c r="XX77" s="39"/>
      <c r="XY77" s="39"/>
      <c r="XZ77" s="39"/>
      <c r="YA77" s="39"/>
      <c r="YB77" s="39"/>
      <c r="YC77" s="39"/>
      <c r="YD77" s="39"/>
      <c r="YE77" s="39"/>
      <c r="YF77" s="39"/>
      <c r="YG77" s="39"/>
      <c r="YH77" s="39"/>
      <c r="YI77" s="39"/>
      <c r="YJ77" s="39"/>
      <c r="YK77" s="39"/>
      <c r="YL77" s="39"/>
      <c r="YM77" s="39"/>
      <c r="YN77" s="39"/>
      <c r="YO77" s="39"/>
      <c r="YP77" s="39"/>
      <c r="YQ77" s="39"/>
      <c r="YR77" s="39"/>
      <c r="YS77" s="39"/>
      <c r="YT77" s="39"/>
      <c r="YU77" s="39"/>
      <c r="YV77" s="39"/>
      <c r="YW77" s="39"/>
      <c r="YX77" s="39"/>
      <c r="YY77" s="39"/>
      <c r="YZ77" s="39"/>
      <c r="ZA77" s="39"/>
      <c r="ZB77" s="39"/>
      <c r="ZC77" s="39"/>
      <c r="ZD77" s="39"/>
      <c r="ZE77" s="39"/>
      <c r="ZF77" s="39"/>
      <c r="ZG77" s="39"/>
      <c r="ZH77" s="39"/>
      <c r="ZI77" s="39"/>
      <c r="ZJ77" s="39"/>
      <c r="ZK77" s="39"/>
      <c r="ZL77" s="39"/>
      <c r="ZM77" s="39"/>
      <c r="ZN77" s="39"/>
      <c r="ZO77" s="39"/>
      <c r="ZP77" s="39"/>
      <c r="ZQ77" s="39"/>
      <c r="ZR77" s="39"/>
      <c r="ZS77" s="39"/>
      <c r="ZT77" s="39"/>
      <c r="ZU77" s="39"/>
      <c r="ZV77" s="39"/>
      <c r="ZW77" s="39"/>
      <c r="ZX77" s="39"/>
      <c r="ZY77" s="39"/>
      <c r="ZZ77" s="39"/>
      <c r="AAA77" s="39"/>
      <c r="AAB77" s="39"/>
      <c r="AAC77" s="39"/>
      <c r="AAD77" s="39"/>
      <c r="AAE77" s="39"/>
      <c r="AAF77" s="39"/>
      <c r="AAG77" s="39"/>
      <c r="AAH77" s="39"/>
      <c r="AAI77" s="39"/>
      <c r="AAJ77" s="39"/>
      <c r="AAK77" s="39"/>
      <c r="AAL77" s="39"/>
      <c r="AAM77" s="39"/>
      <c r="AAN77" s="39"/>
      <c r="AAO77" s="39"/>
      <c r="AAP77" s="39"/>
      <c r="AAQ77" s="39"/>
      <c r="AAR77" s="39"/>
      <c r="AAS77" s="39"/>
      <c r="AAT77" s="39"/>
      <c r="AAU77" s="39"/>
      <c r="AAV77" s="39"/>
      <c r="AAW77" s="39"/>
      <c r="AAX77" s="39"/>
      <c r="AAY77" s="39"/>
      <c r="AAZ77" s="39"/>
      <c r="ABA77" s="39"/>
      <c r="ABB77" s="39"/>
      <c r="ABC77" s="39"/>
      <c r="ABD77" s="39"/>
      <c r="ABE77" s="39"/>
      <c r="ABF77" s="39"/>
      <c r="ABG77" s="39"/>
      <c r="ABH77" s="39"/>
      <c r="ABI77" s="39"/>
      <c r="ABJ77" s="39"/>
      <c r="ABK77" s="39"/>
      <c r="ABL77" s="39"/>
      <c r="ABM77" s="39"/>
      <c r="ABN77" s="39"/>
      <c r="ABO77" s="39"/>
      <c r="ABP77" s="39"/>
      <c r="ABQ77" s="39"/>
      <c r="ABR77" s="39"/>
      <c r="ABS77" s="39"/>
      <c r="ABT77" s="39"/>
      <c r="ABU77" s="39"/>
      <c r="ABV77" s="39"/>
      <c r="ABW77" s="39"/>
      <c r="ABX77" s="39"/>
      <c r="ABY77" s="39"/>
      <c r="ABZ77" s="39"/>
      <c r="ACA77" s="39"/>
      <c r="ACB77" s="39"/>
      <c r="ACC77" s="39"/>
      <c r="ACD77" s="39"/>
      <c r="ACE77" s="39"/>
      <c r="ACF77" s="39"/>
      <c r="ACG77" s="39"/>
      <c r="ACH77" s="39"/>
      <c r="ACI77" s="39"/>
      <c r="ACJ77" s="39"/>
      <c r="ACK77" s="39"/>
      <c r="ACL77" s="39"/>
      <c r="ACM77" s="39"/>
      <c r="ACN77" s="39"/>
      <c r="ACO77" s="39"/>
      <c r="ACP77" s="39"/>
      <c r="ACQ77" s="39"/>
      <c r="ACR77" s="39"/>
      <c r="ACS77" s="39"/>
      <c r="ACT77" s="39"/>
      <c r="ACU77" s="39"/>
      <c r="ACV77" s="39"/>
      <c r="ACW77" s="39"/>
      <c r="ACX77" s="39"/>
      <c r="ACY77" s="39"/>
      <c r="ACZ77" s="39"/>
      <c r="ADA77" s="39"/>
      <c r="ADB77" s="39"/>
      <c r="ADC77" s="39"/>
      <c r="ADD77" s="39"/>
      <c r="ADE77" s="39"/>
      <c r="ADF77" s="39"/>
      <c r="ADG77" s="39"/>
      <c r="ADH77" s="39"/>
      <c r="ADI77" s="39"/>
      <c r="ADJ77" s="39"/>
      <c r="ADK77" s="39"/>
      <c r="ADL77" s="39"/>
      <c r="ADM77" s="39"/>
      <c r="ADN77" s="39"/>
      <c r="ADO77" s="39"/>
      <c r="ADP77" s="39"/>
      <c r="ADQ77" s="39"/>
      <c r="ADR77" s="39"/>
      <c r="ADS77" s="39"/>
      <c r="ADT77" s="39"/>
      <c r="ADU77" s="39"/>
      <c r="ADV77" s="39"/>
      <c r="ADW77" s="39"/>
      <c r="ADX77" s="39"/>
      <c r="ADY77" s="39"/>
      <c r="ADZ77" s="39"/>
      <c r="AEA77" s="39"/>
      <c r="AEB77" s="39"/>
      <c r="AEC77" s="39"/>
      <c r="AED77" s="39"/>
      <c r="AEE77" s="39"/>
      <c r="AEF77" s="39"/>
      <c r="AEG77" s="39"/>
      <c r="AEH77" s="39"/>
      <c r="AEI77" s="39"/>
      <c r="AEJ77" s="39"/>
      <c r="AEK77" s="39"/>
      <c r="AEL77" s="39"/>
      <c r="AEM77" s="39"/>
      <c r="AEN77" s="39"/>
      <c r="AEO77" s="39"/>
      <c r="AEP77" s="39"/>
      <c r="AEQ77" s="39"/>
      <c r="AER77" s="39"/>
      <c r="AES77" s="39"/>
      <c r="AET77" s="39"/>
      <c r="AEU77" s="39"/>
      <c r="AEV77" s="39"/>
      <c r="AEW77" s="39"/>
      <c r="AEX77" s="39"/>
      <c r="AEY77" s="39"/>
      <c r="AEZ77" s="39"/>
      <c r="AFA77" s="39"/>
      <c r="AFB77" s="39"/>
      <c r="AFC77" s="39"/>
      <c r="AFD77" s="39"/>
      <c r="AFE77" s="39"/>
      <c r="AFF77" s="39"/>
      <c r="AFG77" s="39"/>
      <c r="AFH77" s="39"/>
      <c r="AFI77" s="39"/>
      <c r="AFJ77" s="39"/>
      <c r="AFK77" s="39"/>
      <c r="AFL77" s="39"/>
      <c r="AFM77" s="39"/>
      <c r="AFN77" s="39"/>
      <c r="AFO77" s="39"/>
      <c r="AFP77" s="39"/>
      <c r="AFQ77" s="39"/>
      <c r="AFR77" s="39"/>
      <c r="AFS77" s="39"/>
      <c r="AFT77" s="39"/>
      <c r="AFU77" s="39"/>
      <c r="AFV77" s="39"/>
      <c r="AFW77" s="39"/>
      <c r="AFX77" s="39"/>
      <c r="AFY77" s="39"/>
      <c r="AFZ77" s="39"/>
      <c r="AGA77" s="39"/>
      <c r="AGB77" s="39"/>
      <c r="AGC77" s="39"/>
      <c r="AGD77" s="39"/>
      <c r="AGE77" s="39"/>
      <c r="AGF77" s="39"/>
      <c r="AGG77" s="39"/>
      <c r="AGH77" s="39"/>
      <c r="AGI77" s="39"/>
      <c r="AGJ77" s="39"/>
      <c r="AGK77" s="39"/>
      <c r="AGL77" s="39"/>
      <c r="AGM77" s="39"/>
      <c r="AGN77" s="39"/>
      <c r="AGO77" s="39"/>
      <c r="AGP77" s="39"/>
      <c r="AGQ77" s="39"/>
      <c r="AGR77" s="39"/>
      <c r="AGS77" s="39"/>
      <c r="AGT77" s="39"/>
      <c r="AGU77" s="39"/>
      <c r="AGV77" s="39"/>
      <c r="AGW77" s="39"/>
      <c r="AGX77" s="39"/>
      <c r="AGY77" s="39"/>
      <c r="AGZ77" s="39"/>
      <c r="AHA77" s="39"/>
      <c r="AHB77" s="39"/>
      <c r="AHC77" s="39"/>
      <c r="AHD77" s="39"/>
      <c r="AHE77" s="39"/>
      <c r="AHF77" s="39"/>
      <c r="AHG77" s="39"/>
      <c r="AHH77" s="39"/>
      <c r="AHI77" s="39"/>
      <c r="AHJ77" s="39"/>
      <c r="AHK77" s="39"/>
      <c r="AHL77" s="39"/>
      <c r="AHM77" s="39"/>
      <c r="AHN77" s="39"/>
      <c r="AHO77" s="39"/>
      <c r="AHP77" s="39"/>
      <c r="AHQ77" s="39"/>
      <c r="AHR77" s="39"/>
      <c r="AHS77" s="39"/>
      <c r="AHT77" s="39"/>
      <c r="AHU77" s="39"/>
      <c r="AHV77" s="39"/>
      <c r="AHW77" s="39"/>
      <c r="AHX77" s="39"/>
      <c r="AHY77" s="39"/>
      <c r="AHZ77" s="39"/>
      <c r="AIA77" s="39"/>
      <c r="AIB77" s="39"/>
      <c r="AIC77" s="39"/>
      <c r="AID77" s="39"/>
      <c r="AIE77" s="39"/>
      <c r="AIF77" s="39"/>
      <c r="AIG77" s="39"/>
      <c r="AIH77" s="39"/>
      <c r="AII77" s="39"/>
      <c r="AIJ77" s="39"/>
      <c r="AIK77" s="39"/>
      <c r="AIL77" s="39"/>
      <c r="AIM77" s="39"/>
      <c r="AIN77" s="39"/>
      <c r="AIO77" s="39"/>
      <c r="AIP77" s="39"/>
      <c r="AIQ77" s="39"/>
      <c r="AIR77" s="39"/>
      <c r="AIS77" s="39"/>
      <c r="AIT77" s="39"/>
      <c r="AIU77" s="39"/>
      <c r="AIV77" s="39"/>
      <c r="AIW77" s="39"/>
      <c r="AIX77" s="39"/>
      <c r="AIY77" s="39"/>
      <c r="AIZ77" s="39"/>
      <c r="AJA77" s="39"/>
      <c r="AJB77" s="39"/>
      <c r="AJC77" s="39"/>
      <c r="AJD77" s="39"/>
      <c r="AJE77" s="39"/>
      <c r="AJF77" s="39"/>
      <c r="AJG77" s="39"/>
      <c r="AJH77" s="39"/>
      <c r="AJI77" s="39"/>
      <c r="AJJ77" s="39"/>
      <c r="AJK77" s="39"/>
      <c r="AJL77" s="39"/>
      <c r="AJM77" s="39"/>
      <c r="AJN77" s="39"/>
      <c r="AJO77" s="39"/>
      <c r="AJP77" s="39"/>
      <c r="AJQ77" s="39"/>
      <c r="AJR77" s="39"/>
      <c r="AJS77" s="39"/>
      <c r="AJT77" s="39"/>
      <c r="AJU77" s="39"/>
      <c r="AJV77" s="39"/>
      <c r="AJW77" s="37"/>
      <c r="AJX77" s="37"/>
      <c r="AJY77" s="37"/>
      <c r="AJZ77" s="37"/>
      <c r="AKA77" s="37"/>
      <c r="AKB77" s="37"/>
      <c r="AKC77" s="37"/>
      <c r="AKD77" s="37"/>
      <c r="AKE77" s="37"/>
      <c r="AKF77" s="37"/>
      <c r="AKG77" s="37"/>
      <c r="AKH77" s="37"/>
      <c r="AKI77" s="37"/>
      <c r="AKJ77" s="37"/>
      <c r="AKK77" s="37"/>
      <c r="AKL77" s="37"/>
      <c r="AKM77" s="37"/>
      <c r="AKN77" s="37"/>
      <c r="AKO77" s="37"/>
      <c r="AKP77" s="37"/>
      <c r="AKQ77" s="37"/>
      <c r="AKR77" s="37"/>
      <c r="AKS77" s="37"/>
      <c r="AKT77" s="37"/>
      <c r="AKU77" s="37"/>
      <c r="AKV77" s="37"/>
      <c r="AKW77" s="37"/>
      <c r="AKX77" s="37"/>
      <c r="AKY77" s="37"/>
      <c r="AKZ77" s="37"/>
      <c r="ALA77" s="37"/>
      <c r="ALB77" s="37"/>
      <c r="ALC77" s="37"/>
      <c r="ALD77" s="37"/>
      <c r="ALE77" s="37"/>
      <c r="ALF77" s="37"/>
      <c r="ALG77" s="37"/>
      <c r="ALH77" s="37"/>
      <c r="ALI77" s="37"/>
      <c r="ALJ77" s="37"/>
      <c r="ALK77" s="37"/>
      <c r="ALL77" s="37"/>
      <c r="ALM77" s="37"/>
      <c r="ALN77" s="37"/>
      <c r="ALO77" s="37"/>
      <c r="ALP77" s="37"/>
      <c r="ALQ77" s="37"/>
      <c r="ALR77" s="37"/>
      <c r="ALS77" s="37"/>
      <c r="ALT77" s="37"/>
      <c r="ALU77" s="37"/>
      <c r="ALV77" s="37"/>
      <c r="ALW77" s="37"/>
      <c r="ALX77" s="37"/>
      <c r="ALY77" s="37"/>
      <c r="ALZ77" s="37"/>
      <c r="AMA77" s="37"/>
      <c r="AMB77" s="37"/>
      <c r="AMC77" s="37"/>
      <c r="AMD77" s="37"/>
      <c r="AME77" s="37"/>
      <c r="AMF77" s="37"/>
      <c r="AMG77" s="37"/>
      <c r="AMH77" s="37"/>
      <c r="AMI77" s="37"/>
      <c r="AMJ77" s="37"/>
      <c r="AMK77" s="37"/>
      <c r="AML77" s="37"/>
      <c r="AMM77" s="37"/>
      <c r="AMN77" s="37"/>
      <c r="AMO77" s="37"/>
      <c r="AMP77" s="37"/>
      <c r="AMQ77" s="37"/>
      <c r="AMR77" s="37"/>
      <c r="AMS77" s="37"/>
      <c r="AMT77" s="37"/>
      <c r="AMU77" s="37"/>
      <c r="AMV77" s="37"/>
      <c r="AMW77" s="37"/>
      <c r="AMX77" s="37"/>
      <c r="AMY77" s="37"/>
      <c r="AMZ77" s="37"/>
      <c r="ANA77" s="37"/>
      <c r="ANB77" s="37"/>
      <c r="ANC77" s="37"/>
      <c r="AND77" s="37"/>
      <c r="ANE77" s="37"/>
      <c r="ANF77" s="37"/>
      <c r="ANG77" s="37"/>
      <c r="ANH77" s="37"/>
      <c r="ANI77" s="37"/>
      <c r="ANJ77" s="37"/>
      <c r="ANK77" s="37"/>
      <c r="ANL77" s="37"/>
      <c r="ANM77" s="37"/>
      <c r="ANN77" s="37"/>
      <c r="ANO77" s="37"/>
      <c r="ANP77" s="37"/>
      <c r="ANQ77" s="37"/>
      <c r="ANR77" s="37"/>
      <c r="ANS77" s="37"/>
      <c r="ANT77" s="37"/>
      <c r="ANU77" s="37"/>
      <c r="ANV77" s="37"/>
      <c r="ANW77" s="37"/>
      <c r="ANX77" s="37"/>
      <c r="ANY77" s="37"/>
      <c r="ANZ77" s="37"/>
      <c r="AOA77" s="37"/>
      <c r="AOB77" s="37"/>
      <c r="AOC77" s="37"/>
      <c r="AOD77" s="37"/>
      <c r="AOE77" s="37"/>
      <c r="AOF77" s="37"/>
      <c r="AOG77" s="37"/>
      <c r="AOH77" s="37"/>
      <c r="AOI77" s="37"/>
      <c r="AOJ77" s="37"/>
      <c r="AOK77" s="37"/>
      <c r="AOL77" s="37"/>
      <c r="AOM77" s="37"/>
      <c r="AON77" s="37"/>
      <c r="AOO77" s="37"/>
      <c r="AOP77" s="37"/>
      <c r="AOQ77" s="37"/>
      <c r="AOR77" s="37"/>
      <c r="AOS77" s="37"/>
      <c r="AOT77" s="37"/>
      <c r="AOU77" s="37"/>
      <c r="AOV77" s="37"/>
      <c r="AOW77" s="37"/>
      <c r="AOX77" s="37"/>
      <c r="AOY77" s="37"/>
      <c r="AOZ77" s="37"/>
      <c r="APA77" s="37"/>
      <c r="APB77" s="37"/>
      <c r="APC77" s="37"/>
      <c r="APD77" s="37"/>
      <c r="APE77" s="37"/>
      <c r="APF77" s="37"/>
      <c r="APG77" s="37"/>
      <c r="APH77" s="37"/>
      <c r="API77" s="37"/>
      <c r="APJ77" s="37"/>
      <c r="APK77" s="37"/>
      <c r="APL77" s="37"/>
      <c r="APM77" s="37"/>
      <c r="APN77" s="37"/>
      <c r="APO77" s="37"/>
      <c r="APP77" s="37"/>
      <c r="APQ77" s="37"/>
      <c r="APR77" s="37"/>
      <c r="APS77" s="37"/>
      <c r="APT77" s="37"/>
      <c r="APU77" s="37"/>
      <c r="APV77" s="37"/>
      <c r="APW77" s="37"/>
      <c r="APX77" s="37"/>
      <c r="APY77" s="37"/>
      <c r="APZ77" s="37"/>
      <c r="AQA77" s="37"/>
      <c r="AQB77" s="37"/>
      <c r="AQC77" s="37"/>
      <c r="AQD77" s="37"/>
      <c r="AQE77" s="37"/>
      <c r="AQF77" s="37"/>
      <c r="AQG77" s="37"/>
      <c r="AQH77" s="37"/>
      <c r="AQI77" s="37"/>
      <c r="AQJ77" s="37"/>
      <c r="AQK77" s="37"/>
      <c r="AQL77" s="37"/>
      <c r="AQM77" s="37"/>
      <c r="AQN77" s="37"/>
      <c r="AQO77" s="37"/>
      <c r="AQP77" s="37"/>
      <c r="AQQ77" s="37"/>
      <c r="AQR77" s="37"/>
      <c r="AQS77" s="37"/>
      <c r="AQT77" s="37"/>
      <c r="AQU77" s="37"/>
      <c r="AQV77" s="37"/>
      <c r="AQW77" s="37"/>
      <c r="AQX77" s="37"/>
      <c r="AQY77" s="37"/>
      <c r="AQZ77" s="37"/>
      <c r="ARA77" s="37"/>
      <c r="ARB77" s="37"/>
      <c r="ARC77" s="37"/>
      <c r="ARD77" s="37"/>
      <c r="ARE77" s="37"/>
      <c r="ARF77" s="37"/>
      <c r="ARG77" s="37"/>
      <c r="ARH77" s="37"/>
      <c r="ARI77" s="37"/>
      <c r="ARJ77" s="37"/>
      <c r="ARK77" s="37"/>
      <c r="ARL77" s="37"/>
      <c r="ARM77" s="37"/>
      <c r="ARN77" s="37"/>
      <c r="ARO77" s="37"/>
      <c r="ARP77" s="37"/>
      <c r="ARQ77" s="37"/>
      <c r="ARR77" s="37"/>
      <c r="ARS77" s="37"/>
      <c r="ART77" s="37"/>
      <c r="ARU77" s="37"/>
      <c r="ARV77" s="37"/>
      <c r="ARW77" s="37"/>
      <c r="ARX77" s="37"/>
      <c r="ARY77" s="37"/>
      <c r="ARZ77" s="37"/>
      <c r="ASA77" s="37"/>
      <c r="ASB77" s="37"/>
      <c r="ASC77" s="37"/>
      <c r="ASD77" s="37"/>
      <c r="ASE77" s="37"/>
      <c r="ASF77" s="37"/>
      <c r="ASG77" s="37"/>
      <c r="ASH77" s="37"/>
      <c r="ASI77" s="37"/>
      <c r="ASJ77" s="37"/>
      <c r="ASK77" s="37"/>
      <c r="ASL77" s="37"/>
      <c r="ASM77" s="37"/>
      <c r="ASN77" s="37"/>
      <c r="ASO77" s="37"/>
      <c r="ASP77" s="37"/>
      <c r="ASQ77" s="37"/>
      <c r="ASR77" s="37"/>
      <c r="ASS77" s="37"/>
      <c r="AST77" s="37"/>
      <c r="ASU77" s="37"/>
      <c r="ASV77" s="37"/>
      <c r="ASW77" s="37"/>
      <c r="ASX77" s="37"/>
      <c r="ASY77" s="37"/>
      <c r="ASZ77" s="37"/>
      <c r="ATA77" s="37"/>
      <c r="ATB77" s="37"/>
      <c r="ATC77" s="37"/>
      <c r="ATD77" s="37"/>
      <c r="ATE77" s="37"/>
      <c r="ATF77" s="37"/>
      <c r="ATG77" s="37"/>
      <c r="ATH77" s="37"/>
      <c r="ATI77" s="37"/>
      <c r="ATJ77" s="37"/>
      <c r="ATK77" s="37"/>
      <c r="ATL77" s="37"/>
      <c r="ATM77" s="37"/>
      <c r="ATN77" s="37"/>
      <c r="ATO77" s="37"/>
      <c r="ATP77" s="37"/>
      <c r="ATQ77" s="37"/>
      <c r="ATR77" s="37"/>
      <c r="ATS77" s="37"/>
      <c r="ATT77" s="37"/>
      <c r="ATU77" s="37"/>
      <c r="ATV77" s="37"/>
      <c r="ATW77" s="37"/>
      <c r="ATX77" s="37"/>
      <c r="ATY77" s="37"/>
      <c r="ATZ77" s="37"/>
      <c r="AUA77" s="37"/>
      <c r="AUB77" s="37"/>
      <c r="AUC77" s="37"/>
      <c r="AUD77" s="37"/>
      <c r="AUE77" s="37"/>
      <c r="AUF77" s="37"/>
      <c r="AUG77" s="37"/>
      <c r="AUH77" s="37"/>
      <c r="AUI77" s="37"/>
      <c r="AUJ77" s="37"/>
      <c r="AUK77" s="37"/>
      <c r="AUL77" s="37"/>
      <c r="AUM77" s="37"/>
      <c r="AUN77" s="37"/>
      <c r="AUO77" s="37"/>
      <c r="AUP77" s="37"/>
      <c r="AUQ77" s="37"/>
      <c r="AUR77" s="37"/>
      <c r="AUS77" s="37"/>
      <c r="AUT77" s="37"/>
      <c r="AUU77" s="37"/>
      <c r="AUV77" s="37"/>
      <c r="AUW77" s="37"/>
      <c r="AUX77" s="37"/>
      <c r="AUY77" s="37"/>
      <c r="AUZ77" s="37"/>
      <c r="AVA77" s="37"/>
      <c r="AVB77" s="37"/>
      <c r="AVC77" s="37"/>
      <c r="AVD77" s="37"/>
      <c r="AVE77" s="37"/>
      <c r="AVF77" s="37"/>
      <c r="AVG77" s="37"/>
      <c r="AVH77" s="37"/>
      <c r="AVI77" s="37"/>
      <c r="AVJ77" s="37"/>
      <c r="AVK77" s="37"/>
      <c r="AVL77" s="37"/>
      <c r="AVM77" s="37"/>
      <c r="AVN77" s="37"/>
      <c r="AVO77" s="37"/>
      <c r="AVP77" s="37"/>
      <c r="AVQ77" s="37"/>
      <c r="AVR77" s="37"/>
      <c r="AVS77" s="37"/>
      <c r="AVT77" s="37"/>
      <c r="AVU77" s="37"/>
      <c r="AVV77" s="37"/>
      <c r="AVW77" s="37"/>
      <c r="AVX77" s="37"/>
      <c r="AVY77" s="37"/>
      <c r="AVZ77" s="37"/>
      <c r="AWA77" s="37"/>
      <c r="AWB77" s="37"/>
      <c r="AWC77" s="37"/>
      <c r="AWD77" s="37"/>
      <c r="AWE77" s="37"/>
      <c r="AWF77" s="37"/>
      <c r="AWG77" s="37"/>
      <c r="AWH77" s="37"/>
      <c r="AWI77" s="37"/>
      <c r="AWJ77" s="37"/>
      <c r="AWK77" s="37"/>
      <c r="AWL77" s="37"/>
      <c r="AWM77" s="37"/>
      <c r="AWN77" s="37"/>
      <c r="AWO77" s="37"/>
      <c r="AWP77" s="37"/>
      <c r="AWQ77" s="37"/>
      <c r="AWR77" s="37"/>
      <c r="AWS77" s="37"/>
      <c r="AWT77" s="37"/>
      <c r="AWU77" s="37"/>
      <c r="AWV77" s="37"/>
      <c r="AWW77" s="37"/>
      <c r="AWX77" s="37"/>
      <c r="AWY77" s="37"/>
      <c r="AWZ77" s="37"/>
      <c r="AXA77" s="37"/>
      <c r="AXB77" s="37"/>
      <c r="AXC77" s="37"/>
      <c r="AXD77" s="37"/>
      <c r="AXE77" s="37"/>
      <c r="AXF77" s="37"/>
      <c r="AXG77" s="37"/>
      <c r="AXH77" s="37"/>
      <c r="AXI77" s="37"/>
      <c r="AXJ77" s="37"/>
      <c r="AXK77" s="37"/>
      <c r="AXL77" s="37"/>
      <c r="AXM77" s="37"/>
      <c r="AXN77" s="37"/>
      <c r="AXO77" s="37"/>
      <c r="AXP77" s="37"/>
      <c r="AXQ77" s="37"/>
      <c r="AXR77" s="37"/>
      <c r="AXS77" s="37"/>
      <c r="AXT77" s="37"/>
      <c r="AXU77" s="37"/>
      <c r="AXV77" s="37"/>
      <c r="AXW77" s="37"/>
      <c r="AXX77" s="37"/>
      <c r="AXY77" s="37"/>
      <c r="AXZ77" s="37"/>
      <c r="AYA77" s="37"/>
      <c r="AYB77" s="37"/>
      <c r="AYC77" s="37"/>
      <c r="AYD77" s="37"/>
      <c r="AYE77" s="37"/>
      <c r="AYF77" s="37"/>
      <c r="AYG77" s="37"/>
      <c r="AYH77" s="37"/>
      <c r="AYI77" s="37"/>
      <c r="AYJ77" s="37"/>
      <c r="AYK77" s="37"/>
      <c r="AYL77" s="37"/>
      <c r="AYM77" s="37"/>
      <c r="AYN77" s="37"/>
      <c r="AYO77" s="37"/>
      <c r="AYP77" s="37"/>
      <c r="AYQ77" s="37"/>
      <c r="AYR77" s="37"/>
      <c r="AYS77" s="37"/>
      <c r="AYT77" s="37"/>
      <c r="AYU77" s="37"/>
      <c r="AYV77" s="37"/>
      <c r="AYW77" s="37"/>
      <c r="AYX77" s="37"/>
      <c r="AYY77" s="37"/>
      <c r="AYZ77" s="37"/>
      <c r="AZA77" s="37"/>
      <c r="AZB77" s="37"/>
      <c r="AZC77" s="37"/>
      <c r="AZD77" s="37"/>
      <c r="AZE77" s="37"/>
      <c r="AZF77" s="37"/>
      <c r="AZG77" s="37"/>
      <c r="AZH77" s="37"/>
      <c r="AZI77" s="37"/>
      <c r="AZJ77" s="37"/>
      <c r="AZK77" s="37"/>
      <c r="AZL77" s="37"/>
      <c r="AZM77" s="37"/>
      <c r="AZN77" s="37"/>
      <c r="AZO77" s="37"/>
      <c r="AZP77" s="37"/>
      <c r="AZQ77" s="37"/>
      <c r="AZR77" s="37"/>
      <c r="AZS77" s="37"/>
      <c r="AZT77" s="37"/>
      <c r="AZU77" s="37"/>
      <c r="AZV77" s="37"/>
      <c r="AZW77" s="37"/>
      <c r="AZX77" s="37"/>
      <c r="AZY77" s="37"/>
      <c r="AZZ77" s="37"/>
      <c r="BAA77" s="37"/>
      <c r="BAB77" s="37"/>
      <c r="BAC77" s="37"/>
      <c r="BAD77" s="37"/>
      <c r="BAE77" s="37"/>
      <c r="BAF77" s="37"/>
      <c r="BAG77" s="37"/>
      <c r="BAH77" s="37"/>
      <c r="BAI77" s="37"/>
      <c r="BAJ77" s="37"/>
      <c r="BAK77" s="37"/>
      <c r="BAL77" s="37"/>
      <c r="BAM77" s="37"/>
      <c r="BAN77" s="37"/>
      <c r="BAO77" s="37"/>
      <c r="BAP77" s="37"/>
      <c r="BAQ77" s="37"/>
      <c r="BAR77" s="37"/>
      <c r="BAS77" s="37"/>
      <c r="BAT77" s="37"/>
      <c r="BAU77" s="37"/>
      <c r="BAV77" s="37"/>
      <c r="BAW77" s="37"/>
      <c r="BAX77" s="37"/>
      <c r="BAY77" s="37"/>
      <c r="BAZ77" s="37"/>
      <c r="BBA77" s="37"/>
      <c r="BBB77" s="37"/>
      <c r="BBC77" s="37"/>
      <c r="BBD77" s="37"/>
      <c r="BBE77" s="37"/>
      <c r="BBF77" s="37"/>
      <c r="BBG77" s="37"/>
      <c r="BBH77" s="37"/>
      <c r="BBI77" s="37"/>
      <c r="BBJ77" s="37"/>
      <c r="BBK77" s="37"/>
      <c r="BBL77" s="37"/>
      <c r="BBM77" s="37"/>
      <c r="BBN77" s="37"/>
      <c r="BBO77" s="37"/>
      <c r="BBP77" s="37"/>
      <c r="BBQ77" s="37"/>
      <c r="BBR77" s="37"/>
      <c r="BBS77" s="37"/>
      <c r="BBT77" s="37"/>
      <c r="BBU77" s="37"/>
      <c r="BBV77" s="37"/>
      <c r="BBW77" s="37"/>
      <c r="BBX77" s="37"/>
      <c r="BBY77" s="37"/>
      <c r="BBZ77" s="37"/>
      <c r="BCA77" s="37"/>
      <c r="BCB77" s="37"/>
      <c r="BCC77" s="37"/>
      <c r="BCD77" s="37"/>
      <c r="BCE77" s="37"/>
      <c r="BCF77" s="37"/>
      <c r="BCG77" s="37"/>
      <c r="BCH77" s="37"/>
      <c r="BCI77" s="37"/>
      <c r="BCJ77" s="37"/>
      <c r="BCK77" s="37"/>
      <c r="BCL77" s="37"/>
      <c r="BCM77" s="37"/>
      <c r="BCN77" s="37"/>
      <c r="BCO77" s="37"/>
      <c r="BCP77" s="37"/>
      <c r="BCQ77" s="37"/>
      <c r="BCR77" s="37"/>
      <c r="BCS77" s="37"/>
      <c r="BCT77" s="37"/>
      <c r="BCU77" s="37"/>
      <c r="BCV77" s="37"/>
      <c r="BCW77" s="37"/>
      <c r="BCX77" s="37"/>
      <c r="BCY77" s="37"/>
      <c r="BCZ77" s="37"/>
      <c r="BDA77" s="37"/>
      <c r="BDB77" s="37"/>
      <c r="BDC77" s="37"/>
      <c r="BDD77" s="37"/>
      <c r="BDE77" s="37"/>
      <c r="BDF77" s="37"/>
      <c r="BDG77" s="37"/>
      <c r="BDH77" s="37"/>
      <c r="BDI77" s="37"/>
      <c r="BDJ77" s="37"/>
      <c r="BDK77" s="37"/>
      <c r="BDL77" s="37"/>
      <c r="BDM77" s="37"/>
      <c r="BDN77" s="37"/>
      <c r="BDO77" s="37"/>
      <c r="BDP77" s="37"/>
      <c r="BDQ77" s="37"/>
      <c r="BDR77" s="37"/>
      <c r="BDS77" s="37"/>
      <c r="BDT77" s="37"/>
      <c r="BDU77" s="37"/>
      <c r="BDV77" s="37"/>
      <c r="BDW77" s="37"/>
      <c r="BDX77" s="37"/>
      <c r="BDY77" s="37"/>
      <c r="BDZ77" s="37"/>
      <c r="BEA77" s="37"/>
      <c r="BEB77" s="37"/>
      <c r="BEC77" s="37"/>
      <c r="BED77" s="37"/>
      <c r="BEE77" s="37"/>
      <c r="BEF77" s="37"/>
      <c r="BEG77" s="37"/>
      <c r="BEH77" s="37"/>
      <c r="BEI77" s="37"/>
      <c r="BEJ77" s="37"/>
      <c r="BEK77" s="37"/>
      <c r="BEL77" s="37"/>
      <c r="BEM77" s="37"/>
      <c r="BEN77" s="37"/>
      <c r="BEO77" s="37"/>
      <c r="BEP77" s="37"/>
      <c r="BEQ77" s="37"/>
      <c r="BER77" s="37"/>
      <c r="BES77" s="37"/>
      <c r="BET77" s="37"/>
      <c r="BEU77" s="37"/>
      <c r="BEV77" s="37"/>
      <c r="BEW77" s="37"/>
      <c r="BEX77" s="37"/>
      <c r="BEY77" s="37"/>
      <c r="BEZ77" s="37"/>
      <c r="BFA77" s="37"/>
      <c r="BFB77" s="37"/>
      <c r="BFC77" s="37"/>
      <c r="BFD77" s="37"/>
      <c r="BFE77" s="37"/>
      <c r="BFF77" s="37"/>
      <c r="BFG77" s="37"/>
      <c r="BFH77" s="37"/>
      <c r="BFI77" s="37"/>
      <c r="BFJ77" s="37"/>
      <c r="BFK77" s="37"/>
      <c r="BFL77" s="37"/>
      <c r="BFM77" s="37"/>
      <c r="BFN77" s="37"/>
      <c r="BFO77" s="37"/>
      <c r="BFP77" s="37"/>
      <c r="BFQ77" s="37"/>
      <c r="BFR77" s="37"/>
      <c r="BFS77" s="37"/>
      <c r="BFT77" s="37"/>
      <c r="BFU77" s="37"/>
      <c r="BFV77" s="37"/>
      <c r="BFW77" s="37"/>
      <c r="BFX77" s="37"/>
      <c r="BFY77" s="37"/>
      <c r="BFZ77" s="37"/>
      <c r="BGA77" s="37"/>
      <c r="BGB77" s="37"/>
      <c r="BGC77" s="37"/>
      <c r="BGD77" s="37"/>
      <c r="BGE77" s="37"/>
      <c r="BGF77" s="37"/>
      <c r="BGG77" s="37"/>
      <c r="BGH77" s="37"/>
      <c r="BGI77" s="37"/>
      <c r="BGJ77" s="37"/>
      <c r="BGK77" s="37"/>
      <c r="BGL77" s="37"/>
      <c r="BGM77" s="37"/>
      <c r="BGN77" s="37"/>
      <c r="BGO77" s="37"/>
      <c r="BGP77" s="37"/>
      <c r="BGQ77" s="37"/>
      <c r="BGR77" s="37"/>
      <c r="BGS77" s="37"/>
      <c r="BGT77" s="37"/>
      <c r="BGU77" s="37"/>
      <c r="BGV77" s="37"/>
      <c r="BGW77" s="37"/>
      <c r="BGX77" s="37"/>
      <c r="BGY77" s="37"/>
      <c r="BGZ77" s="37"/>
      <c r="BHA77" s="37"/>
      <c r="BHB77" s="37"/>
      <c r="BHC77" s="37"/>
      <c r="BHD77" s="37"/>
      <c r="BHE77" s="37"/>
      <c r="BHF77" s="37"/>
      <c r="BHG77" s="37"/>
      <c r="BHH77" s="37"/>
      <c r="BHI77" s="37"/>
      <c r="BHJ77" s="37"/>
      <c r="BHK77" s="37"/>
      <c r="BHL77" s="37"/>
      <c r="BHM77" s="37"/>
      <c r="BHN77" s="37"/>
      <c r="BHO77" s="37"/>
      <c r="BHP77" s="37"/>
      <c r="BHQ77" s="37"/>
      <c r="BHR77" s="37"/>
      <c r="BHS77" s="37"/>
      <c r="BHT77" s="37"/>
      <c r="BHU77" s="37"/>
      <c r="BHV77" s="37"/>
      <c r="BHW77" s="37"/>
      <c r="BHX77" s="37"/>
      <c r="BHY77" s="37"/>
      <c r="BHZ77" s="37"/>
      <c r="BIA77" s="37"/>
      <c r="BIB77" s="37"/>
      <c r="BIC77" s="37"/>
      <c r="BID77" s="37"/>
      <c r="BIE77" s="37"/>
      <c r="BIF77" s="37"/>
      <c r="BIG77" s="37"/>
      <c r="BIH77" s="37"/>
      <c r="BII77" s="37"/>
      <c r="BIJ77" s="37"/>
      <c r="BIK77" s="37"/>
      <c r="BIL77" s="37"/>
      <c r="BIM77" s="37"/>
      <c r="BIN77" s="37"/>
      <c r="BIO77" s="37"/>
      <c r="BIP77" s="37"/>
      <c r="BIQ77" s="37"/>
      <c r="BIR77" s="37"/>
      <c r="BIS77" s="37"/>
      <c r="BIT77" s="37"/>
      <c r="BIU77" s="37"/>
      <c r="BIV77" s="37"/>
      <c r="BIW77" s="37"/>
      <c r="BIX77" s="37"/>
      <c r="BIY77" s="37"/>
      <c r="BIZ77" s="37"/>
      <c r="BJA77" s="37"/>
      <c r="BJB77" s="37"/>
      <c r="BJC77" s="37"/>
      <c r="BJD77" s="37"/>
      <c r="BJE77" s="37"/>
      <c r="BJF77" s="37"/>
      <c r="BJG77" s="37"/>
      <c r="BJH77" s="37"/>
      <c r="BJI77" s="37"/>
      <c r="BJJ77" s="37"/>
      <c r="BJK77" s="37"/>
      <c r="BJL77" s="37"/>
      <c r="BJM77" s="37"/>
      <c r="BJN77" s="37"/>
      <c r="BJO77" s="37"/>
      <c r="BJP77" s="37"/>
      <c r="BJQ77" s="37"/>
      <c r="BJR77" s="37"/>
      <c r="BJS77" s="37"/>
      <c r="BJT77" s="37"/>
      <c r="BJU77" s="37"/>
      <c r="BJV77" s="37"/>
      <c r="BJW77" s="37"/>
      <c r="BJX77" s="37"/>
      <c r="BJY77" s="37"/>
      <c r="BJZ77" s="37"/>
      <c r="BKA77" s="37"/>
      <c r="BKB77" s="37"/>
      <c r="BKC77" s="37"/>
      <c r="BKD77" s="37"/>
      <c r="BKE77" s="37"/>
      <c r="BKF77" s="37"/>
      <c r="BKG77" s="37"/>
      <c r="BKH77" s="37"/>
      <c r="BKI77" s="37"/>
      <c r="BKJ77" s="37"/>
      <c r="BKK77" s="37"/>
      <c r="BKL77" s="37"/>
      <c r="BKM77" s="37"/>
      <c r="BKN77" s="37"/>
      <c r="BKO77" s="37"/>
      <c r="BKP77" s="37"/>
      <c r="BKQ77" s="37"/>
      <c r="BKR77" s="37"/>
      <c r="BKS77" s="37"/>
      <c r="BKT77" s="37"/>
      <c r="BKU77" s="37"/>
      <c r="BKV77" s="37"/>
      <c r="BKW77" s="37"/>
      <c r="BKX77" s="37"/>
      <c r="BKY77" s="37"/>
      <c r="BKZ77" s="37"/>
      <c r="BLA77" s="37"/>
      <c r="BLB77" s="37"/>
      <c r="BLC77" s="37"/>
      <c r="BLD77" s="37"/>
      <c r="BLE77" s="37"/>
      <c r="BLF77" s="37"/>
      <c r="BLG77" s="37"/>
      <c r="BLH77" s="37"/>
      <c r="BLI77" s="37"/>
      <c r="BLJ77" s="37"/>
      <c r="BLK77" s="37"/>
      <c r="BLL77" s="37"/>
      <c r="BLM77" s="37"/>
      <c r="BLN77" s="37"/>
      <c r="BLO77" s="37"/>
      <c r="BLP77" s="37"/>
      <c r="BLQ77" s="37"/>
      <c r="BLR77" s="37"/>
      <c r="BLS77" s="37"/>
      <c r="BLT77" s="37"/>
      <c r="BLU77" s="37"/>
      <c r="BLV77" s="37"/>
      <c r="BLW77" s="37"/>
      <c r="BLX77" s="37"/>
      <c r="BLY77" s="37"/>
      <c r="BLZ77" s="37"/>
      <c r="BMA77" s="37"/>
      <c r="BMB77" s="37"/>
      <c r="BMC77" s="37"/>
      <c r="BMD77" s="37"/>
      <c r="BME77" s="37"/>
      <c r="BMF77" s="37"/>
      <c r="BMG77" s="37"/>
      <c r="BMH77" s="37"/>
      <c r="BMI77" s="37"/>
      <c r="BMJ77" s="37"/>
      <c r="BMK77" s="37"/>
      <c r="BML77" s="37"/>
      <c r="BMM77" s="37"/>
      <c r="BMN77" s="37"/>
      <c r="BMO77" s="37"/>
      <c r="BMP77" s="37"/>
      <c r="BMQ77" s="37"/>
      <c r="BMR77" s="37"/>
      <c r="BMS77" s="37"/>
      <c r="BMT77" s="37"/>
      <c r="BMU77" s="37"/>
      <c r="BMV77" s="37"/>
      <c r="BMW77" s="37"/>
      <c r="BMX77" s="37"/>
      <c r="BMY77" s="37"/>
      <c r="BMZ77" s="37"/>
      <c r="BNA77" s="37"/>
      <c r="BNB77" s="37"/>
      <c r="BNC77" s="37"/>
      <c r="BND77" s="37"/>
      <c r="BNE77" s="37"/>
      <c r="BNF77" s="37"/>
      <c r="BNG77" s="37"/>
      <c r="BNH77" s="37"/>
      <c r="BNI77" s="37"/>
      <c r="BNJ77" s="37"/>
      <c r="BNK77" s="37"/>
      <c r="BNL77" s="37"/>
      <c r="BNM77" s="37"/>
      <c r="BNN77" s="37"/>
      <c r="BNO77" s="37"/>
      <c r="BNP77" s="37"/>
      <c r="BNQ77" s="37"/>
      <c r="BNR77" s="37"/>
      <c r="BNS77" s="37"/>
      <c r="BNT77" s="37"/>
      <c r="BNU77" s="37"/>
      <c r="BNV77" s="37"/>
      <c r="BNW77" s="37"/>
      <c r="BNX77" s="37"/>
      <c r="BNY77" s="37"/>
      <c r="BNZ77" s="37"/>
      <c r="BOA77" s="37"/>
      <c r="BOB77" s="37"/>
      <c r="BOC77" s="37"/>
      <c r="BOD77" s="37"/>
      <c r="BOE77" s="37"/>
      <c r="BOF77" s="37"/>
      <c r="BOG77" s="37"/>
      <c r="BOH77" s="37"/>
      <c r="BOI77" s="37"/>
      <c r="BOJ77" s="37"/>
      <c r="BOK77" s="37"/>
      <c r="BOL77" s="37"/>
      <c r="BOM77" s="37"/>
      <c r="BON77" s="37"/>
      <c r="BOO77" s="37"/>
      <c r="BOP77" s="37"/>
      <c r="BOQ77" s="37"/>
      <c r="BOR77" s="37"/>
      <c r="BOS77" s="37"/>
      <c r="BOT77" s="37"/>
      <c r="BOU77" s="37"/>
      <c r="BOV77" s="37"/>
      <c r="BOW77" s="37"/>
      <c r="BOX77" s="37"/>
      <c r="BOY77" s="37"/>
      <c r="BOZ77" s="37"/>
      <c r="BPA77" s="37"/>
      <c r="BPB77" s="37"/>
      <c r="BPC77" s="37"/>
      <c r="BPD77" s="37"/>
      <c r="BPE77" s="37"/>
      <c r="BPF77" s="37"/>
      <c r="BPG77" s="37"/>
      <c r="BPH77" s="37"/>
      <c r="BPI77" s="37"/>
      <c r="BPJ77" s="37"/>
      <c r="BPK77" s="37"/>
      <c r="BPL77" s="37"/>
      <c r="BPM77" s="37"/>
      <c r="BPN77" s="37"/>
      <c r="BPO77" s="37"/>
      <c r="BPP77" s="37"/>
      <c r="BPQ77" s="37"/>
      <c r="BPR77" s="37"/>
      <c r="BPS77" s="37"/>
      <c r="BPT77" s="37"/>
      <c r="BPU77" s="37"/>
      <c r="BPV77" s="37"/>
      <c r="BPW77" s="37"/>
      <c r="BPX77" s="37"/>
      <c r="BPY77" s="37"/>
      <c r="BPZ77" s="37"/>
      <c r="BQA77" s="37"/>
      <c r="BQB77" s="37"/>
      <c r="BQC77" s="37"/>
      <c r="BQD77" s="37"/>
      <c r="BQE77" s="37"/>
      <c r="BQF77" s="37"/>
      <c r="BQG77" s="37"/>
      <c r="BQH77" s="37"/>
      <c r="BQI77" s="37"/>
      <c r="BQJ77" s="37"/>
      <c r="BQK77" s="37"/>
      <c r="BQL77" s="37"/>
      <c r="BQM77" s="37"/>
      <c r="BQN77" s="37"/>
      <c r="BQO77" s="37"/>
      <c r="BQP77" s="37"/>
      <c r="BQQ77" s="37"/>
      <c r="BQR77" s="37"/>
      <c r="BQS77" s="37"/>
      <c r="BQT77" s="37"/>
      <c r="BQU77" s="37"/>
      <c r="BQV77" s="37"/>
      <c r="BQW77" s="37"/>
      <c r="BQX77" s="37"/>
      <c r="BQY77" s="37"/>
      <c r="BQZ77" s="37"/>
      <c r="BRA77" s="37"/>
      <c r="BRB77" s="37"/>
      <c r="BRC77" s="37"/>
      <c r="BRD77" s="37"/>
      <c r="BRE77" s="37"/>
      <c r="BRF77" s="37"/>
      <c r="BRG77" s="37"/>
      <c r="BRH77" s="37"/>
      <c r="BRI77" s="37"/>
      <c r="BRJ77" s="37"/>
      <c r="BRK77" s="37"/>
      <c r="BRL77" s="37"/>
      <c r="BRM77" s="37"/>
      <c r="BRN77" s="37"/>
      <c r="BRO77" s="37"/>
      <c r="BRP77" s="37"/>
      <c r="BRQ77" s="37"/>
      <c r="BRR77" s="37"/>
      <c r="BRS77" s="37"/>
      <c r="BRT77" s="37"/>
      <c r="BRU77" s="37"/>
      <c r="BRV77" s="37"/>
      <c r="BRW77" s="37"/>
      <c r="BRX77" s="37"/>
      <c r="BRY77" s="37"/>
      <c r="BRZ77" s="37"/>
      <c r="BSA77" s="37"/>
      <c r="BSB77" s="37"/>
      <c r="BSC77" s="37"/>
      <c r="BSD77" s="37"/>
      <c r="BSE77" s="37"/>
      <c r="BSF77" s="37"/>
      <c r="BSG77" s="37"/>
      <c r="BSH77" s="37"/>
      <c r="BSI77" s="37"/>
      <c r="BSJ77" s="37"/>
      <c r="BSK77" s="37"/>
      <c r="BSL77" s="37"/>
      <c r="BSM77" s="37"/>
      <c r="BSN77" s="37"/>
      <c r="BSO77" s="37"/>
      <c r="BSP77" s="37"/>
      <c r="BSQ77" s="37"/>
      <c r="BSR77" s="37"/>
      <c r="BSS77" s="37"/>
      <c r="BST77" s="37"/>
      <c r="BSU77" s="37"/>
      <c r="BSV77" s="37"/>
      <c r="BSW77" s="37"/>
      <c r="BSX77" s="37"/>
      <c r="BSY77" s="37"/>
      <c r="BSZ77" s="37"/>
      <c r="BTA77" s="37"/>
      <c r="BTB77" s="37"/>
      <c r="BTC77" s="37"/>
      <c r="BTD77" s="37"/>
      <c r="BTE77" s="37"/>
      <c r="BTF77" s="37"/>
      <c r="BTG77" s="37"/>
      <c r="BTH77" s="37"/>
      <c r="BTI77" s="37"/>
      <c r="BTJ77" s="37"/>
      <c r="BTK77" s="37"/>
      <c r="BTL77" s="37"/>
      <c r="BTM77" s="37"/>
      <c r="BTN77" s="37"/>
      <c r="BTO77" s="37"/>
      <c r="BTP77" s="37"/>
      <c r="BTQ77" s="37"/>
      <c r="BTR77" s="37"/>
      <c r="BTS77" s="37"/>
      <c r="BTT77" s="37"/>
      <c r="BTU77" s="37"/>
      <c r="BTV77" s="37"/>
      <c r="BTW77" s="37"/>
      <c r="BTX77" s="37"/>
      <c r="BTY77" s="37"/>
      <c r="BTZ77" s="37"/>
      <c r="BUA77" s="37"/>
      <c r="BUB77" s="37"/>
      <c r="BUC77" s="37"/>
      <c r="BUD77" s="37"/>
      <c r="BUE77" s="37"/>
      <c r="BUF77" s="37"/>
      <c r="BUG77" s="37"/>
      <c r="BUH77" s="37"/>
      <c r="BUI77" s="37"/>
      <c r="BUJ77" s="37"/>
      <c r="BUK77" s="37"/>
      <c r="BUL77" s="37"/>
      <c r="BUM77" s="37"/>
      <c r="BUN77" s="37"/>
      <c r="BUO77" s="37"/>
      <c r="BUP77" s="37"/>
      <c r="BUQ77" s="37"/>
      <c r="BUR77" s="37"/>
      <c r="BUS77" s="37"/>
      <c r="BUT77" s="37"/>
      <c r="BUU77" s="37"/>
      <c r="BUV77" s="37"/>
      <c r="BUW77" s="37"/>
      <c r="BUX77" s="37"/>
      <c r="BUY77" s="37"/>
      <c r="BUZ77" s="37"/>
      <c r="BVA77" s="37"/>
      <c r="BVB77" s="37"/>
      <c r="BVC77" s="37"/>
      <c r="BVD77" s="37"/>
      <c r="BVE77" s="37"/>
      <c r="BVF77" s="37"/>
      <c r="BVG77" s="37"/>
      <c r="BVH77" s="37"/>
      <c r="BVI77" s="37"/>
      <c r="BVJ77" s="37"/>
      <c r="BVK77" s="37"/>
      <c r="BVL77" s="37"/>
      <c r="BVM77" s="37"/>
      <c r="BVN77" s="37"/>
      <c r="BVO77" s="37"/>
      <c r="BVP77" s="37"/>
      <c r="BVQ77" s="37"/>
      <c r="BVR77" s="37"/>
      <c r="BVS77" s="37"/>
      <c r="BVT77" s="37"/>
      <c r="BVU77" s="37"/>
      <c r="BVV77" s="37"/>
      <c r="BVW77" s="37"/>
      <c r="BVX77" s="37"/>
      <c r="BVY77" s="37"/>
      <c r="BVZ77" s="37"/>
      <c r="BWA77" s="37"/>
      <c r="BWB77" s="37"/>
      <c r="BWC77" s="37"/>
      <c r="BWD77" s="37"/>
      <c r="BWE77" s="37"/>
      <c r="BWF77" s="37"/>
      <c r="BWG77" s="37"/>
      <c r="BWH77" s="37"/>
      <c r="BWI77" s="37"/>
      <c r="BWJ77" s="37"/>
      <c r="BWK77" s="37"/>
      <c r="BWL77" s="37"/>
      <c r="BWM77" s="37"/>
      <c r="BWN77" s="37"/>
      <c r="BWO77" s="37"/>
      <c r="BWP77" s="37"/>
      <c r="BWQ77" s="37"/>
      <c r="BWR77" s="37"/>
      <c r="BWS77" s="37"/>
      <c r="BWT77" s="37"/>
      <c r="BWU77" s="37"/>
      <c r="BWV77" s="37"/>
      <c r="BWW77" s="37"/>
      <c r="BWX77" s="37"/>
      <c r="BWY77" s="37"/>
      <c r="BWZ77" s="37"/>
      <c r="BXA77" s="37"/>
      <c r="BXB77" s="37"/>
      <c r="BXC77" s="37"/>
      <c r="BXD77" s="37"/>
      <c r="BXE77" s="37"/>
      <c r="BXF77" s="37"/>
      <c r="BXG77" s="37"/>
      <c r="BXH77" s="37"/>
      <c r="BXI77" s="37"/>
      <c r="BXJ77" s="37"/>
      <c r="BXK77" s="37"/>
      <c r="BXL77" s="37"/>
      <c r="BXM77" s="37"/>
      <c r="BXN77" s="37"/>
      <c r="BXO77" s="37"/>
      <c r="BXP77" s="37"/>
      <c r="BXQ77" s="37"/>
      <c r="BXR77" s="37"/>
      <c r="BXS77" s="37"/>
      <c r="BXT77" s="37"/>
      <c r="BXU77" s="37"/>
      <c r="BXV77" s="37"/>
      <c r="BXW77" s="37"/>
      <c r="BXX77" s="37"/>
      <c r="BXY77" s="37"/>
      <c r="BXZ77" s="37"/>
      <c r="BYA77" s="37"/>
      <c r="BYB77" s="37"/>
      <c r="BYC77" s="37"/>
      <c r="BYD77" s="37"/>
      <c r="BYE77" s="37"/>
      <c r="BYF77" s="37"/>
      <c r="BYG77" s="37"/>
      <c r="BYH77" s="37"/>
      <c r="BYI77" s="37"/>
      <c r="BYJ77" s="37"/>
      <c r="BYK77" s="37"/>
      <c r="BYL77" s="37"/>
      <c r="BYM77" s="37"/>
      <c r="BYN77" s="37"/>
      <c r="BYO77" s="37"/>
      <c r="BYP77" s="37"/>
      <c r="BYQ77" s="37"/>
      <c r="BYR77" s="37"/>
      <c r="BYS77" s="37"/>
      <c r="BYT77" s="37"/>
      <c r="BYU77" s="37"/>
      <c r="BYV77" s="37"/>
      <c r="BYW77" s="37"/>
      <c r="BYX77" s="37"/>
      <c r="BYY77" s="37"/>
      <c r="BYZ77" s="37"/>
      <c r="BZA77" s="37"/>
      <c r="BZB77" s="37"/>
      <c r="BZC77" s="37"/>
      <c r="BZD77" s="37"/>
      <c r="BZE77" s="37"/>
      <c r="BZF77" s="37"/>
      <c r="BZG77" s="37"/>
      <c r="BZH77" s="37"/>
      <c r="BZI77" s="37"/>
      <c r="BZJ77" s="37"/>
      <c r="BZK77" s="37"/>
      <c r="BZL77" s="37"/>
      <c r="BZM77" s="37"/>
      <c r="BZN77" s="37"/>
      <c r="BZO77" s="37"/>
      <c r="BZP77" s="37"/>
      <c r="BZQ77" s="37"/>
      <c r="BZR77" s="37"/>
      <c r="BZS77" s="37"/>
      <c r="BZT77" s="37"/>
      <c r="BZU77" s="37"/>
      <c r="BZV77" s="37"/>
      <c r="BZW77" s="37"/>
      <c r="BZX77" s="37"/>
      <c r="BZY77" s="37"/>
      <c r="BZZ77" s="37"/>
      <c r="CAA77" s="37"/>
      <c r="CAB77" s="37"/>
      <c r="CAC77" s="37"/>
      <c r="CAD77" s="37"/>
      <c r="CAE77" s="37"/>
      <c r="CAF77" s="37"/>
      <c r="CAG77" s="37"/>
      <c r="CAH77" s="37"/>
      <c r="CAI77" s="37"/>
      <c r="CAJ77" s="37"/>
      <c r="CAK77" s="37"/>
      <c r="CAL77" s="37"/>
      <c r="CAM77" s="37"/>
      <c r="CAN77" s="37"/>
      <c r="CAO77" s="37"/>
      <c r="CAP77" s="37"/>
      <c r="CAQ77" s="37"/>
      <c r="CAR77" s="37"/>
      <c r="CAS77" s="37"/>
      <c r="CAT77" s="37"/>
      <c r="CAU77" s="37"/>
      <c r="CAV77" s="37"/>
      <c r="CAW77" s="37"/>
      <c r="CAX77" s="37"/>
      <c r="CAY77" s="37"/>
      <c r="CAZ77" s="37"/>
      <c r="CBA77" s="37"/>
      <c r="CBB77" s="37"/>
      <c r="CBC77" s="37"/>
      <c r="CBD77" s="37"/>
      <c r="CBE77" s="37"/>
      <c r="CBF77" s="37"/>
      <c r="CBG77" s="37"/>
      <c r="CBH77" s="37"/>
      <c r="CBI77" s="37"/>
      <c r="CBJ77" s="37"/>
      <c r="CBK77" s="37"/>
      <c r="CBL77" s="37"/>
      <c r="CBM77" s="37"/>
      <c r="CBN77" s="37"/>
      <c r="CBO77" s="37"/>
      <c r="CBP77" s="37"/>
      <c r="CBQ77" s="37"/>
      <c r="CBR77" s="37"/>
      <c r="CBS77" s="37"/>
      <c r="CBT77" s="37"/>
      <c r="CBU77" s="37"/>
      <c r="CBV77" s="37"/>
      <c r="CBW77" s="37"/>
      <c r="CBX77" s="37"/>
      <c r="CBY77" s="37"/>
      <c r="CBZ77" s="37"/>
      <c r="CCA77" s="37"/>
      <c r="CCB77" s="37"/>
      <c r="CCC77" s="37"/>
      <c r="CCD77" s="37"/>
      <c r="CCE77" s="37"/>
      <c r="CCF77" s="37"/>
      <c r="CCG77" s="37"/>
      <c r="CCH77" s="37"/>
      <c r="CCI77" s="37"/>
      <c r="CCJ77" s="37"/>
      <c r="CCK77" s="37"/>
      <c r="CCL77" s="37"/>
      <c r="CCM77" s="37"/>
      <c r="CCN77" s="37"/>
      <c r="CCO77" s="37"/>
      <c r="CCP77" s="37"/>
      <c r="CCQ77" s="37"/>
      <c r="CCR77" s="37"/>
      <c r="CCS77" s="37"/>
      <c r="CCT77" s="37"/>
      <c r="CCU77" s="37"/>
      <c r="CCV77" s="37"/>
      <c r="CCW77" s="37"/>
      <c r="CCX77" s="37"/>
      <c r="CCY77" s="37"/>
      <c r="CCZ77" s="37"/>
      <c r="CDA77" s="37"/>
      <c r="CDB77" s="37"/>
      <c r="CDC77" s="37"/>
      <c r="CDD77" s="37"/>
      <c r="CDE77" s="37"/>
      <c r="CDF77" s="37"/>
      <c r="CDG77" s="37"/>
      <c r="CDH77" s="37"/>
      <c r="CDI77" s="37"/>
      <c r="CDJ77" s="37"/>
      <c r="CDK77" s="37"/>
      <c r="CDL77" s="37"/>
      <c r="CDM77" s="37"/>
      <c r="CDN77" s="37"/>
      <c r="CDO77" s="37"/>
      <c r="CDP77" s="37"/>
      <c r="CDQ77" s="37"/>
      <c r="CDR77" s="37"/>
      <c r="CDS77" s="37"/>
      <c r="CDT77" s="37"/>
      <c r="CDU77" s="37"/>
      <c r="CDV77" s="37"/>
      <c r="CDW77" s="37"/>
      <c r="CDX77" s="37"/>
      <c r="CDY77" s="37"/>
      <c r="CDZ77" s="37"/>
      <c r="CEA77" s="37"/>
      <c r="CEB77" s="37"/>
      <c r="CEC77" s="37"/>
      <c r="CED77" s="37"/>
      <c r="CEE77" s="37"/>
      <c r="CEF77" s="37"/>
      <c r="CEG77" s="37"/>
      <c r="CEH77" s="37"/>
      <c r="CEI77" s="37"/>
      <c r="CEJ77" s="37"/>
      <c r="CEK77" s="37"/>
      <c r="CEL77" s="37"/>
      <c r="CEM77" s="37"/>
      <c r="CEN77" s="37"/>
      <c r="CEO77" s="37"/>
      <c r="CEP77" s="37"/>
      <c r="CEQ77" s="37"/>
      <c r="CER77" s="37"/>
      <c r="CES77" s="37"/>
      <c r="CET77" s="37"/>
      <c r="CEU77" s="37"/>
      <c r="CEV77" s="37"/>
      <c r="CEW77" s="37"/>
      <c r="CEX77" s="37"/>
      <c r="CEY77" s="37"/>
      <c r="CEZ77" s="37"/>
      <c r="CFA77" s="37"/>
      <c r="CFB77" s="37"/>
      <c r="CFC77" s="37"/>
      <c r="CFD77" s="37"/>
      <c r="CFE77" s="37"/>
      <c r="CFF77" s="37"/>
      <c r="CFG77" s="37"/>
      <c r="CFH77" s="37"/>
      <c r="CFI77" s="37"/>
      <c r="CFJ77" s="37"/>
      <c r="CFK77" s="37"/>
      <c r="CFL77" s="37"/>
      <c r="CFM77" s="37"/>
      <c r="CFN77" s="37"/>
      <c r="CFO77" s="37"/>
      <c r="CFP77" s="37"/>
      <c r="CFQ77" s="37"/>
      <c r="CFR77" s="37"/>
      <c r="CFS77" s="37"/>
      <c r="CFT77" s="37"/>
      <c r="CFU77" s="37"/>
      <c r="CFV77" s="37"/>
      <c r="CFW77" s="37"/>
      <c r="CFX77" s="37"/>
      <c r="CFY77" s="37"/>
      <c r="CFZ77" s="37"/>
      <c r="CGA77" s="37"/>
      <c r="CGB77" s="37"/>
      <c r="CGC77" s="37"/>
      <c r="CGD77" s="37"/>
      <c r="CGE77" s="37"/>
      <c r="CGF77" s="37"/>
      <c r="CGG77" s="37"/>
      <c r="CGH77" s="37"/>
      <c r="CGI77" s="37"/>
      <c r="CGJ77" s="37"/>
      <c r="CGK77" s="37"/>
      <c r="CGL77" s="37"/>
      <c r="CGM77" s="37"/>
      <c r="CGN77" s="37"/>
      <c r="CGO77" s="37"/>
      <c r="CGP77" s="37"/>
      <c r="CGQ77" s="37"/>
      <c r="CGR77" s="37"/>
      <c r="CGS77" s="37"/>
      <c r="CGT77" s="37"/>
      <c r="CGU77" s="37"/>
      <c r="CGV77" s="37"/>
      <c r="CGW77" s="37"/>
      <c r="CGX77" s="37"/>
      <c r="CGY77" s="37"/>
      <c r="CGZ77" s="37"/>
      <c r="CHA77" s="37"/>
      <c r="CHB77" s="37"/>
      <c r="CHC77" s="37"/>
      <c r="CHD77" s="37"/>
      <c r="CHE77" s="37"/>
      <c r="CHF77" s="37"/>
      <c r="CHG77" s="37"/>
      <c r="CHH77" s="37"/>
      <c r="CHI77" s="37"/>
      <c r="CHJ77" s="37"/>
      <c r="CHK77" s="37"/>
      <c r="CHL77" s="37"/>
      <c r="CHM77" s="37"/>
      <c r="CHN77" s="37"/>
      <c r="CHO77" s="37"/>
      <c r="CHP77" s="37"/>
      <c r="CHQ77" s="37"/>
      <c r="CHR77" s="37"/>
      <c r="CHS77" s="37"/>
      <c r="CHT77" s="37"/>
      <c r="CHU77" s="37"/>
      <c r="CHV77" s="37"/>
      <c r="CHW77" s="37"/>
      <c r="CHX77" s="37"/>
      <c r="CHY77" s="37"/>
      <c r="CHZ77" s="37"/>
      <c r="CIA77" s="37"/>
      <c r="CIB77" s="37"/>
      <c r="CIC77" s="37"/>
      <c r="CID77" s="37"/>
      <c r="CIE77" s="37"/>
      <c r="CIF77" s="37"/>
      <c r="CIG77" s="37"/>
      <c r="CIH77" s="37"/>
      <c r="CII77" s="37"/>
      <c r="CIJ77" s="37"/>
      <c r="CIK77" s="37"/>
      <c r="CIL77" s="37"/>
      <c r="CIM77" s="37"/>
      <c r="CIN77" s="37"/>
      <c r="CIO77" s="37"/>
      <c r="CIP77" s="37"/>
      <c r="CIQ77" s="37"/>
      <c r="CIR77" s="37"/>
      <c r="CIS77" s="37"/>
      <c r="CIT77" s="37"/>
      <c r="CIU77" s="37"/>
      <c r="CIV77" s="37"/>
      <c r="CIW77" s="37"/>
      <c r="CIX77" s="37"/>
      <c r="CIY77" s="37"/>
      <c r="CIZ77" s="37"/>
      <c r="CJA77" s="37"/>
      <c r="CJB77" s="37"/>
      <c r="CJC77" s="37"/>
      <c r="CJD77" s="37"/>
      <c r="CJE77" s="37"/>
      <c r="CJF77" s="37"/>
      <c r="CJG77" s="37"/>
      <c r="CJH77" s="37"/>
      <c r="CJI77" s="37"/>
      <c r="CJJ77" s="37"/>
      <c r="CJK77" s="37"/>
      <c r="CJL77" s="37"/>
      <c r="CJM77" s="37"/>
      <c r="CJN77" s="37"/>
      <c r="CJO77" s="37"/>
      <c r="CJP77" s="37"/>
      <c r="CJQ77" s="37"/>
      <c r="CJR77" s="37"/>
      <c r="CJS77" s="37"/>
      <c r="CJT77" s="37"/>
      <c r="CJU77" s="37"/>
      <c r="CJV77" s="37"/>
      <c r="CJW77" s="37"/>
      <c r="CJX77" s="37"/>
      <c r="CJY77" s="37"/>
      <c r="CJZ77" s="37"/>
      <c r="CKA77" s="37"/>
      <c r="CKB77" s="37"/>
      <c r="CKC77" s="37"/>
      <c r="CKD77" s="37"/>
      <c r="CKE77" s="37"/>
      <c r="CKF77" s="37"/>
      <c r="CKG77" s="37"/>
      <c r="CKH77" s="37"/>
      <c r="CKI77" s="37"/>
      <c r="CKJ77" s="37"/>
      <c r="CKK77" s="37"/>
      <c r="CKL77" s="37"/>
      <c r="CKM77" s="37"/>
      <c r="CKN77" s="37"/>
      <c r="CKO77" s="37"/>
      <c r="CKP77" s="37"/>
      <c r="CKQ77" s="37"/>
      <c r="CKR77" s="37"/>
      <c r="CKS77" s="37"/>
      <c r="CKT77" s="37"/>
      <c r="CKU77" s="37"/>
      <c r="CKV77" s="37"/>
      <c r="CKW77" s="37"/>
      <c r="CKX77" s="37"/>
      <c r="CKY77" s="37"/>
      <c r="CKZ77" s="37"/>
      <c r="CLA77" s="37"/>
      <c r="CLB77" s="37"/>
      <c r="CLC77" s="37"/>
      <c r="CLD77" s="37"/>
      <c r="CLE77" s="37"/>
      <c r="CLF77" s="37"/>
      <c r="CLG77" s="37"/>
      <c r="CLH77" s="37"/>
      <c r="CLI77" s="37"/>
      <c r="CLJ77" s="37"/>
      <c r="CLK77" s="37"/>
      <c r="CLL77" s="37"/>
      <c r="CLM77" s="37"/>
      <c r="CLN77" s="37"/>
      <c r="CLO77" s="37"/>
      <c r="CLP77" s="37"/>
      <c r="CLQ77" s="37"/>
      <c r="CLR77" s="37"/>
      <c r="CLS77" s="37"/>
      <c r="CLT77" s="37"/>
      <c r="CLU77" s="37"/>
      <c r="CLV77" s="37"/>
      <c r="CLW77" s="37"/>
      <c r="CLX77" s="37"/>
      <c r="CLY77" s="37"/>
      <c r="CLZ77" s="37"/>
      <c r="CMA77" s="37"/>
      <c r="CMB77" s="37"/>
      <c r="CMC77" s="37"/>
      <c r="CMD77" s="37"/>
      <c r="CME77" s="37"/>
      <c r="CMF77" s="37"/>
      <c r="CMG77" s="37"/>
      <c r="CMH77" s="37"/>
      <c r="CMI77" s="37"/>
      <c r="CMJ77" s="37"/>
      <c r="CMK77" s="37"/>
      <c r="CML77" s="37"/>
      <c r="CMM77" s="37"/>
      <c r="CMN77" s="37"/>
      <c r="CMO77" s="37"/>
      <c r="CMP77" s="37"/>
      <c r="CMQ77" s="37"/>
      <c r="CMR77" s="37"/>
      <c r="CMS77" s="37"/>
      <c r="CMT77" s="37"/>
      <c r="CMU77" s="37"/>
      <c r="CMV77" s="37"/>
      <c r="CMW77" s="37"/>
      <c r="CMX77" s="37"/>
      <c r="CMY77" s="37"/>
      <c r="CMZ77" s="37"/>
      <c r="CNA77" s="37"/>
      <c r="CNB77" s="37"/>
      <c r="CNC77" s="37"/>
      <c r="CND77" s="37"/>
      <c r="CNE77" s="37"/>
      <c r="CNF77" s="37"/>
      <c r="CNG77" s="37"/>
      <c r="CNH77" s="37"/>
      <c r="CNI77" s="37"/>
      <c r="CNJ77" s="37"/>
      <c r="CNK77" s="37"/>
      <c r="CNL77" s="37"/>
      <c r="CNM77" s="37"/>
      <c r="CNN77" s="37"/>
      <c r="CNO77" s="37"/>
      <c r="CNP77" s="37"/>
      <c r="CNQ77" s="37"/>
      <c r="CNR77" s="37"/>
      <c r="CNS77" s="37"/>
      <c r="CNT77" s="37"/>
      <c r="CNU77" s="37"/>
      <c r="CNV77" s="37"/>
      <c r="CNW77" s="37"/>
      <c r="CNX77" s="37"/>
      <c r="CNY77" s="37"/>
      <c r="CNZ77" s="37"/>
      <c r="COA77" s="37"/>
      <c r="COB77" s="37"/>
      <c r="COC77" s="37"/>
      <c r="COD77" s="37"/>
      <c r="COE77" s="37"/>
      <c r="COF77" s="37"/>
      <c r="COG77" s="37"/>
      <c r="COH77" s="37"/>
      <c r="COI77" s="37"/>
      <c r="COJ77" s="37"/>
      <c r="COK77" s="37"/>
      <c r="COL77" s="37"/>
      <c r="COM77" s="37"/>
      <c r="CON77" s="37"/>
      <c r="COO77" s="37"/>
      <c r="COP77" s="37"/>
      <c r="COQ77" s="37"/>
      <c r="COR77" s="37"/>
      <c r="COS77" s="37"/>
      <c r="COT77" s="37"/>
      <c r="COU77" s="37"/>
      <c r="COV77" s="37"/>
      <c r="COW77" s="37"/>
      <c r="COX77" s="37"/>
      <c r="COY77" s="37"/>
      <c r="COZ77" s="37"/>
      <c r="CPA77" s="37"/>
      <c r="CPB77" s="37"/>
      <c r="CPC77" s="37"/>
      <c r="CPD77" s="37"/>
      <c r="CPE77" s="37"/>
      <c r="CPF77" s="37"/>
      <c r="CPG77" s="37"/>
      <c r="CPH77" s="37"/>
      <c r="CPI77" s="37"/>
      <c r="CPJ77" s="37"/>
      <c r="CPK77" s="37"/>
      <c r="CPL77" s="37"/>
      <c r="CPM77" s="37"/>
      <c r="CPN77" s="37"/>
      <c r="CPO77" s="37"/>
      <c r="CPP77" s="37"/>
      <c r="CPQ77" s="37"/>
      <c r="CPR77" s="37"/>
      <c r="CPS77" s="37"/>
      <c r="CPT77" s="37"/>
      <c r="CPU77" s="37"/>
      <c r="CPV77" s="37"/>
      <c r="CPW77" s="37"/>
      <c r="CPX77" s="37"/>
      <c r="CPY77" s="37"/>
      <c r="CPZ77" s="37"/>
      <c r="CQA77" s="37"/>
      <c r="CQB77" s="37"/>
      <c r="CQC77" s="37"/>
      <c r="CQD77" s="37"/>
      <c r="CQE77" s="37"/>
      <c r="CQF77" s="37"/>
      <c r="CQG77" s="37"/>
      <c r="CQH77" s="37"/>
      <c r="CQI77" s="37"/>
      <c r="CQJ77" s="37"/>
      <c r="CQK77" s="37"/>
      <c r="CQL77" s="37"/>
      <c r="CQM77" s="37"/>
      <c r="CQN77" s="37"/>
      <c r="CQO77" s="37"/>
      <c r="CQP77" s="37"/>
      <c r="CQQ77" s="37"/>
      <c r="CQR77" s="37"/>
      <c r="CQS77" s="37"/>
      <c r="CQT77" s="37"/>
      <c r="CQU77" s="37"/>
      <c r="CQV77" s="37"/>
      <c r="CQW77" s="37"/>
      <c r="CQX77" s="37"/>
      <c r="CQY77" s="37"/>
      <c r="CQZ77" s="37"/>
      <c r="CRA77" s="37"/>
      <c r="CRB77" s="37"/>
      <c r="CRC77" s="37"/>
      <c r="CRD77" s="37"/>
      <c r="CRE77" s="37"/>
      <c r="CRF77" s="37"/>
      <c r="CRG77" s="37"/>
      <c r="CRH77" s="37"/>
      <c r="CRI77" s="37"/>
      <c r="CRJ77" s="37"/>
      <c r="CRK77" s="37"/>
      <c r="CRL77" s="37"/>
      <c r="CRM77" s="37"/>
      <c r="CRN77" s="37"/>
      <c r="CRO77" s="37"/>
      <c r="CRP77" s="37"/>
      <c r="CRQ77" s="37"/>
      <c r="CRR77" s="37"/>
      <c r="CRS77" s="37"/>
      <c r="CRT77" s="37"/>
      <c r="CRU77" s="37"/>
      <c r="CRV77" s="37"/>
      <c r="CRW77" s="37"/>
      <c r="CRX77" s="37"/>
      <c r="CRY77" s="37"/>
      <c r="CRZ77" s="37"/>
      <c r="CSA77" s="37"/>
      <c r="CSB77" s="37"/>
      <c r="CSC77" s="37"/>
      <c r="CSD77" s="37"/>
      <c r="CSE77" s="37"/>
      <c r="CSF77" s="37"/>
      <c r="CSG77" s="37"/>
      <c r="CSH77" s="37"/>
      <c r="CSI77" s="37"/>
      <c r="CSJ77" s="37"/>
      <c r="CSK77" s="37"/>
      <c r="CSL77" s="37"/>
      <c r="CSM77" s="37"/>
      <c r="CSN77" s="37"/>
      <c r="CSO77" s="37"/>
      <c r="CSP77" s="37"/>
      <c r="CSQ77" s="37"/>
      <c r="CSR77" s="37"/>
      <c r="CSS77" s="37"/>
      <c r="CST77" s="37"/>
      <c r="CSU77" s="37"/>
      <c r="CSV77" s="37"/>
      <c r="CSW77" s="37"/>
      <c r="CSX77" s="37"/>
      <c r="CSY77" s="37"/>
      <c r="CSZ77" s="37"/>
      <c r="CTA77" s="37"/>
      <c r="CTB77" s="37"/>
      <c r="CTC77" s="37"/>
      <c r="CTD77" s="37"/>
      <c r="CTE77" s="37"/>
      <c r="CTF77" s="37"/>
      <c r="CTG77" s="37"/>
      <c r="CTH77" s="37"/>
      <c r="CTI77" s="37"/>
      <c r="CTJ77" s="37"/>
      <c r="CTK77" s="37"/>
      <c r="CTL77" s="37"/>
      <c r="CTM77" s="37"/>
      <c r="CTN77" s="37"/>
      <c r="CTO77" s="37"/>
      <c r="CTP77" s="37"/>
      <c r="CTQ77" s="37"/>
      <c r="CTR77" s="37"/>
      <c r="CTS77" s="37"/>
      <c r="CTT77" s="37"/>
      <c r="CTU77" s="37"/>
      <c r="CTV77" s="37"/>
      <c r="CTW77" s="37"/>
      <c r="CTX77" s="37"/>
      <c r="CTY77" s="37"/>
      <c r="CTZ77" s="37"/>
      <c r="CUA77" s="37"/>
      <c r="CUB77" s="37"/>
      <c r="CUC77" s="37"/>
      <c r="CUD77" s="37"/>
      <c r="CUE77" s="37"/>
      <c r="CUF77" s="37"/>
      <c r="CUG77" s="37"/>
      <c r="CUH77" s="37"/>
      <c r="CUI77" s="37"/>
      <c r="CUJ77" s="37"/>
      <c r="CUK77" s="37"/>
      <c r="CUL77" s="37"/>
      <c r="CUM77" s="37"/>
      <c r="CUN77" s="37"/>
      <c r="CUO77" s="37"/>
      <c r="CUP77" s="37"/>
      <c r="CUQ77" s="37"/>
      <c r="CUR77" s="37"/>
      <c r="CUS77" s="37"/>
      <c r="CUT77" s="37"/>
      <c r="CUU77" s="37"/>
      <c r="CUV77" s="37"/>
      <c r="CUW77" s="37"/>
      <c r="CUX77" s="37"/>
      <c r="CUY77" s="37"/>
      <c r="CUZ77" s="37"/>
      <c r="CVA77" s="37"/>
      <c r="CVB77" s="37"/>
      <c r="CVC77" s="37"/>
      <c r="CVD77" s="37"/>
      <c r="CVE77" s="37"/>
      <c r="CVF77" s="37"/>
      <c r="CVG77" s="37"/>
      <c r="CVH77" s="37"/>
      <c r="CVI77" s="37"/>
      <c r="CVJ77" s="37"/>
      <c r="CVK77" s="37"/>
      <c r="CVL77" s="37"/>
      <c r="CVM77" s="37"/>
      <c r="CVN77" s="37"/>
      <c r="CVO77" s="37"/>
      <c r="CVP77" s="37"/>
      <c r="CVQ77" s="37"/>
      <c r="CVR77" s="37"/>
      <c r="CVS77" s="37"/>
      <c r="CVT77" s="37"/>
      <c r="CVU77" s="37"/>
      <c r="CVV77" s="37"/>
      <c r="CVW77" s="37"/>
      <c r="CVX77" s="37"/>
      <c r="CVY77" s="37"/>
      <c r="CVZ77" s="37"/>
      <c r="CWA77" s="37"/>
      <c r="CWB77" s="37"/>
      <c r="CWC77" s="37"/>
      <c r="CWD77" s="37"/>
      <c r="CWE77" s="37"/>
      <c r="CWF77" s="37"/>
      <c r="CWG77" s="37"/>
      <c r="CWH77" s="37"/>
      <c r="CWI77" s="37"/>
      <c r="CWJ77" s="37"/>
      <c r="CWK77" s="37"/>
      <c r="CWL77" s="37"/>
      <c r="CWM77" s="37"/>
      <c r="CWN77" s="37"/>
      <c r="CWO77" s="37"/>
      <c r="CWP77" s="37"/>
      <c r="CWQ77" s="37"/>
      <c r="CWR77" s="37"/>
      <c r="CWS77" s="37"/>
      <c r="CWT77" s="37"/>
      <c r="CWU77" s="37"/>
      <c r="CWV77" s="37"/>
      <c r="CWW77" s="37"/>
      <c r="CWX77" s="37"/>
      <c r="CWY77" s="37"/>
      <c r="CWZ77" s="37"/>
      <c r="CXA77" s="37"/>
      <c r="CXB77" s="37"/>
      <c r="CXC77" s="37"/>
      <c r="CXD77" s="37"/>
      <c r="CXE77" s="37"/>
      <c r="CXF77" s="37"/>
      <c r="CXG77" s="37"/>
      <c r="CXH77" s="37"/>
      <c r="CXI77" s="37"/>
      <c r="CXJ77" s="37"/>
      <c r="CXK77" s="37"/>
      <c r="CXL77" s="37"/>
      <c r="CXM77" s="37"/>
      <c r="CXN77" s="37"/>
      <c r="CXO77" s="37"/>
      <c r="CXP77" s="37"/>
      <c r="CXQ77" s="37"/>
      <c r="CXR77" s="37"/>
      <c r="CXS77" s="37"/>
      <c r="CXT77" s="37"/>
      <c r="CXU77" s="37"/>
      <c r="CXV77" s="37"/>
      <c r="CXW77" s="37"/>
      <c r="CXX77" s="37"/>
      <c r="CXY77" s="37"/>
      <c r="CXZ77" s="37"/>
      <c r="CYA77" s="37"/>
      <c r="CYB77" s="37"/>
      <c r="CYC77" s="37"/>
      <c r="CYD77" s="37"/>
      <c r="CYE77" s="37"/>
      <c r="CYF77" s="37"/>
      <c r="CYG77" s="37"/>
      <c r="CYH77" s="37"/>
      <c r="CYI77" s="37"/>
      <c r="CYJ77" s="37"/>
      <c r="CYK77" s="37"/>
      <c r="CYL77" s="37"/>
      <c r="CYM77" s="37"/>
      <c r="CYN77" s="37"/>
      <c r="CYO77" s="37"/>
      <c r="CYP77" s="37"/>
      <c r="CYQ77" s="37"/>
      <c r="CYR77" s="37"/>
      <c r="CYS77" s="37"/>
      <c r="CYT77" s="37"/>
      <c r="CYU77" s="37"/>
      <c r="CYV77" s="37"/>
      <c r="CYW77" s="37"/>
      <c r="CYX77" s="37"/>
      <c r="CYY77" s="37"/>
      <c r="CYZ77" s="37"/>
      <c r="CZA77" s="37"/>
      <c r="CZB77" s="37"/>
      <c r="CZC77" s="37"/>
      <c r="CZD77" s="37"/>
      <c r="CZE77" s="37"/>
      <c r="CZF77" s="37"/>
      <c r="CZG77" s="37"/>
      <c r="CZH77" s="37"/>
      <c r="CZI77" s="37"/>
      <c r="CZJ77" s="37"/>
      <c r="CZK77" s="37"/>
      <c r="CZL77" s="37"/>
      <c r="CZM77" s="37"/>
      <c r="CZN77" s="37"/>
      <c r="CZO77" s="37"/>
      <c r="CZP77" s="37"/>
      <c r="CZQ77" s="37"/>
      <c r="CZR77" s="37"/>
      <c r="CZS77" s="37"/>
      <c r="CZT77" s="37"/>
      <c r="CZU77" s="37"/>
      <c r="CZV77" s="37"/>
      <c r="CZW77" s="37"/>
      <c r="CZX77" s="37"/>
      <c r="CZY77" s="37"/>
      <c r="CZZ77" s="37"/>
      <c r="DAA77" s="37"/>
      <c r="DAB77" s="37"/>
      <c r="DAC77" s="37"/>
      <c r="DAD77" s="37"/>
      <c r="DAE77" s="37"/>
      <c r="DAF77" s="37"/>
      <c r="DAG77" s="37"/>
      <c r="DAH77" s="37"/>
      <c r="DAI77" s="37"/>
      <c r="DAJ77" s="37"/>
      <c r="DAK77" s="37"/>
      <c r="DAL77" s="37"/>
      <c r="DAM77" s="37"/>
      <c r="DAN77" s="37"/>
      <c r="DAO77" s="37"/>
      <c r="DAP77" s="37"/>
      <c r="DAQ77" s="37"/>
      <c r="DAR77" s="37"/>
      <c r="DAS77" s="37"/>
      <c r="DAT77" s="37"/>
      <c r="DAU77" s="37"/>
      <c r="DAV77" s="37"/>
      <c r="DAW77" s="37"/>
      <c r="DAX77" s="37"/>
      <c r="DAY77" s="37"/>
      <c r="DAZ77" s="37"/>
      <c r="DBA77" s="37"/>
      <c r="DBB77" s="37"/>
      <c r="DBC77" s="37"/>
      <c r="DBD77" s="37"/>
      <c r="DBE77" s="37"/>
      <c r="DBF77" s="37"/>
      <c r="DBG77" s="37"/>
      <c r="DBH77" s="37"/>
      <c r="DBI77" s="37"/>
      <c r="DBJ77" s="37"/>
      <c r="DBK77" s="37"/>
      <c r="DBL77" s="37"/>
      <c r="DBM77" s="37"/>
      <c r="DBN77" s="37"/>
      <c r="DBO77" s="37"/>
      <c r="DBP77" s="37"/>
      <c r="DBQ77" s="37"/>
      <c r="DBR77" s="37"/>
      <c r="DBS77" s="37"/>
      <c r="DBT77" s="37"/>
      <c r="DBU77" s="37"/>
      <c r="DBV77" s="37"/>
      <c r="DBW77" s="37"/>
      <c r="DBX77" s="37"/>
      <c r="DBY77" s="37"/>
      <c r="DBZ77" s="37"/>
      <c r="DCA77" s="37"/>
      <c r="DCB77" s="37"/>
      <c r="DCC77" s="37"/>
      <c r="DCD77" s="37"/>
      <c r="DCE77" s="37"/>
      <c r="DCF77" s="37"/>
      <c r="DCG77" s="37"/>
      <c r="DCH77" s="37"/>
      <c r="DCI77" s="37"/>
      <c r="DCJ77" s="37"/>
      <c r="DCK77" s="37"/>
      <c r="DCL77" s="37"/>
      <c r="DCM77" s="37"/>
      <c r="DCN77" s="37"/>
      <c r="DCO77" s="37"/>
      <c r="DCP77" s="37"/>
      <c r="DCQ77" s="37"/>
      <c r="DCR77" s="37"/>
      <c r="DCS77" s="37"/>
      <c r="DCT77" s="37"/>
      <c r="DCU77" s="37"/>
      <c r="DCV77" s="37"/>
      <c r="DCW77" s="37"/>
      <c r="DCX77" s="37"/>
      <c r="DCY77" s="37"/>
      <c r="DCZ77" s="37"/>
      <c r="DDA77" s="37"/>
      <c r="DDB77" s="37"/>
      <c r="DDC77" s="37"/>
      <c r="DDD77" s="37"/>
      <c r="DDE77" s="37"/>
      <c r="DDF77" s="37"/>
      <c r="DDG77" s="37"/>
      <c r="DDH77" s="37"/>
      <c r="DDI77" s="37"/>
      <c r="DDJ77" s="37"/>
      <c r="DDK77" s="37"/>
      <c r="DDL77" s="37"/>
      <c r="DDM77" s="37"/>
      <c r="DDN77" s="37"/>
      <c r="DDO77" s="37"/>
      <c r="DDP77" s="37"/>
      <c r="DDQ77" s="37"/>
      <c r="DDR77" s="37"/>
      <c r="DDS77" s="37"/>
      <c r="DDT77" s="37"/>
      <c r="DDU77" s="37"/>
      <c r="DDV77" s="37"/>
      <c r="DDW77" s="37"/>
      <c r="DDX77" s="37"/>
      <c r="DDY77" s="37"/>
      <c r="DDZ77" s="37"/>
      <c r="DEA77" s="37"/>
      <c r="DEB77" s="37"/>
      <c r="DEC77" s="37"/>
      <c r="DED77" s="37"/>
      <c r="DEE77" s="37"/>
      <c r="DEF77" s="37"/>
      <c r="DEG77" s="37"/>
      <c r="DEH77" s="37"/>
      <c r="DEI77" s="37"/>
      <c r="DEJ77" s="37"/>
      <c r="DEK77" s="37"/>
      <c r="DEL77" s="37"/>
      <c r="DEM77" s="37"/>
      <c r="DEN77" s="37"/>
      <c r="DEO77" s="37"/>
      <c r="DEP77" s="37"/>
      <c r="DEQ77" s="37"/>
      <c r="DER77" s="37"/>
      <c r="DES77" s="37"/>
      <c r="DET77" s="37"/>
      <c r="DEU77" s="37"/>
      <c r="DEV77" s="37"/>
      <c r="DEW77" s="37"/>
      <c r="DEX77" s="37"/>
      <c r="DEY77" s="37"/>
      <c r="DEZ77" s="37"/>
      <c r="DFA77" s="37"/>
      <c r="DFB77" s="37"/>
      <c r="DFC77" s="37"/>
      <c r="DFD77" s="37"/>
      <c r="DFE77" s="37"/>
      <c r="DFF77" s="37"/>
      <c r="DFG77" s="37"/>
      <c r="DFH77" s="37"/>
      <c r="DFI77" s="37"/>
      <c r="DFJ77" s="37"/>
      <c r="DFK77" s="37"/>
      <c r="DFL77" s="37"/>
      <c r="DFM77" s="37"/>
      <c r="DFN77" s="37"/>
      <c r="DFO77" s="37"/>
      <c r="DFP77" s="37"/>
      <c r="DFQ77" s="37"/>
      <c r="DFR77" s="37"/>
      <c r="DFS77" s="37"/>
      <c r="DFT77" s="37"/>
      <c r="DFU77" s="37"/>
      <c r="DFV77" s="37"/>
      <c r="DFW77" s="37"/>
      <c r="DFX77" s="37"/>
      <c r="DFY77" s="37"/>
      <c r="DFZ77" s="37"/>
      <c r="DGA77" s="37"/>
      <c r="DGB77" s="37"/>
      <c r="DGC77" s="37"/>
      <c r="DGD77" s="37"/>
      <c r="DGE77" s="37"/>
      <c r="DGF77" s="37"/>
      <c r="DGG77" s="37"/>
      <c r="DGH77" s="37"/>
      <c r="DGI77" s="37"/>
      <c r="DGJ77" s="37"/>
      <c r="DGK77" s="37"/>
      <c r="DGL77" s="37"/>
      <c r="DGM77" s="37"/>
      <c r="DGN77" s="37"/>
      <c r="DGO77" s="37"/>
      <c r="DGP77" s="37"/>
      <c r="DGQ77" s="37"/>
      <c r="DGR77" s="37"/>
      <c r="DGS77" s="37"/>
      <c r="DGT77" s="37"/>
      <c r="DGU77" s="37"/>
      <c r="DGV77" s="37"/>
      <c r="DGW77" s="37"/>
      <c r="DGX77" s="37"/>
      <c r="DGY77" s="37"/>
      <c r="DGZ77" s="37"/>
      <c r="DHA77" s="37"/>
      <c r="DHB77" s="37"/>
      <c r="DHC77" s="37"/>
      <c r="DHD77" s="37"/>
      <c r="DHE77" s="37"/>
      <c r="DHF77" s="37"/>
      <c r="DHG77" s="37"/>
      <c r="DHH77" s="37"/>
      <c r="DHI77" s="37"/>
      <c r="DHJ77" s="37"/>
      <c r="DHK77" s="37"/>
      <c r="DHL77" s="37"/>
      <c r="DHM77" s="37"/>
      <c r="DHN77" s="37"/>
      <c r="DHO77" s="37"/>
      <c r="DHP77" s="37"/>
      <c r="DHQ77" s="37"/>
      <c r="DHR77" s="37"/>
      <c r="DHS77" s="37"/>
      <c r="DHT77" s="37"/>
      <c r="DHU77" s="37"/>
      <c r="DHV77" s="37"/>
      <c r="DHW77" s="37"/>
      <c r="DHX77" s="37"/>
      <c r="DHY77" s="37"/>
      <c r="DHZ77" s="37"/>
      <c r="DIA77" s="37"/>
      <c r="DIB77" s="37"/>
      <c r="DIC77" s="37"/>
      <c r="DID77" s="37"/>
      <c r="DIE77" s="37"/>
      <c r="DIF77" s="37"/>
      <c r="DIG77" s="37"/>
      <c r="DIH77" s="37"/>
      <c r="DII77" s="37"/>
      <c r="DIJ77" s="37"/>
      <c r="DIK77" s="37"/>
      <c r="DIL77" s="37"/>
      <c r="DIM77" s="37"/>
      <c r="DIN77" s="37"/>
      <c r="DIO77" s="37"/>
      <c r="DIP77" s="37"/>
      <c r="DIQ77" s="37"/>
      <c r="DIR77" s="37"/>
      <c r="DIS77" s="37"/>
      <c r="DIT77" s="37"/>
      <c r="DIU77" s="37"/>
      <c r="DIV77" s="37"/>
      <c r="DIW77" s="37"/>
      <c r="DIX77" s="37"/>
      <c r="DIY77" s="37"/>
      <c r="DIZ77" s="37"/>
      <c r="DJA77" s="37"/>
      <c r="DJB77" s="37"/>
      <c r="DJC77" s="37"/>
      <c r="DJD77" s="37"/>
      <c r="DJE77" s="37"/>
      <c r="DJF77" s="37"/>
      <c r="DJG77" s="37"/>
      <c r="DJH77" s="37"/>
      <c r="DJI77" s="37"/>
      <c r="DJJ77" s="37"/>
      <c r="DJK77" s="37"/>
      <c r="DJL77" s="37"/>
      <c r="DJM77" s="37"/>
      <c r="DJN77" s="37"/>
      <c r="DJO77" s="37"/>
      <c r="DJP77" s="37"/>
      <c r="DJQ77" s="37"/>
      <c r="DJR77" s="37"/>
      <c r="DJS77" s="37"/>
      <c r="DJT77" s="37"/>
      <c r="DJU77" s="37"/>
      <c r="DJV77" s="37"/>
      <c r="DJW77" s="37"/>
      <c r="DJX77" s="37"/>
      <c r="DJY77" s="37"/>
      <c r="DJZ77" s="37"/>
      <c r="DKA77" s="37"/>
      <c r="DKB77" s="37"/>
      <c r="DKC77" s="37"/>
      <c r="DKD77" s="37"/>
      <c r="DKE77" s="37"/>
      <c r="DKF77" s="37"/>
      <c r="DKG77" s="37"/>
      <c r="DKH77" s="37"/>
      <c r="DKI77" s="37"/>
      <c r="DKJ77" s="37"/>
      <c r="DKK77" s="37"/>
      <c r="DKL77" s="37"/>
      <c r="DKM77" s="37"/>
      <c r="DKN77" s="37"/>
      <c r="DKO77" s="37"/>
      <c r="DKP77" s="37"/>
      <c r="DKQ77" s="37"/>
      <c r="DKR77" s="37"/>
      <c r="DKS77" s="37"/>
      <c r="DKT77" s="37"/>
      <c r="DKU77" s="37"/>
      <c r="DKV77" s="37"/>
      <c r="DKW77" s="37"/>
      <c r="DKX77" s="37"/>
      <c r="DKY77" s="37"/>
      <c r="DKZ77" s="37"/>
      <c r="DLA77" s="37"/>
      <c r="DLB77" s="37"/>
      <c r="DLC77" s="37"/>
      <c r="DLD77" s="37"/>
      <c r="DLE77" s="37"/>
      <c r="DLF77" s="37"/>
      <c r="DLG77" s="37"/>
      <c r="DLH77" s="37"/>
      <c r="DLI77" s="37"/>
      <c r="DLJ77" s="37"/>
      <c r="DLK77" s="37"/>
      <c r="DLL77" s="37"/>
      <c r="DLM77" s="37"/>
      <c r="DLN77" s="37"/>
      <c r="DLO77" s="37"/>
      <c r="DLP77" s="37"/>
      <c r="DLQ77" s="37"/>
      <c r="DLR77" s="37"/>
      <c r="DLS77" s="37"/>
      <c r="DLT77" s="37"/>
      <c r="DLU77" s="37"/>
      <c r="DLV77" s="37"/>
      <c r="DLW77" s="37"/>
      <c r="DLX77" s="37"/>
      <c r="DLY77" s="37"/>
      <c r="DLZ77" s="37"/>
      <c r="DMA77" s="37"/>
      <c r="DMB77" s="37"/>
      <c r="DMC77" s="37"/>
      <c r="DMD77" s="37"/>
      <c r="DME77" s="37"/>
      <c r="DMF77" s="37"/>
      <c r="DMG77" s="37"/>
      <c r="DMH77" s="37"/>
      <c r="DMI77" s="37"/>
      <c r="DMJ77" s="37"/>
      <c r="DMK77" s="37"/>
      <c r="DML77" s="37"/>
      <c r="DMM77" s="37"/>
      <c r="DMN77" s="37"/>
      <c r="DMO77" s="37"/>
      <c r="DMP77" s="37"/>
      <c r="DMQ77" s="37"/>
      <c r="DMR77" s="37"/>
      <c r="DMS77" s="37"/>
      <c r="DMT77" s="37"/>
      <c r="DMU77" s="37"/>
      <c r="DMV77" s="37"/>
      <c r="DMW77" s="37"/>
      <c r="DMX77" s="37"/>
      <c r="DMY77" s="37"/>
      <c r="DMZ77" s="37"/>
      <c r="DNA77" s="37"/>
      <c r="DNB77" s="37"/>
      <c r="DNC77" s="37"/>
      <c r="DND77" s="37"/>
      <c r="DNE77" s="37"/>
      <c r="DNF77" s="37"/>
      <c r="DNG77" s="37"/>
      <c r="DNH77" s="37"/>
      <c r="DNI77" s="37"/>
      <c r="DNJ77" s="37"/>
      <c r="DNK77" s="37"/>
      <c r="DNL77" s="37"/>
      <c r="DNM77" s="37"/>
      <c r="DNN77" s="37"/>
      <c r="DNO77" s="37"/>
      <c r="DNP77" s="37"/>
      <c r="DNQ77" s="37"/>
      <c r="DNR77" s="37"/>
      <c r="DNS77" s="37"/>
      <c r="DNT77" s="37"/>
      <c r="DNU77" s="37"/>
      <c r="DNV77" s="37"/>
      <c r="DNW77" s="37"/>
      <c r="DNX77" s="37"/>
      <c r="DNY77" s="37"/>
      <c r="DNZ77" s="37"/>
      <c r="DOA77" s="37"/>
      <c r="DOB77" s="37"/>
      <c r="DOC77" s="37"/>
      <c r="DOD77" s="37"/>
      <c r="DOE77" s="37"/>
      <c r="DOF77" s="37"/>
      <c r="DOG77" s="37"/>
      <c r="DOH77" s="37"/>
      <c r="DOI77" s="37"/>
      <c r="DOJ77" s="37"/>
      <c r="DOK77" s="37"/>
      <c r="DOL77" s="37"/>
      <c r="DOM77" s="37"/>
      <c r="DON77" s="37"/>
      <c r="DOO77" s="37"/>
      <c r="DOP77" s="37"/>
      <c r="DOQ77" s="37"/>
      <c r="DOR77" s="37"/>
      <c r="DOS77" s="37"/>
      <c r="DOT77" s="37"/>
      <c r="DOU77" s="37"/>
      <c r="DOV77" s="37"/>
      <c r="DOW77" s="37"/>
      <c r="DOX77" s="37"/>
      <c r="DOY77" s="37"/>
      <c r="DOZ77" s="37"/>
      <c r="DPA77" s="37"/>
      <c r="DPB77" s="37"/>
      <c r="DPC77" s="37"/>
      <c r="DPD77" s="37"/>
      <c r="DPE77" s="37"/>
      <c r="DPF77" s="37"/>
      <c r="DPG77" s="37"/>
      <c r="DPH77" s="37"/>
      <c r="DPI77" s="37"/>
      <c r="DPJ77" s="37"/>
      <c r="DPK77" s="37"/>
      <c r="DPL77" s="37"/>
      <c r="DPM77" s="37"/>
      <c r="DPN77" s="37"/>
      <c r="DPO77" s="37"/>
      <c r="DPP77" s="37"/>
      <c r="DPQ77" s="37"/>
      <c r="DPR77" s="37"/>
      <c r="DPS77" s="37"/>
      <c r="DPT77" s="37"/>
      <c r="DPU77" s="37"/>
      <c r="DPV77" s="37"/>
      <c r="DPW77" s="37"/>
      <c r="DPX77" s="37"/>
      <c r="DPY77" s="37"/>
      <c r="DPZ77" s="37"/>
      <c r="DQA77" s="37"/>
      <c r="DQB77" s="37"/>
      <c r="DQC77" s="37"/>
      <c r="DQD77" s="37"/>
      <c r="DQE77" s="37"/>
      <c r="DQF77" s="37"/>
      <c r="DQG77" s="37"/>
      <c r="DQH77" s="37"/>
      <c r="DQI77" s="37"/>
      <c r="DQJ77" s="37"/>
      <c r="DQK77" s="37"/>
      <c r="DQL77" s="37"/>
      <c r="DQM77" s="37"/>
      <c r="DQN77" s="37"/>
      <c r="DQO77" s="37"/>
      <c r="DQP77" s="37"/>
      <c r="DQQ77" s="37"/>
      <c r="DQR77" s="37"/>
      <c r="DQS77" s="37"/>
      <c r="DQT77" s="37"/>
      <c r="DQU77" s="37"/>
      <c r="DQV77" s="37"/>
      <c r="DQW77" s="37"/>
      <c r="DQX77" s="37"/>
      <c r="DQY77" s="37"/>
      <c r="DQZ77" s="37"/>
      <c r="DRA77" s="37"/>
      <c r="DRB77" s="37"/>
      <c r="DRC77" s="37"/>
      <c r="DRD77" s="37"/>
      <c r="DRE77" s="37"/>
      <c r="DRF77" s="37"/>
      <c r="DRG77" s="37"/>
      <c r="DRH77" s="37"/>
      <c r="DRI77" s="37"/>
      <c r="DRJ77" s="37"/>
      <c r="DRK77" s="37"/>
      <c r="DRL77" s="37"/>
      <c r="DRM77" s="37"/>
      <c r="DRN77" s="37"/>
      <c r="DRO77" s="37"/>
      <c r="DRP77" s="37"/>
      <c r="DRQ77" s="37"/>
      <c r="DRR77" s="37"/>
      <c r="DRS77" s="37"/>
      <c r="DRT77" s="37"/>
      <c r="DRU77" s="37"/>
      <c r="DRV77" s="37"/>
      <c r="DRW77" s="37"/>
      <c r="DRX77" s="37"/>
      <c r="DRY77" s="37"/>
      <c r="DRZ77" s="37"/>
      <c r="DSA77" s="37"/>
      <c r="DSB77" s="37"/>
      <c r="DSC77" s="37"/>
      <c r="DSD77" s="37"/>
      <c r="DSE77" s="37"/>
      <c r="DSF77" s="37"/>
      <c r="DSG77" s="37"/>
      <c r="DSH77" s="37"/>
      <c r="DSI77" s="37"/>
      <c r="DSJ77" s="37"/>
      <c r="DSK77" s="37"/>
      <c r="DSL77" s="37"/>
      <c r="DSM77" s="37"/>
      <c r="DSN77" s="37"/>
      <c r="DSO77" s="37"/>
      <c r="DSP77" s="37"/>
      <c r="DSQ77" s="37"/>
      <c r="DSR77" s="37"/>
      <c r="DSS77" s="37"/>
      <c r="DST77" s="37"/>
      <c r="DSU77" s="37"/>
      <c r="DSV77" s="37"/>
      <c r="DSW77" s="37"/>
      <c r="DSX77" s="37"/>
      <c r="DSY77" s="37"/>
      <c r="DSZ77" s="37"/>
      <c r="DTA77" s="37"/>
      <c r="DTB77" s="37"/>
      <c r="DTC77" s="37"/>
      <c r="DTD77" s="37"/>
      <c r="DTE77" s="37"/>
      <c r="DTF77" s="37"/>
      <c r="DTG77" s="37"/>
      <c r="DTH77" s="37"/>
      <c r="DTI77" s="37"/>
      <c r="DTJ77" s="37"/>
      <c r="DTK77" s="37"/>
      <c r="DTL77" s="37"/>
      <c r="DTM77" s="37"/>
      <c r="DTN77" s="37"/>
      <c r="DTO77" s="37"/>
      <c r="DTP77" s="37"/>
      <c r="DTQ77" s="37"/>
      <c r="DTR77" s="37"/>
      <c r="DTS77" s="37"/>
      <c r="DTT77" s="37"/>
      <c r="DTU77" s="37"/>
      <c r="DTV77" s="37"/>
      <c r="DTW77" s="37"/>
      <c r="DTX77" s="37"/>
      <c r="DTY77" s="37"/>
      <c r="DTZ77" s="37"/>
      <c r="DUA77" s="37"/>
      <c r="DUB77" s="37"/>
      <c r="DUC77" s="37"/>
      <c r="DUD77" s="37"/>
      <c r="DUE77" s="37"/>
      <c r="DUF77" s="37"/>
      <c r="DUG77" s="37"/>
      <c r="DUH77" s="37"/>
      <c r="DUI77" s="37"/>
      <c r="DUJ77" s="37"/>
      <c r="DUK77" s="37"/>
      <c r="DUL77" s="37"/>
      <c r="DUM77" s="37"/>
      <c r="DUN77" s="37"/>
      <c r="DUO77" s="37"/>
      <c r="DUP77" s="37"/>
      <c r="DUQ77" s="37"/>
      <c r="DUR77" s="37"/>
      <c r="DUS77" s="37"/>
      <c r="DUT77" s="37"/>
      <c r="DUU77" s="37"/>
      <c r="DUV77" s="37"/>
      <c r="DUW77" s="37"/>
      <c r="DUX77" s="37"/>
      <c r="DUY77" s="37"/>
      <c r="DUZ77" s="37"/>
      <c r="DVA77" s="37"/>
      <c r="DVB77" s="37"/>
      <c r="DVC77" s="37"/>
      <c r="DVD77" s="37"/>
      <c r="DVE77" s="37"/>
      <c r="DVF77" s="37"/>
      <c r="DVG77" s="37"/>
      <c r="DVH77" s="37"/>
      <c r="DVI77" s="37"/>
      <c r="DVJ77" s="37"/>
      <c r="DVK77" s="37"/>
      <c r="DVL77" s="37"/>
      <c r="DVM77" s="37"/>
      <c r="DVN77" s="37"/>
      <c r="DVO77" s="37"/>
      <c r="DVP77" s="37"/>
      <c r="DVQ77" s="37"/>
      <c r="DVR77" s="37"/>
      <c r="DVS77" s="37"/>
      <c r="DVT77" s="37"/>
      <c r="DVU77" s="37"/>
      <c r="DVV77" s="37"/>
      <c r="DVW77" s="37"/>
      <c r="DVX77" s="37"/>
      <c r="DVY77" s="37"/>
      <c r="DVZ77" s="37"/>
      <c r="DWA77" s="37"/>
      <c r="DWB77" s="37"/>
      <c r="DWC77" s="37"/>
      <c r="DWD77" s="37"/>
      <c r="DWE77" s="37"/>
      <c r="DWF77" s="37"/>
      <c r="DWG77" s="37"/>
      <c r="DWH77" s="37"/>
      <c r="DWI77" s="37"/>
      <c r="DWJ77" s="37"/>
      <c r="DWK77" s="37"/>
      <c r="DWL77" s="37"/>
      <c r="DWM77" s="37"/>
      <c r="DWN77" s="37"/>
      <c r="DWO77" s="37"/>
      <c r="DWP77" s="37"/>
      <c r="DWQ77" s="37"/>
      <c r="DWR77" s="37"/>
      <c r="DWS77" s="37"/>
      <c r="DWT77" s="37"/>
      <c r="DWU77" s="37"/>
      <c r="DWV77" s="37"/>
      <c r="DWW77" s="37"/>
      <c r="DWX77" s="37"/>
      <c r="DWY77" s="37"/>
      <c r="DWZ77" s="37"/>
      <c r="DXA77" s="37"/>
      <c r="DXB77" s="37"/>
      <c r="DXC77" s="37"/>
      <c r="DXD77" s="37"/>
      <c r="DXE77" s="37"/>
      <c r="DXF77" s="37"/>
      <c r="DXG77" s="37"/>
      <c r="DXH77" s="37"/>
      <c r="DXI77" s="37"/>
      <c r="DXJ77" s="37"/>
      <c r="DXK77" s="37"/>
      <c r="DXL77" s="37"/>
      <c r="DXM77" s="37"/>
      <c r="DXN77" s="37"/>
      <c r="DXO77" s="37"/>
      <c r="DXP77" s="37"/>
      <c r="DXQ77" s="37"/>
      <c r="DXR77" s="37"/>
      <c r="DXS77" s="37"/>
      <c r="DXT77" s="37"/>
      <c r="DXU77" s="37"/>
      <c r="DXV77" s="37"/>
      <c r="DXW77" s="37"/>
      <c r="DXX77" s="37"/>
      <c r="DXY77" s="37"/>
      <c r="DXZ77" s="37"/>
      <c r="DYA77" s="37"/>
      <c r="DYB77" s="37"/>
      <c r="DYC77" s="37"/>
      <c r="DYD77" s="37"/>
      <c r="DYE77" s="37"/>
      <c r="DYF77" s="37"/>
      <c r="DYG77" s="37"/>
      <c r="DYH77" s="37"/>
      <c r="DYI77" s="37"/>
      <c r="DYJ77" s="37"/>
      <c r="DYK77" s="37"/>
      <c r="DYL77" s="37"/>
      <c r="DYM77" s="37"/>
      <c r="DYN77" s="37"/>
      <c r="DYO77" s="37"/>
      <c r="DYP77" s="37"/>
      <c r="DYQ77" s="37"/>
      <c r="DYR77" s="37"/>
      <c r="DYS77" s="37"/>
      <c r="DYT77" s="37"/>
      <c r="DYU77" s="37"/>
      <c r="DYV77" s="37"/>
      <c r="DYW77" s="37"/>
      <c r="DYX77" s="37"/>
      <c r="DYY77" s="37"/>
      <c r="DYZ77" s="37"/>
      <c r="DZA77" s="37"/>
      <c r="DZB77" s="37"/>
      <c r="DZC77" s="37"/>
      <c r="DZD77" s="37"/>
      <c r="DZE77" s="37"/>
      <c r="DZF77" s="37"/>
      <c r="DZG77" s="37"/>
      <c r="DZH77" s="37"/>
      <c r="DZI77" s="37"/>
      <c r="DZJ77" s="37"/>
      <c r="DZK77" s="37"/>
      <c r="DZL77" s="37"/>
      <c r="DZM77" s="37"/>
      <c r="DZN77" s="37"/>
      <c r="DZO77" s="37"/>
      <c r="DZP77" s="37"/>
      <c r="DZQ77" s="37"/>
      <c r="DZR77" s="37"/>
      <c r="DZS77" s="37"/>
      <c r="DZT77" s="37"/>
      <c r="DZU77" s="37"/>
      <c r="DZV77" s="37"/>
      <c r="DZW77" s="37"/>
      <c r="DZX77" s="37"/>
      <c r="DZY77" s="37"/>
      <c r="DZZ77" s="37"/>
      <c r="EAA77" s="37"/>
      <c r="EAB77" s="37"/>
      <c r="EAC77" s="37"/>
      <c r="EAD77" s="37"/>
      <c r="EAE77" s="37"/>
      <c r="EAF77" s="37"/>
      <c r="EAG77" s="37"/>
      <c r="EAH77" s="37"/>
      <c r="EAI77" s="37"/>
      <c r="EAJ77" s="37"/>
      <c r="EAK77" s="37"/>
      <c r="EAL77" s="37"/>
      <c r="EAM77" s="37"/>
      <c r="EAN77" s="37"/>
      <c r="EAO77" s="37"/>
      <c r="EAP77" s="37"/>
      <c r="EAQ77" s="37"/>
      <c r="EAR77" s="37"/>
      <c r="EAS77" s="37"/>
      <c r="EAT77" s="37"/>
      <c r="EAU77" s="37"/>
      <c r="EAV77" s="37"/>
      <c r="EAW77" s="37"/>
      <c r="EAX77" s="37"/>
      <c r="EAY77" s="37"/>
      <c r="EAZ77" s="37"/>
      <c r="EBA77" s="37"/>
      <c r="EBB77" s="37"/>
      <c r="EBC77" s="37"/>
      <c r="EBD77" s="37"/>
      <c r="EBE77" s="37"/>
      <c r="EBF77" s="37"/>
      <c r="EBG77" s="37"/>
      <c r="EBH77" s="37"/>
      <c r="EBI77" s="37"/>
      <c r="EBJ77" s="37"/>
      <c r="EBK77" s="37"/>
      <c r="EBL77" s="37"/>
      <c r="EBM77" s="37"/>
      <c r="EBN77" s="37"/>
      <c r="EBO77" s="37"/>
      <c r="EBP77" s="37"/>
      <c r="EBQ77" s="37"/>
      <c r="EBR77" s="37"/>
      <c r="EBS77" s="37"/>
      <c r="EBT77" s="37"/>
      <c r="EBU77" s="37"/>
      <c r="EBV77" s="37"/>
      <c r="EBW77" s="37"/>
      <c r="EBX77" s="37"/>
      <c r="EBY77" s="37"/>
      <c r="EBZ77" s="37"/>
      <c r="ECA77" s="37"/>
      <c r="ECB77" s="37"/>
      <c r="ECC77" s="37"/>
      <c r="ECD77" s="37"/>
      <c r="ECE77" s="37"/>
      <c r="ECF77" s="37"/>
      <c r="ECG77" s="37"/>
      <c r="ECH77" s="37"/>
      <c r="ECI77" s="37"/>
      <c r="ECJ77" s="37"/>
      <c r="ECK77" s="37"/>
      <c r="ECL77" s="37"/>
      <c r="ECM77" s="37"/>
      <c r="ECN77" s="37"/>
      <c r="ECO77" s="37"/>
      <c r="ECP77" s="37"/>
      <c r="ECQ77" s="37"/>
      <c r="ECR77" s="37"/>
      <c r="ECS77" s="37"/>
      <c r="ECT77" s="37"/>
      <c r="ECU77" s="37"/>
      <c r="ECV77" s="37"/>
      <c r="ECW77" s="37"/>
      <c r="ECX77" s="37"/>
      <c r="ECY77" s="37"/>
      <c r="ECZ77" s="37"/>
      <c r="EDA77" s="37"/>
      <c r="EDB77" s="37"/>
      <c r="EDC77" s="37"/>
      <c r="EDD77" s="37"/>
      <c r="EDE77" s="37"/>
      <c r="EDF77" s="37"/>
      <c r="EDG77" s="37"/>
      <c r="EDH77" s="37"/>
      <c r="EDI77" s="37"/>
      <c r="EDJ77" s="37"/>
      <c r="EDK77" s="37"/>
      <c r="EDL77" s="37"/>
      <c r="EDM77" s="37"/>
      <c r="EDN77" s="37"/>
      <c r="EDO77" s="37"/>
      <c r="EDP77" s="37"/>
      <c r="EDQ77" s="37"/>
      <c r="EDR77" s="37"/>
      <c r="EDS77" s="37"/>
      <c r="EDT77" s="37"/>
      <c r="EDU77" s="37"/>
      <c r="EDV77" s="37"/>
      <c r="EDW77" s="37"/>
      <c r="EDX77" s="37"/>
      <c r="EDY77" s="37"/>
      <c r="EDZ77" s="37"/>
      <c r="EEA77" s="37"/>
      <c r="EEB77" s="37"/>
      <c r="EEC77" s="37"/>
      <c r="EED77" s="37"/>
      <c r="EEE77" s="37"/>
      <c r="EEF77" s="37"/>
      <c r="EEG77" s="37"/>
      <c r="EEH77" s="37"/>
      <c r="EEI77" s="37"/>
      <c r="EEJ77" s="37"/>
      <c r="EEK77" s="37"/>
      <c r="EEL77" s="37"/>
      <c r="EEM77" s="37"/>
      <c r="EEN77" s="37"/>
      <c r="EEO77" s="37"/>
      <c r="EEP77" s="37"/>
      <c r="EEQ77" s="37"/>
      <c r="EER77" s="37"/>
      <c r="EES77" s="37"/>
      <c r="EET77" s="37"/>
      <c r="EEU77" s="37"/>
      <c r="EEV77" s="37"/>
      <c r="EEW77" s="37"/>
      <c r="EEX77" s="37"/>
      <c r="EEY77" s="37"/>
      <c r="EEZ77" s="37"/>
      <c r="EFA77" s="37"/>
      <c r="EFB77" s="37"/>
      <c r="EFC77" s="37"/>
      <c r="EFD77" s="37"/>
      <c r="EFE77" s="37"/>
      <c r="EFF77" s="37"/>
      <c r="EFG77" s="37"/>
      <c r="EFH77" s="37"/>
      <c r="EFI77" s="37"/>
      <c r="EFJ77" s="37"/>
      <c r="EFK77" s="37"/>
      <c r="EFL77" s="37"/>
      <c r="EFM77" s="37"/>
      <c r="EFN77" s="37"/>
      <c r="EFO77" s="37"/>
      <c r="EFP77" s="37"/>
      <c r="EFQ77" s="37"/>
      <c r="EFR77" s="37"/>
      <c r="EFS77" s="37"/>
      <c r="EFT77" s="37"/>
      <c r="EFU77" s="37"/>
      <c r="EFV77" s="37"/>
      <c r="EFW77" s="37"/>
      <c r="EFX77" s="37"/>
      <c r="EFY77" s="37"/>
      <c r="EFZ77" s="37"/>
      <c r="EGA77" s="37"/>
      <c r="EGB77" s="37"/>
      <c r="EGC77" s="37"/>
      <c r="EGD77" s="37"/>
      <c r="EGE77" s="37"/>
      <c r="EGF77" s="37"/>
      <c r="EGG77" s="37"/>
      <c r="EGH77" s="37"/>
      <c r="EGI77" s="37"/>
      <c r="EGJ77" s="37"/>
      <c r="EGK77" s="37"/>
      <c r="EGL77" s="37"/>
      <c r="EGM77" s="37"/>
      <c r="EGN77" s="37"/>
      <c r="EGO77" s="37"/>
      <c r="EGP77" s="37"/>
      <c r="EGQ77" s="37"/>
      <c r="EGR77" s="37"/>
      <c r="EGS77" s="37"/>
      <c r="EGT77" s="37"/>
      <c r="EGU77" s="37"/>
      <c r="EGV77" s="37"/>
      <c r="EGW77" s="37"/>
      <c r="EGX77" s="37"/>
      <c r="EGY77" s="37"/>
      <c r="EGZ77" s="37"/>
      <c r="EHA77" s="37"/>
      <c r="EHB77" s="37"/>
      <c r="EHC77" s="37"/>
      <c r="EHD77" s="37"/>
      <c r="EHE77" s="37"/>
      <c r="EHF77" s="37"/>
      <c r="EHG77" s="37"/>
      <c r="EHH77" s="37"/>
      <c r="EHI77" s="37"/>
      <c r="EHJ77" s="37"/>
      <c r="EHK77" s="37"/>
      <c r="EHL77" s="37"/>
      <c r="EHM77" s="37"/>
      <c r="EHN77" s="37"/>
      <c r="EHO77" s="37"/>
      <c r="EHP77" s="37"/>
      <c r="EHQ77" s="37"/>
      <c r="EHR77" s="37"/>
      <c r="EHS77" s="37"/>
      <c r="EHT77" s="37"/>
      <c r="EHU77" s="37"/>
      <c r="EHV77" s="37"/>
      <c r="EHW77" s="37"/>
      <c r="EHX77" s="37"/>
      <c r="EHY77" s="37"/>
      <c r="EHZ77" s="37"/>
      <c r="EIA77" s="37"/>
      <c r="EIB77" s="37"/>
      <c r="EIC77" s="37"/>
      <c r="EID77" s="37"/>
      <c r="EIE77" s="37"/>
      <c r="EIF77" s="37"/>
      <c r="EIG77" s="37"/>
      <c r="EIH77" s="37"/>
      <c r="EII77" s="37"/>
      <c r="EIJ77" s="37"/>
      <c r="EIK77" s="37"/>
      <c r="EIL77" s="37"/>
      <c r="EIM77" s="37"/>
      <c r="EIN77" s="37"/>
      <c r="EIO77" s="37"/>
      <c r="EIP77" s="37"/>
      <c r="EIQ77" s="37"/>
      <c r="EIR77" s="37"/>
      <c r="EIS77" s="37"/>
      <c r="EIT77" s="37"/>
      <c r="EIU77" s="37"/>
      <c r="EIV77" s="37"/>
      <c r="EIW77" s="37"/>
      <c r="EIX77" s="37"/>
      <c r="EIY77" s="37"/>
      <c r="EIZ77" s="37"/>
      <c r="EJA77" s="37"/>
      <c r="EJB77" s="37"/>
      <c r="EJC77" s="37"/>
      <c r="EJD77" s="37"/>
      <c r="EJE77" s="37"/>
      <c r="EJF77" s="37"/>
      <c r="EJG77" s="37"/>
      <c r="EJH77" s="37"/>
      <c r="EJI77" s="37"/>
      <c r="EJJ77" s="37"/>
      <c r="EJK77" s="37"/>
      <c r="EJL77" s="37"/>
      <c r="EJM77" s="37"/>
      <c r="EJN77" s="37"/>
      <c r="EJO77" s="37"/>
      <c r="EJP77" s="37"/>
      <c r="EJQ77" s="37"/>
      <c r="EJR77" s="37"/>
      <c r="EJS77" s="37"/>
      <c r="EJT77" s="37"/>
      <c r="EJU77" s="37"/>
      <c r="EJV77" s="37"/>
      <c r="EJW77" s="37"/>
      <c r="EJX77" s="37"/>
      <c r="EJY77" s="37"/>
      <c r="EJZ77" s="37"/>
      <c r="EKA77" s="37"/>
      <c r="EKB77" s="37"/>
      <c r="EKC77" s="37"/>
      <c r="EKD77" s="37"/>
      <c r="EKE77" s="37"/>
      <c r="EKF77" s="37"/>
      <c r="EKG77" s="37"/>
      <c r="EKH77" s="37"/>
      <c r="EKI77" s="37"/>
      <c r="EKJ77" s="37"/>
      <c r="EKK77" s="37"/>
      <c r="EKL77" s="37"/>
      <c r="EKM77" s="37"/>
      <c r="EKN77" s="37"/>
      <c r="EKO77" s="37"/>
      <c r="EKP77" s="37"/>
      <c r="EKQ77" s="37"/>
      <c r="EKR77" s="37"/>
      <c r="EKS77" s="37"/>
      <c r="EKT77" s="37"/>
      <c r="EKU77" s="37"/>
      <c r="EKV77" s="37"/>
      <c r="EKW77" s="37"/>
      <c r="EKX77" s="37"/>
      <c r="EKY77" s="37"/>
      <c r="EKZ77" s="37"/>
      <c r="ELA77" s="37"/>
      <c r="ELB77" s="37"/>
      <c r="ELC77" s="37"/>
      <c r="ELD77" s="37"/>
      <c r="ELE77" s="37"/>
      <c r="ELF77" s="37"/>
      <c r="ELG77" s="37"/>
      <c r="ELH77" s="37"/>
      <c r="ELI77" s="37"/>
      <c r="ELJ77" s="37"/>
      <c r="ELK77" s="37"/>
      <c r="ELL77" s="37"/>
      <c r="ELM77" s="37"/>
      <c r="ELN77" s="37"/>
      <c r="ELO77" s="37"/>
      <c r="ELP77" s="37"/>
      <c r="ELQ77" s="37"/>
      <c r="ELR77" s="37"/>
      <c r="ELS77" s="37"/>
      <c r="ELT77" s="37"/>
      <c r="ELU77" s="37"/>
      <c r="ELV77" s="37"/>
      <c r="ELW77" s="37"/>
      <c r="ELX77" s="37"/>
      <c r="ELY77" s="37"/>
      <c r="ELZ77" s="37"/>
      <c r="EMA77" s="37"/>
      <c r="EMB77" s="37"/>
      <c r="EMC77" s="37"/>
      <c r="EMD77" s="37"/>
      <c r="EME77" s="37"/>
      <c r="EMF77" s="37"/>
      <c r="EMG77" s="37"/>
      <c r="EMH77" s="37"/>
      <c r="EMI77" s="37"/>
      <c r="EMJ77" s="37"/>
      <c r="EMK77" s="37"/>
      <c r="EML77" s="37"/>
      <c r="EMM77" s="37"/>
      <c r="EMN77" s="37"/>
      <c r="EMO77" s="37"/>
      <c r="EMP77" s="37"/>
      <c r="EMQ77" s="37"/>
      <c r="EMR77" s="37"/>
      <c r="EMS77" s="37"/>
      <c r="EMT77" s="37"/>
      <c r="EMU77" s="37"/>
      <c r="EMV77" s="37"/>
      <c r="EMW77" s="37"/>
      <c r="EMX77" s="37"/>
      <c r="EMY77" s="37"/>
      <c r="EMZ77" s="37"/>
      <c r="ENA77" s="37"/>
      <c r="ENB77" s="37"/>
      <c r="ENC77" s="37"/>
      <c r="END77" s="37"/>
      <c r="ENE77" s="37"/>
      <c r="ENF77" s="37"/>
      <c r="ENG77" s="37"/>
      <c r="ENH77" s="37"/>
      <c r="ENI77" s="37"/>
      <c r="ENJ77" s="37"/>
      <c r="ENK77" s="37"/>
      <c r="ENL77" s="37"/>
      <c r="ENM77" s="37"/>
      <c r="ENN77" s="37"/>
      <c r="ENO77" s="37"/>
      <c r="ENP77" s="37"/>
      <c r="ENQ77" s="37"/>
      <c r="ENR77" s="37"/>
      <c r="ENS77" s="37"/>
      <c r="ENT77" s="37"/>
      <c r="ENU77" s="37"/>
      <c r="ENV77" s="37"/>
      <c r="ENW77" s="37"/>
      <c r="ENX77" s="37"/>
      <c r="ENY77" s="37"/>
      <c r="ENZ77" s="37"/>
      <c r="EOA77" s="37"/>
      <c r="EOB77" s="37"/>
      <c r="EOC77" s="37"/>
      <c r="EOD77" s="37"/>
      <c r="EOE77" s="37"/>
      <c r="EOF77" s="37"/>
      <c r="EOG77" s="37"/>
      <c r="EOH77" s="37"/>
      <c r="EOI77" s="37"/>
      <c r="EOJ77" s="37"/>
      <c r="EOK77" s="37"/>
      <c r="EOL77" s="37"/>
      <c r="EOM77" s="37"/>
      <c r="EON77" s="37"/>
      <c r="EOO77" s="37"/>
      <c r="EOP77" s="37"/>
      <c r="EOQ77" s="37"/>
      <c r="EOR77" s="37"/>
      <c r="EOS77" s="37"/>
      <c r="EOT77" s="37"/>
      <c r="EOU77" s="37"/>
      <c r="EOV77" s="37"/>
      <c r="EOW77" s="37"/>
      <c r="EOX77" s="37"/>
      <c r="EOY77" s="37"/>
      <c r="EOZ77" s="37"/>
      <c r="EPA77" s="37"/>
      <c r="EPB77" s="37"/>
      <c r="EPC77" s="37"/>
      <c r="EPD77" s="37"/>
      <c r="EPE77" s="37"/>
      <c r="EPF77" s="37"/>
      <c r="EPG77" s="37"/>
      <c r="EPH77" s="37"/>
      <c r="EPI77" s="37"/>
      <c r="EPJ77" s="37"/>
      <c r="EPK77" s="37"/>
      <c r="EPL77" s="37"/>
      <c r="EPM77" s="37"/>
      <c r="EPN77" s="37"/>
      <c r="EPO77" s="37"/>
      <c r="EPP77" s="37"/>
      <c r="EPQ77" s="37"/>
      <c r="EPR77" s="37"/>
      <c r="EPS77" s="37"/>
      <c r="EPT77" s="37"/>
      <c r="EPU77" s="37"/>
      <c r="EPV77" s="37"/>
      <c r="EPW77" s="37"/>
      <c r="EPX77" s="37"/>
      <c r="EPY77" s="37"/>
      <c r="EPZ77" s="37"/>
      <c r="EQA77" s="37"/>
      <c r="EQB77" s="37"/>
      <c r="EQC77" s="37"/>
      <c r="EQD77" s="37"/>
      <c r="EQE77" s="37"/>
      <c r="EQF77" s="37"/>
      <c r="EQG77" s="37"/>
      <c r="EQH77" s="37"/>
      <c r="EQI77" s="37"/>
      <c r="EQJ77" s="37"/>
      <c r="EQK77" s="37"/>
      <c r="EQL77" s="37"/>
      <c r="EQM77" s="37"/>
      <c r="EQN77" s="37"/>
      <c r="EQO77" s="37"/>
      <c r="EQP77" s="37"/>
      <c r="EQQ77" s="37"/>
      <c r="EQR77" s="37"/>
      <c r="EQS77" s="37"/>
      <c r="EQT77" s="37"/>
      <c r="EQU77" s="37"/>
      <c r="EQV77" s="37"/>
      <c r="EQW77" s="37"/>
      <c r="EQX77" s="37"/>
      <c r="EQY77" s="37"/>
      <c r="EQZ77" s="37"/>
      <c r="ERA77" s="37"/>
      <c r="ERB77" s="37"/>
      <c r="ERC77" s="37"/>
      <c r="ERD77" s="37"/>
      <c r="ERE77" s="37"/>
      <c r="ERF77" s="37"/>
      <c r="ERG77" s="37"/>
      <c r="ERH77" s="37"/>
      <c r="ERI77" s="37"/>
      <c r="ERJ77" s="37"/>
      <c r="ERK77" s="37"/>
      <c r="ERL77" s="37"/>
      <c r="ERM77" s="37"/>
      <c r="ERN77" s="37"/>
      <c r="ERO77" s="37"/>
      <c r="ERP77" s="37"/>
      <c r="ERQ77" s="37"/>
      <c r="ERR77" s="37"/>
      <c r="ERS77" s="37"/>
      <c r="ERT77" s="37"/>
      <c r="ERU77" s="37"/>
      <c r="ERV77" s="37"/>
      <c r="ERW77" s="37"/>
      <c r="ERX77" s="37"/>
      <c r="ERY77" s="37"/>
      <c r="ERZ77" s="37"/>
      <c r="ESA77" s="37"/>
      <c r="ESB77" s="37"/>
      <c r="ESC77" s="37"/>
      <c r="ESD77" s="37"/>
      <c r="ESE77" s="37"/>
      <c r="ESF77" s="37"/>
      <c r="ESG77" s="37"/>
      <c r="ESH77" s="37"/>
      <c r="ESI77" s="37"/>
      <c r="ESJ77" s="37"/>
      <c r="ESK77" s="37"/>
      <c r="ESL77" s="37"/>
      <c r="ESM77" s="37"/>
      <c r="ESN77" s="37"/>
      <c r="ESO77" s="37"/>
      <c r="ESP77" s="37"/>
      <c r="ESQ77" s="37"/>
      <c r="ESR77" s="37"/>
      <c r="ESS77" s="37"/>
      <c r="EST77" s="37"/>
      <c r="ESU77" s="37"/>
      <c r="ESV77" s="37"/>
      <c r="ESW77" s="37"/>
      <c r="ESX77" s="37"/>
      <c r="ESY77" s="37"/>
      <c r="ESZ77" s="37"/>
      <c r="ETA77" s="37"/>
      <c r="ETB77" s="37"/>
      <c r="ETC77" s="37"/>
      <c r="ETD77" s="37"/>
      <c r="ETE77" s="37"/>
      <c r="ETF77" s="37"/>
      <c r="ETG77" s="37"/>
      <c r="ETH77" s="37"/>
      <c r="ETI77" s="37"/>
      <c r="ETJ77" s="37"/>
      <c r="ETK77" s="37"/>
      <c r="ETL77" s="37"/>
      <c r="ETM77" s="37"/>
      <c r="ETN77" s="37"/>
      <c r="ETO77" s="37"/>
      <c r="ETP77" s="37"/>
      <c r="ETQ77" s="37"/>
      <c r="ETR77" s="37"/>
      <c r="ETS77" s="37"/>
      <c r="ETT77" s="37"/>
      <c r="ETU77" s="37"/>
      <c r="ETV77" s="37"/>
      <c r="ETW77" s="37"/>
      <c r="ETX77" s="37"/>
      <c r="ETY77" s="37"/>
      <c r="ETZ77" s="37"/>
      <c r="EUA77" s="37"/>
      <c r="EUB77" s="37"/>
      <c r="EUC77" s="37"/>
      <c r="EUD77" s="37"/>
      <c r="EUE77" s="37"/>
      <c r="EUF77" s="37"/>
      <c r="EUG77" s="37"/>
      <c r="EUH77" s="37"/>
      <c r="EUI77" s="37"/>
      <c r="EUJ77" s="37"/>
      <c r="EUK77" s="37"/>
      <c r="EUL77" s="37"/>
      <c r="EUM77" s="37"/>
      <c r="EUN77" s="37"/>
      <c r="EUO77" s="37"/>
      <c r="EUP77" s="37"/>
      <c r="EUQ77" s="37"/>
      <c r="EUR77" s="37"/>
      <c r="EUS77" s="37"/>
      <c r="EUT77" s="37"/>
      <c r="EUU77" s="37"/>
      <c r="EUV77" s="37"/>
      <c r="EUW77" s="37"/>
      <c r="EUX77" s="37"/>
      <c r="EUY77" s="37"/>
      <c r="EUZ77" s="37"/>
      <c r="EVA77" s="37"/>
      <c r="EVB77" s="37"/>
      <c r="EVC77" s="37"/>
      <c r="EVD77" s="37"/>
      <c r="EVE77" s="37"/>
      <c r="EVF77" s="37"/>
      <c r="EVG77" s="37"/>
      <c r="EVH77" s="37"/>
      <c r="EVI77" s="37"/>
      <c r="EVJ77" s="37"/>
      <c r="EVK77" s="37"/>
      <c r="EVL77" s="37"/>
      <c r="EVM77" s="37"/>
      <c r="EVN77" s="37"/>
      <c r="EVO77" s="37"/>
      <c r="EVP77" s="37"/>
      <c r="EVQ77" s="37"/>
      <c r="EVR77" s="37"/>
      <c r="EVS77" s="37"/>
      <c r="EVT77" s="37"/>
      <c r="EVU77" s="37"/>
      <c r="EVV77" s="37"/>
      <c r="EVW77" s="37"/>
      <c r="EVX77" s="37"/>
      <c r="EVY77" s="37"/>
      <c r="EVZ77" s="37"/>
      <c r="EWA77" s="37"/>
      <c r="EWB77" s="37"/>
      <c r="EWC77" s="37"/>
      <c r="EWD77" s="37"/>
      <c r="EWE77" s="37"/>
      <c r="EWF77" s="37"/>
      <c r="EWG77" s="37"/>
      <c r="EWH77" s="37"/>
      <c r="EWI77" s="37"/>
      <c r="EWJ77" s="37"/>
      <c r="EWK77" s="37"/>
      <c r="EWL77" s="37"/>
      <c r="EWM77" s="37"/>
      <c r="EWN77" s="37"/>
      <c r="EWO77" s="37"/>
      <c r="EWP77" s="37"/>
      <c r="EWQ77" s="37"/>
      <c r="EWR77" s="37"/>
      <c r="EWS77" s="37"/>
      <c r="EWT77" s="37"/>
      <c r="EWU77" s="37"/>
      <c r="EWV77" s="37"/>
      <c r="EWW77" s="37"/>
      <c r="EWX77" s="37"/>
      <c r="EWY77" s="37"/>
      <c r="EWZ77" s="37"/>
      <c r="EXA77" s="37"/>
      <c r="EXB77" s="37"/>
      <c r="EXC77" s="37"/>
      <c r="EXD77" s="37"/>
      <c r="EXE77" s="37"/>
      <c r="EXF77" s="37"/>
      <c r="EXG77" s="37"/>
      <c r="EXH77" s="37"/>
      <c r="EXI77" s="37"/>
      <c r="EXJ77" s="37"/>
      <c r="EXK77" s="37"/>
      <c r="EXL77" s="37"/>
      <c r="EXM77" s="37"/>
      <c r="EXN77" s="37"/>
      <c r="EXO77" s="37"/>
      <c r="EXP77" s="37"/>
      <c r="EXQ77" s="37"/>
      <c r="EXR77" s="37"/>
      <c r="EXS77" s="37"/>
      <c r="EXT77" s="37"/>
      <c r="EXU77" s="37"/>
      <c r="EXV77" s="37"/>
      <c r="EXW77" s="37"/>
      <c r="EXX77" s="37"/>
      <c r="EXY77" s="37"/>
      <c r="EXZ77" s="37"/>
      <c r="EYA77" s="37"/>
      <c r="EYB77" s="37"/>
      <c r="EYC77" s="37"/>
      <c r="EYD77" s="37"/>
      <c r="EYE77" s="37"/>
      <c r="EYF77" s="37"/>
      <c r="EYG77" s="37"/>
      <c r="EYH77" s="37"/>
      <c r="EYI77" s="37"/>
      <c r="EYJ77" s="37"/>
      <c r="EYK77" s="37"/>
      <c r="EYL77" s="37"/>
      <c r="EYM77" s="37"/>
      <c r="EYN77" s="37"/>
      <c r="EYO77" s="37"/>
      <c r="EYP77" s="37"/>
      <c r="EYQ77" s="37"/>
      <c r="EYR77" s="37"/>
      <c r="EYS77" s="37"/>
      <c r="EYT77" s="37"/>
      <c r="EYU77" s="37"/>
      <c r="EYV77" s="37"/>
      <c r="EYW77" s="37"/>
      <c r="EYX77" s="37"/>
      <c r="EYY77" s="37"/>
      <c r="EYZ77" s="37"/>
      <c r="EZA77" s="37"/>
      <c r="EZB77" s="37"/>
      <c r="EZC77" s="37"/>
      <c r="EZD77" s="37"/>
      <c r="EZE77" s="37"/>
      <c r="EZF77" s="37"/>
      <c r="EZG77" s="37"/>
      <c r="EZH77" s="37"/>
      <c r="EZI77" s="37"/>
      <c r="EZJ77" s="37"/>
      <c r="EZK77" s="37"/>
      <c r="EZL77" s="37"/>
      <c r="EZM77" s="37"/>
      <c r="EZN77" s="37"/>
      <c r="EZO77" s="37"/>
      <c r="EZP77" s="37"/>
      <c r="EZQ77" s="37"/>
      <c r="EZR77" s="37"/>
      <c r="EZS77" s="37"/>
      <c r="EZT77" s="37"/>
      <c r="EZU77" s="37"/>
      <c r="EZV77" s="37"/>
      <c r="EZW77" s="37"/>
      <c r="EZX77" s="37"/>
      <c r="EZY77" s="37"/>
      <c r="EZZ77" s="37"/>
      <c r="FAA77" s="37"/>
      <c r="FAB77" s="37"/>
      <c r="FAC77" s="37"/>
      <c r="FAD77" s="37"/>
      <c r="FAE77" s="37"/>
      <c r="FAF77" s="37"/>
      <c r="FAG77" s="37"/>
      <c r="FAH77" s="37"/>
      <c r="FAI77" s="37"/>
      <c r="FAJ77" s="37"/>
      <c r="FAK77" s="37"/>
      <c r="FAL77" s="37"/>
      <c r="FAM77" s="37"/>
      <c r="FAN77" s="37"/>
      <c r="FAO77" s="37"/>
      <c r="FAP77" s="37"/>
      <c r="FAQ77" s="37"/>
      <c r="FAR77" s="37"/>
      <c r="FAS77" s="37"/>
      <c r="FAT77" s="37"/>
      <c r="FAU77" s="37"/>
      <c r="FAV77" s="37"/>
      <c r="FAW77" s="37"/>
      <c r="FAX77" s="37"/>
      <c r="FAY77" s="37"/>
      <c r="FAZ77" s="37"/>
      <c r="FBA77" s="37"/>
      <c r="FBB77" s="37"/>
      <c r="FBC77" s="37"/>
      <c r="FBD77" s="37"/>
      <c r="FBE77" s="37"/>
      <c r="FBF77" s="37"/>
      <c r="FBG77" s="37"/>
      <c r="FBH77" s="37"/>
      <c r="FBI77" s="37"/>
      <c r="FBJ77" s="37"/>
      <c r="FBK77" s="37"/>
      <c r="FBL77" s="37"/>
      <c r="FBM77" s="37"/>
      <c r="FBN77" s="37"/>
      <c r="FBO77" s="37"/>
      <c r="FBP77" s="37"/>
      <c r="FBQ77" s="37"/>
      <c r="FBR77" s="37"/>
      <c r="FBS77" s="37"/>
      <c r="FBT77" s="37"/>
      <c r="FBU77" s="37"/>
      <c r="FBV77" s="37"/>
      <c r="FBW77" s="37"/>
      <c r="FBX77" s="37"/>
      <c r="FBY77" s="37"/>
      <c r="FBZ77" s="37"/>
      <c r="FCA77" s="37"/>
      <c r="FCB77" s="37"/>
      <c r="FCC77" s="37"/>
      <c r="FCD77" s="37"/>
      <c r="FCE77" s="37"/>
      <c r="FCF77" s="37"/>
      <c r="FCG77" s="37"/>
      <c r="FCH77" s="37"/>
      <c r="FCI77" s="37"/>
      <c r="FCJ77" s="37"/>
      <c r="FCK77" s="37"/>
      <c r="FCL77" s="37"/>
      <c r="FCM77" s="37"/>
      <c r="FCN77" s="37"/>
      <c r="FCO77" s="37"/>
      <c r="FCP77" s="37"/>
      <c r="FCQ77" s="37"/>
      <c r="FCR77" s="37"/>
      <c r="FCS77" s="37"/>
      <c r="FCT77" s="37"/>
      <c r="FCU77" s="37"/>
      <c r="FCV77" s="37"/>
      <c r="FCW77" s="37"/>
      <c r="FCX77" s="37"/>
      <c r="FCY77" s="37"/>
      <c r="FCZ77" s="37"/>
      <c r="FDA77" s="37"/>
      <c r="FDB77" s="37"/>
      <c r="FDC77" s="37"/>
      <c r="FDD77" s="37"/>
      <c r="FDE77" s="37"/>
      <c r="FDF77" s="37"/>
      <c r="FDG77" s="37"/>
      <c r="FDH77" s="37"/>
      <c r="FDI77" s="37"/>
      <c r="FDJ77" s="37"/>
      <c r="FDK77" s="37"/>
      <c r="FDL77" s="37"/>
      <c r="FDM77" s="37"/>
      <c r="FDN77" s="37"/>
      <c r="FDO77" s="37"/>
      <c r="FDP77" s="37"/>
      <c r="FDQ77" s="37"/>
      <c r="FDR77" s="37"/>
      <c r="FDS77" s="37"/>
      <c r="FDT77" s="37"/>
      <c r="FDU77" s="37"/>
      <c r="FDV77" s="37"/>
      <c r="FDW77" s="37"/>
      <c r="FDX77" s="37"/>
      <c r="FDY77" s="37"/>
      <c r="FDZ77" s="37"/>
      <c r="FEA77" s="37"/>
      <c r="FEB77" s="37"/>
      <c r="FEC77" s="37"/>
      <c r="FED77" s="37"/>
      <c r="FEE77" s="37"/>
      <c r="FEF77" s="37"/>
      <c r="FEG77" s="37"/>
      <c r="FEH77" s="37"/>
      <c r="FEI77" s="37"/>
      <c r="FEJ77" s="37"/>
      <c r="FEK77" s="37"/>
      <c r="FEL77" s="37"/>
      <c r="FEM77" s="37"/>
      <c r="FEN77" s="37"/>
      <c r="FEO77" s="37"/>
      <c r="FEP77" s="37"/>
      <c r="FEQ77" s="37"/>
      <c r="FER77" s="37"/>
      <c r="FES77" s="37"/>
      <c r="FET77" s="37"/>
      <c r="FEU77" s="37"/>
      <c r="FEV77" s="37"/>
      <c r="FEW77" s="37"/>
      <c r="FEX77" s="37"/>
      <c r="FEY77" s="37"/>
      <c r="FEZ77" s="37"/>
      <c r="FFA77" s="37"/>
      <c r="FFB77" s="37"/>
      <c r="FFC77" s="37"/>
      <c r="FFD77" s="37"/>
      <c r="FFE77" s="37"/>
      <c r="FFF77" s="37"/>
      <c r="FFG77" s="37"/>
      <c r="FFH77" s="37"/>
      <c r="FFI77" s="37"/>
      <c r="FFJ77" s="37"/>
      <c r="FFK77" s="37"/>
      <c r="FFL77" s="37"/>
      <c r="FFM77" s="37"/>
      <c r="FFN77" s="37"/>
      <c r="FFO77" s="37"/>
      <c r="FFP77" s="37"/>
      <c r="FFQ77" s="37"/>
      <c r="FFR77" s="37"/>
      <c r="FFS77" s="37"/>
      <c r="FFT77" s="37"/>
      <c r="FFU77" s="37"/>
      <c r="FFV77" s="37"/>
      <c r="FFW77" s="37"/>
      <c r="FFX77" s="37"/>
      <c r="FFY77" s="37"/>
      <c r="FFZ77" s="37"/>
      <c r="FGA77" s="37"/>
      <c r="FGB77" s="37"/>
      <c r="FGC77" s="37"/>
      <c r="FGD77" s="37"/>
      <c r="FGE77" s="37"/>
      <c r="FGF77" s="37"/>
      <c r="FGG77" s="37"/>
      <c r="FGH77" s="37"/>
      <c r="FGI77" s="37"/>
      <c r="FGJ77" s="37"/>
      <c r="FGK77" s="37"/>
      <c r="FGL77" s="37"/>
      <c r="FGM77" s="37"/>
      <c r="FGN77" s="37"/>
      <c r="FGO77" s="37"/>
      <c r="FGP77" s="37"/>
      <c r="FGQ77" s="37"/>
      <c r="FGR77" s="37"/>
      <c r="FGS77" s="37"/>
      <c r="FGT77" s="37"/>
      <c r="FGU77" s="37"/>
      <c r="FGV77" s="37"/>
      <c r="FGW77" s="37"/>
      <c r="FGX77" s="37"/>
      <c r="FGY77" s="37"/>
      <c r="FGZ77" s="37"/>
      <c r="FHA77" s="37"/>
      <c r="FHB77" s="37"/>
      <c r="FHC77" s="37"/>
      <c r="FHD77" s="37"/>
      <c r="FHE77" s="37"/>
      <c r="FHF77" s="37"/>
      <c r="FHG77" s="37"/>
      <c r="FHH77" s="37"/>
      <c r="FHI77" s="37"/>
      <c r="FHJ77" s="37"/>
      <c r="FHK77" s="37"/>
      <c r="FHL77" s="37"/>
      <c r="FHM77" s="37"/>
      <c r="FHN77" s="37"/>
      <c r="FHO77" s="37"/>
      <c r="FHP77" s="37"/>
      <c r="FHQ77" s="37"/>
      <c r="FHR77" s="37"/>
      <c r="FHS77" s="37"/>
      <c r="FHT77" s="37"/>
      <c r="FHU77" s="37"/>
      <c r="FHV77" s="37"/>
      <c r="FHW77" s="37"/>
      <c r="FHX77" s="37"/>
      <c r="FHY77" s="37"/>
      <c r="FHZ77" s="37"/>
      <c r="FIA77" s="37"/>
      <c r="FIB77" s="37"/>
      <c r="FIC77" s="37"/>
      <c r="FID77" s="37"/>
      <c r="FIE77" s="37"/>
      <c r="FIF77" s="37"/>
      <c r="FIG77" s="37"/>
      <c r="FIH77" s="37"/>
      <c r="FII77" s="37"/>
      <c r="FIJ77" s="37"/>
      <c r="FIK77" s="37"/>
      <c r="FIL77" s="37"/>
      <c r="FIM77" s="37"/>
      <c r="FIN77" s="37"/>
      <c r="FIO77" s="37"/>
      <c r="FIP77" s="37"/>
      <c r="FIQ77" s="37"/>
      <c r="FIR77" s="37"/>
      <c r="FIS77" s="37"/>
      <c r="FIT77" s="37"/>
      <c r="FIU77" s="37"/>
      <c r="FIV77" s="37"/>
      <c r="FIW77" s="37"/>
      <c r="FIX77" s="37"/>
      <c r="FIY77" s="37"/>
      <c r="FIZ77" s="37"/>
      <c r="FJA77" s="37"/>
      <c r="FJB77" s="37"/>
      <c r="FJC77" s="37"/>
      <c r="FJD77" s="37"/>
      <c r="FJE77" s="37"/>
      <c r="FJF77" s="37"/>
      <c r="FJG77" s="37"/>
      <c r="FJH77" s="37"/>
      <c r="FJI77" s="37"/>
      <c r="FJJ77" s="37"/>
      <c r="FJK77" s="37"/>
      <c r="FJL77" s="37"/>
      <c r="FJM77" s="37"/>
      <c r="FJN77" s="37"/>
      <c r="FJO77" s="37"/>
      <c r="FJP77" s="37"/>
      <c r="FJQ77" s="37"/>
      <c r="FJR77" s="37"/>
      <c r="FJS77" s="37"/>
      <c r="FJT77" s="37"/>
      <c r="FJU77" s="37"/>
      <c r="FJV77" s="37"/>
      <c r="FJW77" s="37"/>
      <c r="FJX77" s="37"/>
      <c r="FJY77" s="37"/>
      <c r="FJZ77" s="37"/>
      <c r="FKA77" s="37"/>
      <c r="FKB77" s="37"/>
      <c r="FKC77" s="37"/>
      <c r="FKD77" s="37"/>
      <c r="FKE77" s="37"/>
      <c r="FKF77" s="37"/>
      <c r="FKG77" s="37"/>
      <c r="FKH77" s="37"/>
      <c r="FKI77" s="37"/>
      <c r="FKJ77" s="37"/>
      <c r="FKK77" s="37"/>
      <c r="FKL77" s="37"/>
      <c r="FKM77" s="37"/>
      <c r="FKN77" s="37"/>
      <c r="FKO77" s="37"/>
      <c r="FKP77" s="37"/>
      <c r="FKQ77" s="37"/>
      <c r="FKR77" s="37"/>
      <c r="FKS77" s="37"/>
      <c r="FKT77" s="37"/>
      <c r="FKU77" s="37"/>
      <c r="FKV77" s="37"/>
      <c r="FKW77" s="37"/>
      <c r="FKX77" s="37"/>
      <c r="FKY77" s="37"/>
      <c r="FKZ77" s="37"/>
      <c r="FLA77" s="37"/>
      <c r="FLB77" s="37"/>
      <c r="FLC77" s="37"/>
      <c r="FLD77" s="37"/>
      <c r="FLE77" s="37"/>
      <c r="FLF77" s="37"/>
      <c r="FLG77" s="37"/>
      <c r="FLH77" s="37"/>
      <c r="FLI77" s="37"/>
      <c r="FLJ77" s="37"/>
      <c r="FLK77" s="37"/>
      <c r="FLL77" s="37"/>
      <c r="FLM77" s="37"/>
      <c r="FLN77" s="37"/>
      <c r="FLO77" s="37"/>
      <c r="FLP77" s="37"/>
      <c r="FLQ77" s="37"/>
      <c r="FLR77" s="37"/>
      <c r="FLS77" s="37"/>
      <c r="FLT77" s="37"/>
      <c r="FLU77" s="37"/>
      <c r="FLV77" s="37"/>
      <c r="FLW77" s="37"/>
      <c r="FLX77" s="37"/>
      <c r="FLY77" s="37"/>
      <c r="FLZ77" s="37"/>
      <c r="FMA77" s="37"/>
      <c r="FMB77" s="37"/>
      <c r="FMC77" s="37"/>
      <c r="FMD77" s="37"/>
      <c r="FME77" s="37"/>
      <c r="FMF77" s="37"/>
      <c r="FMG77" s="37"/>
      <c r="FMH77" s="37"/>
      <c r="FMI77" s="37"/>
      <c r="FMJ77" s="37"/>
      <c r="FMK77" s="37"/>
      <c r="FML77" s="37"/>
      <c r="FMM77" s="37"/>
      <c r="FMN77" s="37"/>
      <c r="FMO77" s="37"/>
      <c r="FMP77" s="37"/>
      <c r="FMQ77" s="37"/>
      <c r="FMR77" s="37"/>
      <c r="FMS77" s="37"/>
      <c r="FMT77" s="37"/>
      <c r="FMU77" s="37"/>
      <c r="FMV77" s="37"/>
      <c r="FMW77" s="37"/>
      <c r="FMX77" s="37"/>
      <c r="FMY77" s="37"/>
      <c r="FMZ77" s="37"/>
      <c r="FNA77" s="37"/>
      <c r="FNB77" s="37"/>
      <c r="FNC77" s="37"/>
      <c r="FND77" s="37"/>
      <c r="FNE77" s="37"/>
      <c r="FNF77" s="37"/>
      <c r="FNG77" s="37"/>
      <c r="FNH77" s="37"/>
      <c r="FNI77" s="37"/>
      <c r="FNJ77" s="37"/>
      <c r="FNK77" s="37"/>
      <c r="FNL77" s="37"/>
      <c r="FNM77" s="37"/>
      <c r="FNN77" s="37"/>
      <c r="FNO77" s="37"/>
      <c r="FNP77" s="37"/>
      <c r="FNQ77" s="37"/>
      <c r="FNR77" s="37"/>
      <c r="FNS77" s="37"/>
      <c r="FNT77" s="37"/>
      <c r="FNU77" s="37"/>
      <c r="FNV77" s="37"/>
      <c r="FNW77" s="37"/>
      <c r="FNX77" s="37"/>
      <c r="FNY77" s="37"/>
      <c r="FNZ77" s="37"/>
      <c r="FOA77" s="37"/>
      <c r="FOB77" s="37"/>
      <c r="FOC77" s="37"/>
      <c r="FOD77" s="37"/>
      <c r="FOE77" s="37"/>
      <c r="FOF77" s="37"/>
      <c r="FOG77" s="37"/>
      <c r="FOH77" s="37"/>
      <c r="FOI77" s="37"/>
      <c r="FOJ77" s="37"/>
      <c r="FOK77" s="37"/>
      <c r="FOL77" s="37"/>
      <c r="FOM77" s="37"/>
      <c r="FON77" s="37"/>
      <c r="FOO77" s="37"/>
      <c r="FOP77" s="37"/>
      <c r="FOQ77" s="37"/>
      <c r="FOR77" s="37"/>
      <c r="FOS77" s="37"/>
      <c r="FOT77" s="37"/>
      <c r="FOU77" s="37"/>
      <c r="FOV77" s="37"/>
      <c r="FOW77" s="37"/>
      <c r="FOX77" s="37"/>
      <c r="FOY77" s="37"/>
      <c r="FOZ77" s="37"/>
      <c r="FPA77" s="37"/>
      <c r="FPB77" s="37"/>
      <c r="FPC77" s="37"/>
      <c r="FPD77" s="37"/>
      <c r="FPE77" s="37"/>
      <c r="FPF77" s="37"/>
      <c r="FPG77" s="37"/>
      <c r="FPH77" s="37"/>
      <c r="FPI77" s="37"/>
      <c r="FPJ77" s="37"/>
      <c r="FPK77" s="37"/>
      <c r="FPL77" s="37"/>
      <c r="FPM77" s="37"/>
      <c r="FPN77" s="37"/>
      <c r="FPO77" s="37"/>
      <c r="FPP77" s="37"/>
      <c r="FPQ77" s="37"/>
      <c r="FPR77" s="37"/>
      <c r="FPS77" s="37"/>
      <c r="FPT77" s="37"/>
      <c r="FPU77" s="37"/>
      <c r="FPV77" s="37"/>
      <c r="FPW77" s="37"/>
      <c r="FPX77" s="37"/>
      <c r="FPY77" s="37"/>
      <c r="FPZ77" s="37"/>
      <c r="FQA77" s="37"/>
      <c r="FQB77" s="37"/>
      <c r="FQC77" s="37"/>
      <c r="FQD77" s="37"/>
      <c r="FQE77" s="37"/>
      <c r="FQF77" s="37"/>
      <c r="FQG77" s="37"/>
      <c r="FQH77" s="37"/>
      <c r="FQI77" s="37"/>
      <c r="FQJ77" s="37"/>
      <c r="FQK77" s="37"/>
      <c r="FQL77" s="37"/>
      <c r="FQM77" s="37"/>
      <c r="FQN77" s="37"/>
      <c r="FQO77" s="37"/>
      <c r="FQP77" s="37"/>
      <c r="FQQ77" s="37"/>
      <c r="FQR77" s="37"/>
      <c r="FQS77" s="37"/>
      <c r="FQT77" s="37"/>
      <c r="FQU77" s="37"/>
      <c r="FQV77" s="37"/>
      <c r="FQW77" s="37"/>
      <c r="FQX77" s="37"/>
      <c r="FQY77" s="37"/>
      <c r="FQZ77" s="37"/>
      <c r="FRA77" s="37"/>
      <c r="FRB77" s="37"/>
      <c r="FRC77" s="37"/>
      <c r="FRD77" s="37"/>
      <c r="FRE77" s="37"/>
      <c r="FRF77" s="37"/>
      <c r="FRG77" s="37"/>
      <c r="FRH77" s="37"/>
      <c r="FRI77" s="37"/>
      <c r="FRJ77" s="37"/>
      <c r="FRK77" s="37"/>
      <c r="FRL77" s="37"/>
      <c r="FRM77" s="37"/>
      <c r="FRN77" s="37"/>
      <c r="FRO77" s="37"/>
      <c r="FRP77" s="37"/>
      <c r="FRQ77" s="37"/>
      <c r="FRR77" s="37"/>
      <c r="FRS77" s="37"/>
      <c r="FRT77" s="37"/>
      <c r="FRU77" s="37"/>
      <c r="FRV77" s="37"/>
      <c r="FRW77" s="37"/>
      <c r="FRX77" s="37"/>
      <c r="FRY77" s="37"/>
      <c r="FRZ77" s="37"/>
      <c r="FSA77" s="37"/>
      <c r="FSB77" s="37"/>
      <c r="FSC77" s="37"/>
      <c r="FSD77" s="37"/>
      <c r="FSE77" s="37"/>
      <c r="FSF77" s="37"/>
      <c r="FSG77" s="37"/>
      <c r="FSH77" s="37"/>
      <c r="FSI77" s="37"/>
      <c r="FSJ77" s="37"/>
      <c r="FSK77" s="37"/>
      <c r="FSL77" s="37"/>
      <c r="FSM77" s="37"/>
      <c r="FSN77" s="37"/>
      <c r="FSO77" s="37"/>
      <c r="FSP77" s="37"/>
      <c r="FSQ77" s="37"/>
      <c r="FSR77" s="37"/>
      <c r="FSS77" s="37"/>
      <c r="FST77" s="37"/>
      <c r="FSU77" s="37"/>
      <c r="FSV77" s="37"/>
      <c r="FSW77" s="37"/>
      <c r="FSX77" s="37"/>
      <c r="FSY77" s="37"/>
      <c r="FSZ77" s="37"/>
      <c r="FTA77" s="37"/>
      <c r="FTB77" s="37"/>
      <c r="FTC77" s="37"/>
      <c r="FTD77" s="37"/>
      <c r="FTE77" s="37"/>
      <c r="FTF77" s="37"/>
      <c r="FTG77" s="37"/>
      <c r="FTH77" s="37"/>
      <c r="FTI77" s="37"/>
      <c r="FTJ77" s="37"/>
      <c r="FTK77" s="37"/>
      <c r="FTL77" s="37"/>
      <c r="FTM77" s="37"/>
      <c r="FTN77" s="37"/>
      <c r="FTO77" s="37"/>
      <c r="FTP77" s="37"/>
      <c r="FTQ77" s="37"/>
      <c r="FTR77" s="37"/>
      <c r="FTS77" s="37"/>
      <c r="FTT77" s="37"/>
      <c r="FTU77" s="37"/>
      <c r="FTV77" s="37"/>
      <c r="FTW77" s="37"/>
      <c r="FTX77" s="37"/>
      <c r="FTY77" s="37"/>
      <c r="FTZ77" s="37"/>
      <c r="FUA77" s="37"/>
      <c r="FUB77" s="37"/>
      <c r="FUC77" s="37"/>
      <c r="FUD77" s="37"/>
      <c r="FUE77" s="37"/>
      <c r="FUF77" s="37"/>
      <c r="FUG77" s="37"/>
      <c r="FUH77" s="37"/>
      <c r="FUI77" s="37"/>
      <c r="FUJ77" s="37"/>
      <c r="FUK77" s="37"/>
      <c r="FUL77" s="37"/>
      <c r="FUM77" s="37"/>
      <c r="FUN77" s="37"/>
      <c r="FUO77" s="37"/>
      <c r="FUP77" s="37"/>
      <c r="FUQ77" s="37"/>
      <c r="FUR77" s="37"/>
      <c r="FUS77" s="37"/>
      <c r="FUT77" s="37"/>
      <c r="FUU77" s="37"/>
      <c r="FUV77" s="37"/>
      <c r="FUW77" s="37"/>
      <c r="FUX77" s="37"/>
      <c r="FUY77" s="37"/>
      <c r="FUZ77" s="37"/>
      <c r="FVA77" s="37"/>
      <c r="FVB77" s="37"/>
      <c r="FVC77" s="37"/>
      <c r="FVD77" s="37"/>
      <c r="FVE77" s="37"/>
      <c r="FVF77" s="37"/>
      <c r="FVG77" s="37"/>
      <c r="FVH77" s="37"/>
      <c r="FVI77" s="37"/>
      <c r="FVJ77" s="37"/>
      <c r="FVK77" s="37"/>
      <c r="FVL77" s="37"/>
      <c r="FVM77" s="37"/>
      <c r="FVN77" s="37"/>
      <c r="FVO77" s="37"/>
      <c r="FVP77" s="37"/>
      <c r="FVQ77" s="37"/>
      <c r="FVR77" s="37"/>
      <c r="FVS77" s="37"/>
      <c r="FVT77" s="37"/>
      <c r="FVU77" s="37"/>
      <c r="FVV77" s="37"/>
      <c r="FVW77" s="37"/>
      <c r="FVX77" s="37"/>
      <c r="FVY77" s="37"/>
      <c r="FVZ77" s="37"/>
      <c r="FWA77" s="37"/>
      <c r="FWB77" s="37"/>
      <c r="FWC77" s="37"/>
      <c r="FWD77" s="37"/>
      <c r="FWE77" s="37"/>
      <c r="FWF77" s="37"/>
      <c r="FWG77" s="37"/>
      <c r="FWH77" s="37"/>
      <c r="FWI77" s="37"/>
      <c r="FWJ77" s="37"/>
      <c r="FWK77" s="37"/>
      <c r="FWL77" s="37"/>
      <c r="FWM77" s="37"/>
      <c r="FWN77" s="37"/>
      <c r="FWO77" s="37"/>
      <c r="FWP77" s="37"/>
      <c r="FWQ77" s="37"/>
      <c r="FWR77" s="37"/>
      <c r="FWS77" s="37"/>
      <c r="FWT77" s="37"/>
      <c r="FWU77" s="37"/>
      <c r="FWV77" s="37"/>
      <c r="FWW77" s="37"/>
      <c r="FWX77" s="37"/>
      <c r="FWY77" s="37"/>
      <c r="FWZ77" s="37"/>
      <c r="FXA77" s="37"/>
      <c r="FXB77" s="37"/>
      <c r="FXC77" s="37"/>
      <c r="FXD77" s="37"/>
      <c r="FXE77" s="37"/>
      <c r="FXF77" s="37"/>
      <c r="FXG77" s="37"/>
      <c r="FXH77" s="37"/>
      <c r="FXI77" s="37"/>
      <c r="FXJ77" s="37"/>
      <c r="FXK77" s="37"/>
      <c r="FXL77" s="37"/>
      <c r="FXM77" s="37"/>
      <c r="FXN77" s="37"/>
      <c r="FXO77" s="37"/>
      <c r="FXP77" s="37"/>
      <c r="FXQ77" s="37"/>
      <c r="FXR77" s="37"/>
      <c r="FXS77" s="37"/>
      <c r="FXT77" s="37"/>
      <c r="FXU77" s="37"/>
      <c r="FXV77" s="37"/>
      <c r="FXW77" s="37"/>
      <c r="FXX77" s="37"/>
      <c r="FXY77" s="37"/>
      <c r="FXZ77" s="37"/>
      <c r="FYA77" s="37"/>
      <c r="FYB77" s="37"/>
      <c r="FYC77" s="37"/>
      <c r="FYD77" s="37"/>
      <c r="FYE77" s="37"/>
      <c r="FYF77" s="37"/>
      <c r="FYG77" s="37"/>
      <c r="FYH77" s="37"/>
      <c r="FYI77" s="37"/>
      <c r="FYJ77" s="37"/>
      <c r="FYK77" s="37"/>
      <c r="FYL77" s="37"/>
      <c r="FYM77" s="37"/>
      <c r="FYN77" s="37"/>
      <c r="FYO77" s="37"/>
      <c r="FYP77" s="37"/>
      <c r="FYQ77" s="37"/>
      <c r="FYR77" s="37"/>
      <c r="FYS77" s="37"/>
      <c r="FYT77" s="37"/>
      <c r="FYU77" s="37"/>
      <c r="FYV77" s="37"/>
      <c r="FYW77" s="37"/>
      <c r="FYX77" s="37"/>
      <c r="FYY77" s="37"/>
      <c r="FYZ77" s="37"/>
      <c r="FZA77" s="37"/>
      <c r="FZB77" s="37"/>
      <c r="FZC77" s="37"/>
      <c r="FZD77" s="37"/>
      <c r="FZE77" s="37"/>
      <c r="FZF77" s="37"/>
      <c r="FZG77" s="37"/>
      <c r="FZH77" s="37"/>
      <c r="FZI77" s="37"/>
      <c r="FZJ77" s="37"/>
      <c r="FZK77" s="37"/>
      <c r="FZL77" s="37"/>
      <c r="FZM77" s="37"/>
      <c r="FZN77" s="37"/>
      <c r="FZO77" s="37"/>
      <c r="FZP77" s="37"/>
      <c r="FZQ77" s="37"/>
      <c r="FZR77" s="37"/>
      <c r="FZS77" s="37"/>
      <c r="FZT77" s="37"/>
      <c r="FZU77" s="37"/>
      <c r="FZV77" s="37"/>
      <c r="FZW77" s="37"/>
      <c r="FZX77" s="37"/>
      <c r="FZY77" s="37"/>
      <c r="FZZ77" s="37"/>
      <c r="GAA77" s="37"/>
      <c r="GAB77" s="37"/>
      <c r="GAC77" s="37"/>
      <c r="GAD77" s="37"/>
      <c r="GAE77" s="37"/>
      <c r="GAF77" s="37"/>
      <c r="GAG77" s="37"/>
      <c r="GAH77" s="37"/>
      <c r="GAI77" s="37"/>
      <c r="GAJ77" s="37"/>
      <c r="GAK77" s="37"/>
      <c r="GAL77" s="37"/>
      <c r="GAM77" s="37"/>
      <c r="GAN77" s="37"/>
      <c r="GAO77" s="37"/>
      <c r="GAP77" s="37"/>
      <c r="GAQ77" s="37"/>
      <c r="GAR77" s="37"/>
      <c r="GAS77" s="37"/>
      <c r="GAT77" s="37"/>
      <c r="GAU77" s="37"/>
      <c r="GAV77" s="37"/>
      <c r="GAW77" s="37"/>
      <c r="GAX77" s="37"/>
      <c r="GAY77" s="37"/>
      <c r="GAZ77" s="37"/>
      <c r="GBA77" s="37"/>
      <c r="GBB77" s="37"/>
      <c r="GBC77" s="37"/>
      <c r="GBD77" s="37"/>
      <c r="GBE77" s="37"/>
      <c r="GBF77" s="37"/>
      <c r="GBG77" s="37"/>
      <c r="GBH77" s="37"/>
      <c r="GBI77" s="37"/>
      <c r="GBJ77" s="37"/>
      <c r="GBK77" s="37"/>
      <c r="GBL77" s="37"/>
      <c r="GBM77" s="37"/>
      <c r="GBN77" s="37"/>
      <c r="GBO77" s="37"/>
      <c r="GBP77" s="37"/>
      <c r="GBQ77" s="37"/>
      <c r="GBR77" s="37"/>
      <c r="GBS77" s="37"/>
      <c r="GBT77" s="37"/>
      <c r="GBU77" s="37"/>
      <c r="GBV77" s="37"/>
      <c r="GBW77" s="37"/>
      <c r="GBX77" s="37"/>
      <c r="GBY77" s="37"/>
      <c r="GBZ77" s="37"/>
      <c r="GCA77" s="37"/>
      <c r="GCB77" s="37"/>
      <c r="GCC77" s="37"/>
      <c r="GCD77" s="37"/>
      <c r="GCE77" s="37"/>
      <c r="GCF77" s="37"/>
      <c r="GCG77" s="37"/>
      <c r="GCH77" s="37"/>
      <c r="GCI77" s="37"/>
      <c r="GCJ77" s="37"/>
      <c r="GCK77" s="37"/>
      <c r="GCL77" s="37"/>
      <c r="GCM77" s="37"/>
      <c r="GCN77" s="37"/>
      <c r="GCO77" s="37"/>
      <c r="GCP77" s="37"/>
      <c r="GCQ77" s="37"/>
      <c r="GCR77" s="37"/>
      <c r="GCS77" s="37"/>
      <c r="GCT77" s="37"/>
      <c r="GCU77" s="37"/>
      <c r="GCV77" s="37"/>
      <c r="GCW77" s="37"/>
      <c r="GCX77" s="37"/>
      <c r="GCY77" s="37"/>
      <c r="GCZ77" s="37"/>
      <c r="GDA77" s="37"/>
      <c r="GDB77" s="37"/>
      <c r="GDC77" s="37"/>
      <c r="GDD77" s="37"/>
      <c r="GDE77" s="37"/>
      <c r="GDF77" s="37"/>
      <c r="GDG77" s="37"/>
      <c r="GDH77" s="37"/>
      <c r="GDI77" s="37"/>
      <c r="GDJ77" s="37"/>
      <c r="GDK77" s="37"/>
      <c r="GDL77" s="37"/>
      <c r="GDM77" s="37"/>
      <c r="GDN77" s="37"/>
      <c r="GDO77" s="37"/>
      <c r="GDP77" s="37"/>
      <c r="GDQ77" s="37"/>
      <c r="GDR77" s="37"/>
      <c r="GDS77" s="37"/>
      <c r="GDT77" s="37"/>
      <c r="GDU77" s="37"/>
      <c r="GDV77" s="37"/>
      <c r="GDW77" s="37"/>
      <c r="GDX77" s="37"/>
      <c r="GDY77" s="37"/>
      <c r="GDZ77" s="37"/>
      <c r="GEA77" s="37"/>
      <c r="GEB77" s="37"/>
      <c r="GEC77" s="37"/>
      <c r="GED77" s="37"/>
      <c r="GEE77" s="37"/>
      <c r="GEF77" s="37"/>
      <c r="GEG77" s="37"/>
      <c r="GEH77" s="37"/>
      <c r="GEI77" s="37"/>
      <c r="GEJ77" s="37"/>
      <c r="GEK77" s="37"/>
      <c r="GEL77" s="37"/>
      <c r="GEM77" s="37"/>
      <c r="GEN77" s="37"/>
      <c r="GEO77" s="37"/>
      <c r="GEP77" s="37"/>
      <c r="GEQ77" s="37"/>
      <c r="GER77" s="37"/>
      <c r="GES77" s="37"/>
      <c r="GET77" s="37"/>
      <c r="GEU77" s="37"/>
      <c r="GEV77" s="37"/>
      <c r="GEW77" s="37"/>
      <c r="GEX77" s="37"/>
      <c r="GEY77" s="37"/>
      <c r="GEZ77" s="37"/>
      <c r="GFA77" s="37"/>
      <c r="GFB77" s="37"/>
      <c r="GFC77" s="37"/>
      <c r="GFD77" s="37"/>
      <c r="GFE77" s="37"/>
      <c r="GFF77" s="37"/>
      <c r="GFG77" s="37"/>
      <c r="GFH77" s="37"/>
      <c r="GFI77" s="37"/>
      <c r="GFJ77" s="37"/>
      <c r="GFK77" s="37"/>
      <c r="GFL77" s="37"/>
      <c r="GFM77" s="37"/>
      <c r="GFN77" s="37"/>
      <c r="GFO77" s="37"/>
      <c r="GFP77" s="37"/>
      <c r="GFQ77" s="37"/>
      <c r="GFR77" s="37"/>
      <c r="GFS77" s="37"/>
      <c r="GFT77" s="37"/>
      <c r="GFU77" s="37"/>
      <c r="GFV77" s="37"/>
      <c r="GFW77" s="37"/>
      <c r="GFX77" s="37"/>
      <c r="GFY77" s="37"/>
      <c r="GFZ77" s="37"/>
      <c r="GGA77" s="37"/>
      <c r="GGB77" s="37"/>
      <c r="GGC77" s="37"/>
      <c r="GGD77" s="37"/>
      <c r="GGE77" s="37"/>
      <c r="GGF77" s="37"/>
      <c r="GGG77" s="37"/>
      <c r="GGH77" s="37"/>
      <c r="GGI77" s="37"/>
      <c r="GGJ77" s="37"/>
      <c r="GGK77" s="37"/>
      <c r="GGL77" s="37"/>
      <c r="GGM77" s="37"/>
      <c r="GGN77" s="37"/>
      <c r="GGO77" s="37"/>
      <c r="GGP77" s="37"/>
      <c r="GGQ77" s="37"/>
      <c r="GGR77" s="37"/>
      <c r="GGS77" s="37"/>
      <c r="GGT77" s="37"/>
      <c r="GGU77" s="37"/>
      <c r="GGV77" s="37"/>
      <c r="GGW77" s="37"/>
      <c r="GGX77" s="37"/>
      <c r="GGY77" s="37"/>
      <c r="GGZ77" s="37"/>
      <c r="GHA77" s="37"/>
      <c r="GHB77" s="37"/>
      <c r="GHC77" s="37"/>
      <c r="GHD77" s="37"/>
      <c r="GHE77" s="37"/>
      <c r="GHF77" s="37"/>
      <c r="GHG77" s="37"/>
      <c r="GHH77" s="37"/>
      <c r="GHI77" s="37"/>
      <c r="GHJ77" s="37"/>
      <c r="GHK77" s="37"/>
      <c r="GHL77" s="37"/>
      <c r="GHM77" s="37"/>
      <c r="GHN77" s="37"/>
      <c r="GHO77" s="37"/>
      <c r="GHP77" s="37"/>
      <c r="GHQ77" s="37"/>
      <c r="GHR77" s="37"/>
      <c r="GHS77" s="37"/>
      <c r="GHT77" s="37"/>
      <c r="GHU77" s="37"/>
      <c r="GHV77" s="37"/>
      <c r="GHW77" s="37"/>
      <c r="GHX77" s="37"/>
      <c r="GHY77" s="37"/>
      <c r="GHZ77" s="37"/>
      <c r="GIA77" s="37"/>
      <c r="GIB77" s="37"/>
      <c r="GIC77" s="37"/>
      <c r="GID77" s="37"/>
      <c r="GIE77" s="37"/>
      <c r="GIF77" s="37"/>
      <c r="GIG77" s="37"/>
      <c r="GIH77" s="37"/>
      <c r="GII77" s="37"/>
      <c r="GIJ77" s="37"/>
      <c r="GIK77" s="37"/>
      <c r="GIL77" s="37"/>
      <c r="GIM77" s="37"/>
      <c r="GIN77" s="37"/>
      <c r="GIO77" s="37"/>
      <c r="GIP77" s="37"/>
      <c r="GIQ77" s="37"/>
      <c r="GIR77" s="37"/>
      <c r="GIS77" s="37"/>
      <c r="GIT77" s="37"/>
      <c r="GIU77" s="37"/>
      <c r="GIV77" s="37"/>
      <c r="GIW77" s="37"/>
      <c r="GIX77" s="37"/>
      <c r="GIY77" s="37"/>
      <c r="GIZ77" s="37"/>
      <c r="GJA77" s="37"/>
      <c r="GJB77" s="37"/>
      <c r="GJC77" s="37"/>
      <c r="GJD77" s="37"/>
      <c r="GJE77" s="37"/>
      <c r="GJF77" s="37"/>
      <c r="GJG77" s="37"/>
      <c r="GJH77" s="37"/>
      <c r="GJI77" s="37"/>
      <c r="GJJ77" s="37"/>
      <c r="GJK77" s="37"/>
      <c r="GJL77" s="37"/>
      <c r="GJM77" s="37"/>
      <c r="GJN77" s="37"/>
      <c r="GJO77" s="37"/>
      <c r="GJP77" s="37"/>
      <c r="GJQ77" s="37"/>
      <c r="GJR77" s="37"/>
      <c r="GJS77" s="37"/>
      <c r="GJT77" s="37"/>
      <c r="GJU77" s="37"/>
      <c r="GJV77" s="37"/>
      <c r="GJW77" s="37"/>
      <c r="GJX77" s="37"/>
      <c r="GJY77" s="37"/>
      <c r="GJZ77" s="37"/>
      <c r="GKA77" s="37"/>
      <c r="GKB77" s="37"/>
      <c r="GKC77" s="37"/>
      <c r="GKD77" s="37"/>
      <c r="GKE77" s="37"/>
      <c r="GKF77" s="37"/>
      <c r="GKG77" s="37"/>
      <c r="GKH77" s="37"/>
      <c r="GKI77" s="37"/>
      <c r="GKJ77" s="37"/>
      <c r="GKK77" s="37"/>
      <c r="GKL77" s="37"/>
      <c r="GKM77" s="37"/>
      <c r="GKN77" s="37"/>
      <c r="GKO77" s="37"/>
      <c r="GKP77" s="37"/>
      <c r="GKQ77" s="37"/>
      <c r="GKR77" s="37"/>
      <c r="GKS77" s="37"/>
      <c r="GKT77" s="37"/>
      <c r="GKU77" s="37"/>
      <c r="GKV77" s="37"/>
      <c r="GKW77" s="37"/>
      <c r="GKX77" s="37"/>
      <c r="GKY77" s="37"/>
      <c r="GKZ77" s="37"/>
      <c r="GLA77" s="37"/>
      <c r="GLB77" s="37"/>
      <c r="GLC77" s="37"/>
      <c r="GLD77" s="37"/>
      <c r="GLE77" s="37"/>
      <c r="GLF77" s="37"/>
      <c r="GLG77" s="37"/>
      <c r="GLH77" s="37"/>
      <c r="GLI77" s="37"/>
      <c r="GLJ77" s="37"/>
      <c r="GLK77" s="37"/>
      <c r="GLL77" s="37"/>
      <c r="GLM77" s="37"/>
      <c r="GLN77" s="37"/>
      <c r="GLO77" s="37"/>
      <c r="GLP77" s="37"/>
      <c r="GLQ77" s="37"/>
      <c r="GLR77" s="37"/>
      <c r="GLS77" s="37"/>
      <c r="GLT77" s="37"/>
      <c r="GLU77" s="37"/>
      <c r="GLV77" s="37"/>
      <c r="GLW77" s="37"/>
      <c r="GLX77" s="37"/>
      <c r="GLY77" s="37"/>
      <c r="GLZ77" s="37"/>
      <c r="GMA77" s="37"/>
      <c r="GMB77" s="37"/>
      <c r="GMC77" s="37"/>
      <c r="GMD77" s="37"/>
      <c r="GME77" s="37"/>
      <c r="GMF77" s="37"/>
      <c r="GMG77" s="37"/>
      <c r="GMH77" s="37"/>
      <c r="GMI77" s="37"/>
      <c r="GMJ77" s="37"/>
      <c r="GMK77" s="37"/>
      <c r="GML77" s="37"/>
      <c r="GMM77" s="37"/>
      <c r="GMN77" s="37"/>
      <c r="GMO77" s="37"/>
      <c r="GMP77" s="37"/>
      <c r="GMQ77" s="37"/>
      <c r="GMR77" s="37"/>
      <c r="GMS77" s="37"/>
      <c r="GMT77" s="37"/>
      <c r="GMU77" s="37"/>
      <c r="GMV77" s="37"/>
      <c r="GMW77" s="37"/>
      <c r="GMX77" s="37"/>
    </row>
    <row r="78" spans="1:5094" s="22" customFormat="1" ht="13" x14ac:dyDescent="0.3">
      <c r="A78" s="286"/>
      <c r="B78" s="287" t="s">
        <v>52</v>
      </c>
      <c r="C78" s="287"/>
      <c r="D78" s="295"/>
      <c r="E78" s="295"/>
      <c r="F78" s="290" t="s">
        <v>188</v>
      </c>
      <c r="G78" s="291">
        <f>SUM(G12)</f>
        <v>2.4399999999999999E-4</v>
      </c>
      <c r="H78" s="296"/>
      <c r="I78" s="293">
        <v>778694.44</v>
      </c>
      <c r="J78" s="293">
        <v>0</v>
      </c>
      <c r="K78" s="293">
        <v>-778694.44</v>
      </c>
      <c r="L78" s="297">
        <f>SUM(I78:K78)</f>
        <v>0</v>
      </c>
      <c r="M78" s="297">
        <f>SUM(I78)</f>
        <v>778694.44</v>
      </c>
      <c r="N78" s="297">
        <f>SUM(L78)</f>
        <v>0</v>
      </c>
      <c r="O78" s="299"/>
      <c r="P78" s="51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39"/>
      <c r="DC78" s="39"/>
      <c r="DD78" s="39"/>
      <c r="DE78" s="39"/>
      <c r="DF78" s="39"/>
      <c r="DG78" s="39"/>
      <c r="DH78" s="39"/>
      <c r="DI78" s="39"/>
      <c r="DJ78" s="39"/>
      <c r="DK78" s="39"/>
      <c r="DL78" s="39"/>
      <c r="DM78" s="39"/>
      <c r="DN78" s="39"/>
      <c r="DO78" s="39"/>
      <c r="DP78" s="39"/>
      <c r="DQ78" s="39"/>
      <c r="DR78" s="39"/>
      <c r="DS78" s="39"/>
      <c r="DT78" s="39"/>
      <c r="DU78" s="39"/>
      <c r="DV78" s="39"/>
      <c r="DW78" s="39"/>
      <c r="DX78" s="39"/>
      <c r="DY78" s="39"/>
      <c r="DZ78" s="39"/>
      <c r="EA78" s="39"/>
      <c r="EB78" s="39"/>
      <c r="EC78" s="39"/>
      <c r="ED78" s="39"/>
      <c r="EE78" s="39"/>
      <c r="EF78" s="39"/>
      <c r="EG78" s="39"/>
      <c r="EH78" s="39"/>
      <c r="EI78" s="39"/>
      <c r="EJ78" s="39"/>
      <c r="EK78" s="39"/>
      <c r="EL78" s="39"/>
      <c r="EM78" s="39"/>
      <c r="EN78" s="39"/>
      <c r="EO78" s="39"/>
      <c r="EP78" s="39"/>
      <c r="EQ78" s="39"/>
      <c r="ER78" s="39"/>
      <c r="ES78" s="39"/>
      <c r="ET78" s="39"/>
      <c r="EU78" s="39"/>
      <c r="EV78" s="39"/>
      <c r="EW78" s="39"/>
      <c r="EX78" s="39"/>
      <c r="EY78" s="39"/>
      <c r="EZ78" s="39"/>
      <c r="FA78" s="39"/>
      <c r="FB78" s="39"/>
      <c r="FC78" s="39"/>
      <c r="FD78" s="39"/>
      <c r="FE78" s="39"/>
      <c r="FF78" s="39"/>
      <c r="FG78" s="39"/>
      <c r="FH78" s="39"/>
      <c r="FI78" s="39"/>
      <c r="FJ78" s="39"/>
      <c r="FK78" s="39"/>
      <c r="FL78" s="39"/>
      <c r="FM78" s="39"/>
      <c r="FN78" s="39"/>
      <c r="FO78" s="39"/>
      <c r="FP78" s="39"/>
      <c r="FQ78" s="39"/>
      <c r="FR78" s="39"/>
      <c r="FS78" s="39"/>
      <c r="FT78" s="39"/>
      <c r="FU78" s="39"/>
      <c r="FV78" s="39"/>
      <c r="FW78" s="39"/>
      <c r="FX78" s="39"/>
      <c r="FY78" s="39"/>
      <c r="FZ78" s="39"/>
      <c r="GA78" s="39"/>
      <c r="GB78" s="39"/>
      <c r="GC78" s="39"/>
      <c r="GD78" s="39"/>
      <c r="GE78" s="39"/>
      <c r="GF78" s="39"/>
      <c r="GG78" s="39"/>
      <c r="GH78" s="39"/>
      <c r="GI78" s="39"/>
      <c r="GJ78" s="39"/>
      <c r="GK78" s="39"/>
      <c r="GL78" s="39"/>
      <c r="GM78" s="39"/>
      <c r="GN78" s="39"/>
      <c r="GO78" s="39"/>
      <c r="GP78" s="39"/>
      <c r="GQ78" s="39"/>
      <c r="GR78" s="39"/>
      <c r="GS78" s="39"/>
      <c r="GT78" s="39"/>
      <c r="GU78" s="39"/>
      <c r="GV78" s="39"/>
      <c r="GW78" s="39"/>
      <c r="GX78" s="39"/>
      <c r="GY78" s="39"/>
      <c r="GZ78" s="39"/>
      <c r="HA78" s="39"/>
      <c r="HB78" s="39"/>
      <c r="HC78" s="39"/>
      <c r="HD78" s="39"/>
      <c r="HE78" s="39"/>
      <c r="HF78" s="39"/>
      <c r="HG78" s="39"/>
      <c r="HH78" s="39"/>
      <c r="HI78" s="39"/>
      <c r="HJ78" s="39"/>
      <c r="HK78" s="39"/>
      <c r="HL78" s="39"/>
      <c r="HM78" s="39"/>
      <c r="HN78" s="39"/>
      <c r="HO78" s="39"/>
      <c r="HP78" s="39"/>
      <c r="HQ78" s="39"/>
      <c r="HR78" s="39"/>
      <c r="HS78" s="39"/>
      <c r="HT78" s="39"/>
      <c r="HU78" s="39"/>
      <c r="HV78" s="39"/>
      <c r="HW78" s="39"/>
      <c r="HX78" s="39"/>
      <c r="HY78" s="39"/>
      <c r="HZ78" s="39"/>
      <c r="IA78" s="39"/>
      <c r="IB78" s="39"/>
      <c r="IC78" s="39"/>
      <c r="ID78" s="39"/>
      <c r="IE78" s="39"/>
      <c r="IF78" s="39"/>
      <c r="IG78" s="39"/>
      <c r="IH78" s="39"/>
      <c r="II78" s="39"/>
      <c r="IJ78" s="39"/>
      <c r="IK78" s="39"/>
      <c r="IL78" s="39"/>
      <c r="IM78" s="39"/>
      <c r="IN78" s="39"/>
      <c r="IO78" s="39"/>
      <c r="IP78" s="39"/>
      <c r="IQ78" s="39"/>
      <c r="IR78" s="39"/>
      <c r="IS78" s="39"/>
      <c r="IT78" s="39"/>
      <c r="IU78" s="39"/>
      <c r="IV78" s="39"/>
      <c r="IW78" s="39"/>
      <c r="IX78" s="39"/>
      <c r="IY78" s="39"/>
      <c r="IZ78" s="39"/>
      <c r="JA78" s="39"/>
      <c r="JB78" s="39"/>
      <c r="JC78" s="39"/>
      <c r="JD78" s="39"/>
      <c r="JE78" s="39"/>
      <c r="JF78" s="39"/>
      <c r="JG78" s="39"/>
      <c r="JH78" s="39"/>
      <c r="JI78" s="39"/>
      <c r="JJ78" s="39"/>
      <c r="JK78" s="39"/>
      <c r="JL78" s="39"/>
      <c r="JM78" s="39"/>
      <c r="JN78" s="39"/>
      <c r="JO78" s="39"/>
      <c r="JP78" s="39"/>
      <c r="JQ78" s="39"/>
      <c r="JR78" s="39"/>
      <c r="JS78" s="39"/>
      <c r="JT78" s="39"/>
      <c r="JU78" s="39"/>
      <c r="JV78" s="39"/>
      <c r="JW78" s="39"/>
      <c r="JX78" s="39"/>
      <c r="JY78" s="39"/>
      <c r="JZ78" s="39"/>
      <c r="KA78" s="39"/>
      <c r="KB78" s="39"/>
      <c r="KC78" s="39"/>
      <c r="KD78" s="39"/>
      <c r="KE78" s="39"/>
      <c r="KF78" s="39"/>
      <c r="KG78" s="39"/>
      <c r="KH78" s="39"/>
      <c r="KI78" s="39"/>
      <c r="KJ78" s="39"/>
      <c r="KK78" s="39"/>
      <c r="KL78" s="39"/>
      <c r="KM78" s="39"/>
      <c r="KN78" s="39"/>
      <c r="KO78" s="39"/>
      <c r="KP78" s="39"/>
      <c r="KQ78" s="39"/>
      <c r="KR78" s="39"/>
      <c r="KS78" s="39"/>
      <c r="KT78" s="39"/>
      <c r="KU78" s="39"/>
      <c r="KV78" s="39"/>
      <c r="KW78" s="39"/>
      <c r="KX78" s="39"/>
      <c r="KY78" s="39"/>
      <c r="KZ78" s="39"/>
      <c r="LA78" s="39"/>
      <c r="LB78" s="39"/>
      <c r="LC78" s="39"/>
      <c r="LD78" s="39"/>
      <c r="LE78" s="39"/>
      <c r="LF78" s="39"/>
      <c r="LG78" s="39"/>
      <c r="LH78" s="39"/>
      <c r="LI78" s="39"/>
      <c r="LJ78" s="39"/>
      <c r="LK78" s="39"/>
      <c r="LL78" s="39"/>
      <c r="LM78" s="39"/>
      <c r="LN78" s="39"/>
      <c r="LO78" s="39"/>
      <c r="LP78" s="39"/>
      <c r="LQ78" s="39"/>
      <c r="LR78" s="39"/>
      <c r="LS78" s="39"/>
      <c r="LT78" s="39"/>
      <c r="LU78" s="39"/>
      <c r="LV78" s="39"/>
      <c r="LW78" s="39"/>
      <c r="LX78" s="39"/>
      <c r="LY78" s="39"/>
      <c r="LZ78" s="39"/>
      <c r="MA78" s="39"/>
      <c r="MB78" s="39"/>
      <c r="MC78" s="39"/>
      <c r="MD78" s="39"/>
      <c r="ME78" s="39"/>
      <c r="MF78" s="39"/>
      <c r="MG78" s="39"/>
      <c r="MH78" s="39"/>
      <c r="MI78" s="39"/>
      <c r="MJ78" s="39"/>
      <c r="MK78" s="39"/>
      <c r="ML78" s="39"/>
      <c r="MM78" s="39"/>
      <c r="MN78" s="39"/>
      <c r="MO78" s="39"/>
      <c r="MP78" s="39"/>
      <c r="MQ78" s="39"/>
      <c r="MR78" s="39"/>
      <c r="MS78" s="39"/>
      <c r="MT78" s="39"/>
      <c r="MU78" s="39"/>
      <c r="MV78" s="39"/>
      <c r="MW78" s="39"/>
      <c r="MX78" s="39"/>
      <c r="MY78" s="39"/>
      <c r="MZ78" s="39"/>
      <c r="NA78" s="39"/>
      <c r="NB78" s="39"/>
      <c r="NC78" s="39"/>
      <c r="ND78" s="39"/>
      <c r="NE78" s="39"/>
      <c r="NF78" s="39"/>
      <c r="NG78" s="39"/>
      <c r="NH78" s="39"/>
      <c r="NI78" s="39"/>
      <c r="NJ78" s="39"/>
      <c r="NK78" s="39"/>
      <c r="NL78" s="39"/>
      <c r="NM78" s="39"/>
      <c r="NN78" s="39"/>
      <c r="NO78" s="39"/>
      <c r="NP78" s="39"/>
      <c r="NQ78" s="39"/>
      <c r="NR78" s="39"/>
      <c r="NS78" s="39"/>
      <c r="NT78" s="39"/>
      <c r="NU78" s="39"/>
      <c r="NV78" s="39"/>
      <c r="NW78" s="39"/>
      <c r="NX78" s="39"/>
      <c r="NY78" s="39"/>
      <c r="NZ78" s="39"/>
      <c r="OA78" s="39"/>
      <c r="OB78" s="39"/>
      <c r="OC78" s="39"/>
      <c r="OD78" s="39"/>
      <c r="OE78" s="39"/>
      <c r="OF78" s="39"/>
      <c r="OG78" s="39"/>
      <c r="OH78" s="39"/>
      <c r="OI78" s="39"/>
      <c r="OJ78" s="39"/>
      <c r="OK78" s="39"/>
      <c r="OL78" s="39"/>
      <c r="OM78" s="39"/>
      <c r="ON78" s="39"/>
      <c r="OO78" s="39"/>
      <c r="OP78" s="39"/>
      <c r="OQ78" s="39"/>
      <c r="OR78" s="39"/>
      <c r="OS78" s="39"/>
      <c r="OT78" s="39"/>
      <c r="OU78" s="39"/>
      <c r="OV78" s="39"/>
      <c r="OW78" s="39"/>
      <c r="OX78" s="39"/>
      <c r="OY78" s="39"/>
      <c r="OZ78" s="39"/>
      <c r="PA78" s="39"/>
      <c r="PB78" s="39"/>
      <c r="PC78" s="39"/>
      <c r="PD78" s="39"/>
      <c r="PE78" s="39"/>
      <c r="PF78" s="39"/>
      <c r="PG78" s="39"/>
      <c r="PH78" s="39"/>
      <c r="PI78" s="39"/>
      <c r="PJ78" s="39"/>
      <c r="PK78" s="39"/>
      <c r="PL78" s="39"/>
      <c r="PM78" s="39"/>
      <c r="PN78" s="39"/>
      <c r="PO78" s="39"/>
      <c r="PP78" s="39"/>
      <c r="PQ78" s="39"/>
      <c r="PR78" s="39"/>
      <c r="PS78" s="39"/>
      <c r="PT78" s="39"/>
      <c r="PU78" s="39"/>
      <c r="PV78" s="39"/>
      <c r="PW78" s="39"/>
      <c r="PX78" s="39"/>
      <c r="PY78" s="39"/>
      <c r="PZ78" s="39"/>
      <c r="QA78" s="39"/>
      <c r="QB78" s="39"/>
      <c r="QC78" s="39"/>
      <c r="QD78" s="39"/>
      <c r="QE78" s="39"/>
      <c r="QF78" s="39"/>
      <c r="QG78" s="39"/>
      <c r="QH78" s="39"/>
      <c r="QI78" s="39"/>
      <c r="QJ78" s="39"/>
      <c r="QK78" s="39"/>
      <c r="QL78" s="39"/>
      <c r="QM78" s="39"/>
      <c r="QN78" s="39"/>
      <c r="QO78" s="39"/>
      <c r="QP78" s="39"/>
      <c r="QQ78" s="39"/>
      <c r="QR78" s="39"/>
      <c r="QS78" s="39"/>
      <c r="QT78" s="39"/>
      <c r="QU78" s="39"/>
      <c r="QV78" s="39"/>
      <c r="QW78" s="39"/>
      <c r="QX78" s="39"/>
      <c r="QY78" s="39"/>
      <c r="QZ78" s="39"/>
      <c r="RA78" s="39"/>
      <c r="RB78" s="39"/>
      <c r="RC78" s="39"/>
      <c r="RD78" s="39"/>
      <c r="RE78" s="39"/>
      <c r="RF78" s="39"/>
      <c r="RG78" s="39"/>
      <c r="RH78" s="39"/>
      <c r="RI78" s="39"/>
      <c r="RJ78" s="39"/>
      <c r="RK78" s="39"/>
      <c r="RL78" s="39"/>
      <c r="RM78" s="39"/>
      <c r="RN78" s="39"/>
      <c r="RO78" s="39"/>
      <c r="RP78" s="39"/>
      <c r="RQ78" s="39"/>
      <c r="RR78" s="39"/>
      <c r="RS78" s="39"/>
      <c r="RT78" s="39"/>
      <c r="RU78" s="39"/>
      <c r="RV78" s="39"/>
      <c r="RW78" s="39"/>
      <c r="RX78" s="39"/>
      <c r="RY78" s="39"/>
      <c r="RZ78" s="39"/>
      <c r="SA78" s="39"/>
      <c r="SB78" s="39"/>
      <c r="SC78" s="39"/>
      <c r="SD78" s="39"/>
      <c r="SE78" s="39"/>
      <c r="SF78" s="39"/>
      <c r="SG78" s="39"/>
      <c r="SH78" s="39"/>
      <c r="SI78" s="39"/>
      <c r="SJ78" s="39"/>
      <c r="SK78" s="39"/>
      <c r="SL78" s="39"/>
      <c r="SM78" s="39"/>
      <c r="SN78" s="39"/>
      <c r="SO78" s="39"/>
      <c r="SP78" s="39"/>
      <c r="SQ78" s="39"/>
      <c r="SR78" s="39"/>
      <c r="SS78" s="39"/>
      <c r="ST78" s="39"/>
      <c r="SU78" s="39"/>
      <c r="SV78" s="39"/>
      <c r="SW78" s="39"/>
      <c r="SX78" s="39"/>
      <c r="SY78" s="39"/>
      <c r="SZ78" s="39"/>
      <c r="TA78" s="39"/>
      <c r="TB78" s="39"/>
      <c r="TC78" s="39"/>
      <c r="TD78" s="39"/>
      <c r="TE78" s="39"/>
      <c r="TF78" s="39"/>
      <c r="TG78" s="39"/>
      <c r="TH78" s="39"/>
      <c r="TI78" s="39"/>
      <c r="TJ78" s="39"/>
      <c r="TK78" s="39"/>
      <c r="TL78" s="39"/>
      <c r="TM78" s="39"/>
      <c r="TN78" s="39"/>
      <c r="TO78" s="39"/>
      <c r="TP78" s="39"/>
      <c r="TQ78" s="39"/>
      <c r="TR78" s="39"/>
      <c r="TS78" s="39"/>
      <c r="TT78" s="39"/>
      <c r="TU78" s="39"/>
      <c r="TV78" s="39"/>
      <c r="TW78" s="39"/>
      <c r="TX78" s="39"/>
      <c r="TY78" s="39"/>
      <c r="TZ78" s="39"/>
      <c r="UA78" s="39"/>
      <c r="UB78" s="39"/>
      <c r="UC78" s="39"/>
      <c r="UD78" s="39"/>
      <c r="UE78" s="39"/>
      <c r="UF78" s="39"/>
      <c r="UG78" s="39"/>
      <c r="UH78" s="39"/>
      <c r="UI78" s="39"/>
      <c r="UJ78" s="39"/>
      <c r="UK78" s="39"/>
      <c r="UL78" s="39"/>
      <c r="UM78" s="39"/>
      <c r="UN78" s="39"/>
      <c r="UO78" s="39"/>
      <c r="UP78" s="39"/>
      <c r="UQ78" s="39"/>
      <c r="UR78" s="39"/>
      <c r="US78" s="39"/>
      <c r="UT78" s="39"/>
      <c r="UU78" s="39"/>
      <c r="UV78" s="39"/>
      <c r="UW78" s="39"/>
      <c r="UX78" s="39"/>
      <c r="UY78" s="39"/>
      <c r="UZ78" s="39"/>
      <c r="VA78" s="39"/>
      <c r="VB78" s="39"/>
      <c r="VC78" s="39"/>
      <c r="VD78" s="39"/>
      <c r="VE78" s="39"/>
      <c r="VF78" s="39"/>
      <c r="VG78" s="39"/>
      <c r="VH78" s="39"/>
      <c r="VI78" s="39"/>
      <c r="VJ78" s="39"/>
      <c r="VK78" s="39"/>
      <c r="VL78" s="39"/>
      <c r="VM78" s="39"/>
      <c r="VN78" s="39"/>
      <c r="VO78" s="39"/>
      <c r="VP78" s="39"/>
      <c r="VQ78" s="39"/>
      <c r="VR78" s="39"/>
      <c r="VS78" s="39"/>
      <c r="VT78" s="39"/>
      <c r="VU78" s="39"/>
      <c r="VV78" s="39"/>
      <c r="VW78" s="39"/>
      <c r="VX78" s="39"/>
      <c r="VY78" s="39"/>
      <c r="VZ78" s="39"/>
      <c r="WA78" s="39"/>
      <c r="WB78" s="39"/>
      <c r="WC78" s="39"/>
      <c r="WD78" s="39"/>
      <c r="WE78" s="39"/>
      <c r="WF78" s="39"/>
      <c r="WG78" s="39"/>
      <c r="WH78" s="39"/>
      <c r="WI78" s="39"/>
      <c r="WJ78" s="39"/>
      <c r="WK78" s="39"/>
      <c r="WL78" s="39"/>
      <c r="WM78" s="39"/>
      <c r="WN78" s="39"/>
      <c r="WO78" s="39"/>
      <c r="WP78" s="39"/>
      <c r="WQ78" s="39"/>
      <c r="WR78" s="39"/>
      <c r="WS78" s="39"/>
      <c r="WT78" s="39"/>
      <c r="WU78" s="39"/>
      <c r="WV78" s="39"/>
      <c r="WW78" s="39"/>
      <c r="WX78" s="39"/>
      <c r="WY78" s="39"/>
      <c r="WZ78" s="39"/>
      <c r="XA78" s="39"/>
      <c r="XB78" s="39"/>
      <c r="XC78" s="39"/>
      <c r="XD78" s="39"/>
      <c r="XE78" s="39"/>
      <c r="XF78" s="39"/>
      <c r="XG78" s="39"/>
      <c r="XH78" s="39"/>
      <c r="XI78" s="39"/>
      <c r="XJ78" s="39"/>
      <c r="XK78" s="39"/>
      <c r="XL78" s="39"/>
      <c r="XM78" s="39"/>
      <c r="XN78" s="39"/>
      <c r="XO78" s="39"/>
      <c r="XP78" s="39"/>
      <c r="XQ78" s="39"/>
      <c r="XR78" s="39"/>
      <c r="XS78" s="39"/>
      <c r="XT78" s="39"/>
      <c r="XU78" s="39"/>
      <c r="XV78" s="39"/>
      <c r="XW78" s="39"/>
      <c r="XX78" s="39"/>
      <c r="XY78" s="39"/>
      <c r="XZ78" s="39"/>
      <c r="YA78" s="39"/>
      <c r="YB78" s="39"/>
      <c r="YC78" s="39"/>
      <c r="YD78" s="39"/>
      <c r="YE78" s="39"/>
      <c r="YF78" s="39"/>
      <c r="YG78" s="39"/>
      <c r="YH78" s="39"/>
      <c r="YI78" s="39"/>
      <c r="YJ78" s="39"/>
      <c r="YK78" s="39"/>
      <c r="YL78" s="39"/>
      <c r="YM78" s="39"/>
      <c r="YN78" s="39"/>
      <c r="YO78" s="39"/>
      <c r="YP78" s="39"/>
      <c r="YQ78" s="39"/>
      <c r="YR78" s="39"/>
      <c r="YS78" s="39"/>
      <c r="YT78" s="39"/>
      <c r="YU78" s="39"/>
      <c r="YV78" s="39"/>
      <c r="YW78" s="39"/>
      <c r="YX78" s="39"/>
      <c r="YY78" s="39"/>
      <c r="YZ78" s="39"/>
      <c r="ZA78" s="39"/>
      <c r="ZB78" s="39"/>
      <c r="ZC78" s="39"/>
      <c r="ZD78" s="39"/>
      <c r="ZE78" s="39"/>
      <c r="ZF78" s="39"/>
      <c r="ZG78" s="39"/>
      <c r="ZH78" s="39"/>
      <c r="ZI78" s="39"/>
      <c r="ZJ78" s="39"/>
      <c r="ZK78" s="39"/>
      <c r="ZL78" s="39"/>
      <c r="ZM78" s="39"/>
      <c r="ZN78" s="39"/>
      <c r="ZO78" s="39"/>
      <c r="ZP78" s="39"/>
      <c r="ZQ78" s="39"/>
      <c r="ZR78" s="39"/>
      <c r="ZS78" s="39"/>
      <c r="ZT78" s="39"/>
      <c r="ZU78" s="39"/>
      <c r="ZV78" s="39"/>
      <c r="ZW78" s="39"/>
      <c r="ZX78" s="39"/>
      <c r="ZY78" s="39"/>
      <c r="ZZ78" s="39"/>
      <c r="AAA78" s="39"/>
      <c r="AAB78" s="39"/>
      <c r="AAC78" s="39"/>
      <c r="AAD78" s="39"/>
      <c r="AAE78" s="39"/>
      <c r="AAF78" s="39"/>
      <c r="AAG78" s="39"/>
      <c r="AAH78" s="39"/>
      <c r="AAI78" s="39"/>
      <c r="AAJ78" s="39"/>
      <c r="AAK78" s="39"/>
      <c r="AAL78" s="39"/>
      <c r="AAM78" s="39"/>
      <c r="AAN78" s="39"/>
      <c r="AAO78" s="39"/>
      <c r="AAP78" s="39"/>
      <c r="AAQ78" s="39"/>
      <c r="AAR78" s="39"/>
      <c r="AAS78" s="39"/>
      <c r="AAT78" s="39"/>
      <c r="AAU78" s="39"/>
      <c r="AAV78" s="39"/>
      <c r="AAW78" s="39"/>
      <c r="AAX78" s="39"/>
      <c r="AAY78" s="39"/>
      <c r="AAZ78" s="39"/>
      <c r="ABA78" s="39"/>
      <c r="ABB78" s="39"/>
      <c r="ABC78" s="39"/>
      <c r="ABD78" s="39"/>
      <c r="ABE78" s="39"/>
      <c r="ABF78" s="39"/>
      <c r="ABG78" s="39"/>
      <c r="ABH78" s="39"/>
      <c r="ABI78" s="39"/>
      <c r="ABJ78" s="39"/>
      <c r="ABK78" s="39"/>
      <c r="ABL78" s="39"/>
      <c r="ABM78" s="39"/>
      <c r="ABN78" s="39"/>
      <c r="ABO78" s="39"/>
      <c r="ABP78" s="39"/>
      <c r="ABQ78" s="39"/>
      <c r="ABR78" s="39"/>
      <c r="ABS78" s="39"/>
      <c r="ABT78" s="39"/>
      <c r="ABU78" s="39"/>
      <c r="ABV78" s="39"/>
      <c r="ABW78" s="39"/>
      <c r="ABX78" s="39"/>
      <c r="ABY78" s="39"/>
      <c r="ABZ78" s="39"/>
      <c r="ACA78" s="39"/>
      <c r="ACB78" s="39"/>
      <c r="ACC78" s="39"/>
      <c r="ACD78" s="39"/>
      <c r="ACE78" s="39"/>
      <c r="ACF78" s="39"/>
      <c r="ACG78" s="39"/>
      <c r="ACH78" s="39"/>
      <c r="ACI78" s="39"/>
      <c r="ACJ78" s="39"/>
      <c r="ACK78" s="39"/>
      <c r="ACL78" s="39"/>
      <c r="ACM78" s="39"/>
      <c r="ACN78" s="39"/>
      <c r="ACO78" s="39"/>
      <c r="ACP78" s="39"/>
      <c r="ACQ78" s="39"/>
      <c r="ACR78" s="39"/>
      <c r="ACS78" s="39"/>
      <c r="ACT78" s="39"/>
      <c r="ACU78" s="39"/>
      <c r="ACV78" s="39"/>
      <c r="ACW78" s="39"/>
      <c r="ACX78" s="39"/>
      <c r="ACY78" s="39"/>
      <c r="ACZ78" s="39"/>
      <c r="ADA78" s="39"/>
      <c r="ADB78" s="39"/>
      <c r="ADC78" s="39"/>
      <c r="ADD78" s="39"/>
      <c r="ADE78" s="39"/>
      <c r="ADF78" s="39"/>
      <c r="ADG78" s="39"/>
      <c r="ADH78" s="39"/>
      <c r="ADI78" s="39"/>
      <c r="ADJ78" s="39"/>
      <c r="ADK78" s="39"/>
      <c r="ADL78" s="39"/>
      <c r="ADM78" s="39"/>
      <c r="ADN78" s="39"/>
      <c r="ADO78" s="39"/>
      <c r="ADP78" s="39"/>
      <c r="ADQ78" s="39"/>
      <c r="ADR78" s="39"/>
      <c r="ADS78" s="39"/>
      <c r="ADT78" s="39"/>
      <c r="ADU78" s="39"/>
      <c r="ADV78" s="39"/>
      <c r="ADW78" s="39"/>
      <c r="ADX78" s="39"/>
      <c r="ADY78" s="39"/>
      <c r="ADZ78" s="39"/>
      <c r="AEA78" s="39"/>
      <c r="AEB78" s="39"/>
      <c r="AEC78" s="39"/>
      <c r="AED78" s="39"/>
      <c r="AEE78" s="39"/>
      <c r="AEF78" s="39"/>
      <c r="AEG78" s="39"/>
      <c r="AEH78" s="39"/>
      <c r="AEI78" s="39"/>
      <c r="AEJ78" s="39"/>
      <c r="AEK78" s="39"/>
      <c r="AEL78" s="39"/>
      <c r="AEM78" s="39"/>
      <c r="AEN78" s="39"/>
      <c r="AEO78" s="39"/>
      <c r="AEP78" s="39"/>
      <c r="AEQ78" s="39"/>
      <c r="AER78" s="39"/>
      <c r="AES78" s="39"/>
      <c r="AET78" s="39"/>
      <c r="AEU78" s="39"/>
      <c r="AEV78" s="39"/>
      <c r="AEW78" s="39"/>
      <c r="AEX78" s="39"/>
      <c r="AEY78" s="39"/>
      <c r="AEZ78" s="39"/>
      <c r="AFA78" s="39"/>
      <c r="AFB78" s="39"/>
      <c r="AFC78" s="39"/>
      <c r="AFD78" s="39"/>
      <c r="AFE78" s="39"/>
      <c r="AFF78" s="39"/>
      <c r="AFG78" s="39"/>
      <c r="AFH78" s="39"/>
      <c r="AFI78" s="39"/>
      <c r="AFJ78" s="39"/>
      <c r="AFK78" s="39"/>
      <c r="AFL78" s="39"/>
      <c r="AFM78" s="39"/>
      <c r="AFN78" s="39"/>
      <c r="AFO78" s="39"/>
      <c r="AFP78" s="39"/>
      <c r="AFQ78" s="39"/>
      <c r="AFR78" s="39"/>
      <c r="AFS78" s="39"/>
      <c r="AFT78" s="39"/>
      <c r="AFU78" s="39"/>
      <c r="AFV78" s="39"/>
      <c r="AFW78" s="39"/>
      <c r="AFX78" s="39"/>
      <c r="AFY78" s="39"/>
      <c r="AFZ78" s="39"/>
      <c r="AGA78" s="39"/>
      <c r="AGB78" s="39"/>
      <c r="AGC78" s="39"/>
      <c r="AGD78" s="39"/>
      <c r="AGE78" s="39"/>
      <c r="AGF78" s="39"/>
      <c r="AGG78" s="39"/>
      <c r="AGH78" s="39"/>
      <c r="AGI78" s="39"/>
      <c r="AGJ78" s="39"/>
      <c r="AGK78" s="39"/>
      <c r="AGL78" s="39"/>
      <c r="AGM78" s="39"/>
      <c r="AGN78" s="39"/>
      <c r="AGO78" s="39"/>
      <c r="AGP78" s="39"/>
      <c r="AGQ78" s="39"/>
      <c r="AGR78" s="39"/>
      <c r="AGS78" s="39"/>
      <c r="AGT78" s="39"/>
      <c r="AGU78" s="39"/>
      <c r="AGV78" s="39"/>
      <c r="AGW78" s="39"/>
      <c r="AGX78" s="39"/>
      <c r="AGY78" s="39"/>
      <c r="AGZ78" s="39"/>
      <c r="AHA78" s="39"/>
      <c r="AHB78" s="39"/>
      <c r="AHC78" s="39"/>
      <c r="AHD78" s="39"/>
      <c r="AHE78" s="39"/>
      <c r="AHF78" s="39"/>
      <c r="AHG78" s="39"/>
      <c r="AHH78" s="39"/>
      <c r="AHI78" s="39"/>
      <c r="AHJ78" s="39"/>
      <c r="AHK78" s="39"/>
      <c r="AHL78" s="39"/>
      <c r="AHM78" s="39"/>
      <c r="AHN78" s="39"/>
      <c r="AHO78" s="39"/>
      <c r="AHP78" s="39"/>
      <c r="AHQ78" s="39"/>
      <c r="AHR78" s="39"/>
      <c r="AHS78" s="39"/>
      <c r="AHT78" s="39"/>
      <c r="AHU78" s="39"/>
      <c r="AHV78" s="39"/>
      <c r="AHW78" s="39"/>
      <c r="AHX78" s="39"/>
      <c r="AHY78" s="39"/>
      <c r="AHZ78" s="39"/>
      <c r="AIA78" s="39"/>
      <c r="AIB78" s="39"/>
      <c r="AIC78" s="39"/>
      <c r="AID78" s="39"/>
      <c r="AIE78" s="39"/>
      <c r="AIF78" s="39"/>
      <c r="AIG78" s="39"/>
      <c r="AIH78" s="39"/>
      <c r="AII78" s="39"/>
      <c r="AIJ78" s="39"/>
      <c r="AIK78" s="39"/>
      <c r="AIL78" s="39"/>
      <c r="AIM78" s="39"/>
      <c r="AIN78" s="39"/>
      <c r="AIO78" s="39"/>
      <c r="AIP78" s="39"/>
      <c r="AIQ78" s="39"/>
      <c r="AIR78" s="39"/>
      <c r="AIS78" s="39"/>
      <c r="AIT78" s="39"/>
      <c r="AIU78" s="39"/>
      <c r="AIV78" s="39"/>
      <c r="AIW78" s="39"/>
      <c r="AIX78" s="39"/>
      <c r="AIY78" s="39"/>
      <c r="AIZ78" s="39"/>
      <c r="AJA78" s="39"/>
      <c r="AJB78" s="39"/>
      <c r="AJC78" s="39"/>
      <c r="AJD78" s="39"/>
      <c r="AJE78" s="39"/>
      <c r="AJF78" s="39"/>
      <c r="AJG78" s="39"/>
      <c r="AJH78" s="39"/>
      <c r="AJI78" s="39"/>
      <c r="AJJ78" s="39"/>
      <c r="AJK78" s="39"/>
      <c r="AJL78" s="39"/>
      <c r="AJM78" s="39"/>
      <c r="AJN78" s="39"/>
      <c r="AJO78" s="39"/>
      <c r="AJP78" s="39"/>
      <c r="AJQ78" s="39"/>
      <c r="AJR78" s="39"/>
      <c r="AJS78" s="39"/>
      <c r="AJT78" s="39"/>
      <c r="AJU78" s="39"/>
      <c r="AJV78" s="39"/>
      <c r="AJW78" s="37"/>
      <c r="AJX78" s="37"/>
      <c r="AJY78" s="37"/>
      <c r="AJZ78" s="37"/>
      <c r="AKA78" s="37"/>
      <c r="AKB78" s="37"/>
      <c r="AKC78" s="37"/>
      <c r="AKD78" s="37"/>
      <c r="AKE78" s="37"/>
      <c r="AKF78" s="37"/>
      <c r="AKG78" s="37"/>
      <c r="AKH78" s="37"/>
      <c r="AKI78" s="37"/>
      <c r="AKJ78" s="37"/>
      <c r="AKK78" s="37"/>
      <c r="AKL78" s="37"/>
      <c r="AKM78" s="37"/>
      <c r="AKN78" s="37"/>
      <c r="AKO78" s="37"/>
      <c r="AKP78" s="37"/>
      <c r="AKQ78" s="37"/>
      <c r="AKR78" s="37"/>
      <c r="AKS78" s="37"/>
      <c r="AKT78" s="37"/>
      <c r="AKU78" s="37"/>
      <c r="AKV78" s="37"/>
      <c r="AKW78" s="37"/>
      <c r="AKX78" s="37"/>
      <c r="AKY78" s="37"/>
      <c r="AKZ78" s="37"/>
      <c r="ALA78" s="37"/>
      <c r="ALB78" s="37"/>
      <c r="ALC78" s="37"/>
      <c r="ALD78" s="37"/>
      <c r="ALE78" s="37"/>
      <c r="ALF78" s="37"/>
      <c r="ALG78" s="37"/>
      <c r="ALH78" s="37"/>
      <c r="ALI78" s="37"/>
      <c r="ALJ78" s="37"/>
      <c r="ALK78" s="37"/>
      <c r="ALL78" s="37"/>
      <c r="ALM78" s="37"/>
      <c r="ALN78" s="37"/>
      <c r="ALO78" s="37"/>
      <c r="ALP78" s="37"/>
      <c r="ALQ78" s="37"/>
      <c r="ALR78" s="37"/>
      <c r="ALS78" s="37"/>
      <c r="ALT78" s="37"/>
      <c r="ALU78" s="37"/>
      <c r="ALV78" s="37"/>
      <c r="ALW78" s="37"/>
      <c r="ALX78" s="37"/>
      <c r="ALY78" s="37"/>
      <c r="ALZ78" s="37"/>
      <c r="AMA78" s="37"/>
      <c r="AMB78" s="37"/>
      <c r="AMC78" s="37"/>
      <c r="AMD78" s="37"/>
      <c r="AME78" s="37"/>
      <c r="AMF78" s="37"/>
      <c r="AMG78" s="37"/>
      <c r="AMH78" s="37"/>
      <c r="AMI78" s="37"/>
      <c r="AMJ78" s="37"/>
      <c r="AMK78" s="37"/>
      <c r="AML78" s="37"/>
      <c r="AMM78" s="37"/>
      <c r="AMN78" s="37"/>
      <c r="AMO78" s="37"/>
      <c r="AMP78" s="37"/>
      <c r="AMQ78" s="37"/>
      <c r="AMR78" s="37"/>
      <c r="AMS78" s="37"/>
      <c r="AMT78" s="37"/>
      <c r="AMU78" s="37"/>
      <c r="AMV78" s="37"/>
      <c r="AMW78" s="37"/>
      <c r="AMX78" s="37"/>
      <c r="AMY78" s="37"/>
      <c r="AMZ78" s="37"/>
      <c r="ANA78" s="37"/>
      <c r="ANB78" s="37"/>
      <c r="ANC78" s="37"/>
      <c r="AND78" s="37"/>
      <c r="ANE78" s="37"/>
      <c r="ANF78" s="37"/>
      <c r="ANG78" s="37"/>
      <c r="ANH78" s="37"/>
      <c r="ANI78" s="37"/>
      <c r="ANJ78" s="37"/>
      <c r="ANK78" s="37"/>
      <c r="ANL78" s="37"/>
      <c r="ANM78" s="37"/>
      <c r="ANN78" s="37"/>
      <c r="ANO78" s="37"/>
      <c r="ANP78" s="37"/>
      <c r="ANQ78" s="37"/>
      <c r="ANR78" s="37"/>
      <c r="ANS78" s="37"/>
      <c r="ANT78" s="37"/>
      <c r="ANU78" s="37"/>
      <c r="ANV78" s="37"/>
      <c r="ANW78" s="37"/>
      <c r="ANX78" s="37"/>
      <c r="ANY78" s="37"/>
      <c r="ANZ78" s="37"/>
      <c r="AOA78" s="37"/>
      <c r="AOB78" s="37"/>
      <c r="AOC78" s="37"/>
      <c r="AOD78" s="37"/>
      <c r="AOE78" s="37"/>
      <c r="AOF78" s="37"/>
      <c r="AOG78" s="37"/>
      <c r="AOH78" s="37"/>
      <c r="AOI78" s="37"/>
      <c r="AOJ78" s="37"/>
      <c r="AOK78" s="37"/>
      <c r="AOL78" s="37"/>
      <c r="AOM78" s="37"/>
      <c r="AON78" s="37"/>
      <c r="AOO78" s="37"/>
      <c r="AOP78" s="37"/>
      <c r="AOQ78" s="37"/>
      <c r="AOR78" s="37"/>
      <c r="AOS78" s="37"/>
      <c r="AOT78" s="37"/>
      <c r="AOU78" s="37"/>
      <c r="AOV78" s="37"/>
      <c r="AOW78" s="37"/>
      <c r="AOX78" s="37"/>
      <c r="AOY78" s="37"/>
      <c r="AOZ78" s="37"/>
      <c r="APA78" s="37"/>
      <c r="APB78" s="37"/>
      <c r="APC78" s="37"/>
      <c r="APD78" s="37"/>
      <c r="APE78" s="37"/>
      <c r="APF78" s="37"/>
      <c r="APG78" s="37"/>
      <c r="APH78" s="37"/>
      <c r="API78" s="37"/>
      <c r="APJ78" s="37"/>
      <c r="APK78" s="37"/>
      <c r="APL78" s="37"/>
      <c r="APM78" s="37"/>
      <c r="APN78" s="37"/>
      <c r="APO78" s="37"/>
      <c r="APP78" s="37"/>
      <c r="APQ78" s="37"/>
      <c r="APR78" s="37"/>
      <c r="APS78" s="37"/>
      <c r="APT78" s="37"/>
      <c r="APU78" s="37"/>
      <c r="APV78" s="37"/>
      <c r="APW78" s="37"/>
      <c r="APX78" s="37"/>
      <c r="APY78" s="37"/>
      <c r="APZ78" s="37"/>
      <c r="AQA78" s="37"/>
      <c r="AQB78" s="37"/>
      <c r="AQC78" s="37"/>
      <c r="AQD78" s="37"/>
      <c r="AQE78" s="37"/>
      <c r="AQF78" s="37"/>
      <c r="AQG78" s="37"/>
      <c r="AQH78" s="37"/>
      <c r="AQI78" s="37"/>
      <c r="AQJ78" s="37"/>
      <c r="AQK78" s="37"/>
      <c r="AQL78" s="37"/>
      <c r="AQM78" s="37"/>
      <c r="AQN78" s="37"/>
      <c r="AQO78" s="37"/>
      <c r="AQP78" s="37"/>
      <c r="AQQ78" s="37"/>
      <c r="AQR78" s="37"/>
      <c r="AQS78" s="37"/>
      <c r="AQT78" s="37"/>
      <c r="AQU78" s="37"/>
      <c r="AQV78" s="37"/>
      <c r="AQW78" s="37"/>
      <c r="AQX78" s="37"/>
      <c r="AQY78" s="37"/>
      <c r="AQZ78" s="37"/>
      <c r="ARA78" s="37"/>
      <c r="ARB78" s="37"/>
      <c r="ARC78" s="37"/>
      <c r="ARD78" s="37"/>
      <c r="ARE78" s="37"/>
      <c r="ARF78" s="37"/>
      <c r="ARG78" s="37"/>
      <c r="ARH78" s="37"/>
      <c r="ARI78" s="37"/>
      <c r="ARJ78" s="37"/>
      <c r="ARK78" s="37"/>
      <c r="ARL78" s="37"/>
      <c r="ARM78" s="37"/>
      <c r="ARN78" s="37"/>
      <c r="ARO78" s="37"/>
      <c r="ARP78" s="37"/>
      <c r="ARQ78" s="37"/>
      <c r="ARR78" s="37"/>
      <c r="ARS78" s="37"/>
      <c r="ART78" s="37"/>
      <c r="ARU78" s="37"/>
      <c r="ARV78" s="37"/>
      <c r="ARW78" s="37"/>
      <c r="ARX78" s="37"/>
      <c r="ARY78" s="37"/>
      <c r="ARZ78" s="37"/>
      <c r="ASA78" s="37"/>
      <c r="ASB78" s="37"/>
      <c r="ASC78" s="37"/>
      <c r="ASD78" s="37"/>
      <c r="ASE78" s="37"/>
      <c r="ASF78" s="37"/>
      <c r="ASG78" s="37"/>
      <c r="ASH78" s="37"/>
      <c r="ASI78" s="37"/>
      <c r="ASJ78" s="37"/>
      <c r="ASK78" s="37"/>
      <c r="ASL78" s="37"/>
      <c r="ASM78" s="37"/>
      <c r="ASN78" s="37"/>
      <c r="ASO78" s="37"/>
      <c r="ASP78" s="37"/>
      <c r="ASQ78" s="37"/>
      <c r="ASR78" s="37"/>
      <c r="ASS78" s="37"/>
      <c r="AST78" s="37"/>
      <c r="ASU78" s="37"/>
      <c r="ASV78" s="37"/>
      <c r="ASW78" s="37"/>
      <c r="ASX78" s="37"/>
      <c r="ASY78" s="37"/>
      <c r="ASZ78" s="37"/>
      <c r="ATA78" s="37"/>
      <c r="ATB78" s="37"/>
      <c r="ATC78" s="37"/>
      <c r="ATD78" s="37"/>
      <c r="ATE78" s="37"/>
      <c r="ATF78" s="37"/>
      <c r="ATG78" s="37"/>
      <c r="ATH78" s="37"/>
      <c r="ATI78" s="37"/>
      <c r="ATJ78" s="37"/>
      <c r="ATK78" s="37"/>
      <c r="ATL78" s="37"/>
      <c r="ATM78" s="37"/>
      <c r="ATN78" s="37"/>
      <c r="ATO78" s="37"/>
      <c r="ATP78" s="37"/>
      <c r="ATQ78" s="37"/>
      <c r="ATR78" s="37"/>
      <c r="ATS78" s="37"/>
      <c r="ATT78" s="37"/>
      <c r="ATU78" s="37"/>
      <c r="ATV78" s="37"/>
      <c r="ATW78" s="37"/>
      <c r="ATX78" s="37"/>
      <c r="ATY78" s="37"/>
      <c r="ATZ78" s="37"/>
      <c r="AUA78" s="37"/>
      <c r="AUB78" s="37"/>
      <c r="AUC78" s="37"/>
      <c r="AUD78" s="37"/>
      <c r="AUE78" s="37"/>
      <c r="AUF78" s="37"/>
      <c r="AUG78" s="37"/>
      <c r="AUH78" s="37"/>
      <c r="AUI78" s="37"/>
      <c r="AUJ78" s="37"/>
      <c r="AUK78" s="37"/>
      <c r="AUL78" s="37"/>
      <c r="AUM78" s="37"/>
      <c r="AUN78" s="37"/>
      <c r="AUO78" s="37"/>
      <c r="AUP78" s="37"/>
      <c r="AUQ78" s="37"/>
      <c r="AUR78" s="37"/>
      <c r="AUS78" s="37"/>
      <c r="AUT78" s="37"/>
      <c r="AUU78" s="37"/>
      <c r="AUV78" s="37"/>
      <c r="AUW78" s="37"/>
      <c r="AUX78" s="37"/>
      <c r="AUY78" s="37"/>
      <c r="AUZ78" s="37"/>
      <c r="AVA78" s="37"/>
      <c r="AVB78" s="37"/>
      <c r="AVC78" s="37"/>
      <c r="AVD78" s="37"/>
      <c r="AVE78" s="37"/>
      <c r="AVF78" s="37"/>
      <c r="AVG78" s="37"/>
      <c r="AVH78" s="37"/>
      <c r="AVI78" s="37"/>
      <c r="AVJ78" s="37"/>
      <c r="AVK78" s="37"/>
      <c r="AVL78" s="37"/>
      <c r="AVM78" s="37"/>
      <c r="AVN78" s="37"/>
      <c r="AVO78" s="37"/>
      <c r="AVP78" s="37"/>
      <c r="AVQ78" s="37"/>
      <c r="AVR78" s="37"/>
      <c r="AVS78" s="37"/>
      <c r="AVT78" s="37"/>
      <c r="AVU78" s="37"/>
      <c r="AVV78" s="37"/>
      <c r="AVW78" s="37"/>
      <c r="AVX78" s="37"/>
      <c r="AVY78" s="37"/>
      <c r="AVZ78" s="37"/>
      <c r="AWA78" s="37"/>
      <c r="AWB78" s="37"/>
      <c r="AWC78" s="37"/>
      <c r="AWD78" s="37"/>
      <c r="AWE78" s="37"/>
      <c r="AWF78" s="37"/>
      <c r="AWG78" s="37"/>
      <c r="AWH78" s="37"/>
      <c r="AWI78" s="37"/>
      <c r="AWJ78" s="37"/>
      <c r="AWK78" s="37"/>
      <c r="AWL78" s="37"/>
      <c r="AWM78" s="37"/>
      <c r="AWN78" s="37"/>
      <c r="AWO78" s="37"/>
      <c r="AWP78" s="37"/>
      <c r="AWQ78" s="37"/>
      <c r="AWR78" s="37"/>
      <c r="AWS78" s="37"/>
      <c r="AWT78" s="37"/>
      <c r="AWU78" s="37"/>
      <c r="AWV78" s="37"/>
      <c r="AWW78" s="37"/>
      <c r="AWX78" s="37"/>
      <c r="AWY78" s="37"/>
      <c r="AWZ78" s="37"/>
      <c r="AXA78" s="37"/>
      <c r="AXB78" s="37"/>
      <c r="AXC78" s="37"/>
      <c r="AXD78" s="37"/>
      <c r="AXE78" s="37"/>
      <c r="AXF78" s="37"/>
      <c r="AXG78" s="37"/>
      <c r="AXH78" s="37"/>
      <c r="AXI78" s="37"/>
      <c r="AXJ78" s="37"/>
      <c r="AXK78" s="37"/>
      <c r="AXL78" s="37"/>
      <c r="AXM78" s="37"/>
      <c r="AXN78" s="37"/>
      <c r="AXO78" s="37"/>
      <c r="AXP78" s="37"/>
      <c r="AXQ78" s="37"/>
      <c r="AXR78" s="37"/>
      <c r="AXS78" s="37"/>
      <c r="AXT78" s="37"/>
      <c r="AXU78" s="37"/>
      <c r="AXV78" s="37"/>
      <c r="AXW78" s="37"/>
      <c r="AXX78" s="37"/>
      <c r="AXY78" s="37"/>
      <c r="AXZ78" s="37"/>
      <c r="AYA78" s="37"/>
      <c r="AYB78" s="37"/>
      <c r="AYC78" s="37"/>
      <c r="AYD78" s="37"/>
      <c r="AYE78" s="37"/>
      <c r="AYF78" s="37"/>
      <c r="AYG78" s="37"/>
      <c r="AYH78" s="37"/>
      <c r="AYI78" s="37"/>
      <c r="AYJ78" s="37"/>
      <c r="AYK78" s="37"/>
      <c r="AYL78" s="37"/>
      <c r="AYM78" s="37"/>
      <c r="AYN78" s="37"/>
      <c r="AYO78" s="37"/>
      <c r="AYP78" s="37"/>
      <c r="AYQ78" s="37"/>
      <c r="AYR78" s="37"/>
      <c r="AYS78" s="37"/>
      <c r="AYT78" s="37"/>
      <c r="AYU78" s="37"/>
      <c r="AYV78" s="37"/>
      <c r="AYW78" s="37"/>
      <c r="AYX78" s="37"/>
      <c r="AYY78" s="37"/>
      <c r="AYZ78" s="37"/>
      <c r="AZA78" s="37"/>
      <c r="AZB78" s="37"/>
      <c r="AZC78" s="37"/>
      <c r="AZD78" s="37"/>
      <c r="AZE78" s="37"/>
      <c r="AZF78" s="37"/>
      <c r="AZG78" s="37"/>
      <c r="AZH78" s="37"/>
      <c r="AZI78" s="37"/>
      <c r="AZJ78" s="37"/>
      <c r="AZK78" s="37"/>
      <c r="AZL78" s="37"/>
      <c r="AZM78" s="37"/>
      <c r="AZN78" s="37"/>
      <c r="AZO78" s="37"/>
      <c r="AZP78" s="37"/>
      <c r="AZQ78" s="37"/>
      <c r="AZR78" s="37"/>
      <c r="AZS78" s="37"/>
      <c r="AZT78" s="37"/>
      <c r="AZU78" s="37"/>
      <c r="AZV78" s="37"/>
      <c r="AZW78" s="37"/>
      <c r="AZX78" s="37"/>
      <c r="AZY78" s="37"/>
      <c r="AZZ78" s="37"/>
      <c r="BAA78" s="37"/>
      <c r="BAB78" s="37"/>
      <c r="BAC78" s="37"/>
      <c r="BAD78" s="37"/>
      <c r="BAE78" s="37"/>
      <c r="BAF78" s="37"/>
      <c r="BAG78" s="37"/>
      <c r="BAH78" s="37"/>
      <c r="BAI78" s="37"/>
      <c r="BAJ78" s="37"/>
      <c r="BAK78" s="37"/>
      <c r="BAL78" s="37"/>
      <c r="BAM78" s="37"/>
      <c r="BAN78" s="37"/>
      <c r="BAO78" s="37"/>
      <c r="BAP78" s="37"/>
      <c r="BAQ78" s="37"/>
      <c r="BAR78" s="37"/>
      <c r="BAS78" s="37"/>
      <c r="BAT78" s="37"/>
      <c r="BAU78" s="37"/>
      <c r="BAV78" s="37"/>
      <c r="BAW78" s="37"/>
      <c r="BAX78" s="37"/>
      <c r="BAY78" s="37"/>
      <c r="BAZ78" s="37"/>
      <c r="BBA78" s="37"/>
      <c r="BBB78" s="37"/>
      <c r="BBC78" s="37"/>
      <c r="BBD78" s="37"/>
      <c r="BBE78" s="37"/>
      <c r="BBF78" s="37"/>
      <c r="BBG78" s="37"/>
      <c r="BBH78" s="37"/>
      <c r="BBI78" s="37"/>
      <c r="BBJ78" s="37"/>
      <c r="BBK78" s="37"/>
      <c r="BBL78" s="37"/>
      <c r="BBM78" s="37"/>
      <c r="BBN78" s="37"/>
      <c r="BBO78" s="37"/>
      <c r="BBP78" s="37"/>
      <c r="BBQ78" s="37"/>
      <c r="BBR78" s="37"/>
      <c r="BBS78" s="37"/>
      <c r="BBT78" s="37"/>
      <c r="BBU78" s="37"/>
      <c r="BBV78" s="37"/>
      <c r="BBW78" s="37"/>
      <c r="BBX78" s="37"/>
      <c r="BBY78" s="37"/>
      <c r="BBZ78" s="37"/>
      <c r="BCA78" s="37"/>
      <c r="BCB78" s="37"/>
      <c r="BCC78" s="37"/>
      <c r="BCD78" s="37"/>
      <c r="BCE78" s="37"/>
      <c r="BCF78" s="37"/>
      <c r="BCG78" s="37"/>
      <c r="BCH78" s="37"/>
      <c r="BCI78" s="37"/>
      <c r="BCJ78" s="37"/>
      <c r="BCK78" s="37"/>
      <c r="BCL78" s="37"/>
      <c r="BCM78" s="37"/>
      <c r="BCN78" s="37"/>
      <c r="BCO78" s="37"/>
      <c r="BCP78" s="37"/>
      <c r="BCQ78" s="37"/>
      <c r="BCR78" s="37"/>
      <c r="BCS78" s="37"/>
      <c r="BCT78" s="37"/>
      <c r="BCU78" s="37"/>
      <c r="BCV78" s="37"/>
      <c r="BCW78" s="37"/>
      <c r="BCX78" s="37"/>
      <c r="BCY78" s="37"/>
      <c r="BCZ78" s="37"/>
      <c r="BDA78" s="37"/>
      <c r="BDB78" s="37"/>
      <c r="BDC78" s="37"/>
      <c r="BDD78" s="37"/>
      <c r="BDE78" s="37"/>
      <c r="BDF78" s="37"/>
      <c r="BDG78" s="37"/>
      <c r="BDH78" s="37"/>
      <c r="BDI78" s="37"/>
      <c r="BDJ78" s="37"/>
      <c r="BDK78" s="37"/>
      <c r="BDL78" s="37"/>
      <c r="BDM78" s="37"/>
      <c r="BDN78" s="37"/>
      <c r="BDO78" s="37"/>
      <c r="BDP78" s="37"/>
      <c r="BDQ78" s="37"/>
      <c r="BDR78" s="37"/>
      <c r="BDS78" s="37"/>
      <c r="BDT78" s="37"/>
      <c r="BDU78" s="37"/>
      <c r="BDV78" s="37"/>
      <c r="BDW78" s="37"/>
      <c r="BDX78" s="37"/>
      <c r="BDY78" s="37"/>
      <c r="BDZ78" s="37"/>
      <c r="BEA78" s="37"/>
      <c r="BEB78" s="37"/>
      <c r="BEC78" s="37"/>
      <c r="BED78" s="37"/>
      <c r="BEE78" s="37"/>
      <c r="BEF78" s="37"/>
      <c r="BEG78" s="37"/>
      <c r="BEH78" s="37"/>
      <c r="BEI78" s="37"/>
      <c r="BEJ78" s="37"/>
      <c r="BEK78" s="37"/>
      <c r="BEL78" s="37"/>
      <c r="BEM78" s="37"/>
      <c r="BEN78" s="37"/>
      <c r="BEO78" s="37"/>
      <c r="BEP78" s="37"/>
      <c r="BEQ78" s="37"/>
      <c r="BER78" s="37"/>
      <c r="BES78" s="37"/>
      <c r="BET78" s="37"/>
      <c r="BEU78" s="37"/>
      <c r="BEV78" s="37"/>
      <c r="BEW78" s="37"/>
      <c r="BEX78" s="37"/>
      <c r="BEY78" s="37"/>
      <c r="BEZ78" s="37"/>
      <c r="BFA78" s="37"/>
      <c r="BFB78" s="37"/>
      <c r="BFC78" s="37"/>
      <c r="BFD78" s="37"/>
      <c r="BFE78" s="37"/>
      <c r="BFF78" s="37"/>
      <c r="BFG78" s="37"/>
      <c r="BFH78" s="37"/>
      <c r="BFI78" s="37"/>
      <c r="BFJ78" s="37"/>
      <c r="BFK78" s="37"/>
      <c r="BFL78" s="37"/>
      <c r="BFM78" s="37"/>
      <c r="BFN78" s="37"/>
      <c r="BFO78" s="37"/>
      <c r="BFP78" s="37"/>
      <c r="BFQ78" s="37"/>
      <c r="BFR78" s="37"/>
      <c r="BFS78" s="37"/>
      <c r="BFT78" s="37"/>
      <c r="BFU78" s="37"/>
      <c r="BFV78" s="37"/>
      <c r="BFW78" s="37"/>
      <c r="BFX78" s="37"/>
      <c r="BFY78" s="37"/>
      <c r="BFZ78" s="37"/>
      <c r="BGA78" s="37"/>
      <c r="BGB78" s="37"/>
      <c r="BGC78" s="37"/>
      <c r="BGD78" s="37"/>
      <c r="BGE78" s="37"/>
      <c r="BGF78" s="37"/>
      <c r="BGG78" s="37"/>
      <c r="BGH78" s="37"/>
      <c r="BGI78" s="37"/>
      <c r="BGJ78" s="37"/>
      <c r="BGK78" s="37"/>
      <c r="BGL78" s="37"/>
      <c r="BGM78" s="37"/>
      <c r="BGN78" s="37"/>
      <c r="BGO78" s="37"/>
      <c r="BGP78" s="37"/>
      <c r="BGQ78" s="37"/>
      <c r="BGR78" s="37"/>
      <c r="BGS78" s="37"/>
      <c r="BGT78" s="37"/>
      <c r="BGU78" s="37"/>
      <c r="BGV78" s="37"/>
      <c r="BGW78" s="37"/>
      <c r="BGX78" s="37"/>
      <c r="BGY78" s="37"/>
      <c r="BGZ78" s="37"/>
      <c r="BHA78" s="37"/>
      <c r="BHB78" s="37"/>
      <c r="BHC78" s="37"/>
      <c r="BHD78" s="37"/>
      <c r="BHE78" s="37"/>
      <c r="BHF78" s="37"/>
      <c r="BHG78" s="37"/>
      <c r="BHH78" s="37"/>
      <c r="BHI78" s="37"/>
      <c r="BHJ78" s="37"/>
      <c r="BHK78" s="37"/>
      <c r="BHL78" s="37"/>
      <c r="BHM78" s="37"/>
      <c r="BHN78" s="37"/>
      <c r="BHO78" s="37"/>
      <c r="BHP78" s="37"/>
      <c r="BHQ78" s="37"/>
      <c r="BHR78" s="37"/>
      <c r="BHS78" s="37"/>
      <c r="BHT78" s="37"/>
      <c r="BHU78" s="37"/>
      <c r="BHV78" s="37"/>
      <c r="BHW78" s="37"/>
      <c r="BHX78" s="37"/>
      <c r="BHY78" s="37"/>
      <c r="BHZ78" s="37"/>
      <c r="BIA78" s="37"/>
      <c r="BIB78" s="37"/>
      <c r="BIC78" s="37"/>
      <c r="BID78" s="37"/>
      <c r="BIE78" s="37"/>
      <c r="BIF78" s="37"/>
      <c r="BIG78" s="37"/>
      <c r="BIH78" s="37"/>
      <c r="BII78" s="37"/>
      <c r="BIJ78" s="37"/>
      <c r="BIK78" s="37"/>
      <c r="BIL78" s="37"/>
      <c r="BIM78" s="37"/>
      <c r="BIN78" s="37"/>
      <c r="BIO78" s="37"/>
      <c r="BIP78" s="37"/>
      <c r="BIQ78" s="37"/>
      <c r="BIR78" s="37"/>
      <c r="BIS78" s="37"/>
      <c r="BIT78" s="37"/>
      <c r="BIU78" s="37"/>
      <c r="BIV78" s="37"/>
      <c r="BIW78" s="37"/>
      <c r="BIX78" s="37"/>
      <c r="BIY78" s="37"/>
      <c r="BIZ78" s="37"/>
      <c r="BJA78" s="37"/>
      <c r="BJB78" s="37"/>
      <c r="BJC78" s="37"/>
      <c r="BJD78" s="37"/>
      <c r="BJE78" s="37"/>
      <c r="BJF78" s="37"/>
      <c r="BJG78" s="37"/>
      <c r="BJH78" s="37"/>
      <c r="BJI78" s="37"/>
      <c r="BJJ78" s="37"/>
      <c r="BJK78" s="37"/>
      <c r="BJL78" s="37"/>
      <c r="BJM78" s="37"/>
      <c r="BJN78" s="37"/>
      <c r="BJO78" s="37"/>
      <c r="BJP78" s="37"/>
      <c r="BJQ78" s="37"/>
      <c r="BJR78" s="37"/>
      <c r="BJS78" s="37"/>
      <c r="BJT78" s="37"/>
      <c r="BJU78" s="37"/>
      <c r="BJV78" s="37"/>
      <c r="BJW78" s="37"/>
      <c r="BJX78" s="37"/>
      <c r="BJY78" s="37"/>
      <c r="BJZ78" s="37"/>
      <c r="BKA78" s="37"/>
      <c r="BKB78" s="37"/>
      <c r="BKC78" s="37"/>
      <c r="BKD78" s="37"/>
      <c r="BKE78" s="37"/>
      <c r="BKF78" s="37"/>
      <c r="BKG78" s="37"/>
      <c r="BKH78" s="37"/>
      <c r="BKI78" s="37"/>
      <c r="BKJ78" s="37"/>
      <c r="BKK78" s="37"/>
      <c r="BKL78" s="37"/>
      <c r="BKM78" s="37"/>
      <c r="BKN78" s="37"/>
      <c r="BKO78" s="37"/>
      <c r="BKP78" s="37"/>
      <c r="BKQ78" s="37"/>
      <c r="BKR78" s="37"/>
      <c r="BKS78" s="37"/>
      <c r="BKT78" s="37"/>
      <c r="BKU78" s="37"/>
      <c r="BKV78" s="37"/>
      <c r="BKW78" s="37"/>
      <c r="BKX78" s="37"/>
      <c r="BKY78" s="37"/>
      <c r="BKZ78" s="37"/>
      <c r="BLA78" s="37"/>
      <c r="BLB78" s="37"/>
      <c r="BLC78" s="37"/>
      <c r="BLD78" s="37"/>
      <c r="BLE78" s="37"/>
      <c r="BLF78" s="37"/>
      <c r="BLG78" s="37"/>
      <c r="BLH78" s="37"/>
      <c r="BLI78" s="37"/>
      <c r="BLJ78" s="37"/>
      <c r="BLK78" s="37"/>
      <c r="BLL78" s="37"/>
      <c r="BLM78" s="37"/>
      <c r="BLN78" s="37"/>
      <c r="BLO78" s="37"/>
      <c r="BLP78" s="37"/>
      <c r="BLQ78" s="37"/>
      <c r="BLR78" s="37"/>
      <c r="BLS78" s="37"/>
      <c r="BLT78" s="37"/>
      <c r="BLU78" s="37"/>
      <c r="BLV78" s="37"/>
      <c r="BLW78" s="37"/>
      <c r="BLX78" s="37"/>
      <c r="BLY78" s="37"/>
      <c r="BLZ78" s="37"/>
      <c r="BMA78" s="37"/>
      <c r="BMB78" s="37"/>
      <c r="BMC78" s="37"/>
      <c r="BMD78" s="37"/>
      <c r="BME78" s="37"/>
      <c r="BMF78" s="37"/>
      <c r="BMG78" s="37"/>
      <c r="BMH78" s="37"/>
      <c r="BMI78" s="37"/>
      <c r="BMJ78" s="37"/>
      <c r="BMK78" s="37"/>
      <c r="BML78" s="37"/>
      <c r="BMM78" s="37"/>
      <c r="BMN78" s="37"/>
      <c r="BMO78" s="37"/>
      <c r="BMP78" s="37"/>
      <c r="BMQ78" s="37"/>
      <c r="BMR78" s="37"/>
      <c r="BMS78" s="37"/>
      <c r="BMT78" s="37"/>
      <c r="BMU78" s="37"/>
      <c r="BMV78" s="37"/>
      <c r="BMW78" s="37"/>
      <c r="BMX78" s="37"/>
      <c r="BMY78" s="37"/>
      <c r="BMZ78" s="37"/>
      <c r="BNA78" s="37"/>
      <c r="BNB78" s="37"/>
      <c r="BNC78" s="37"/>
      <c r="BND78" s="37"/>
      <c r="BNE78" s="37"/>
      <c r="BNF78" s="37"/>
      <c r="BNG78" s="37"/>
      <c r="BNH78" s="37"/>
      <c r="BNI78" s="37"/>
      <c r="BNJ78" s="37"/>
      <c r="BNK78" s="37"/>
      <c r="BNL78" s="37"/>
      <c r="BNM78" s="37"/>
      <c r="BNN78" s="37"/>
      <c r="BNO78" s="37"/>
      <c r="BNP78" s="37"/>
      <c r="BNQ78" s="37"/>
      <c r="BNR78" s="37"/>
      <c r="BNS78" s="37"/>
      <c r="BNT78" s="37"/>
      <c r="BNU78" s="37"/>
      <c r="BNV78" s="37"/>
      <c r="BNW78" s="37"/>
      <c r="BNX78" s="37"/>
      <c r="BNY78" s="37"/>
      <c r="BNZ78" s="37"/>
      <c r="BOA78" s="37"/>
      <c r="BOB78" s="37"/>
      <c r="BOC78" s="37"/>
      <c r="BOD78" s="37"/>
      <c r="BOE78" s="37"/>
      <c r="BOF78" s="37"/>
      <c r="BOG78" s="37"/>
      <c r="BOH78" s="37"/>
      <c r="BOI78" s="37"/>
      <c r="BOJ78" s="37"/>
      <c r="BOK78" s="37"/>
      <c r="BOL78" s="37"/>
      <c r="BOM78" s="37"/>
      <c r="BON78" s="37"/>
      <c r="BOO78" s="37"/>
      <c r="BOP78" s="37"/>
      <c r="BOQ78" s="37"/>
      <c r="BOR78" s="37"/>
      <c r="BOS78" s="37"/>
      <c r="BOT78" s="37"/>
      <c r="BOU78" s="37"/>
      <c r="BOV78" s="37"/>
      <c r="BOW78" s="37"/>
      <c r="BOX78" s="37"/>
      <c r="BOY78" s="37"/>
      <c r="BOZ78" s="37"/>
      <c r="BPA78" s="37"/>
      <c r="BPB78" s="37"/>
      <c r="BPC78" s="37"/>
      <c r="BPD78" s="37"/>
      <c r="BPE78" s="37"/>
      <c r="BPF78" s="37"/>
      <c r="BPG78" s="37"/>
      <c r="BPH78" s="37"/>
      <c r="BPI78" s="37"/>
      <c r="BPJ78" s="37"/>
      <c r="BPK78" s="37"/>
      <c r="BPL78" s="37"/>
      <c r="BPM78" s="37"/>
      <c r="BPN78" s="37"/>
      <c r="BPO78" s="37"/>
      <c r="BPP78" s="37"/>
      <c r="BPQ78" s="37"/>
      <c r="BPR78" s="37"/>
      <c r="BPS78" s="37"/>
      <c r="BPT78" s="37"/>
      <c r="BPU78" s="37"/>
      <c r="BPV78" s="37"/>
      <c r="BPW78" s="37"/>
      <c r="BPX78" s="37"/>
      <c r="BPY78" s="37"/>
      <c r="BPZ78" s="37"/>
      <c r="BQA78" s="37"/>
      <c r="BQB78" s="37"/>
      <c r="BQC78" s="37"/>
      <c r="BQD78" s="37"/>
      <c r="BQE78" s="37"/>
      <c r="BQF78" s="37"/>
      <c r="BQG78" s="37"/>
      <c r="BQH78" s="37"/>
      <c r="BQI78" s="37"/>
      <c r="BQJ78" s="37"/>
      <c r="BQK78" s="37"/>
      <c r="BQL78" s="37"/>
      <c r="BQM78" s="37"/>
      <c r="BQN78" s="37"/>
      <c r="BQO78" s="37"/>
      <c r="BQP78" s="37"/>
      <c r="BQQ78" s="37"/>
      <c r="BQR78" s="37"/>
      <c r="BQS78" s="37"/>
      <c r="BQT78" s="37"/>
      <c r="BQU78" s="37"/>
      <c r="BQV78" s="37"/>
      <c r="BQW78" s="37"/>
      <c r="BQX78" s="37"/>
      <c r="BQY78" s="37"/>
      <c r="BQZ78" s="37"/>
      <c r="BRA78" s="37"/>
      <c r="BRB78" s="37"/>
      <c r="BRC78" s="37"/>
      <c r="BRD78" s="37"/>
      <c r="BRE78" s="37"/>
      <c r="BRF78" s="37"/>
      <c r="BRG78" s="37"/>
      <c r="BRH78" s="37"/>
      <c r="BRI78" s="37"/>
      <c r="BRJ78" s="37"/>
      <c r="BRK78" s="37"/>
      <c r="BRL78" s="37"/>
      <c r="BRM78" s="37"/>
      <c r="BRN78" s="37"/>
      <c r="BRO78" s="37"/>
      <c r="BRP78" s="37"/>
      <c r="BRQ78" s="37"/>
      <c r="BRR78" s="37"/>
      <c r="BRS78" s="37"/>
      <c r="BRT78" s="37"/>
      <c r="BRU78" s="37"/>
      <c r="BRV78" s="37"/>
      <c r="BRW78" s="37"/>
      <c r="BRX78" s="37"/>
      <c r="BRY78" s="37"/>
      <c r="BRZ78" s="37"/>
      <c r="BSA78" s="37"/>
      <c r="BSB78" s="37"/>
      <c r="BSC78" s="37"/>
      <c r="BSD78" s="37"/>
      <c r="BSE78" s="37"/>
      <c r="BSF78" s="37"/>
      <c r="BSG78" s="37"/>
      <c r="BSH78" s="37"/>
      <c r="BSI78" s="37"/>
      <c r="BSJ78" s="37"/>
      <c r="BSK78" s="37"/>
      <c r="BSL78" s="37"/>
      <c r="BSM78" s="37"/>
      <c r="BSN78" s="37"/>
      <c r="BSO78" s="37"/>
      <c r="BSP78" s="37"/>
      <c r="BSQ78" s="37"/>
      <c r="BSR78" s="37"/>
      <c r="BSS78" s="37"/>
      <c r="BST78" s="37"/>
      <c r="BSU78" s="37"/>
      <c r="BSV78" s="37"/>
      <c r="BSW78" s="37"/>
      <c r="BSX78" s="37"/>
      <c r="BSY78" s="37"/>
      <c r="BSZ78" s="37"/>
      <c r="BTA78" s="37"/>
      <c r="BTB78" s="37"/>
      <c r="BTC78" s="37"/>
      <c r="BTD78" s="37"/>
      <c r="BTE78" s="37"/>
      <c r="BTF78" s="37"/>
      <c r="BTG78" s="37"/>
      <c r="BTH78" s="37"/>
      <c r="BTI78" s="37"/>
      <c r="BTJ78" s="37"/>
      <c r="BTK78" s="37"/>
      <c r="BTL78" s="37"/>
      <c r="BTM78" s="37"/>
      <c r="BTN78" s="37"/>
      <c r="BTO78" s="37"/>
      <c r="BTP78" s="37"/>
      <c r="BTQ78" s="37"/>
      <c r="BTR78" s="37"/>
      <c r="BTS78" s="37"/>
      <c r="BTT78" s="37"/>
      <c r="BTU78" s="37"/>
      <c r="BTV78" s="37"/>
      <c r="BTW78" s="37"/>
      <c r="BTX78" s="37"/>
      <c r="BTY78" s="37"/>
      <c r="BTZ78" s="37"/>
      <c r="BUA78" s="37"/>
      <c r="BUB78" s="37"/>
      <c r="BUC78" s="37"/>
      <c r="BUD78" s="37"/>
      <c r="BUE78" s="37"/>
      <c r="BUF78" s="37"/>
      <c r="BUG78" s="37"/>
      <c r="BUH78" s="37"/>
      <c r="BUI78" s="37"/>
      <c r="BUJ78" s="37"/>
      <c r="BUK78" s="37"/>
      <c r="BUL78" s="37"/>
      <c r="BUM78" s="37"/>
      <c r="BUN78" s="37"/>
      <c r="BUO78" s="37"/>
      <c r="BUP78" s="37"/>
      <c r="BUQ78" s="37"/>
      <c r="BUR78" s="37"/>
      <c r="BUS78" s="37"/>
      <c r="BUT78" s="37"/>
      <c r="BUU78" s="37"/>
      <c r="BUV78" s="37"/>
      <c r="BUW78" s="37"/>
      <c r="BUX78" s="37"/>
      <c r="BUY78" s="37"/>
      <c r="BUZ78" s="37"/>
      <c r="BVA78" s="37"/>
      <c r="BVB78" s="37"/>
      <c r="BVC78" s="37"/>
      <c r="BVD78" s="37"/>
      <c r="BVE78" s="37"/>
      <c r="BVF78" s="37"/>
      <c r="BVG78" s="37"/>
      <c r="BVH78" s="37"/>
      <c r="BVI78" s="37"/>
      <c r="BVJ78" s="37"/>
      <c r="BVK78" s="37"/>
      <c r="BVL78" s="37"/>
      <c r="BVM78" s="37"/>
      <c r="BVN78" s="37"/>
      <c r="BVO78" s="37"/>
      <c r="BVP78" s="37"/>
      <c r="BVQ78" s="37"/>
      <c r="BVR78" s="37"/>
      <c r="BVS78" s="37"/>
      <c r="BVT78" s="37"/>
      <c r="BVU78" s="37"/>
      <c r="BVV78" s="37"/>
      <c r="BVW78" s="37"/>
      <c r="BVX78" s="37"/>
      <c r="BVY78" s="37"/>
      <c r="BVZ78" s="37"/>
      <c r="BWA78" s="37"/>
      <c r="BWB78" s="37"/>
      <c r="BWC78" s="37"/>
      <c r="BWD78" s="37"/>
      <c r="BWE78" s="37"/>
      <c r="BWF78" s="37"/>
      <c r="BWG78" s="37"/>
      <c r="BWH78" s="37"/>
      <c r="BWI78" s="37"/>
      <c r="BWJ78" s="37"/>
      <c r="BWK78" s="37"/>
      <c r="BWL78" s="37"/>
      <c r="BWM78" s="37"/>
      <c r="BWN78" s="37"/>
      <c r="BWO78" s="37"/>
      <c r="BWP78" s="37"/>
      <c r="BWQ78" s="37"/>
      <c r="BWR78" s="37"/>
      <c r="BWS78" s="37"/>
      <c r="BWT78" s="37"/>
      <c r="BWU78" s="37"/>
      <c r="BWV78" s="37"/>
      <c r="BWW78" s="37"/>
      <c r="BWX78" s="37"/>
      <c r="BWY78" s="37"/>
      <c r="BWZ78" s="37"/>
      <c r="BXA78" s="37"/>
      <c r="BXB78" s="37"/>
      <c r="BXC78" s="37"/>
      <c r="BXD78" s="37"/>
      <c r="BXE78" s="37"/>
      <c r="BXF78" s="37"/>
      <c r="BXG78" s="37"/>
      <c r="BXH78" s="37"/>
      <c r="BXI78" s="37"/>
      <c r="BXJ78" s="37"/>
      <c r="BXK78" s="37"/>
      <c r="BXL78" s="37"/>
      <c r="BXM78" s="37"/>
      <c r="BXN78" s="37"/>
      <c r="BXO78" s="37"/>
      <c r="BXP78" s="37"/>
      <c r="BXQ78" s="37"/>
      <c r="BXR78" s="37"/>
      <c r="BXS78" s="37"/>
      <c r="BXT78" s="37"/>
      <c r="BXU78" s="37"/>
      <c r="BXV78" s="37"/>
      <c r="BXW78" s="37"/>
      <c r="BXX78" s="37"/>
      <c r="BXY78" s="37"/>
      <c r="BXZ78" s="37"/>
      <c r="BYA78" s="37"/>
      <c r="BYB78" s="37"/>
      <c r="BYC78" s="37"/>
      <c r="BYD78" s="37"/>
      <c r="BYE78" s="37"/>
      <c r="BYF78" s="37"/>
      <c r="BYG78" s="37"/>
      <c r="BYH78" s="37"/>
      <c r="BYI78" s="37"/>
      <c r="BYJ78" s="37"/>
      <c r="BYK78" s="37"/>
      <c r="BYL78" s="37"/>
      <c r="BYM78" s="37"/>
      <c r="BYN78" s="37"/>
      <c r="BYO78" s="37"/>
      <c r="BYP78" s="37"/>
      <c r="BYQ78" s="37"/>
      <c r="BYR78" s="37"/>
      <c r="BYS78" s="37"/>
      <c r="BYT78" s="37"/>
      <c r="BYU78" s="37"/>
      <c r="BYV78" s="37"/>
      <c r="BYW78" s="37"/>
      <c r="BYX78" s="37"/>
      <c r="BYY78" s="37"/>
      <c r="BYZ78" s="37"/>
      <c r="BZA78" s="37"/>
      <c r="BZB78" s="37"/>
      <c r="BZC78" s="37"/>
      <c r="BZD78" s="37"/>
      <c r="BZE78" s="37"/>
      <c r="BZF78" s="37"/>
      <c r="BZG78" s="37"/>
      <c r="BZH78" s="37"/>
      <c r="BZI78" s="37"/>
      <c r="BZJ78" s="37"/>
      <c r="BZK78" s="37"/>
      <c r="BZL78" s="37"/>
      <c r="BZM78" s="37"/>
      <c r="BZN78" s="37"/>
      <c r="BZO78" s="37"/>
      <c r="BZP78" s="37"/>
      <c r="BZQ78" s="37"/>
      <c r="BZR78" s="37"/>
      <c r="BZS78" s="37"/>
      <c r="BZT78" s="37"/>
      <c r="BZU78" s="37"/>
      <c r="BZV78" s="37"/>
      <c r="BZW78" s="37"/>
      <c r="BZX78" s="37"/>
      <c r="BZY78" s="37"/>
      <c r="BZZ78" s="37"/>
      <c r="CAA78" s="37"/>
      <c r="CAB78" s="37"/>
      <c r="CAC78" s="37"/>
      <c r="CAD78" s="37"/>
      <c r="CAE78" s="37"/>
      <c r="CAF78" s="37"/>
      <c r="CAG78" s="37"/>
      <c r="CAH78" s="37"/>
      <c r="CAI78" s="37"/>
      <c r="CAJ78" s="37"/>
      <c r="CAK78" s="37"/>
      <c r="CAL78" s="37"/>
      <c r="CAM78" s="37"/>
      <c r="CAN78" s="37"/>
      <c r="CAO78" s="37"/>
      <c r="CAP78" s="37"/>
      <c r="CAQ78" s="37"/>
      <c r="CAR78" s="37"/>
      <c r="CAS78" s="37"/>
      <c r="CAT78" s="37"/>
      <c r="CAU78" s="37"/>
      <c r="CAV78" s="37"/>
      <c r="CAW78" s="37"/>
      <c r="CAX78" s="37"/>
      <c r="CAY78" s="37"/>
      <c r="CAZ78" s="37"/>
      <c r="CBA78" s="37"/>
      <c r="CBB78" s="37"/>
      <c r="CBC78" s="37"/>
      <c r="CBD78" s="37"/>
      <c r="CBE78" s="37"/>
      <c r="CBF78" s="37"/>
      <c r="CBG78" s="37"/>
      <c r="CBH78" s="37"/>
      <c r="CBI78" s="37"/>
      <c r="CBJ78" s="37"/>
      <c r="CBK78" s="37"/>
      <c r="CBL78" s="37"/>
      <c r="CBM78" s="37"/>
      <c r="CBN78" s="37"/>
      <c r="CBO78" s="37"/>
      <c r="CBP78" s="37"/>
      <c r="CBQ78" s="37"/>
      <c r="CBR78" s="37"/>
      <c r="CBS78" s="37"/>
      <c r="CBT78" s="37"/>
      <c r="CBU78" s="37"/>
      <c r="CBV78" s="37"/>
      <c r="CBW78" s="37"/>
      <c r="CBX78" s="37"/>
      <c r="CBY78" s="37"/>
      <c r="CBZ78" s="37"/>
      <c r="CCA78" s="37"/>
      <c r="CCB78" s="37"/>
      <c r="CCC78" s="37"/>
      <c r="CCD78" s="37"/>
      <c r="CCE78" s="37"/>
      <c r="CCF78" s="37"/>
      <c r="CCG78" s="37"/>
      <c r="CCH78" s="37"/>
      <c r="CCI78" s="37"/>
      <c r="CCJ78" s="37"/>
      <c r="CCK78" s="37"/>
      <c r="CCL78" s="37"/>
      <c r="CCM78" s="37"/>
      <c r="CCN78" s="37"/>
      <c r="CCO78" s="37"/>
      <c r="CCP78" s="37"/>
      <c r="CCQ78" s="37"/>
      <c r="CCR78" s="37"/>
      <c r="CCS78" s="37"/>
      <c r="CCT78" s="37"/>
      <c r="CCU78" s="37"/>
      <c r="CCV78" s="37"/>
      <c r="CCW78" s="37"/>
      <c r="CCX78" s="37"/>
      <c r="CCY78" s="37"/>
      <c r="CCZ78" s="37"/>
      <c r="CDA78" s="37"/>
      <c r="CDB78" s="37"/>
      <c r="CDC78" s="37"/>
      <c r="CDD78" s="37"/>
      <c r="CDE78" s="37"/>
      <c r="CDF78" s="37"/>
      <c r="CDG78" s="37"/>
      <c r="CDH78" s="37"/>
      <c r="CDI78" s="37"/>
      <c r="CDJ78" s="37"/>
      <c r="CDK78" s="37"/>
      <c r="CDL78" s="37"/>
      <c r="CDM78" s="37"/>
      <c r="CDN78" s="37"/>
      <c r="CDO78" s="37"/>
      <c r="CDP78" s="37"/>
      <c r="CDQ78" s="37"/>
      <c r="CDR78" s="37"/>
      <c r="CDS78" s="37"/>
      <c r="CDT78" s="37"/>
      <c r="CDU78" s="37"/>
      <c r="CDV78" s="37"/>
      <c r="CDW78" s="37"/>
      <c r="CDX78" s="37"/>
      <c r="CDY78" s="37"/>
      <c r="CDZ78" s="37"/>
      <c r="CEA78" s="37"/>
      <c r="CEB78" s="37"/>
      <c r="CEC78" s="37"/>
      <c r="CED78" s="37"/>
      <c r="CEE78" s="37"/>
      <c r="CEF78" s="37"/>
      <c r="CEG78" s="37"/>
      <c r="CEH78" s="37"/>
      <c r="CEI78" s="37"/>
      <c r="CEJ78" s="37"/>
      <c r="CEK78" s="37"/>
      <c r="CEL78" s="37"/>
      <c r="CEM78" s="37"/>
      <c r="CEN78" s="37"/>
      <c r="CEO78" s="37"/>
      <c r="CEP78" s="37"/>
      <c r="CEQ78" s="37"/>
      <c r="CER78" s="37"/>
      <c r="CES78" s="37"/>
      <c r="CET78" s="37"/>
      <c r="CEU78" s="37"/>
      <c r="CEV78" s="37"/>
      <c r="CEW78" s="37"/>
      <c r="CEX78" s="37"/>
      <c r="CEY78" s="37"/>
      <c r="CEZ78" s="37"/>
      <c r="CFA78" s="37"/>
      <c r="CFB78" s="37"/>
      <c r="CFC78" s="37"/>
      <c r="CFD78" s="37"/>
      <c r="CFE78" s="37"/>
      <c r="CFF78" s="37"/>
      <c r="CFG78" s="37"/>
      <c r="CFH78" s="37"/>
      <c r="CFI78" s="37"/>
      <c r="CFJ78" s="37"/>
      <c r="CFK78" s="37"/>
      <c r="CFL78" s="37"/>
      <c r="CFM78" s="37"/>
      <c r="CFN78" s="37"/>
      <c r="CFO78" s="37"/>
      <c r="CFP78" s="37"/>
      <c r="CFQ78" s="37"/>
      <c r="CFR78" s="37"/>
      <c r="CFS78" s="37"/>
      <c r="CFT78" s="37"/>
      <c r="CFU78" s="37"/>
      <c r="CFV78" s="37"/>
      <c r="CFW78" s="37"/>
      <c r="CFX78" s="37"/>
      <c r="CFY78" s="37"/>
      <c r="CFZ78" s="37"/>
      <c r="CGA78" s="37"/>
      <c r="CGB78" s="37"/>
      <c r="CGC78" s="37"/>
      <c r="CGD78" s="37"/>
      <c r="CGE78" s="37"/>
      <c r="CGF78" s="37"/>
      <c r="CGG78" s="37"/>
      <c r="CGH78" s="37"/>
      <c r="CGI78" s="37"/>
      <c r="CGJ78" s="37"/>
      <c r="CGK78" s="37"/>
      <c r="CGL78" s="37"/>
      <c r="CGM78" s="37"/>
      <c r="CGN78" s="37"/>
      <c r="CGO78" s="37"/>
      <c r="CGP78" s="37"/>
      <c r="CGQ78" s="37"/>
      <c r="CGR78" s="37"/>
      <c r="CGS78" s="37"/>
      <c r="CGT78" s="37"/>
      <c r="CGU78" s="37"/>
      <c r="CGV78" s="37"/>
      <c r="CGW78" s="37"/>
      <c r="CGX78" s="37"/>
      <c r="CGY78" s="37"/>
      <c r="CGZ78" s="37"/>
      <c r="CHA78" s="37"/>
      <c r="CHB78" s="37"/>
      <c r="CHC78" s="37"/>
      <c r="CHD78" s="37"/>
      <c r="CHE78" s="37"/>
      <c r="CHF78" s="37"/>
      <c r="CHG78" s="37"/>
      <c r="CHH78" s="37"/>
      <c r="CHI78" s="37"/>
      <c r="CHJ78" s="37"/>
      <c r="CHK78" s="37"/>
      <c r="CHL78" s="37"/>
      <c r="CHM78" s="37"/>
      <c r="CHN78" s="37"/>
      <c r="CHO78" s="37"/>
      <c r="CHP78" s="37"/>
      <c r="CHQ78" s="37"/>
      <c r="CHR78" s="37"/>
      <c r="CHS78" s="37"/>
      <c r="CHT78" s="37"/>
      <c r="CHU78" s="37"/>
      <c r="CHV78" s="37"/>
      <c r="CHW78" s="37"/>
      <c r="CHX78" s="37"/>
      <c r="CHY78" s="37"/>
      <c r="CHZ78" s="37"/>
      <c r="CIA78" s="37"/>
      <c r="CIB78" s="37"/>
      <c r="CIC78" s="37"/>
      <c r="CID78" s="37"/>
      <c r="CIE78" s="37"/>
      <c r="CIF78" s="37"/>
      <c r="CIG78" s="37"/>
      <c r="CIH78" s="37"/>
      <c r="CII78" s="37"/>
      <c r="CIJ78" s="37"/>
      <c r="CIK78" s="37"/>
      <c r="CIL78" s="37"/>
      <c r="CIM78" s="37"/>
      <c r="CIN78" s="37"/>
      <c r="CIO78" s="37"/>
      <c r="CIP78" s="37"/>
      <c r="CIQ78" s="37"/>
      <c r="CIR78" s="37"/>
      <c r="CIS78" s="37"/>
      <c r="CIT78" s="37"/>
      <c r="CIU78" s="37"/>
      <c r="CIV78" s="37"/>
      <c r="CIW78" s="37"/>
      <c r="CIX78" s="37"/>
      <c r="CIY78" s="37"/>
      <c r="CIZ78" s="37"/>
      <c r="CJA78" s="37"/>
      <c r="CJB78" s="37"/>
      <c r="CJC78" s="37"/>
      <c r="CJD78" s="37"/>
      <c r="CJE78" s="37"/>
      <c r="CJF78" s="37"/>
      <c r="CJG78" s="37"/>
      <c r="CJH78" s="37"/>
      <c r="CJI78" s="37"/>
      <c r="CJJ78" s="37"/>
      <c r="CJK78" s="37"/>
      <c r="CJL78" s="37"/>
      <c r="CJM78" s="37"/>
      <c r="CJN78" s="37"/>
      <c r="CJO78" s="37"/>
      <c r="CJP78" s="37"/>
      <c r="CJQ78" s="37"/>
      <c r="CJR78" s="37"/>
      <c r="CJS78" s="37"/>
      <c r="CJT78" s="37"/>
      <c r="CJU78" s="37"/>
      <c r="CJV78" s="37"/>
      <c r="CJW78" s="37"/>
      <c r="CJX78" s="37"/>
      <c r="CJY78" s="37"/>
      <c r="CJZ78" s="37"/>
      <c r="CKA78" s="37"/>
      <c r="CKB78" s="37"/>
      <c r="CKC78" s="37"/>
      <c r="CKD78" s="37"/>
      <c r="CKE78" s="37"/>
      <c r="CKF78" s="37"/>
      <c r="CKG78" s="37"/>
      <c r="CKH78" s="37"/>
      <c r="CKI78" s="37"/>
      <c r="CKJ78" s="37"/>
      <c r="CKK78" s="37"/>
      <c r="CKL78" s="37"/>
      <c r="CKM78" s="37"/>
      <c r="CKN78" s="37"/>
      <c r="CKO78" s="37"/>
      <c r="CKP78" s="37"/>
      <c r="CKQ78" s="37"/>
      <c r="CKR78" s="37"/>
      <c r="CKS78" s="37"/>
      <c r="CKT78" s="37"/>
      <c r="CKU78" s="37"/>
      <c r="CKV78" s="37"/>
      <c r="CKW78" s="37"/>
      <c r="CKX78" s="37"/>
      <c r="CKY78" s="37"/>
      <c r="CKZ78" s="37"/>
      <c r="CLA78" s="37"/>
      <c r="CLB78" s="37"/>
      <c r="CLC78" s="37"/>
      <c r="CLD78" s="37"/>
      <c r="CLE78" s="37"/>
      <c r="CLF78" s="37"/>
      <c r="CLG78" s="37"/>
      <c r="CLH78" s="37"/>
      <c r="CLI78" s="37"/>
      <c r="CLJ78" s="37"/>
      <c r="CLK78" s="37"/>
      <c r="CLL78" s="37"/>
      <c r="CLM78" s="37"/>
      <c r="CLN78" s="37"/>
      <c r="CLO78" s="37"/>
      <c r="CLP78" s="37"/>
      <c r="CLQ78" s="37"/>
      <c r="CLR78" s="37"/>
      <c r="CLS78" s="37"/>
      <c r="CLT78" s="37"/>
      <c r="CLU78" s="37"/>
      <c r="CLV78" s="37"/>
      <c r="CLW78" s="37"/>
      <c r="CLX78" s="37"/>
      <c r="CLY78" s="37"/>
      <c r="CLZ78" s="37"/>
      <c r="CMA78" s="37"/>
      <c r="CMB78" s="37"/>
      <c r="CMC78" s="37"/>
      <c r="CMD78" s="37"/>
      <c r="CME78" s="37"/>
      <c r="CMF78" s="37"/>
      <c r="CMG78" s="37"/>
      <c r="CMH78" s="37"/>
      <c r="CMI78" s="37"/>
      <c r="CMJ78" s="37"/>
      <c r="CMK78" s="37"/>
      <c r="CML78" s="37"/>
      <c r="CMM78" s="37"/>
      <c r="CMN78" s="37"/>
      <c r="CMO78" s="37"/>
      <c r="CMP78" s="37"/>
      <c r="CMQ78" s="37"/>
      <c r="CMR78" s="37"/>
      <c r="CMS78" s="37"/>
      <c r="CMT78" s="37"/>
      <c r="CMU78" s="37"/>
      <c r="CMV78" s="37"/>
      <c r="CMW78" s="37"/>
      <c r="CMX78" s="37"/>
      <c r="CMY78" s="37"/>
      <c r="CMZ78" s="37"/>
      <c r="CNA78" s="37"/>
      <c r="CNB78" s="37"/>
      <c r="CNC78" s="37"/>
      <c r="CND78" s="37"/>
      <c r="CNE78" s="37"/>
      <c r="CNF78" s="37"/>
      <c r="CNG78" s="37"/>
      <c r="CNH78" s="37"/>
      <c r="CNI78" s="37"/>
      <c r="CNJ78" s="37"/>
      <c r="CNK78" s="37"/>
      <c r="CNL78" s="37"/>
      <c r="CNM78" s="37"/>
      <c r="CNN78" s="37"/>
      <c r="CNO78" s="37"/>
      <c r="CNP78" s="37"/>
      <c r="CNQ78" s="37"/>
      <c r="CNR78" s="37"/>
      <c r="CNS78" s="37"/>
      <c r="CNT78" s="37"/>
      <c r="CNU78" s="37"/>
      <c r="CNV78" s="37"/>
      <c r="CNW78" s="37"/>
      <c r="CNX78" s="37"/>
      <c r="CNY78" s="37"/>
      <c r="CNZ78" s="37"/>
      <c r="COA78" s="37"/>
      <c r="COB78" s="37"/>
      <c r="COC78" s="37"/>
      <c r="COD78" s="37"/>
      <c r="COE78" s="37"/>
      <c r="COF78" s="37"/>
      <c r="COG78" s="37"/>
      <c r="COH78" s="37"/>
      <c r="COI78" s="37"/>
      <c r="COJ78" s="37"/>
      <c r="COK78" s="37"/>
      <c r="COL78" s="37"/>
      <c r="COM78" s="37"/>
      <c r="CON78" s="37"/>
      <c r="COO78" s="37"/>
      <c r="COP78" s="37"/>
      <c r="COQ78" s="37"/>
      <c r="COR78" s="37"/>
      <c r="COS78" s="37"/>
      <c r="COT78" s="37"/>
      <c r="COU78" s="37"/>
      <c r="COV78" s="37"/>
      <c r="COW78" s="37"/>
      <c r="COX78" s="37"/>
      <c r="COY78" s="37"/>
      <c r="COZ78" s="37"/>
      <c r="CPA78" s="37"/>
      <c r="CPB78" s="37"/>
      <c r="CPC78" s="37"/>
      <c r="CPD78" s="37"/>
      <c r="CPE78" s="37"/>
      <c r="CPF78" s="37"/>
      <c r="CPG78" s="37"/>
      <c r="CPH78" s="37"/>
      <c r="CPI78" s="37"/>
      <c r="CPJ78" s="37"/>
      <c r="CPK78" s="37"/>
      <c r="CPL78" s="37"/>
      <c r="CPM78" s="37"/>
      <c r="CPN78" s="37"/>
      <c r="CPO78" s="37"/>
      <c r="CPP78" s="37"/>
      <c r="CPQ78" s="37"/>
      <c r="CPR78" s="37"/>
      <c r="CPS78" s="37"/>
      <c r="CPT78" s="37"/>
      <c r="CPU78" s="37"/>
      <c r="CPV78" s="37"/>
      <c r="CPW78" s="37"/>
      <c r="CPX78" s="37"/>
      <c r="CPY78" s="37"/>
      <c r="CPZ78" s="37"/>
      <c r="CQA78" s="37"/>
      <c r="CQB78" s="37"/>
      <c r="CQC78" s="37"/>
      <c r="CQD78" s="37"/>
      <c r="CQE78" s="37"/>
      <c r="CQF78" s="37"/>
      <c r="CQG78" s="37"/>
      <c r="CQH78" s="37"/>
      <c r="CQI78" s="37"/>
      <c r="CQJ78" s="37"/>
      <c r="CQK78" s="37"/>
      <c r="CQL78" s="37"/>
      <c r="CQM78" s="37"/>
      <c r="CQN78" s="37"/>
      <c r="CQO78" s="37"/>
      <c r="CQP78" s="37"/>
      <c r="CQQ78" s="37"/>
      <c r="CQR78" s="37"/>
      <c r="CQS78" s="37"/>
      <c r="CQT78" s="37"/>
      <c r="CQU78" s="37"/>
      <c r="CQV78" s="37"/>
      <c r="CQW78" s="37"/>
      <c r="CQX78" s="37"/>
      <c r="CQY78" s="37"/>
      <c r="CQZ78" s="37"/>
      <c r="CRA78" s="37"/>
      <c r="CRB78" s="37"/>
      <c r="CRC78" s="37"/>
      <c r="CRD78" s="37"/>
      <c r="CRE78" s="37"/>
      <c r="CRF78" s="37"/>
      <c r="CRG78" s="37"/>
      <c r="CRH78" s="37"/>
      <c r="CRI78" s="37"/>
      <c r="CRJ78" s="37"/>
      <c r="CRK78" s="37"/>
      <c r="CRL78" s="37"/>
      <c r="CRM78" s="37"/>
      <c r="CRN78" s="37"/>
      <c r="CRO78" s="37"/>
      <c r="CRP78" s="37"/>
      <c r="CRQ78" s="37"/>
      <c r="CRR78" s="37"/>
      <c r="CRS78" s="37"/>
      <c r="CRT78" s="37"/>
      <c r="CRU78" s="37"/>
      <c r="CRV78" s="37"/>
      <c r="CRW78" s="37"/>
      <c r="CRX78" s="37"/>
      <c r="CRY78" s="37"/>
      <c r="CRZ78" s="37"/>
      <c r="CSA78" s="37"/>
      <c r="CSB78" s="37"/>
      <c r="CSC78" s="37"/>
      <c r="CSD78" s="37"/>
      <c r="CSE78" s="37"/>
      <c r="CSF78" s="37"/>
      <c r="CSG78" s="37"/>
      <c r="CSH78" s="37"/>
      <c r="CSI78" s="37"/>
      <c r="CSJ78" s="37"/>
      <c r="CSK78" s="37"/>
      <c r="CSL78" s="37"/>
      <c r="CSM78" s="37"/>
      <c r="CSN78" s="37"/>
      <c r="CSO78" s="37"/>
      <c r="CSP78" s="37"/>
      <c r="CSQ78" s="37"/>
      <c r="CSR78" s="37"/>
      <c r="CSS78" s="37"/>
      <c r="CST78" s="37"/>
      <c r="CSU78" s="37"/>
      <c r="CSV78" s="37"/>
      <c r="CSW78" s="37"/>
      <c r="CSX78" s="37"/>
      <c r="CSY78" s="37"/>
      <c r="CSZ78" s="37"/>
      <c r="CTA78" s="37"/>
      <c r="CTB78" s="37"/>
      <c r="CTC78" s="37"/>
      <c r="CTD78" s="37"/>
      <c r="CTE78" s="37"/>
      <c r="CTF78" s="37"/>
      <c r="CTG78" s="37"/>
      <c r="CTH78" s="37"/>
      <c r="CTI78" s="37"/>
      <c r="CTJ78" s="37"/>
      <c r="CTK78" s="37"/>
      <c r="CTL78" s="37"/>
      <c r="CTM78" s="37"/>
      <c r="CTN78" s="37"/>
      <c r="CTO78" s="37"/>
      <c r="CTP78" s="37"/>
      <c r="CTQ78" s="37"/>
      <c r="CTR78" s="37"/>
      <c r="CTS78" s="37"/>
      <c r="CTT78" s="37"/>
      <c r="CTU78" s="37"/>
      <c r="CTV78" s="37"/>
      <c r="CTW78" s="37"/>
      <c r="CTX78" s="37"/>
      <c r="CTY78" s="37"/>
      <c r="CTZ78" s="37"/>
      <c r="CUA78" s="37"/>
      <c r="CUB78" s="37"/>
      <c r="CUC78" s="37"/>
      <c r="CUD78" s="37"/>
      <c r="CUE78" s="37"/>
      <c r="CUF78" s="37"/>
      <c r="CUG78" s="37"/>
      <c r="CUH78" s="37"/>
      <c r="CUI78" s="37"/>
      <c r="CUJ78" s="37"/>
      <c r="CUK78" s="37"/>
      <c r="CUL78" s="37"/>
      <c r="CUM78" s="37"/>
      <c r="CUN78" s="37"/>
      <c r="CUO78" s="37"/>
      <c r="CUP78" s="37"/>
      <c r="CUQ78" s="37"/>
      <c r="CUR78" s="37"/>
      <c r="CUS78" s="37"/>
      <c r="CUT78" s="37"/>
      <c r="CUU78" s="37"/>
      <c r="CUV78" s="37"/>
      <c r="CUW78" s="37"/>
      <c r="CUX78" s="37"/>
      <c r="CUY78" s="37"/>
      <c r="CUZ78" s="37"/>
      <c r="CVA78" s="37"/>
      <c r="CVB78" s="37"/>
      <c r="CVC78" s="37"/>
      <c r="CVD78" s="37"/>
      <c r="CVE78" s="37"/>
      <c r="CVF78" s="37"/>
      <c r="CVG78" s="37"/>
      <c r="CVH78" s="37"/>
      <c r="CVI78" s="37"/>
      <c r="CVJ78" s="37"/>
      <c r="CVK78" s="37"/>
      <c r="CVL78" s="37"/>
      <c r="CVM78" s="37"/>
      <c r="CVN78" s="37"/>
      <c r="CVO78" s="37"/>
      <c r="CVP78" s="37"/>
      <c r="CVQ78" s="37"/>
      <c r="CVR78" s="37"/>
      <c r="CVS78" s="37"/>
      <c r="CVT78" s="37"/>
      <c r="CVU78" s="37"/>
      <c r="CVV78" s="37"/>
      <c r="CVW78" s="37"/>
      <c r="CVX78" s="37"/>
      <c r="CVY78" s="37"/>
      <c r="CVZ78" s="37"/>
      <c r="CWA78" s="37"/>
      <c r="CWB78" s="37"/>
      <c r="CWC78" s="37"/>
      <c r="CWD78" s="37"/>
      <c r="CWE78" s="37"/>
      <c r="CWF78" s="37"/>
      <c r="CWG78" s="37"/>
      <c r="CWH78" s="37"/>
      <c r="CWI78" s="37"/>
      <c r="CWJ78" s="37"/>
      <c r="CWK78" s="37"/>
      <c r="CWL78" s="37"/>
      <c r="CWM78" s="37"/>
      <c r="CWN78" s="37"/>
      <c r="CWO78" s="37"/>
      <c r="CWP78" s="37"/>
      <c r="CWQ78" s="37"/>
      <c r="CWR78" s="37"/>
      <c r="CWS78" s="37"/>
      <c r="CWT78" s="37"/>
      <c r="CWU78" s="37"/>
      <c r="CWV78" s="37"/>
      <c r="CWW78" s="37"/>
      <c r="CWX78" s="37"/>
      <c r="CWY78" s="37"/>
      <c r="CWZ78" s="37"/>
      <c r="CXA78" s="37"/>
      <c r="CXB78" s="37"/>
      <c r="CXC78" s="37"/>
      <c r="CXD78" s="37"/>
      <c r="CXE78" s="37"/>
      <c r="CXF78" s="37"/>
      <c r="CXG78" s="37"/>
      <c r="CXH78" s="37"/>
      <c r="CXI78" s="37"/>
      <c r="CXJ78" s="37"/>
      <c r="CXK78" s="37"/>
      <c r="CXL78" s="37"/>
      <c r="CXM78" s="37"/>
      <c r="CXN78" s="37"/>
      <c r="CXO78" s="37"/>
      <c r="CXP78" s="37"/>
      <c r="CXQ78" s="37"/>
      <c r="CXR78" s="37"/>
      <c r="CXS78" s="37"/>
      <c r="CXT78" s="37"/>
      <c r="CXU78" s="37"/>
      <c r="CXV78" s="37"/>
      <c r="CXW78" s="37"/>
      <c r="CXX78" s="37"/>
      <c r="CXY78" s="37"/>
      <c r="CXZ78" s="37"/>
      <c r="CYA78" s="37"/>
      <c r="CYB78" s="37"/>
      <c r="CYC78" s="37"/>
      <c r="CYD78" s="37"/>
      <c r="CYE78" s="37"/>
      <c r="CYF78" s="37"/>
      <c r="CYG78" s="37"/>
      <c r="CYH78" s="37"/>
      <c r="CYI78" s="37"/>
      <c r="CYJ78" s="37"/>
      <c r="CYK78" s="37"/>
      <c r="CYL78" s="37"/>
      <c r="CYM78" s="37"/>
      <c r="CYN78" s="37"/>
      <c r="CYO78" s="37"/>
      <c r="CYP78" s="37"/>
      <c r="CYQ78" s="37"/>
      <c r="CYR78" s="37"/>
      <c r="CYS78" s="37"/>
      <c r="CYT78" s="37"/>
      <c r="CYU78" s="37"/>
      <c r="CYV78" s="37"/>
      <c r="CYW78" s="37"/>
      <c r="CYX78" s="37"/>
      <c r="CYY78" s="37"/>
      <c r="CYZ78" s="37"/>
      <c r="CZA78" s="37"/>
      <c r="CZB78" s="37"/>
      <c r="CZC78" s="37"/>
      <c r="CZD78" s="37"/>
      <c r="CZE78" s="37"/>
      <c r="CZF78" s="37"/>
      <c r="CZG78" s="37"/>
      <c r="CZH78" s="37"/>
      <c r="CZI78" s="37"/>
      <c r="CZJ78" s="37"/>
      <c r="CZK78" s="37"/>
      <c r="CZL78" s="37"/>
      <c r="CZM78" s="37"/>
      <c r="CZN78" s="37"/>
      <c r="CZO78" s="37"/>
      <c r="CZP78" s="37"/>
      <c r="CZQ78" s="37"/>
      <c r="CZR78" s="37"/>
      <c r="CZS78" s="37"/>
      <c r="CZT78" s="37"/>
      <c r="CZU78" s="37"/>
      <c r="CZV78" s="37"/>
      <c r="CZW78" s="37"/>
      <c r="CZX78" s="37"/>
      <c r="CZY78" s="37"/>
      <c r="CZZ78" s="37"/>
      <c r="DAA78" s="37"/>
      <c r="DAB78" s="37"/>
      <c r="DAC78" s="37"/>
      <c r="DAD78" s="37"/>
      <c r="DAE78" s="37"/>
      <c r="DAF78" s="37"/>
      <c r="DAG78" s="37"/>
      <c r="DAH78" s="37"/>
      <c r="DAI78" s="37"/>
      <c r="DAJ78" s="37"/>
      <c r="DAK78" s="37"/>
      <c r="DAL78" s="37"/>
      <c r="DAM78" s="37"/>
      <c r="DAN78" s="37"/>
      <c r="DAO78" s="37"/>
      <c r="DAP78" s="37"/>
      <c r="DAQ78" s="37"/>
      <c r="DAR78" s="37"/>
      <c r="DAS78" s="37"/>
      <c r="DAT78" s="37"/>
      <c r="DAU78" s="37"/>
      <c r="DAV78" s="37"/>
      <c r="DAW78" s="37"/>
      <c r="DAX78" s="37"/>
      <c r="DAY78" s="37"/>
      <c r="DAZ78" s="37"/>
      <c r="DBA78" s="37"/>
      <c r="DBB78" s="37"/>
      <c r="DBC78" s="37"/>
      <c r="DBD78" s="37"/>
      <c r="DBE78" s="37"/>
      <c r="DBF78" s="37"/>
      <c r="DBG78" s="37"/>
      <c r="DBH78" s="37"/>
      <c r="DBI78" s="37"/>
      <c r="DBJ78" s="37"/>
      <c r="DBK78" s="37"/>
      <c r="DBL78" s="37"/>
      <c r="DBM78" s="37"/>
      <c r="DBN78" s="37"/>
      <c r="DBO78" s="37"/>
      <c r="DBP78" s="37"/>
      <c r="DBQ78" s="37"/>
      <c r="DBR78" s="37"/>
      <c r="DBS78" s="37"/>
      <c r="DBT78" s="37"/>
      <c r="DBU78" s="37"/>
      <c r="DBV78" s="37"/>
      <c r="DBW78" s="37"/>
      <c r="DBX78" s="37"/>
      <c r="DBY78" s="37"/>
      <c r="DBZ78" s="37"/>
      <c r="DCA78" s="37"/>
      <c r="DCB78" s="37"/>
      <c r="DCC78" s="37"/>
      <c r="DCD78" s="37"/>
      <c r="DCE78" s="37"/>
      <c r="DCF78" s="37"/>
      <c r="DCG78" s="37"/>
      <c r="DCH78" s="37"/>
      <c r="DCI78" s="37"/>
      <c r="DCJ78" s="37"/>
      <c r="DCK78" s="37"/>
      <c r="DCL78" s="37"/>
      <c r="DCM78" s="37"/>
      <c r="DCN78" s="37"/>
      <c r="DCO78" s="37"/>
      <c r="DCP78" s="37"/>
      <c r="DCQ78" s="37"/>
      <c r="DCR78" s="37"/>
      <c r="DCS78" s="37"/>
      <c r="DCT78" s="37"/>
      <c r="DCU78" s="37"/>
      <c r="DCV78" s="37"/>
      <c r="DCW78" s="37"/>
      <c r="DCX78" s="37"/>
      <c r="DCY78" s="37"/>
      <c r="DCZ78" s="37"/>
      <c r="DDA78" s="37"/>
      <c r="DDB78" s="37"/>
      <c r="DDC78" s="37"/>
      <c r="DDD78" s="37"/>
      <c r="DDE78" s="37"/>
      <c r="DDF78" s="37"/>
      <c r="DDG78" s="37"/>
      <c r="DDH78" s="37"/>
      <c r="DDI78" s="37"/>
      <c r="DDJ78" s="37"/>
      <c r="DDK78" s="37"/>
      <c r="DDL78" s="37"/>
      <c r="DDM78" s="37"/>
      <c r="DDN78" s="37"/>
      <c r="DDO78" s="37"/>
      <c r="DDP78" s="37"/>
      <c r="DDQ78" s="37"/>
      <c r="DDR78" s="37"/>
      <c r="DDS78" s="37"/>
      <c r="DDT78" s="37"/>
      <c r="DDU78" s="37"/>
      <c r="DDV78" s="37"/>
      <c r="DDW78" s="37"/>
      <c r="DDX78" s="37"/>
      <c r="DDY78" s="37"/>
      <c r="DDZ78" s="37"/>
      <c r="DEA78" s="37"/>
      <c r="DEB78" s="37"/>
      <c r="DEC78" s="37"/>
      <c r="DED78" s="37"/>
      <c r="DEE78" s="37"/>
      <c r="DEF78" s="37"/>
      <c r="DEG78" s="37"/>
      <c r="DEH78" s="37"/>
      <c r="DEI78" s="37"/>
      <c r="DEJ78" s="37"/>
      <c r="DEK78" s="37"/>
      <c r="DEL78" s="37"/>
      <c r="DEM78" s="37"/>
      <c r="DEN78" s="37"/>
      <c r="DEO78" s="37"/>
      <c r="DEP78" s="37"/>
      <c r="DEQ78" s="37"/>
      <c r="DER78" s="37"/>
      <c r="DES78" s="37"/>
      <c r="DET78" s="37"/>
      <c r="DEU78" s="37"/>
      <c r="DEV78" s="37"/>
      <c r="DEW78" s="37"/>
      <c r="DEX78" s="37"/>
      <c r="DEY78" s="37"/>
      <c r="DEZ78" s="37"/>
      <c r="DFA78" s="37"/>
      <c r="DFB78" s="37"/>
      <c r="DFC78" s="37"/>
      <c r="DFD78" s="37"/>
      <c r="DFE78" s="37"/>
      <c r="DFF78" s="37"/>
      <c r="DFG78" s="37"/>
      <c r="DFH78" s="37"/>
      <c r="DFI78" s="37"/>
      <c r="DFJ78" s="37"/>
      <c r="DFK78" s="37"/>
      <c r="DFL78" s="37"/>
      <c r="DFM78" s="37"/>
      <c r="DFN78" s="37"/>
      <c r="DFO78" s="37"/>
      <c r="DFP78" s="37"/>
      <c r="DFQ78" s="37"/>
      <c r="DFR78" s="37"/>
      <c r="DFS78" s="37"/>
      <c r="DFT78" s="37"/>
      <c r="DFU78" s="37"/>
      <c r="DFV78" s="37"/>
      <c r="DFW78" s="37"/>
      <c r="DFX78" s="37"/>
      <c r="DFY78" s="37"/>
      <c r="DFZ78" s="37"/>
      <c r="DGA78" s="37"/>
      <c r="DGB78" s="37"/>
      <c r="DGC78" s="37"/>
      <c r="DGD78" s="37"/>
      <c r="DGE78" s="37"/>
      <c r="DGF78" s="37"/>
      <c r="DGG78" s="37"/>
      <c r="DGH78" s="37"/>
      <c r="DGI78" s="37"/>
      <c r="DGJ78" s="37"/>
      <c r="DGK78" s="37"/>
      <c r="DGL78" s="37"/>
      <c r="DGM78" s="37"/>
      <c r="DGN78" s="37"/>
      <c r="DGO78" s="37"/>
      <c r="DGP78" s="37"/>
      <c r="DGQ78" s="37"/>
      <c r="DGR78" s="37"/>
      <c r="DGS78" s="37"/>
      <c r="DGT78" s="37"/>
      <c r="DGU78" s="37"/>
      <c r="DGV78" s="37"/>
      <c r="DGW78" s="37"/>
      <c r="DGX78" s="37"/>
      <c r="DGY78" s="37"/>
      <c r="DGZ78" s="37"/>
      <c r="DHA78" s="37"/>
      <c r="DHB78" s="37"/>
      <c r="DHC78" s="37"/>
      <c r="DHD78" s="37"/>
      <c r="DHE78" s="37"/>
      <c r="DHF78" s="37"/>
      <c r="DHG78" s="37"/>
      <c r="DHH78" s="37"/>
      <c r="DHI78" s="37"/>
      <c r="DHJ78" s="37"/>
      <c r="DHK78" s="37"/>
      <c r="DHL78" s="37"/>
      <c r="DHM78" s="37"/>
      <c r="DHN78" s="37"/>
      <c r="DHO78" s="37"/>
      <c r="DHP78" s="37"/>
      <c r="DHQ78" s="37"/>
      <c r="DHR78" s="37"/>
      <c r="DHS78" s="37"/>
      <c r="DHT78" s="37"/>
      <c r="DHU78" s="37"/>
      <c r="DHV78" s="37"/>
      <c r="DHW78" s="37"/>
      <c r="DHX78" s="37"/>
      <c r="DHY78" s="37"/>
      <c r="DHZ78" s="37"/>
      <c r="DIA78" s="37"/>
      <c r="DIB78" s="37"/>
      <c r="DIC78" s="37"/>
      <c r="DID78" s="37"/>
      <c r="DIE78" s="37"/>
      <c r="DIF78" s="37"/>
      <c r="DIG78" s="37"/>
      <c r="DIH78" s="37"/>
      <c r="DII78" s="37"/>
      <c r="DIJ78" s="37"/>
      <c r="DIK78" s="37"/>
      <c r="DIL78" s="37"/>
      <c r="DIM78" s="37"/>
      <c r="DIN78" s="37"/>
      <c r="DIO78" s="37"/>
      <c r="DIP78" s="37"/>
      <c r="DIQ78" s="37"/>
      <c r="DIR78" s="37"/>
      <c r="DIS78" s="37"/>
      <c r="DIT78" s="37"/>
      <c r="DIU78" s="37"/>
      <c r="DIV78" s="37"/>
      <c r="DIW78" s="37"/>
      <c r="DIX78" s="37"/>
      <c r="DIY78" s="37"/>
      <c r="DIZ78" s="37"/>
      <c r="DJA78" s="37"/>
      <c r="DJB78" s="37"/>
      <c r="DJC78" s="37"/>
      <c r="DJD78" s="37"/>
      <c r="DJE78" s="37"/>
      <c r="DJF78" s="37"/>
      <c r="DJG78" s="37"/>
      <c r="DJH78" s="37"/>
      <c r="DJI78" s="37"/>
      <c r="DJJ78" s="37"/>
      <c r="DJK78" s="37"/>
      <c r="DJL78" s="37"/>
      <c r="DJM78" s="37"/>
      <c r="DJN78" s="37"/>
      <c r="DJO78" s="37"/>
      <c r="DJP78" s="37"/>
      <c r="DJQ78" s="37"/>
      <c r="DJR78" s="37"/>
      <c r="DJS78" s="37"/>
      <c r="DJT78" s="37"/>
      <c r="DJU78" s="37"/>
      <c r="DJV78" s="37"/>
      <c r="DJW78" s="37"/>
      <c r="DJX78" s="37"/>
      <c r="DJY78" s="37"/>
      <c r="DJZ78" s="37"/>
      <c r="DKA78" s="37"/>
      <c r="DKB78" s="37"/>
      <c r="DKC78" s="37"/>
      <c r="DKD78" s="37"/>
      <c r="DKE78" s="37"/>
      <c r="DKF78" s="37"/>
      <c r="DKG78" s="37"/>
      <c r="DKH78" s="37"/>
      <c r="DKI78" s="37"/>
      <c r="DKJ78" s="37"/>
      <c r="DKK78" s="37"/>
      <c r="DKL78" s="37"/>
      <c r="DKM78" s="37"/>
      <c r="DKN78" s="37"/>
      <c r="DKO78" s="37"/>
      <c r="DKP78" s="37"/>
      <c r="DKQ78" s="37"/>
      <c r="DKR78" s="37"/>
      <c r="DKS78" s="37"/>
      <c r="DKT78" s="37"/>
      <c r="DKU78" s="37"/>
      <c r="DKV78" s="37"/>
      <c r="DKW78" s="37"/>
      <c r="DKX78" s="37"/>
      <c r="DKY78" s="37"/>
      <c r="DKZ78" s="37"/>
      <c r="DLA78" s="37"/>
      <c r="DLB78" s="37"/>
      <c r="DLC78" s="37"/>
      <c r="DLD78" s="37"/>
      <c r="DLE78" s="37"/>
      <c r="DLF78" s="37"/>
      <c r="DLG78" s="37"/>
      <c r="DLH78" s="37"/>
      <c r="DLI78" s="37"/>
      <c r="DLJ78" s="37"/>
      <c r="DLK78" s="37"/>
      <c r="DLL78" s="37"/>
      <c r="DLM78" s="37"/>
      <c r="DLN78" s="37"/>
      <c r="DLO78" s="37"/>
      <c r="DLP78" s="37"/>
      <c r="DLQ78" s="37"/>
      <c r="DLR78" s="37"/>
      <c r="DLS78" s="37"/>
      <c r="DLT78" s="37"/>
      <c r="DLU78" s="37"/>
      <c r="DLV78" s="37"/>
      <c r="DLW78" s="37"/>
      <c r="DLX78" s="37"/>
      <c r="DLY78" s="37"/>
      <c r="DLZ78" s="37"/>
      <c r="DMA78" s="37"/>
      <c r="DMB78" s="37"/>
      <c r="DMC78" s="37"/>
      <c r="DMD78" s="37"/>
      <c r="DME78" s="37"/>
      <c r="DMF78" s="37"/>
      <c r="DMG78" s="37"/>
      <c r="DMH78" s="37"/>
      <c r="DMI78" s="37"/>
      <c r="DMJ78" s="37"/>
      <c r="DMK78" s="37"/>
      <c r="DML78" s="37"/>
      <c r="DMM78" s="37"/>
      <c r="DMN78" s="37"/>
      <c r="DMO78" s="37"/>
      <c r="DMP78" s="37"/>
      <c r="DMQ78" s="37"/>
      <c r="DMR78" s="37"/>
      <c r="DMS78" s="37"/>
      <c r="DMT78" s="37"/>
      <c r="DMU78" s="37"/>
      <c r="DMV78" s="37"/>
      <c r="DMW78" s="37"/>
      <c r="DMX78" s="37"/>
      <c r="DMY78" s="37"/>
      <c r="DMZ78" s="37"/>
      <c r="DNA78" s="37"/>
      <c r="DNB78" s="37"/>
      <c r="DNC78" s="37"/>
      <c r="DND78" s="37"/>
      <c r="DNE78" s="37"/>
      <c r="DNF78" s="37"/>
      <c r="DNG78" s="37"/>
      <c r="DNH78" s="37"/>
      <c r="DNI78" s="37"/>
      <c r="DNJ78" s="37"/>
      <c r="DNK78" s="37"/>
      <c r="DNL78" s="37"/>
      <c r="DNM78" s="37"/>
      <c r="DNN78" s="37"/>
      <c r="DNO78" s="37"/>
      <c r="DNP78" s="37"/>
      <c r="DNQ78" s="37"/>
      <c r="DNR78" s="37"/>
      <c r="DNS78" s="37"/>
      <c r="DNT78" s="37"/>
      <c r="DNU78" s="37"/>
      <c r="DNV78" s="37"/>
      <c r="DNW78" s="37"/>
      <c r="DNX78" s="37"/>
      <c r="DNY78" s="37"/>
      <c r="DNZ78" s="37"/>
      <c r="DOA78" s="37"/>
      <c r="DOB78" s="37"/>
      <c r="DOC78" s="37"/>
      <c r="DOD78" s="37"/>
      <c r="DOE78" s="37"/>
      <c r="DOF78" s="37"/>
      <c r="DOG78" s="37"/>
      <c r="DOH78" s="37"/>
      <c r="DOI78" s="37"/>
      <c r="DOJ78" s="37"/>
      <c r="DOK78" s="37"/>
      <c r="DOL78" s="37"/>
      <c r="DOM78" s="37"/>
      <c r="DON78" s="37"/>
      <c r="DOO78" s="37"/>
      <c r="DOP78" s="37"/>
      <c r="DOQ78" s="37"/>
      <c r="DOR78" s="37"/>
      <c r="DOS78" s="37"/>
      <c r="DOT78" s="37"/>
      <c r="DOU78" s="37"/>
      <c r="DOV78" s="37"/>
      <c r="DOW78" s="37"/>
      <c r="DOX78" s="37"/>
      <c r="DOY78" s="37"/>
      <c r="DOZ78" s="37"/>
      <c r="DPA78" s="37"/>
      <c r="DPB78" s="37"/>
      <c r="DPC78" s="37"/>
      <c r="DPD78" s="37"/>
      <c r="DPE78" s="37"/>
      <c r="DPF78" s="37"/>
      <c r="DPG78" s="37"/>
      <c r="DPH78" s="37"/>
      <c r="DPI78" s="37"/>
      <c r="DPJ78" s="37"/>
      <c r="DPK78" s="37"/>
      <c r="DPL78" s="37"/>
      <c r="DPM78" s="37"/>
      <c r="DPN78" s="37"/>
      <c r="DPO78" s="37"/>
      <c r="DPP78" s="37"/>
      <c r="DPQ78" s="37"/>
      <c r="DPR78" s="37"/>
      <c r="DPS78" s="37"/>
      <c r="DPT78" s="37"/>
      <c r="DPU78" s="37"/>
      <c r="DPV78" s="37"/>
      <c r="DPW78" s="37"/>
      <c r="DPX78" s="37"/>
      <c r="DPY78" s="37"/>
      <c r="DPZ78" s="37"/>
      <c r="DQA78" s="37"/>
      <c r="DQB78" s="37"/>
      <c r="DQC78" s="37"/>
      <c r="DQD78" s="37"/>
      <c r="DQE78" s="37"/>
      <c r="DQF78" s="37"/>
      <c r="DQG78" s="37"/>
      <c r="DQH78" s="37"/>
      <c r="DQI78" s="37"/>
      <c r="DQJ78" s="37"/>
      <c r="DQK78" s="37"/>
      <c r="DQL78" s="37"/>
      <c r="DQM78" s="37"/>
      <c r="DQN78" s="37"/>
      <c r="DQO78" s="37"/>
      <c r="DQP78" s="37"/>
      <c r="DQQ78" s="37"/>
      <c r="DQR78" s="37"/>
      <c r="DQS78" s="37"/>
      <c r="DQT78" s="37"/>
      <c r="DQU78" s="37"/>
      <c r="DQV78" s="37"/>
      <c r="DQW78" s="37"/>
      <c r="DQX78" s="37"/>
      <c r="DQY78" s="37"/>
      <c r="DQZ78" s="37"/>
      <c r="DRA78" s="37"/>
      <c r="DRB78" s="37"/>
      <c r="DRC78" s="37"/>
      <c r="DRD78" s="37"/>
      <c r="DRE78" s="37"/>
      <c r="DRF78" s="37"/>
      <c r="DRG78" s="37"/>
      <c r="DRH78" s="37"/>
      <c r="DRI78" s="37"/>
      <c r="DRJ78" s="37"/>
      <c r="DRK78" s="37"/>
      <c r="DRL78" s="37"/>
      <c r="DRM78" s="37"/>
      <c r="DRN78" s="37"/>
      <c r="DRO78" s="37"/>
      <c r="DRP78" s="37"/>
      <c r="DRQ78" s="37"/>
      <c r="DRR78" s="37"/>
      <c r="DRS78" s="37"/>
      <c r="DRT78" s="37"/>
      <c r="DRU78" s="37"/>
      <c r="DRV78" s="37"/>
      <c r="DRW78" s="37"/>
      <c r="DRX78" s="37"/>
      <c r="DRY78" s="37"/>
      <c r="DRZ78" s="37"/>
      <c r="DSA78" s="37"/>
      <c r="DSB78" s="37"/>
      <c r="DSC78" s="37"/>
      <c r="DSD78" s="37"/>
      <c r="DSE78" s="37"/>
      <c r="DSF78" s="37"/>
      <c r="DSG78" s="37"/>
      <c r="DSH78" s="37"/>
      <c r="DSI78" s="37"/>
      <c r="DSJ78" s="37"/>
      <c r="DSK78" s="37"/>
      <c r="DSL78" s="37"/>
      <c r="DSM78" s="37"/>
      <c r="DSN78" s="37"/>
      <c r="DSO78" s="37"/>
      <c r="DSP78" s="37"/>
      <c r="DSQ78" s="37"/>
      <c r="DSR78" s="37"/>
      <c r="DSS78" s="37"/>
      <c r="DST78" s="37"/>
      <c r="DSU78" s="37"/>
      <c r="DSV78" s="37"/>
      <c r="DSW78" s="37"/>
      <c r="DSX78" s="37"/>
      <c r="DSY78" s="37"/>
      <c r="DSZ78" s="37"/>
      <c r="DTA78" s="37"/>
      <c r="DTB78" s="37"/>
      <c r="DTC78" s="37"/>
      <c r="DTD78" s="37"/>
      <c r="DTE78" s="37"/>
      <c r="DTF78" s="37"/>
      <c r="DTG78" s="37"/>
      <c r="DTH78" s="37"/>
      <c r="DTI78" s="37"/>
      <c r="DTJ78" s="37"/>
      <c r="DTK78" s="37"/>
      <c r="DTL78" s="37"/>
      <c r="DTM78" s="37"/>
      <c r="DTN78" s="37"/>
      <c r="DTO78" s="37"/>
      <c r="DTP78" s="37"/>
      <c r="DTQ78" s="37"/>
      <c r="DTR78" s="37"/>
      <c r="DTS78" s="37"/>
      <c r="DTT78" s="37"/>
      <c r="DTU78" s="37"/>
      <c r="DTV78" s="37"/>
      <c r="DTW78" s="37"/>
      <c r="DTX78" s="37"/>
      <c r="DTY78" s="37"/>
      <c r="DTZ78" s="37"/>
      <c r="DUA78" s="37"/>
      <c r="DUB78" s="37"/>
      <c r="DUC78" s="37"/>
      <c r="DUD78" s="37"/>
      <c r="DUE78" s="37"/>
      <c r="DUF78" s="37"/>
      <c r="DUG78" s="37"/>
      <c r="DUH78" s="37"/>
      <c r="DUI78" s="37"/>
      <c r="DUJ78" s="37"/>
      <c r="DUK78" s="37"/>
      <c r="DUL78" s="37"/>
      <c r="DUM78" s="37"/>
      <c r="DUN78" s="37"/>
      <c r="DUO78" s="37"/>
      <c r="DUP78" s="37"/>
      <c r="DUQ78" s="37"/>
      <c r="DUR78" s="37"/>
      <c r="DUS78" s="37"/>
      <c r="DUT78" s="37"/>
      <c r="DUU78" s="37"/>
      <c r="DUV78" s="37"/>
      <c r="DUW78" s="37"/>
      <c r="DUX78" s="37"/>
      <c r="DUY78" s="37"/>
      <c r="DUZ78" s="37"/>
      <c r="DVA78" s="37"/>
      <c r="DVB78" s="37"/>
      <c r="DVC78" s="37"/>
      <c r="DVD78" s="37"/>
      <c r="DVE78" s="37"/>
      <c r="DVF78" s="37"/>
      <c r="DVG78" s="37"/>
      <c r="DVH78" s="37"/>
      <c r="DVI78" s="37"/>
      <c r="DVJ78" s="37"/>
      <c r="DVK78" s="37"/>
      <c r="DVL78" s="37"/>
      <c r="DVM78" s="37"/>
      <c r="DVN78" s="37"/>
      <c r="DVO78" s="37"/>
      <c r="DVP78" s="37"/>
      <c r="DVQ78" s="37"/>
      <c r="DVR78" s="37"/>
      <c r="DVS78" s="37"/>
      <c r="DVT78" s="37"/>
      <c r="DVU78" s="37"/>
      <c r="DVV78" s="37"/>
      <c r="DVW78" s="37"/>
      <c r="DVX78" s="37"/>
      <c r="DVY78" s="37"/>
      <c r="DVZ78" s="37"/>
      <c r="DWA78" s="37"/>
      <c r="DWB78" s="37"/>
      <c r="DWC78" s="37"/>
      <c r="DWD78" s="37"/>
      <c r="DWE78" s="37"/>
      <c r="DWF78" s="37"/>
      <c r="DWG78" s="37"/>
      <c r="DWH78" s="37"/>
      <c r="DWI78" s="37"/>
      <c r="DWJ78" s="37"/>
      <c r="DWK78" s="37"/>
      <c r="DWL78" s="37"/>
      <c r="DWM78" s="37"/>
      <c r="DWN78" s="37"/>
      <c r="DWO78" s="37"/>
      <c r="DWP78" s="37"/>
      <c r="DWQ78" s="37"/>
      <c r="DWR78" s="37"/>
      <c r="DWS78" s="37"/>
      <c r="DWT78" s="37"/>
      <c r="DWU78" s="37"/>
      <c r="DWV78" s="37"/>
      <c r="DWW78" s="37"/>
      <c r="DWX78" s="37"/>
      <c r="DWY78" s="37"/>
      <c r="DWZ78" s="37"/>
      <c r="DXA78" s="37"/>
      <c r="DXB78" s="37"/>
      <c r="DXC78" s="37"/>
      <c r="DXD78" s="37"/>
      <c r="DXE78" s="37"/>
      <c r="DXF78" s="37"/>
      <c r="DXG78" s="37"/>
      <c r="DXH78" s="37"/>
      <c r="DXI78" s="37"/>
      <c r="DXJ78" s="37"/>
      <c r="DXK78" s="37"/>
      <c r="DXL78" s="37"/>
      <c r="DXM78" s="37"/>
      <c r="DXN78" s="37"/>
      <c r="DXO78" s="37"/>
      <c r="DXP78" s="37"/>
      <c r="DXQ78" s="37"/>
      <c r="DXR78" s="37"/>
      <c r="DXS78" s="37"/>
      <c r="DXT78" s="37"/>
      <c r="DXU78" s="37"/>
      <c r="DXV78" s="37"/>
      <c r="DXW78" s="37"/>
      <c r="DXX78" s="37"/>
      <c r="DXY78" s="37"/>
      <c r="DXZ78" s="37"/>
      <c r="DYA78" s="37"/>
      <c r="DYB78" s="37"/>
      <c r="DYC78" s="37"/>
      <c r="DYD78" s="37"/>
      <c r="DYE78" s="37"/>
      <c r="DYF78" s="37"/>
      <c r="DYG78" s="37"/>
      <c r="DYH78" s="37"/>
      <c r="DYI78" s="37"/>
      <c r="DYJ78" s="37"/>
      <c r="DYK78" s="37"/>
      <c r="DYL78" s="37"/>
      <c r="DYM78" s="37"/>
      <c r="DYN78" s="37"/>
      <c r="DYO78" s="37"/>
      <c r="DYP78" s="37"/>
      <c r="DYQ78" s="37"/>
      <c r="DYR78" s="37"/>
      <c r="DYS78" s="37"/>
      <c r="DYT78" s="37"/>
      <c r="DYU78" s="37"/>
      <c r="DYV78" s="37"/>
      <c r="DYW78" s="37"/>
      <c r="DYX78" s="37"/>
      <c r="DYY78" s="37"/>
      <c r="DYZ78" s="37"/>
      <c r="DZA78" s="37"/>
      <c r="DZB78" s="37"/>
      <c r="DZC78" s="37"/>
      <c r="DZD78" s="37"/>
      <c r="DZE78" s="37"/>
      <c r="DZF78" s="37"/>
      <c r="DZG78" s="37"/>
      <c r="DZH78" s="37"/>
      <c r="DZI78" s="37"/>
      <c r="DZJ78" s="37"/>
      <c r="DZK78" s="37"/>
      <c r="DZL78" s="37"/>
      <c r="DZM78" s="37"/>
      <c r="DZN78" s="37"/>
      <c r="DZO78" s="37"/>
      <c r="DZP78" s="37"/>
      <c r="DZQ78" s="37"/>
      <c r="DZR78" s="37"/>
      <c r="DZS78" s="37"/>
      <c r="DZT78" s="37"/>
      <c r="DZU78" s="37"/>
      <c r="DZV78" s="37"/>
      <c r="DZW78" s="37"/>
      <c r="DZX78" s="37"/>
      <c r="DZY78" s="37"/>
      <c r="DZZ78" s="37"/>
      <c r="EAA78" s="37"/>
      <c r="EAB78" s="37"/>
      <c r="EAC78" s="37"/>
      <c r="EAD78" s="37"/>
      <c r="EAE78" s="37"/>
      <c r="EAF78" s="37"/>
      <c r="EAG78" s="37"/>
      <c r="EAH78" s="37"/>
      <c r="EAI78" s="37"/>
      <c r="EAJ78" s="37"/>
      <c r="EAK78" s="37"/>
      <c r="EAL78" s="37"/>
      <c r="EAM78" s="37"/>
      <c r="EAN78" s="37"/>
      <c r="EAO78" s="37"/>
      <c r="EAP78" s="37"/>
      <c r="EAQ78" s="37"/>
      <c r="EAR78" s="37"/>
      <c r="EAS78" s="37"/>
      <c r="EAT78" s="37"/>
      <c r="EAU78" s="37"/>
      <c r="EAV78" s="37"/>
      <c r="EAW78" s="37"/>
      <c r="EAX78" s="37"/>
      <c r="EAY78" s="37"/>
      <c r="EAZ78" s="37"/>
      <c r="EBA78" s="37"/>
      <c r="EBB78" s="37"/>
      <c r="EBC78" s="37"/>
      <c r="EBD78" s="37"/>
      <c r="EBE78" s="37"/>
      <c r="EBF78" s="37"/>
      <c r="EBG78" s="37"/>
      <c r="EBH78" s="37"/>
      <c r="EBI78" s="37"/>
      <c r="EBJ78" s="37"/>
      <c r="EBK78" s="37"/>
      <c r="EBL78" s="37"/>
      <c r="EBM78" s="37"/>
      <c r="EBN78" s="37"/>
      <c r="EBO78" s="37"/>
      <c r="EBP78" s="37"/>
      <c r="EBQ78" s="37"/>
      <c r="EBR78" s="37"/>
      <c r="EBS78" s="37"/>
      <c r="EBT78" s="37"/>
      <c r="EBU78" s="37"/>
      <c r="EBV78" s="37"/>
      <c r="EBW78" s="37"/>
      <c r="EBX78" s="37"/>
      <c r="EBY78" s="37"/>
      <c r="EBZ78" s="37"/>
      <c r="ECA78" s="37"/>
      <c r="ECB78" s="37"/>
      <c r="ECC78" s="37"/>
      <c r="ECD78" s="37"/>
      <c r="ECE78" s="37"/>
      <c r="ECF78" s="37"/>
      <c r="ECG78" s="37"/>
      <c r="ECH78" s="37"/>
      <c r="ECI78" s="37"/>
      <c r="ECJ78" s="37"/>
      <c r="ECK78" s="37"/>
      <c r="ECL78" s="37"/>
      <c r="ECM78" s="37"/>
      <c r="ECN78" s="37"/>
      <c r="ECO78" s="37"/>
      <c r="ECP78" s="37"/>
      <c r="ECQ78" s="37"/>
      <c r="ECR78" s="37"/>
      <c r="ECS78" s="37"/>
      <c r="ECT78" s="37"/>
      <c r="ECU78" s="37"/>
      <c r="ECV78" s="37"/>
      <c r="ECW78" s="37"/>
      <c r="ECX78" s="37"/>
      <c r="ECY78" s="37"/>
      <c r="ECZ78" s="37"/>
      <c r="EDA78" s="37"/>
      <c r="EDB78" s="37"/>
      <c r="EDC78" s="37"/>
      <c r="EDD78" s="37"/>
      <c r="EDE78" s="37"/>
      <c r="EDF78" s="37"/>
      <c r="EDG78" s="37"/>
      <c r="EDH78" s="37"/>
      <c r="EDI78" s="37"/>
      <c r="EDJ78" s="37"/>
      <c r="EDK78" s="37"/>
      <c r="EDL78" s="37"/>
      <c r="EDM78" s="37"/>
      <c r="EDN78" s="37"/>
      <c r="EDO78" s="37"/>
      <c r="EDP78" s="37"/>
      <c r="EDQ78" s="37"/>
      <c r="EDR78" s="37"/>
      <c r="EDS78" s="37"/>
      <c r="EDT78" s="37"/>
      <c r="EDU78" s="37"/>
      <c r="EDV78" s="37"/>
      <c r="EDW78" s="37"/>
      <c r="EDX78" s="37"/>
      <c r="EDY78" s="37"/>
      <c r="EDZ78" s="37"/>
      <c r="EEA78" s="37"/>
      <c r="EEB78" s="37"/>
      <c r="EEC78" s="37"/>
      <c r="EED78" s="37"/>
      <c r="EEE78" s="37"/>
      <c r="EEF78" s="37"/>
      <c r="EEG78" s="37"/>
      <c r="EEH78" s="37"/>
      <c r="EEI78" s="37"/>
      <c r="EEJ78" s="37"/>
      <c r="EEK78" s="37"/>
      <c r="EEL78" s="37"/>
      <c r="EEM78" s="37"/>
      <c r="EEN78" s="37"/>
      <c r="EEO78" s="37"/>
      <c r="EEP78" s="37"/>
      <c r="EEQ78" s="37"/>
      <c r="EER78" s="37"/>
      <c r="EES78" s="37"/>
      <c r="EET78" s="37"/>
      <c r="EEU78" s="37"/>
      <c r="EEV78" s="37"/>
      <c r="EEW78" s="37"/>
      <c r="EEX78" s="37"/>
      <c r="EEY78" s="37"/>
      <c r="EEZ78" s="37"/>
      <c r="EFA78" s="37"/>
      <c r="EFB78" s="37"/>
      <c r="EFC78" s="37"/>
      <c r="EFD78" s="37"/>
      <c r="EFE78" s="37"/>
      <c r="EFF78" s="37"/>
      <c r="EFG78" s="37"/>
      <c r="EFH78" s="37"/>
      <c r="EFI78" s="37"/>
      <c r="EFJ78" s="37"/>
      <c r="EFK78" s="37"/>
      <c r="EFL78" s="37"/>
      <c r="EFM78" s="37"/>
      <c r="EFN78" s="37"/>
      <c r="EFO78" s="37"/>
      <c r="EFP78" s="37"/>
      <c r="EFQ78" s="37"/>
      <c r="EFR78" s="37"/>
      <c r="EFS78" s="37"/>
      <c r="EFT78" s="37"/>
      <c r="EFU78" s="37"/>
      <c r="EFV78" s="37"/>
      <c r="EFW78" s="37"/>
      <c r="EFX78" s="37"/>
      <c r="EFY78" s="37"/>
      <c r="EFZ78" s="37"/>
      <c r="EGA78" s="37"/>
      <c r="EGB78" s="37"/>
      <c r="EGC78" s="37"/>
      <c r="EGD78" s="37"/>
      <c r="EGE78" s="37"/>
      <c r="EGF78" s="37"/>
      <c r="EGG78" s="37"/>
      <c r="EGH78" s="37"/>
      <c r="EGI78" s="37"/>
      <c r="EGJ78" s="37"/>
      <c r="EGK78" s="37"/>
      <c r="EGL78" s="37"/>
      <c r="EGM78" s="37"/>
      <c r="EGN78" s="37"/>
      <c r="EGO78" s="37"/>
      <c r="EGP78" s="37"/>
      <c r="EGQ78" s="37"/>
      <c r="EGR78" s="37"/>
      <c r="EGS78" s="37"/>
      <c r="EGT78" s="37"/>
      <c r="EGU78" s="37"/>
      <c r="EGV78" s="37"/>
      <c r="EGW78" s="37"/>
      <c r="EGX78" s="37"/>
      <c r="EGY78" s="37"/>
      <c r="EGZ78" s="37"/>
      <c r="EHA78" s="37"/>
      <c r="EHB78" s="37"/>
      <c r="EHC78" s="37"/>
      <c r="EHD78" s="37"/>
      <c r="EHE78" s="37"/>
      <c r="EHF78" s="37"/>
      <c r="EHG78" s="37"/>
      <c r="EHH78" s="37"/>
      <c r="EHI78" s="37"/>
      <c r="EHJ78" s="37"/>
      <c r="EHK78" s="37"/>
      <c r="EHL78" s="37"/>
      <c r="EHM78" s="37"/>
      <c r="EHN78" s="37"/>
      <c r="EHO78" s="37"/>
      <c r="EHP78" s="37"/>
      <c r="EHQ78" s="37"/>
      <c r="EHR78" s="37"/>
      <c r="EHS78" s="37"/>
      <c r="EHT78" s="37"/>
      <c r="EHU78" s="37"/>
      <c r="EHV78" s="37"/>
      <c r="EHW78" s="37"/>
      <c r="EHX78" s="37"/>
      <c r="EHY78" s="37"/>
      <c r="EHZ78" s="37"/>
      <c r="EIA78" s="37"/>
      <c r="EIB78" s="37"/>
      <c r="EIC78" s="37"/>
      <c r="EID78" s="37"/>
      <c r="EIE78" s="37"/>
      <c r="EIF78" s="37"/>
      <c r="EIG78" s="37"/>
      <c r="EIH78" s="37"/>
      <c r="EII78" s="37"/>
      <c r="EIJ78" s="37"/>
      <c r="EIK78" s="37"/>
      <c r="EIL78" s="37"/>
      <c r="EIM78" s="37"/>
      <c r="EIN78" s="37"/>
      <c r="EIO78" s="37"/>
      <c r="EIP78" s="37"/>
      <c r="EIQ78" s="37"/>
      <c r="EIR78" s="37"/>
      <c r="EIS78" s="37"/>
      <c r="EIT78" s="37"/>
      <c r="EIU78" s="37"/>
      <c r="EIV78" s="37"/>
      <c r="EIW78" s="37"/>
      <c r="EIX78" s="37"/>
      <c r="EIY78" s="37"/>
      <c r="EIZ78" s="37"/>
      <c r="EJA78" s="37"/>
      <c r="EJB78" s="37"/>
      <c r="EJC78" s="37"/>
      <c r="EJD78" s="37"/>
      <c r="EJE78" s="37"/>
      <c r="EJF78" s="37"/>
      <c r="EJG78" s="37"/>
      <c r="EJH78" s="37"/>
      <c r="EJI78" s="37"/>
      <c r="EJJ78" s="37"/>
      <c r="EJK78" s="37"/>
      <c r="EJL78" s="37"/>
      <c r="EJM78" s="37"/>
      <c r="EJN78" s="37"/>
      <c r="EJO78" s="37"/>
      <c r="EJP78" s="37"/>
      <c r="EJQ78" s="37"/>
      <c r="EJR78" s="37"/>
      <c r="EJS78" s="37"/>
      <c r="EJT78" s="37"/>
      <c r="EJU78" s="37"/>
      <c r="EJV78" s="37"/>
      <c r="EJW78" s="37"/>
      <c r="EJX78" s="37"/>
      <c r="EJY78" s="37"/>
      <c r="EJZ78" s="37"/>
      <c r="EKA78" s="37"/>
      <c r="EKB78" s="37"/>
      <c r="EKC78" s="37"/>
      <c r="EKD78" s="37"/>
      <c r="EKE78" s="37"/>
      <c r="EKF78" s="37"/>
      <c r="EKG78" s="37"/>
      <c r="EKH78" s="37"/>
      <c r="EKI78" s="37"/>
      <c r="EKJ78" s="37"/>
      <c r="EKK78" s="37"/>
      <c r="EKL78" s="37"/>
      <c r="EKM78" s="37"/>
      <c r="EKN78" s="37"/>
      <c r="EKO78" s="37"/>
      <c r="EKP78" s="37"/>
      <c r="EKQ78" s="37"/>
      <c r="EKR78" s="37"/>
      <c r="EKS78" s="37"/>
      <c r="EKT78" s="37"/>
      <c r="EKU78" s="37"/>
      <c r="EKV78" s="37"/>
      <c r="EKW78" s="37"/>
      <c r="EKX78" s="37"/>
      <c r="EKY78" s="37"/>
      <c r="EKZ78" s="37"/>
      <c r="ELA78" s="37"/>
      <c r="ELB78" s="37"/>
      <c r="ELC78" s="37"/>
      <c r="ELD78" s="37"/>
      <c r="ELE78" s="37"/>
      <c r="ELF78" s="37"/>
      <c r="ELG78" s="37"/>
      <c r="ELH78" s="37"/>
      <c r="ELI78" s="37"/>
      <c r="ELJ78" s="37"/>
      <c r="ELK78" s="37"/>
      <c r="ELL78" s="37"/>
      <c r="ELM78" s="37"/>
      <c r="ELN78" s="37"/>
      <c r="ELO78" s="37"/>
      <c r="ELP78" s="37"/>
      <c r="ELQ78" s="37"/>
      <c r="ELR78" s="37"/>
      <c r="ELS78" s="37"/>
      <c r="ELT78" s="37"/>
      <c r="ELU78" s="37"/>
      <c r="ELV78" s="37"/>
      <c r="ELW78" s="37"/>
      <c r="ELX78" s="37"/>
      <c r="ELY78" s="37"/>
      <c r="ELZ78" s="37"/>
      <c r="EMA78" s="37"/>
      <c r="EMB78" s="37"/>
      <c r="EMC78" s="37"/>
      <c r="EMD78" s="37"/>
      <c r="EME78" s="37"/>
      <c r="EMF78" s="37"/>
      <c r="EMG78" s="37"/>
      <c r="EMH78" s="37"/>
      <c r="EMI78" s="37"/>
      <c r="EMJ78" s="37"/>
      <c r="EMK78" s="37"/>
      <c r="EML78" s="37"/>
      <c r="EMM78" s="37"/>
      <c r="EMN78" s="37"/>
      <c r="EMO78" s="37"/>
      <c r="EMP78" s="37"/>
      <c r="EMQ78" s="37"/>
      <c r="EMR78" s="37"/>
      <c r="EMS78" s="37"/>
      <c r="EMT78" s="37"/>
      <c r="EMU78" s="37"/>
      <c r="EMV78" s="37"/>
      <c r="EMW78" s="37"/>
      <c r="EMX78" s="37"/>
      <c r="EMY78" s="37"/>
      <c r="EMZ78" s="37"/>
      <c r="ENA78" s="37"/>
      <c r="ENB78" s="37"/>
      <c r="ENC78" s="37"/>
      <c r="END78" s="37"/>
      <c r="ENE78" s="37"/>
      <c r="ENF78" s="37"/>
      <c r="ENG78" s="37"/>
      <c r="ENH78" s="37"/>
      <c r="ENI78" s="37"/>
      <c r="ENJ78" s="37"/>
      <c r="ENK78" s="37"/>
      <c r="ENL78" s="37"/>
      <c r="ENM78" s="37"/>
      <c r="ENN78" s="37"/>
      <c r="ENO78" s="37"/>
      <c r="ENP78" s="37"/>
      <c r="ENQ78" s="37"/>
      <c r="ENR78" s="37"/>
      <c r="ENS78" s="37"/>
      <c r="ENT78" s="37"/>
      <c r="ENU78" s="37"/>
      <c r="ENV78" s="37"/>
      <c r="ENW78" s="37"/>
      <c r="ENX78" s="37"/>
      <c r="ENY78" s="37"/>
      <c r="ENZ78" s="37"/>
      <c r="EOA78" s="37"/>
      <c r="EOB78" s="37"/>
      <c r="EOC78" s="37"/>
      <c r="EOD78" s="37"/>
      <c r="EOE78" s="37"/>
      <c r="EOF78" s="37"/>
      <c r="EOG78" s="37"/>
      <c r="EOH78" s="37"/>
      <c r="EOI78" s="37"/>
      <c r="EOJ78" s="37"/>
      <c r="EOK78" s="37"/>
      <c r="EOL78" s="37"/>
      <c r="EOM78" s="37"/>
      <c r="EON78" s="37"/>
      <c r="EOO78" s="37"/>
      <c r="EOP78" s="37"/>
      <c r="EOQ78" s="37"/>
      <c r="EOR78" s="37"/>
      <c r="EOS78" s="37"/>
      <c r="EOT78" s="37"/>
      <c r="EOU78" s="37"/>
      <c r="EOV78" s="37"/>
      <c r="EOW78" s="37"/>
      <c r="EOX78" s="37"/>
      <c r="EOY78" s="37"/>
      <c r="EOZ78" s="37"/>
      <c r="EPA78" s="37"/>
      <c r="EPB78" s="37"/>
      <c r="EPC78" s="37"/>
      <c r="EPD78" s="37"/>
      <c r="EPE78" s="37"/>
      <c r="EPF78" s="37"/>
      <c r="EPG78" s="37"/>
      <c r="EPH78" s="37"/>
      <c r="EPI78" s="37"/>
      <c r="EPJ78" s="37"/>
      <c r="EPK78" s="37"/>
      <c r="EPL78" s="37"/>
      <c r="EPM78" s="37"/>
      <c r="EPN78" s="37"/>
      <c r="EPO78" s="37"/>
      <c r="EPP78" s="37"/>
      <c r="EPQ78" s="37"/>
      <c r="EPR78" s="37"/>
      <c r="EPS78" s="37"/>
      <c r="EPT78" s="37"/>
      <c r="EPU78" s="37"/>
      <c r="EPV78" s="37"/>
      <c r="EPW78" s="37"/>
      <c r="EPX78" s="37"/>
      <c r="EPY78" s="37"/>
      <c r="EPZ78" s="37"/>
      <c r="EQA78" s="37"/>
      <c r="EQB78" s="37"/>
      <c r="EQC78" s="37"/>
      <c r="EQD78" s="37"/>
      <c r="EQE78" s="37"/>
      <c r="EQF78" s="37"/>
      <c r="EQG78" s="37"/>
      <c r="EQH78" s="37"/>
      <c r="EQI78" s="37"/>
      <c r="EQJ78" s="37"/>
      <c r="EQK78" s="37"/>
      <c r="EQL78" s="37"/>
      <c r="EQM78" s="37"/>
      <c r="EQN78" s="37"/>
      <c r="EQO78" s="37"/>
      <c r="EQP78" s="37"/>
      <c r="EQQ78" s="37"/>
      <c r="EQR78" s="37"/>
      <c r="EQS78" s="37"/>
      <c r="EQT78" s="37"/>
      <c r="EQU78" s="37"/>
      <c r="EQV78" s="37"/>
      <c r="EQW78" s="37"/>
      <c r="EQX78" s="37"/>
      <c r="EQY78" s="37"/>
      <c r="EQZ78" s="37"/>
      <c r="ERA78" s="37"/>
      <c r="ERB78" s="37"/>
      <c r="ERC78" s="37"/>
      <c r="ERD78" s="37"/>
      <c r="ERE78" s="37"/>
      <c r="ERF78" s="37"/>
      <c r="ERG78" s="37"/>
      <c r="ERH78" s="37"/>
      <c r="ERI78" s="37"/>
      <c r="ERJ78" s="37"/>
      <c r="ERK78" s="37"/>
      <c r="ERL78" s="37"/>
      <c r="ERM78" s="37"/>
      <c r="ERN78" s="37"/>
      <c r="ERO78" s="37"/>
      <c r="ERP78" s="37"/>
      <c r="ERQ78" s="37"/>
      <c r="ERR78" s="37"/>
      <c r="ERS78" s="37"/>
      <c r="ERT78" s="37"/>
      <c r="ERU78" s="37"/>
      <c r="ERV78" s="37"/>
      <c r="ERW78" s="37"/>
      <c r="ERX78" s="37"/>
      <c r="ERY78" s="37"/>
      <c r="ERZ78" s="37"/>
      <c r="ESA78" s="37"/>
      <c r="ESB78" s="37"/>
      <c r="ESC78" s="37"/>
      <c r="ESD78" s="37"/>
      <c r="ESE78" s="37"/>
      <c r="ESF78" s="37"/>
      <c r="ESG78" s="37"/>
      <c r="ESH78" s="37"/>
      <c r="ESI78" s="37"/>
      <c r="ESJ78" s="37"/>
      <c r="ESK78" s="37"/>
      <c r="ESL78" s="37"/>
      <c r="ESM78" s="37"/>
      <c r="ESN78" s="37"/>
      <c r="ESO78" s="37"/>
      <c r="ESP78" s="37"/>
      <c r="ESQ78" s="37"/>
      <c r="ESR78" s="37"/>
      <c r="ESS78" s="37"/>
      <c r="EST78" s="37"/>
      <c r="ESU78" s="37"/>
      <c r="ESV78" s="37"/>
      <c r="ESW78" s="37"/>
      <c r="ESX78" s="37"/>
      <c r="ESY78" s="37"/>
      <c r="ESZ78" s="37"/>
      <c r="ETA78" s="37"/>
      <c r="ETB78" s="37"/>
      <c r="ETC78" s="37"/>
      <c r="ETD78" s="37"/>
      <c r="ETE78" s="37"/>
      <c r="ETF78" s="37"/>
      <c r="ETG78" s="37"/>
      <c r="ETH78" s="37"/>
      <c r="ETI78" s="37"/>
      <c r="ETJ78" s="37"/>
      <c r="ETK78" s="37"/>
      <c r="ETL78" s="37"/>
      <c r="ETM78" s="37"/>
      <c r="ETN78" s="37"/>
      <c r="ETO78" s="37"/>
      <c r="ETP78" s="37"/>
      <c r="ETQ78" s="37"/>
      <c r="ETR78" s="37"/>
      <c r="ETS78" s="37"/>
      <c r="ETT78" s="37"/>
      <c r="ETU78" s="37"/>
      <c r="ETV78" s="37"/>
      <c r="ETW78" s="37"/>
      <c r="ETX78" s="37"/>
      <c r="ETY78" s="37"/>
      <c r="ETZ78" s="37"/>
      <c r="EUA78" s="37"/>
      <c r="EUB78" s="37"/>
      <c r="EUC78" s="37"/>
      <c r="EUD78" s="37"/>
      <c r="EUE78" s="37"/>
      <c r="EUF78" s="37"/>
      <c r="EUG78" s="37"/>
      <c r="EUH78" s="37"/>
      <c r="EUI78" s="37"/>
      <c r="EUJ78" s="37"/>
      <c r="EUK78" s="37"/>
      <c r="EUL78" s="37"/>
      <c r="EUM78" s="37"/>
      <c r="EUN78" s="37"/>
      <c r="EUO78" s="37"/>
      <c r="EUP78" s="37"/>
      <c r="EUQ78" s="37"/>
      <c r="EUR78" s="37"/>
      <c r="EUS78" s="37"/>
      <c r="EUT78" s="37"/>
      <c r="EUU78" s="37"/>
      <c r="EUV78" s="37"/>
      <c r="EUW78" s="37"/>
      <c r="EUX78" s="37"/>
      <c r="EUY78" s="37"/>
      <c r="EUZ78" s="37"/>
      <c r="EVA78" s="37"/>
      <c r="EVB78" s="37"/>
      <c r="EVC78" s="37"/>
      <c r="EVD78" s="37"/>
      <c r="EVE78" s="37"/>
      <c r="EVF78" s="37"/>
      <c r="EVG78" s="37"/>
      <c r="EVH78" s="37"/>
      <c r="EVI78" s="37"/>
      <c r="EVJ78" s="37"/>
      <c r="EVK78" s="37"/>
      <c r="EVL78" s="37"/>
      <c r="EVM78" s="37"/>
      <c r="EVN78" s="37"/>
      <c r="EVO78" s="37"/>
      <c r="EVP78" s="37"/>
      <c r="EVQ78" s="37"/>
      <c r="EVR78" s="37"/>
      <c r="EVS78" s="37"/>
      <c r="EVT78" s="37"/>
      <c r="EVU78" s="37"/>
      <c r="EVV78" s="37"/>
      <c r="EVW78" s="37"/>
      <c r="EVX78" s="37"/>
      <c r="EVY78" s="37"/>
      <c r="EVZ78" s="37"/>
      <c r="EWA78" s="37"/>
      <c r="EWB78" s="37"/>
      <c r="EWC78" s="37"/>
      <c r="EWD78" s="37"/>
      <c r="EWE78" s="37"/>
      <c r="EWF78" s="37"/>
      <c r="EWG78" s="37"/>
      <c r="EWH78" s="37"/>
      <c r="EWI78" s="37"/>
      <c r="EWJ78" s="37"/>
      <c r="EWK78" s="37"/>
      <c r="EWL78" s="37"/>
      <c r="EWM78" s="37"/>
      <c r="EWN78" s="37"/>
      <c r="EWO78" s="37"/>
      <c r="EWP78" s="37"/>
      <c r="EWQ78" s="37"/>
      <c r="EWR78" s="37"/>
      <c r="EWS78" s="37"/>
      <c r="EWT78" s="37"/>
      <c r="EWU78" s="37"/>
      <c r="EWV78" s="37"/>
      <c r="EWW78" s="37"/>
      <c r="EWX78" s="37"/>
      <c r="EWY78" s="37"/>
      <c r="EWZ78" s="37"/>
      <c r="EXA78" s="37"/>
      <c r="EXB78" s="37"/>
      <c r="EXC78" s="37"/>
      <c r="EXD78" s="37"/>
      <c r="EXE78" s="37"/>
      <c r="EXF78" s="37"/>
      <c r="EXG78" s="37"/>
      <c r="EXH78" s="37"/>
      <c r="EXI78" s="37"/>
      <c r="EXJ78" s="37"/>
      <c r="EXK78" s="37"/>
      <c r="EXL78" s="37"/>
      <c r="EXM78" s="37"/>
      <c r="EXN78" s="37"/>
      <c r="EXO78" s="37"/>
      <c r="EXP78" s="37"/>
      <c r="EXQ78" s="37"/>
      <c r="EXR78" s="37"/>
      <c r="EXS78" s="37"/>
      <c r="EXT78" s="37"/>
      <c r="EXU78" s="37"/>
      <c r="EXV78" s="37"/>
      <c r="EXW78" s="37"/>
      <c r="EXX78" s="37"/>
      <c r="EXY78" s="37"/>
      <c r="EXZ78" s="37"/>
      <c r="EYA78" s="37"/>
      <c r="EYB78" s="37"/>
      <c r="EYC78" s="37"/>
      <c r="EYD78" s="37"/>
      <c r="EYE78" s="37"/>
      <c r="EYF78" s="37"/>
      <c r="EYG78" s="37"/>
      <c r="EYH78" s="37"/>
      <c r="EYI78" s="37"/>
      <c r="EYJ78" s="37"/>
      <c r="EYK78" s="37"/>
      <c r="EYL78" s="37"/>
      <c r="EYM78" s="37"/>
      <c r="EYN78" s="37"/>
      <c r="EYO78" s="37"/>
      <c r="EYP78" s="37"/>
      <c r="EYQ78" s="37"/>
      <c r="EYR78" s="37"/>
      <c r="EYS78" s="37"/>
      <c r="EYT78" s="37"/>
      <c r="EYU78" s="37"/>
      <c r="EYV78" s="37"/>
      <c r="EYW78" s="37"/>
      <c r="EYX78" s="37"/>
      <c r="EYY78" s="37"/>
      <c r="EYZ78" s="37"/>
      <c r="EZA78" s="37"/>
      <c r="EZB78" s="37"/>
      <c r="EZC78" s="37"/>
      <c r="EZD78" s="37"/>
      <c r="EZE78" s="37"/>
      <c r="EZF78" s="37"/>
      <c r="EZG78" s="37"/>
      <c r="EZH78" s="37"/>
      <c r="EZI78" s="37"/>
      <c r="EZJ78" s="37"/>
      <c r="EZK78" s="37"/>
      <c r="EZL78" s="37"/>
      <c r="EZM78" s="37"/>
      <c r="EZN78" s="37"/>
      <c r="EZO78" s="37"/>
      <c r="EZP78" s="37"/>
      <c r="EZQ78" s="37"/>
      <c r="EZR78" s="37"/>
      <c r="EZS78" s="37"/>
      <c r="EZT78" s="37"/>
      <c r="EZU78" s="37"/>
      <c r="EZV78" s="37"/>
      <c r="EZW78" s="37"/>
      <c r="EZX78" s="37"/>
      <c r="EZY78" s="37"/>
      <c r="EZZ78" s="37"/>
      <c r="FAA78" s="37"/>
      <c r="FAB78" s="37"/>
      <c r="FAC78" s="37"/>
      <c r="FAD78" s="37"/>
      <c r="FAE78" s="37"/>
      <c r="FAF78" s="37"/>
      <c r="FAG78" s="37"/>
      <c r="FAH78" s="37"/>
      <c r="FAI78" s="37"/>
      <c r="FAJ78" s="37"/>
      <c r="FAK78" s="37"/>
      <c r="FAL78" s="37"/>
      <c r="FAM78" s="37"/>
      <c r="FAN78" s="37"/>
      <c r="FAO78" s="37"/>
      <c r="FAP78" s="37"/>
      <c r="FAQ78" s="37"/>
      <c r="FAR78" s="37"/>
      <c r="FAS78" s="37"/>
      <c r="FAT78" s="37"/>
      <c r="FAU78" s="37"/>
      <c r="FAV78" s="37"/>
      <c r="FAW78" s="37"/>
      <c r="FAX78" s="37"/>
      <c r="FAY78" s="37"/>
      <c r="FAZ78" s="37"/>
      <c r="FBA78" s="37"/>
      <c r="FBB78" s="37"/>
      <c r="FBC78" s="37"/>
      <c r="FBD78" s="37"/>
      <c r="FBE78" s="37"/>
      <c r="FBF78" s="37"/>
      <c r="FBG78" s="37"/>
      <c r="FBH78" s="37"/>
      <c r="FBI78" s="37"/>
      <c r="FBJ78" s="37"/>
      <c r="FBK78" s="37"/>
      <c r="FBL78" s="37"/>
      <c r="FBM78" s="37"/>
      <c r="FBN78" s="37"/>
      <c r="FBO78" s="37"/>
      <c r="FBP78" s="37"/>
      <c r="FBQ78" s="37"/>
      <c r="FBR78" s="37"/>
      <c r="FBS78" s="37"/>
      <c r="FBT78" s="37"/>
      <c r="FBU78" s="37"/>
      <c r="FBV78" s="37"/>
      <c r="FBW78" s="37"/>
      <c r="FBX78" s="37"/>
      <c r="FBY78" s="37"/>
      <c r="FBZ78" s="37"/>
      <c r="FCA78" s="37"/>
      <c r="FCB78" s="37"/>
      <c r="FCC78" s="37"/>
      <c r="FCD78" s="37"/>
      <c r="FCE78" s="37"/>
      <c r="FCF78" s="37"/>
      <c r="FCG78" s="37"/>
      <c r="FCH78" s="37"/>
      <c r="FCI78" s="37"/>
      <c r="FCJ78" s="37"/>
      <c r="FCK78" s="37"/>
      <c r="FCL78" s="37"/>
      <c r="FCM78" s="37"/>
      <c r="FCN78" s="37"/>
      <c r="FCO78" s="37"/>
      <c r="FCP78" s="37"/>
      <c r="FCQ78" s="37"/>
      <c r="FCR78" s="37"/>
      <c r="FCS78" s="37"/>
      <c r="FCT78" s="37"/>
      <c r="FCU78" s="37"/>
      <c r="FCV78" s="37"/>
      <c r="FCW78" s="37"/>
      <c r="FCX78" s="37"/>
      <c r="FCY78" s="37"/>
      <c r="FCZ78" s="37"/>
      <c r="FDA78" s="37"/>
      <c r="FDB78" s="37"/>
      <c r="FDC78" s="37"/>
      <c r="FDD78" s="37"/>
      <c r="FDE78" s="37"/>
      <c r="FDF78" s="37"/>
      <c r="FDG78" s="37"/>
      <c r="FDH78" s="37"/>
      <c r="FDI78" s="37"/>
      <c r="FDJ78" s="37"/>
      <c r="FDK78" s="37"/>
      <c r="FDL78" s="37"/>
      <c r="FDM78" s="37"/>
      <c r="FDN78" s="37"/>
      <c r="FDO78" s="37"/>
      <c r="FDP78" s="37"/>
      <c r="FDQ78" s="37"/>
      <c r="FDR78" s="37"/>
      <c r="FDS78" s="37"/>
      <c r="FDT78" s="37"/>
      <c r="FDU78" s="37"/>
      <c r="FDV78" s="37"/>
      <c r="FDW78" s="37"/>
      <c r="FDX78" s="37"/>
      <c r="FDY78" s="37"/>
      <c r="FDZ78" s="37"/>
      <c r="FEA78" s="37"/>
      <c r="FEB78" s="37"/>
      <c r="FEC78" s="37"/>
      <c r="FED78" s="37"/>
      <c r="FEE78" s="37"/>
      <c r="FEF78" s="37"/>
      <c r="FEG78" s="37"/>
      <c r="FEH78" s="37"/>
      <c r="FEI78" s="37"/>
      <c r="FEJ78" s="37"/>
      <c r="FEK78" s="37"/>
      <c r="FEL78" s="37"/>
      <c r="FEM78" s="37"/>
      <c r="FEN78" s="37"/>
      <c r="FEO78" s="37"/>
      <c r="FEP78" s="37"/>
      <c r="FEQ78" s="37"/>
      <c r="FER78" s="37"/>
      <c r="FES78" s="37"/>
      <c r="FET78" s="37"/>
      <c r="FEU78" s="37"/>
      <c r="FEV78" s="37"/>
      <c r="FEW78" s="37"/>
      <c r="FEX78" s="37"/>
      <c r="FEY78" s="37"/>
      <c r="FEZ78" s="37"/>
      <c r="FFA78" s="37"/>
      <c r="FFB78" s="37"/>
      <c r="FFC78" s="37"/>
      <c r="FFD78" s="37"/>
      <c r="FFE78" s="37"/>
      <c r="FFF78" s="37"/>
      <c r="FFG78" s="37"/>
      <c r="FFH78" s="37"/>
      <c r="FFI78" s="37"/>
      <c r="FFJ78" s="37"/>
      <c r="FFK78" s="37"/>
      <c r="FFL78" s="37"/>
      <c r="FFM78" s="37"/>
      <c r="FFN78" s="37"/>
      <c r="FFO78" s="37"/>
      <c r="FFP78" s="37"/>
      <c r="FFQ78" s="37"/>
      <c r="FFR78" s="37"/>
      <c r="FFS78" s="37"/>
      <c r="FFT78" s="37"/>
      <c r="FFU78" s="37"/>
      <c r="FFV78" s="37"/>
      <c r="FFW78" s="37"/>
      <c r="FFX78" s="37"/>
      <c r="FFY78" s="37"/>
      <c r="FFZ78" s="37"/>
      <c r="FGA78" s="37"/>
      <c r="FGB78" s="37"/>
      <c r="FGC78" s="37"/>
      <c r="FGD78" s="37"/>
      <c r="FGE78" s="37"/>
      <c r="FGF78" s="37"/>
      <c r="FGG78" s="37"/>
      <c r="FGH78" s="37"/>
      <c r="FGI78" s="37"/>
      <c r="FGJ78" s="37"/>
      <c r="FGK78" s="37"/>
      <c r="FGL78" s="37"/>
      <c r="FGM78" s="37"/>
      <c r="FGN78" s="37"/>
      <c r="FGO78" s="37"/>
      <c r="FGP78" s="37"/>
      <c r="FGQ78" s="37"/>
      <c r="FGR78" s="37"/>
      <c r="FGS78" s="37"/>
      <c r="FGT78" s="37"/>
      <c r="FGU78" s="37"/>
      <c r="FGV78" s="37"/>
      <c r="FGW78" s="37"/>
      <c r="FGX78" s="37"/>
      <c r="FGY78" s="37"/>
      <c r="FGZ78" s="37"/>
      <c r="FHA78" s="37"/>
      <c r="FHB78" s="37"/>
      <c r="FHC78" s="37"/>
      <c r="FHD78" s="37"/>
      <c r="FHE78" s="37"/>
      <c r="FHF78" s="37"/>
      <c r="FHG78" s="37"/>
      <c r="FHH78" s="37"/>
      <c r="FHI78" s="37"/>
      <c r="FHJ78" s="37"/>
      <c r="FHK78" s="37"/>
      <c r="FHL78" s="37"/>
      <c r="FHM78" s="37"/>
      <c r="FHN78" s="37"/>
      <c r="FHO78" s="37"/>
      <c r="FHP78" s="37"/>
      <c r="FHQ78" s="37"/>
      <c r="FHR78" s="37"/>
      <c r="FHS78" s="37"/>
      <c r="FHT78" s="37"/>
      <c r="FHU78" s="37"/>
      <c r="FHV78" s="37"/>
      <c r="FHW78" s="37"/>
      <c r="FHX78" s="37"/>
      <c r="FHY78" s="37"/>
      <c r="FHZ78" s="37"/>
      <c r="FIA78" s="37"/>
      <c r="FIB78" s="37"/>
      <c r="FIC78" s="37"/>
      <c r="FID78" s="37"/>
      <c r="FIE78" s="37"/>
      <c r="FIF78" s="37"/>
      <c r="FIG78" s="37"/>
      <c r="FIH78" s="37"/>
      <c r="FII78" s="37"/>
      <c r="FIJ78" s="37"/>
      <c r="FIK78" s="37"/>
      <c r="FIL78" s="37"/>
      <c r="FIM78" s="37"/>
      <c r="FIN78" s="37"/>
      <c r="FIO78" s="37"/>
      <c r="FIP78" s="37"/>
      <c r="FIQ78" s="37"/>
      <c r="FIR78" s="37"/>
      <c r="FIS78" s="37"/>
      <c r="FIT78" s="37"/>
      <c r="FIU78" s="37"/>
      <c r="FIV78" s="37"/>
      <c r="FIW78" s="37"/>
      <c r="FIX78" s="37"/>
      <c r="FIY78" s="37"/>
      <c r="FIZ78" s="37"/>
      <c r="FJA78" s="37"/>
      <c r="FJB78" s="37"/>
      <c r="FJC78" s="37"/>
      <c r="FJD78" s="37"/>
      <c r="FJE78" s="37"/>
      <c r="FJF78" s="37"/>
      <c r="FJG78" s="37"/>
      <c r="FJH78" s="37"/>
      <c r="FJI78" s="37"/>
      <c r="FJJ78" s="37"/>
      <c r="FJK78" s="37"/>
      <c r="FJL78" s="37"/>
      <c r="FJM78" s="37"/>
      <c r="FJN78" s="37"/>
      <c r="FJO78" s="37"/>
      <c r="FJP78" s="37"/>
      <c r="FJQ78" s="37"/>
      <c r="FJR78" s="37"/>
      <c r="FJS78" s="37"/>
      <c r="FJT78" s="37"/>
      <c r="FJU78" s="37"/>
      <c r="FJV78" s="37"/>
      <c r="FJW78" s="37"/>
      <c r="FJX78" s="37"/>
      <c r="FJY78" s="37"/>
      <c r="FJZ78" s="37"/>
      <c r="FKA78" s="37"/>
      <c r="FKB78" s="37"/>
      <c r="FKC78" s="37"/>
      <c r="FKD78" s="37"/>
      <c r="FKE78" s="37"/>
      <c r="FKF78" s="37"/>
      <c r="FKG78" s="37"/>
      <c r="FKH78" s="37"/>
      <c r="FKI78" s="37"/>
      <c r="FKJ78" s="37"/>
      <c r="FKK78" s="37"/>
      <c r="FKL78" s="37"/>
      <c r="FKM78" s="37"/>
      <c r="FKN78" s="37"/>
      <c r="FKO78" s="37"/>
      <c r="FKP78" s="37"/>
      <c r="FKQ78" s="37"/>
      <c r="FKR78" s="37"/>
      <c r="FKS78" s="37"/>
      <c r="FKT78" s="37"/>
      <c r="FKU78" s="37"/>
      <c r="FKV78" s="37"/>
      <c r="FKW78" s="37"/>
      <c r="FKX78" s="37"/>
      <c r="FKY78" s="37"/>
      <c r="FKZ78" s="37"/>
      <c r="FLA78" s="37"/>
      <c r="FLB78" s="37"/>
      <c r="FLC78" s="37"/>
      <c r="FLD78" s="37"/>
      <c r="FLE78" s="37"/>
      <c r="FLF78" s="37"/>
      <c r="FLG78" s="37"/>
      <c r="FLH78" s="37"/>
      <c r="FLI78" s="37"/>
      <c r="FLJ78" s="37"/>
      <c r="FLK78" s="37"/>
      <c r="FLL78" s="37"/>
      <c r="FLM78" s="37"/>
      <c r="FLN78" s="37"/>
      <c r="FLO78" s="37"/>
      <c r="FLP78" s="37"/>
      <c r="FLQ78" s="37"/>
      <c r="FLR78" s="37"/>
      <c r="FLS78" s="37"/>
      <c r="FLT78" s="37"/>
      <c r="FLU78" s="37"/>
      <c r="FLV78" s="37"/>
      <c r="FLW78" s="37"/>
      <c r="FLX78" s="37"/>
      <c r="FLY78" s="37"/>
      <c r="FLZ78" s="37"/>
      <c r="FMA78" s="37"/>
      <c r="FMB78" s="37"/>
      <c r="FMC78" s="37"/>
      <c r="FMD78" s="37"/>
      <c r="FME78" s="37"/>
      <c r="FMF78" s="37"/>
      <c r="FMG78" s="37"/>
      <c r="FMH78" s="37"/>
      <c r="FMI78" s="37"/>
      <c r="FMJ78" s="37"/>
      <c r="FMK78" s="37"/>
      <c r="FML78" s="37"/>
      <c r="FMM78" s="37"/>
      <c r="FMN78" s="37"/>
      <c r="FMO78" s="37"/>
      <c r="FMP78" s="37"/>
      <c r="FMQ78" s="37"/>
      <c r="FMR78" s="37"/>
      <c r="FMS78" s="37"/>
      <c r="FMT78" s="37"/>
      <c r="FMU78" s="37"/>
      <c r="FMV78" s="37"/>
      <c r="FMW78" s="37"/>
      <c r="FMX78" s="37"/>
      <c r="FMY78" s="37"/>
      <c r="FMZ78" s="37"/>
      <c r="FNA78" s="37"/>
      <c r="FNB78" s="37"/>
      <c r="FNC78" s="37"/>
      <c r="FND78" s="37"/>
      <c r="FNE78" s="37"/>
      <c r="FNF78" s="37"/>
      <c r="FNG78" s="37"/>
      <c r="FNH78" s="37"/>
      <c r="FNI78" s="37"/>
      <c r="FNJ78" s="37"/>
      <c r="FNK78" s="37"/>
      <c r="FNL78" s="37"/>
      <c r="FNM78" s="37"/>
      <c r="FNN78" s="37"/>
      <c r="FNO78" s="37"/>
      <c r="FNP78" s="37"/>
      <c r="FNQ78" s="37"/>
      <c r="FNR78" s="37"/>
      <c r="FNS78" s="37"/>
      <c r="FNT78" s="37"/>
      <c r="FNU78" s="37"/>
      <c r="FNV78" s="37"/>
      <c r="FNW78" s="37"/>
      <c r="FNX78" s="37"/>
      <c r="FNY78" s="37"/>
      <c r="FNZ78" s="37"/>
      <c r="FOA78" s="37"/>
      <c r="FOB78" s="37"/>
      <c r="FOC78" s="37"/>
      <c r="FOD78" s="37"/>
      <c r="FOE78" s="37"/>
      <c r="FOF78" s="37"/>
      <c r="FOG78" s="37"/>
      <c r="FOH78" s="37"/>
      <c r="FOI78" s="37"/>
      <c r="FOJ78" s="37"/>
      <c r="FOK78" s="37"/>
      <c r="FOL78" s="37"/>
      <c r="FOM78" s="37"/>
      <c r="FON78" s="37"/>
      <c r="FOO78" s="37"/>
      <c r="FOP78" s="37"/>
      <c r="FOQ78" s="37"/>
      <c r="FOR78" s="37"/>
      <c r="FOS78" s="37"/>
      <c r="FOT78" s="37"/>
      <c r="FOU78" s="37"/>
      <c r="FOV78" s="37"/>
      <c r="FOW78" s="37"/>
      <c r="FOX78" s="37"/>
      <c r="FOY78" s="37"/>
      <c r="FOZ78" s="37"/>
      <c r="FPA78" s="37"/>
      <c r="FPB78" s="37"/>
      <c r="FPC78" s="37"/>
      <c r="FPD78" s="37"/>
      <c r="FPE78" s="37"/>
      <c r="FPF78" s="37"/>
      <c r="FPG78" s="37"/>
      <c r="FPH78" s="37"/>
      <c r="FPI78" s="37"/>
      <c r="FPJ78" s="37"/>
      <c r="FPK78" s="37"/>
      <c r="FPL78" s="37"/>
      <c r="FPM78" s="37"/>
      <c r="FPN78" s="37"/>
      <c r="FPO78" s="37"/>
      <c r="FPP78" s="37"/>
      <c r="FPQ78" s="37"/>
      <c r="FPR78" s="37"/>
      <c r="FPS78" s="37"/>
      <c r="FPT78" s="37"/>
      <c r="FPU78" s="37"/>
      <c r="FPV78" s="37"/>
      <c r="FPW78" s="37"/>
      <c r="FPX78" s="37"/>
      <c r="FPY78" s="37"/>
      <c r="FPZ78" s="37"/>
      <c r="FQA78" s="37"/>
      <c r="FQB78" s="37"/>
      <c r="FQC78" s="37"/>
      <c r="FQD78" s="37"/>
      <c r="FQE78" s="37"/>
      <c r="FQF78" s="37"/>
      <c r="FQG78" s="37"/>
      <c r="FQH78" s="37"/>
      <c r="FQI78" s="37"/>
      <c r="FQJ78" s="37"/>
      <c r="FQK78" s="37"/>
      <c r="FQL78" s="37"/>
      <c r="FQM78" s="37"/>
      <c r="FQN78" s="37"/>
      <c r="FQO78" s="37"/>
      <c r="FQP78" s="37"/>
      <c r="FQQ78" s="37"/>
      <c r="FQR78" s="37"/>
      <c r="FQS78" s="37"/>
      <c r="FQT78" s="37"/>
      <c r="FQU78" s="37"/>
      <c r="FQV78" s="37"/>
      <c r="FQW78" s="37"/>
      <c r="FQX78" s="37"/>
      <c r="FQY78" s="37"/>
      <c r="FQZ78" s="37"/>
      <c r="FRA78" s="37"/>
      <c r="FRB78" s="37"/>
      <c r="FRC78" s="37"/>
      <c r="FRD78" s="37"/>
      <c r="FRE78" s="37"/>
      <c r="FRF78" s="37"/>
      <c r="FRG78" s="37"/>
      <c r="FRH78" s="37"/>
      <c r="FRI78" s="37"/>
      <c r="FRJ78" s="37"/>
      <c r="FRK78" s="37"/>
      <c r="FRL78" s="37"/>
      <c r="FRM78" s="37"/>
      <c r="FRN78" s="37"/>
      <c r="FRO78" s="37"/>
      <c r="FRP78" s="37"/>
      <c r="FRQ78" s="37"/>
      <c r="FRR78" s="37"/>
      <c r="FRS78" s="37"/>
      <c r="FRT78" s="37"/>
      <c r="FRU78" s="37"/>
      <c r="FRV78" s="37"/>
      <c r="FRW78" s="37"/>
      <c r="FRX78" s="37"/>
      <c r="FRY78" s="37"/>
      <c r="FRZ78" s="37"/>
      <c r="FSA78" s="37"/>
      <c r="FSB78" s="37"/>
      <c r="FSC78" s="37"/>
      <c r="FSD78" s="37"/>
      <c r="FSE78" s="37"/>
      <c r="FSF78" s="37"/>
      <c r="FSG78" s="37"/>
      <c r="FSH78" s="37"/>
      <c r="FSI78" s="37"/>
      <c r="FSJ78" s="37"/>
      <c r="FSK78" s="37"/>
      <c r="FSL78" s="37"/>
      <c r="FSM78" s="37"/>
      <c r="FSN78" s="37"/>
      <c r="FSO78" s="37"/>
      <c r="FSP78" s="37"/>
      <c r="FSQ78" s="37"/>
      <c r="FSR78" s="37"/>
      <c r="FSS78" s="37"/>
      <c r="FST78" s="37"/>
      <c r="FSU78" s="37"/>
      <c r="FSV78" s="37"/>
      <c r="FSW78" s="37"/>
      <c r="FSX78" s="37"/>
      <c r="FSY78" s="37"/>
      <c r="FSZ78" s="37"/>
      <c r="FTA78" s="37"/>
      <c r="FTB78" s="37"/>
      <c r="FTC78" s="37"/>
      <c r="FTD78" s="37"/>
      <c r="FTE78" s="37"/>
      <c r="FTF78" s="37"/>
      <c r="FTG78" s="37"/>
      <c r="FTH78" s="37"/>
      <c r="FTI78" s="37"/>
      <c r="FTJ78" s="37"/>
      <c r="FTK78" s="37"/>
      <c r="FTL78" s="37"/>
      <c r="FTM78" s="37"/>
      <c r="FTN78" s="37"/>
      <c r="FTO78" s="37"/>
      <c r="FTP78" s="37"/>
      <c r="FTQ78" s="37"/>
      <c r="FTR78" s="37"/>
      <c r="FTS78" s="37"/>
      <c r="FTT78" s="37"/>
      <c r="FTU78" s="37"/>
      <c r="FTV78" s="37"/>
      <c r="FTW78" s="37"/>
      <c r="FTX78" s="37"/>
      <c r="FTY78" s="37"/>
      <c r="FTZ78" s="37"/>
      <c r="FUA78" s="37"/>
      <c r="FUB78" s="37"/>
      <c r="FUC78" s="37"/>
      <c r="FUD78" s="37"/>
      <c r="FUE78" s="37"/>
      <c r="FUF78" s="37"/>
      <c r="FUG78" s="37"/>
      <c r="FUH78" s="37"/>
      <c r="FUI78" s="37"/>
      <c r="FUJ78" s="37"/>
      <c r="FUK78" s="37"/>
      <c r="FUL78" s="37"/>
      <c r="FUM78" s="37"/>
      <c r="FUN78" s="37"/>
      <c r="FUO78" s="37"/>
      <c r="FUP78" s="37"/>
      <c r="FUQ78" s="37"/>
      <c r="FUR78" s="37"/>
      <c r="FUS78" s="37"/>
      <c r="FUT78" s="37"/>
      <c r="FUU78" s="37"/>
      <c r="FUV78" s="37"/>
      <c r="FUW78" s="37"/>
      <c r="FUX78" s="37"/>
      <c r="FUY78" s="37"/>
      <c r="FUZ78" s="37"/>
      <c r="FVA78" s="37"/>
      <c r="FVB78" s="37"/>
      <c r="FVC78" s="37"/>
      <c r="FVD78" s="37"/>
      <c r="FVE78" s="37"/>
      <c r="FVF78" s="37"/>
      <c r="FVG78" s="37"/>
      <c r="FVH78" s="37"/>
      <c r="FVI78" s="37"/>
      <c r="FVJ78" s="37"/>
      <c r="FVK78" s="37"/>
      <c r="FVL78" s="37"/>
      <c r="FVM78" s="37"/>
      <c r="FVN78" s="37"/>
      <c r="FVO78" s="37"/>
      <c r="FVP78" s="37"/>
      <c r="FVQ78" s="37"/>
      <c r="FVR78" s="37"/>
      <c r="FVS78" s="37"/>
      <c r="FVT78" s="37"/>
      <c r="FVU78" s="37"/>
      <c r="FVV78" s="37"/>
      <c r="FVW78" s="37"/>
      <c r="FVX78" s="37"/>
      <c r="FVY78" s="37"/>
      <c r="FVZ78" s="37"/>
      <c r="FWA78" s="37"/>
      <c r="FWB78" s="37"/>
      <c r="FWC78" s="37"/>
      <c r="FWD78" s="37"/>
      <c r="FWE78" s="37"/>
      <c r="FWF78" s="37"/>
      <c r="FWG78" s="37"/>
      <c r="FWH78" s="37"/>
      <c r="FWI78" s="37"/>
      <c r="FWJ78" s="37"/>
      <c r="FWK78" s="37"/>
      <c r="FWL78" s="37"/>
      <c r="FWM78" s="37"/>
      <c r="FWN78" s="37"/>
      <c r="FWO78" s="37"/>
      <c r="FWP78" s="37"/>
      <c r="FWQ78" s="37"/>
      <c r="FWR78" s="37"/>
      <c r="FWS78" s="37"/>
      <c r="FWT78" s="37"/>
      <c r="FWU78" s="37"/>
      <c r="FWV78" s="37"/>
      <c r="FWW78" s="37"/>
      <c r="FWX78" s="37"/>
      <c r="FWY78" s="37"/>
      <c r="FWZ78" s="37"/>
      <c r="FXA78" s="37"/>
      <c r="FXB78" s="37"/>
      <c r="FXC78" s="37"/>
      <c r="FXD78" s="37"/>
      <c r="FXE78" s="37"/>
      <c r="FXF78" s="37"/>
      <c r="FXG78" s="37"/>
      <c r="FXH78" s="37"/>
      <c r="FXI78" s="37"/>
      <c r="FXJ78" s="37"/>
      <c r="FXK78" s="37"/>
      <c r="FXL78" s="37"/>
      <c r="FXM78" s="37"/>
      <c r="FXN78" s="37"/>
      <c r="FXO78" s="37"/>
      <c r="FXP78" s="37"/>
      <c r="FXQ78" s="37"/>
      <c r="FXR78" s="37"/>
      <c r="FXS78" s="37"/>
      <c r="FXT78" s="37"/>
      <c r="FXU78" s="37"/>
      <c r="FXV78" s="37"/>
      <c r="FXW78" s="37"/>
      <c r="FXX78" s="37"/>
      <c r="FXY78" s="37"/>
      <c r="FXZ78" s="37"/>
      <c r="FYA78" s="37"/>
      <c r="FYB78" s="37"/>
      <c r="FYC78" s="37"/>
      <c r="FYD78" s="37"/>
      <c r="FYE78" s="37"/>
      <c r="FYF78" s="37"/>
      <c r="FYG78" s="37"/>
      <c r="FYH78" s="37"/>
      <c r="FYI78" s="37"/>
      <c r="FYJ78" s="37"/>
      <c r="FYK78" s="37"/>
      <c r="FYL78" s="37"/>
      <c r="FYM78" s="37"/>
      <c r="FYN78" s="37"/>
      <c r="FYO78" s="37"/>
      <c r="FYP78" s="37"/>
      <c r="FYQ78" s="37"/>
      <c r="FYR78" s="37"/>
      <c r="FYS78" s="37"/>
      <c r="FYT78" s="37"/>
      <c r="FYU78" s="37"/>
      <c r="FYV78" s="37"/>
      <c r="FYW78" s="37"/>
      <c r="FYX78" s="37"/>
      <c r="FYY78" s="37"/>
      <c r="FYZ78" s="37"/>
      <c r="FZA78" s="37"/>
      <c r="FZB78" s="37"/>
      <c r="FZC78" s="37"/>
      <c r="FZD78" s="37"/>
      <c r="FZE78" s="37"/>
      <c r="FZF78" s="37"/>
      <c r="FZG78" s="37"/>
      <c r="FZH78" s="37"/>
      <c r="FZI78" s="37"/>
      <c r="FZJ78" s="37"/>
      <c r="FZK78" s="37"/>
      <c r="FZL78" s="37"/>
      <c r="FZM78" s="37"/>
      <c r="FZN78" s="37"/>
      <c r="FZO78" s="37"/>
      <c r="FZP78" s="37"/>
      <c r="FZQ78" s="37"/>
      <c r="FZR78" s="37"/>
      <c r="FZS78" s="37"/>
      <c r="FZT78" s="37"/>
      <c r="FZU78" s="37"/>
      <c r="FZV78" s="37"/>
      <c r="FZW78" s="37"/>
      <c r="FZX78" s="37"/>
      <c r="FZY78" s="37"/>
      <c r="FZZ78" s="37"/>
      <c r="GAA78" s="37"/>
      <c r="GAB78" s="37"/>
      <c r="GAC78" s="37"/>
      <c r="GAD78" s="37"/>
      <c r="GAE78" s="37"/>
      <c r="GAF78" s="37"/>
      <c r="GAG78" s="37"/>
      <c r="GAH78" s="37"/>
      <c r="GAI78" s="37"/>
      <c r="GAJ78" s="37"/>
      <c r="GAK78" s="37"/>
      <c r="GAL78" s="37"/>
      <c r="GAM78" s="37"/>
      <c r="GAN78" s="37"/>
      <c r="GAO78" s="37"/>
      <c r="GAP78" s="37"/>
      <c r="GAQ78" s="37"/>
      <c r="GAR78" s="37"/>
      <c r="GAS78" s="37"/>
      <c r="GAT78" s="37"/>
      <c r="GAU78" s="37"/>
      <c r="GAV78" s="37"/>
      <c r="GAW78" s="37"/>
      <c r="GAX78" s="37"/>
      <c r="GAY78" s="37"/>
      <c r="GAZ78" s="37"/>
      <c r="GBA78" s="37"/>
      <c r="GBB78" s="37"/>
      <c r="GBC78" s="37"/>
      <c r="GBD78" s="37"/>
      <c r="GBE78" s="37"/>
      <c r="GBF78" s="37"/>
      <c r="GBG78" s="37"/>
      <c r="GBH78" s="37"/>
      <c r="GBI78" s="37"/>
      <c r="GBJ78" s="37"/>
      <c r="GBK78" s="37"/>
      <c r="GBL78" s="37"/>
      <c r="GBM78" s="37"/>
      <c r="GBN78" s="37"/>
      <c r="GBO78" s="37"/>
      <c r="GBP78" s="37"/>
      <c r="GBQ78" s="37"/>
      <c r="GBR78" s="37"/>
      <c r="GBS78" s="37"/>
      <c r="GBT78" s="37"/>
      <c r="GBU78" s="37"/>
      <c r="GBV78" s="37"/>
      <c r="GBW78" s="37"/>
      <c r="GBX78" s="37"/>
      <c r="GBY78" s="37"/>
      <c r="GBZ78" s="37"/>
      <c r="GCA78" s="37"/>
      <c r="GCB78" s="37"/>
      <c r="GCC78" s="37"/>
      <c r="GCD78" s="37"/>
      <c r="GCE78" s="37"/>
      <c r="GCF78" s="37"/>
      <c r="GCG78" s="37"/>
      <c r="GCH78" s="37"/>
      <c r="GCI78" s="37"/>
      <c r="GCJ78" s="37"/>
      <c r="GCK78" s="37"/>
      <c r="GCL78" s="37"/>
      <c r="GCM78" s="37"/>
      <c r="GCN78" s="37"/>
      <c r="GCO78" s="37"/>
      <c r="GCP78" s="37"/>
      <c r="GCQ78" s="37"/>
      <c r="GCR78" s="37"/>
      <c r="GCS78" s="37"/>
      <c r="GCT78" s="37"/>
      <c r="GCU78" s="37"/>
      <c r="GCV78" s="37"/>
      <c r="GCW78" s="37"/>
      <c r="GCX78" s="37"/>
      <c r="GCY78" s="37"/>
      <c r="GCZ78" s="37"/>
      <c r="GDA78" s="37"/>
      <c r="GDB78" s="37"/>
      <c r="GDC78" s="37"/>
      <c r="GDD78" s="37"/>
      <c r="GDE78" s="37"/>
      <c r="GDF78" s="37"/>
      <c r="GDG78" s="37"/>
      <c r="GDH78" s="37"/>
      <c r="GDI78" s="37"/>
      <c r="GDJ78" s="37"/>
      <c r="GDK78" s="37"/>
      <c r="GDL78" s="37"/>
      <c r="GDM78" s="37"/>
      <c r="GDN78" s="37"/>
      <c r="GDO78" s="37"/>
      <c r="GDP78" s="37"/>
      <c r="GDQ78" s="37"/>
      <c r="GDR78" s="37"/>
      <c r="GDS78" s="37"/>
      <c r="GDT78" s="37"/>
      <c r="GDU78" s="37"/>
      <c r="GDV78" s="37"/>
      <c r="GDW78" s="37"/>
      <c r="GDX78" s="37"/>
      <c r="GDY78" s="37"/>
      <c r="GDZ78" s="37"/>
      <c r="GEA78" s="37"/>
      <c r="GEB78" s="37"/>
      <c r="GEC78" s="37"/>
      <c r="GED78" s="37"/>
      <c r="GEE78" s="37"/>
      <c r="GEF78" s="37"/>
      <c r="GEG78" s="37"/>
      <c r="GEH78" s="37"/>
      <c r="GEI78" s="37"/>
      <c r="GEJ78" s="37"/>
      <c r="GEK78" s="37"/>
      <c r="GEL78" s="37"/>
      <c r="GEM78" s="37"/>
      <c r="GEN78" s="37"/>
      <c r="GEO78" s="37"/>
      <c r="GEP78" s="37"/>
      <c r="GEQ78" s="37"/>
      <c r="GER78" s="37"/>
      <c r="GES78" s="37"/>
      <c r="GET78" s="37"/>
      <c r="GEU78" s="37"/>
      <c r="GEV78" s="37"/>
      <c r="GEW78" s="37"/>
      <c r="GEX78" s="37"/>
      <c r="GEY78" s="37"/>
      <c r="GEZ78" s="37"/>
      <c r="GFA78" s="37"/>
      <c r="GFB78" s="37"/>
      <c r="GFC78" s="37"/>
      <c r="GFD78" s="37"/>
      <c r="GFE78" s="37"/>
      <c r="GFF78" s="37"/>
      <c r="GFG78" s="37"/>
      <c r="GFH78" s="37"/>
      <c r="GFI78" s="37"/>
      <c r="GFJ78" s="37"/>
      <c r="GFK78" s="37"/>
      <c r="GFL78" s="37"/>
      <c r="GFM78" s="37"/>
      <c r="GFN78" s="37"/>
      <c r="GFO78" s="37"/>
      <c r="GFP78" s="37"/>
      <c r="GFQ78" s="37"/>
      <c r="GFR78" s="37"/>
      <c r="GFS78" s="37"/>
      <c r="GFT78" s="37"/>
      <c r="GFU78" s="37"/>
      <c r="GFV78" s="37"/>
      <c r="GFW78" s="37"/>
      <c r="GFX78" s="37"/>
      <c r="GFY78" s="37"/>
      <c r="GFZ78" s="37"/>
      <c r="GGA78" s="37"/>
      <c r="GGB78" s="37"/>
      <c r="GGC78" s="37"/>
      <c r="GGD78" s="37"/>
      <c r="GGE78" s="37"/>
      <c r="GGF78" s="37"/>
      <c r="GGG78" s="37"/>
      <c r="GGH78" s="37"/>
      <c r="GGI78" s="37"/>
      <c r="GGJ78" s="37"/>
      <c r="GGK78" s="37"/>
      <c r="GGL78" s="37"/>
      <c r="GGM78" s="37"/>
      <c r="GGN78" s="37"/>
      <c r="GGO78" s="37"/>
      <c r="GGP78" s="37"/>
      <c r="GGQ78" s="37"/>
      <c r="GGR78" s="37"/>
      <c r="GGS78" s="37"/>
      <c r="GGT78" s="37"/>
      <c r="GGU78" s="37"/>
      <c r="GGV78" s="37"/>
      <c r="GGW78" s="37"/>
      <c r="GGX78" s="37"/>
      <c r="GGY78" s="37"/>
      <c r="GGZ78" s="37"/>
      <c r="GHA78" s="37"/>
      <c r="GHB78" s="37"/>
      <c r="GHC78" s="37"/>
      <c r="GHD78" s="37"/>
      <c r="GHE78" s="37"/>
      <c r="GHF78" s="37"/>
      <c r="GHG78" s="37"/>
      <c r="GHH78" s="37"/>
      <c r="GHI78" s="37"/>
      <c r="GHJ78" s="37"/>
      <c r="GHK78" s="37"/>
      <c r="GHL78" s="37"/>
      <c r="GHM78" s="37"/>
      <c r="GHN78" s="37"/>
      <c r="GHO78" s="37"/>
      <c r="GHP78" s="37"/>
      <c r="GHQ78" s="37"/>
      <c r="GHR78" s="37"/>
      <c r="GHS78" s="37"/>
      <c r="GHT78" s="37"/>
      <c r="GHU78" s="37"/>
      <c r="GHV78" s="37"/>
      <c r="GHW78" s="37"/>
      <c r="GHX78" s="37"/>
      <c r="GHY78" s="37"/>
      <c r="GHZ78" s="37"/>
      <c r="GIA78" s="37"/>
      <c r="GIB78" s="37"/>
      <c r="GIC78" s="37"/>
      <c r="GID78" s="37"/>
      <c r="GIE78" s="37"/>
      <c r="GIF78" s="37"/>
      <c r="GIG78" s="37"/>
      <c r="GIH78" s="37"/>
      <c r="GII78" s="37"/>
      <c r="GIJ78" s="37"/>
      <c r="GIK78" s="37"/>
      <c r="GIL78" s="37"/>
      <c r="GIM78" s="37"/>
      <c r="GIN78" s="37"/>
      <c r="GIO78" s="37"/>
      <c r="GIP78" s="37"/>
      <c r="GIQ78" s="37"/>
      <c r="GIR78" s="37"/>
      <c r="GIS78" s="37"/>
      <c r="GIT78" s="37"/>
      <c r="GIU78" s="37"/>
      <c r="GIV78" s="37"/>
      <c r="GIW78" s="37"/>
      <c r="GIX78" s="37"/>
      <c r="GIY78" s="37"/>
      <c r="GIZ78" s="37"/>
      <c r="GJA78" s="37"/>
      <c r="GJB78" s="37"/>
      <c r="GJC78" s="37"/>
      <c r="GJD78" s="37"/>
      <c r="GJE78" s="37"/>
      <c r="GJF78" s="37"/>
      <c r="GJG78" s="37"/>
      <c r="GJH78" s="37"/>
      <c r="GJI78" s="37"/>
      <c r="GJJ78" s="37"/>
      <c r="GJK78" s="37"/>
      <c r="GJL78" s="37"/>
      <c r="GJM78" s="37"/>
      <c r="GJN78" s="37"/>
      <c r="GJO78" s="37"/>
      <c r="GJP78" s="37"/>
      <c r="GJQ78" s="37"/>
      <c r="GJR78" s="37"/>
      <c r="GJS78" s="37"/>
      <c r="GJT78" s="37"/>
      <c r="GJU78" s="37"/>
      <c r="GJV78" s="37"/>
      <c r="GJW78" s="37"/>
      <c r="GJX78" s="37"/>
      <c r="GJY78" s="37"/>
      <c r="GJZ78" s="37"/>
      <c r="GKA78" s="37"/>
      <c r="GKB78" s="37"/>
      <c r="GKC78" s="37"/>
      <c r="GKD78" s="37"/>
      <c r="GKE78" s="37"/>
      <c r="GKF78" s="37"/>
      <c r="GKG78" s="37"/>
      <c r="GKH78" s="37"/>
      <c r="GKI78" s="37"/>
      <c r="GKJ78" s="37"/>
      <c r="GKK78" s="37"/>
      <c r="GKL78" s="37"/>
      <c r="GKM78" s="37"/>
      <c r="GKN78" s="37"/>
      <c r="GKO78" s="37"/>
      <c r="GKP78" s="37"/>
      <c r="GKQ78" s="37"/>
      <c r="GKR78" s="37"/>
      <c r="GKS78" s="37"/>
      <c r="GKT78" s="37"/>
      <c r="GKU78" s="37"/>
      <c r="GKV78" s="37"/>
      <c r="GKW78" s="37"/>
      <c r="GKX78" s="37"/>
      <c r="GKY78" s="37"/>
      <c r="GKZ78" s="37"/>
      <c r="GLA78" s="37"/>
      <c r="GLB78" s="37"/>
      <c r="GLC78" s="37"/>
      <c r="GLD78" s="37"/>
      <c r="GLE78" s="37"/>
      <c r="GLF78" s="37"/>
      <c r="GLG78" s="37"/>
      <c r="GLH78" s="37"/>
      <c r="GLI78" s="37"/>
      <c r="GLJ78" s="37"/>
      <c r="GLK78" s="37"/>
      <c r="GLL78" s="37"/>
      <c r="GLM78" s="37"/>
      <c r="GLN78" s="37"/>
      <c r="GLO78" s="37"/>
      <c r="GLP78" s="37"/>
      <c r="GLQ78" s="37"/>
      <c r="GLR78" s="37"/>
      <c r="GLS78" s="37"/>
      <c r="GLT78" s="37"/>
      <c r="GLU78" s="37"/>
      <c r="GLV78" s="37"/>
      <c r="GLW78" s="37"/>
      <c r="GLX78" s="37"/>
      <c r="GLY78" s="37"/>
      <c r="GLZ78" s="37"/>
      <c r="GMA78" s="37"/>
      <c r="GMB78" s="37"/>
      <c r="GMC78" s="37"/>
      <c r="GMD78" s="37"/>
      <c r="GME78" s="37"/>
      <c r="GMF78" s="37"/>
      <c r="GMG78" s="37"/>
      <c r="GMH78" s="37"/>
      <c r="GMI78" s="37"/>
      <c r="GMJ78" s="37"/>
      <c r="GMK78" s="37"/>
      <c r="GML78" s="37"/>
      <c r="GMM78" s="37"/>
      <c r="GMN78" s="37"/>
      <c r="GMO78" s="37"/>
      <c r="GMP78" s="37"/>
      <c r="GMQ78" s="37"/>
      <c r="GMR78" s="37"/>
      <c r="GMS78" s="37"/>
      <c r="GMT78" s="37"/>
      <c r="GMU78" s="37"/>
      <c r="GMV78" s="37"/>
      <c r="GMW78" s="37"/>
      <c r="GMX78" s="37"/>
    </row>
    <row r="79" spans="1:5094" s="41" customFormat="1" ht="13" x14ac:dyDescent="0.3">
      <c r="A79" s="90"/>
      <c r="B79" s="310"/>
      <c r="C79" s="415" t="s">
        <v>185</v>
      </c>
      <c r="D79" s="416"/>
      <c r="E79" s="416"/>
      <c r="F79" s="416"/>
      <c r="G79" s="416"/>
      <c r="H79" s="91" t="s">
        <v>2</v>
      </c>
      <c r="I79" s="92">
        <f t="shared" ref="I79:N79" si="25">SUM(I77:I78)</f>
        <v>778694.44</v>
      </c>
      <c r="J79" s="92">
        <f t="shared" si="25"/>
        <v>780184.19</v>
      </c>
      <c r="K79" s="92">
        <f t="shared" si="25"/>
        <v>-783640.23</v>
      </c>
      <c r="L79" s="92">
        <f t="shared" si="25"/>
        <v>775238.39999999991</v>
      </c>
      <c r="M79" s="92">
        <f t="shared" si="25"/>
        <v>778694.44</v>
      </c>
      <c r="N79" s="92">
        <f t="shared" si="25"/>
        <v>775238.39999999991</v>
      </c>
      <c r="O79" s="115"/>
      <c r="P79" s="53"/>
    </row>
    <row r="80" spans="1:5094" s="41" customFormat="1" ht="13" x14ac:dyDescent="0.3">
      <c r="A80" s="101"/>
      <c r="B80" s="95"/>
      <c r="C80" s="95"/>
      <c r="D80" s="188"/>
      <c r="E80" s="188"/>
      <c r="F80" s="188"/>
      <c r="G80" s="188"/>
      <c r="H80" s="189"/>
      <c r="I80" s="190"/>
      <c r="J80" s="190"/>
      <c r="K80" s="190"/>
      <c r="L80" s="190"/>
      <c r="M80" s="190"/>
      <c r="N80" s="190"/>
      <c r="O80" s="191"/>
      <c r="P80" s="53"/>
    </row>
    <row r="81" spans="1:5094" s="32" customFormat="1" ht="13" x14ac:dyDescent="0.3">
      <c r="A81" s="110" t="s">
        <v>56</v>
      </c>
      <c r="B81" s="102"/>
      <c r="C81" s="102"/>
      <c r="D81" s="104"/>
      <c r="E81" s="104"/>
      <c r="F81" s="105"/>
      <c r="G81" s="123"/>
      <c r="H81" s="107"/>
      <c r="I81" s="124" t="s">
        <v>2</v>
      </c>
      <c r="J81" s="124"/>
      <c r="K81" s="124"/>
      <c r="L81" s="109"/>
      <c r="M81" s="109"/>
      <c r="N81" s="109"/>
      <c r="O81" s="125"/>
      <c r="P81" s="5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  <c r="QR81" s="30"/>
      <c r="QS81" s="30"/>
      <c r="QT81" s="30"/>
      <c r="QU81" s="30"/>
      <c r="QV81" s="30"/>
      <c r="QW81" s="30"/>
      <c r="QX81" s="30"/>
      <c r="QY81" s="30"/>
      <c r="QZ81" s="30"/>
      <c r="RA81" s="30"/>
      <c r="RB81" s="30"/>
      <c r="RC81" s="30"/>
      <c r="RD81" s="30"/>
      <c r="RE81" s="30"/>
      <c r="RF81" s="30"/>
      <c r="RG81" s="30"/>
      <c r="RH81" s="30"/>
      <c r="RI81" s="30"/>
      <c r="RJ81" s="30"/>
      <c r="RK81" s="30"/>
      <c r="RL81" s="30"/>
      <c r="RM81" s="30"/>
      <c r="RN81" s="30"/>
      <c r="RO81" s="30"/>
      <c r="RP81" s="30"/>
      <c r="RQ81" s="30"/>
      <c r="RR81" s="30"/>
      <c r="RS81" s="30"/>
      <c r="RT81" s="30"/>
      <c r="RU81" s="30"/>
      <c r="RV81" s="30"/>
      <c r="RW81" s="30"/>
      <c r="RX81" s="30"/>
      <c r="RY81" s="30"/>
      <c r="RZ81" s="30"/>
      <c r="SA81" s="30"/>
      <c r="SB81" s="30"/>
      <c r="SC81" s="30"/>
      <c r="SD81" s="30"/>
      <c r="SE81" s="30"/>
      <c r="SF81" s="30"/>
      <c r="SG81" s="30"/>
      <c r="SH81" s="30"/>
      <c r="SI81" s="30"/>
      <c r="SJ81" s="30"/>
      <c r="SK81" s="30"/>
      <c r="SL81" s="30"/>
      <c r="SM81" s="30"/>
      <c r="SN81" s="30"/>
      <c r="SO81" s="30"/>
      <c r="SP81" s="30"/>
      <c r="SQ81" s="30"/>
      <c r="SR81" s="30"/>
      <c r="SS81" s="30"/>
      <c r="ST81" s="30"/>
      <c r="SU81" s="30"/>
      <c r="SV81" s="30"/>
      <c r="SW81" s="30"/>
      <c r="SX81" s="30"/>
      <c r="SY81" s="30"/>
      <c r="SZ81" s="30"/>
      <c r="TA81" s="30"/>
      <c r="TB81" s="30"/>
      <c r="TC81" s="30"/>
      <c r="TD81" s="30"/>
      <c r="TE81" s="30"/>
      <c r="TF81" s="30"/>
      <c r="TG81" s="30"/>
      <c r="TH81" s="30"/>
      <c r="TI81" s="30"/>
      <c r="TJ81" s="30"/>
      <c r="TK81" s="30"/>
      <c r="TL81" s="30"/>
      <c r="TM81" s="30"/>
      <c r="TN81" s="30"/>
      <c r="TO81" s="30"/>
      <c r="TP81" s="30"/>
      <c r="TQ81" s="30"/>
      <c r="TR81" s="30"/>
      <c r="TS81" s="30"/>
      <c r="TT81" s="30"/>
      <c r="TU81" s="30"/>
      <c r="TV81" s="30"/>
      <c r="TW81" s="30"/>
      <c r="TX81" s="30"/>
      <c r="TY81" s="30"/>
      <c r="TZ81" s="30"/>
      <c r="UA81" s="30"/>
      <c r="UB81" s="30"/>
      <c r="UC81" s="30"/>
      <c r="UD81" s="30"/>
      <c r="UE81" s="30"/>
      <c r="UF81" s="30"/>
      <c r="UG81" s="30"/>
      <c r="UH81" s="30"/>
      <c r="UI81" s="30"/>
      <c r="UJ81" s="30"/>
      <c r="UK81" s="30"/>
      <c r="UL81" s="30"/>
      <c r="UM81" s="30"/>
      <c r="UN81" s="30"/>
      <c r="UO81" s="30"/>
      <c r="UP81" s="30"/>
      <c r="UQ81" s="30"/>
      <c r="UR81" s="30"/>
      <c r="US81" s="30"/>
      <c r="UT81" s="30"/>
      <c r="UU81" s="30"/>
      <c r="UV81" s="30"/>
      <c r="UW81" s="30"/>
      <c r="UX81" s="30"/>
      <c r="UY81" s="30"/>
      <c r="UZ81" s="30"/>
      <c r="VA81" s="30"/>
      <c r="VB81" s="30"/>
      <c r="VC81" s="30"/>
      <c r="VD81" s="30"/>
      <c r="VE81" s="30"/>
      <c r="VF81" s="30"/>
      <c r="VG81" s="30"/>
      <c r="VH81" s="30"/>
      <c r="VI81" s="30"/>
      <c r="VJ81" s="30"/>
      <c r="VK81" s="30"/>
      <c r="VL81" s="30"/>
      <c r="VM81" s="30"/>
      <c r="VN81" s="30"/>
      <c r="VO81" s="30"/>
      <c r="VP81" s="30"/>
      <c r="VQ81" s="30"/>
      <c r="VR81" s="30"/>
      <c r="VS81" s="30"/>
      <c r="VT81" s="30"/>
      <c r="VU81" s="30"/>
      <c r="VV81" s="30"/>
      <c r="VW81" s="30"/>
      <c r="VX81" s="30"/>
      <c r="VY81" s="30"/>
      <c r="VZ81" s="30"/>
      <c r="WA81" s="30"/>
      <c r="WB81" s="30"/>
      <c r="WC81" s="30"/>
      <c r="WD81" s="30"/>
      <c r="WE81" s="30"/>
      <c r="WF81" s="30"/>
      <c r="WG81" s="30"/>
      <c r="WH81" s="30"/>
      <c r="WI81" s="30"/>
      <c r="WJ81" s="30"/>
      <c r="WK81" s="30"/>
      <c r="WL81" s="30"/>
      <c r="WM81" s="30"/>
      <c r="WN81" s="30"/>
      <c r="WO81" s="30"/>
      <c r="WP81" s="30"/>
      <c r="WQ81" s="30"/>
      <c r="WR81" s="30"/>
      <c r="WS81" s="30"/>
      <c r="WT81" s="30"/>
      <c r="WU81" s="30"/>
      <c r="WV81" s="30"/>
      <c r="WW81" s="30"/>
      <c r="WX81" s="30"/>
      <c r="WY81" s="30"/>
      <c r="WZ81" s="30"/>
      <c r="XA81" s="30"/>
      <c r="XB81" s="30"/>
      <c r="XC81" s="30"/>
      <c r="XD81" s="30"/>
      <c r="XE81" s="30"/>
      <c r="XF81" s="30"/>
      <c r="XG81" s="30"/>
      <c r="XH81" s="30"/>
      <c r="XI81" s="30"/>
      <c r="XJ81" s="30"/>
      <c r="XK81" s="30"/>
      <c r="XL81" s="30"/>
      <c r="XM81" s="30"/>
      <c r="XN81" s="30"/>
      <c r="XO81" s="30"/>
      <c r="XP81" s="30"/>
      <c r="XQ81" s="30"/>
      <c r="XR81" s="30"/>
      <c r="XS81" s="30"/>
      <c r="XT81" s="30"/>
      <c r="XU81" s="30"/>
      <c r="XV81" s="30"/>
      <c r="XW81" s="30"/>
      <c r="XX81" s="30"/>
      <c r="XY81" s="30"/>
      <c r="XZ81" s="30"/>
      <c r="YA81" s="30"/>
      <c r="YB81" s="30"/>
      <c r="YC81" s="30"/>
      <c r="YD81" s="30"/>
      <c r="YE81" s="30"/>
      <c r="YF81" s="30"/>
      <c r="YG81" s="30"/>
      <c r="YH81" s="30"/>
      <c r="YI81" s="30"/>
      <c r="YJ81" s="30"/>
      <c r="YK81" s="30"/>
      <c r="YL81" s="30"/>
      <c r="YM81" s="30"/>
      <c r="YN81" s="30"/>
      <c r="YO81" s="30"/>
      <c r="YP81" s="30"/>
      <c r="YQ81" s="30"/>
      <c r="YR81" s="30"/>
      <c r="YS81" s="30"/>
      <c r="YT81" s="30"/>
      <c r="YU81" s="30"/>
      <c r="YV81" s="30"/>
      <c r="YW81" s="30"/>
      <c r="YX81" s="30"/>
      <c r="YY81" s="30"/>
      <c r="YZ81" s="30"/>
      <c r="ZA81" s="30"/>
      <c r="ZB81" s="30"/>
      <c r="ZC81" s="30"/>
      <c r="ZD81" s="30"/>
      <c r="ZE81" s="30"/>
      <c r="ZF81" s="30"/>
      <c r="ZG81" s="30"/>
      <c r="ZH81" s="30"/>
      <c r="ZI81" s="30"/>
      <c r="ZJ81" s="30"/>
      <c r="ZK81" s="30"/>
      <c r="ZL81" s="30"/>
      <c r="ZM81" s="30"/>
      <c r="ZN81" s="30"/>
      <c r="ZO81" s="30"/>
      <c r="ZP81" s="30"/>
      <c r="ZQ81" s="30"/>
      <c r="ZR81" s="30"/>
      <c r="ZS81" s="30"/>
      <c r="ZT81" s="30"/>
      <c r="ZU81" s="30"/>
      <c r="ZV81" s="30"/>
      <c r="ZW81" s="30"/>
      <c r="ZX81" s="30"/>
      <c r="ZY81" s="30"/>
      <c r="ZZ81" s="30"/>
      <c r="AAA81" s="30"/>
      <c r="AAB81" s="30"/>
      <c r="AAC81" s="30"/>
      <c r="AAD81" s="30"/>
      <c r="AAE81" s="30"/>
      <c r="AAF81" s="30"/>
      <c r="AAG81" s="30"/>
      <c r="AAH81" s="30"/>
      <c r="AAI81" s="30"/>
      <c r="AAJ81" s="30"/>
      <c r="AAK81" s="30"/>
      <c r="AAL81" s="30"/>
      <c r="AAM81" s="30"/>
      <c r="AAN81" s="30"/>
      <c r="AAO81" s="30"/>
      <c r="AAP81" s="30"/>
      <c r="AAQ81" s="30"/>
      <c r="AAR81" s="30"/>
      <c r="AAS81" s="30"/>
      <c r="AAT81" s="30"/>
      <c r="AAU81" s="30"/>
      <c r="AAV81" s="30"/>
      <c r="AAW81" s="30"/>
      <c r="AAX81" s="30"/>
      <c r="AAY81" s="30"/>
      <c r="AAZ81" s="30"/>
      <c r="ABA81" s="30"/>
      <c r="ABB81" s="30"/>
      <c r="ABC81" s="30"/>
      <c r="ABD81" s="30"/>
      <c r="ABE81" s="30"/>
      <c r="ABF81" s="30"/>
      <c r="ABG81" s="30"/>
      <c r="ABH81" s="30"/>
      <c r="ABI81" s="30"/>
      <c r="ABJ81" s="30"/>
      <c r="ABK81" s="30"/>
      <c r="ABL81" s="30"/>
      <c r="ABM81" s="30"/>
      <c r="ABN81" s="30"/>
      <c r="ABO81" s="30"/>
      <c r="ABP81" s="30"/>
      <c r="ABQ81" s="30"/>
      <c r="ABR81" s="30"/>
      <c r="ABS81" s="30"/>
      <c r="ABT81" s="30"/>
      <c r="ABU81" s="30"/>
      <c r="ABV81" s="30"/>
      <c r="ABW81" s="30"/>
      <c r="ABX81" s="30"/>
      <c r="ABY81" s="30"/>
      <c r="ABZ81" s="30"/>
      <c r="ACA81" s="30"/>
      <c r="ACB81" s="30"/>
      <c r="ACC81" s="30"/>
      <c r="ACD81" s="30"/>
      <c r="ACE81" s="30"/>
      <c r="ACF81" s="30"/>
      <c r="ACG81" s="30"/>
      <c r="ACH81" s="30"/>
      <c r="ACI81" s="30"/>
      <c r="ACJ81" s="30"/>
      <c r="ACK81" s="30"/>
      <c r="ACL81" s="30"/>
      <c r="ACM81" s="30"/>
      <c r="ACN81" s="30"/>
      <c r="ACO81" s="30"/>
      <c r="ACP81" s="30"/>
      <c r="ACQ81" s="30"/>
      <c r="ACR81" s="30"/>
      <c r="ACS81" s="30"/>
      <c r="ACT81" s="30"/>
      <c r="ACU81" s="30"/>
      <c r="ACV81" s="30"/>
      <c r="ACW81" s="30"/>
      <c r="ACX81" s="30"/>
      <c r="ACY81" s="30"/>
      <c r="ACZ81" s="30"/>
      <c r="ADA81" s="30"/>
      <c r="ADB81" s="30"/>
      <c r="ADC81" s="30"/>
      <c r="ADD81" s="30"/>
      <c r="ADE81" s="30"/>
      <c r="ADF81" s="30"/>
      <c r="ADG81" s="30"/>
      <c r="ADH81" s="30"/>
      <c r="ADI81" s="30"/>
      <c r="ADJ81" s="30"/>
      <c r="ADK81" s="30"/>
      <c r="ADL81" s="30"/>
      <c r="ADM81" s="30"/>
      <c r="ADN81" s="30"/>
      <c r="ADO81" s="30"/>
      <c r="ADP81" s="30"/>
      <c r="ADQ81" s="30"/>
      <c r="ADR81" s="30"/>
      <c r="ADS81" s="30"/>
      <c r="ADT81" s="30"/>
      <c r="ADU81" s="30"/>
      <c r="ADV81" s="30"/>
      <c r="ADW81" s="30"/>
      <c r="ADX81" s="30"/>
      <c r="ADY81" s="30"/>
      <c r="ADZ81" s="30"/>
      <c r="AEA81" s="30"/>
      <c r="AEB81" s="30"/>
      <c r="AEC81" s="30"/>
      <c r="AED81" s="30"/>
      <c r="AEE81" s="30"/>
      <c r="AEF81" s="30"/>
      <c r="AEG81" s="30"/>
      <c r="AEH81" s="30"/>
      <c r="AEI81" s="30"/>
      <c r="AEJ81" s="30"/>
      <c r="AEK81" s="30"/>
      <c r="AEL81" s="30"/>
      <c r="AEM81" s="30"/>
      <c r="AEN81" s="30"/>
      <c r="AEO81" s="30"/>
      <c r="AEP81" s="30"/>
      <c r="AEQ81" s="30"/>
      <c r="AER81" s="30"/>
      <c r="AES81" s="30"/>
      <c r="AET81" s="30"/>
      <c r="AEU81" s="30"/>
      <c r="AEV81" s="30"/>
      <c r="AEW81" s="30"/>
      <c r="AEX81" s="30"/>
      <c r="AEY81" s="30"/>
      <c r="AEZ81" s="30"/>
      <c r="AFA81" s="30"/>
      <c r="AFB81" s="30"/>
      <c r="AFC81" s="30"/>
      <c r="AFD81" s="30"/>
      <c r="AFE81" s="30"/>
      <c r="AFF81" s="30"/>
      <c r="AFG81" s="30"/>
      <c r="AFH81" s="30"/>
      <c r="AFI81" s="30"/>
      <c r="AFJ81" s="30"/>
      <c r="AFK81" s="30"/>
      <c r="AFL81" s="30"/>
      <c r="AFM81" s="30"/>
      <c r="AFN81" s="30"/>
      <c r="AFO81" s="30"/>
      <c r="AFP81" s="30"/>
      <c r="AFQ81" s="30"/>
      <c r="AFR81" s="30"/>
      <c r="AFS81" s="30"/>
      <c r="AFT81" s="30"/>
      <c r="AFU81" s="30"/>
      <c r="AFV81" s="30"/>
      <c r="AFW81" s="30"/>
      <c r="AFX81" s="30"/>
      <c r="AFY81" s="30"/>
      <c r="AFZ81" s="30"/>
      <c r="AGA81" s="30"/>
      <c r="AGB81" s="30"/>
      <c r="AGC81" s="30"/>
      <c r="AGD81" s="30"/>
      <c r="AGE81" s="30"/>
      <c r="AGF81" s="30"/>
      <c r="AGG81" s="30"/>
      <c r="AGH81" s="30"/>
      <c r="AGI81" s="30"/>
      <c r="AGJ81" s="30"/>
      <c r="AGK81" s="30"/>
      <c r="AGL81" s="30"/>
      <c r="AGM81" s="30"/>
      <c r="AGN81" s="30"/>
      <c r="AGO81" s="30"/>
      <c r="AGP81" s="30"/>
      <c r="AGQ81" s="30"/>
      <c r="AGR81" s="30"/>
      <c r="AGS81" s="30"/>
      <c r="AGT81" s="30"/>
      <c r="AGU81" s="30"/>
      <c r="AGV81" s="30"/>
      <c r="AGW81" s="30"/>
      <c r="AGX81" s="30"/>
      <c r="AGY81" s="30"/>
      <c r="AGZ81" s="30"/>
      <c r="AHA81" s="30"/>
      <c r="AHB81" s="30"/>
      <c r="AHC81" s="30"/>
      <c r="AHD81" s="30"/>
      <c r="AHE81" s="30"/>
      <c r="AHF81" s="30"/>
      <c r="AHG81" s="30"/>
      <c r="AHH81" s="30"/>
      <c r="AHI81" s="30"/>
      <c r="AHJ81" s="30"/>
      <c r="AHK81" s="30"/>
      <c r="AHL81" s="30"/>
      <c r="AHM81" s="30"/>
      <c r="AHN81" s="30"/>
      <c r="AHO81" s="30"/>
      <c r="AHP81" s="30"/>
      <c r="AHQ81" s="30"/>
      <c r="AHR81" s="30"/>
      <c r="AHS81" s="30"/>
      <c r="AHT81" s="30"/>
      <c r="AHU81" s="30"/>
      <c r="AHV81" s="30"/>
      <c r="AHW81" s="30"/>
      <c r="AHX81" s="30"/>
      <c r="AHY81" s="30"/>
      <c r="AHZ81" s="30"/>
      <c r="AIA81" s="30"/>
      <c r="AIB81" s="30"/>
      <c r="AIC81" s="30"/>
      <c r="AID81" s="30"/>
      <c r="AIE81" s="30"/>
      <c r="AIF81" s="30"/>
      <c r="AIG81" s="30"/>
      <c r="AIH81" s="30"/>
      <c r="AII81" s="30"/>
      <c r="AIJ81" s="30"/>
      <c r="AIK81" s="30"/>
      <c r="AIL81" s="30"/>
      <c r="AIM81" s="30"/>
      <c r="AIN81" s="30"/>
      <c r="AIO81" s="30"/>
      <c r="AIP81" s="30"/>
      <c r="AIQ81" s="30"/>
      <c r="AIR81" s="30"/>
      <c r="AIS81" s="30"/>
      <c r="AIT81" s="30"/>
      <c r="AIU81" s="30"/>
      <c r="AIV81" s="30"/>
      <c r="AIW81" s="30"/>
      <c r="AIX81" s="30"/>
      <c r="AIY81" s="30"/>
      <c r="AIZ81" s="30"/>
      <c r="AJA81" s="30"/>
      <c r="AJB81" s="30"/>
      <c r="AJC81" s="30"/>
      <c r="AJD81" s="30"/>
      <c r="AJE81" s="30"/>
      <c r="AJF81" s="30"/>
      <c r="AJG81" s="30"/>
      <c r="AJH81" s="30"/>
      <c r="AJI81" s="30"/>
      <c r="AJJ81" s="30"/>
      <c r="AJK81" s="30"/>
      <c r="AJL81" s="30"/>
      <c r="AJM81" s="30"/>
      <c r="AJN81" s="30"/>
      <c r="AJO81" s="30"/>
      <c r="AJP81" s="30"/>
      <c r="AJQ81" s="30"/>
      <c r="AJR81" s="30"/>
      <c r="AJS81" s="30"/>
      <c r="AJT81" s="30"/>
      <c r="AJU81" s="30"/>
      <c r="AJV81" s="30"/>
    </row>
    <row r="82" spans="1:5094" s="22" customFormat="1" ht="13" x14ac:dyDescent="0.3">
      <c r="A82" s="384"/>
      <c r="B82" s="385" t="s">
        <v>166</v>
      </c>
      <c r="C82" s="386"/>
      <c r="D82" s="387"/>
      <c r="E82" s="387"/>
      <c r="F82" s="388" t="s">
        <v>167</v>
      </c>
      <c r="G82" s="389">
        <f>SUM(G11)</f>
        <v>2.3530000000000001E-3</v>
      </c>
      <c r="H82" s="390"/>
      <c r="I82" s="391">
        <v>0</v>
      </c>
      <c r="J82" s="391">
        <v>166808.60999999999</v>
      </c>
      <c r="K82" s="391">
        <v>-15028.43</v>
      </c>
      <c r="L82" s="391">
        <f t="shared" ref="L82" si="26">SUM(I82:K82)</f>
        <v>151780.18</v>
      </c>
      <c r="M82" s="391">
        <f>SUM(I82)</f>
        <v>0</v>
      </c>
      <c r="N82" s="391">
        <f>SUM(L82)</f>
        <v>151780.18</v>
      </c>
      <c r="O82" s="392"/>
      <c r="P82" s="38"/>
      <c r="Q82" s="39"/>
      <c r="R82" s="39"/>
      <c r="S82" s="39"/>
      <c r="T82" s="39"/>
      <c r="U82" s="39"/>
      <c r="V82" s="39"/>
      <c r="W82" s="39"/>
      <c r="X82" s="39"/>
      <c r="Y82" s="39"/>
      <c r="Z82" s="38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  <c r="FH82" s="39"/>
      <c r="FI82" s="39"/>
      <c r="FJ82" s="39"/>
      <c r="FK82" s="39"/>
      <c r="FL82" s="39"/>
      <c r="FM82" s="39"/>
      <c r="FN82" s="39"/>
      <c r="FO82" s="39"/>
      <c r="FP82" s="39"/>
      <c r="FQ82" s="39"/>
      <c r="FR82" s="39"/>
      <c r="FS82" s="39"/>
      <c r="FT82" s="39"/>
      <c r="FU82" s="39"/>
      <c r="FV82" s="39"/>
      <c r="FW82" s="39"/>
      <c r="FX82" s="39"/>
      <c r="FY82" s="39"/>
      <c r="FZ82" s="39"/>
      <c r="GA82" s="39"/>
      <c r="GB82" s="39"/>
      <c r="GC82" s="39"/>
      <c r="GD82" s="39"/>
      <c r="GE82" s="39"/>
      <c r="GF82" s="39"/>
      <c r="GG82" s="39"/>
      <c r="GH82" s="39"/>
      <c r="GI82" s="39"/>
      <c r="GJ82" s="39"/>
      <c r="GK82" s="39"/>
      <c r="GL82" s="39"/>
      <c r="GM82" s="39"/>
      <c r="GN82" s="39"/>
      <c r="GO82" s="39"/>
      <c r="GP82" s="39"/>
      <c r="GQ82" s="39"/>
      <c r="GR82" s="39"/>
      <c r="GS82" s="39"/>
      <c r="GT82" s="39"/>
      <c r="GU82" s="39"/>
      <c r="GV82" s="39"/>
      <c r="GW82" s="39"/>
      <c r="GX82" s="39"/>
      <c r="GY82" s="39"/>
      <c r="GZ82" s="39"/>
      <c r="HA82" s="39"/>
      <c r="HB82" s="39"/>
      <c r="HC82" s="39"/>
      <c r="HD82" s="39"/>
      <c r="HE82" s="39"/>
      <c r="HF82" s="39"/>
      <c r="HG82" s="39"/>
      <c r="HH82" s="39"/>
      <c r="HI82" s="39"/>
      <c r="HJ82" s="39"/>
      <c r="HK82" s="39"/>
      <c r="HL82" s="39"/>
      <c r="HM82" s="39"/>
      <c r="HN82" s="39"/>
      <c r="HO82" s="39"/>
      <c r="HP82" s="39"/>
      <c r="HQ82" s="39"/>
      <c r="HR82" s="39"/>
      <c r="HS82" s="39"/>
      <c r="HT82" s="39"/>
      <c r="HU82" s="39"/>
      <c r="HV82" s="39"/>
      <c r="HW82" s="39"/>
      <c r="HX82" s="39"/>
      <c r="HY82" s="39"/>
      <c r="HZ82" s="39"/>
      <c r="IA82" s="39"/>
      <c r="IB82" s="39"/>
      <c r="IC82" s="39"/>
      <c r="ID82" s="39"/>
      <c r="IE82" s="39"/>
      <c r="IF82" s="39"/>
      <c r="IG82" s="39"/>
      <c r="IH82" s="39"/>
      <c r="II82" s="39"/>
      <c r="IJ82" s="39"/>
      <c r="IK82" s="39"/>
      <c r="IL82" s="39"/>
      <c r="IM82" s="39"/>
      <c r="IN82" s="39"/>
      <c r="IO82" s="39"/>
      <c r="IP82" s="39"/>
      <c r="IQ82" s="39"/>
      <c r="IR82" s="39"/>
      <c r="IS82" s="39"/>
      <c r="IT82" s="39"/>
      <c r="IU82" s="39"/>
      <c r="IV82" s="39"/>
      <c r="IW82" s="39"/>
      <c r="IX82" s="39"/>
      <c r="IY82" s="39"/>
      <c r="IZ82" s="39"/>
      <c r="JA82" s="39"/>
      <c r="JB82" s="39"/>
      <c r="JC82" s="39"/>
      <c r="JD82" s="39"/>
      <c r="JE82" s="39"/>
      <c r="JF82" s="39"/>
      <c r="JG82" s="39"/>
      <c r="JH82" s="39"/>
      <c r="JI82" s="39"/>
      <c r="JJ82" s="39"/>
      <c r="JK82" s="39"/>
      <c r="JL82" s="39"/>
      <c r="JM82" s="39"/>
      <c r="JN82" s="39"/>
      <c r="JO82" s="39"/>
      <c r="JP82" s="39"/>
      <c r="JQ82" s="39"/>
      <c r="JR82" s="39"/>
      <c r="JS82" s="39"/>
      <c r="JT82" s="39"/>
      <c r="JU82" s="39"/>
      <c r="JV82" s="39"/>
      <c r="JW82" s="39"/>
      <c r="JX82" s="39"/>
      <c r="JY82" s="39"/>
      <c r="JZ82" s="39"/>
      <c r="KA82" s="39"/>
      <c r="KB82" s="39"/>
      <c r="KC82" s="39"/>
      <c r="KD82" s="39"/>
      <c r="KE82" s="39"/>
      <c r="KF82" s="39"/>
      <c r="KG82" s="39"/>
      <c r="KH82" s="39"/>
      <c r="KI82" s="39"/>
      <c r="KJ82" s="39"/>
      <c r="KK82" s="39"/>
      <c r="KL82" s="39"/>
      <c r="KM82" s="39"/>
      <c r="KN82" s="39"/>
      <c r="KO82" s="39"/>
      <c r="KP82" s="39"/>
      <c r="KQ82" s="39"/>
      <c r="KR82" s="39"/>
      <c r="KS82" s="39"/>
      <c r="KT82" s="39"/>
      <c r="KU82" s="39"/>
      <c r="KV82" s="39"/>
      <c r="KW82" s="39"/>
      <c r="KX82" s="39"/>
      <c r="KY82" s="39"/>
      <c r="KZ82" s="39"/>
      <c r="LA82" s="39"/>
      <c r="LB82" s="39"/>
      <c r="LC82" s="39"/>
      <c r="LD82" s="39"/>
      <c r="LE82" s="39"/>
      <c r="LF82" s="39"/>
      <c r="LG82" s="39"/>
      <c r="LH82" s="39"/>
      <c r="LI82" s="39"/>
      <c r="LJ82" s="39"/>
      <c r="LK82" s="39"/>
      <c r="LL82" s="39"/>
      <c r="LM82" s="39"/>
      <c r="LN82" s="39"/>
      <c r="LO82" s="39"/>
      <c r="LP82" s="39"/>
      <c r="LQ82" s="39"/>
      <c r="LR82" s="39"/>
      <c r="LS82" s="39"/>
      <c r="LT82" s="39"/>
      <c r="LU82" s="39"/>
      <c r="LV82" s="39"/>
      <c r="LW82" s="39"/>
      <c r="LX82" s="39"/>
      <c r="LY82" s="39"/>
      <c r="LZ82" s="39"/>
      <c r="MA82" s="39"/>
      <c r="MB82" s="39"/>
      <c r="MC82" s="39"/>
      <c r="MD82" s="39"/>
      <c r="ME82" s="39"/>
      <c r="MF82" s="39"/>
      <c r="MG82" s="39"/>
      <c r="MH82" s="39"/>
      <c r="MI82" s="39"/>
      <c r="MJ82" s="39"/>
      <c r="MK82" s="39"/>
      <c r="ML82" s="39"/>
      <c r="MM82" s="39"/>
      <c r="MN82" s="39"/>
      <c r="MO82" s="39"/>
      <c r="MP82" s="39"/>
      <c r="MQ82" s="39"/>
      <c r="MR82" s="39"/>
      <c r="MS82" s="39"/>
      <c r="MT82" s="39"/>
      <c r="MU82" s="39"/>
      <c r="MV82" s="39"/>
      <c r="MW82" s="39"/>
      <c r="MX82" s="39"/>
      <c r="MY82" s="39"/>
      <c r="MZ82" s="39"/>
      <c r="NA82" s="39"/>
      <c r="NB82" s="39"/>
      <c r="NC82" s="39"/>
      <c r="ND82" s="39"/>
      <c r="NE82" s="39"/>
      <c r="NF82" s="39"/>
      <c r="NG82" s="39"/>
      <c r="NH82" s="39"/>
      <c r="NI82" s="39"/>
      <c r="NJ82" s="39"/>
      <c r="NK82" s="39"/>
      <c r="NL82" s="39"/>
      <c r="NM82" s="39"/>
      <c r="NN82" s="39"/>
      <c r="NO82" s="39"/>
      <c r="NP82" s="39"/>
      <c r="NQ82" s="39"/>
      <c r="NR82" s="39"/>
      <c r="NS82" s="39"/>
      <c r="NT82" s="39"/>
      <c r="NU82" s="39"/>
      <c r="NV82" s="39"/>
      <c r="NW82" s="39"/>
      <c r="NX82" s="39"/>
      <c r="NY82" s="39"/>
      <c r="NZ82" s="39"/>
      <c r="OA82" s="39"/>
      <c r="OB82" s="39"/>
      <c r="OC82" s="39"/>
      <c r="OD82" s="39"/>
      <c r="OE82" s="39"/>
      <c r="OF82" s="39"/>
      <c r="OG82" s="39"/>
      <c r="OH82" s="39"/>
      <c r="OI82" s="39"/>
      <c r="OJ82" s="39"/>
      <c r="OK82" s="39"/>
      <c r="OL82" s="39"/>
      <c r="OM82" s="39"/>
      <c r="ON82" s="39"/>
      <c r="OO82" s="39"/>
      <c r="OP82" s="39"/>
      <c r="OQ82" s="39"/>
      <c r="OR82" s="39"/>
      <c r="OS82" s="39"/>
      <c r="OT82" s="39"/>
      <c r="OU82" s="39"/>
      <c r="OV82" s="39"/>
      <c r="OW82" s="39"/>
      <c r="OX82" s="39"/>
      <c r="OY82" s="39"/>
      <c r="OZ82" s="39"/>
      <c r="PA82" s="39"/>
      <c r="PB82" s="39"/>
      <c r="PC82" s="39"/>
      <c r="PD82" s="39"/>
      <c r="PE82" s="39"/>
      <c r="PF82" s="39"/>
      <c r="PG82" s="39"/>
      <c r="PH82" s="39"/>
      <c r="PI82" s="39"/>
      <c r="PJ82" s="39"/>
      <c r="PK82" s="39"/>
      <c r="PL82" s="39"/>
      <c r="PM82" s="39"/>
      <c r="PN82" s="39"/>
      <c r="PO82" s="39"/>
      <c r="PP82" s="39"/>
      <c r="PQ82" s="39"/>
      <c r="PR82" s="39"/>
      <c r="PS82" s="39"/>
      <c r="PT82" s="39"/>
      <c r="PU82" s="39"/>
      <c r="PV82" s="39"/>
      <c r="PW82" s="39"/>
      <c r="PX82" s="39"/>
      <c r="PY82" s="39"/>
      <c r="PZ82" s="39"/>
      <c r="QA82" s="39"/>
      <c r="QB82" s="39"/>
      <c r="QC82" s="39"/>
      <c r="QD82" s="39"/>
      <c r="QE82" s="39"/>
      <c r="QF82" s="39"/>
      <c r="QG82" s="39"/>
      <c r="QH82" s="39"/>
      <c r="QI82" s="39"/>
      <c r="QJ82" s="39"/>
      <c r="QK82" s="39"/>
      <c r="QL82" s="39"/>
      <c r="QM82" s="39"/>
      <c r="QN82" s="39"/>
      <c r="QO82" s="39"/>
      <c r="QP82" s="39"/>
      <c r="QQ82" s="39"/>
      <c r="QR82" s="39"/>
      <c r="QS82" s="39"/>
      <c r="QT82" s="39"/>
      <c r="QU82" s="39"/>
      <c r="QV82" s="39"/>
      <c r="QW82" s="39"/>
      <c r="QX82" s="39"/>
      <c r="QY82" s="39"/>
      <c r="QZ82" s="39"/>
      <c r="RA82" s="39"/>
      <c r="RB82" s="39"/>
      <c r="RC82" s="39"/>
      <c r="RD82" s="39"/>
      <c r="RE82" s="39"/>
      <c r="RF82" s="39"/>
      <c r="RG82" s="39"/>
      <c r="RH82" s="39"/>
      <c r="RI82" s="39"/>
      <c r="RJ82" s="39"/>
      <c r="RK82" s="39"/>
      <c r="RL82" s="39"/>
      <c r="RM82" s="39"/>
      <c r="RN82" s="39"/>
      <c r="RO82" s="39"/>
      <c r="RP82" s="39"/>
      <c r="RQ82" s="39"/>
      <c r="RR82" s="39"/>
      <c r="RS82" s="39"/>
      <c r="RT82" s="39"/>
      <c r="RU82" s="39"/>
      <c r="RV82" s="39"/>
      <c r="RW82" s="39"/>
      <c r="RX82" s="39"/>
      <c r="RY82" s="39"/>
      <c r="RZ82" s="39"/>
      <c r="SA82" s="39"/>
      <c r="SB82" s="39"/>
      <c r="SC82" s="39"/>
      <c r="SD82" s="39"/>
      <c r="SE82" s="39"/>
      <c r="SF82" s="39"/>
      <c r="SG82" s="39"/>
      <c r="SH82" s="39"/>
      <c r="SI82" s="39"/>
      <c r="SJ82" s="39"/>
      <c r="SK82" s="39"/>
      <c r="SL82" s="39"/>
      <c r="SM82" s="39"/>
      <c r="SN82" s="39"/>
      <c r="SO82" s="39"/>
      <c r="SP82" s="39"/>
      <c r="SQ82" s="39"/>
      <c r="SR82" s="39"/>
      <c r="SS82" s="39"/>
      <c r="ST82" s="39"/>
      <c r="SU82" s="39"/>
      <c r="SV82" s="39"/>
      <c r="SW82" s="39"/>
      <c r="SX82" s="39"/>
      <c r="SY82" s="39"/>
      <c r="SZ82" s="39"/>
      <c r="TA82" s="39"/>
      <c r="TB82" s="39"/>
      <c r="TC82" s="39"/>
      <c r="TD82" s="39"/>
      <c r="TE82" s="39"/>
      <c r="TF82" s="39"/>
      <c r="TG82" s="39"/>
      <c r="TH82" s="39"/>
      <c r="TI82" s="39"/>
      <c r="TJ82" s="39"/>
      <c r="TK82" s="39"/>
      <c r="TL82" s="39"/>
      <c r="TM82" s="39"/>
      <c r="TN82" s="39"/>
      <c r="TO82" s="39"/>
      <c r="TP82" s="39"/>
      <c r="TQ82" s="39"/>
      <c r="TR82" s="39"/>
      <c r="TS82" s="39"/>
      <c r="TT82" s="39"/>
      <c r="TU82" s="39"/>
      <c r="TV82" s="39"/>
      <c r="TW82" s="39"/>
      <c r="TX82" s="39"/>
      <c r="TY82" s="39"/>
      <c r="TZ82" s="39"/>
      <c r="UA82" s="39"/>
      <c r="UB82" s="39"/>
      <c r="UC82" s="39"/>
      <c r="UD82" s="39"/>
      <c r="UE82" s="39"/>
      <c r="UF82" s="39"/>
      <c r="UG82" s="39"/>
      <c r="UH82" s="39"/>
      <c r="UI82" s="39"/>
      <c r="UJ82" s="39"/>
      <c r="UK82" s="39"/>
      <c r="UL82" s="39"/>
      <c r="UM82" s="39"/>
      <c r="UN82" s="39"/>
      <c r="UO82" s="39"/>
      <c r="UP82" s="39"/>
      <c r="UQ82" s="39"/>
      <c r="UR82" s="39"/>
      <c r="US82" s="39"/>
      <c r="UT82" s="39"/>
      <c r="UU82" s="39"/>
      <c r="UV82" s="39"/>
      <c r="UW82" s="39"/>
      <c r="UX82" s="39"/>
      <c r="UY82" s="39"/>
      <c r="UZ82" s="39"/>
      <c r="VA82" s="39"/>
      <c r="VB82" s="39"/>
      <c r="VC82" s="39"/>
      <c r="VD82" s="39"/>
      <c r="VE82" s="39"/>
      <c r="VF82" s="39"/>
      <c r="VG82" s="39"/>
      <c r="VH82" s="39"/>
      <c r="VI82" s="39"/>
      <c r="VJ82" s="39"/>
      <c r="VK82" s="39"/>
      <c r="VL82" s="39"/>
      <c r="VM82" s="39"/>
      <c r="VN82" s="39"/>
      <c r="VO82" s="39"/>
      <c r="VP82" s="39"/>
      <c r="VQ82" s="39"/>
      <c r="VR82" s="39"/>
      <c r="VS82" s="39"/>
      <c r="VT82" s="39"/>
      <c r="VU82" s="39"/>
      <c r="VV82" s="39"/>
      <c r="VW82" s="39"/>
      <c r="VX82" s="39"/>
      <c r="VY82" s="39"/>
      <c r="VZ82" s="39"/>
      <c r="WA82" s="39"/>
      <c r="WB82" s="39"/>
      <c r="WC82" s="39"/>
      <c r="WD82" s="39"/>
      <c r="WE82" s="39"/>
      <c r="WF82" s="39"/>
      <c r="WG82" s="39"/>
      <c r="WH82" s="39"/>
      <c r="WI82" s="39"/>
      <c r="WJ82" s="39"/>
      <c r="WK82" s="39"/>
      <c r="WL82" s="39"/>
      <c r="WM82" s="39"/>
      <c r="WN82" s="39"/>
      <c r="WO82" s="39"/>
      <c r="WP82" s="39"/>
      <c r="WQ82" s="39"/>
      <c r="WR82" s="39"/>
      <c r="WS82" s="39"/>
      <c r="WT82" s="39"/>
      <c r="WU82" s="39"/>
      <c r="WV82" s="39"/>
      <c r="WW82" s="39"/>
      <c r="WX82" s="39"/>
      <c r="WY82" s="39"/>
      <c r="WZ82" s="39"/>
      <c r="XA82" s="39"/>
      <c r="XB82" s="39"/>
      <c r="XC82" s="39"/>
      <c r="XD82" s="39"/>
      <c r="XE82" s="39"/>
      <c r="XF82" s="39"/>
      <c r="XG82" s="39"/>
      <c r="XH82" s="39"/>
      <c r="XI82" s="39"/>
      <c r="XJ82" s="39"/>
      <c r="XK82" s="39"/>
      <c r="XL82" s="39"/>
      <c r="XM82" s="39"/>
      <c r="XN82" s="39"/>
      <c r="XO82" s="39"/>
      <c r="XP82" s="39"/>
      <c r="XQ82" s="39"/>
      <c r="XR82" s="39"/>
      <c r="XS82" s="39"/>
      <c r="XT82" s="39"/>
      <c r="XU82" s="39"/>
      <c r="XV82" s="39"/>
      <c r="XW82" s="39"/>
      <c r="XX82" s="39"/>
      <c r="XY82" s="39"/>
      <c r="XZ82" s="39"/>
      <c r="YA82" s="39"/>
      <c r="YB82" s="39"/>
      <c r="YC82" s="39"/>
      <c r="YD82" s="39"/>
      <c r="YE82" s="39"/>
      <c r="YF82" s="39"/>
      <c r="YG82" s="39"/>
      <c r="YH82" s="39"/>
      <c r="YI82" s="39"/>
      <c r="YJ82" s="39"/>
      <c r="YK82" s="39"/>
      <c r="YL82" s="39"/>
      <c r="YM82" s="39"/>
      <c r="YN82" s="39"/>
      <c r="YO82" s="39"/>
      <c r="YP82" s="39"/>
      <c r="YQ82" s="39"/>
      <c r="YR82" s="39"/>
      <c r="YS82" s="39"/>
      <c r="YT82" s="39"/>
      <c r="YU82" s="39"/>
      <c r="YV82" s="39"/>
      <c r="YW82" s="39"/>
      <c r="YX82" s="39"/>
      <c r="YY82" s="39"/>
      <c r="YZ82" s="39"/>
      <c r="ZA82" s="39"/>
      <c r="ZB82" s="39"/>
      <c r="ZC82" s="39"/>
      <c r="ZD82" s="39"/>
      <c r="ZE82" s="39"/>
      <c r="ZF82" s="39"/>
      <c r="ZG82" s="39"/>
      <c r="ZH82" s="39"/>
      <c r="ZI82" s="39"/>
      <c r="ZJ82" s="39"/>
      <c r="ZK82" s="39"/>
      <c r="ZL82" s="39"/>
      <c r="ZM82" s="39"/>
      <c r="ZN82" s="39"/>
      <c r="ZO82" s="39"/>
      <c r="ZP82" s="39"/>
      <c r="ZQ82" s="39"/>
      <c r="ZR82" s="39"/>
      <c r="ZS82" s="39"/>
      <c r="ZT82" s="39"/>
      <c r="ZU82" s="39"/>
      <c r="ZV82" s="39"/>
      <c r="ZW82" s="39"/>
      <c r="ZX82" s="39"/>
      <c r="ZY82" s="39"/>
      <c r="ZZ82" s="39"/>
      <c r="AAA82" s="39"/>
      <c r="AAB82" s="39"/>
      <c r="AAC82" s="39"/>
      <c r="AAD82" s="39"/>
      <c r="AAE82" s="39"/>
      <c r="AAF82" s="39"/>
      <c r="AAG82" s="39"/>
      <c r="AAH82" s="39"/>
      <c r="AAI82" s="39"/>
      <c r="AAJ82" s="39"/>
      <c r="AAK82" s="39"/>
      <c r="AAL82" s="39"/>
      <c r="AAM82" s="39"/>
      <c r="AAN82" s="39"/>
      <c r="AAO82" s="39"/>
      <c r="AAP82" s="39"/>
      <c r="AAQ82" s="39"/>
      <c r="AAR82" s="39"/>
      <c r="AAS82" s="39"/>
      <c r="AAT82" s="39"/>
      <c r="AAU82" s="39"/>
      <c r="AAV82" s="39"/>
      <c r="AAW82" s="39"/>
      <c r="AAX82" s="39"/>
      <c r="AAY82" s="39"/>
      <c r="AAZ82" s="39"/>
      <c r="ABA82" s="39"/>
      <c r="ABB82" s="39"/>
      <c r="ABC82" s="39"/>
      <c r="ABD82" s="39"/>
      <c r="ABE82" s="39"/>
      <c r="ABF82" s="39"/>
      <c r="ABG82" s="39"/>
      <c r="ABH82" s="39"/>
      <c r="ABI82" s="39"/>
      <c r="ABJ82" s="39"/>
      <c r="ABK82" s="39"/>
      <c r="ABL82" s="39"/>
      <c r="ABM82" s="39"/>
      <c r="ABN82" s="39"/>
      <c r="ABO82" s="39"/>
      <c r="ABP82" s="39"/>
      <c r="ABQ82" s="39"/>
      <c r="ABR82" s="39"/>
      <c r="ABS82" s="39"/>
      <c r="ABT82" s="39"/>
      <c r="ABU82" s="39"/>
      <c r="ABV82" s="39"/>
      <c r="ABW82" s="39"/>
      <c r="ABX82" s="39"/>
      <c r="ABY82" s="39"/>
      <c r="ABZ82" s="39"/>
      <c r="ACA82" s="39"/>
      <c r="ACB82" s="39"/>
      <c r="ACC82" s="39"/>
      <c r="ACD82" s="39"/>
      <c r="ACE82" s="39"/>
      <c r="ACF82" s="39"/>
      <c r="ACG82" s="39"/>
      <c r="ACH82" s="39"/>
      <c r="ACI82" s="39"/>
      <c r="ACJ82" s="39"/>
      <c r="ACK82" s="39"/>
      <c r="ACL82" s="39"/>
      <c r="ACM82" s="39"/>
      <c r="ACN82" s="39"/>
      <c r="ACO82" s="39"/>
      <c r="ACP82" s="39"/>
      <c r="ACQ82" s="39"/>
      <c r="ACR82" s="39"/>
      <c r="ACS82" s="39"/>
      <c r="ACT82" s="39"/>
      <c r="ACU82" s="39"/>
      <c r="ACV82" s="39"/>
      <c r="ACW82" s="39"/>
      <c r="ACX82" s="39"/>
      <c r="ACY82" s="39"/>
      <c r="ACZ82" s="39"/>
      <c r="ADA82" s="39"/>
      <c r="ADB82" s="39"/>
      <c r="ADC82" s="39"/>
      <c r="ADD82" s="39"/>
      <c r="ADE82" s="39"/>
      <c r="ADF82" s="39"/>
      <c r="ADG82" s="39"/>
      <c r="ADH82" s="39"/>
      <c r="ADI82" s="39"/>
      <c r="ADJ82" s="39"/>
      <c r="ADK82" s="39"/>
      <c r="ADL82" s="39"/>
      <c r="ADM82" s="39"/>
      <c r="ADN82" s="39"/>
      <c r="ADO82" s="39"/>
      <c r="ADP82" s="39"/>
      <c r="ADQ82" s="39"/>
      <c r="ADR82" s="39"/>
      <c r="ADS82" s="39"/>
      <c r="ADT82" s="39"/>
      <c r="ADU82" s="39"/>
      <c r="ADV82" s="39"/>
      <c r="ADW82" s="39"/>
      <c r="ADX82" s="39"/>
      <c r="ADY82" s="39"/>
      <c r="ADZ82" s="39"/>
      <c r="AEA82" s="39"/>
      <c r="AEB82" s="39"/>
      <c r="AEC82" s="39"/>
      <c r="AED82" s="39"/>
      <c r="AEE82" s="39"/>
      <c r="AEF82" s="39"/>
      <c r="AEG82" s="39"/>
      <c r="AEH82" s="39"/>
      <c r="AEI82" s="39"/>
      <c r="AEJ82" s="39"/>
      <c r="AEK82" s="39"/>
      <c r="AEL82" s="39"/>
      <c r="AEM82" s="39"/>
      <c r="AEN82" s="39"/>
      <c r="AEO82" s="39"/>
      <c r="AEP82" s="39"/>
      <c r="AEQ82" s="39"/>
      <c r="AER82" s="39"/>
      <c r="AES82" s="39"/>
      <c r="AET82" s="39"/>
      <c r="AEU82" s="39"/>
      <c r="AEV82" s="39"/>
      <c r="AEW82" s="39"/>
      <c r="AEX82" s="39"/>
      <c r="AEY82" s="39"/>
      <c r="AEZ82" s="39"/>
      <c r="AFA82" s="39"/>
      <c r="AFB82" s="39"/>
      <c r="AFC82" s="39"/>
      <c r="AFD82" s="39"/>
      <c r="AFE82" s="39"/>
      <c r="AFF82" s="39"/>
      <c r="AFG82" s="39"/>
      <c r="AFH82" s="39"/>
      <c r="AFI82" s="39"/>
      <c r="AFJ82" s="39"/>
      <c r="AFK82" s="39"/>
      <c r="AFL82" s="39"/>
      <c r="AFM82" s="39"/>
      <c r="AFN82" s="39"/>
      <c r="AFO82" s="39"/>
      <c r="AFP82" s="39"/>
      <c r="AFQ82" s="39"/>
      <c r="AFR82" s="39"/>
      <c r="AFS82" s="39"/>
      <c r="AFT82" s="39"/>
      <c r="AFU82" s="39"/>
      <c r="AFV82" s="39"/>
      <c r="AFW82" s="39"/>
      <c r="AFX82" s="39"/>
      <c r="AFY82" s="39"/>
      <c r="AFZ82" s="39"/>
      <c r="AGA82" s="39"/>
      <c r="AGB82" s="39"/>
      <c r="AGC82" s="39"/>
      <c r="AGD82" s="39"/>
      <c r="AGE82" s="39"/>
      <c r="AGF82" s="39"/>
      <c r="AGG82" s="39"/>
      <c r="AGH82" s="39"/>
      <c r="AGI82" s="39"/>
      <c r="AGJ82" s="39"/>
      <c r="AGK82" s="39"/>
      <c r="AGL82" s="39"/>
      <c r="AGM82" s="39"/>
      <c r="AGN82" s="39"/>
      <c r="AGO82" s="39"/>
      <c r="AGP82" s="39"/>
      <c r="AGQ82" s="39"/>
      <c r="AGR82" s="39"/>
      <c r="AGS82" s="39"/>
      <c r="AGT82" s="39"/>
      <c r="AGU82" s="39"/>
      <c r="AGV82" s="39"/>
      <c r="AGW82" s="39"/>
      <c r="AGX82" s="39"/>
      <c r="AGY82" s="39"/>
      <c r="AGZ82" s="39"/>
      <c r="AHA82" s="39"/>
      <c r="AHB82" s="39"/>
      <c r="AHC82" s="39"/>
      <c r="AHD82" s="39"/>
      <c r="AHE82" s="39"/>
      <c r="AHF82" s="39"/>
      <c r="AHG82" s="39"/>
      <c r="AHH82" s="39"/>
      <c r="AHI82" s="39"/>
      <c r="AHJ82" s="39"/>
      <c r="AHK82" s="39"/>
      <c r="AHL82" s="39"/>
      <c r="AHM82" s="39"/>
      <c r="AHN82" s="39"/>
      <c r="AHO82" s="39"/>
      <c r="AHP82" s="39"/>
      <c r="AHQ82" s="39"/>
      <c r="AHR82" s="39"/>
      <c r="AHS82" s="39"/>
      <c r="AHT82" s="39"/>
      <c r="AHU82" s="39"/>
      <c r="AHV82" s="39"/>
      <c r="AHW82" s="39"/>
      <c r="AHX82" s="39"/>
      <c r="AHY82" s="39"/>
      <c r="AHZ82" s="39"/>
      <c r="AIA82" s="39"/>
      <c r="AIB82" s="39"/>
      <c r="AIC82" s="39"/>
      <c r="AID82" s="39"/>
      <c r="AIE82" s="39"/>
      <c r="AIF82" s="39"/>
      <c r="AIG82" s="39"/>
      <c r="AIH82" s="39"/>
      <c r="AII82" s="39"/>
      <c r="AIJ82" s="39"/>
      <c r="AIK82" s="39"/>
      <c r="AIL82" s="39"/>
      <c r="AIM82" s="39"/>
      <c r="AIN82" s="39"/>
      <c r="AIO82" s="39"/>
      <c r="AIP82" s="39"/>
      <c r="AIQ82" s="39"/>
      <c r="AIR82" s="39"/>
      <c r="AIS82" s="39"/>
      <c r="AIT82" s="39"/>
      <c r="AIU82" s="39"/>
      <c r="AIV82" s="39"/>
      <c r="AIW82" s="39"/>
      <c r="AIX82" s="39"/>
      <c r="AIY82" s="39"/>
      <c r="AIZ82" s="39"/>
      <c r="AJA82" s="39"/>
      <c r="AJB82" s="39"/>
      <c r="AJC82" s="39"/>
      <c r="AJD82" s="39"/>
      <c r="AJE82" s="39"/>
      <c r="AJF82" s="39"/>
      <c r="AJG82" s="39"/>
      <c r="AJH82" s="39"/>
      <c r="AJI82" s="39"/>
      <c r="AJJ82" s="39"/>
      <c r="AJK82" s="39"/>
      <c r="AJL82" s="39"/>
      <c r="AJM82" s="39"/>
      <c r="AJN82" s="39"/>
      <c r="AJO82" s="39"/>
      <c r="AJP82" s="39"/>
      <c r="AJQ82" s="39"/>
      <c r="AJR82" s="39"/>
      <c r="AJS82" s="39"/>
      <c r="AJT82" s="39"/>
      <c r="AJU82" s="39"/>
      <c r="AJV82" s="39"/>
      <c r="AJW82" s="37"/>
      <c r="AJX82" s="37"/>
      <c r="AJY82" s="37"/>
      <c r="AJZ82" s="37"/>
      <c r="AKA82" s="37"/>
      <c r="AKB82" s="37"/>
      <c r="AKC82" s="37"/>
      <c r="AKD82" s="37"/>
      <c r="AKE82" s="37"/>
      <c r="AKF82" s="37"/>
      <c r="AKG82" s="37"/>
      <c r="AKH82" s="37"/>
      <c r="AKI82" s="37"/>
      <c r="AKJ82" s="37"/>
      <c r="AKK82" s="37"/>
      <c r="AKL82" s="37"/>
      <c r="AKM82" s="37"/>
      <c r="AKN82" s="37"/>
      <c r="AKO82" s="37"/>
      <c r="AKP82" s="37"/>
      <c r="AKQ82" s="37"/>
      <c r="AKR82" s="37"/>
      <c r="AKS82" s="37"/>
      <c r="AKT82" s="37"/>
      <c r="AKU82" s="37"/>
      <c r="AKV82" s="37"/>
      <c r="AKW82" s="37"/>
      <c r="AKX82" s="37"/>
      <c r="AKY82" s="37"/>
      <c r="AKZ82" s="37"/>
      <c r="ALA82" s="37"/>
      <c r="ALB82" s="37"/>
      <c r="ALC82" s="37"/>
      <c r="ALD82" s="37"/>
      <c r="ALE82" s="37"/>
      <c r="ALF82" s="37"/>
      <c r="ALG82" s="37"/>
      <c r="ALH82" s="37"/>
      <c r="ALI82" s="37"/>
      <c r="ALJ82" s="37"/>
      <c r="ALK82" s="37"/>
      <c r="ALL82" s="37"/>
      <c r="ALM82" s="37"/>
      <c r="ALN82" s="37"/>
      <c r="ALO82" s="37"/>
      <c r="ALP82" s="37"/>
      <c r="ALQ82" s="37"/>
      <c r="ALR82" s="37"/>
      <c r="ALS82" s="37"/>
      <c r="ALT82" s="37"/>
      <c r="ALU82" s="37"/>
      <c r="ALV82" s="37"/>
      <c r="ALW82" s="37"/>
      <c r="ALX82" s="37"/>
      <c r="ALY82" s="37"/>
      <c r="ALZ82" s="37"/>
      <c r="AMA82" s="37"/>
      <c r="AMB82" s="37"/>
      <c r="AMC82" s="37"/>
      <c r="AMD82" s="37"/>
      <c r="AME82" s="37"/>
      <c r="AMF82" s="37"/>
      <c r="AMG82" s="37"/>
      <c r="AMH82" s="37"/>
      <c r="AMI82" s="37"/>
      <c r="AMJ82" s="37"/>
      <c r="AMK82" s="37"/>
      <c r="AML82" s="37"/>
      <c r="AMM82" s="37"/>
      <c r="AMN82" s="37"/>
      <c r="AMO82" s="37"/>
      <c r="AMP82" s="37"/>
      <c r="AMQ82" s="37"/>
      <c r="AMR82" s="37"/>
      <c r="AMS82" s="37"/>
      <c r="AMT82" s="37"/>
      <c r="AMU82" s="37"/>
      <c r="AMV82" s="37"/>
      <c r="AMW82" s="37"/>
      <c r="AMX82" s="37"/>
      <c r="AMY82" s="37"/>
      <c r="AMZ82" s="37"/>
      <c r="ANA82" s="37"/>
      <c r="ANB82" s="37"/>
      <c r="ANC82" s="37"/>
      <c r="AND82" s="37"/>
      <c r="ANE82" s="37"/>
      <c r="ANF82" s="37"/>
      <c r="ANG82" s="37"/>
      <c r="ANH82" s="37"/>
      <c r="ANI82" s="37"/>
      <c r="ANJ82" s="37"/>
      <c r="ANK82" s="37"/>
      <c r="ANL82" s="37"/>
      <c r="ANM82" s="37"/>
      <c r="ANN82" s="37"/>
      <c r="ANO82" s="37"/>
      <c r="ANP82" s="37"/>
      <c r="ANQ82" s="37"/>
      <c r="ANR82" s="37"/>
      <c r="ANS82" s="37"/>
      <c r="ANT82" s="37"/>
      <c r="ANU82" s="37"/>
      <c r="ANV82" s="37"/>
      <c r="ANW82" s="37"/>
      <c r="ANX82" s="37"/>
      <c r="ANY82" s="37"/>
      <c r="ANZ82" s="37"/>
      <c r="AOA82" s="37"/>
      <c r="AOB82" s="37"/>
      <c r="AOC82" s="37"/>
      <c r="AOD82" s="37"/>
      <c r="AOE82" s="37"/>
      <c r="AOF82" s="37"/>
      <c r="AOG82" s="37"/>
      <c r="AOH82" s="37"/>
      <c r="AOI82" s="37"/>
      <c r="AOJ82" s="37"/>
      <c r="AOK82" s="37"/>
      <c r="AOL82" s="37"/>
      <c r="AOM82" s="37"/>
      <c r="AON82" s="37"/>
      <c r="AOO82" s="37"/>
      <c r="AOP82" s="37"/>
      <c r="AOQ82" s="37"/>
      <c r="AOR82" s="37"/>
      <c r="AOS82" s="37"/>
      <c r="AOT82" s="37"/>
      <c r="AOU82" s="37"/>
      <c r="AOV82" s="37"/>
      <c r="AOW82" s="37"/>
      <c r="AOX82" s="37"/>
      <c r="AOY82" s="37"/>
      <c r="AOZ82" s="37"/>
      <c r="APA82" s="37"/>
      <c r="APB82" s="37"/>
      <c r="APC82" s="37"/>
      <c r="APD82" s="37"/>
      <c r="APE82" s="37"/>
      <c r="APF82" s="37"/>
      <c r="APG82" s="37"/>
      <c r="APH82" s="37"/>
      <c r="API82" s="37"/>
      <c r="APJ82" s="37"/>
      <c r="APK82" s="37"/>
      <c r="APL82" s="37"/>
      <c r="APM82" s="37"/>
      <c r="APN82" s="37"/>
      <c r="APO82" s="37"/>
      <c r="APP82" s="37"/>
      <c r="APQ82" s="37"/>
      <c r="APR82" s="37"/>
      <c r="APS82" s="37"/>
      <c r="APT82" s="37"/>
      <c r="APU82" s="37"/>
      <c r="APV82" s="37"/>
      <c r="APW82" s="37"/>
      <c r="APX82" s="37"/>
      <c r="APY82" s="37"/>
      <c r="APZ82" s="37"/>
      <c r="AQA82" s="37"/>
      <c r="AQB82" s="37"/>
      <c r="AQC82" s="37"/>
      <c r="AQD82" s="37"/>
      <c r="AQE82" s="37"/>
      <c r="AQF82" s="37"/>
      <c r="AQG82" s="37"/>
      <c r="AQH82" s="37"/>
      <c r="AQI82" s="37"/>
      <c r="AQJ82" s="37"/>
      <c r="AQK82" s="37"/>
      <c r="AQL82" s="37"/>
      <c r="AQM82" s="37"/>
      <c r="AQN82" s="37"/>
      <c r="AQO82" s="37"/>
      <c r="AQP82" s="37"/>
      <c r="AQQ82" s="37"/>
      <c r="AQR82" s="37"/>
      <c r="AQS82" s="37"/>
      <c r="AQT82" s="37"/>
      <c r="AQU82" s="37"/>
      <c r="AQV82" s="37"/>
      <c r="AQW82" s="37"/>
      <c r="AQX82" s="37"/>
      <c r="AQY82" s="37"/>
      <c r="AQZ82" s="37"/>
      <c r="ARA82" s="37"/>
      <c r="ARB82" s="37"/>
      <c r="ARC82" s="37"/>
      <c r="ARD82" s="37"/>
      <c r="ARE82" s="37"/>
      <c r="ARF82" s="37"/>
      <c r="ARG82" s="37"/>
      <c r="ARH82" s="37"/>
      <c r="ARI82" s="37"/>
      <c r="ARJ82" s="37"/>
      <c r="ARK82" s="37"/>
      <c r="ARL82" s="37"/>
      <c r="ARM82" s="37"/>
      <c r="ARN82" s="37"/>
      <c r="ARO82" s="37"/>
      <c r="ARP82" s="37"/>
      <c r="ARQ82" s="37"/>
      <c r="ARR82" s="37"/>
      <c r="ARS82" s="37"/>
      <c r="ART82" s="37"/>
      <c r="ARU82" s="37"/>
      <c r="ARV82" s="37"/>
      <c r="ARW82" s="37"/>
      <c r="ARX82" s="37"/>
      <c r="ARY82" s="37"/>
      <c r="ARZ82" s="37"/>
      <c r="ASA82" s="37"/>
      <c r="ASB82" s="37"/>
      <c r="ASC82" s="37"/>
      <c r="ASD82" s="37"/>
      <c r="ASE82" s="37"/>
      <c r="ASF82" s="37"/>
      <c r="ASG82" s="37"/>
      <c r="ASH82" s="37"/>
      <c r="ASI82" s="37"/>
      <c r="ASJ82" s="37"/>
      <c r="ASK82" s="37"/>
      <c r="ASL82" s="37"/>
      <c r="ASM82" s="37"/>
      <c r="ASN82" s="37"/>
      <c r="ASO82" s="37"/>
      <c r="ASP82" s="37"/>
      <c r="ASQ82" s="37"/>
      <c r="ASR82" s="37"/>
      <c r="ASS82" s="37"/>
      <c r="AST82" s="37"/>
      <c r="ASU82" s="37"/>
      <c r="ASV82" s="37"/>
      <c r="ASW82" s="37"/>
      <c r="ASX82" s="37"/>
      <c r="ASY82" s="37"/>
      <c r="ASZ82" s="37"/>
      <c r="ATA82" s="37"/>
      <c r="ATB82" s="37"/>
      <c r="ATC82" s="37"/>
      <c r="ATD82" s="37"/>
      <c r="ATE82" s="37"/>
      <c r="ATF82" s="37"/>
      <c r="ATG82" s="37"/>
      <c r="ATH82" s="37"/>
      <c r="ATI82" s="37"/>
      <c r="ATJ82" s="37"/>
      <c r="ATK82" s="37"/>
      <c r="ATL82" s="37"/>
      <c r="ATM82" s="37"/>
      <c r="ATN82" s="37"/>
      <c r="ATO82" s="37"/>
      <c r="ATP82" s="37"/>
      <c r="ATQ82" s="37"/>
      <c r="ATR82" s="37"/>
      <c r="ATS82" s="37"/>
      <c r="ATT82" s="37"/>
      <c r="ATU82" s="37"/>
      <c r="ATV82" s="37"/>
      <c r="ATW82" s="37"/>
      <c r="ATX82" s="37"/>
      <c r="ATY82" s="37"/>
      <c r="ATZ82" s="37"/>
      <c r="AUA82" s="37"/>
      <c r="AUB82" s="37"/>
      <c r="AUC82" s="37"/>
      <c r="AUD82" s="37"/>
      <c r="AUE82" s="37"/>
      <c r="AUF82" s="37"/>
      <c r="AUG82" s="37"/>
      <c r="AUH82" s="37"/>
      <c r="AUI82" s="37"/>
      <c r="AUJ82" s="37"/>
      <c r="AUK82" s="37"/>
      <c r="AUL82" s="37"/>
      <c r="AUM82" s="37"/>
      <c r="AUN82" s="37"/>
      <c r="AUO82" s="37"/>
      <c r="AUP82" s="37"/>
      <c r="AUQ82" s="37"/>
      <c r="AUR82" s="37"/>
      <c r="AUS82" s="37"/>
      <c r="AUT82" s="37"/>
      <c r="AUU82" s="37"/>
      <c r="AUV82" s="37"/>
      <c r="AUW82" s="37"/>
      <c r="AUX82" s="37"/>
      <c r="AUY82" s="37"/>
      <c r="AUZ82" s="37"/>
      <c r="AVA82" s="37"/>
      <c r="AVB82" s="37"/>
      <c r="AVC82" s="37"/>
      <c r="AVD82" s="37"/>
      <c r="AVE82" s="37"/>
      <c r="AVF82" s="37"/>
      <c r="AVG82" s="37"/>
      <c r="AVH82" s="37"/>
      <c r="AVI82" s="37"/>
      <c r="AVJ82" s="37"/>
      <c r="AVK82" s="37"/>
      <c r="AVL82" s="37"/>
      <c r="AVM82" s="37"/>
      <c r="AVN82" s="37"/>
      <c r="AVO82" s="37"/>
      <c r="AVP82" s="37"/>
      <c r="AVQ82" s="37"/>
      <c r="AVR82" s="37"/>
      <c r="AVS82" s="37"/>
      <c r="AVT82" s="37"/>
      <c r="AVU82" s="37"/>
      <c r="AVV82" s="37"/>
      <c r="AVW82" s="37"/>
      <c r="AVX82" s="37"/>
      <c r="AVY82" s="37"/>
      <c r="AVZ82" s="37"/>
      <c r="AWA82" s="37"/>
      <c r="AWB82" s="37"/>
      <c r="AWC82" s="37"/>
      <c r="AWD82" s="37"/>
      <c r="AWE82" s="37"/>
      <c r="AWF82" s="37"/>
      <c r="AWG82" s="37"/>
      <c r="AWH82" s="37"/>
      <c r="AWI82" s="37"/>
      <c r="AWJ82" s="37"/>
      <c r="AWK82" s="37"/>
      <c r="AWL82" s="37"/>
      <c r="AWM82" s="37"/>
      <c r="AWN82" s="37"/>
      <c r="AWO82" s="37"/>
      <c r="AWP82" s="37"/>
      <c r="AWQ82" s="37"/>
      <c r="AWR82" s="37"/>
      <c r="AWS82" s="37"/>
      <c r="AWT82" s="37"/>
      <c r="AWU82" s="37"/>
      <c r="AWV82" s="37"/>
      <c r="AWW82" s="37"/>
      <c r="AWX82" s="37"/>
      <c r="AWY82" s="37"/>
      <c r="AWZ82" s="37"/>
      <c r="AXA82" s="37"/>
      <c r="AXB82" s="37"/>
      <c r="AXC82" s="37"/>
      <c r="AXD82" s="37"/>
      <c r="AXE82" s="37"/>
      <c r="AXF82" s="37"/>
      <c r="AXG82" s="37"/>
      <c r="AXH82" s="37"/>
      <c r="AXI82" s="37"/>
      <c r="AXJ82" s="37"/>
      <c r="AXK82" s="37"/>
      <c r="AXL82" s="37"/>
      <c r="AXM82" s="37"/>
      <c r="AXN82" s="37"/>
      <c r="AXO82" s="37"/>
      <c r="AXP82" s="37"/>
      <c r="AXQ82" s="37"/>
      <c r="AXR82" s="37"/>
      <c r="AXS82" s="37"/>
      <c r="AXT82" s="37"/>
      <c r="AXU82" s="37"/>
      <c r="AXV82" s="37"/>
      <c r="AXW82" s="37"/>
      <c r="AXX82" s="37"/>
      <c r="AXY82" s="37"/>
      <c r="AXZ82" s="37"/>
      <c r="AYA82" s="37"/>
      <c r="AYB82" s="37"/>
      <c r="AYC82" s="37"/>
      <c r="AYD82" s="37"/>
      <c r="AYE82" s="37"/>
      <c r="AYF82" s="37"/>
      <c r="AYG82" s="37"/>
      <c r="AYH82" s="37"/>
      <c r="AYI82" s="37"/>
      <c r="AYJ82" s="37"/>
      <c r="AYK82" s="37"/>
      <c r="AYL82" s="37"/>
      <c r="AYM82" s="37"/>
      <c r="AYN82" s="37"/>
      <c r="AYO82" s="37"/>
      <c r="AYP82" s="37"/>
      <c r="AYQ82" s="37"/>
      <c r="AYR82" s="37"/>
      <c r="AYS82" s="37"/>
      <c r="AYT82" s="37"/>
      <c r="AYU82" s="37"/>
      <c r="AYV82" s="37"/>
      <c r="AYW82" s="37"/>
      <c r="AYX82" s="37"/>
      <c r="AYY82" s="37"/>
      <c r="AYZ82" s="37"/>
      <c r="AZA82" s="37"/>
      <c r="AZB82" s="37"/>
      <c r="AZC82" s="37"/>
      <c r="AZD82" s="37"/>
      <c r="AZE82" s="37"/>
      <c r="AZF82" s="37"/>
      <c r="AZG82" s="37"/>
      <c r="AZH82" s="37"/>
      <c r="AZI82" s="37"/>
      <c r="AZJ82" s="37"/>
      <c r="AZK82" s="37"/>
      <c r="AZL82" s="37"/>
      <c r="AZM82" s="37"/>
      <c r="AZN82" s="37"/>
      <c r="AZO82" s="37"/>
      <c r="AZP82" s="37"/>
      <c r="AZQ82" s="37"/>
      <c r="AZR82" s="37"/>
      <c r="AZS82" s="37"/>
      <c r="AZT82" s="37"/>
      <c r="AZU82" s="37"/>
      <c r="AZV82" s="37"/>
      <c r="AZW82" s="37"/>
      <c r="AZX82" s="37"/>
      <c r="AZY82" s="37"/>
      <c r="AZZ82" s="37"/>
      <c r="BAA82" s="37"/>
      <c r="BAB82" s="37"/>
      <c r="BAC82" s="37"/>
      <c r="BAD82" s="37"/>
      <c r="BAE82" s="37"/>
      <c r="BAF82" s="37"/>
      <c r="BAG82" s="37"/>
      <c r="BAH82" s="37"/>
      <c r="BAI82" s="37"/>
      <c r="BAJ82" s="37"/>
      <c r="BAK82" s="37"/>
      <c r="BAL82" s="37"/>
      <c r="BAM82" s="37"/>
      <c r="BAN82" s="37"/>
      <c r="BAO82" s="37"/>
      <c r="BAP82" s="37"/>
      <c r="BAQ82" s="37"/>
      <c r="BAR82" s="37"/>
      <c r="BAS82" s="37"/>
      <c r="BAT82" s="37"/>
      <c r="BAU82" s="37"/>
      <c r="BAV82" s="37"/>
      <c r="BAW82" s="37"/>
      <c r="BAX82" s="37"/>
      <c r="BAY82" s="37"/>
      <c r="BAZ82" s="37"/>
      <c r="BBA82" s="37"/>
      <c r="BBB82" s="37"/>
      <c r="BBC82" s="37"/>
      <c r="BBD82" s="37"/>
      <c r="BBE82" s="37"/>
      <c r="BBF82" s="37"/>
      <c r="BBG82" s="37"/>
      <c r="BBH82" s="37"/>
      <c r="BBI82" s="37"/>
      <c r="BBJ82" s="37"/>
      <c r="BBK82" s="37"/>
      <c r="BBL82" s="37"/>
      <c r="BBM82" s="37"/>
      <c r="BBN82" s="37"/>
      <c r="BBO82" s="37"/>
      <c r="BBP82" s="37"/>
      <c r="BBQ82" s="37"/>
      <c r="BBR82" s="37"/>
      <c r="BBS82" s="37"/>
      <c r="BBT82" s="37"/>
      <c r="BBU82" s="37"/>
      <c r="BBV82" s="37"/>
      <c r="BBW82" s="37"/>
      <c r="BBX82" s="37"/>
      <c r="BBY82" s="37"/>
      <c r="BBZ82" s="37"/>
      <c r="BCA82" s="37"/>
      <c r="BCB82" s="37"/>
      <c r="BCC82" s="37"/>
      <c r="BCD82" s="37"/>
      <c r="BCE82" s="37"/>
      <c r="BCF82" s="37"/>
      <c r="BCG82" s="37"/>
      <c r="BCH82" s="37"/>
      <c r="BCI82" s="37"/>
      <c r="BCJ82" s="37"/>
      <c r="BCK82" s="37"/>
      <c r="BCL82" s="37"/>
      <c r="BCM82" s="37"/>
      <c r="BCN82" s="37"/>
      <c r="BCO82" s="37"/>
      <c r="BCP82" s="37"/>
      <c r="BCQ82" s="37"/>
      <c r="BCR82" s="37"/>
      <c r="BCS82" s="37"/>
      <c r="BCT82" s="37"/>
      <c r="BCU82" s="37"/>
      <c r="BCV82" s="37"/>
      <c r="BCW82" s="37"/>
      <c r="BCX82" s="37"/>
      <c r="BCY82" s="37"/>
      <c r="BCZ82" s="37"/>
      <c r="BDA82" s="37"/>
      <c r="BDB82" s="37"/>
      <c r="BDC82" s="37"/>
      <c r="BDD82" s="37"/>
      <c r="BDE82" s="37"/>
      <c r="BDF82" s="37"/>
      <c r="BDG82" s="37"/>
      <c r="BDH82" s="37"/>
      <c r="BDI82" s="37"/>
      <c r="BDJ82" s="37"/>
      <c r="BDK82" s="37"/>
      <c r="BDL82" s="37"/>
      <c r="BDM82" s="37"/>
      <c r="BDN82" s="37"/>
      <c r="BDO82" s="37"/>
      <c r="BDP82" s="37"/>
      <c r="BDQ82" s="37"/>
      <c r="BDR82" s="37"/>
      <c r="BDS82" s="37"/>
      <c r="BDT82" s="37"/>
      <c r="BDU82" s="37"/>
      <c r="BDV82" s="37"/>
      <c r="BDW82" s="37"/>
      <c r="BDX82" s="37"/>
      <c r="BDY82" s="37"/>
      <c r="BDZ82" s="37"/>
      <c r="BEA82" s="37"/>
      <c r="BEB82" s="37"/>
      <c r="BEC82" s="37"/>
      <c r="BED82" s="37"/>
      <c r="BEE82" s="37"/>
      <c r="BEF82" s="37"/>
      <c r="BEG82" s="37"/>
      <c r="BEH82" s="37"/>
      <c r="BEI82" s="37"/>
      <c r="BEJ82" s="37"/>
      <c r="BEK82" s="37"/>
      <c r="BEL82" s="37"/>
      <c r="BEM82" s="37"/>
      <c r="BEN82" s="37"/>
      <c r="BEO82" s="37"/>
      <c r="BEP82" s="37"/>
      <c r="BEQ82" s="37"/>
      <c r="BER82" s="37"/>
      <c r="BES82" s="37"/>
      <c r="BET82" s="37"/>
      <c r="BEU82" s="37"/>
      <c r="BEV82" s="37"/>
      <c r="BEW82" s="37"/>
      <c r="BEX82" s="37"/>
      <c r="BEY82" s="37"/>
      <c r="BEZ82" s="37"/>
      <c r="BFA82" s="37"/>
      <c r="BFB82" s="37"/>
      <c r="BFC82" s="37"/>
      <c r="BFD82" s="37"/>
      <c r="BFE82" s="37"/>
      <c r="BFF82" s="37"/>
      <c r="BFG82" s="37"/>
      <c r="BFH82" s="37"/>
      <c r="BFI82" s="37"/>
      <c r="BFJ82" s="37"/>
      <c r="BFK82" s="37"/>
      <c r="BFL82" s="37"/>
      <c r="BFM82" s="37"/>
      <c r="BFN82" s="37"/>
      <c r="BFO82" s="37"/>
      <c r="BFP82" s="37"/>
      <c r="BFQ82" s="37"/>
      <c r="BFR82" s="37"/>
      <c r="BFS82" s="37"/>
      <c r="BFT82" s="37"/>
      <c r="BFU82" s="37"/>
      <c r="BFV82" s="37"/>
      <c r="BFW82" s="37"/>
      <c r="BFX82" s="37"/>
      <c r="BFY82" s="37"/>
      <c r="BFZ82" s="37"/>
      <c r="BGA82" s="37"/>
      <c r="BGB82" s="37"/>
      <c r="BGC82" s="37"/>
      <c r="BGD82" s="37"/>
      <c r="BGE82" s="37"/>
      <c r="BGF82" s="37"/>
      <c r="BGG82" s="37"/>
      <c r="BGH82" s="37"/>
      <c r="BGI82" s="37"/>
      <c r="BGJ82" s="37"/>
      <c r="BGK82" s="37"/>
      <c r="BGL82" s="37"/>
      <c r="BGM82" s="37"/>
      <c r="BGN82" s="37"/>
      <c r="BGO82" s="37"/>
      <c r="BGP82" s="37"/>
      <c r="BGQ82" s="37"/>
      <c r="BGR82" s="37"/>
      <c r="BGS82" s="37"/>
      <c r="BGT82" s="37"/>
      <c r="BGU82" s="37"/>
      <c r="BGV82" s="37"/>
      <c r="BGW82" s="37"/>
      <c r="BGX82" s="37"/>
      <c r="BGY82" s="37"/>
      <c r="BGZ82" s="37"/>
      <c r="BHA82" s="37"/>
      <c r="BHB82" s="37"/>
      <c r="BHC82" s="37"/>
      <c r="BHD82" s="37"/>
      <c r="BHE82" s="37"/>
      <c r="BHF82" s="37"/>
      <c r="BHG82" s="37"/>
      <c r="BHH82" s="37"/>
      <c r="BHI82" s="37"/>
      <c r="BHJ82" s="37"/>
      <c r="BHK82" s="37"/>
      <c r="BHL82" s="37"/>
      <c r="BHM82" s="37"/>
      <c r="BHN82" s="37"/>
      <c r="BHO82" s="37"/>
      <c r="BHP82" s="37"/>
      <c r="BHQ82" s="37"/>
      <c r="BHR82" s="37"/>
      <c r="BHS82" s="37"/>
      <c r="BHT82" s="37"/>
      <c r="BHU82" s="37"/>
      <c r="BHV82" s="37"/>
      <c r="BHW82" s="37"/>
      <c r="BHX82" s="37"/>
      <c r="BHY82" s="37"/>
      <c r="BHZ82" s="37"/>
      <c r="BIA82" s="37"/>
      <c r="BIB82" s="37"/>
      <c r="BIC82" s="37"/>
      <c r="BID82" s="37"/>
      <c r="BIE82" s="37"/>
      <c r="BIF82" s="37"/>
      <c r="BIG82" s="37"/>
      <c r="BIH82" s="37"/>
      <c r="BII82" s="37"/>
      <c r="BIJ82" s="37"/>
      <c r="BIK82" s="37"/>
      <c r="BIL82" s="37"/>
      <c r="BIM82" s="37"/>
      <c r="BIN82" s="37"/>
      <c r="BIO82" s="37"/>
      <c r="BIP82" s="37"/>
      <c r="BIQ82" s="37"/>
      <c r="BIR82" s="37"/>
      <c r="BIS82" s="37"/>
      <c r="BIT82" s="37"/>
      <c r="BIU82" s="37"/>
      <c r="BIV82" s="37"/>
      <c r="BIW82" s="37"/>
      <c r="BIX82" s="37"/>
      <c r="BIY82" s="37"/>
      <c r="BIZ82" s="37"/>
      <c r="BJA82" s="37"/>
      <c r="BJB82" s="37"/>
      <c r="BJC82" s="37"/>
      <c r="BJD82" s="37"/>
      <c r="BJE82" s="37"/>
      <c r="BJF82" s="37"/>
      <c r="BJG82" s="37"/>
      <c r="BJH82" s="37"/>
      <c r="BJI82" s="37"/>
      <c r="BJJ82" s="37"/>
      <c r="BJK82" s="37"/>
      <c r="BJL82" s="37"/>
      <c r="BJM82" s="37"/>
      <c r="BJN82" s="37"/>
      <c r="BJO82" s="37"/>
      <c r="BJP82" s="37"/>
      <c r="BJQ82" s="37"/>
      <c r="BJR82" s="37"/>
      <c r="BJS82" s="37"/>
      <c r="BJT82" s="37"/>
      <c r="BJU82" s="37"/>
      <c r="BJV82" s="37"/>
      <c r="BJW82" s="37"/>
      <c r="BJX82" s="37"/>
      <c r="BJY82" s="37"/>
      <c r="BJZ82" s="37"/>
      <c r="BKA82" s="37"/>
      <c r="BKB82" s="37"/>
      <c r="BKC82" s="37"/>
      <c r="BKD82" s="37"/>
      <c r="BKE82" s="37"/>
      <c r="BKF82" s="37"/>
      <c r="BKG82" s="37"/>
      <c r="BKH82" s="37"/>
      <c r="BKI82" s="37"/>
      <c r="BKJ82" s="37"/>
      <c r="BKK82" s="37"/>
      <c r="BKL82" s="37"/>
      <c r="BKM82" s="37"/>
      <c r="BKN82" s="37"/>
      <c r="BKO82" s="37"/>
      <c r="BKP82" s="37"/>
      <c r="BKQ82" s="37"/>
      <c r="BKR82" s="37"/>
      <c r="BKS82" s="37"/>
      <c r="BKT82" s="37"/>
      <c r="BKU82" s="37"/>
      <c r="BKV82" s="37"/>
      <c r="BKW82" s="37"/>
      <c r="BKX82" s="37"/>
      <c r="BKY82" s="37"/>
      <c r="BKZ82" s="37"/>
      <c r="BLA82" s="37"/>
      <c r="BLB82" s="37"/>
      <c r="BLC82" s="37"/>
      <c r="BLD82" s="37"/>
      <c r="BLE82" s="37"/>
      <c r="BLF82" s="37"/>
      <c r="BLG82" s="37"/>
      <c r="BLH82" s="37"/>
      <c r="BLI82" s="37"/>
      <c r="BLJ82" s="37"/>
      <c r="BLK82" s="37"/>
      <c r="BLL82" s="37"/>
      <c r="BLM82" s="37"/>
      <c r="BLN82" s="37"/>
      <c r="BLO82" s="37"/>
      <c r="BLP82" s="37"/>
      <c r="BLQ82" s="37"/>
      <c r="BLR82" s="37"/>
      <c r="BLS82" s="37"/>
      <c r="BLT82" s="37"/>
      <c r="BLU82" s="37"/>
      <c r="BLV82" s="37"/>
      <c r="BLW82" s="37"/>
      <c r="BLX82" s="37"/>
      <c r="BLY82" s="37"/>
      <c r="BLZ82" s="37"/>
      <c r="BMA82" s="37"/>
      <c r="BMB82" s="37"/>
      <c r="BMC82" s="37"/>
      <c r="BMD82" s="37"/>
      <c r="BME82" s="37"/>
      <c r="BMF82" s="37"/>
      <c r="BMG82" s="37"/>
      <c r="BMH82" s="37"/>
      <c r="BMI82" s="37"/>
      <c r="BMJ82" s="37"/>
      <c r="BMK82" s="37"/>
      <c r="BML82" s="37"/>
      <c r="BMM82" s="37"/>
      <c r="BMN82" s="37"/>
      <c r="BMO82" s="37"/>
      <c r="BMP82" s="37"/>
      <c r="BMQ82" s="37"/>
      <c r="BMR82" s="37"/>
      <c r="BMS82" s="37"/>
      <c r="BMT82" s="37"/>
      <c r="BMU82" s="37"/>
      <c r="BMV82" s="37"/>
      <c r="BMW82" s="37"/>
      <c r="BMX82" s="37"/>
      <c r="BMY82" s="37"/>
      <c r="BMZ82" s="37"/>
      <c r="BNA82" s="37"/>
      <c r="BNB82" s="37"/>
      <c r="BNC82" s="37"/>
      <c r="BND82" s="37"/>
      <c r="BNE82" s="37"/>
      <c r="BNF82" s="37"/>
      <c r="BNG82" s="37"/>
      <c r="BNH82" s="37"/>
      <c r="BNI82" s="37"/>
      <c r="BNJ82" s="37"/>
      <c r="BNK82" s="37"/>
      <c r="BNL82" s="37"/>
      <c r="BNM82" s="37"/>
      <c r="BNN82" s="37"/>
      <c r="BNO82" s="37"/>
      <c r="BNP82" s="37"/>
      <c r="BNQ82" s="37"/>
      <c r="BNR82" s="37"/>
      <c r="BNS82" s="37"/>
      <c r="BNT82" s="37"/>
      <c r="BNU82" s="37"/>
      <c r="BNV82" s="37"/>
      <c r="BNW82" s="37"/>
      <c r="BNX82" s="37"/>
      <c r="BNY82" s="37"/>
      <c r="BNZ82" s="37"/>
      <c r="BOA82" s="37"/>
      <c r="BOB82" s="37"/>
      <c r="BOC82" s="37"/>
      <c r="BOD82" s="37"/>
      <c r="BOE82" s="37"/>
      <c r="BOF82" s="37"/>
      <c r="BOG82" s="37"/>
      <c r="BOH82" s="37"/>
      <c r="BOI82" s="37"/>
      <c r="BOJ82" s="37"/>
      <c r="BOK82" s="37"/>
      <c r="BOL82" s="37"/>
      <c r="BOM82" s="37"/>
      <c r="BON82" s="37"/>
      <c r="BOO82" s="37"/>
      <c r="BOP82" s="37"/>
      <c r="BOQ82" s="37"/>
      <c r="BOR82" s="37"/>
      <c r="BOS82" s="37"/>
      <c r="BOT82" s="37"/>
      <c r="BOU82" s="37"/>
      <c r="BOV82" s="37"/>
      <c r="BOW82" s="37"/>
      <c r="BOX82" s="37"/>
      <c r="BOY82" s="37"/>
      <c r="BOZ82" s="37"/>
      <c r="BPA82" s="37"/>
      <c r="BPB82" s="37"/>
      <c r="BPC82" s="37"/>
      <c r="BPD82" s="37"/>
      <c r="BPE82" s="37"/>
      <c r="BPF82" s="37"/>
      <c r="BPG82" s="37"/>
      <c r="BPH82" s="37"/>
      <c r="BPI82" s="37"/>
      <c r="BPJ82" s="37"/>
      <c r="BPK82" s="37"/>
      <c r="BPL82" s="37"/>
      <c r="BPM82" s="37"/>
      <c r="BPN82" s="37"/>
      <c r="BPO82" s="37"/>
      <c r="BPP82" s="37"/>
      <c r="BPQ82" s="37"/>
      <c r="BPR82" s="37"/>
      <c r="BPS82" s="37"/>
      <c r="BPT82" s="37"/>
      <c r="BPU82" s="37"/>
      <c r="BPV82" s="37"/>
      <c r="BPW82" s="37"/>
      <c r="BPX82" s="37"/>
      <c r="BPY82" s="37"/>
      <c r="BPZ82" s="37"/>
      <c r="BQA82" s="37"/>
      <c r="BQB82" s="37"/>
      <c r="BQC82" s="37"/>
      <c r="BQD82" s="37"/>
      <c r="BQE82" s="37"/>
      <c r="BQF82" s="37"/>
      <c r="BQG82" s="37"/>
      <c r="BQH82" s="37"/>
      <c r="BQI82" s="37"/>
      <c r="BQJ82" s="37"/>
      <c r="BQK82" s="37"/>
      <c r="BQL82" s="37"/>
      <c r="BQM82" s="37"/>
      <c r="BQN82" s="37"/>
      <c r="BQO82" s="37"/>
      <c r="BQP82" s="37"/>
      <c r="BQQ82" s="37"/>
      <c r="BQR82" s="37"/>
      <c r="BQS82" s="37"/>
      <c r="BQT82" s="37"/>
      <c r="BQU82" s="37"/>
      <c r="BQV82" s="37"/>
      <c r="BQW82" s="37"/>
      <c r="BQX82" s="37"/>
      <c r="BQY82" s="37"/>
      <c r="BQZ82" s="37"/>
      <c r="BRA82" s="37"/>
      <c r="BRB82" s="37"/>
      <c r="BRC82" s="37"/>
      <c r="BRD82" s="37"/>
      <c r="BRE82" s="37"/>
      <c r="BRF82" s="37"/>
      <c r="BRG82" s="37"/>
      <c r="BRH82" s="37"/>
      <c r="BRI82" s="37"/>
      <c r="BRJ82" s="37"/>
      <c r="BRK82" s="37"/>
      <c r="BRL82" s="37"/>
      <c r="BRM82" s="37"/>
      <c r="BRN82" s="37"/>
      <c r="BRO82" s="37"/>
      <c r="BRP82" s="37"/>
      <c r="BRQ82" s="37"/>
      <c r="BRR82" s="37"/>
      <c r="BRS82" s="37"/>
      <c r="BRT82" s="37"/>
      <c r="BRU82" s="37"/>
      <c r="BRV82" s="37"/>
      <c r="BRW82" s="37"/>
      <c r="BRX82" s="37"/>
      <c r="BRY82" s="37"/>
      <c r="BRZ82" s="37"/>
      <c r="BSA82" s="37"/>
      <c r="BSB82" s="37"/>
      <c r="BSC82" s="37"/>
      <c r="BSD82" s="37"/>
      <c r="BSE82" s="37"/>
      <c r="BSF82" s="37"/>
      <c r="BSG82" s="37"/>
      <c r="BSH82" s="37"/>
      <c r="BSI82" s="37"/>
      <c r="BSJ82" s="37"/>
      <c r="BSK82" s="37"/>
      <c r="BSL82" s="37"/>
      <c r="BSM82" s="37"/>
      <c r="BSN82" s="37"/>
      <c r="BSO82" s="37"/>
      <c r="BSP82" s="37"/>
      <c r="BSQ82" s="37"/>
      <c r="BSR82" s="37"/>
      <c r="BSS82" s="37"/>
      <c r="BST82" s="37"/>
      <c r="BSU82" s="37"/>
      <c r="BSV82" s="37"/>
      <c r="BSW82" s="37"/>
      <c r="BSX82" s="37"/>
      <c r="BSY82" s="37"/>
      <c r="BSZ82" s="37"/>
      <c r="BTA82" s="37"/>
      <c r="BTB82" s="37"/>
      <c r="BTC82" s="37"/>
      <c r="BTD82" s="37"/>
      <c r="BTE82" s="37"/>
      <c r="BTF82" s="37"/>
      <c r="BTG82" s="37"/>
      <c r="BTH82" s="37"/>
      <c r="BTI82" s="37"/>
      <c r="BTJ82" s="37"/>
      <c r="BTK82" s="37"/>
      <c r="BTL82" s="37"/>
      <c r="BTM82" s="37"/>
      <c r="BTN82" s="37"/>
      <c r="BTO82" s="37"/>
      <c r="BTP82" s="37"/>
      <c r="BTQ82" s="37"/>
      <c r="BTR82" s="37"/>
      <c r="BTS82" s="37"/>
      <c r="BTT82" s="37"/>
      <c r="BTU82" s="37"/>
      <c r="BTV82" s="37"/>
      <c r="BTW82" s="37"/>
      <c r="BTX82" s="37"/>
      <c r="BTY82" s="37"/>
      <c r="BTZ82" s="37"/>
      <c r="BUA82" s="37"/>
      <c r="BUB82" s="37"/>
      <c r="BUC82" s="37"/>
      <c r="BUD82" s="37"/>
      <c r="BUE82" s="37"/>
      <c r="BUF82" s="37"/>
      <c r="BUG82" s="37"/>
      <c r="BUH82" s="37"/>
      <c r="BUI82" s="37"/>
      <c r="BUJ82" s="37"/>
      <c r="BUK82" s="37"/>
      <c r="BUL82" s="37"/>
      <c r="BUM82" s="37"/>
      <c r="BUN82" s="37"/>
      <c r="BUO82" s="37"/>
      <c r="BUP82" s="37"/>
      <c r="BUQ82" s="37"/>
      <c r="BUR82" s="37"/>
      <c r="BUS82" s="37"/>
      <c r="BUT82" s="37"/>
      <c r="BUU82" s="37"/>
      <c r="BUV82" s="37"/>
      <c r="BUW82" s="37"/>
      <c r="BUX82" s="37"/>
      <c r="BUY82" s="37"/>
      <c r="BUZ82" s="37"/>
      <c r="BVA82" s="37"/>
      <c r="BVB82" s="37"/>
      <c r="BVC82" s="37"/>
      <c r="BVD82" s="37"/>
      <c r="BVE82" s="37"/>
      <c r="BVF82" s="37"/>
      <c r="BVG82" s="37"/>
      <c r="BVH82" s="37"/>
      <c r="BVI82" s="37"/>
      <c r="BVJ82" s="37"/>
      <c r="BVK82" s="37"/>
      <c r="BVL82" s="37"/>
      <c r="BVM82" s="37"/>
      <c r="BVN82" s="37"/>
      <c r="BVO82" s="37"/>
      <c r="BVP82" s="37"/>
      <c r="BVQ82" s="37"/>
      <c r="BVR82" s="37"/>
      <c r="BVS82" s="37"/>
      <c r="BVT82" s="37"/>
      <c r="BVU82" s="37"/>
      <c r="BVV82" s="37"/>
      <c r="BVW82" s="37"/>
      <c r="BVX82" s="37"/>
      <c r="BVY82" s="37"/>
      <c r="BVZ82" s="37"/>
      <c r="BWA82" s="37"/>
      <c r="BWB82" s="37"/>
      <c r="BWC82" s="37"/>
      <c r="BWD82" s="37"/>
      <c r="BWE82" s="37"/>
      <c r="BWF82" s="37"/>
      <c r="BWG82" s="37"/>
      <c r="BWH82" s="37"/>
      <c r="BWI82" s="37"/>
      <c r="BWJ82" s="37"/>
      <c r="BWK82" s="37"/>
      <c r="BWL82" s="37"/>
      <c r="BWM82" s="37"/>
      <c r="BWN82" s="37"/>
      <c r="BWO82" s="37"/>
      <c r="BWP82" s="37"/>
      <c r="BWQ82" s="37"/>
      <c r="BWR82" s="37"/>
      <c r="BWS82" s="37"/>
      <c r="BWT82" s="37"/>
      <c r="BWU82" s="37"/>
      <c r="BWV82" s="37"/>
      <c r="BWW82" s="37"/>
      <c r="BWX82" s="37"/>
      <c r="BWY82" s="37"/>
      <c r="BWZ82" s="37"/>
      <c r="BXA82" s="37"/>
      <c r="BXB82" s="37"/>
      <c r="BXC82" s="37"/>
      <c r="BXD82" s="37"/>
      <c r="BXE82" s="37"/>
      <c r="BXF82" s="37"/>
      <c r="BXG82" s="37"/>
      <c r="BXH82" s="37"/>
      <c r="BXI82" s="37"/>
      <c r="BXJ82" s="37"/>
      <c r="BXK82" s="37"/>
      <c r="BXL82" s="37"/>
      <c r="BXM82" s="37"/>
      <c r="BXN82" s="37"/>
      <c r="BXO82" s="37"/>
      <c r="BXP82" s="37"/>
      <c r="BXQ82" s="37"/>
      <c r="BXR82" s="37"/>
      <c r="BXS82" s="37"/>
      <c r="BXT82" s="37"/>
      <c r="BXU82" s="37"/>
      <c r="BXV82" s="37"/>
      <c r="BXW82" s="37"/>
      <c r="BXX82" s="37"/>
      <c r="BXY82" s="37"/>
      <c r="BXZ82" s="37"/>
      <c r="BYA82" s="37"/>
      <c r="BYB82" s="37"/>
      <c r="BYC82" s="37"/>
      <c r="BYD82" s="37"/>
      <c r="BYE82" s="37"/>
      <c r="BYF82" s="37"/>
      <c r="BYG82" s="37"/>
      <c r="BYH82" s="37"/>
      <c r="BYI82" s="37"/>
      <c r="BYJ82" s="37"/>
      <c r="BYK82" s="37"/>
      <c r="BYL82" s="37"/>
      <c r="BYM82" s="37"/>
      <c r="BYN82" s="37"/>
      <c r="BYO82" s="37"/>
      <c r="BYP82" s="37"/>
      <c r="BYQ82" s="37"/>
      <c r="BYR82" s="37"/>
      <c r="BYS82" s="37"/>
      <c r="BYT82" s="37"/>
      <c r="BYU82" s="37"/>
      <c r="BYV82" s="37"/>
      <c r="BYW82" s="37"/>
      <c r="BYX82" s="37"/>
      <c r="BYY82" s="37"/>
      <c r="BYZ82" s="37"/>
      <c r="BZA82" s="37"/>
      <c r="BZB82" s="37"/>
      <c r="BZC82" s="37"/>
      <c r="BZD82" s="37"/>
      <c r="BZE82" s="37"/>
      <c r="BZF82" s="37"/>
      <c r="BZG82" s="37"/>
      <c r="BZH82" s="37"/>
      <c r="BZI82" s="37"/>
      <c r="BZJ82" s="37"/>
      <c r="BZK82" s="37"/>
      <c r="BZL82" s="37"/>
      <c r="BZM82" s="37"/>
      <c r="BZN82" s="37"/>
      <c r="BZO82" s="37"/>
      <c r="BZP82" s="37"/>
      <c r="BZQ82" s="37"/>
      <c r="BZR82" s="37"/>
      <c r="BZS82" s="37"/>
      <c r="BZT82" s="37"/>
      <c r="BZU82" s="37"/>
      <c r="BZV82" s="37"/>
      <c r="BZW82" s="37"/>
      <c r="BZX82" s="37"/>
      <c r="BZY82" s="37"/>
      <c r="BZZ82" s="37"/>
      <c r="CAA82" s="37"/>
      <c r="CAB82" s="37"/>
      <c r="CAC82" s="37"/>
      <c r="CAD82" s="37"/>
      <c r="CAE82" s="37"/>
      <c r="CAF82" s="37"/>
      <c r="CAG82" s="37"/>
      <c r="CAH82" s="37"/>
      <c r="CAI82" s="37"/>
      <c r="CAJ82" s="37"/>
      <c r="CAK82" s="37"/>
      <c r="CAL82" s="37"/>
      <c r="CAM82" s="37"/>
      <c r="CAN82" s="37"/>
      <c r="CAO82" s="37"/>
      <c r="CAP82" s="37"/>
      <c r="CAQ82" s="37"/>
      <c r="CAR82" s="37"/>
      <c r="CAS82" s="37"/>
      <c r="CAT82" s="37"/>
      <c r="CAU82" s="37"/>
      <c r="CAV82" s="37"/>
      <c r="CAW82" s="37"/>
      <c r="CAX82" s="37"/>
      <c r="CAY82" s="37"/>
      <c r="CAZ82" s="37"/>
      <c r="CBA82" s="37"/>
      <c r="CBB82" s="37"/>
      <c r="CBC82" s="37"/>
      <c r="CBD82" s="37"/>
      <c r="CBE82" s="37"/>
      <c r="CBF82" s="37"/>
      <c r="CBG82" s="37"/>
      <c r="CBH82" s="37"/>
      <c r="CBI82" s="37"/>
      <c r="CBJ82" s="37"/>
      <c r="CBK82" s="37"/>
      <c r="CBL82" s="37"/>
      <c r="CBM82" s="37"/>
      <c r="CBN82" s="37"/>
      <c r="CBO82" s="37"/>
      <c r="CBP82" s="37"/>
      <c r="CBQ82" s="37"/>
      <c r="CBR82" s="37"/>
      <c r="CBS82" s="37"/>
      <c r="CBT82" s="37"/>
      <c r="CBU82" s="37"/>
      <c r="CBV82" s="37"/>
      <c r="CBW82" s="37"/>
      <c r="CBX82" s="37"/>
      <c r="CBY82" s="37"/>
      <c r="CBZ82" s="37"/>
      <c r="CCA82" s="37"/>
      <c r="CCB82" s="37"/>
      <c r="CCC82" s="37"/>
      <c r="CCD82" s="37"/>
      <c r="CCE82" s="37"/>
      <c r="CCF82" s="37"/>
      <c r="CCG82" s="37"/>
      <c r="CCH82" s="37"/>
      <c r="CCI82" s="37"/>
      <c r="CCJ82" s="37"/>
      <c r="CCK82" s="37"/>
      <c r="CCL82" s="37"/>
      <c r="CCM82" s="37"/>
      <c r="CCN82" s="37"/>
      <c r="CCO82" s="37"/>
      <c r="CCP82" s="37"/>
      <c r="CCQ82" s="37"/>
      <c r="CCR82" s="37"/>
      <c r="CCS82" s="37"/>
      <c r="CCT82" s="37"/>
      <c r="CCU82" s="37"/>
      <c r="CCV82" s="37"/>
      <c r="CCW82" s="37"/>
      <c r="CCX82" s="37"/>
      <c r="CCY82" s="37"/>
      <c r="CCZ82" s="37"/>
      <c r="CDA82" s="37"/>
      <c r="CDB82" s="37"/>
      <c r="CDC82" s="37"/>
      <c r="CDD82" s="37"/>
      <c r="CDE82" s="37"/>
      <c r="CDF82" s="37"/>
      <c r="CDG82" s="37"/>
      <c r="CDH82" s="37"/>
      <c r="CDI82" s="37"/>
      <c r="CDJ82" s="37"/>
      <c r="CDK82" s="37"/>
      <c r="CDL82" s="37"/>
      <c r="CDM82" s="37"/>
      <c r="CDN82" s="37"/>
      <c r="CDO82" s="37"/>
      <c r="CDP82" s="37"/>
      <c r="CDQ82" s="37"/>
      <c r="CDR82" s="37"/>
      <c r="CDS82" s="37"/>
      <c r="CDT82" s="37"/>
      <c r="CDU82" s="37"/>
      <c r="CDV82" s="37"/>
      <c r="CDW82" s="37"/>
      <c r="CDX82" s="37"/>
      <c r="CDY82" s="37"/>
      <c r="CDZ82" s="37"/>
      <c r="CEA82" s="37"/>
      <c r="CEB82" s="37"/>
      <c r="CEC82" s="37"/>
      <c r="CED82" s="37"/>
      <c r="CEE82" s="37"/>
      <c r="CEF82" s="37"/>
      <c r="CEG82" s="37"/>
      <c r="CEH82" s="37"/>
      <c r="CEI82" s="37"/>
      <c r="CEJ82" s="37"/>
      <c r="CEK82" s="37"/>
      <c r="CEL82" s="37"/>
      <c r="CEM82" s="37"/>
      <c r="CEN82" s="37"/>
      <c r="CEO82" s="37"/>
      <c r="CEP82" s="37"/>
      <c r="CEQ82" s="37"/>
      <c r="CER82" s="37"/>
      <c r="CES82" s="37"/>
      <c r="CET82" s="37"/>
      <c r="CEU82" s="37"/>
      <c r="CEV82" s="37"/>
      <c r="CEW82" s="37"/>
      <c r="CEX82" s="37"/>
      <c r="CEY82" s="37"/>
      <c r="CEZ82" s="37"/>
      <c r="CFA82" s="37"/>
      <c r="CFB82" s="37"/>
      <c r="CFC82" s="37"/>
      <c r="CFD82" s="37"/>
      <c r="CFE82" s="37"/>
      <c r="CFF82" s="37"/>
      <c r="CFG82" s="37"/>
      <c r="CFH82" s="37"/>
      <c r="CFI82" s="37"/>
      <c r="CFJ82" s="37"/>
      <c r="CFK82" s="37"/>
      <c r="CFL82" s="37"/>
      <c r="CFM82" s="37"/>
      <c r="CFN82" s="37"/>
      <c r="CFO82" s="37"/>
      <c r="CFP82" s="37"/>
      <c r="CFQ82" s="37"/>
      <c r="CFR82" s="37"/>
      <c r="CFS82" s="37"/>
      <c r="CFT82" s="37"/>
      <c r="CFU82" s="37"/>
      <c r="CFV82" s="37"/>
      <c r="CFW82" s="37"/>
      <c r="CFX82" s="37"/>
      <c r="CFY82" s="37"/>
      <c r="CFZ82" s="37"/>
      <c r="CGA82" s="37"/>
      <c r="CGB82" s="37"/>
      <c r="CGC82" s="37"/>
      <c r="CGD82" s="37"/>
      <c r="CGE82" s="37"/>
      <c r="CGF82" s="37"/>
      <c r="CGG82" s="37"/>
      <c r="CGH82" s="37"/>
      <c r="CGI82" s="37"/>
      <c r="CGJ82" s="37"/>
      <c r="CGK82" s="37"/>
      <c r="CGL82" s="37"/>
      <c r="CGM82" s="37"/>
      <c r="CGN82" s="37"/>
      <c r="CGO82" s="37"/>
      <c r="CGP82" s="37"/>
      <c r="CGQ82" s="37"/>
      <c r="CGR82" s="37"/>
      <c r="CGS82" s="37"/>
      <c r="CGT82" s="37"/>
      <c r="CGU82" s="37"/>
      <c r="CGV82" s="37"/>
      <c r="CGW82" s="37"/>
      <c r="CGX82" s="37"/>
      <c r="CGY82" s="37"/>
      <c r="CGZ82" s="37"/>
      <c r="CHA82" s="37"/>
      <c r="CHB82" s="37"/>
      <c r="CHC82" s="37"/>
      <c r="CHD82" s="37"/>
      <c r="CHE82" s="37"/>
      <c r="CHF82" s="37"/>
      <c r="CHG82" s="37"/>
      <c r="CHH82" s="37"/>
      <c r="CHI82" s="37"/>
      <c r="CHJ82" s="37"/>
      <c r="CHK82" s="37"/>
      <c r="CHL82" s="37"/>
      <c r="CHM82" s="37"/>
      <c r="CHN82" s="37"/>
      <c r="CHO82" s="37"/>
      <c r="CHP82" s="37"/>
      <c r="CHQ82" s="37"/>
      <c r="CHR82" s="37"/>
      <c r="CHS82" s="37"/>
      <c r="CHT82" s="37"/>
      <c r="CHU82" s="37"/>
      <c r="CHV82" s="37"/>
      <c r="CHW82" s="37"/>
      <c r="CHX82" s="37"/>
      <c r="CHY82" s="37"/>
      <c r="CHZ82" s="37"/>
      <c r="CIA82" s="37"/>
      <c r="CIB82" s="37"/>
      <c r="CIC82" s="37"/>
      <c r="CID82" s="37"/>
      <c r="CIE82" s="37"/>
      <c r="CIF82" s="37"/>
      <c r="CIG82" s="37"/>
      <c r="CIH82" s="37"/>
      <c r="CII82" s="37"/>
      <c r="CIJ82" s="37"/>
      <c r="CIK82" s="37"/>
      <c r="CIL82" s="37"/>
      <c r="CIM82" s="37"/>
      <c r="CIN82" s="37"/>
      <c r="CIO82" s="37"/>
      <c r="CIP82" s="37"/>
      <c r="CIQ82" s="37"/>
      <c r="CIR82" s="37"/>
      <c r="CIS82" s="37"/>
      <c r="CIT82" s="37"/>
      <c r="CIU82" s="37"/>
      <c r="CIV82" s="37"/>
      <c r="CIW82" s="37"/>
      <c r="CIX82" s="37"/>
      <c r="CIY82" s="37"/>
      <c r="CIZ82" s="37"/>
      <c r="CJA82" s="37"/>
      <c r="CJB82" s="37"/>
      <c r="CJC82" s="37"/>
      <c r="CJD82" s="37"/>
      <c r="CJE82" s="37"/>
      <c r="CJF82" s="37"/>
      <c r="CJG82" s="37"/>
      <c r="CJH82" s="37"/>
      <c r="CJI82" s="37"/>
      <c r="CJJ82" s="37"/>
      <c r="CJK82" s="37"/>
      <c r="CJL82" s="37"/>
      <c r="CJM82" s="37"/>
      <c r="CJN82" s="37"/>
      <c r="CJO82" s="37"/>
      <c r="CJP82" s="37"/>
      <c r="CJQ82" s="37"/>
      <c r="CJR82" s="37"/>
      <c r="CJS82" s="37"/>
      <c r="CJT82" s="37"/>
      <c r="CJU82" s="37"/>
      <c r="CJV82" s="37"/>
      <c r="CJW82" s="37"/>
      <c r="CJX82" s="37"/>
      <c r="CJY82" s="37"/>
      <c r="CJZ82" s="37"/>
      <c r="CKA82" s="37"/>
      <c r="CKB82" s="37"/>
      <c r="CKC82" s="37"/>
      <c r="CKD82" s="37"/>
      <c r="CKE82" s="37"/>
      <c r="CKF82" s="37"/>
      <c r="CKG82" s="37"/>
      <c r="CKH82" s="37"/>
      <c r="CKI82" s="37"/>
      <c r="CKJ82" s="37"/>
      <c r="CKK82" s="37"/>
      <c r="CKL82" s="37"/>
      <c r="CKM82" s="37"/>
      <c r="CKN82" s="37"/>
      <c r="CKO82" s="37"/>
      <c r="CKP82" s="37"/>
      <c r="CKQ82" s="37"/>
      <c r="CKR82" s="37"/>
      <c r="CKS82" s="37"/>
      <c r="CKT82" s="37"/>
      <c r="CKU82" s="37"/>
      <c r="CKV82" s="37"/>
      <c r="CKW82" s="37"/>
      <c r="CKX82" s="37"/>
      <c r="CKY82" s="37"/>
      <c r="CKZ82" s="37"/>
      <c r="CLA82" s="37"/>
      <c r="CLB82" s="37"/>
      <c r="CLC82" s="37"/>
      <c r="CLD82" s="37"/>
      <c r="CLE82" s="37"/>
      <c r="CLF82" s="37"/>
      <c r="CLG82" s="37"/>
      <c r="CLH82" s="37"/>
      <c r="CLI82" s="37"/>
      <c r="CLJ82" s="37"/>
      <c r="CLK82" s="37"/>
      <c r="CLL82" s="37"/>
      <c r="CLM82" s="37"/>
      <c r="CLN82" s="37"/>
      <c r="CLO82" s="37"/>
      <c r="CLP82" s="37"/>
      <c r="CLQ82" s="37"/>
      <c r="CLR82" s="37"/>
      <c r="CLS82" s="37"/>
      <c r="CLT82" s="37"/>
      <c r="CLU82" s="37"/>
      <c r="CLV82" s="37"/>
      <c r="CLW82" s="37"/>
      <c r="CLX82" s="37"/>
      <c r="CLY82" s="37"/>
      <c r="CLZ82" s="37"/>
      <c r="CMA82" s="37"/>
      <c r="CMB82" s="37"/>
      <c r="CMC82" s="37"/>
      <c r="CMD82" s="37"/>
      <c r="CME82" s="37"/>
      <c r="CMF82" s="37"/>
      <c r="CMG82" s="37"/>
      <c r="CMH82" s="37"/>
      <c r="CMI82" s="37"/>
      <c r="CMJ82" s="37"/>
      <c r="CMK82" s="37"/>
      <c r="CML82" s="37"/>
      <c r="CMM82" s="37"/>
      <c r="CMN82" s="37"/>
      <c r="CMO82" s="37"/>
      <c r="CMP82" s="37"/>
      <c r="CMQ82" s="37"/>
      <c r="CMR82" s="37"/>
      <c r="CMS82" s="37"/>
      <c r="CMT82" s="37"/>
      <c r="CMU82" s="37"/>
      <c r="CMV82" s="37"/>
      <c r="CMW82" s="37"/>
      <c r="CMX82" s="37"/>
      <c r="CMY82" s="37"/>
      <c r="CMZ82" s="37"/>
      <c r="CNA82" s="37"/>
      <c r="CNB82" s="37"/>
      <c r="CNC82" s="37"/>
      <c r="CND82" s="37"/>
      <c r="CNE82" s="37"/>
      <c r="CNF82" s="37"/>
      <c r="CNG82" s="37"/>
      <c r="CNH82" s="37"/>
      <c r="CNI82" s="37"/>
      <c r="CNJ82" s="37"/>
      <c r="CNK82" s="37"/>
      <c r="CNL82" s="37"/>
      <c r="CNM82" s="37"/>
      <c r="CNN82" s="37"/>
      <c r="CNO82" s="37"/>
      <c r="CNP82" s="37"/>
      <c r="CNQ82" s="37"/>
      <c r="CNR82" s="37"/>
      <c r="CNS82" s="37"/>
      <c r="CNT82" s="37"/>
      <c r="CNU82" s="37"/>
      <c r="CNV82" s="37"/>
      <c r="CNW82" s="37"/>
      <c r="CNX82" s="37"/>
      <c r="CNY82" s="37"/>
      <c r="CNZ82" s="37"/>
      <c r="COA82" s="37"/>
      <c r="COB82" s="37"/>
      <c r="COC82" s="37"/>
      <c r="COD82" s="37"/>
      <c r="COE82" s="37"/>
      <c r="COF82" s="37"/>
      <c r="COG82" s="37"/>
      <c r="COH82" s="37"/>
      <c r="COI82" s="37"/>
      <c r="COJ82" s="37"/>
      <c r="COK82" s="37"/>
      <c r="COL82" s="37"/>
      <c r="COM82" s="37"/>
      <c r="CON82" s="37"/>
      <c r="COO82" s="37"/>
      <c r="COP82" s="37"/>
      <c r="COQ82" s="37"/>
      <c r="COR82" s="37"/>
      <c r="COS82" s="37"/>
      <c r="COT82" s="37"/>
      <c r="COU82" s="37"/>
      <c r="COV82" s="37"/>
      <c r="COW82" s="37"/>
      <c r="COX82" s="37"/>
      <c r="COY82" s="37"/>
      <c r="COZ82" s="37"/>
      <c r="CPA82" s="37"/>
      <c r="CPB82" s="37"/>
      <c r="CPC82" s="37"/>
      <c r="CPD82" s="37"/>
      <c r="CPE82" s="37"/>
      <c r="CPF82" s="37"/>
      <c r="CPG82" s="37"/>
      <c r="CPH82" s="37"/>
      <c r="CPI82" s="37"/>
      <c r="CPJ82" s="37"/>
      <c r="CPK82" s="37"/>
      <c r="CPL82" s="37"/>
      <c r="CPM82" s="37"/>
      <c r="CPN82" s="37"/>
      <c r="CPO82" s="37"/>
      <c r="CPP82" s="37"/>
      <c r="CPQ82" s="37"/>
      <c r="CPR82" s="37"/>
      <c r="CPS82" s="37"/>
      <c r="CPT82" s="37"/>
      <c r="CPU82" s="37"/>
      <c r="CPV82" s="37"/>
      <c r="CPW82" s="37"/>
      <c r="CPX82" s="37"/>
      <c r="CPY82" s="37"/>
      <c r="CPZ82" s="37"/>
      <c r="CQA82" s="37"/>
      <c r="CQB82" s="37"/>
      <c r="CQC82" s="37"/>
      <c r="CQD82" s="37"/>
      <c r="CQE82" s="37"/>
      <c r="CQF82" s="37"/>
      <c r="CQG82" s="37"/>
      <c r="CQH82" s="37"/>
      <c r="CQI82" s="37"/>
      <c r="CQJ82" s="37"/>
      <c r="CQK82" s="37"/>
      <c r="CQL82" s="37"/>
      <c r="CQM82" s="37"/>
      <c r="CQN82" s="37"/>
      <c r="CQO82" s="37"/>
      <c r="CQP82" s="37"/>
      <c r="CQQ82" s="37"/>
      <c r="CQR82" s="37"/>
      <c r="CQS82" s="37"/>
      <c r="CQT82" s="37"/>
      <c r="CQU82" s="37"/>
      <c r="CQV82" s="37"/>
      <c r="CQW82" s="37"/>
      <c r="CQX82" s="37"/>
      <c r="CQY82" s="37"/>
      <c r="CQZ82" s="37"/>
      <c r="CRA82" s="37"/>
      <c r="CRB82" s="37"/>
      <c r="CRC82" s="37"/>
      <c r="CRD82" s="37"/>
      <c r="CRE82" s="37"/>
      <c r="CRF82" s="37"/>
      <c r="CRG82" s="37"/>
      <c r="CRH82" s="37"/>
      <c r="CRI82" s="37"/>
      <c r="CRJ82" s="37"/>
      <c r="CRK82" s="37"/>
      <c r="CRL82" s="37"/>
      <c r="CRM82" s="37"/>
      <c r="CRN82" s="37"/>
      <c r="CRO82" s="37"/>
      <c r="CRP82" s="37"/>
      <c r="CRQ82" s="37"/>
      <c r="CRR82" s="37"/>
      <c r="CRS82" s="37"/>
      <c r="CRT82" s="37"/>
      <c r="CRU82" s="37"/>
      <c r="CRV82" s="37"/>
      <c r="CRW82" s="37"/>
      <c r="CRX82" s="37"/>
      <c r="CRY82" s="37"/>
      <c r="CRZ82" s="37"/>
      <c r="CSA82" s="37"/>
      <c r="CSB82" s="37"/>
      <c r="CSC82" s="37"/>
      <c r="CSD82" s="37"/>
      <c r="CSE82" s="37"/>
      <c r="CSF82" s="37"/>
      <c r="CSG82" s="37"/>
      <c r="CSH82" s="37"/>
      <c r="CSI82" s="37"/>
      <c r="CSJ82" s="37"/>
      <c r="CSK82" s="37"/>
      <c r="CSL82" s="37"/>
      <c r="CSM82" s="37"/>
      <c r="CSN82" s="37"/>
      <c r="CSO82" s="37"/>
      <c r="CSP82" s="37"/>
      <c r="CSQ82" s="37"/>
      <c r="CSR82" s="37"/>
      <c r="CSS82" s="37"/>
      <c r="CST82" s="37"/>
      <c r="CSU82" s="37"/>
      <c r="CSV82" s="37"/>
      <c r="CSW82" s="37"/>
      <c r="CSX82" s="37"/>
      <c r="CSY82" s="37"/>
      <c r="CSZ82" s="37"/>
      <c r="CTA82" s="37"/>
      <c r="CTB82" s="37"/>
      <c r="CTC82" s="37"/>
      <c r="CTD82" s="37"/>
      <c r="CTE82" s="37"/>
      <c r="CTF82" s="37"/>
      <c r="CTG82" s="37"/>
      <c r="CTH82" s="37"/>
      <c r="CTI82" s="37"/>
      <c r="CTJ82" s="37"/>
      <c r="CTK82" s="37"/>
      <c r="CTL82" s="37"/>
      <c r="CTM82" s="37"/>
      <c r="CTN82" s="37"/>
      <c r="CTO82" s="37"/>
      <c r="CTP82" s="37"/>
      <c r="CTQ82" s="37"/>
      <c r="CTR82" s="37"/>
      <c r="CTS82" s="37"/>
      <c r="CTT82" s="37"/>
      <c r="CTU82" s="37"/>
      <c r="CTV82" s="37"/>
      <c r="CTW82" s="37"/>
      <c r="CTX82" s="37"/>
      <c r="CTY82" s="37"/>
      <c r="CTZ82" s="37"/>
      <c r="CUA82" s="37"/>
      <c r="CUB82" s="37"/>
      <c r="CUC82" s="37"/>
      <c r="CUD82" s="37"/>
      <c r="CUE82" s="37"/>
      <c r="CUF82" s="37"/>
      <c r="CUG82" s="37"/>
      <c r="CUH82" s="37"/>
      <c r="CUI82" s="37"/>
      <c r="CUJ82" s="37"/>
      <c r="CUK82" s="37"/>
      <c r="CUL82" s="37"/>
      <c r="CUM82" s="37"/>
      <c r="CUN82" s="37"/>
      <c r="CUO82" s="37"/>
      <c r="CUP82" s="37"/>
      <c r="CUQ82" s="37"/>
      <c r="CUR82" s="37"/>
      <c r="CUS82" s="37"/>
      <c r="CUT82" s="37"/>
      <c r="CUU82" s="37"/>
      <c r="CUV82" s="37"/>
      <c r="CUW82" s="37"/>
      <c r="CUX82" s="37"/>
      <c r="CUY82" s="37"/>
      <c r="CUZ82" s="37"/>
      <c r="CVA82" s="37"/>
      <c r="CVB82" s="37"/>
      <c r="CVC82" s="37"/>
      <c r="CVD82" s="37"/>
      <c r="CVE82" s="37"/>
      <c r="CVF82" s="37"/>
      <c r="CVG82" s="37"/>
      <c r="CVH82" s="37"/>
      <c r="CVI82" s="37"/>
      <c r="CVJ82" s="37"/>
      <c r="CVK82" s="37"/>
      <c r="CVL82" s="37"/>
      <c r="CVM82" s="37"/>
      <c r="CVN82" s="37"/>
      <c r="CVO82" s="37"/>
      <c r="CVP82" s="37"/>
      <c r="CVQ82" s="37"/>
      <c r="CVR82" s="37"/>
      <c r="CVS82" s="37"/>
      <c r="CVT82" s="37"/>
      <c r="CVU82" s="37"/>
      <c r="CVV82" s="37"/>
      <c r="CVW82" s="37"/>
      <c r="CVX82" s="37"/>
      <c r="CVY82" s="37"/>
      <c r="CVZ82" s="37"/>
      <c r="CWA82" s="37"/>
      <c r="CWB82" s="37"/>
      <c r="CWC82" s="37"/>
      <c r="CWD82" s="37"/>
      <c r="CWE82" s="37"/>
      <c r="CWF82" s="37"/>
      <c r="CWG82" s="37"/>
      <c r="CWH82" s="37"/>
      <c r="CWI82" s="37"/>
      <c r="CWJ82" s="37"/>
      <c r="CWK82" s="37"/>
      <c r="CWL82" s="37"/>
      <c r="CWM82" s="37"/>
      <c r="CWN82" s="37"/>
      <c r="CWO82" s="37"/>
      <c r="CWP82" s="37"/>
      <c r="CWQ82" s="37"/>
      <c r="CWR82" s="37"/>
      <c r="CWS82" s="37"/>
      <c r="CWT82" s="37"/>
      <c r="CWU82" s="37"/>
      <c r="CWV82" s="37"/>
      <c r="CWW82" s="37"/>
      <c r="CWX82" s="37"/>
      <c r="CWY82" s="37"/>
      <c r="CWZ82" s="37"/>
      <c r="CXA82" s="37"/>
      <c r="CXB82" s="37"/>
      <c r="CXC82" s="37"/>
      <c r="CXD82" s="37"/>
      <c r="CXE82" s="37"/>
      <c r="CXF82" s="37"/>
      <c r="CXG82" s="37"/>
      <c r="CXH82" s="37"/>
      <c r="CXI82" s="37"/>
      <c r="CXJ82" s="37"/>
      <c r="CXK82" s="37"/>
      <c r="CXL82" s="37"/>
      <c r="CXM82" s="37"/>
      <c r="CXN82" s="37"/>
      <c r="CXO82" s="37"/>
      <c r="CXP82" s="37"/>
      <c r="CXQ82" s="37"/>
      <c r="CXR82" s="37"/>
      <c r="CXS82" s="37"/>
      <c r="CXT82" s="37"/>
      <c r="CXU82" s="37"/>
      <c r="CXV82" s="37"/>
      <c r="CXW82" s="37"/>
      <c r="CXX82" s="37"/>
      <c r="CXY82" s="37"/>
      <c r="CXZ82" s="37"/>
      <c r="CYA82" s="37"/>
      <c r="CYB82" s="37"/>
      <c r="CYC82" s="37"/>
      <c r="CYD82" s="37"/>
      <c r="CYE82" s="37"/>
      <c r="CYF82" s="37"/>
      <c r="CYG82" s="37"/>
      <c r="CYH82" s="37"/>
      <c r="CYI82" s="37"/>
      <c r="CYJ82" s="37"/>
      <c r="CYK82" s="37"/>
      <c r="CYL82" s="37"/>
      <c r="CYM82" s="37"/>
      <c r="CYN82" s="37"/>
      <c r="CYO82" s="37"/>
      <c r="CYP82" s="37"/>
      <c r="CYQ82" s="37"/>
      <c r="CYR82" s="37"/>
      <c r="CYS82" s="37"/>
      <c r="CYT82" s="37"/>
      <c r="CYU82" s="37"/>
      <c r="CYV82" s="37"/>
      <c r="CYW82" s="37"/>
      <c r="CYX82" s="37"/>
      <c r="CYY82" s="37"/>
      <c r="CYZ82" s="37"/>
      <c r="CZA82" s="37"/>
      <c r="CZB82" s="37"/>
      <c r="CZC82" s="37"/>
      <c r="CZD82" s="37"/>
      <c r="CZE82" s="37"/>
      <c r="CZF82" s="37"/>
      <c r="CZG82" s="37"/>
      <c r="CZH82" s="37"/>
      <c r="CZI82" s="37"/>
      <c r="CZJ82" s="37"/>
      <c r="CZK82" s="37"/>
      <c r="CZL82" s="37"/>
      <c r="CZM82" s="37"/>
      <c r="CZN82" s="37"/>
      <c r="CZO82" s="37"/>
      <c r="CZP82" s="37"/>
      <c r="CZQ82" s="37"/>
      <c r="CZR82" s="37"/>
      <c r="CZS82" s="37"/>
      <c r="CZT82" s="37"/>
      <c r="CZU82" s="37"/>
      <c r="CZV82" s="37"/>
      <c r="CZW82" s="37"/>
      <c r="CZX82" s="37"/>
      <c r="CZY82" s="37"/>
      <c r="CZZ82" s="37"/>
      <c r="DAA82" s="37"/>
      <c r="DAB82" s="37"/>
      <c r="DAC82" s="37"/>
      <c r="DAD82" s="37"/>
      <c r="DAE82" s="37"/>
      <c r="DAF82" s="37"/>
      <c r="DAG82" s="37"/>
      <c r="DAH82" s="37"/>
      <c r="DAI82" s="37"/>
      <c r="DAJ82" s="37"/>
      <c r="DAK82" s="37"/>
      <c r="DAL82" s="37"/>
      <c r="DAM82" s="37"/>
      <c r="DAN82" s="37"/>
      <c r="DAO82" s="37"/>
      <c r="DAP82" s="37"/>
      <c r="DAQ82" s="37"/>
      <c r="DAR82" s="37"/>
      <c r="DAS82" s="37"/>
      <c r="DAT82" s="37"/>
      <c r="DAU82" s="37"/>
      <c r="DAV82" s="37"/>
      <c r="DAW82" s="37"/>
      <c r="DAX82" s="37"/>
      <c r="DAY82" s="37"/>
      <c r="DAZ82" s="37"/>
      <c r="DBA82" s="37"/>
      <c r="DBB82" s="37"/>
      <c r="DBC82" s="37"/>
      <c r="DBD82" s="37"/>
      <c r="DBE82" s="37"/>
      <c r="DBF82" s="37"/>
      <c r="DBG82" s="37"/>
      <c r="DBH82" s="37"/>
      <c r="DBI82" s="37"/>
      <c r="DBJ82" s="37"/>
      <c r="DBK82" s="37"/>
      <c r="DBL82" s="37"/>
      <c r="DBM82" s="37"/>
      <c r="DBN82" s="37"/>
      <c r="DBO82" s="37"/>
      <c r="DBP82" s="37"/>
      <c r="DBQ82" s="37"/>
      <c r="DBR82" s="37"/>
      <c r="DBS82" s="37"/>
      <c r="DBT82" s="37"/>
      <c r="DBU82" s="37"/>
      <c r="DBV82" s="37"/>
      <c r="DBW82" s="37"/>
      <c r="DBX82" s="37"/>
      <c r="DBY82" s="37"/>
      <c r="DBZ82" s="37"/>
      <c r="DCA82" s="37"/>
      <c r="DCB82" s="37"/>
      <c r="DCC82" s="37"/>
      <c r="DCD82" s="37"/>
      <c r="DCE82" s="37"/>
      <c r="DCF82" s="37"/>
      <c r="DCG82" s="37"/>
      <c r="DCH82" s="37"/>
      <c r="DCI82" s="37"/>
      <c r="DCJ82" s="37"/>
      <c r="DCK82" s="37"/>
      <c r="DCL82" s="37"/>
      <c r="DCM82" s="37"/>
      <c r="DCN82" s="37"/>
      <c r="DCO82" s="37"/>
      <c r="DCP82" s="37"/>
      <c r="DCQ82" s="37"/>
      <c r="DCR82" s="37"/>
      <c r="DCS82" s="37"/>
      <c r="DCT82" s="37"/>
      <c r="DCU82" s="37"/>
      <c r="DCV82" s="37"/>
      <c r="DCW82" s="37"/>
      <c r="DCX82" s="37"/>
      <c r="DCY82" s="37"/>
      <c r="DCZ82" s="37"/>
      <c r="DDA82" s="37"/>
      <c r="DDB82" s="37"/>
      <c r="DDC82" s="37"/>
      <c r="DDD82" s="37"/>
      <c r="DDE82" s="37"/>
      <c r="DDF82" s="37"/>
      <c r="DDG82" s="37"/>
      <c r="DDH82" s="37"/>
      <c r="DDI82" s="37"/>
      <c r="DDJ82" s="37"/>
      <c r="DDK82" s="37"/>
      <c r="DDL82" s="37"/>
      <c r="DDM82" s="37"/>
      <c r="DDN82" s="37"/>
      <c r="DDO82" s="37"/>
      <c r="DDP82" s="37"/>
      <c r="DDQ82" s="37"/>
      <c r="DDR82" s="37"/>
      <c r="DDS82" s="37"/>
      <c r="DDT82" s="37"/>
      <c r="DDU82" s="37"/>
      <c r="DDV82" s="37"/>
      <c r="DDW82" s="37"/>
      <c r="DDX82" s="37"/>
      <c r="DDY82" s="37"/>
      <c r="DDZ82" s="37"/>
      <c r="DEA82" s="37"/>
      <c r="DEB82" s="37"/>
      <c r="DEC82" s="37"/>
      <c r="DED82" s="37"/>
      <c r="DEE82" s="37"/>
      <c r="DEF82" s="37"/>
      <c r="DEG82" s="37"/>
      <c r="DEH82" s="37"/>
      <c r="DEI82" s="37"/>
      <c r="DEJ82" s="37"/>
      <c r="DEK82" s="37"/>
      <c r="DEL82" s="37"/>
      <c r="DEM82" s="37"/>
      <c r="DEN82" s="37"/>
      <c r="DEO82" s="37"/>
      <c r="DEP82" s="37"/>
      <c r="DEQ82" s="37"/>
      <c r="DER82" s="37"/>
      <c r="DES82" s="37"/>
      <c r="DET82" s="37"/>
      <c r="DEU82" s="37"/>
      <c r="DEV82" s="37"/>
      <c r="DEW82" s="37"/>
      <c r="DEX82" s="37"/>
      <c r="DEY82" s="37"/>
      <c r="DEZ82" s="37"/>
      <c r="DFA82" s="37"/>
      <c r="DFB82" s="37"/>
      <c r="DFC82" s="37"/>
      <c r="DFD82" s="37"/>
      <c r="DFE82" s="37"/>
      <c r="DFF82" s="37"/>
      <c r="DFG82" s="37"/>
      <c r="DFH82" s="37"/>
      <c r="DFI82" s="37"/>
      <c r="DFJ82" s="37"/>
      <c r="DFK82" s="37"/>
      <c r="DFL82" s="37"/>
      <c r="DFM82" s="37"/>
      <c r="DFN82" s="37"/>
      <c r="DFO82" s="37"/>
      <c r="DFP82" s="37"/>
      <c r="DFQ82" s="37"/>
      <c r="DFR82" s="37"/>
      <c r="DFS82" s="37"/>
      <c r="DFT82" s="37"/>
      <c r="DFU82" s="37"/>
      <c r="DFV82" s="37"/>
      <c r="DFW82" s="37"/>
      <c r="DFX82" s="37"/>
      <c r="DFY82" s="37"/>
      <c r="DFZ82" s="37"/>
      <c r="DGA82" s="37"/>
      <c r="DGB82" s="37"/>
      <c r="DGC82" s="37"/>
      <c r="DGD82" s="37"/>
      <c r="DGE82" s="37"/>
      <c r="DGF82" s="37"/>
      <c r="DGG82" s="37"/>
      <c r="DGH82" s="37"/>
      <c r="DGI82" s="37"/>
      <c r="DGJ82" s="37"/>
      <c r="DGK82" s="37"/>
      <c r="DGL82" s="37"/>
      <c r="DGM82" s="37"/>
      <c r="DGN82" s="37"/>
      <c r="DGO82" s="37"/>
      <c r="DGP82" s="37"/>
      <c r="DGQ82" s="37"/>
      <c r="DGR82" s="37"/>
      <c r="DGS82" s="37"/>
      <c r="DGT82" s="37"/>
      <c r="DGU82" s="37"/>
      <c r="DGV82" s="37"/>
      <c r="DGW82" s="37"/>
      <c r="DGX82" s="37"/>
      <c r="DGY82" s="37"/>
      <c r="DGZ82" s="37"/>
      <c r="DHA82" s="37"/>
      <c r="DHB82" s="37"/>
      <c r="DHC82" s="37"/>
      <c r="DHD82" s="37"/>
      <c r="DHE82" s="37"/>
      <c r="DHF82" s="37"/>
      <c r="DHG82" s="37"/>
      <c r="DHH82" s="37"/>
      <c r="DHI82" s="37"/>
      <c r="DHJ82" s="37"/>
      <c r="DHK82" s="37"/>
      <c r="DHL82" s="37"/>
      <c r="DHM82" s="37"/>
      <c r="DHN82" s="37"/>
      <c r="DHO82" s="37"/>
      <c r="DHP82" s="37"/>
      <c r="DHQ82" s="37"/>
      <c r="DHR82" s="37"/>
      <c r="DHS82" s="37"/>
      <c r="DHT82" s="37"/>
      <c r="DHU82" s="37"/>
      <c r="DHV82" s="37"/>
      <c r="DHW82" s="37"/>
      <c r="DHX82" s="37"/>
      <c r="DHY82" s="37"/>
      <c r="DHZ82" s="37"/>
      <c r="DIA82" s="37"/>
      <c r="DIB82" s="37"/>
      <c r="DIC82" s="37"/>
      <c r="DID82" s="37"/>
      <c r="DIE82" s="37"/>
      <c r="DIF82" s="37"/>
      <c r="DIG82" s="37"/>
      <c r="DIH82" s="37"/>
      <c r="DII82" s="37"/>
      <c r="DIJ82" s="37"/>
      <c r="DIK82" s="37"/>
      <c r="DIL82" s="37"/>
      <c r="DIM82" s="37"/>
      <c r="DIN82" s="37"/>
      <c r="DIO82" s="37"/>
      <c r="DIP82" s="37"/>
      <c r="DIQ82" s="37"/>
      <c r="DIR82" s="37"/>
      <c r="DIS82" s="37"/>
      <c r="DIT82" s="37"/>
      <c r="DIU82" s="37"/>
      <c r="DIV82" s="37"/>
      <c r="DIW82" s="37"/>
      <c r="DIX82" s="37"/>
      <c r="DIY82" s="37"/>
      <c r="DIZ82" s="37"/>
      <c r="DJA82" s="37"/>
      <c r="DJB82" s="37"/>
      <c r="DJC82" s="37"/>
      <c r="DJD82" s="37"/>
      <c r="DJE82" s="37"/>
      <c r="DJF82" s="37"/>
      <c r="DJG82" s="37"/>
      <c r="DJH82" s="37"/>
      <c r="DJI82" s="37"/>
      <c r="DJJ82" s="37"/>
      <c r="DJK82" s="37"/>
      <c r="DJL82" s="37"/>
      <c r="DJM82" s="37"/>
      <c r="DJN82" s="37"/>
      <c r="DJO82" s="37"/>
      <c r="DJP82" s="37"/>
      <c r="DJQ82" s="37"/>
      <c r="DJR82" s="37"/>
      <c r="DJS82" s="37"/>
      <c r="DJT82" s="37"/>
      <c r="DJU82" s="37"/>
      <c r="DJV82" s="37"/>
      <c r="DJW82" s="37"/>
      <c r="DJX82" s="37"/>
      <c r="DJY82" s="37"/>
      <c r="DJZ82" s="37"/>
      <c r="DKA82" s="37"/>
      <c r="DKB82" s="37"/>
      <c r="DKC82" s="37"/>
      <c r="DKD82" s="37"/>
      <c r="DKE82" s="37"/>
      <c r="DKF82" s="37"/>
      <c r="DKG82" s="37"/>
      <c r="DKH82" s="37"/>
      <c r="DKI82" s="37"/>
      <c r="DKJ82" s="37"/>
      <c r="DKK82" s="37"/>
      <c r="DKL82" s="37"/>
      <c r="DKM82" s="37"/>
      <c r="DKN82" s="37"/>
      <c r="DKO82" s="37"/>
      <c r="DKP82" s="37"/>
      <c r="DKQ82" s="37"/>
      <c r="DKR82" s="37"/>
      <c r="DKS82" s="37"/>
      <c r="DKT82" s="37"/>
      <c r="DKU82" s="37"/>
      <c r="DKV82" s="37"/>
      <c r="DKW82" s="37"/>
      <c r="DKX82" s="37"/>
      <c r="DKY82" s="37"/>
      <c r="DKZ82" s="37"/>
      <c r="DLA82" s="37"/>
      <c r="DLB82" s="37"/>
      <c r="DLC82" s="37"/>
      <c r="DLD82" s="37"/>
      <c r="DLE82" s="37"/>
      <c r="DLF82" s="37"/>
      <c r="DLG82" s="37"/>
      <c r="DLH82" s="37"/>
      <c r="DLI82" s="37"/>
      <c r="DLJ82" s="37"/>
      <c r="DLK82" s="37"/>
      <c r="DLL82" s="37"/>
      <c r="DLM82" s="37"/>
      <c r="DLN82" s="37"/>
      <c r="DLO82" s="37"/>
      <c r="DLP82" s="37"/>
      <c r="DLQ82" s="37"/>
      <c r="DLR82" s="37"/>
      <c r="DLS82" s="37"/>
      <c r="DLT82" s="37"/>
      <c r="DLU82" s="37"/>
      <c r="DLV82" s="37"/>
      <c r="DLW82" s="37"/>
      <c r="DLX82" s="37"/>
      <c r="DLY82" s="37"/>
      <c r="DLZ82" s="37"/>
      <c r="DMA82" s="37"/>
      <c r="DMB82" s="37"/>
      <c r="DMC82" s="37"/>
      <c r="DMD82" s="37"/>
      <c r="DME82" s="37"/>
      <c r="DMF82" s="37"/>
      <c r="DMG82" s="37"/>
      <c r="DMH82" s="37"/>
      <c r="DMI82" s="37"/>
      <c r="DMJ82" s="37"/>
      <c r="DMK82" s="37"/>
      <c r="DML82" s="37"/>
      <c r="DMM82" s="37"/>
      <c r="DMN82" s="37"/>
      <c r="DMO82" s="37"/>
      <c r="DMP82" s="37"/>
      <c r="DMQ82" s="37"/>
      <c r="DMR82" s="37"/>
      <c r="DMS82" s="37"/>
      <c r="DMT82" s="37"/>
      <c r="DMU82" s="37"/>
      <c r="DMV82" s="37"/>
      <c r="DMW82" s="37"/>
      <c r="DMX82" s="37"/>
      <c r="DMY82" s="37"/>
      <c r="DMZ82" s="37"/>
      <c r="DNA82" s="37"/>
      <c r="DNB82" s="37"/>
      <c r="DNC82" s="37"/>
      <c r="DND82" s="37"/>
      <c r="DNE82" s="37"/>
      <c r="DNF82" s="37"/>
      <c r="DNG82" s="37"/>
      <c r="DNH82" s="37"/>
      <c r="DNI82" s="37"/>
      <c r="DNJ82" s="37"/>
      <c r="DNK82" s="37"/>
      <c r="DNL82" s="37"/>
      <c r="DNM82" s="37"/>
      <c r="DNN82" s="37"/>
      <c r="DNO82" s="37"/>
      <c r="DNP82" s="37"/>
      <c r="DNQ82" s="37"/>
      <c r="DNR82" s="37"/>
      <c r="DNS82" s="37"/>
      <c r="DNT82" s="37"/>
      <c r="DNU82" s="37"/>
      <c r="DNV82" s="37"/>
      <c r="DNW82" s="37"/>
      <c r="DNX82" s="37"/>
      <c r="DNY82" s="37"/>
      <c r="DNZ82" s="37"/>
      <c r="DOA82" s="37"/>
      <c r="DOB82" s="37"/>
      <c r="DOC82" s="37"/>
      <c r="DOD82" s="37"/>
      <c r="DOE82" s="37"/>
      <c r="DOF82" s="37"/>
      <c r="DOG82" s="37"/>
      <c r="DOH82" s="37"/>
      <c r="DOI82" s="37"/>
      <c r="DOJ82" s="37"/>
      <c r="DOK82" s="37"/>
      <c r="DOL82" s="37"/>
      <c r="DOM82" s="37"/>
      <c r="DON82" s="37"/>
      <c r="DOO82" s="37"/>
      <c r="DOP82" s="37"/>
      <c r="DOQ82" s="37"/>
      <c r="DOR82" s="37"/>
      <c r="DOS82" s="37"/>
      <c r="DOT82" s="37"/>
      <c r="DOU82" s="37"/>
      <c r="DOV82" s="37"/>
      <c r="DOW82" s="37"/>
      <c r="DOX82" s="37"/>
      <c r="DOY82" s="37"/>
      <c r="DOZ82" s="37"/>
      <c r="DPA82" s="37"/>
      <c r="DPB82" s="37"/>
      <c r="DPC82" s="37"/>
      <c r="DPD82" s="37"/>
      <c r="DPE82" s="37"/>
      <c r="DPF82" s="37"/>
      <c r="DPG82" s="37"/>
      <c r="DPH82" s="37"/>
      <c r="DPI82" s="37"/>
      <c r="DPJ82" s="37"/>
      <c r="DPK82" s="37"/>
      <c r="DPL82" s="37"/>
      <c r="DPM82" s="37"/>
      <c r="DPN82" s="37"/>
      <c r="DPO82" s="37"/>
      <c r="DPP82" s="37"/>
      <c r="DPQ82" s="37"/>
      <c r="DPR82" s="37"/>
      <c r="DPS82" s="37"/>
      <c r="DPT82" s="37"/>
      <c r="DPU82" s="37"/>
      <c r="DPV82" s="37"/>
      <c r="DPW82" s="37"/>
      <c r="DPX82" s="37"/>
      <c r="DPY82" s="37"/>
      <c r="DPZ82" s="37"/>
      <c r="DQA82" s="37"/>
      <c r="DQB82" s="37"/>
      <c r="DQC82" s="37"/>
      <c r="DQD82" s="37"/>
      <c r="DQE82" s="37"/>
      <c r="DQF82" s="37"/>
      <c r="DQG82" s="37"/>
      <c r="DQH82" s="37"/>
      <c r="DQI82" s="37"/>
      <c r="DQJ82" s="37"/>
      <c r="DQK82" s="37"/>
      <c r="DQL82" s="37"/>
      <c r="DQM82" s="37"/>
      <c r="DQN82" s="37"/>
      <c r="DQO82" s="37"/>
      <c r="DQP82" s="37"/>
      <c r="DQQ82" s="37"/>
      <c r="DQR82" s="37"/>
      <c r="DQS82" s="37"/>
      <c r="DQT82" s="37"/>
      <c r="DQU82" s="37"/>
      <c r="DQV82" s="37"/>
      <c r="DQW82" s="37"/>
      <c r="DQX82" s="37"/>
      <c r="DQY82" s="37"/>
      <c r="DQZ82" s="37"/>
      <c r="DRA82" s="37"/>
      <c r="DRB82" s="37"/>
      <c r="DRC82" s="37"/>
      <c r="DRD82" s="37"/>
      <c r="DRE82" s="37"/>
      <c r="DRF82" s="37"/>
      <c r="DRG82" s="37"/>
      <c r="DRH82" s="37"/>
      <c r="DRI82" s="37"/>
      <c r="DRJ82" s="37"/>
      <c r="DRK82" s="37"/>
      <c r="DRL82" s="37"/>
      <c r="DRM82" s="37"/>
      <c r="DRN82" s="37"/>
      <c r="DRO82" s="37"/>
      <c r="DRP82" s="37"/>
      <c r="DRQ82" s="37"/>
      <c r="DRR82" s="37"/>
      <c r="DRS82" s="37"/>
      <c r="DRT82" s="37"/>
      <c r="DRU82" s="37"/>
      <c r="DRV82" s="37"/>
      <c r="DRW82" s="37"/>
      <c r="DRX82" s="37"/>
      <c r="DRY82" s="37"/>
      <c r="DRZ82" s="37"/>
      <c r="DSA82" s="37"/>
      <c r="DSB82" s="37"/>
      <c r="DSC82" s="37"/>
      <c r="DSD82" s="37"/>
      <c r="DSE82" s="37"/>
      <c r="DSF82" s="37"/>
      <c r="DSG82" s="37"/>
      <c r="DSH82" s="37"/>
      <c r="DSI82" s="37"/>
      <c r="DSJ82" s="37"/>
      <c r="DSK82" s="37"/>
      <c r="DSL82" s="37"/>
      <c r="DSM82" s="37"/>
      <c r="DSN82" s="37"/>
      <c r="DSO82" s="37"/>
      <c r="DSP82" s="37"/>
      <c r="DSQ82" s="37"/>
      <c r="DSR82" s="37"/>
      <c r="DSS82" s="37"/>
      <c r="DST82" s="37"/>
      <c r="DSU82" s="37"/>
      <c r="DSV82" s="37"/>
      <c r="DSW82" s="37"/>
      <c r="DSX82" s="37"/>
      <c r="DSY82" s="37"/>
      <c r="DSZ82" s="37"/>
      <c r="DTA82" s="37"/>
      <c r="DTB82" s="37"/>
      <c r="DTC82" s="37"/>
      <c r="DTD82" s="37"/>
      <c r="DTE82" s="37"/>
      <c r="DTF82" s="37"/>
      <c r="DTG82" s="37"/>
      <c r="DTH82" s="37"/>
      <c r="DTI82" s="37"/>
      <c r="DTJ82" s="37"/>
      <c r="DTK82" s="37"/>
      <c r="DTL82" s="37"/>
      <c r="DTM82" s="37"/>
      <c r="DTN82" s="37"/>
      <c r="DTO82" s="37"/>
      <c r="DTP82" s="37"/>
      <c r="DTQ82" s="37"/>
      <c r="DTR82" s="37"/>
      <c r="DTS82" s="37"/>
      <c r="DTT82" s="37"/>
      <c r="DTU82" s="37"/>
      <c r="DTV82" s="37"/>
      <c r="DTW82" s="37"/>
      <c r="DTX82" s="37"/>
      <c r="DTY82" s="37"/>
      <c r="DTZ82" s="37"/>
      <c r="DUA82" s="37"/>
      <c r="DUB82" s="37"/>
      <c r="DUC82" s="37"/>
      <c r="DUD82" s="37"/>
      <c r="DUE82" s="37"/>
      <c r="DUF82" s="37"/>
      <c r="DUG82" s="37"/>
      <c r="DUH82" s="37"/>
      <c r="DUI82" s="37"/>
      <c r="DUJ82" s="37"/>
      <c r="DUK82" s="37"/>
      <c r="DUL82" s="37"/>
      <c r="DUM82" s="37"/>
      <c r="DUN82" s="37"/>
      <c r="DUO82" s="37"/>
      <c r="DUP82" s="37"/>
      <c r="DUQ82" s="37"/>
      <c r="DUR82" s="37"/>
      <c r="DUS82" s="37"/>
      <c r="DUT82" s="37"/>
      <c r="DUU82" s="37"/>
      <c r="DUV82" s="37"/>
      <c r="DUW82" s="37"/>
      <c r="DUX82" s="37"/>
      <c r="DUY82" s="37"/>
      <c r="DUZ82" s="37"/>
      <c r="DVA82" s="37"/>
      <c r="DVB82" s="37"/>
      <c r="DVC82" s="37"/>
      <c r="DVD82" s="37"/>
      <c r="DVE82" s="37"/>
      <c r="DVF82" s="37"/>
      <c r="DVG82" s="37"/>
      <c r="DVH82" s="37"/>
      <c r="DVI82" s="37"/>
      <c r="DVJ82" s="37"/>
      <c r="DVK82" s="37"/>
      <c r="DVL82" s="37"/>
      <c r="DVM82" s="37"/>
      <c r="DVN82" s="37"/>
      <c r="DVO82" s="37"/>
      <c r="DVP82" s="37"/>
      <c r="DVQ82" s="37"/>
      <c r="DVR82" s="37"/>
      <c r="DVS82" s="37"/>
      <c r="DVT82" s="37"/>
      <c r="DVU82" s="37"/>
      <c r="DVV82" s="37"/>
      <c r="DVW82" s="37"/>
      <c r="DVX82" s="37"/>
      <c r="DVY82" s="37"/>
      <c r="DVZ82" s="37"/>
      <c r="DWA82" s="37"/>
      <c r="DWB82" s="37"/>
      <c r="DWC82" s="37"/>
      <c r="DWD82" s="37"/>
      <c r="DWE82" s="37"/>
      <c r="DWF82" s="37"/>
      <c r="DWG82" s="37"/>
      <c r="DWH82" s="37"/>
      <c r="DWI82" s="37"/>
      <c r="DWJ82" s="37"/>
      <c r="DWK82" s="37"/>
      <c r="DWL82" s="37"/>
      <c r="DWM82" s="37"/>
      <c r="DWN82" s="37"/>
      <c r="DWO82" s="37"/>
      <c r="DWP82" s="37"/>
      <c r="DWQ82" s="37"/>
      <c r="DWR82" s="37"/>
      <c r="DWS82" s="37"/>
      <c r="DWT82" s="37"/>
      <c r="DWU82" s="37"/>
      <c r="DWV82" s="37"/>
      <c r="DWW82" s="37"/>
      <c r="DWX82" s="37"/>
      <c r="DWY82" s="37"/>
      <c r="DWZ82" s="37"/>
      <c r="DXA82" s="37"/>
      <c r="DXB82" s="37"/>
      <c r="DXC82" s="37"/>
      <c r="DXD82" s="37"/>
      <c r="DXE82" s="37"/>
      <c r="DXF82" s="37"/>
      <c r="DXG82" s="37"/>
      <c r="DXH82" s="37"/>
      <c r="DXI82" s="37"/>
      <c r="DXJ82" s="37"/>
      <c r="DXK82" s="37"/>
      <c r="DXL82" s="37"/>
      <c r="DXM82" s="37"/>
      <c r="DXN82" s="37"/>
      <c r="DXO82" s="37"/>
      <c r="DXP82" s="37"/>
      <c r="DXQ82" s="37"/>
      <c r="DXR82" s="37"/>
      <c r="DXS82" s="37"/>
      <c r="DXT82" s="37"/>
      <c r="DXU82" s="37"/>
      <c r="DXV82" s="37"/>
      <c r="DXW82" s="37"/>
      <c r="DXX82" s="37"/>
      <c r="DXY82" s="37"/>
      <c r="DXZ82" s="37"/>
      <c r="DYA82" s="37"/>
      <c r="DYB82" s="37"/>
      <c r="DYC82" s="37"/>
      <c r="DYD82" s="37"/>
      <c r="DYE82" s="37"/>
      <c r="DYF82" s="37"/>
      <c r="DYG82" s="37"/>
      <c r="DYH82" s="37"/>
      <c r="DYI82" s="37"/>
      <c r="DYJ82" s="37"/>
      <c r="DYK82" s="37"/>
      <c r="DYL82" s="37"/>
      <c r="DYM82" s="37"/>
      <c r="DYN82" s="37"/>
      <c r="DYO82" s="37"/>
      <c r="DYP82" s="37"/>
      <c r="DYQ82" s="37"/>
      <c r="DYR82" s="37"/>
      <c r="DYS82" s="37"/>
      <c r="DYT82" s="37"/>
      <c r="DYU82" s="37"/>
      <c r="DYV82" s="37"/>
      <c r="DYW82" s="37"/>
      <c r="DYX82" s="37"/>
      <c r="DYY82" s="37"/>
      <c r="DYZ82" s="37"/>
      <c r="DZA82" s="37"/>
      <c r="DZB82" s="37"/>
      <c r="DZC82" s="37"/>
      <c r="DZD82" s="37"/>
      <c r="DZE82" s="37"/>
      <c r="DZF82" s="37"/>
      <c r="DZG82" s="37"/>
      <c r="DZH82" s="37"/>
      <c r="DZI82" s="37"/>
      <c r="DZJ82" s="37"/>
      <c r="DZK82" s="37"/>
      <c r="DZL82" s="37"/>
      <c r="DZM82" s="37"/>
      <c r="DZN82" s="37"/>
      <c r="DZO82" s="37"/>
      <c r="DZP82" s="37"/>
      <c r="DZQ82" s="37"/>
      <c r="DZR82" s="37"/>
      <c r="DZS82" s="37"/>
      <c r="DZT82" s="37"/>
      <c r="DZU82" s="37"/>
      <c r="DZV82" s="37"/>
      <c r="DZW82" s="37"/>
      <c r="DZX82" s="37"/>
      <c r="DZY82" s="37"/>
      <c r="DZZ82" s="37"/>
      <c r="EAA82" s="37"/>
      <c r="EAB82" s="37"/>
      <c r="EAC82" s="37"/>
      <c r="EAD82" s="37"/>
      <c r="EAE82" s="37"/>
      <c r="EAF82" s="37"/>
      <c r="EAG82" s="37"/>
      <c r="EAH82" s="37"/>
      <c r="EAI82" s="37"/>
      <c r="EAJ82" s="37"/>
      <c r="EAK82" s="37"/>
      <c r="EAL82" s="37"/>
      <c r="EAM82" s="37"/>
      <c r="EAN82" s="37"/>
      <c r="EAO82" s="37"/>
      <c r="EAP82" s="37"/>
      <c r="EAQ82" s="37"/>
      <c r="EAR82" s="37"/>
      <c r="EAS82" s="37"/>
      <c r="EAT82" s="37"/>
      <c r="EAU82" s="37"/>
      <c r="EAV82" s="37"/>
      <c r="EAW82" s="37"/>
      <c r="EAX82" s="37"/>
      <c r="EAY82" s="37"/>
      <c r="EAZ82" s="37"/>
      <c r="EBA82" s="37"/>
      <c r="EBB82" s="37"/>
      <c r="EBC82" s="37"/>
      <c r="EBD82" s="37"/>
      <c r="EBE82" s="37"/>
      <c r="EBF82" s="37"/>
      <c r="EBG82" s="37"/>
      <c r="EBH82" s="37"/>
      <c r="EBI82" s="37"/>
      <c r="EBJ82" s="37"/>
      <c r="EBK82" s="37"/>
      <c r="EBL82" s="37"/>
      <c r="EBM82" s="37"/>
      <c r="EBN82" s="37"/>
      <c r="EBO82" s="37"/>
      <c r="EBP82" s="37"/>
      <c r="EBQ82" s="37"/>
      <c r="EBR82" s="37"/>
      <c r="EBS82" s="37"/>
      <c r="EBT82" s="37"/>
      <c r="EBU82" s="37"/>
      <c r="EBV82" s="37"/>
      <c r="EBW82" s="37"/>
      <c r="EBX82" s="37"/>
      <c r="EBY82" s="37"/>
      <c r="EBZ82" s="37"/>
      <c r="ECA82" s="37"/>
      <c r="ECB82" s="37"/>
      <c r="ECC82" s="37"/>
      <c r="ECD82" s="37"/>
      <c r="ECE82" s="37"/>
      <c r="ECF82" s="37"/>
      <c r="ECG82" s="37"/>
      <c r="ECH82" s="37"/>
      <c r="ECI82" s="37"/>
      <c r="ECJ82" s="37"/>
      <c r="ECK82" s="37"/>
      <c r="ECL82" s="37"/>
      <c r="ECM82" s="37"/>
      <c r="ECN82" s="37"/>
      <c r="ECO82" s="37"/>
      <c r="ECP82" s="37"/>
      <c r="ECQ82" s="37"/>
      <c r="ECR82" s="37"/>
      <c r="ECS82" s="37"/>
      <c r="ECT82" s="37"/>
      <c r="ECU82" s="37"/>
      <c r="ECV82" s="37"/>
      <c r="ECW82" s="37"/>
      <c r="ECX82" s="37"/>
      <c r="ECY82" s="37"/>
      <c r="ECZ82" s="37"/>
      <c r="EDA82" s="37"/>
      <c r="EDB82" s="37"/>
      <c r="EDC82" s="37"/>
      <c r="EDD82" s="37"/>
      <c r="EDE82" s="37"/>
      <c r="EDF82" s="37"/>
      <c r="EDG82" s="37"/>
      <c r="EDH82" s="37"/>
      <c r="EDI82" s="37"/>
      <c r="EDJ82" s="37"/>
      <c r="EDK82" s="37"/>
      <c r="EDL82" s="37"/>
      <c r="EDM82" s="37"/>
      <c r="EDN82" s="37"/>
      <c r="EDO82" s="37"/>
      <c r="EDP82" s="37"/>
      <c r="EDQ82" s="37"/>
      <c r="EDR82" s="37"/>
      <c r="EDS82" s="37"/>
      <c r="EDT82" s="37"/>
      <c r="EDU82" s="37"/>
      <c r="EDV82" s="37"/>
      <c r="EDW82" s="37"/>
      <c r="EDX82" s="37"/>
      <c r="EDY82" s="37"/>
      <c r="EDZ82" s="37"/>
      <c r="EEA82" s="37"/>
      <c r="EEB82" s="37"/>
      <c r="EEC82" s="37"/>
      <c r="EED82" s="37"/>
      <c r="EEE82" s="37"/>
      <c r="EEF82" s="37"/>
      <c r="EEG82" s="37"/>
      <c r="EEH82" s="37"/>
      <c r="EEI82" s="37"/>
      <c r="EEJ82" s="37"/>
      <c r="EEK82" s="37"/>
      <c r="EEL82" s="37"/>
      <c r="EEM82" s="37"/>
      <c r="EEN82" s="37"/>
      <c r="EEO82" s="37"/>
      <c r="EEP82" s="37"/>
      <c r="EEQ82" s="37"/>
      <c r="EER82" s="37"/>
      <c r="EES82" s="37"/>
      <c r="EET82" s="37"/>
      <c r="EEU82" s="37"/>
      <c r="EEV82" s="37"/>
      <c r="EEW82" s="37"/>
      <c r="EEX82" s="37"/>
      <c r="EEY82" s="37"/>
      <c r="EEZ82" s="37"/>
      <c r="EFA82" s="37"/>
      <c r="EFB82" s="37"/>
      <c r="EFC82" s="37"/>
      <c r="EFD82" s="37"/>
      <c r="EFE82" s="37"/>
      <c r="EFF82" s="37"/>
      <c r="EFG82" s="37"/>
      <c r="EFH82" s="37"/>
      <c r="EFI82" s="37"/>
      <c r="EFJ82" s="37"/>
      <c r="EFK82" s="37"/>
      <c r="EFL82" s="37"/>
      <c r="EFM82" s="37"/>
      <c r="EFN82" s="37"/>
      <c r="EFO82" s="37"/>
      <c r="EFP82" s="37"/>
      <c r="EFQ82" s="37"/>
      <c r="EFR82" s="37"/>
      <c r="EFS82" s="37"/>
      <c r="EFT82" s="37"/>
      <c r="EFU82" s="37"/>
      <c r="EFV82" s="37"/>
      <c r="EFW82" s="37"/>
      <c r="EFX82" s="37"/>
      <c r="EFY82" s="37"/>
      <c r="EFZ82" s="37"/>
      <c r="EGA82" s="37"/>
      <c r="EGB82" s="37"/>
      <c r="EGC82" s="37"/>
      <c r="EGD82" s="37"/>
      <c r="EGE82" s="37"/>
      <c r="EGF82" s="37"/>
      <c r="EGG82" s="37"/>
      <c r="EGH82" s="37"/>
      <c r="EGI82" s="37"/>
      <c r="EGJ82" s="37"/>
      <c r="EGK82" s="37"/>
      <c r="EGL82" s="37"/>
      <c r="EGM82" s="37"/>
      <c r="EGN82" s="37"/>
      <c r="EGO82" s="37"/>
      <c r="EGP82" s="37"/>
      <c r="EGQ82" s="37"/>
      <c r="EGR82" s="37"/>
      <c r="EGS82" s="37"/>
      <c r="EGT82" s="37"/>
      <c r="EGU82" s="37"/>
      <c r="EGV82" s="37"/>
      <c r="EGW82" s="37"/>
      <c r="EGX82" s="37"/>
      <c r="EGY82" s="37"/>
      <c r="EGZ82" s="37"/>
      <c r="EHA82" s="37"/>
      <c r="EHB82" s="37"/>
      <c r="EHC82" s="37"/>
      <c r="EHD82" s="37"/>
      <c r="EHE82" s="37"/>
      <c r="EHF82" s="37"/>
      <c r="EHG82" s="37"/>
      <c r="EHH82" s="37"/>
      <c r="EHI82" s="37"/>
      <c r="EHJ82" s="37"/>
      <c r="EHK82" s="37"/>
      <c r="EHL82" s="37"/>
      <c r="EHM82" s="37"/>
      <c r="EHN82" s="37"/>
      <c r="EHO82" s="37"/>
      <c r="EHP82" s="37"/>
      <c r="EHQ82" s="37"/>
      <c r="EHR82" s="37"/>
      <c r="EHS82" s="37"/>
      <c r="EHT82" s="37"/>
      <c r="EHU82" s="37"/>
      <c r="EHV82" s="37"/>
      <c r="EHW82" s="37"/>
      <c r="EHX82" s="37"/>
      <c r="EHY82" s="37"/>
      <c r="EHZ82" s="37"/>
      <c r="EIA82" s="37"/>
      <c r="EIB82" s="37"/>
      <c r="EIC82" s="37"/>
      <c r="EID82" s="37"/>
      <c r="EIE82" s="37"/>
      <c r="EIF82" s="37"/>
      <c r="EIG82" s="37"/>
      <c r="EIH82" s="37"/>
      <c r="EII82" s="37"/>
      <c r="EIJ82" s="37"/>
      <c r="EIK82" s="37"/>
      <c r="EIL82" s="37"/>
      <c r="EIM82" s="37"/>
      <c r="EIN82" s="37"/>
      <c r="EIO82" s="37"/>
      <c r="EIP82" s="37"/>
      <c r="EIQ82" s="37"/>
      <c r="EIR82" s="37"/>
      <c r="EIS82" s="37"/>
      <c r="EIT82" s="37"/>
      <c r="EIU82" s="37"/>
      <c r="EIV82" s="37"/>
      <c r="EIW82" s="37"/>
      <c r="EIX82" s="37"/>
      <c r="EIY82" s="37"/>
      <c r="EIZ82" s="37"/>
      <c r="EJA82" s="37"/>
      <c r="EJB82" s="37"/>
      <c r="EJC82" s="37"/>
      <c r="EJD82" s="37"/>
      <c r="EJE82" s="37"/>
      <c r="EJF82" s="37"/>
      <c r="EJG82" s="37"/>
      <c r="EJH82" s="37"/>
      <c r="EJI82" s="37"/>
      <c r="EJJ82" s="37"/>
      <c r="EJK82" s="37"/>
      <c r="EJL82" s="37"/>
      <c r="EJM82" s="37"/>
      <c r="EJN82" s="37"/>
      <c r="EJO82" s="37"/>
      <c r="EJP82" s="37"/>
      <c r="EJQ82" s="37"/>
      <c r="EJR82" s="37"/>
      <c r="EJS82" s="37"/>
      <c r="EJT82" s="37"/>
      <c r="EJU82" s="37"/>
      <c r="EJV82" s="37"/>
      <c r="EJW82" s="37"/>
      <c r="EJX82" s="37"/>
      <c r="EJY82" s="37"/>
      <c r="EJZ82" s="37"/>
      <c r="EKA82" s="37"/>
      <c r="EKB82" s="37"/>
      <c r="EKC82" s="37"/>
      <c r="EKD82" s="37"/>
      <c r="EKE82" s="37"/>
      <c r="EKF82" s="37"/>
      <c r="EKG82" s="37"/>
      <c r="EKH82" s="37"/>
      <c r="EKI82" s="37"/>
      <c r="EKJ82" s="37"/>
      <c r="EKK82" s="37"/>
      <c r="EKL82" s="37"/>
      <c r="EKM82" s="37"/>
      <c r="EKN82" s="37"/>
      <c r="EKO82" s="37"/>
      <c r="EKP82" s="37"/>
      <c r="EKQ82" s="37"/>
      <c r="EKR82" s="37"/>
      <c r="EKS82" s="37"/>
      <c r="EKT82" s="37"/>
      <c r="EKU82" s="37"/>
      <c r="EKV82" s="37"/>
      <c r="EKW82" s="37"/>
      <c r="EKX82" s="37"/>
      <c r="EKY82" s="37"/>
      <c r="EKZ82" s="37"/>
      <c r="ELA82" s="37"/>
      <c r="ELB82" s="37"/>
      <c r="ELC82" s="37"/>
      <c r="ELD82" s="37"/>
      <c r="ELE82" s="37"/>
      <c r="ELF82" s="37"/>
      <c r="ELG82" s="37"/>
      <c r="ELH82" s="37"/>
      <c r="ELI82" s="37"/>
      <c r="ELJ82" s="37"/>
      <c r="ELK82" s="37"/>
      <c r="ELL82" s="37"/>
      <c r="ELM82" s="37"/>
      <c r="ELN82" s="37"/>
      <c r="ELO82" s="37"/>
      <c r="ELP82" s="37"/>
      <c r="ELQ82" s="37"/>
      <c r="ELR82" s="37"/>
      <c r="ELS82" s="37"/>
      <c r="ELT82" s="37"/>
      <c r="ELU82" s="37"/>
      <c r="ELV82" s="37"/>
      <c r="ELW82" s="37"/>
      <c r="ELX82" s="37"/>
      <c r="ELY82" s="37"/>
      <c r="ELZ82" s="37"/>
      <c r="EMA82" s="37"/>
      <c r="EMB82" s="37"/>
      <c r="EMC82" s="37"/>
      <c r="EMD82" s="37"/>
      <c r="EME82" s="37"/>
      <c r="EMF82" s="37"/>
      <c r="EMG82" s="37"/>
      <c r="EMH82" s="37"/>
      <c r="EMI82" s="37"/>
      <c r="EMJ82" s="37"/>
      <c r="EMK82" s="37"/>
      <c r="EML82" s="37"/>
      <c r="EMM82" s="37"/>
      <c r="EMN82" s="37"/>
      <c r="EMO82" s="37"/>
      <c r="EMP82" s="37"/>
      <c r="EMQ82" s="37"/>
      <c r="EMR82" s="37"/>
      <c r="EMS82" s="37"/>
      <c r="EMT82" s="37"/>
      <c r="EMU82" s="37"/>
      <c r="EMV82" s="37"/>
      <c r="EMW82" s="37"/>
      <c r="EMX82" s="37"/>
      <c r="EMY82" s="37"/>
      <c r="EMZ82" s="37"/>
      <c r="ENA82" s="37"/>
      <c r="ENB82" s="37"/>
      <c r="ENC82" s="37"/>
      <c r="END82" s="37"/>
      <c r="ENE82" s="37"/>
      <c r="ENF82" s="37"/>
      <c r="ENG82" s="37"/>
      <c r="ENH82" s="37"/>
      <c r="ENI82" s="37"/>
      <c r="ENJ82" s="37"/>
      <c r="ENK82" s="37"/>
      <c r="ENL82" s="37"/>
      <c r="ENM82" s="37"/>
      <c r="ENN82" s="37"/>
      <c r="ENO82" s="37"/>
      <c r="ENP82" s="37"/>
      <c r="ENQ82" s="37"/>
      <c r="ENR82" s="37"/>
      <c r="ENS82" s="37"/>
      <c r="ENT82" s="37"/>
      <c r="ENU82" s="37"/>
      <c r="ENV82" s="37"/>
      <c r="ENW82" s="37"/>
      <c r="ENX82" s="37"/>
      <c r="ENY82" s="37"/>
      <c r="ENZ82" s="37"/>
      <c r="EOA82" s="37"/>
      <c r="EOB82" s="37"/>
      <c r="EOC82" s="37"/>
      <c r="EOD82" s="37"/>
      <c r="EOE82" s="37"/>
      <c r="EOF82" s="37"/>
      <c r="EOG82" s="37"/>
      <c r="EOH82" s="37"/>
      <c r="EOI82" s="37"/>
      <c r="EOJ82" s="37"/>
      <c r="EOK82" s="37"/>
      <c r="EOL82" s="37"/>
      <c r="EOM82" s="37"/>
      <c r="EON82" s="37"/>
      <c r="EOO82" s="37"/>
      <c r="EOP82" s="37"/>
      <c r="EOQ82" s="37"/>
      <c r="EOR82" s="37"/>
      <c r="EOS82" s="37"/>
      <c r="EOT82" s="37"/>
      <c r="EOU82" s="37"/>
      <c r="EOV82" s="37"/>
      <c r="EOW82" s="37"/>
      <c r="EOX82" s="37"/>
      <c r="EOY82" s="37"/>
      <c r="EOZ82" s="37"/>
      <c r="EPA82" s="37"/>
      <c r="EPB82" s="37"/>
      <c r="EPC82" s="37"/>
      <c r="EPD82" s="37"/>
      <c r="EPE82" s="37"/>
      <c r="EPF82" s="37"/>
      <c r="EPG82" s="37"/>
      <c r="EPH82" s="37"/>
      <c r="EPI82" s="37"/>
      <c r="EPJ82" s="37"/>
      <c r="EPK82" s="37"/>
      <c r="EPL82" s="37"/>
      <c r="EPM82" s="37"/>
      <c r="EPN82" s="37"/>
      <c r="EPO82" s="37"/>
      <c r="EPP82" s="37"/>
      <c r="EPQ82" s="37"/>
      <c r="EPR82" s="37"/>
      <c r="EPS82" s="37"/>
      <c r="EPT82" s="37"/>
      <c r="EPU82" s="37"/>
      <c r="EPV82" s="37"/>
      <c r="EPW82" s="37"/>
      <c r="EPX82" s="37"/>
      <c r="EPY82" s="37"/>
      <c r="EPZ82" s="37"/>
      <c r="EQA82" s="37"/>
      <c r="EQB82" s="37"/>
      <c r="EQC82" s="37"/>
      <c r="EQD82" s="37"/>
      <c r="EQE82" s="37"/>
      <c r="EQF82" s="37"/>
      <c r="EQG82" s="37"/>
      <c r="EQH82" s="37"/>
      <c r="EQI82" s="37"/>
      <c r="EQJ82" s="37"/>
      <c r="EQK82" s="37"/>
      <c r="EQL82" s="37"/>
      <c r="EQM82" s="37"/>
      <c r="EQN82" s="37"/>
      <c r="EQO82" s="37"/>
      <c r="EQP82" s="37"/>
      <c r="EQQ82" s="37"/>
      <c r="EQR82" s="37"/>
      <c r="EQS82" s="37"/>
      <c r="EQT82" s="37"/>
      <c r="EQU82" s="37"/>
      <c r="EQV82" s="37"/>
      <c r="EQW82" s="37"/>
      <c r="EQX82" s="37"/>
      <c r="EQY82" s="37"/>
      <c r="EQZ82" s="37"/>
      <c r="ERA82" s="37"/>
      <c r="ERB82" s="37"/>
      <c r="ERC82" s="37"/>
      <c r="ERD82" s="37"/>
      <c r="ERE82" s="37"/>
      <c r="ERF82" s="37"/>
      <c r="ERG82" s="37"/>
      <c r="ERH82" s="37"/>
      <c r="ERI82" s="37"/>
      <c r="ERJ82" s="37"/>
      <c r="ERK82" s="37"/>
      <c r="ERL82" s="37"/>
      <c r="ERM82" s="37"/>
      <c r="ERN82" s="37"/>
      <c r="ERO82" s="37"/>
      <c r="ERP82" s="37"/>
      <c r="ERQ82" s="37"/>
      <c r="ERR82" s="37"/>
      <c r="ERS82" s="37"/>
      <c r="ERT82" s="37"/>
      <c r="ERU82" s="37"/>
      <c r="ERV82" s="37"/>
      <c r="ERW82" s="37"/>
      <c r="ERX82" s="37"/>
      <c r="ERY82" s="37"/>
      <c r="ERZ82" s="37"/>
      <c r="ESA82" s="37"/>
      <c r="ESB82" s="37"/>
      <c r="ESC82" s="37"/>
      <c r="ESD82" s="37"/>
      <c r="ESE82" s="37"/>
      <c r="ESF82" s="37"/>
      <c r="ESG82" s="37"/>
      <c r="ESH82" s="37"/>
      <c r="ESI82" s="37"/>
      <c r="ESJ82" s="37"/>
      <c r="ESK82" s="37"/>
      <c r="ESL82" s="37"/>
      <c r="ESM82" s="37"/>
      <c r="ESN82" s="37"/>
      <c r="ESO82" s="37"/>
      <c r="ESP82" s="37"/>
      <c r="ESQ82" s="37"/>
      <c r="ESR82" s="37"/>
      <c r="ESS82" s="37"/>
      <c r="EST82" s="37"/>
      <c r="ESU82" s="37"/>
      <c r="ESV82" s="37"/>
      <c r="ESW82" s="37"/>
      <c r="ESX82" s="37"/>
      <c r="ESY82" s="37"/>
      <c r="ESZ82" s="37"/>
      <c r="ETA82" s="37"/>
      <c r="ETB82" s="37"/>
      <c r="ETC82" s="37"/>
      <c r="ETD82" s="37"/>
      <c r="ETE82" s="37"/>
      <c r="ETF82" s="37"/>
      <c r="ETG82" s="37"/>
      <c r="ETH82" s="37"/>
      <c r="ETI82" s="37"/>
      <c r="ETJ82" s="37"/>
      <c r="ETK82" s="37"/>
      <c r="ETL82" s="37"/>
      <c r="ETM82" s="37"/>
      <c r="ETN82" s="37"/>
      <c r="ETO82" s="37"/>
      <c r="ETP82" s="37"/>
      <c r="ETQ82" s="37"/>
      <c r="ETR82" s="37"/>
      <c r="ETS82" s="37"/>
      <c r="ETT82" s="37"/>
      <c r="ETU82" s="37"/>
      <c r="ETV82" s="37"/>
      <c r="ETW82" s="37"/>
      <c r="ETX82" s="37"/>
      <c r="ETY82" s="37"/>
      <c r="ETZ82" s="37"/>
      <c r="EUA82" s="37"/>
      <c r="EUB82" s="37"/>
      <c r="EUC82" s="37"/>
      <c r="EUD82" s="37"/>
      <c r="EUE82" s="37"/>
      <c r="EUF82" s="37"/>
      <c r="EUG82" s="37"/>
      <c r="EUH82" s="37"/>
      <c r="EUI82" s="37"/>
      <c r="EUJ82" s="37"/>
      <c r="EUK82" s="37"/>
      <c r="EUL82" s="37"/>
      <c r="EUM82" s="37"/>
      <c r="EUN82" s="37"/>
      <c r="EUO82" s="37"/>
      <c r="EUP82" s="37"/>
      <c r="EUQ82" s="37"/>
      <c r="EUR82" s="37"/>
      <c r="EUS82" s="37"/>
      <c r="EUT82" s="37"/>
      <c r="EUU82" s="37"/>
      <c r="EUV82" s="37"/>
      <c r="EUW82" s="37"/>
      <c r="EUX82" s="37"/>
      <c r="EUY82" s="37"/>
      <c r="EUZ82" s="37"/>
      <c r="EVA82" s="37"/>
      <c r="EVB82" s="37"/>
      <c r="EVC82" s="37"/>
      <c r="EVD82" s="37"/>
      <c r="EVE82" s="37"/>
      <c r="EVF82" s="37"/>
      <c r="EVG82" s="37"/>
      <c r="EVH82" s="37"/>
      <c r="EVI82" s="37"/>
      <c r="EVJ82" s="37"/>
      <c r="EVK82" s="37"/>
      <c r="EVL82" s="37"/>
      <c r="EVM82" s="37"/>
      <c r="EVN82" s="37"/>
      <c r="EVO82" s="37"/>
      <c r="EVP82" s="37"/>
      <c r="EVQ82" s="37"/>
      <c r="EVR82" s="37"/>
      <c r="EVS82" s="37"/>
      <c r="EVT82" s="37"/>
      <c r="EVU82" s="37"/>
      <c r="EVV82" s="37"/>
      <c r="EVW82" s="37"/>
      <c r="EVX82" s="37"/>
      <c r="EVY82" s="37"/>
      <c r="EVZ82" s="37"/>
      <c r="EWA82" s="37"/>
      <c r="EWB82" s="37"/>
      <c r="EWC82" s="37"/>
      <c r="EWD82" s="37"/>
      <c r="EWE82" s="37"/>
      <c r="EWF82" s="37"/>
      <c r="EWG82" s="37"/>
      <c r="EWH82" s="37"/>
      <c r="EWI82" s="37"/>
      <c r="EWJ82" s="37"/>
      <c r="EWK82" s="37"/>
      <c r="EWL82" s="37"/>
      <c r="EWM82" s="37"/>
      <c r="EWN82" s="37"/>
      <c r="EWO82" s="37"/>
      <c r="EWP82" s="37"/>
      <c r="EWQ82" s="37"/>
      <c r="EWR82" s="37"/>
      <c r="EWS82" s="37"/>
      <c r="EWT82" s="37"/>
      <c r="EWU82" s="37"/>
      <c r="EWV82" s="37"/>
      <c r="EWW82" s="37"/>
      <c r="EWX82" s="37"/>
      <c r="EWY82" s="37"/>
      <c r="EWZ82" s="37"/>
      <c r="EXA82" s="37"/>
      <c r="EXB82" s="37"/>
      <c r="EXC82" s="37"/>
      <c r="EXD82" s="37"/>
      <c r="EXE82" s="37"/>
      <c r="EXF82" s="37"/>
      <c r="EXG82" s="37"/>
      <c r="EXH82" s="37"/>
      <c r="EXI82" s="37"/>
      <c r="EXJ82" s="37"/>
      <c r="EXK82" s="37"/>
      <c r="EXL82" s="37"/>
      <c r="EXM82" s="37"/>
      <c r="EXN82" s="37"/>
      <c r="EXO82" s="37"/>
      <c r="EXP82" s="37"/>
      <c r="EXQ82" s="37"/>
      <c r="EXR82" s="37"/>
      <c r="EXS82" s="37"/>
      <c r="EXT82" s="37"/>
      <c r="EXU82" s="37"/>
      <c r="EXV82" s="37"/>
      <c r="EXW82" s="37"/>
      <c r="EXX82" s="37"/>
      <c r="EXY82" s="37"/>
      <c r="EXZ82" s="37"/>
      <c r="EYA82" s="37"/>
      <c r="EYB82" s="37"/>
      <c r="EYC82" s="37"/>
      <c r="EYD82" s="37"/>
      <c r="EYE82" s="37"/>
      <c r="EYF82" s="37"/>
      <c r="EYG82" s="37"/>
      <c r="EYH82" s="37"/>
      <c r="EYI82" s="37"/>
      <c r="EYJ82" s="37"/>
      <c r="EYK82" s="37"/>
      <c r="EYL82" s="37"/>
      <c r="EYM82" s="37"/>
      <c r="EYN82" s="37"/>
      <c r="EYO82" s="37"/>
      <c r="EYP82" s="37"/>
      <c r="EYQ82" s="37"/>
      <c r="EYR82" s="37"/>
      <c r="EYS82" s="37"/>
      <c r="EYT82" s="37"/>
      <c r="EYU82" s="37"/>
      <c r="EYV82" s="37"/>
      <c r="EYW82" s="37"/>
      <c r="EYX82" s="37"/>
      <c r="EYY82" s="37"/>
      <c r="EYZ82" s="37"/>
      <c r="EZA82" s="37"/>
      <c r="EZB82" s="37"/>
      <c r="EZC82" s="37"/>
      <c r="EZD82" s="37"/>
      <c r="EZE82" s="37"/>
      <c r="EZF82" s="37"/>
      <c r="EZG82" s="37"/>
      <c r="EZH82" s="37"/>
      <c r="EZI82" s="37"/>
      <c r="EZJ82" s="37"/>
      <c r="EZK82" s="37"/>
      <c r="EZL82" s="37"/>
      <c r="EZM82" s="37"/>
      <c r="EZN82" s="37"/>
      <c r="EZO82" s="37"/>
      <c r="EZP82" s="37"/>
      <c r="EZQ82" s="37"/>
      <c r="EZR82" s="37"/>
      <c r="EZS82" s="37"/>
      <c r="EZT82" s="37"/>
      <c r="EZU82" s="37"/>
      <c r="EZV82" s="37"/>
      <c r="EZW82" s="37"/>
      <c r="EZX82" s="37"/>
      <c r="EZY82" s="37"/>
      <c r="EZZ82" s="37"/>
      <c r="FAA82" s="37"/>
      <c r="FAB82" s="37"/>
      <c r="FAC82" s="37"/>
      <c r="FAD82" s="37"/>
      <c r="FAE82" s="37"/>
      <c r="FAF82" s="37"/>
      <c r="FAG82" s="37"/>
      <c r="FAH82" s="37"/>
      <c r="FAI82" s="37"/>
      <c r="FAJ82" s="37"/>
      <c r="FAK82" s="37"/>
      <c r="FAL82" s="37"/>
      <c r="FAM82" s="37"/>
      <c r="FAN82" s="37"/>
      <c r="FAO82" s="37"/>
      <c r="FAP82" s="37"/>
      <c r="FAQ82" s="37"/>
      <c r="FAR82" s="37"/>
      <c r="FAS82" s="37"/>
      <c r="FAT82" s="37"/>
      <c r="FAU82" s="37"/>
      <c r="FAV82" s="37"/>
      <c r="FAW82" s="37"/>
      <c r="FAX82" s="37"/>
      <c r="FAY82" s="37"/>
      <c r="FAZ82" s="37"/>
      <c r="FBA82" s="37"/>
      <c r="FBB82" s="37"/>
      <c r="FBC82" s="37"/>
      <c r="FBD82" s="37"/>
      <c r="FBE82" s="37"/>
      <c r="FBF82" s="37"/>
      <c r="FBG82" s="37"/>
      <c r="FBH82" s="37"/>
      <c r="FBI82" s="37"/>
      <c r="FBJ82" s="37"/>
      <c r="FBK82" s="37"/>
      <c r="FBL82" s="37"/>
      <c r="FBM82" s="37"/>
      <c r="FBN82" s="37"/>
      <c r="FBO82" s="37"/>
      <c r="FBP82" s="37"/>
      <c r="FBQ82" s="37"/>
      <c r="FBR82" s="37"/>
      <c r="FBS82" s="37"/>
      <c r="FBT82" s="37"/>
      <c r="FBU82" s="37"/>
      <c r="FBV82" s="37"/>
      <c r="FBW82" s="37"/>
      <c r="FBX82" s="37"/>
      <c r="FBY82" s="37"/>
      <c r="FBZ82" s="37"/>
      <c r="FCA82" s="37"/>
      <c r="FCB82" s="37"/>
      <c r="FCC82" s="37"/>
      <c r="FCD82" s="37"/>
      <c r="FCE82" s="37"/>
      <c r="FCF82" s="37"/>
      <c r="FCG82" s="37"/>
      <c r="FCH82" s="37"/>
      <c r="FCI82" s="37"/>
      <c r="FCJ82" s="37"/>
      <c r="FCK82" s="37"/>
      <c r="FCL82" s="37"/>
      <c r="FCM82" s="37"/>
      <c r="FCN82" s="37"/>
      <c r="FCO82" s="37"/>
      <c r="FCP82" s="37"/>
      <c r="FCQ82" s="37"/>
      <c r="FCR82" s="37"/>
      <c r="FCS82" s="37"/>
      <c r="FCT82" s="37"/>
      <c r="FCU82" s="37"/>
      <c r="FCV82" s="37"/>
      <c r="FCW82" s="37"/>
      <c r="FCX82" s="37"/>
      <c r="FCY82" s="37"/>
      <c r="FCZ82" s="37"/>
      <c r="FDA82" s="37"/>
      <c r="FDB82" s="37"/>
      <c r="FDC82" s="37"/>
      <c r="FDD82" s="37"/>
      <c r="FDE82" s="37"/>
      <c r="FDF82" s="37"/>
      <c r="FDG82" s="37"/>
      <c r="FDH82" s="37"/>
      <c r="FDI82" s="37"/>
      <c r="FDJ82" s="37"/>
      <c r="FDK82" s="37"/>
      <c r="FDL82" s="37"/>
      <c r="FDM82" s="37"/>
      <c r="FDN82" s="37"/>
      <c r="FDO82" s="37"/>
      <c r="FDP82" s="37"/>
      <c r="FDQ82" s="37"/>
      <c r="FDR82" s="37"/>
      <c r="FDS82" s="37"/>
      <c r="FDT82" s="37"/>
      <c r="FDU82" s="37"/>
      <c r="FDV82" s="37"/>
      <c r="FDW82" s="37"/>
      <c r="FDX82" s="37"/>
      <c r="FDY82" s="37"/>
      <c r="FDZ82" s="37"/>
      <c r="FEA82" s="37"/>
      <c r="FEB82" s="37"/>
      <c r="FEC82" s="37"/>
      <c r="FED82" s="37"/>
      <c r="FEE82" s="37"/>
      <c r="FEF82" s="37"/>
      <c r="FEG82" s="37"/>
      <c r="FEH82" s="37"/>
      <c r="FEI82" s="37"/>
      <c r="FEJ82" s="37"/>
      <c r="FEK82" s="37"/>
      <c r="FEL82" s="37"/>
      <c r="FEM82" s="37"/>
      <c r="FEN82" s="37"/>
      <c r="FEO82" s="37"/>
      <c r="FEP82" s="37"/>
      <c r="FEQ82" s="37"/>
      <c r="FER82" s="37"/>
      <c r="FES82" s="37"/>
      <c r="FET82" s="37"/>
      <c r="FEU82" s="37"/>
      <c r="FEV82" s="37"/>
      <c r="FEW82" s="37"/>
      <c r="FEX82" s="37"/>
      <c r="FEY82" s="37"/>
      <c r="FEZ82" s="37"/>
      <c r="FFA82" s="37"/>
      <c r="FFB82" s="37"/>
      <c r="FFC82" s="37"/>
      <c r="FFD82" s="37"/>
      <c r="FFE82" s="37"/>
      <c r="FFF82" s="37"/>
      <c r="FFG82" s="37"/>
      <c r="FFH82" s="37"/>
      <c r="FFI82" s="37"/>
      <c r="FFJ82" s="37"/>
      <c r="FFK82" s="37"/>
      <c r="FFL82" s="37"/>
      <c r="FFM82" s="37"/>
      <c r="FFN82" s="37"/>
      <c r="FFO82" s="37"/>
      <c r="FFP82" s="37"/>
      <c r="FFQ82" s="37"/>
      <c r="FFR82" s="37"/>
      <c r="FFS82" s="37"/>
      <c r="FFT82" s="37"/>
      <c r="FFU82" s="37"/>
      <c r="FFV82" s="37"/>
      <c r="FFW82" s="37"/>
      <c r="FFX82" s="37"/>
      <c r="FFY82" s="37"/>
      <c r="FFZ82" s="37"/>
      <c r="FGA82" s="37"/>
      <c r="FGB82" s="37"/>
      <c r="FGC82" s="37"/>
      <c r="FGD82" s="37"/>
      <c r="FGE82" s="37"/>
      <c r="FGF82" s="37"/>
      <c r="FGG82" s="37"/>
      <c r="FGH82" s="37"/>
      <c r="FGI82" s="37"/>
      <c r="FGJ82" s="37"/>
      <c r="FGK82" s="37"/>
      <c r="FGL82" s="37"/>
      <c r="FGM82" s="37"/>
      <c r="FGN82" s="37"/>
      <c r="FGO82" s="37"/>
      <c r="FGP82" s="37"/>
      <c r="FGQ82" s="37"/>
      <c r="FGR82" s="37"/>
      <c r="FGS82" s="37"/>
      <c r="FGT82" s="37"/>
      <c r="FGU82" s="37"/>
      <c r="FGV82" s="37"/>
      <c r="FGW82" s="37"/>
      <c r="FGX82" s="37"/>
      <c r="FGY82" s="37"/>
      <c r="FGZ82" s="37"/>
      <c r="FHA82" s="37"/>
      <c r="FHB82" s="37"/>
      <c r="FHC82" s="37"/>
      <c r="FHD82" s="37"/>
      <c r="FHE82" s="37"/>
      <c r="FHF82" s="37"/>
      <c r="FHG82" s="37"/>
      <c r="FHH82" s="37"/>
      <c r="FHI82" s="37"/>
      <c r="FHJ82" s="37"/>
      <c r="FHK82" s="37"/>
      <c r="FHL82" s="37"/>
      <c r="FHM82" s="37"/>
      <c r="FHN82" s="37"/>
      <c r="FHO82" s="37"/>
      <c r="FHP82" s="37"/>
      <c r="FHQ82" s="37"/>
      <c r="FHR82" s="37"/>
      <c r="FHS82" s="37"/>
      <c r="FHT82" s="37"/>
      <c r="FHU82" s="37"/>
      <c r="FHV82" s="37"/>
      <c r="FHW82" s="37"/>
      <c r="FHX82" s="37"/>
      <c r="FHY82" s="37"/>
      <c r="FHZ82" s="37"/>
      <c r="FIA82" s="37"/>
      <c r="FIB82" s="37"/>
      <c r="FIC82" s="37"/>
      <c r="FID82" s="37"/>
      <c r="FIE82" s="37"/>
      <c r="FIF82" s="37"/>
      <c r="FIG82" s="37"/>
      <c r="FIH82" s="37"/>
      <c r="FII82" s="37"/>
      <c r="FIJ82" s="37"/>
      <c r="FIK82" s="37"/>
      <c r="FIL82" s="37"/>
      <c r="FIM82" s="37"/>
      <c r="FIN82" s="37"/>
      <c r="FIO82" s="37"/>
      <c r="FIP82" s="37"/>
      <c r="FIQ82" s="37"/>
      <c r="FIR82" s="37"/>
      <c r="FIS82" s="37"/>
      <c r="FIT82" s="37"/>
      <c r="FIU82" s="37"/>
      <c r="FIV82" s="37"/>
      <c r="FIW82" s="37"/>
      <c r="FIX82" s="37"/>
      <c r="FIY82" s="37"/>
      <c r="FIZ82" s="37"/>
      <c r="FJA82" s="37"/>
      <c r="FJB82" s="37"/>
      <c r="FJC82" s="37"/>
      <c r="FJD82" s="37"/>
      <c r="FJE82" s="37"/>
      <c r="FJF82" s="37"/>
      <c r="FJG82" s="37"/>
      <c r="FJH82" s="37"/>
      <c r="FJI82" s="37"/>
      <c r="FJJ82" s="37"/>
      <c r="FJK82" s="37"/>
      <c r="FJL82" s="37"/>
      <c r="FJM82" s="37"/>
      <c r="FJN82" s="37"/>
      <c r="FJO82" s="37"/>
      <c r="FJP82" s="37"/>
      <c r="FJQ82" s="37"/>
      <c r="FJR82" s="37"/>
      <c r="FJS82" s="37"/>
      <c r="FJT82" s="37"/>
      <c r="FJU82" s="37"/>
      <c r="FJV82" s="37"/>
      <c r="FJW82" s="37"/>
      <c r="FJX82" s="37"/>
      <c r="FJY82" s="37"/>
      <c r="FJZ82" s="37"/>
      <c r="FKA82" s="37"/>
      <c r="FKB82" s="37"/>
      <c r="FKC82" s="37"/>
      <c r="FKD82" s="37"/>
      <c r="FKE82" s="37"/>
      <c r="FKF82" s="37"/>
      <c r="FKG82" s="37"/>
      <c r="FKH82" s="37"/>
      <c r="FKI82" s="37"/>
      <c r="FKJ82" s="37"/>
      <c r="FKK82" s="37"/>
      <c r="FKL82" s="37"/>
      <c r="FKM82" s="37"/>
      <c r="FKN82" s="37"/>
      <c r="FKO82" s="37"/>
      <c r="FKP82" s="37"/>
      <c r="FKQ82" s="37"/>
      <c r="FKR82" s="37"/>
      <c r="FKS82" s="37"/>
      <c r="FKT82" s="37"/>
      <c r="FKU82" s="37"/>
      <c r="FKV82" s="37"/>
      <c r="FKW82" s="37"/>
      <c r="FKX82" s="37"/>
      <c r="FKY82" s="37"/>
      <c r="FKZ82" s="37"/>
      <c r="FLA82" s="37"/>
      <c r="FLB82" s="37"/>
      <c r="FLC82" s="37"/>
      <c r="FLD82" s="37"/>
      <c r="FLE82" s="37"/>
      <c r="FLF82" s="37"/>
      <c r="FLG82" s="37"/>
      <c r="FLH82" s="37"/>
      <c r="FLI82" s="37"/>
      <c r="FLJ82" s="37"/>
      <c r="FLK82" s="37"/>
      <c r="FLL82" s="37"/>
      <c r="FLM82" s="37"/>
      <c r="FLN82" s="37"/>
      <c r="FLO82" s="37"/>
      <c r="FLP82" s="37"/>
      <c r="FLQ82" s="37"/>
      <c r="FLR82" s="37"/>
      <c r="FLS82" s="37"/>
      <c r="FLT82" s="37"/>
      <c r="FLU82" s="37"/>
      <c r="FLV82" s="37"/>
      <c r="FLW82" s="37"/>
      <c r="FLX82" s="37"/>
      <c r="FLY82" s="37"/>
      <c r="FLZ82" s="37"/>
      <c r="FMA82" s="37"/>
      <c r="FMB82" s="37"/>
      <c r="FMC82" s="37"/>
      <c r="FMD82" s="37"/>
      <c r="FME82" s="37"/>
      <c r="FMF82" s="37"/>
      <c r="FMG82" s="37"/>
      <c r="FMH82" s="37"/>
      <c r="FMI82" s="37"/>
      <c r="FMJ82" s="37"/>
      <c r="FMK82" s="37"/>
      <c r="FML82" s="37"/>
      <c r="FMM82" s="37"/>
      <c r="FMN82" s="37"/>
      <c r="FMO82" s="37"/>
      <c r="FMP82" s="37"/>
      <c r="FMQ82" s="37"/>
      <c r="FMR82" s="37"/>
      <c r="FMS82" s="37"/>
      <c r="FMT82" s="37"/>
      <c r="FMU82" s="37"/>
      <c r="FMV82" s="37"/>
      <c r="FMW82" s="37"/>
      <c r="FMX82" s="37"/>
      <c r="FMY82" s="37"/>
      <c r="FMZ82" s="37"/>
      <c r="FNA82" s="37"/>
      <c r="FNB82" s="37"/>
      <c r="FNC82" s="37"/>
      <c r="FND82" s="37"/>
      <c r="FNE82" s="37"/>
      <c r="FNF82" s="37"/>
      <c r="FNG82" s="37"/>
      <c r="FNH82" s="37"/>
      <c r="FNI82" s="37"/>
      <c r="FNJ82" s="37"/>
      <c r="FNK82" s="37"/>
      <c r="FNL82" s="37"/>
      <c r="FNM82" s="37"/>
      <c r="FNN82" s="37"/>
      <c r="FNO82" s="37"/>
      <c r="FNP82" s="37"/>
      <c r="FNQ82" s="37"/>
      <c r="FNR82" s="37"/>
      <c r="FNS82" s="37"/>
      <c r="FNT82" s="37"/>
      <c r="FNU82" s="37"/>
      <c r="FNV82" s="37"/>
      <c r="FNW82" s="37"/>
      <c r="FNX82" s="37"/>
      <c r="FNY82" s="37"/>
      <c r="FNZ82" s="37"/>
      <c r="FOA82" s="37"/>
      <c r="FOB82" s="37"/>
      <c r="FOC82" s="37"/>
      <c r="FOD82" s="37"/>
      <c r="FOE82" s="37"/>
      <c r="FOF82" s="37"/>
      <c r="FOG82" s="37"/>
      <c r="FOH82" s="37"/>
      <c r="FOI82" s="37"/>
      <c r="FOJ82" s="37"/>
      <c r="FOK82" s="37"/>
      <c r="FOL82" s="37"/>
      <c r="FOM82" s="37"/>
      <c r="FON82" s="37"/>
      <c r="FOO82" s="37"/>
      <c r="FOP82" s="37"/>
      <c r="FOQ82" s="37"/>
      <c r="FOR82" s="37"/>
      <c r="FOS82" s="37"/>
      <c r="FOT82" s="37"/>
      <c r="FOU82" s="37"/>
      <c r="FOV82" s="37"/>
      <c r="FOW82" s="37"/>
      <c r="FOX82" s="37"/>
      <c r="FOY82" s="37"/>
      <c r="FOZ82" s="37"/>
      <c r="FPA82" s="37"/>
      <c r="FPB82" s="37"/>
      <c r="FPC82" s="37"/>
      <c r="FPD82" s="37"/>
      <c r="FPE82" s="37"/>
      <c r="FPF82" s="37"/>
      <c r="FPG82" s="37"/>
      <c r="FPH82" s="37"/>
      <c r="FPI82" s="37"/>
      <c r="FPJ82" s="37"/>
      <c r="FPK82" s="37"/>
      <c r="FPL82" s="37"/>
      <c r="FPM82" s="37"/>
      <c r="FPN82" s="37"/>
      <c r="FPO82" s="37"/>
      <c r="FPP82" s="37"/>
      <c r="FPQ82" s="37"/>
      <c r="FPR82" s="37"/>
      <c r="FPS82" s="37"/>
      <c r="FPT82" s="37"/>
      <c r="FPU82" s="37"/>
      <c r="FPV82" s="37"/>
      <c r="FPW82" s="37"/>
      <c r="FPX82" s="37"/>
      <c r="FPY82" s="37"/>
      <c r="FPZ82" s="37"/>
      <c r="FQA82" s="37"/>
      <c r="FQB82" s="37"/>
      <c r="FQC82" s="37"/>
      <c r="FQD82" s="37"/>
      <c r="FQE82" s="37"/>
      <c r="FQF82" s="37"/>
      <c r="FQG82" s="37"/>
      <c r="FQH82" s="37"/>
      <c r="FQI82" s="37"/>
      <c r="FQJ82" s="37"/>
      <c r="FQK82" s="37"/>
      <c r="FQL82" s="37"/>
      <c r="FQM82" s="37"/>
      <c r="FQN82" s="37"/>
      <c r="FQO82" s="37"/>
      <c r="FQP82" s="37"/>
      <c r="FQQ82" s="37"/>
      <c r="FQR82" s="37"/>
      <c r="FQS82" s="37"/>
      <c r="FQT82" s="37"/>
      <c r="FQU82" s="37"/>
      <c r="FQV82" s="37"/>
      <c r="FQW82" s="37"/>
      <c r="FQX82" s="37"/>
      <c r="FQY82" s="37"/>
      <c r="FQZ82" s="37"/>
      <c r="FRA82" s="37"/>
      <c r="FRB82" s="37"/>
      <c r="FRC82" s="37"/>
      <c r="FRD82" s="37"/>
      <c r="FRE82" s="37"/>
      <c r="FRF82" s="37"/>
      <c r="FRG82" s="37"/>
      <c r="FRH82" s="37"/>
      <c r="FRI82" s="37"/>
      <c r="FRJ82" s="37"/>
      <c r="FRK82" s="37"/>
      <c r="FRL82" s="37"/>
      <c r="FRM82" s="37"/>
      <c r="FRN82" s="37"/>
      <c r="FRO82" s="37"/>
      <c r="FRP82" s="37"/>
      <c r="FRQ82" s="37"/>
      <c r="FRR82" s="37"/>
      <c r="FRS82" s="37"/>
      <c r="FRT82" s="37"/>
      <c r="FRU82" s="37"/>
      <c r="FRV82" s="37"/>
      <c r="FRW82" s="37"/>
      <c r="FRX82" s="37"/>
      <c r="FRY82" s="37"/>
      <c r="FRZ82" s="37"/>
      <c r="FSA82" s="37"/>
      <c r="FSB82" s="37"/>
      <c r="FSC82" s="37"/>
      <c r="FSD82" s="37"/>
      <c r="FSE82" s="37"/>
      <c r="FSF82" s="37"/>
      <c r="FSG82" s="37"/>
      <c r="FSH82" s="37"/>
      <c r="FSI82" s="37"/>
      <c r="FSJ82" s="37"/>
      <c r="FSK82" s="37"/>
      <c r="FSL82" s="37"/>
      <c r="FSM82" s="37"/>
      <c r="FSN82" s="37"/>
      <c r="FSO82" s="37"/>
      <c r="FSP82" s="37"/>
      <c r="FSQ82" s="37"/>
      <c r="FSR82" s="37"/>
      <c r="FSS82" s="37"/>
      <c r="FST82" s="37"/>
      <c r="FSU82" s="37"/>
      <c r="FSV82" s="37"/>
      <c r="FSW82" s="37"/>
      <c r="FSX82" s="37"/>
      <c r="FSY82" s="37"/>
      <c r="FSZ82" s="37"/>
      <c r="FTA82" s="37"/>
      <c r="FTB82" s="37"/>
      <c r="FTC82" s="37"/>
      <c r="FTD82" s="37"/>
      <c r="FTE82" s="37"/>
      <c r="FTF82" s="37"/>
      <c r="FTG82" s="37"/>
      <c r="FTH82" s="37"/>
      <c r="FTI82" s="37"/>
      <c r="FTJ82" s="37"/>
      <c r="FTK82" s="37"/>
      <c r="FTL82" s="37"/>
      <c r="FTM82" s="37"/>
      <c r="FTN82" s="37"/>
      <c r="FTO82" s="37"/>
      <c r="FTP82" s="37"/>
      <c r="FTQ82" s="37"/>
      <c r="FTR82" s="37"/>
      <c r="FTS82" s="37"/>
      <c r="FTT82" s="37"/>
      <c r="FTU82" s="37"/>
      <c r="FTV82" s="37"/>
      <c r="FTW82" s="37"/>
      <c r="FTX82" s="37"/>
      <c r="FTY82" s="37"/>
      <c r="FTZ82" s="37"/>
      <c r="FUA82" s="37"/>
      <c r="FUB82" s="37"/>
      <c r="FUC82" s="37"/>
      <c r="FUD82" s="37"/>
      <c r="FUE82" s="37"/>
      <c r="FUF82" s="37"/>
      <c r="FUG82" s="37"/>
      <c r="FUH82" s="37"/>
      <c r="FUI82" s="37"/>
      <c r="FUJ82" s="37"/>
      <c r="FUK82" s="37"/>
      <c r="FUL82" s="37"/>
      <c r="FUM82" s="37"/>
      <c r="FUN82" s="37"/>
      <c r="FUO82" s="37"/>
      <c r="FUP82" s="37"/>
      <c r="FUQ82" s="37"/>
      <c r="FUR82" s="37"/>
      <c r="FUS82" s="37"/>
      <c r="FUT82" s="37"/>
      <c r="FUU82" s="37"/>
      <c r="FUV82" s="37"/>
      <c r="FUW82" s="37"/>
      <c r="FUX82" s="37"/>
      <c r="FUY82" s="37"/>
      <c r="FUZ82" s="37"/>
      <c r="FVA82" s="37"/>
      <c r="FVB82" s="37"/>
      <c r="FVC82" s="37"/>
      <c r="FVD82" s="37"/>
      <c r="FVE82" s="37"/>
      <c r="FVF82" s="37"/>
      <c r="FVG82" s="37"/>
      <c r="FVH82" s="37"/>
      <c r="FVI82" s="37"/>
      <c r="FVJ82" s="37"/>
      <c r="FVK82" s="37"/>
      <c r="FVL82" s="37"/>
      <c r="FVM82" s="37"/>
      <c r="FVN82" s="37"/>
      <c r="FVO82" s="37"/>
      <c r="FVP82" s="37"/>
      <c r="FVQ82" s="37"/>
      <c r="FVR82" s="37"/>
      <c r="FVS82" s="37"/>
      <c r="FVT82" s="37"/>
      <c r="FVU82" s="37"/>
      <c r="FVV82" s="37"/>
      <c r="FVW82" s="37"/>
      <c r="FVX82" s="37"/>
      <c r="FVY82" s="37"/>
      <c r="FVZ82" s="37"/>
      <c r="FWA82" s="37"/>
      <c r="FWB82" s="37"/>
      <c r="FWC82" s="37"/>
      <c r="FWD82" s="37"/>
      <c r="FWE82" s="37"/>
      <c r="FWF82" s="37"/>
      <c r="FWG82" s="37"/>
      <c r="FWH82" s="37"/>
      <c r="FWI82" s="37"/>
      <c r="FWJ82" s="37"/>
      <c r="FWK82" s="37"/>
      <c r="FWL82" s="37"/>
      <c r="FWM82" s="37"/>
      <c r="FWN82" s="37"/>
      <c r="FWO82" s="37"/>
      <c r="FWP82" s="37"/>
      <c r="FWQ82" s="37"/>
      <c r="FWR82" s="37"/>
      <c r="FWS82" s="37"/>
      <c r="FWT82" s="37"/>
      <c r="FWU82" s="37"/>
      <c r="FWV82" s="37"/>
      <c r="FWW82" s="37"/>
      <c r="FWX82" s="37"/>
      <c r="FWY82" s="37"/>
      <c r="FWZ82" s="37"/>
      <c r="FXA82" s="37"/>
      <c r="FXB82" s="37"/>
      <c r="FXC82" s="37"/>
      <c r="FXD82" s="37"/>
      <c r="FXE82" s="37"/>
      <c r="FXF82" s="37"/>
      <c r="FXG82" s="37"/>
      <c r="FXH82" s="37"/>
      <c r="FXI82" s="37"/>
      <c r="FXJ82" s="37"/>
      <c r="FXK82" s="37"/>
      <c r="FXL82" s="37"/>
      <c r="FXM82" s="37"/>
      <c r="FXN82" s="37"/>
      <c r="FXO82" s="37"/>
      <c r="FXP82" s="37"/>
      <c r="FXQ82" s="37"/>
      <c r="FXR82" s="37"/>
      <c r="FXS82" s="37"/>
      <c r="FXT82" s="37"/>
      <c r="FXU82" s="37"/>
      <c r="FXV82" s="37"/>
      <c r="FXW82" s="37"/>
      <c r="FXX82" s="37"/>
      <c r="FXY82" s="37"/>
      <c r="FXZ82" s="37"/>
      <c r="FYA82" s="37"/>
      <c r="FYB82" s="37"/>
      <c r="FYC82" s="37"/>
      <c r="FYD82" s="37"/>
      <c r="FYE82" s="37"/>
      <c r="FYF82" s="37"/>
      <c r="FYG82" s="37"/>
      <c r="FYH82" s="37"/>
      <c r="FYI82" s="37"/>
      <c r="FYJ82" s="37"/>
      <c r="FYK82" s="37"/>
      <c r="FYL82" s="37"/>
      <c r="FYM82" s="37"/>
      <c r="FYN82" s="37"/>
      <c r="FYO82" s="37"/>
      <c r="FYP82" s="37"/>
      <c r="FYQ82" s="37"/>
      <c r="FYR82" s="37"/>
      <c r="FYS82" s="37"/>
      <c r="FYT82" s="37"/>
      <c r="FYU82" s="37"/>
      <c r="FYV82" s="37"/>
      <c r="FYW82" s="37"/>
      <c r="FYX82" s="37"/>
      <c r="FYY82" s="37"/>
      <c r="FYZ82" s="37"/>
      <c r="FZA82" s="37"/>
      <c r="FZB82" s="37"/>
      <c r="FZC82" s="37"/>
      <c r="FZD82" s="37"/>
      <c r="FZE82" s="37"/>
      <c r="FZF82" s="37"/>
      <c r="FZG82" s="37"/>
      <c r="FZH82" s="37"/>
      <c r="FZI82" s="37"/>
      <c r="FZJ82" s="37"/>
      <c r="FZK82" s="37"/>
      <c r="FZL82" s="37"/>
      <c r="FZM82" s="37"/>
      <c r="FZN82" s="37"/>
      <c r="FZO82" s="37"/>
      <c r="FZP82" s="37"/>
      <c r="FZQ82" s="37"/>
      <c r="FZR82" s="37"/>
      <c r="FZS82" s="37"/>
      <c r="FZT82" s="37"/>
      <c r="FZU82" s="37"/>
      <c r="FZV82" s="37"/>
      <c r="FZW82" s="37"/>
      <c r="FZX82" s="37"/>
      <c r="FZY82" s="37"/>
      <c r="FZZ82" s="37"/>
      <c r="GAA82" s="37"/>
      <c r="GAB82" s="37"/>
      <c r="GAC82" s="37"/>
      <c r="GAD82" s="37"/>
      <c r="GAE82" s="37"/>
      <c r="GAF82" s="37"/>
      <c r="GAG82" s="37"/>
      <c r="GAH82" s="37"/>
      <c r="GAI82" s="37"/>
      <c r="GAJ82" s="37"/>
      <c r="GAK82" s="37"/>
      <c r="GAL82" s="37"/>
      <c r="GAM82" s="37"/>
      <c r="GAN82" s="37"/>
      <c r="GAO82" s="37"/>
      <c r="GAP82" s="37"/>
      <c r="GAQ82" s="37"/>
      <c r="GAR82" s="37"/>
      <c r="GAS82" s="37"/>
      <c r="GAT82" s="37"/>
      <c r="GAU82" s="37"/>
      <c r="GAV82" s="37"/>
      <c r="GAW82" s="37"/>
      <c r="GAX82" s="37"/>
      <c r="GAY82" s="37"/>
      <c r="GAZ82" s="37"/>
      <c r="GBA82" s="37"/>
      <c r="GBB82" s="37"/>
      <c r="GBC82" s="37"/>
      <c r="GBD82" s="37"/>
      <c r="GBE82" s="37"/>
      <c r="GBF82" s="37"/>
      <c r="GBG82" s="37"/>
      <c r="GBH82" s="37"/>
      <c r="GBI82" s="37"/>
      <c r="GBJ82" s="37"/>
      <c r="GBK82" s="37"/>
      <c r="GBL82" s="37"/>
      <c r="GBM82" s="37"/>
      <c r="GBN82" s="37"/>
      <c r="GBO82" s="37"/>
      <c r="GBP82" s="37"/>
      <c r="GBQ82" s="37"/>
      <c r="GBR82" s="37"/>
      <c r="GBS82" s="37"/>
      <c r="GBT82" s="37"/>
      <c r="GBU82" s="37"/>
      <c r="GBV82" s="37"/>
      <c r="GBW82" s="37"/>
      <c r="GBX82" s="37"/>
      <c r="GBY82" s="37"/>
      <c r="GBZ82" s="37"/>
      <c r="GCA82" s="37"/>
      <c r="GCB82" s="37"/>
      <c r="GCC82" s="37"/>
      <c r="GCD82" s="37"/>
      <c r="GCE82" s="37"/>
      <c r="GCF82" s="37"/>
      <c r="GCG82" s="37"/>
      <c r="GCH82" s="37"/>
      <c r="GCI82" s="37"/>
      <c r="GCJ82" s="37"/>
      <c r="GCK82" s="37"/>
      <c r="GCL82" s="37"/>
      <c r="GCM82" s="37"/>
      <c r="GCN82" s="37"/>
      <c r="GCO82" s="37"/>
      <c r="GCP82" s="37"/>
      <c r="GCQ82" s="37"/>
      <c r="GCR82" s="37"/>
      <c r="GCS82" s="37"/>
      <c r="GCT82" s="37"/>
      <c r="GCU82" s="37"/>
      <c r="GCV82" s="37"/>
      <c r="GCW82" s="37"/>
      <c r="GCX82" s="37"/>
      <c r="GCY82" s="37"/>
      <c r="GCZ82" s="37"/>
      <c r="GDA82" s="37"/>
      <c r="GDB82" s="37"/>
      <c r="GDC82" s="37"/>
      <c r="GDD82" s="37"/>
      <c r="GDE82" s="37"/>
      <c r="GDF82" s="37"/>
      <c r="GDG82" s="37"/>
      <c r="GDH82" s="37"/>
      <c r="GDI82" s="37"/>
      <c r="GDJ82" s="37"/>
      <c r="GDK82" s="37"/>
      <c r="GDL82" s="37"/>
      <c r="GDM82" s="37"/>
      <c r="GDN82" s="37"/>
      <c r="GDO82" s="37"/>
      <c r="GDP82" s="37"/>
      <c r="GDQ82" s="37"/>
      <c r="GDR82" s="37"/>
      <c r="GDS82" s="37"/>
      <c r="GDT82" s="37"/>
      <c r="GDU82" s="37"/>
      <c r="GDV82" s="37"/>
      <c r="GDW82" s="37"/>
      <c r="GDX82" s="37"/>
      <c r="GDY82" s="37"/>
      <c r="GDZ82" s="37"/>
      <c r="GEA82" s="37"/>
      <c r="GEB82" s="37"/>
      <c r="GEC82" s="37"/>
      <c r="GED82" s="37"/>
      <c r="GEE82" s="37"/>
      <c r="GEF82" s="37"/>
      <c r="GEG82" s="37"/>
      <c r="GEH82" s="37"/>
      <c r="GEI82" s="37"/>
      <c r="GEJ82" s="37"/>
      <c r="GEK82" s="37"/>
      <c r="GEL82" s="37"/>
      <c r="GEM82" s="37"/>
      <c r="GEN82" s="37"/>
      <c r="GEO82" s="37"/>
      <c r="GEP82" s="37"/>
      <c r="GEQ82" s="37"/>
      <c r="GER82" s="37"/>
      <c r="GES82" s="37"/>
      <c r="GET82" s="37"/>
      <c r="GEU82" s="37"/>
      <c r="GEV82" s="37"/>
      <c r="GEW82" s="37"/>
      <c r="GEX82" s="37"/>
      <c r="GEY82" s="37"/>
      <c r="GEZ82" s="37"/>
      <c r="GFA82" s="37"/>
      <c r="GFB82" s="37"/>
      <c r="GFC82" s="37"/>
      <c r="GFD82" s="37"/>
      <c r="GFE82" s="37"/>
      <c r="GFF82" s="37"/>
      <c r="GFG82" s="37"/>
      <c r="GFH82" s="37"/>
      <c r="GFI82" s="37"/>
      <c r="GFJ82" s="37"/>
      <c r="GFK82" s="37"/>
      <c r="GFL82" s="37"/>
      <c r="GFM82" s="37"/>
      <c r="GFN82" s="37"/>
      <c r="GFO82" s="37"/>
      <c r="GFP82" s="37"/>
      <c r="GFQ82" s="37"/>
      <c r="GFR82" s="37"/>
      <c r="GFS82" s="37"/>
      <c r="GFT82" s="37"/>
      <c r="GFU82" s="37"/>
      <c r="GFV82" s="37"/>
      <c r="GFW82" s="37"/>
      <c r="GFX82" s="37"/>
      <c r="GFY82" s="37"/>
      <c r="GFZ82" s="37"/>
      <c r="GGA82" s="37"/>
      <c r="GGB82" s="37"/>
      <c r="GGC82" s="37"/>
      <c r="GGD82" s="37"/>
      <c r="GGE82" s="37"/>
      <c r="GGF82" s="37"/>
      <c r="GGG82" s="37"/>
      <c r="GGH82" s="37"/>
      <c r="GGI82" s="37"/>
      <c r="GGJ82" s="37"/>
      <c r="GGK82" s="37"/>
      <c r="GGL82" s="37"/>
      <c r="GGM82" s="37"/>
      <c r="GGN82" s="37"/>
      <c r="GGO82" s="37"/>
      <c r="GGP82" s="37"/>
      <c r="GGQ82" s="37"/>
      <c r="GGR82" s="37"/>
      <c r="GGS82" s="37"/>
      <c r="GGT82" s="37"/>
      <c r="GGU82" s="37"/>
      <c r="GGV82" s="37"/>
      <c r="GGW82" s="37"/>
      <c r="GGX82" s="37"/>
      <c r="GGY82" s="37"/>
      <c r="GGZ82" s="37"/>
      <c r="GHA82" s="37"/>
      <c r="GHB82" s="37"/>
      <c r="GHC82" s="37"/>
      <c r="GHD82" s="37"/>
      <c r="GHE82" s="37"/>
      <c r="GHF82" s="37"/>
      <c r="GHG82" s="37"/>
      <c r="GHH82" s="37"/>
      <c r="GHI82" s="37"/>
      <c r="GHJ82" s="37"/>
      <c r="GHK82" s="37"/>
      <c r="GHL82" s="37"/>
      <c r="GHM82" s="37"/>
      <c r="GHN82" s="37"/>
      <c r="GHO82" s="37"/>
      <c r="GHP82" s="37"/>
      <c r="GHQ82" s="37"/>
      <c r="GHR82" s="37"/>
      <c r="GHS82" s="37"/>
      <c r="GHT82" s="37"/>
      <c r="GHU82" s="37"/>
      <c r="GHV82" s="37"/>
      <c r="GHW82" s="37"/>
      <c r="GHX82" s="37"/>
      <c r="GHY82" s="37"/>
      <c r="GHZ82" s="37"/>
      <c r="GIA82" s="37"/>
      <c r="GIB82" s="37"/>
      <c r="GIC82" s="37"/>
      <c r="GID82" s="37"/>
      <c r="GIE82" s="37"/>
      <c r="GIF82" s="37"/>
      <c r="GIG82" s="37"/>
      <c r="GIH82" s="37"/>
      <c r="GII82" s="37"/>
      <c r="GIJ82" s="37"/>
      <c r="GIK82" s="37"/>
      <c r="GIL82" s="37"/>
      <c r="GIM82" s="37"/>
      <c r="GIN82" s="37"/>
      <c r="GIO82" s="37"/>
      <c r="GIP82" s="37"/>
      <c r="GIQ82" s="37"/>
      <c r="GIR82" s="37"/>
      <c r="GIS82" s="37"/>
      <c r="GIT82" s="37"/>
      <c r="GIU82" s="37"/>
      <c r="GIV82" s="37"/>
      <c r="GIW82" s="37"/>
      <c r="GIX82" s="37"/>
      <c r="GIY82" s="37"/>
      <c r="GIZ82" s="37"/>
      <c r="GJA82" s="37"/>
      <c r="GJB82" s="37"/>
      <c r="GJC82" s="37"/>
      <c r="GJD82" s="37"/>
      <c r="GJE82" s="37"/>
      <c r="GJF82" s="37"/>
      <c r="GJG82" s="37"/>
      <c r="GJH82" s="37"/>
      <c r="GJI82" s="37"/>
      <c r="GJJ82" s="37"/>
      <c r="GJK82" s="37"/>
      <c r="GJL82" s="37"/>
      <c r="GJM82" s="37"/>
      <c r="GJN82" s="37"/>
      <c r="GJO82" s="37"/>
      <c r="GJP82" s="37"/>
      <c r="GJQ82" s="37"/>
      <c r="GJR82" s="37"/>
      <c r="GJS82" s="37"/>
      <c r="GJT82" s="37"/>
      <c r="GJU82" s="37"/>
      <c r="GJV82" s="37"/>
      <c r="GJW82" s="37"/>
      <c r="GJX82" s="37"/>
      <c r="GJY82" s="37"/>
      <c r="GJZ82" s="37"/>
      <c r="GKA82" s="37"/>
      <c r="GKB82" s="37"/>
      <c r="GKC82" s="37"/>
      <c r="GKD82" s="37"/>
      <c r="GKE82" s="37"/>
      <c r="GKF82" s="37"/>
      <c r="GKG82" s="37"/>
      <c r="GKH82" s="37"/>
      <c r="GKI82" s="37"/>
      <c r="GKJ82" s="37"/>
      <c r="GKK82" s="37"/>
      <c r="GKL82" s="37"/>
      <c r="GKM82" s="37"/>
      <c r="GKN82" s="37"/>
      <c r="GKO82" s="37"/>
      <c r="GKP82" s="37"/>
      <c r="GKQ82" s="37"/>
      <c r="GKR82" s="37"/>
      <c r="GKS82" s="37"/>
      <c r="GKT82" s="37"/>
      <c r="GKU82" s="37"/>
      <c r="GKV82" s="37"/>
      <c r="GKW82" s="37"/>
      <c r="GKX82" s="37"/>
      <c r="GKY82" s="37"/>
      <c r="GKZ82" s="37"/>
      <c r="GLA82" s="37"/>
      <c r="GLB82" s="37"/>
      <c r="GLC82" s="37"/>
      <c r="GLD82" s="37"/>
      <c r="GLE82" s="37"/>
      <c r="GLF82" s="37"/>
      <c r="GLG82" s="37"/>
      <c r="GLH82" s="37"/>
      <c r="GLI82" s="37"/>
      <c r="GLJ82" s="37"/>
      <c r="GLK82" s="37"/>
      <c r="GLL82" s="37"/>
      <c r="GLM82" s="37"/>
      <c r="GLN82" s="37"/>
      <c r="GLO82" s="37"/>
      <c r="GLP82" s="37"/>
      <c r="GLQ82" s="37"/>
      <c r="GLR82" s="37"/>
      <c r="GLS82" s="37"/>
      <c r="GLT82" s="37"/>
      <c r="GLU82" s="37"/>
      <c r="GLV82" s="37"/>
      <c r="GLW82" s="37"/>
      <c r="GLX82" s="37"/>
      <c r="GLY82" s="37"/>
      <c r="GLZ82" s="37"/>
      <c r="GMA82" s="37"/>
      <c r="GMB82" s="37"/>
      <c r="GMC82" s="37"/>
      <c r="GMD82" s="37"/>
      <c r="GME82" s="37"/>
      <c r="GMF82" s="37"/>
      <c r="GMG82" s="37"/>
      <c r="GMH82" s="37"/>
      <c r="GMI82" s="37"/>
      <c r="GMJ82" s="37"/>
      <c r="GMK82" s="37"/>
      <c r="GML82" s="37"/>
      <c r="GMM82" s="37"/>
      <c r="GMN82" s="37"/>
      <c r="GMO82" s="37"/>
      <c r="GMP82" s="37"/>
      <c r="GMQ82" s="37"/>
      <c r="GMR82" s="37"/>
      <c r="GMS82" s="37"/>
      <c r="GMT82" s="37"/>
      <c r="GMU82" s="37"/>
      <c r="GMV82" s="37"/>
      <c r="GMW82" s="37"/>
      <c r="GMX82" s="37"/>
    </row>
    <row r="83" spans="1:5094" s="22" customFormat="1" ht="13" x14ac:dyDescent="0.3">
      <c r="A83" s="286"/>
      <c r="B83" s="287" t="s">
        <v>52</v>
      </c>
      <c r="C83" s="287"/>
      <c r="D83" s="295"/>
      <c r="E83" s="295"/>
      <c r="F83" s="290" t="s">
        <v>188</v>
      </c>
      <c r="G83" s="291">
        <f>SUM(G12)</f>
        <v>2.4399999999999999E-4</v>
      </c>
      <c r="H83" s="296"/>
      <c r="I83" s="293">
        <v>163138.07999999999</v>
      </c>
      <c r="J83" s="293">
        <v>0</v>
      </c>
      <c r="K83" s="293">
        <v>-163138.07999999999</v>
      </c>
      <c r="L83" s="297">
        <f>SUM(I83:K83)</f>
        <v>0</v>
      </c>
      <c r="M83" s="297">
        <f>SUM(I83)</f>
        <v>163138.07999999999</v>
      </c>
      <c r="N83" s="297">
        <f>SUM(L83)</f>
        <v>0</v>
      </c>
      <c r="O83" s="299"/>
      <c r="P83" s="51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  <c r="GE83" s="39"/>
      <c r="GF83" s="39"/>
      <c r="GG83" s="39"/>
      <c r="GH83" s="39"/>
      <c r="GI83" s="39"/>
      <c r="GJ83" s="39"/>
      <c r="GK83" s="39"/>
      <c r="GL83" s="39"/>
      <c r="GM83" s="39"/>
      <c r="GN83" s="39"/>
      <c r="GO83" s="39"/>
      <c r="GP83" s="39"/>
      <c r="GQ83" s="39"/>
      <c r="GR83" s="39"/>
      <c r="GS83" s="39"/>
      <c r="GT83" s="39"/>
      <c r="GU83" s="39"/>
      <c r="GV83" s="39"/>
      <c r="GW83" s="39"/>
      <c r="GX83" s="39"/>
      <c r="GY83" s="39"/>
      <c r="GZ83" s="39"/>
      <c r="HA83" s="39"/>
      <c r="HB83" s="39"/>
      <c r="HC83" s="39"/>
      <c r="HD83" s="39"/>
      <c r="HE83" s="39"/>
      <c r="HF83" s="39"/>
      <c r="HG83" s="39"/>
      <c r="HH83" s="39"/>
      <c r="HI83" s="39"/>
      <c r="HJ83" s="39"/>
      <c r="HK83" s="39"/>
      <c r="HL83" s="39"/>
      <c r="HM83" s="39"/>
      <c r="HN83" s="39"/>
      <c r="HO83" s="39"/>
      <c r="HP83" s="39"/>
      <c r="HQ83" s="39"/>
      <c r="HR83" s="39"/>
      <c r="HS83" s="39"/>
      <c r="HT83" s="39"/>
      <c r="HU83" s="39"/>
      <c r="HV83" s="39"/>
      <c r="HW83" s="39"/>
      <c r="HX83" s="39"/>
      <c r="HY83" s="39"/>
      <c r="HZ83" s="39"/>
      <c r="IA83" s="39"/>
      <c r="IB83" s="39"/>
      <c r="IC83" s="39"/>
      <c r="ID83" s="39"/>
      <c r="IE83" s="39"/>
      <c r="IF83" s="39"/>
      <c r="IG83" s="39"/>
      <c r="IH83" s="39"/>
      <c r="II83" s="39"/>
      <c r="IJ83" s="39"/>
      <c r="IK83" s="39"/>
      <c r="IL83" s="39"/>
      <c r="IM83" s="39"/>
      <c r="IN83" s="39"/>
      <c r="IO83" s="39"/>
      <c r="IP83" s="39"/>
      <c r="IQ83" s="39"/>
      <c r="IR83" s="39"/>
      <c r="IS83" s="39"/>
      <c r="IT83" s="39"/>
      <c r="IU83" s="39"/>
      <c r="IV83" s="39"/>
      <c r="IW83" s="39"/>
      <c r="IX83" s="39"/>
      <c r="IY83" s="39"/>
      <c r="IZ83" s="39"/>
      <c r="JA83" s="39"/>
      <c r="JB83" s="39"/>
      <c r="JC83" s="39"/>
      <c r="JD83" s="39"/>
      <c r="JE83" s="39"/>
      <c r="JF83" s="39"/>
      <c r="JG83" s="39"/>
      <c r="JH83" s="39"/>
      <c r="JI83" s="39"/>
      <c r="JJ83" s="39"/>
      <c r="JK83" s="39"/>
      <c r="JL83" s="39"/>
      <c r="JM83" s="39"/>
      <c r="JN83" s="39"/>
      <c r="JO83" s="39"/>
      <c r="JP83" s="39"/>
      <c r="JQ83" s="39"/>
      <c r="JR83" s="39"/>
      <c r="JS83" s="39"/>
      <c r="JT83" s="39"/>
      <c r="JU83" s="39"/>
      <c r="JV83" s="39"/>
      <c r="JW83" s="39"/>
      <c r="JX83" s="39"/>
      <c r="JY83" s="39"/>
      <c r="JZ83" s="39"/>
      <c r="KA83" s="39"/>
      <c r="KB83" s="39"/>
      <c r="KC83" s="39"/>
      <c r="KD83" s="39"/>
      <c r="KE83" s="39"/>
      <c r="KF83" s="39"/>
      <c r="KG83" s="39"/>
      <c r="KH83" s="39"/>
      <c r="KI83" s="39"/>
      <c r="KJ83" s="39"/>
      <c r="KK83" s="39"/>
      <c r="KL83" s="39"/>
      <c r="KM83" s="39"/>
      <c r="KN83" s="39"/>
      <c r="KO83" s="39"/>
      <c r="KP83" s="39"/>
      <c r="KQ83" s="39"/>
      <c r="KR83" s="39"/>
      <c r="KS83" s="39"/>
      <c r="KT83" s="39"/>
      <c r="KU83" s="39"/>
      <c r="KV83" s="39"/>
      <c r="KW83" s="39"/>
      <c r="KX83" s="39"/>
      <c r="KY83" s="39"/>
      <c r="KZ83" s="39"/>
      <c r="LA83" s="39"/>
      <c r="LB83" s="39"/>
      <c r="LC83" s="39"/>
      <c r="LD83" s="39"/>
      <c r="LE83" s="39"/>
      <c r="LF83" s="39"/>
      <c r="LG83" s="39"/>
      <c r="LH83" s="39"/>
      <c r="LI83" s="39"/>
      <c r="LJ83" s="39"/>
      <c r="LK83" s="39"/>
      <c r="LL83" s="39"/>
      <c r="LM83" s="39"/>
      <c r="LN83" s="39"/>
      <c r="LO83" s="39"/>
      <c r="LP83" s="39"/>
      <c r="LQ83" s="39"/>
      <c r="LR83" s="39"/>
      <c r="LS83" s="39"/>
      <c r="LT83" s="39"/>
      <c r="LU83" s="39"/>
      <c r="LV83" s="39"/>
      <c r="LW83" s="39"/>
      <c r="LX83" s="39"/>
      <c r="LY83" s="39"/>
      <c r="LZ83" s="39"/>
      <c r="MA83" s="39"/>
      <c r="MB83" s="39"/>
      <c r="MC83" s="39"/>
      <c r="MD83" s="39"/>
      <c r="ME83" s="39"/>
      <c r="MF83" s="39"/>
      <c r="MG83" s="39"/>
      <c r="MH83" s="39"/>
      <c r="MI83" s="39"/>
      <c r="MJ83" s="39"/>
      <c r="MK83" s="39"/>
      <c r="ML83" s="39"/>
      <c r="MM83" s="39"/>
      <c r="MN83" s="39"/>
      <c r="MO83" s="39"/>
      <c r="MP83" s="39"/>
      <c r="MQ83" s="39"/>
      <c r="MR83" s="39"/>
      <c r="MS83" s="39"/>
      <c r="MT83" s="39"/>
      <c r="MU83" s="39"/>
      <c r="MV83" s="39"/>
      <c r="MW83" s="39"/>
      <c r="MX83" s="39"/>
      <c r="MY83" s="39"/>
      <c r="MZ83" s="39"/>
      <c r="NA83" s="39"/>
      <c r="NB83" s="39"/>
      <c r="NC83" s="39"/>
      <c r="ND83" s="39"/>
      <c r="NE83" s="39"/>
      <c r="NF83" s="39"/>
      <c r="NG83" s="39"/>
      <c r="NH83" s="39"/>
      <c r="NI83" s="39"/>
      <c r="NJ83" s="39"/>
      <c r="NK83" s="39"/>
      <c r="NL83" s="39"/>
      <c r="NM83" s="39"/>
      <c r="NN83" s="39"/>
      <c r="NO83" s="39"/>
      <c r="NP83" s="39"/>
      <c r="NQ83" s="39"/>
      <c r="NR83" s="39"/>
      <c r="NS83" s="39"/>
      <c r="NT83" s="39"/>
      <c r="NU83" s="39"/>
      <c r="NV83" s="39"/>
      <c r="NW83" s="39"/>
      <c r="NX83" s="39"/>
      <c r="NY83" s="39"/>
      <c r="NZ83" s="39"/>
      <c r="OA83" s="39"/>
      <c r="OB83" s="39"/>
      <c r="OC83" s="39"/>
      <c r="OD83" s="39"/>
      <c r="OE83" s="39"/>
      <c r="OF83" s="39"/>
      <c r="OG83" s="39"/>
      <c r="OH83" s="39"/>
      <c r="OI83" s="39"/>
      <c r="OJ83" s="39"/>
      <c r="OK83" s="39"/>
      <c r="OL83" s="39"/>
      <c r="OM83" s="39"/>
      <c r="ON83" s="39"/>
      <c r="OO83" s="39"/>
      <c r="OP83" s="39"/>
      <c r="OQ83" s="39"/>
      <c r="OR83" s="39"/>
      <c r="OS83" s="39"/>
      <c r="OT83" s="39"/>
      <c r="OU83" s="39"/>
      <c r="OV83" s="39"/>
      <c r="OW83" s="39"/>
      <c r="OX83" s="39"/>
      <c r="OY83" s="39"/>
      <c r="OZ83" s="39"/>
      <c r="PA83" s="39"/>
      <c r="PB83" s="39"/>
      <c r="PC83" s="39"/>
      <c r="PD83" s="39"/>
      <c r="PE83" s="39"/>
      <c r="PF83" s="39"/>
      <c r="PG83" s="39"/>
      <c r="PH83" s="39"/>
      <c r="PI83" s="39"/>
      <c r="PJ83" s="39"/>
      <c r="PK83" s="39"/>
      <c r="PL83" s="39"/>
      <c r="PM83" s="39"/>
      <c r="PN83" s="39"/>
      <c r="PO83" s="39"/>
      <c r="PP83" s="39"/>
      <c r="PQ83" s="39"/>
      <c r="PR83" s="39"/>
      <c r="PS83" s="39"/>
      <c r="PT83" s="39"/>
      <c r="PU83" s="39"/>
      <c r="PV83" s="39"/>
      <c r="PW83" s="39"/>
      <c r="PX83" s="39"/>
      <c r="PY83" s="39"/>
      <c r="PZ83" s="39"/>
      <c r="QA83" s="39"/>
      <c r="QB83" s="39"/>
      <c r="QC83" s="39"/>
      <c r="QD83" s="39"/>
      <c r="QE83" s="39"/>
      <c r="QF83" s="39"/>
      <c r="QG83" s="39"/>
      <c r="QH83" s="39"/>
      <c r="QI83" s="39"/>
      <c r="QJ83" s="39"/>
      <c r="QK83" s="39"/>
      <c r="QL83" s="39"/>
      <c r="QM83" s="39"/>
      <c r="QN83" s="39"/>
      <c r="QO83" s="39"/>
      <c r="QP83" s="39"/>
      <c r="QQ83" s="39"/>
      <c r="QR83" s="39"/>
      <c r="QS83" s="39"/>
      <c r="QT83" s="39"/>
      <c r="QU83" s="39"/>
      <c r="QV83" s="39"/>
      <c r="QW83" s="39"/>
      <c r="QX83" s="39"/>
      <c r="QY83" s="39"/>
      <c r="QZ83" s="39"/>
      <c r="RA83" s="39"/>
      <c r="RB83" s="39"/>
      <c r="RC83" s="39"/>
      <c r="RD83" s="39"/>
      <c r="RE83" s="39"/>
      <c r="RF83" s="39"/>
      <c r="RG83" s="39"/>
      <c r="RH83" s="39"/>
      <c r="RI83" s="39"/>
      <c r="RJ83" s="39"/>
      <c r="RK83" s="39"/>
      <c r="RL83" s="39"/>
      <c r="RM83" s="39"/>
      <c r="RN83" s="39"/>
      <c r="RO83" s="39"/>
      <c r="RP83" s="39"/>
      <c r="RQ83" s="39"/>
      <c r="RR83" s="39"/>
      <c r="RS83" s="39"/>
      <c r="RT83" s="39"/>
      <c r="RU83" s="39"/>
      <c r="RV83" s="39"/>
      <c r="RW83" s="39"/>
      <c r="RX83" s="39"/>
      <c r="RY83" s="39"/>
      <c r="RZ83" s="39"/>
      <c r="SA83" s="39"/>
      <c r="SB83" s="39"/>
      <c r="SC83" s="39"/>
      <c r="SD83" s="39"/>
      <c r="SE83" s="39"/>
      <c r="SF83" s="39"/>
      <c r="SG83" s="39"/>
      <c r="SH83" s="39"/>
      <c r="SI83" s="39"/>
      <c r="SJ83" s="39"/>
      <c r="SK83" s="39"/>
      <c r="SL83" s="39"/>
      <c r="SM83" s="39"/>
      <c r="SN83" s="39"/>
      <c r="SO83" s="39"/>
      <c r="SP83" s="39"/>
      <c r="SQ83" s="39"/>
      <c r="SR83" s="39"/>
      <c r="SS83" s="39"/>
      <c r="ST83" s="39"/>
      <c r="SU83" s="39"/>
      <c r="SV83" s="39"/>
      <c r="SW83" s="39"/>
      <c r="SX83" s="39"/>
      <c r="SY83" s="39"/>
      <c r="SZ83" s="39"/>
      <c r="TA83" s="39"/>
      <c r="TB83" s="39"/>
      <c r="TC83" s="39"/>
      <c r="TD83" s="39"/>
      <c r="TE83" s="39"/>
      <c r="TF83" s="39"/>
      <c r="TG83" s="39"/>
      <c r="TH83" s="39"/>
      <c r="TI83" s="39"/>
      <c r="TJ83" s="39"/>
      <c r="TK83" s="39"/>
      <c r="TL83" s="39"/>
      <c r="TM83" s="39"/>
      <c r="TN83" s="39"/>
      <c r="TO83" s="39"/>
      <c r="TP83" s="39"/>
      <c r="TQ83" s="39"/>
      <c r="TR83" s="39"/>
      <c r="TS83" s="39"/>
      <c r="TT83" s="39"/>
      <c r="TU83" s="39"/>
      <c r="TV83" s="39"/>
      <c r="TW83" s="39"/>
      <c r="TX83" s="39"/>
      <c r="TY83" s="39"/>
      <c r="TZ83" s="39"/>
      <c r="UA83" s="39"/>
      <c r="UB83" s="39"/>
      <c r="UC83" s="39"/>
      <c r="UD83" s="39"/>
      <c r="UE83" s="39"/>
      <c r="UF83" s="39"/>
      <c r="UG83" s="39"/>
      <c r="UH83" s="39"/>
      <c r="UI83" s="39"/>
      <c r="UJ83" s="39"/>
      <c r="UK83" s="39"/>
      <c r="UL83" s="39"/>
      <c r="UM83" s="39"/>
      <c r="UN83" s="39"/>
      <c r="UO83" s="39"/>
      <c r="UP83" s="39"/>
      <c r="UQ83" s="39"/>
      <c r="UR83" s="39"/>
      <c r="US83" s="39"/>
      <c r="UT83" s="39"/>
      <c r="UU83" s="39"/>
      <c r="UV83" s="39"/>
      <c r="UW83" s="39"/>
      <c r="UX83" s="39"/>
      <c r="UY83" s="39"/>
      <c r="UZ83" s="39"/>
      <c r="VA83" s="39"/>
      <c r="VB83" s="39"/>
      <c r="VC83" s="39"/>
      <c r="VD83" s="39"/>
      <c r="VE83" s="39"/>
      <c r="VF83" s="39"/>
      <c r="VG83" s="39"/>
      <c r="VH83" s="39"/>
      <c r="VI83" s="39"/>
      <c r="VJ83" s="39"/>
      <c r="VK83" s="39"/>
      <c r="VL83" s="39"/>
      <c r="VM83" s="39"/>
      <c r="VN83" s="39"/>
      <c r="VO83" s="39"/>
      <c r="VP83" s="39"/>
      <c r="VQ83" s="39"/>
      <c r="VR83" s="39"/>
      <c r="VS83" s="39"/>
      <c r="VT83" s="39"/>
      <c r="VU83" s="39"/>
      <c r="VV83" s="39"/>
      <c r="VW83" s="39"/>
      <c r="VX83" s="39"/>
      <c r="VY83" s="39"/>
      <c r="VZ83" s="39"/>
      <c r="WA83" s="39"/>
      <c r="WB83" s="39"/>
      <c r="WC83" s="39"/>
      <c r="WD83" s="39"/>
      <c r="WE83" s="39"/>
      <c r="WF83" s="39"/>
      <c r="WG83" s="39"/>
      <c r="WH83" s="39"/>
      <c r="WI83" s="39"/>
      <c r="WJ83" s="39"/>
      <c r="WK83" s="39"/>
      <c r="WL83" s="39"/>
      <c r="WM83" s="39"/>
      <c r="WN83" s="39"/>
      <c r="WO83" s="39"/>
      <c r="WP83" s="39"/>
      <c r="WQ83" s="39"/>
      <c r="WR83" s="39"/>
      <c r="WS83" s="39"/>
      <c r="WT83" s="39"/>
      <c r="WU83" s="39"/>
      <c r="WV83" s="39"/>
      <c r="WW83" s="39"/>
      <c r="WX83" s="39"/>
      <c r="WY83" s="39"/>
      <c r="WZ83" s="39"/>
      <c r="XA83" s="39"/>
      <c r="XB83" s="39"/>
      <c r="XC83" s="39"/>
      <c r="XD83" s="39"/>
      <c r="XE83" s="39"/>
      <c r="XF83" s="39"/>
      <c r="XG83" s="39"/>
      <c r="XH83" s="39"/>
      <c r="XI83" s="39"/>
      <c r="XJ83" s="39"/>
      <c r="XK83" s="39"/>
      <c r="XL83" s="39"/>
      <c r="XM83" s="39"/>
      <c r="XN83" s="39"/>
      <c r="XO83" s="39"/>
      <c r="XP83" s="39"/>
      <c r="XQ83" s="39"/>
      <c r="XR83" s="39"/>
      <c r="XS83" s="39"/>
      <c r="XT83" s="39"/>
      <c r="XU83" s="39"/>
      <c r="XV83" s="39"/>
      <c r="XW83" s="39"/>
      <c r="XX83" s="39"/>
      <c r="XY83" s="39"/>
      <c r="XZ83" s="39"/>
      <c r="YA83" s="39"/>
      <c r="YB83" s="39"/>
      <c r="YC83" s="39"/>
      <c r="YD83" s="39"/>
      <c r="YE83" s="39"/>
      <c r="YF83" s="39"/>
      <c r="YG83" s="39"/>
      <c r="YH83" s="39"/>
      <c r="YI83" s="39"/>
      <c r="YJ83" s="39"/>
      <c r="YK83" s="39"/>
      <c r="YL83" s="39"/>
      <c r="YM83" s="39"/>
      <c r="YN83" s="39"/>
      <c r="YO83" s="39"/>
      <c r="YP83" s="39"/>
      <c r="YQ83" s="39"/>
      <c r="YR83" s="39"/>
      <c r="YS83" s="39"/>
      <c r="YT83" s="39"/>
      <c r="YU83" s="39"/>
      <c r="YV83" s="39"/>
      <c r="YW83" s="39"/>
      <c r="YX83" s="39"/>
      <c r="YY83" s="39"/>
      <c r="YZ83" s="39"/>
      <c r="ZA83" s="39"/>
      <c r="ZB83" s="39"/>
      <c r="ZC83" s="39"/>
      <c r="ZD83" s="39"/>
      <c r="ZE83" s="39"/>
      <c r="ZF83" s="39"/>
      <c r="ZG83" s="39"/>
      <c r="ZH83" s="39"/>
      <c r="ZI83" s="39"/>
      <c r="ZJ83" s="39"/>
      <c r="ZK83" s="39"/>
      <c r="ZL83" s="39"/>
      <c r="ZM83" s="39"/>
      <c r="ZN83" s="39"/>
      <c r="ZO83" s="39"/>
      <c r="ZP83" s="39"/>
      <c r="ZQ83" s="39"/>
      <c r="ZR83" s="39"/>
      <c r="ZS83" s="39"/>
      <c r="ZT83" s="39"/>
      <c r="ZU83" s="39"/>
      <c r="ZV83" s="39"/>
      <c r="ZW83" s="39"/>
      <c r="ZX83" s="39"/>
      <c r="ZY83" s="39"/>
      <c r="ZZ83" s="39"/>
      <c r="AAA83" s="39"/>
      <c r="AAB83" s="39"/>
      <c r="AAC83" s="39"/>
      <c r="AAD83" s="39"/>
      <c r="AAE83" s="39"/>
      <c r="AAF83" s="39"/>
      <c r="AAG83" s="39"/>
      <c r="AAH83" s="39"/>
      <c r="AAI83" s="39"/>
      <c r="AAJ83" s="39"/>
      <c r="AAK83" s="39"/>
      <c r="AAL83" s="39"/>
      <c r="AAM83" s="39"/>
      <c r="AAN83" s="39"/>
      <c r="AAO83" s="39"/>
      <c r="AAP83" s="39"/>
      <c r="AAQ83" s="39"/>
      <c r="AAR83" s="39"/>
      <c r="AAS83" s="39"/>
      <c r="AAT83" s="39"/>
      <c r="AAU83" s="39"/>
      <c r="AAV83" s="39"/>
      <c r="AAW83" s="39"/>
      <c r="AAX83" s="39"/>
      <c r="AAY83" s="39"/>
      <c r="AAZ83" s="39"/>
      <c r="ABA83" s="39"/>
      <c r="ABB83" s="39"/>
      <c r="ABC83" s="39"/>
      <c r="ABD83" s="39"/>
      <c r="ABE83" s="39"/>
      <c r="ABF83" s="39"/>
      <c r="ABG83" s="39"/>
      <c r="ABH83" s="39"/>
      <c r="ABI83" s="39"/>
      <c r="ABJ83" s="39"/>
      <c r="ABK83" s="39"/>
      <c r="ABL83" s="39"/>
      <c r="ABM83" s="39"/>
      <c r="ABN83" s="39"/>
      <c r="ABO83" s="39"/>
      <c r="ABP83" s="39"/>
      <c r="ABQ83" s="39"/>
      <c r="ABR83" s="39"/>
      <c r="ABS83" s="39"/>
      <c r="ABT83" s="39"/>
      <c r="ABU83" s="39"/>
      <c r="ABV83" s="39"/>
      <c r="ABW83" s="39"/>
      <c r="ABX83" s="39"/>
      <c r="ABY83" s="39"/>
      <c r="ABZ83" s="39"/>
      <c r="ACA83" s="39"/>
      <c r="ACB83" s="39"/>
      <c r="ACC83" s="39"/>
      <c r="ACD83" s="39"/>
      <c r="ACE83" s="39"/>
      <c r="ACF83" s="39"/>
      <c r="ACG83" s="39"/>
      <c r="ACH83" s="39"/>
      <c r="ACI83" s="39"/>
      <c r="ACJ83" s="39"/>
      <c r="ACK83" s="39"/>
      <c r="ACL83" s="39"/>
      <c r="ACM83" s="39"/>
      <c r="ACN83" s="39"/>
      <c r="ACO83" s="39"/>
      <c r="ACP83" s="39"/>
      <c r="ACQ83" s="39"/>
      <c r="ACR83" s="39"/>
      <c r="ACS83" s="39"/>
      <c r="ACT83" s="39"/>
      <c r="ACU83" s="39"/>
      <c r="ACV83" s="39"/>
      <c r="ACW83" s="39"/>
      <c r="ACX83" s="39"/>
      <c r="ACY83" s="39"/>
      <c r="ACZ83" s="39"/>
      <c r="ADA83" s="39"/>
      <c r="ADB83" s="39"/>
      <c r="ADC83" s="39"/>
      <c r="ADD83" s="39"/>
      <c r="ADE83" s="39"/>
      <c r="ADF83" s="39"/>
      <c r="ADG83" s="39"/>
      <c r="ADH83" s="39"/>
      <c r="ADI83" s="39"/>
      <c r="ADJ83" s="39"/>
      <c r="ADK83" s="39"/>
      <c r="ADL83" s="39"/>
      <c r="ADM83" s="39"/>
      <c r="ADN83" s="39"/>
      <c r="ADO83" s="39"/>
      <c r="ADP83" s="39"/>
      <c r="ADQ83" s="39"/>
      <c r="ADR83" s="39"/>
      <c r="ADS83" s="39"/>
      <c r="ADT83" s="39"/>
      <c r="ADU83" s="39"/>
      <c r="ADV83" s="39"/>
      <c r="ADW83" s="39"/>
      <c r="ADX83" s="39"/>
      <c r="ADY83" s="39"/>
      <c r="ADZ83" s="39"/>
      <c r="AEA83" s="39"/>
      <c r="AEB83" s="39"/>
      <c r="AEC83" s="39"/>
      <c r="AED83" s="39"/>
      <c r="AEE83" s="39"/>
      <c r="AEF83" s="39"/>
      <c r="AEG83" s="39"/>
      <c r="AEH83" s="39"/>
      <c r="AEI83" s="39"/>
      <c r="AEJ83" s="39"/>
      <c r="AEK83" s="39"/>
      <c r="AEL83" s="39"/>
      <c r="AEM83" s="39"/>
      <c r="AEN83" s="39"/>
      <c r="AEO83" s="39"/>
      <c r="AEP83" s="39"/>
      <c r="AEQ83" s="39"/>
      <c r="AER83" s="39"/>
      <c r="AES83" s="39"/>
      <c r="AET83" s="39"/>
      <c r="AEU83" s="39"/>
      <c r="AEV83" s="39"/>
      <c r="AEW83" s="39"/>
      <c r="AEX83" s="39"/>
      <c r="AEY83" s="39"/>
      <c r="AEZ83" s="39"/>
      <c r="AFA83" s="39"/>
      <c r="AFB83" s="39"/>
      <c r="AFC83" s="39"/>
      <c r="AFD83" s="39"/>
      <c r="AFE83" s="39"/>
      <c r="AFF83" s="39"/>
      <c r="AFG83" s="39"/>
      <c r="AFH83" s="39"/>
      <c r="AFI83" s="39"/>
      <c r="AFJ83" s="39"/>
      <c r="AFK83" s="39"/>
      <c r="AFL83" s="39"/>
      <c r="AFM83" s="39"/>
      <c r="AFN83" s="39"/>
      <c r="AFO83" s="39"/>
      <c r="AFP83" s="39"/>
      <c r="AFQ83" s="39"/>
      <c r="AFR83" s="39"/>
      <c r="AFS83" s="39"/>
      <c r="AFT83" s="39"/>
      <c r="AFU83" s="39"/>
      <c r="AFV83" s="39"/>
      <c r="AFW83" s="39"/>
      <c r="AFX83" s="39"/>
      <c r="AFY83" s="39"/>
      <c r="AFZ83" s="39"/>
      <c r="AGA83" s="39"/>
      <c r="AGB83" s="39"/>
      <c r="AGC83" s="39"/>
      <c r="AGD83" s="39"/>
      <c r="AGE83" s="39"/>
      <c r="AGF83" s="39"/>
      <c r="AGG83" s="39"/>
      <c r="AGH83" s="39"/>
      <c r="AGI83" s="39"/>
      <c r="AGJ83" s="39"/>
      <c r="AGK83" s="39"/>
      <c r="AGL83" s="39"/>
      <c r="AGM83" s="39"/>
      <c r="AGN83" s="39"/>
      <c r="AGO83" s="39"/>
      <c r="AGP83" s="39"/>
      <c r="AGQ83" s="39"/>
      <c r="AGR83" s="39"/>
      <c r="AGS83" s="39"/>
      <c r="AGT83" s="39"/>
      <c r="AGU83" s="39"/>
      <c r="AGV83" s="39"/>
      <c r="AGW83" s="39"/>
      <c r="AGX83" s="39"/>
      <c r="AGY83" s="39"/>
      <c r="AGZ83" s="39"/>
      <c r="AHA83" s="39"/>
      <c r="AHB83" s="39"/>
      <c r="AHC83" s="39"/>
      <c r="AHD83" s="39"/>
      <c r="AHE83" s="39"/>
      <c r="AHF83" s="39"/>
      <c r="AHG83" s="39"/>
      <c r="AHH83" s="39"/>
      <c r="AHI83" s="39"/>
      <c r="AHJ83" s="39"/>
      <c r="AHK83" s="39"/>
      <c r="AHL83" s="39"/>
      <c r="AHM83" s="39"/>
      <c r="AHN83" s="39"/>
      <c r="AHO83" s="39"/>
      <c r="AHP83" s="39"/>
      <c r="AHQ83" s="39"/>
      <c r="AHR83" s="39"/>
      <c r="AHS83" s="39"/>
      <c r="AHT83" s="39"/>
      <c r="AHU83" s="39"/>
      <c r="AHV83" s="39"/>
      <c r="AHW83" s="39"/>
      <c r="AHX83" s="39"/>
      <c r="AHY83" s="39"/>
      <c r="AHZ83" s="39"/>
      <c r="AIA83" s="39"/>
      <c r="AIB83" s="39"/>
      <c r="AIC83" s="39"/>
      <c r="AID83" s="39"/>
      <c r="AIE83" s="39"/>
      <c r="AIF83" s="39"/>
      <c r="AIG83" s="39"/>
      <c r="AIH83" s="39"/>
      <c r="AII83" s="39"/>
      <c r="AIJ83" s="39"/>
      <c r="AIK83" s="39"/>
      <c r="AIL83" s="39"/>
      <c r="AIM83" s="39"/>
      <c r="AIN83" s="39"/>
      <c r="AIO83" s="39"/>
      <c r="AIP83" s="39"/>
      <c r="AIQ83" s="39"/>
      <c r="AIR83" s="39"/>
      <c r="AIS83" s="39"/>
      <c r="AIT83" s="39"/>
      <c r="AIU83" s="39"/>
      <c r="AIV83" s="39"/>
      <c r="AIW83" s="39"/>
      <c r="AIX83" s="39"/>
      <c r="AIY83" s="39"/>
      <c r="AIZ83" s="39"/>
      <c r="AJA83" s="39"/>
      <c r="AJB83" s="39"/>
      <c r="AJC83" s="39"/>
      <c r="AJD83" s="39"/>
      <c r="AJE83" s="39"/>
      <c r="AJF83" s="39"/>
      <c r="AJG83" s="39"/>
      <c r="AJH83" s="39"/>
      <c r="AJI83" s="39"/>
      <c r="AJJ83" s="39"/>
      <c r="AJK83" s="39"/>
      <c r="AJL83" s="39"/>
      <c r="AJM83" s="39"/>
      <c r="AJN83" s="39"/>
      <c r="AJO83" s="39"/>
      <c r="AJP83" s="39"/>
      <c r="AJQ83" s="39"/>
      <c r="AJR83" s="39"/>
      <c r="AJS83" s="39"/>
      <c r="AJT83" s="39"/>
      <c r="AJU83" s="39"/>
      <c r="AJV83" s="39"/>
      <c r="AJW83" s="37"/>
      <c r="AJX83" s="37"/>
      <c r="AJY83" s="37"/>
      <c r="AJZ83" s="37"/>
      <c r="AKA83" s="37"/>
      <c r="AKB83" s="37"/>
      <c r="AKC83" s="37"/>
      <c r="AKD83" s="37"/>
      <c r="AKE83" s="37"/>
      <c r="AKF83" s="37"/>
      <c r="AKG83" s="37"/>
      <c r="AKH83" s="37"/>
      <c r="AKI83" s="37"/>
      <c r="AKJ83" s="37"/>
      <c r="AKK83" s="37"/>
      <c r="AKL83" s="37"/>
      <c r="AKM83" s="37"/>
      <c r="AKN83" s="37"/>
      <c r="AKO83" s="37"/>
      <c r="AKP83" s="37"/>
      <c r="AKQ83" s="37"/>
      <c r="AKR83" s="37"/>
      <c r="AKS83" s="37"/>
      <c r="AKT83" s="37"/>
      <c r="AKU83" s="37"/>
      <c r="AKV83" s="37"/>
      <c r="AKW83" s="37"/>
      <c r="AKX83" s="37"/>
      <c r="AKY83" s="37"/>
      <c r="AKZ83" s="37"/>
      <c r="ALA83" s="37"/>
      <c r="ALB83" s="37"/>
      <c r="ALC83" s="37"/>
      <c r="ALD83" s="37"/>
      <c r="ALE83" s="37"/>
      <c r="ALF83" s="37"/>
      <c r="ALG83" s="37"/>
      <c r="ALH83" s="37"/>
      <c r="ALI83" s="37"/>
      <c r="ALJ83" s="37"/>
      <c r="ALK83" s="37"/>
      <c r="ALL83" s="37"/>
      <c r="ALM83" s="37"/>
      <c r="ALN83" s="37"/>
      <c r="ALO83" s="37"/>
      <c r="ALP83" s="37"/>
      <c r="ALQ83" s="37"/>
      <c r="ALR83" s="37"/>
      <c r="ALS83" s="37"/>
      <c r="ALT83" s="37"/>
      <c r="ALU83" s="37"/>
      <c r="ALV83" s="37"/>
      <c r="ALW83" s="37"/>
      <c r="ALX83" s="37"/>
      <c r="ALY83" s="37"/>
      <c r="ALZ83" s="37"/>
      <c r="AMA83" s="37"/>
      <c r="AMB83" s="37"/>
      <c r="AMC83" s="37"/>
      <c r="AMD83" s="37"/>
      <c r="AME83" s="37"/>
      <c r="AMF83" s="37"/>
      <c r="AMG83" s="37"/>
      <c r="AMH83" s="37"/>
      <c r="AMI83" s="37"/>
      <c r="AMJ83" s="37"/>
      <c r="AMK83" s="37"/>
      <c r="AML83" s="37"/>
      <c r="AMM83" s="37"/>
      <c r="AMN83" s="37"/>
      <c r="AMO83" s="37"/>
      <c r="AMP83" s="37"/>
      <c r="AMQ83" s="37"/>
      <c r="AMR83" s="37"/>
      <c r="AMS83" s="37"/>
      <c r="AMT83" s="37"/>
      <c r="AMU83" s="37"/>
      <c r="AMV83" s="37"/>
      <c r="AMW83" s="37"/>
      <c r="AMX83" s="37"/>
      <c r="AMY83" s="37"/>
      <c r="AMZ83" s="37"/>
      <c r="ANA83" s="37"/>
      <c r="ANB83" s="37"/>
      <c r="ANC83" s="37"/>
      <c r="AND83" s="37"/>
      <c r="ANE83" s="37"/>
      <c r="ANF83" s="37"/>
      <c r="ANG83" s="37"/>
      <c r="ANH83" s="37"/>
      <c r="ANI83" s="37"/>
      <c r="ANJ83" s="37"/>
      <c r="ANK83" s="37"/>
      <c r="ANL83" s="37"/>
      <c r="ANM83" s="37"/>
      <c r="ANN83" s="37"/>
      <c r="ANO83" s="37"/>
      <c r="ANP83" s="37"/>
      <c r="ANQ83" s="37"/>
      <c r="ANR83" s="37"/>
      <c r="ANS83" s="37"/>
      <c r="ANT83" s="37"/>
      <c r="ANU83" s="37"/>
      <c r="ANV83" s="37"/>
      <c r="ANW83" s="37"/>
      <c r="ANX83" s="37"/>
      <c r="ANY83" s="37"/>
      <c r="ANZ83" s="37"/>
      <c r="AOA83" s="37"/>
      <c r="AOB83" s="37"/>
      <c r="AOC83" s="37"/>
      <c r="AOD83" s="37"/>
      <c r="AOE83" s="37"/>
      <c r="AOF83" s="37"/>
      <c r="AOG83" s="37"/>
      <c r="AOH83" s="37"/>
      <c r="AOI83" s="37"/>
      <c r="AOJ83" s="37"/>
      <c r="AOK83" s="37"/>
      <c r="AOL83" s="37"/>
      <c r="AOM83" s="37"/>
      <c r="AON83" s="37"/>
      <c r="AOO83" s="37"/>
      <c r="AOP83" s="37"/>
      <c r="AOQ83" s="37"/>
      <c r="AOR83" s="37"/>
      <c r="AOS83" s="37"/>
      <c r="AOT83" s="37"/>
      <c r="AOU83" s="37"/>
      <c r="AOV83" s="37"/>
      <c r="AOW83" s="37"/>
      <c r="AOX83" s="37"/>
      <c r="AOY83" s="37"/>
      <c r="AOZ83" s="37"/>
      <c r="APA83" s="37"/>
      <c r="APB83" s="37"/>
      <c r="APC83" s="37"/>
      <c r="APD83" s="37"/>
      <c r="APE83" s="37"/>
      <c r="APF83" s="37"/>
      <c r="APG83" s="37"/>
      <c r="APH83" s="37"/>
      <c r="API83" s="37"/>
      <c r="APJ83" s="37"/>
      <c r="APK83" s="37"/>
      <c r="APL83" s="37"/>
      <c r="APM83" s="37"/>
      <c r="APN83" s="37"/>
      <c r="APO83" s="37"/>
      <c r="APP83" s="37"/>
      <c r="APQ83" s="37"/>
      <c r="APR83" s="37"/>
      <c r="APS83" s="37"/>
      <c r="APT83" s="37"/>
      <c r="APU83" s="37"/>
      <c r="APV83" s="37"/>
      <c r="APW83" s="37"/>
      <c r="APX83" s="37"/>
      <c r="APY83" s="37"/>
      <c r="APZ83" s="37"/>
      <c r="AQA83" s="37"/>
      <c r="AQB83" s="37"/>
      <c r="AQC83" s="37"/>
      <c r="AQD83" s="37"/>
      <c r="AQE83" s="37"/>
      <c r="AQF83" s="37"/>
      <c r="AQG83" s="37"/>
      <c r="AQH83" s="37"/>
      <c r="AQI83" s="37"/>
      <c r="AQJ83" s="37"/>
      <c r="AQK83" s="37"/>
      <c r="AQL83" s="37"/>
      <c r="AQM83" s="37"/>
      <c r="AQN83" s="37"/>
      <c r="AQO83" s="37"/>
      <c r="AQP83" s="37"/>
      <c r="AQQ83" s="37"/>
      <c r="AQR83" s="37"/>
      <c r="AQS83" s="37"/>
      <c r="AQT83" s="37"/>
      <c r="AQU83" s="37"/>
      <c r="AQV83" s="37"/>
      <c r="AQW83" s="37"/>
      <c r="AQX83" s="37"/>
      <c r="AQY83" s="37"/>
      <c r="AQZ83" s="37"/>
      <c r="ARA83" s="37"/>
      <c r="ARB83" s="37"/>
      <c r="ARC83" s="37"/>
      <c r="ARD83" s="37"/>
      <c r="ARE83" s="37"/>
      <c r="ARF83" s="37"/>
      <c r="ARG83" s="37"/>
      <c r="ARH83" s="37"/>
      <c r="ARI83" s="37"/>
      <c r="ARJ83" s="37"/>
      <c r="ARK83" s="37"/>
      <c r="ARL83" s="37"/>
      <c r="ARM83" s="37"/>
      <c r="ARN83" s="37"/>
      <c r="ARO83" s="37"/>
      <c r="ARP83" s="37"/>
      <c r="ARQ83" s="37"/>
      <c r="ARR83" s="37"/>
      <c r="ARS83" s="37"/>
      <c r="ART83" s="37"/>
      <c r="ARU83" s="37"/>
      <c r="ARV83" s="37"/>
      <c r="ARW83" s="37"/>
      <c r="ARX83" s="37"/>
      <c r="ARY83" s="37"/>
      <c r="ARZ83" s="37"/>
      <c r="ASA83" s="37"/>
      <c r="ASB83" s="37"/>
      <c r="ASC83" s="37"/>
      <c r="ASD83" s="37"/>
      <c r="ASE83" s="37"/>
      <c r="ASF83" s="37"/>
      <c r="ASG83" s="37"/>
      <c r="ASH83" s="37"/>
      <c r="ASI83" s="37"/>
      <c r="ASJ83" s="37"/>
      <c r="ASK83" s="37"/>
      <c r="ASL83" s="37"/>
      <c r="ASM83" s="37"/>
      <c r="ASN83" s="37"/>
      <c r="ASO83" s="37"/>
      <c r="ASP83" s="37"/>
      <c r="ASQ83" s="37"/>
      <c r="ASR83" s="37"/>
      <c r="ASS83" s="37"/>
      <c r="AST83" s="37"/>
      <c r="ASU83" s="37"/>
      <c r="ASV83" s="37"/>
      <c r="ASW83" s="37"/>
      <c r="ASX83" s="37"/>
      <c r="ASY83" s="37"/>
      <c r="ASZ83" s="37"/>
      <c r="ATA83" s="37"/>
      <c r="ATB83" s="37"/>
      <c r="ATC83" s="37"/>
      <c r="ATD83" s="37"/>
      <c r="ATE83" s="37"/>
      <c r="ATF83" s="37"/>
      <c r="ATG83" s="37"/>
      <c r="ATH83" s="37"/>
      <c r="ATI83" s="37"/>
      <c r="ATJ83" s="37"/>
      <c r="ATK83" s="37"/>
      <c r="ATL83" s="37"/>
      <c r="ATM83" s="37"/>
      <c r="ATN83" s="37"/>
      <c r="ATO83" s="37"/>
      <c r="ATP83" s="37"/>
      <c r="ATQ83" s="37"/>
      <c r="ATR83" s="37"/>
      <c r="ATS83" s="37"/>
      <c r="ATT83" s="37"/>
      <c r="ATU83" s="37"/>
      <c r="ATV83" s="37"/>
      <c r="ATW83" s="37"/>
      <c r="ATX83" s="37"/>
      <c r="ATY83" s="37"/>
      <c r="ATZ83" s="37"/>
      <c r="AUA83" s="37"/>
      <c r="AUB83" s="37"/>
      <c r="AUC83" s="37"/>
      <c r="AUD83" s="37"/>
      <c r="AUE83" s="37"/>
      <c r="AUF83" s="37"/>
      <c r="AUG83" s="37"/>
      <c r="AUH83" s="37"/>
      <c r="AUI83" s="37"/>
      <c r="AUJ83" s="37"/>
      <c r="AUK83" s="37"/>
      <c r="AUL83" s="37"/>
      <c r="AUM83" s="37"/>
      <c r="AUN83" s="37"/>
      <c r="AUO83" s="37"/>
      <c r="AUP83" s="37"/>
      <c r="AUQ83" s="37"/>
      <c r="AUR83" s="37"/>
      <c r="AUS83" s="37"/>
      <c r="AUT83" s="37"/>
      <c r="AUU83" s="37"/>
      <c r="AUV83" s="37"/>
      <c r="AUW83" s="37"/>
      <c r="AUX83" s="37"/>
      <c r="AUY83" s="37"/>
      <c r="AUZ83" s="37"/>
      <c r="AVA83" s="37"/>
      <c r="AVB83" s="37"/>
      <c r="AVC83" s="37"/>
      <c r="AVD83" s="37"/>
      <c r="AVE83" s="37"/>
      <c r="AVF83" s="37"/>
      <c r="AVG83" s="37"/>
      <c r="AVH83" s="37"/>
      <c r="AVI83" s="37"/>
      <c r="AVJ83" s="37"/>
      <c r="AVK83" s="37"/>
      <c r="AVL83" s="37"/>
      <c r="AVM83" s="37"/>
      <c r="AVN83" s="37"/>
      <c r="AVO83" s="37"/>
      <c r="AVP83" s="37"/>
      <c r="AVQ83" s="37"/>
      <c r="AVR83" s="37"/>
      <c r="AVS83" s="37"/>
      <c r="AVT83" s="37"/>
      <c r="AVU83" s="37"/>
      <c r="AVV83" s="37"/>
      <c r="AVW83" s="37"/>
      <c r="AVX83" s="37"/>
      <c r="AVY83" s="37"/>
      <c r="AVZ83" s="37"/>
      <c r="AWA83" s="37"/>
      <c r="AWB83" s="37"/>
      <c r="AWC83" s="37"/>
      <c r="AWD83" s="37"/>
      <c r="AWE83" s="37"/>
      <c r="AWF83" s="37"/>
      <c r="AWG83" s="37"/>
      <c r="AWH83" s="37"/>
      <c r="AWI83" s="37"/>
      <c r="AWJ83" s="37"/>
      <c r="AWK83" s="37"/>
      <c r="AWL83" s="37"/>
      <c r="AWM83" s="37"/>
      <c r="AWN83" s="37"/>
      <c r="AWO83" s="37"/>
      <c r="AWP83" s="37"/>
      <c r="AWQ83" s="37"/>
      <c r="AWR83" s="37"/>
      <c r="AWS83" s="37"/>
      <c r="AWT83" s="37"/>
      <c r="AWU83" s="37"/>
      <c r="AWV83" s="37"/>
      <c r="AWW83" s="37"/>
      <c r="AWX83" s="37"/>
      <c r="AWY83" s="37"/>
      <c r="AWZ83" s="37"/>
      <c r="AXA83" s="37"/>
      <c r="AXB83" s="37"/>
      <c r="AXC83" s="37"/>
      <c r="AXD83" s="37"/>
      <c r="AXE83" s="37"/>
      <c r="AXF83" s="37"/>
      <c r="AXG83" s="37"/>
      <c r="AXH83" s="37"/>
      <c r="AXI83" s="37"/>
      <c r="AXJ83" s="37"/>
      <c r="AXK83" s="37"/>
      <c r="AXL83" s="37"/>
      <c r="AXM83" s="37"/>
      <c r="AXN83" s="37"/>
      <c r="AXO83" s="37"/>
      <c r="AXP83" s="37"/>
      <c r="AXQ83" s="37"/>
      <c r="AXR83" s="37"/>
      <c r="AXS83" s="37"/>
      <c r="AXT83" s="37"/>
      <c r="AXU83" s="37"/>
      <c r="AXV83" s="37"/>
      <c r="AXW83" s="37"/>
      <c r="AXX83" s="37"/>
      <c r="AXY83" s="37"/>
      <c r="AXZ83" s="37"/>
      <c r="AYA83" s="37"/>
      <c r="AYB83" s="37"/>
      <c r="AYC83" s="37"/>
      <c r="AYD83" s="37"/>
      <c r="AYE83" s="37"/>
      <c r="AYF83" s="37"/>
      <c r="AYG83" s="37"/>
      <c r="AYH83" s="37"/>
      <c r="AYI83" s="37"/>
      <c r="AYJ83" s="37"/>
      <c r="AYK83" s="37"/>
      <c r="AYL83" s="37"/>
      <c r="AYM83" s="37"/>
      <c r="AYN83" s="37"/>
      <c r="AYO83" s="37"/>
      <c r="AYP83" s="37"/>
      <c r="AYQ83" s="37"/>
      <c r="AYR83" s="37"/>
      <c r="AYS83" s="37"/>
      <c r="AYT83" s="37"/>
      <c r="AYU83" s="37"/>
      <c r="AYV83" s="37"/>
      <c r="AYW83" s="37"/>
      <c r="AYX83" s="37"/>
      <c r="AYY83" s="37"/>
      <c r="AYZ83" s="37"/>
      <c r="AZA83" s="37"/>
      <c r="AZB83" s="37"/>
      <c r="AZC83" s="37"/>
      <c r="AZD83" s="37"/>
      <c r="AZE83" s="37"/>
      <c r="AZF83" s="37"/>
      <c r="AZG83" s="37"/>
      <c r="AZH83" s="37"/>
      <c r="AZI83" s="37"/>
      <c r="AZJ83" s="37"/>
      <c r="AZK83" s="37"/>
      <c r="AZL83" s="37"/>
      <c r="AZM83" s="37"/>
      <c r="AZN83" s="37"/>
      <c r="AZO83" s="37"/>
      <c r="AZP83" s="37"/>
      <c r="AZQ83" s="37"/>
      <c r="AZR83" s="37"/>
      <c r="AZS83" s="37"/>
      <c r="AZT83" s="37"/>
      <c r="AZU83" s="37"/>
      <c r="AZV83" s="37"/>
      <c r="AZW83" s="37"/>
      <c r="AZX83" s="37"/>
      <c r="AZY83" s="37"/>
      <c r="AZZ83" s="37"/>
      <c r="BAA83" s="37"/>
      <c r="BAB83" s="37"/>
      <c r="BAC83" s="37"/>
      <c r="BAD83" s="37"/>
      <c r="BAE83" s="37"/>
      <c r="BAF83" s="37"/>
      <c r="BAG83" s="37"/>
      <c r="BAH83" s="37"/>
      <c r="BAI83" s="37"/>
      <c r="BAJ83" s="37"/>
      <c r="BAK83" s="37"/>
      <c r="BAL83" s="37"/>
      <c r="BAM83" s="37"/>
      <c r="BAN83" s="37"/>
      <c r="BAO83" s="37"/>
      <c r="BAP83" s="37"/>
      <c r="BAQ83" s="37"/>
      <c r="BAR83" s="37"/>
      <c r="BAS83" s="37"/>
      <c r="BAT83" s="37"/>
      <c r="BAU83" s="37"/>
      <c r="BAV83" s="37"/>
      <c r="BAW83" s="37"/>
      <c r="BAX83" s="37"/>
      <c r="BAY83" s="37"/>
      <c r="BAZ83" s="37"/>
      <c r="BBA83" s="37"/>
      <c r="BBB83" s="37"/>
      <c r="BBC83" s="37"/>
      <c r="BBD83" s="37"/>
      <c r="BBE83" s="37"/>
      <c r="BBF83" s="37"/>
      <c r="BBG83" s="37"/>
      <c r="BBH83" s="37"/>
      <c r="BBI83" s="37"/>
      <c r="BBJ83" s="37"/>
      <c r="BBK83" s="37"/>
      <c r="BBL83" s="37"/>
      <c r="BBM83" s="37"/>
      <c r="BBN83" s="37"/>
      <c r="BBO83" s="37"/>
      <c r="BBP83" s="37"/>
      <c r="BBQ83" s="37"/>
      <c r="BBR83" s="37"/>
      <c r="BBS83" s="37"/>
      <c r="BBT83" s="37"/>
      <c r="BBU83" s="37"/>
      <c r="BBV83" s="37"/>
      <c r="BBW83" s="37"/>
      <c r="BBX83" s="37"/>
      <c r="BBY83" s="37"/>
      <c r="BBZ83" s="37"/>
      <c r="BCA83" s="37"/>
      <c r="BCB83" s="37"/>
      <c r="BCC83" s="37"/>
      <c r="BCD83" s="37"/>
      <c r="BCE83" s="37"/>
      <c r="BCF83" s="37"/>
      <c r="BCG83" s="37"/>
      <c r="BCH83" s="37"/>
      <c r="BCI83" s="37"/>
      <c r="BCJ83" s="37"/>
      <c r="BCK83" s="37"/>
      <c r="BCL83" s="37"/>
      <c r="BCM83" s="37"/>
      <c r="BCN83" s="37"/>
      <c r="BCO83" s="37"/>
      <c r="BCP83" s="37"/>
      <c r="BCQ83" s="37"/>
      <c r="BCR83" s="37"/>
      <c r="BCS83" s="37"/>
      <c r="BCT83" s="37"/>
      <c r="BCU83" s="37"/>
      <c r="BCV83" s="37"/>
      <c r="BCW83" s="37"/>
      <c r="BCX83" s="37"/>
      <c r="BCY83" s="37"/>
      <c r="BCZ83" s="37"/>
      <c r="BDA83" s="37"/>
      <c r="BDB83" s="37"/>
      <c r="BDC83" s="37"/>
      <c r="BDD83" s="37"/>
      <c r="BDE83" s="37"/>
      <c r="BDF83" s="37"/>
      <c r="BDG83" s="37"/>
      <c r="BDH83" s="37"/>
      <c r="BDI83" s="37"/>
      <c r="BDJ83" s="37"/>
      <c r="BDK83" s="37"/>
      <c r="BDL83" s="37"/>
      <c r="BDM83" s="37"/>
      <c r="BDN83" s="37"/>
      <c r="BDO83" s="37"/>
      <c r="BDP83" s="37"/>
      <c r="BDQ83" s="37"/>
      <c r="BDR83" s="37"/>
      <c r="BDS83" s="37"/>
      <c r="BDT83" s="37"/>
      <c r="BDU83" s="37"/>
      <c r="BDV83" s="37"/>
      <c r="BDW83" s="37"/>
      <c r="BDX83" s="37"/>
      <c r="BDY83" s="37"/>
      <c r="BDZ83" s="37"/>
      <c r="BEA83" s="37"/>
      <c r="BEB83" s="37"/>
      <c r="BEC83" s="37"/>
      <c r="BED83" s="37"/>
      <c r="BEE83" s="37"/>
      <c r="BEF83" s="37"/>
      <c r="BEG83" s="37"/>
      <c r="BEH83" s="37"/>
      <c r="BEI83" s="37"/>
      <c r="BEJ83" s="37"/>
      <c r="BEK83" s="37"/>
      <c r="BEL83" s="37"/>
      <c r="BEM83" s="37"/>
      <c r="BEN83" s="37"/>
      <c r="BEO83" s="37"/>
      <c r="BEP83" s="37"/>
      <c r="BEQ83" s="37"/>
      <c r="BER83" s="37"/>
      <c r="BES83" s="37"/>
      <c r="BET83" s="37"/>
      <c r="BEU83" s="37"/>
      <c r="BEV83" s="37"/>
      <c r="BEW83" s="37"/>
      <c r="BEX83" s="37"/>
      <c r="BEY83" s="37"/>
      <c r="BEZ83" s="37"/>
      <c r="BFA83" s="37"/>
      <c r="BFB83" s="37"/>
      <c r="BFC83" s="37"/>
      <c r="BFD83" s="37"/>
      <c r="BFE83" s="37"/>
      <c r="BFF83" s="37"/>
      <c r="BFG83" s="37"/>
      <c r="BFH83" s="37"/>
      <c r="BFI83" s="37"/>
      <c r="BFJ83" s="37"/>
      <c r="BFK83" s="37"/>
      <c r="BFL83" s="37"/>
      <c r="BFM83" s="37"/>
      <c r="BFN83" s="37"/>
      <c r="BFO83" s="37"/>
      <c r="BFP83" s="37"/>
      <c r="BFQ83" s="37"/>
      <c r="BFR83" s="37"/>
      <c r="BFS83" s="37"/>
      <c r="BFT83" s="37"/>
      <c r="BFU83" s="37"/>
      <c r="BFV83" s="37"/>
      <c r="BFW83" s="37"/>
      <c r="BFX83" s="37"/>
      <c r="BFY83" s="37"/>
      <c r="BFZ83" s="37"/>
      <c r="BGA83" s="37"/>
      <c r="BGB83" s="37"/>
      <c r="BGC83" s="37"/>
      <c r="BGD83" s="37"/>
      <c r="BGE83" s="37"/>
      <c r="BGF83" s="37"/>
      <c r="BGG83" s="37"/>
      <c r="BGH83" s="37"/>
      <c r="BGI83" s="37"/>
      <c r="BGJ83" s="37"/>
      <c r="BGK83" s="37"/>
      <c r="BGL83" s="37"/>
      <c r="BGM83" s="37"/>
      <c r="BGN83" s="37"/>
      <c r="BGO83" s="37"/>
      <c r="BGP83" s="37"/>
      <c r="BGQ83" s="37"/>
      <c r="BGR83" s="37"/>
      <c r="BGS83" s="37"/>
      <c r="BGT83" s="37"/>
      <c r="BGU83" s="37"/>
      <c r="BGV83" s="37"/>
      <c r="BGW83" s="37"/>
      <c r="BGX83" s="37"/>
      <c r="BGY83" s="37"/>
      <c r="BGZ83" s="37"/>
      <c r="BHA83" s="37"/>
      <c r="BHB83" s="37"/>
      <c r="BHC83" s="37"/>
      <c r="BHD83" s="37"/>
      <c r="BHE83" s="37"/>
      <c r="BHF83" s="37"/>
      <c r="BHG83" s="37"/>
      <c r="BHH83" s="37"/>
      <c r="BHI83" s="37"/>
      <c r="BHJ83" s="37"/>
      <c r="BHK83" s="37"/>
      <c r="BHL83" s="37"/>
      <c r="BHM83" s="37"/>
      <c r="BHN83" s="37"/>
      <c r="BHO83" s="37"/>
      <c r="BHP83" s="37"/>
      <c r="BHQ83" s="37"/>
      <c r="BHR83" s="37"/>
      <c r="BHS83" s="37"/>
      <c r="BHT83" s="37"/>
      <c r="BHU83" s="37"/>
      <c r="BHV83" s="37"/>
      <c r="BHW83" s="37"/>
      <c r="BHX83" s="37"/>
      <c r="BHY83" s="37"/>
      <c r="BHZ83" s="37"/>
      <c r="BIA83" s="37"/>
      <c r="BIB83" s="37"/>
      <c r="BIC83" s="37"/>
      <c r="BID83" s="37"/>
      <c r="BIE83" s="37"/>
      <c r="BIF83" s="37"/>
      <c r="BIG83" s="37"/>
      <c r="BIH83" s="37"/>
      <c r="BII83" s="37"/>
      <c r="BIJ83" s="37"/>
      <c r="BIK83" s="37"/>
      <c r="BIL83" s="37"/>
      <c r="BIM83" s="37"/>
      <c r="BIN83" s="37"/>
      <c r="BIO83" s="37"/>
      <c r="BIP83" s="37"/>
      <c r="BIQ83" s="37"/>
      <c r="BIR83" s="37"/>
      <c r="BIS83" s="37"/>
      <c r="BIT83" s="37"/>
      <c r="BIU83" s="37"/>
      <c r="BIV83" s="37"/>
      <c r="BIW83" s="37"/>
      <c r="BIX83" s="37"/>
      <c r="BIY83" s="37"/>
      <c r="BIZ83" s="37"/>
      <c r="BJA83" s="37"/>
      <c r="BJB83" s="37"/>
      <c r="BJC83" s="37"/>
      <c r="BJD83" s="37"/>
      <c r="BJE83" s="37"/>
      <c r="BJF83" s="37"/>
      <c r="BJG83" s="37"/>
      <c r="BJH83" s="37"/>
      <c r="BJI83" s="37"/>
      <c r="BJJ83" s="37"/>
      <c r="BJK83" s="37"/>
      <c r="BJL83" s="37"/>
      <c r="BJM83" s="37"/>
      <c r="BJN83" s="37"/>
      <c r="BJO83" s="37"/>
      <c r="BJP83" s="37"/>
      <c r="BJQ83" s="37"/>
      <c r="BJR83" s="37"/>
      <c r="BJS83" s="37"/>
      <c r="BJT83" s="37"/>
      <c r="BJU83" s="37"/>
      <c r="BJV83" s="37"/>
      <c r="BJW83" s="37"/>
      <c r="BJX83" s="37"/>
      <c r="BJY83" s="37"/>
      <c r="BJZ83" s="37"/>
      <c r="BKA83" s="37"/>
      <c r="BKB83" s="37"/>
      <c r="BKC83" s="37"/>
      <c r="BKD83" s="37"/>
      <c r="BKE83" s="37"/>
      <c r="BKF83" s="37"/>
      <c r="BKG83" s="37"/>
      <c r="BKH83" s="37"/>
      <c r="BKI83" s="37"/>
      <c r="BKJ83" s="37"/>
      <c r="BKK83" s="37"/>
      <c r="BKL83" s="37"/>
      <c r="BKM83" s="37"/>
      <c r="BKN83" s="37"/>
      <c r="BKO83" s="37"/>
      <c r="BKP83" s="37"/>
      <c r="BKQ83" s="37"/>
      <c r="BKR83" s="37"/>
      <c r="BKS83" s="37"/>
      <c r="BKT83" s="37"/>
      <c r="BKU83" s="37"/>
      <c r="BKV83" s="37"/>
      <c r="BKW83" s="37"/>
      <c r="BKX83" s="37"/>
      <c r="BKY83" s="37"/>
      <c r="BKZ83" s="37"/>
      <c r="BLA83" s="37"/>
      <c r="BLB83" s="37"/>
      <c r="BLC83" s="37"/>
      <c r="BLD83" s="37"/>
      <c r="BLE83" s="37"/>
      <c r="BLF83" s="37"/>
      <c r="BLG83" s="37"/>
      <c r="BLH83" s="37"/>
      <c r="BLI83" s="37"/>
      <c r="BLJ83" s="37"/>
      <c r="BLK83" s="37"/>
      <c r="BLL83" s="37"/>
      <c r="BLM83" s="37"/>
      <c r="BLN83" s="37"/>
      <c r="BLO83" s="37"/>
      <c r="BLP83" s="37"/>
      <c r="BLQ83" s="37"/>
      <c r="BLR83" s="37"/>
      <c r="BLS83" s="37"/>
      <c r="BLT83" s="37"/>
      <c r="BLU83" s="37"/>
      <c r="BLV83" s="37"/>
      <c r="BLW83" s="37"/>
      <c r="BLX83" s="37"/>
      <c r="BLY83" s="37"/>
      <c r="BLZ83" s="37"/>
      <c r="BMA83" s="37"/>
      <c r="BMB83" s="37"/>
      <c r="BMC83" s="37"/>
      <c r="BMD83" s="37"/>
      <c r="BME83" s="37"/>
      <c r="BMF83" s="37"/>
      <c r="BMG83" s="37"/>
      <c r="BMH83" s="37"/>
      <c r="BMI83" s="37"/>
      <c r="BMJ83" s="37"/>
      <c r="BMK83" s="37"/>
      <c r="BML83" s="37"/>
      <c r="BMM83" s="37"/>
      <c r="BMN83" s="37"/>
      <c r="BMO83" s="37"/>
      <c r="BMP83" s="37"/>
      <c r="BMQ83" s="37"/>
      <c r="BMR83" s="37"/>
      <c r="BMS83" s="37"/>
      <c r="BMT83" s="37"/>
      <c r="BMU83" s="37"/>
      <c r="BMV83" s="37"/>
      <c r="BMW83" s="37"/>
      <c r="BMX83" s="37"/>
      <c r="BMY83" s="37"/>
      <c r="BMZ83" s="37"/>
      <c r="BNA83" s="37"/>
      <c r="BNB83" s="37"/>
      <c r="BNC83" s="37"/>
      <c r="BND83" s="37"/>
      <c r="BNE83" s="37"/>
      <c r="BNF83" s="37"/>
      <c r="BNG83" s="37"/>
      <c r="BNH83" s="37"/>
      <c r="BNI83" s="37"/>
      <c r="BNJ83" s="37"/>
      <c r="BNK83" s="37"/>
      <c r="BNL83" s="37"/>
      <c r="BNM83" s="37"/>
      <c r="BNN83" s="37"/>
      <c r="BNO83" s="37"/>
      <c r="BNP83" s="37"/>
      <c r="BNQ83" s="37"/>
      <c r="BNR83" s="37"/>
      <c r="BNS83" s="37"/>
      <c r="BNT83" s="37"/>
      <c r="BNU83" s="37"/>
      <c r="BNV83" s="37"/>
      <c r="BNW83" s="37"/>
      <c r="BNX83" s="37"/>
      <c r="BNY83" s="37"/>
      <c r="BNZ83" s="37"/>
      <c r="BOA83" s="37"/>
      <c r="BOB83" s="37"/>
      <c r="BOC83" s="37"/>
      <c r="BOD83" s="37"/>
      <c r="BOE83" s="37"/>
      <c r="BOF83" s="37"/>
      <c r="BOG83" s="37"/>
      <c r="BOH83" s="37"/>
      <c r="BOI83" s="37"/>
      <c r="BOJ83" s="37"/>
      <c r="BOK83" s="37"/>
      <c r="BOL83" s="37"/>
      <c r="BOM83" s="37"/>
      <c r="BON83" s="37"/>
      <c r="BOO83" s="37"/>
      <c r="BOP83" s="37"/>
      <c r="BOQ83" s="37"/>
      <c r="BOR83" s="37"/>
      <c r="BOS83" s="37"/>
      <c r="BOT83" s="37"/>
      <c r="BOU83" s="37"/>
      <c r="BOV83" s="37"/>
      <c r="BOW83" s="37"/>
      <c r="BOX83" s="37"/>
      <c r="BOY83" s="37"/>
      <c r="BOZ83" s="37"/>
      <c r="BPA83" s="37"/>
      <c r="BPB83" s="37"/>
      <c r="BPC83" s="37"/>
      <c r="BPD83" s="37"/>
      <c r="BPE83" s="37"/>
      <c r="BPF83" s="37"/>
      <c r="BPG83" s="37"/>
      <c r="BPH83" s="37"/>
      <c r="BPI83" s="37"/>
      <c r="BPJ83" s="37"/>
      <c r="BPK83" s="37"/>
      <c r="BPL83" s="37"/>
      <c r="BPM83" s="37"/>
      <c r="BPN83" s="37"/>
      <c r="BPO83" s="37"/>
      <c r="BPP83" s="37"/>
      <c r="BPQ83" s="37"/>
      <c r="BPR83" s="37"/>
      <c r="BPS83" s="37"/>
      <c r="BPT83" s="37"/>
      <c r="BPU83" s="37"/>
      <c r="BPV83" s="37"/>
      <c r="BPW83" s="37"/>
      <c r="BPX83" s="37"/>
      <c r="BPY83" s="37"/>
      <c r="BPZ83" s="37"/>
      <c r="BQA83" s="37"/>
      <c r="BQB83" s="37"/>
      <c r="BQC83" s="37"/>
      <c r="BQD83" s="37"/>
      <c r="BQE83" s="37"/>
      <c r="BQF83" s="37"/>
      <c r="BQG83" s="37"/>
      <c r="BQH83" s="37"/>
      <c r="BQI83" s="37"/>
      <c r="BQJ83" s="37"/>
      <c r="BQK83" s="37"/>
      <c r="BQL83" s="37"/>
      <c r="BQM83" s="37"/>
      <c r="BQN83" s="37"/>
      <c r="BQO83" s="37"/>
      <c r="BQP83" s="37"/>
      <c r="BQQ83" s="37"/>
      <c r="BQR83" s="37"/>
      <c r="BQS83" s="37"/>
      <c r="BQT83" s="37"/>
      <c r="BQU83" s="37"/>
      <c r="BQV83" s="37"/>
      <c r="BQW83" s="37"/>
      <c r="BQX83" s="37"/>
      <c r="BQY83" s="37"/>
      <c r="BQZ83" s="37"/>
      <c r="BRA83" s="37"/>
      <c r="BRB83" s="37"/>
      <c r="BRC83" s="37"/>
      <c r="BRD83" s="37"/>
      <c r="BRE83" s="37"/>
      <c r="BRF83" s="37"/>
      <c r="BRG83" s="37"/>
      <c r="BRH83" s="37"/>
      <c r="BRI83" s="37"/>
      <c r="BRJ83" s="37"/>
      <c r="BRK83" s="37"/>
      <c r="BRL83" s="37"/>
      <c r="BRM83" s="37"/>
      <c r="BRN83" s="37"/>
      <c r="BRO83" s="37"/>
      <c r="BRP83" s="37"/>
      <c r="BRQ83" s="37"/>
      <c r="BRR83" s="37"/>
      <c r="BRS83" s="37"/>
      <c r="BRT83" s="37"/>
      <c r="BRU83" s="37"/>
      <c r="BRV83" s="37"/>
      <c r="BRW83" s="37"/>
      <c r="BRX83" s="37"/>
      <c r="BRY83" s="37"/>
      <c r="BRZ83" s="37"/>
      <c r="BSA83" s="37"/>
      <c r="BSB83" s="37"/>
      <c r="BSC83" s="37"/>
      <c r="BSD83" s="37"/>
      <c r="BSE83" s="37"/>
      <c r="BSF83" s="37"/>
      <c r="BSG83" s="37"/>
      <c r="BSH83" s="37"/>
      <c r="BSI83" s="37"/>
      <c r="BSJ83" s="37"/>
      <c r="BSK83" s="37"/>
      <c r="BSL83" s="37"/>
      <c r="BSM83" s="37"/>
      <c r="BSN83" s="37"/>
      <c r="BSO83" s="37"/>
      <c r="BSP83" s="37"/>
      <c r="BSQ83" s="37"/>
      <c r="BSR83" s="37"/>
      <c r="BSS83" s="37"/>
      <c r="BST83" s="37"/>
      <c r="BSU83" s="37"/>
      <c r="BSV83" s="37"/>
      <c r="BSW83" s="37"/>
      <c r="BSX83" s="37"/>
      <c r="BSY83" s="37"/>
      <c r="BSZ83" s="37"/>
      <c r="BTA83" s="37"/>
      <c r="BTB83" s="37"/>
      <c r="BTC83" s="37"/>
      <c r="BTD83" s="37"/>
      <c r="BTE83" s="37"/>
      <c r="BTF83" s="37"/>
      <c r="BTG83" s="37"/>
      <c r="BTH83" s="37"/>
      <c r="BTI83" s="37"/>
      <c r="BTJ83" s="37"/>
      <c r="BTK83" s="37"/>
      <c r="BTL83" s="37"/>
      <c r="BTM83" s="37"/>
      <c r="BTN83" s="37"/>
      <c r="BTO83" s="37"/>
      <c r="BTP83" s="37"/>
      <c r="BTQ83" s="37"/>
      <c r="BTR83" s="37"/>
      <c r="BTS83" s="37"/>
      <c r="BTT83" s="37"/>
      <c r="BTU83" s="37"/>
      <c r="BTV83" s="37"/>
      <c r="BTW83" s="37"/>
      <c r="BTX83" s="37"/>
      <c r="BTY83" s="37"/>
      <c r="BTZ83" s="37"/>
      <c r="BUA83" s="37"/>
      <c r="BUB83" s="37"/>
      <c r="BUC83" s="37"/>
      <c r="BUD83" s="37"/>
      <c r="BUE83" s="37"/>
      <c r="BUF83" s="37"/>
      <c r="BUG83" s="37"/>
      <c r="BUH83" s="37"/>
      <c r="BUI83" s="37"/>
      <c r="BUJ83" s="37"/>
      <c r="BUK83" s="37"/>
      <c r="BUL83" s="37"/>
      <c r="BUM83" s="37"/>
      <c r="BUN83" s="37"/>
      <c r="BUO83" s="37"/>
      <c r="BUP83" s="37"/>
      <c r="BUQ83" s="37"/>
      <c r="BUR83" s="37"/>
      <c r="BUS83" s="37"/>
      <c r="BUT83" s="37"/>
      <c r="BUU83" s="37"/>
      <c r="BUV83" s="37"/>
      <c r="BUW83" s="37"/>
      <c r="BUX83" s="37"/>
      <c r="BUY83" s="37"/>
      <c r="BUZ83" s="37"/>
      <c r="BVA83" s="37"/>
      <c r="BVB83" s="37"/>
      <c r="BVC83" s="37"/>
      <c r="BVD83" s="37"/>
      <c r="BVE83" s="37"/>
      <c r="BVF83" s="37"/>
      <c r="BVG83" s="37"/>
      <c r="BVH83" s="37"/>
      <c r="BVI83" s="37"/>
      <c r="BVJ83" s="37"/>
      <c r="BVK83" s="37"/>
      <c r="BVL83" s="37"/>
      <c r="BVM83" s="37"/>
      <c r="BVN83" s="37"/>
      <c r="BVO83" s="37"/>
      <c r="BVP83" s="37"/>
      <c r="BVQ83" s="37"/>
      <c r="BVR83" s="37"/>
      <c r="BVS83" s="37"/>
      <c r="BVT83" s="37"/>
      <c r="BVU83" s="37"/>
      <c r="BVV83" s="37"/>
      <c r="BVW83" s="37"/>
      <c r="BVX83" s="37"/>
      <c r="BVY83" s="37"/>
      <c r="BVZ83" s="37"/>
      <c r="BWA83" s="37"/>
      <c r="BWB83" s="37"/>
      <c r="BWC83" s="37"/>
      <c r="BWD83" s="37"/>
      <c r="BWE83" s="37"/>
      <c r="BWF83" s="37"/>
      <c r="BWG83" s="37"/>
      <c r="BWH83" s="37"/>
      <c r="BWI83" s="37"/>
      <c r="BWJ83" s="37"/>
      <c r="BWK83" s="37"/>
      <c r="BWL83" s="37"/>
      <c r="BWM83" s="37"/>
      <c r="BWN83" s="37"/>
      <c r="BWO83" s="37"/>
      <c r="BWP83" s="37"/>
      <c r="BWQ83" s="37"/>
      <c r="BWR83" s="37"/>
      <c r="BWS83" s="37"/>
      <c r="BWT83" s="37"/>
      <c r="BWU83" s="37"/>
      <c r="BWV83" s="37"/>
      <c r="BWW83" s="37"/>
      <c r="BWX83" s="37"/>
      <c r="BWY83" s="37"/>
      <c r="BWZ83" s="37"/>
      <c r="BXA83" s="37"/>
      <c r="BXB83" s="37"/>
      <c r="BXC83" s="37"/>
      <c r="BXD83" s="37"/>
      <c r="BXE83" s="37"/>
      <c r="BXF83" s="37"/>
      <c r="BXG83" s="37"/>
      <c r="BXH83" s="37"/>
      <c r="BXI83" s="37"/>
      <c r="BXJ83" s="37"/>
      <c r="BXK83" s="37"/>
      <c r="BXL83" s="37"/>
      <c r="BXM83" s="37"/>
      <c r="BXN83" s="37"/>
      <c r="BXO83" s="37"/>
      <c r="BXP83" s="37"/>
      <c r="BXQ83" s="37"/>
      <c r="BXR83" s="37"/>
      <c r="BXS83" s="37"/>
      <c r="BXT83" s="37"/>
      <c r="BXU83" s="37"/>
      <c r="BXV83" s="37"/>
      <c r="BXW83" s="37"/>
      <c r="BXX83" s="37"/>
      <c r="BXY83" s="37"/>
      <c r="BXZ83" s="37"/>
      <c r="BYA83" s="37"/>
      <c r="BYB83" s="37"/>
      <c r="BYC83" s="37"/>
      <c r="BYD83" s="37"/>
      <c r="BYE83" s="37"/>
      <c r="BYF83" s="37"/>
      <c r="BYG83" s="37"/>
      <c r="BYH83" s="37"/>
      <c r="BYI83" s="37"/>
      <c r="BYJ83" s="37"/>
      <c r="BYK83" s="37"/>
      <c r="BYL83" s="37"/>
      <c r="BYM83" s="37"/>
      <c r="BYN83" s="37"/>
      <c r="BYO83" s="37"/>
      <c r="BYP83" s="37"/>
      <c r="BYQ83" s="37"/>
      <c r="BYR83" s="37"/>
      <c r="BYS83" s="37"/>
      <c r="BYT83" s="37"/>
      <c r="BYU83" s="37"/>
      <c r="BYV83" s="37"/>
      <c r="BYW83" s="37"/>
      <c r="BYX83" s="37"/>
      <c r="BYY83" s="37"/>
      <c r="BYZ83" s="37"/>
      <c r="BZA83" s="37"/>
      <c r="BZB83" s="37"/>
      <c r="BZC83" s="37"/>
      <c r="BZD83" s="37"/>
      <c r="BZE83" s="37"/>
      <c r="BZF83" s="37"/>
      <c r="BZG83" s="37"/>
      <c r="BZH83" s="37"/>
      <c r="BZI83" s="37"/>
      <c r="BZJ83" s="37"/>
      <c r="BZK83" s="37"/>
      <c r="BZL83" s="37"/>
      <c r="BZM83" s="37"/>
      <c r="BZN83" s="37"/>
      <c r="BZO83" s="37"/>
      <c r="BZP83" s="37"/>
      <c r="BZQ83" s="37"/>
      <c r="BZR83" s="37"/>
      <c r="BZS83" s="37"/>
      <c r="BZT83" s="37"/>
      <c r="BZU83" s="37"/>
      <c r="BZV83" s="37"/>
      <c r="BZW83" s="37"/>
      <c r="BZX83" s="37"/>
      <c r="BZY83" s="37"/>
      <c r="BZZ83" s="37"/>
      <c r="CAA83" s="37"/>
      <c r="CAB83" s="37"/>
      <c r="CAC83" s="37"/>
      <c r="CAD83" s="37"/>
      <c r="CAE83" s="37"/>
      <c r="CAF83" s="37"/>
      <c r="CAG83" s="37"/>
      <c r="CAH83" s="37"/>
      <c r="CAI83" s="37"/>
      <c r="CAJ83" s="37"/>
      <c r="CAK83" s="37"/>
      <c r="CAL83" s="37"/>
      <c r="CAM83" s="37"/>
      <c r="CAN83" s="37"/>
      <c r="CAO83" s="37"/>
      <c r="CAP83" s="37"/>
      <c r="CAQ83" s="37"/>
      <c r="CAR83" s="37"/>
      <c r="CAS83" s="37"/>
      <c r="CAT83" s="37"/>
      <c r="CAU83" s="37"/>
      <c r="CAV83" s="37"/>
      <c r="CAW83" s="37"/>
      <c r="CAX83" s="37"/>
      <c r="CAY83" s="37"/>
      <c r="CAZ83" s="37"/>
      <c r="CBA83" s="37"/>
      <c r="CBB83" s="37"/>
      <c r="CBC83" s="37"/>
      <c r="CBD83" s="37"/>
      <c r="CBE83" s="37"/>
      <c r="CBF83" s="37"/>
      <c r="CBG83" s="37"/>
      <c r="CBH83" s="37"/>
      <c r="CBI83" s="37"/>
      <c r="CBJ83" s="37"/>
      <c r="CBK83" s="37"/>
      <c r="CBL83" s="37"/>
      <c r="CBM83" s="37"/>
      <c r="CBN83" s="37"/>
      <c r="CBO83" s="37"/>
      <c r="CBP83" s="37"/>
      <c r="CBQ83" s="37"/>
      <c r="CBR83" s="37"/>
      <c r="CBS83" s="37"/>
      <c r="CBT83" s="37"/>
      <c r="CBU83" s="37"/>
      <c r="CBV83" s="37"/>
      <c r="CBW83" s="37"/>
      <c r="CBX83" s="37"/>
      <c r="CBY83" s="37"/>
      <c r="CBZ83" s="37"/>
      <c r="CCA83" s="37"/>
      <c r="CCB83" s="37"/>
      <c r="CCC83" s="37"/>
      <c r="CCD83" s="37"/>
      <c r="CCE83" s="37"/>
      <c r="CCF83" s="37"/>
      <c r="CCG83" s="37"/>
      <c r="CCH83" s="37"/>
      <c r="CCI83" s="37"/>
      <c r="CCJ83" s="37"/>
      <c r="CCK83" s="37"/>
      <c r="CCL83" s="37"/>
      <c r="CCM83" s="37"/>
      <c r="CCN83" s="37"/>
      <c r="CCO83" s="37"/>
      <c r="CCP83" s="37"/>
      <c r="CCQ83" s="37"/>
      <c r="CCR83" s="37"/>
      <c r="CCS83" s="37"/>
      <c r="CCT83" s="37"/>
      <c r="CCU83" s="37"/>
      <c r="CCV83" s="37"/>
      <c r="CCW83" s="37"/>
      <c r="CCX83" s="37"/>
      <c r="CCY83" s="37"/>
      <c r="CCZ83" s="37"/>
      <c r="CDA83" s="37"/>
      <c r="CDB83" s="37"/>
      <c r="CDC83" s="37"/>
      <c r="CDD83" s="37"/>
      <c r="CDE83" s="37"/>
      <c r="CDF83" s="37"/>
      <c r="CDG83" s="37"/>
      <c r="CDH83" s="37"/>
      <c r="CDI83" s="37"/>
      <c r="CDJ83" s="37"/>
      <c r="CDK83" s="37"/>
      <c r="CDL83" s="37"/>
      <c r="CDM83" s="37"/>
      <c r="CDN83" s="37"/>
      <c r="CDO83" s="37"/>
      <c r="CDP83" s="37"/>
      <c r="CDQ83" s="37"/>
      <c r="CDR83" s="37"/>
      <c r="CDS83" s="37"/>
      <c r="CDT83" s="37"/>
      <c r="CDU83" s="37"/>
      <c r="CDV83" s="37"/>
      <c r="CDW83" s="37"/>
      <c r="CDX83" s="37"/>
      <c r="CDY83" s="37"/>
      <c r="CDZ83" s="37"/>
      <c r="CEA83" s="37"/>
      <c r="CEB83" s="37"/>
      <c r="CEC83" s="37"/>
      <c r="CED83" s="37"/>
      <c r="CEE83" s="37"/>
      <c r="CEF83" s="37"/>
      <c r="CEG83" s="37"/>
      <c r="CEH83" s="37"/>
      <c r="CEI83" s="37"/>
      <c r="CEJ83" s="37"/>
      <c r="CEK83" s="37"/>
      <c r="CEL83" s="37"/>
      <c r="CEM83" s="37"/>
      <c r="CEN83" s="37"/>
      <c r="CEO83" s="37"/>
      <c r="CEP83" s="37"/>
      <c r="CEQ83" s="37"/>
      <c r="CER83" s="37"/>
      <c r="CES83" s="37"/>
      <c r="CET83" s="37"/>
      <c r="CEU83" s="37"/>
      <c r="CEV83" s="37"/>
      <c r="CEW83" s="37"/>
      <c r="CEX83" s="37"/>
      <c r="CEY83" s="37"/>
      <c r="CEZ83" s="37"/>
      <c r="CFA83" s="37"/>
      <c r="CFB83" s="37"/>
      <c r="CFC83" s="37"/>
      <c r="CFD83" s="37"/>
      <c r="CFE83" s="37"/>
      <c r="CFF83" s="37"/>
      <c r="CFG83" s="37"/>
      <c r="CFH83" s="37"/>
      <c r="CFI83" s="37"/>
      <c r="CFJ83" s="37"/>
      <c r="CFK83" s="37"/>
      <c r="CFL83" s="37"/>
      <c r="CFM83" s="37"/>
      <c r="CFN83" s="37"/>
      <c r="CFO83" s="37"/>
      <c r="CFP83" s="37"/>
      <c r="CFQ83" s="37"/>
      <c r="CFR83" s="37"/>
      <c r="CFS83" s="37"/>
      <c r="CFT83" s="37"/>
      <c r="CFU83" s="37"/>
      <c r="CFV83" s="37"/>
      <c r="CFW83" s="37"/>
      <c r="CFX83" s="37"/>
      <c r="CFY83" s="37"/>
      <c r="CFZ83" s="37"/>
      <c r="CGA83" s="37"/>
      <c r="CGB83" s="37"/>
      <c r="CGC83" s="37"/>
      <c r="CGD83" s="37"/>
      <c r="CGE83" s="37"/>
      <c r="CGF83" s="37"/>
      <c r="CGG83" s="37"/>
      <c r="CGH83" s="37"/>
      <c r="CGI83" s="37"/>
      <c r="CGJ83" s="37"/>
      <c r="CGK83" s="37"/>
      <c r="CGL83" s="37"/>
      <c r="CGM83" s="37"/>
      <c r="CGN83" s="37"/>
      <c r="CGO83" s="37"/>
      <c r="CGP83" s="37"/>
      <c r="CGQ83" s="37"/>
      <c r="CGR83" s="37"/>
      <c r="CGS83" s="37"/>
      <c r="CGT83" s="37"/>
      <c r="CGU83" s="37"/>
      <c r="CGV83" s="37"/>
      <c r="CGW83" s="37"/>
      <c r="CGX83" s="37"/>
      <c r="CGY83" s="37"/>
      <c r="CGZ83" s="37"/>
      <c r="CHA83" s="37"/>
      <c r="CHB83" s="37"/>
      <c r="CHC83" s="37"/>
      <c r="CHD83" s="37"/>
      <c r="CHE83" s="37"/>
      <c r="CHF83" s="37"/>
      <c r="CHG83" s="37"/>
      <c r="CHH83" s="37"/>
      <c r="CHI83" s="37"/>
      <c r="CHJ83" s="37"/>
      <c r="CHK83" s="37"/>
      <c r="CHL83" s="37"/>
      <c r="CHM83" s="37"/>
      <c r="CHN83" s="37"/>
      <c r="CHO83" s="37"/>
      <c r="CHP83" s="37"/>
      <c r="CHQ83" s="37"/>
      <c r="CHR83" s="37"/>
      <c r="CHS83" s="37"/>
      <c r="CHT83" s="37"/>
      <c r="CHU83" s="37"/>
      <c r="CHV83" s="37"/>
      <c r="CHW83" s="37"/>
      <c r="CHX83" s="37"/>
      <c r="CHY83" s="37"/>
      <c r="CHZ83" s="37"/>
      <c r="CIA83" s="37"/>
      <c r="CIB83" s="37"/>
      <c r="CIC83" s="37"/>
      <c r="CID83" s="37"/>
      <c r="CIE83" s="37"/>
      <c r="CIF83" s="37"/>
      <c r="CIG83" s="37"/>
      <c r="CIH83" s="37"/>
      <c r="CII83" s="37"/>
      <c r="CIJ83" s="37"/>
      <c r="CIK83" s="37"/>
      <c r="CIL83" s="37"/>
      <c r="CIM83" s="37"/>
      <c r="CIN83" s="37"/>
      <c r="CIO83" s="37"/>
      <c r="CIP83" s="37"/>
      <c r="CIQ83" s="37"/>
      <c r="CIR83" s="37"/>
      <c r="CIS83" s="37"/>
      <c r="CIT83" s="37"/>
      <c r="CIU83" s="37"/>
      <c r="CIV83" s="37"/>
      <c r="CIW83" s="37"/>
      <c r="CIX83" s="37"/>
      <c r="CIY83" s="37"/>
      <c r="CIZ83" s="37"/>
      <c r="CJA83" s="37"/>
      <c r="CJB83" s="37"/>
      <c r="CJC83" s="37"/>
      <c r="CJD83" s="37"/>
      <c r="CJE83" s="37"/>
      <c r="CJF83" s="37"/>
      <c r="CJG83" s="37"/>
      <c r="CJH83" s="37"/>
      <c r="CJI83" s="37"/>
      <c r="CJJ83" s="37"/>
      <c r="CJK83" s="37"/>
      <c r="CJL83" s="37"/>
      <c r="CJM83" s="37"/>
      <c r="CJN83" s="37"/>
      <c r="CJO83" s="37"/>
      <c r="CJP83" s="37"/>
      <c r="CJQ83" s="37"/>
      <c r="CJR83" s="37"/>
      <c r="CJS83" s="37"/>
      <c r="CJT83" s="37"/>
      <c r="CJU83" s="37"/>
      <c r="CJV83" s="37"/>
      <c r="CJW83" s="37"/>
      <c r="CJX83" s="37"/>
      <c r="CJY83" s="37"/>
      <c r="CJZ83" s="37"/>
      <c r="CKA83" s="37"/>
      <c r="CKB83" s="37"/>
      <c r="CKC83" s="37"/>
      <c r="CKD83" s="37"/>
      <c r="CKE83" s="37"/>
      <c r="CKF83" s="37"/>
      <c r="CKG83" s="37"/>
      <c r="CKH83" s="37"/>
      <c r="CKI83" s="37"/>
      <c r="CKJ83" s="37"/>
      <c r="CKK83" s="37"/>
      <c r="CKL83" s="37"/>
      <c r="CKM83" s="37"/>
      <c r="CKN83" s="37"/>
      <c r="CKO83" s="37"/>
      <c r="CKP83" s="37"/>
      <c r="CKQ83" s="37"/>
      <c r="CKR83" s="37"/>
      <c r="CKS83" s="37"/>
      <c r="CKT83" s="37"/>
      <c r="CKU83" s="37"/>
      <c r="CKV83" s="37"/>
      <c r="CKW83" s="37"/>
      <c r="CKX83" s="37"/>
      <c r="CKY83" s="37"/>
      <c r="CKZ83" s="37"/>
      <c r="CLA83" s="37"/>
      <c r="CLB83" s="37"/>
      <c r="CLC83" s="37"/>
      <c r="CLD83" s="37"/>
      <c r="CLE83" s="37"/>
      <c r="CLF83" s="37"/>
      <c r="CLG83" s="37"/>
      <c r="CLH83" s="37"/>
      <c r="CLI83" s="37"/>
      <c r="CLJ83" s="37"/>
      <c r="CLK83" s="37"/>
      <c r="CLL83" s="37"/>
      <c r="CLM83" s="37"/>
      <c r="CLN83" s="37"/>
      <c r="CLO83" s="37"/>
      <c r="CLP83" s="37"/>
      <c r="CLQ83" s="37"/>
      <c r="CLR83" s="37"/>
      <c r="CLS83" s="37"/>
      <c r="CLT83" s="37"/>
      <c r="CLU83" s="37"/>
      <c r="CLV83" s="37"/>
      <c r="CLW83" s="37"/>
      <c r="CLX83" s="37"/>
      <c r="CLY83" s="37"/>
      <c r="CLZ83" s="37"/>
      <c r="CMA83" s="37"/>
      <c r="CMB83" s="37"/>
      <c r="CMC83" s="37"/>
      <c r="CMD83" s="37"/>
      <c r="CME83" s="37"/>
      <c r="CMF83" s="37"/>
      <c r="CMG83" s="37"/>
      <c r="CMH83" s="37"/>
      <c r="CMI83" s="37"/>
      <c r="CMJ83" s="37"/>
      <c r="CMK83" s="37"/>
      <c r="CML83" s="37"/>
      <c r="CMM83" s="37"/>
      <c r="CMN83" s="37"/>
      <c r="CMO83" s="37"/>
      <c r="CMP83" s="37"/>
      <c r="CMQ83" s="37"/>
      <c r="CMR83" s="37"/>
      <c r="CMS83" s="37"/>
      <c r="CMT83" s="37"/>
      <c r="CMU83" s="37"/>
      <c r="CMV83" s="37"/>
      <c r="CMW83" s="37"/>
      <c r="CMX83" s="37"/>
      <c r="CMY83" s="37"/>
      <c r="CMZ83" s="37"/>
      <c r="CNA83" s="37"/>
      <c r="CNB83" s="37"/>
      <c r="CNC83" s="37"/>
      <c r="CND83" s="37"/>
      <c r="CNE83" s="37"/>
      <c r="CNF83" s="37"/>
      <c r="CNG83" s="37"/>
      <c r="CNH83" s="37"/>
      <c r="CNI83" s="37"/>
      <c r="CNJ83" s="37"/>
      <c r="CNK83" s="37"/>
      <c r="CNL83" s="37"/>
      <c r="CNM83" s="37"/>
      <c r="CNN83" s="37"/>
      <c r="CNO83" s="37"/>
      <c r="CNP83" s="37"/>
      <c r="CNQ83" s="37"/>
      <c r="CNR83" s="37"/>
      <c r="CNS83" s="37"/>
      <c r="CNT83" s="37"/>
      <c r="CNU83" s="37"/>
      <c r="CNV83" s="37"/>
      <c r="CNW83" s="37"/>
      <c r="CNX83" s="37"/>
      <c r="CNY83" s="37"/>
      <c r="CNZ83" s="37"/>
      <c r="COA83" s="37"/>
      <c r="COB83" s="37"/>
      <c r="COC83" s="37"/>
      <c r="COD83" s="37"/>
      <c r="COE83" s="37"/>
      <c r="COF83" s="37"/>
      <c r="COG83" s="37"/>
      <c r="COH83" s="37"/>
      <c r="COI83" s="37"/>
      <c r="COJ83" s="37"/>
      <c r="COK83" s="37"/>
      <c r="COL83" s="37"/>
      <c r="COM83" s="37"/>
      <c r="CON83" s="37"/>
      <c r="COO83" s="37"/>
      <c r="COP83" s="37"/>
      <c r="COQ83" s="37"/>
      <c r="COR83" s="37"/>
      <c r="COS83" s="37"/>
      <c r="COT83" s="37"/>
      <c r="COU83" s="37"/>
      <c r="COV83" s="37"/>
      <c r="COW83" s="37"/>
      <c r="COX83" s="37"/>
      <c r="COY83" s="37"/>
      <c r="COZ83" s="37"/>
      <c r="CPA83" s="37"/>
      <c r="CPB83" s="37"/>
      <c r="CPC83" s="37"/>
      <c r="CPD83" s="37"/>
      <c r="CPE83" s="37"/>
      <c r="CPF83" s="37"/>
      <c r="CPG83" s="37"/>
      <c r="CPH83" s="37"/>
      <c r="CPI83" s="37"/>
      <c r="CPJ83" s="37"/>
      <c r="CPK83" s="37"/>
      <c r="CPL83" s="37"/>
      <c r="CPM83" s="37"/>
      <c r="CPN83" s="37"/>
      <c r="CPO83" s="37"/>
      <c r="CPP83" s="37"/>
      <c r="CPQ83" s="37"/>
      <c r="CPR83" s="37"/>
      <c r="CPS83" s="37"/>
      <c r="CPT83" s="37"/>
      <c r="CPU83" s="37"/>
      <c r="CPV83" s="37"/>
      <c r="CPW83" s="37"/>
      <c r="CPX83" s="37"/>
      <c r="CPY83" s="37"/>
      <c r="CPZ83" s="37"/>
      <c r="CQA83" s="37"/>
      <c r="CQB83" s="37"/>
      <c r="CQC83" s="37"/>
      <c r="CQD83" s="37"/>
      <c r="CQE83" s="37"/>
      <c r="CQF83" s="37"/>
      <c r="CQG83" s="37"/>
      <c r="CQH83" s="37"/>
      <c r="CQI83" s="37"/>
      <c r="CQJ83" s="37"/>
      <c r="CQK83" s="37"/>
      <c r="CQL83" s="37"/>
      <c r="CQM83" s="37"/>
      <c r="CQN83" s="37"/>
      <c r="CQO83" s="37"/>
      <c r="CQP83" s="37"/>
      <c r="CQQ83" s="37"/>
      <c r="CQR83" s="37"/>
      <c r="CQS83" s="37"/>
      <c r="CQT83" s="37"/>
      <c r="CQU83" s="37"/>
      <c r="CQV83" s="37"/>
      <c r="CQW83" s="37"/>
      <c r="CQX83" s="37"/>
      <c r="CQY83" s="37"/>
      <c r="CQZ83" s="37"/>
      <c r="CRA83" s="37"/>
      <c r="CRB83" s="37"/>
      <c r="CRC83" s="37"/>
      <c r="CRD83" s="37"/>
      <c r="CRE83" s="37"/>
      <c r="CRF83" s="37"/>
      <c r="CRG83" s="37"/>
      <c r="CRH83" s="37"/>
      <c r="CRI83" s="37"/>
      <c r="CRJ83" s="37"/>
      <c r="CRK83" s="37"/>
      <c r="CRL83" s="37"/>
      <c r="CRM83" s="37"/>
      <c r="CRN83" s="37"/>
      <c r="CRO83" s="37"/>
      <c r="CRP83" s="37"/>
      <c r="CRQ83" s="37"/>
      <c r="CRR83" s="37"/>
      <c r="CRS83" s="37"/>
      <c r="CRT83" s="37"/>
      <c r="CRU83" s="37"/>
      <c r="CRV83" s="37"/>
      <c r="CRW83" s="37"/>
      <c r="CRX83" s="37"/>
      <c r="CRY83" s="37"/>
      <c r="CRZ83" s="37"/>
      <c r="CSA83" s="37"/>
      <c r="CSB83" s="37"/>
      <c r="CSC83" s="37"/>
      <c r="CSD83" s="37"/>
      <c r="CSE83" s="37"/>
      <c r="CSF83" s="37"/>
      <c r="CSG83" s="37"/>
      <c r="CSH83" s="37"/>
      <c r="CSI83" s="37"/>
      <c r="CSJ83" s="37"/>
      <c r="CSK83" s="37"/>
      <c r="CSL83" s="37"/>
      <c r="CSM83" s="37"/>
      <c r="CSN83" s="37"/>
      <c r="CSO83" s="37"/>
      <c r="CSP83" s="37"/>
      <c r="CSQ83" s="37"/>
      <c r="CSR83" s="37"/>
      <c r="CSS83" s="37"/>
      <c r="CST83" s="37"/>
      <c r="CSU83" s="37"/>
      <c r="CSV83" s="37"/>
      <c r="CSW83" s="37"/>
      <c r="CSX83" s="37"/>
      <c r="CSY83" s="37"/>
      <c r="CSZ83" s="37"/>
      <c r="CTA83" s="37"/>
      <c r="CTB83" s="37"/>
      <c r="CTC83" s="37"/>
      <c r="CTD83" s="37"/>
      <c r="CTE83" s="37"/>
      <c r="CTF83" s="37"/>
      <c r="CTG83" s="37"/>
      <c r="CTH83" s="37"/>
      <c r="CTI83" s="37"/>
      <c r="CTJ83" s="37"/>
      <c r="CTK83" s="37"/>
      <c r="CTL83" s="37"/>
      <c r="CTM83" s="37"/>
      <c r="CTN83" s="37"/>
      <c r="CTO83" s="37"/>
      <c r="CTP83" s="37"/>
      <c r="CTQ83" s="37"/>
      <c r="CTR83" s="37"/>
      <c r="CTS83" s="37"/>
      <c r="CTT83" s="37"/>
      <c r="CTU83" s="37"/>
      <c r="CTV83" s="37"/>
      <c r="CTW83" s="37"/>
      <c r="CTX83" s="37"/>
      <c r="CTY83" s="37"/>
      <c r="CTZ83" s="37"/>
      <c r="CUA83" s="37"/>
      <c r="CUB83" s="37"/>
      <c r="CUC83" s="37"/>
      <c r="CUD83" s="37"/>
      <c r="CUE83" s="37"/>
      <c r="CUF83" s="37"/>
      <c r="CUG83" s="37"/>
      <c r="CUH83" s="37"/>
      <c r="CUI83" s="37"/>
      <c r="CUJ83" s="37"/>
      <c r="CUK83" s="37"/>
      <c r="CUL83" s="37"/>
      <c r="CUM83" s="37"/>
      <c r="CUN83" s="37"/>
      <c r="CUO83" s="37"/>
      <c r="CUP83" s="37"/>
      <c r="CUQ83" s="37"/>
      <c r="CUR83" s="37"/>
      <c r="CUS83" s="37"/>
      <c r="CUT83" s="37"/>
      <c r="CUU83" s="37"/>
      <c r="CUV83" s="37"/>
      <c r="CUW83" s="37"/>
      <c r="CUX83" s="37"/>
      <c r="CUY83" s="37"/>
      <c r="CUZ83" s="37"/>
      <c r="CVA83" s="37"/>
      <c r="CVB83" s="37"/>
      <c r="CVC83" s="37"/>
      <c r="CVD83" s="37"/>
      <c r="CVE83" s="37"/>
      <c r="CVF83" s="37"/>
      <c r="CVG83" s="37"/>
      <c r="CVH83" s="37"/>
      <c r="CVI83" s="37"/>
      <c r="CVJ83" s="37"/>
      <c r="CVK83" s="37"/>
      <c r="CVL83" s="37"/>
      <c r="CVM83" s="37"/>
      <c r="CVN83" s="37"/>
      <c r="CVO83" s="37"/>
      <c r="CVP83" s="37"/>
      <c r="CVQ83" s="37"/>
      <c r="CVR83" s="37"/>
      <c r="CVS83" s="37"/>
      <c r="CVT83" s="37"/>
      <c r="CVU83" s="37"/>
      <c r="CVV83" s="37"/>
      <c r="CVW83" s="37"/>
      <c r="CVX83" s="37"/>
      <c r="CVY83" s="37"/>
      <c r="CVZ83" s="37"/>
      <c r="CWA83" s="37"/>
      <c r="CWB83" s="37"/>
      <c r="CWC83" s="37"/>
      <c r="CWD83" s="37"/>
      <c r="CWE83" s="37"/>
      <c r="CWF83" s="37"/>
      <c r="CWG83" s="37"/>
      <c r="CWH83" s="37"/>
      <c r="CWI83" s="37"/>
      <c r="CWJ83" s="37"/>
      <c r="CWK83" s="37"/>
      <c r="CWL83" s="37"/>
      <c r="CWM83" s="37"/>
      <c r="CWN83" s="37"/>
      <c r="CWO83" s="37"/>
      <c r="CWP83" s="37"/>
      <c r="CWQ83" s="37"/>
      <c r="CWR83" s="37"/>
      <c r="CWS83" s="37"/>
      <c r="CWT83" s="37"/>
      <c r="CWU83" s="37"/>
      <c r="CWV83" s="37"/>
      <c r="CWW83" s="37"/>
      <c r="CWX83" s="37"/>
      <c r="CWY83" s="37"/>
      <c r="CWZ83" s="37"/>
      <c r="CXA83" s="37"/>
      <c r="CXB83" s="37"/>
      <c r="CXC83" s="37"/>
      <c r="CXD83" s="37"/>
      <c r="CXE83" s="37"/>
      <c r="CXF83" s="37"/>
      <c r="CXG83" s="37"/>
      <c r="CXH83" s="37"/>
      <c r="CXI83" s="37"/>
      <c r="CXJ83" s="37"/>
      <c r="CXK83" s="37"/>
      <c r="CXL83" s="37"/>
      <c r="CXM83" s="37"/>
      <c r="CXN83" s="37"/>
      <c r="CXO83" s="37"/>
      <c r="CXP83" s="37"/>
      <c r="CXQ83" s="37"/>
      <c r="CXR83" s="37"/>
      <c r="CXS83" s="37"/>
      <c r="CXT83" s="37"/>
      <c r="CXU83" s="37"/>
      <c r="CXV83" s="37"/>
      <c r="CXW83" s="37"/>
      <c r="CXX83" s="37"/>
      <c r="CXY83" s="37"/>
      <c r="CXZ83" s="37"/>
      <c r="CYA83" s="37"/>
      <c r="CYB83" s="37"/>
      <c r="CYC83" s="37"/>
      <c r="CYD83" s="37"/>
      <c r="CYE83" s="37"/>
      <c r="CYF83" s="37"/>
      <c r="CYG83" s="37"/>
      <c r="CYH83" s="37"/>
      <c r="CYI83" s="37"/>
      <c r="CYJ83" s="37"/>
      <c r="CYK83" s="37"/>
      <c r="CYL83" s="37"/>
      <c r="CYM83" s="37"/>
      <c r="CYN83" s="37"/>
      <c r="CYO83" s="37"/>
      <c r="CYP83" s="37"/>
      <c r="CYQ83" s="37"/>
      <c r="CYR83" s="37"/>
      <c r="CYS83" s="37"/>
      <c r="CYT83" s="37"/>
      <c r="CYU83" s="37"/>
      <c r="CYV83" s="37"/>
      <c r="CYW83" s="37"/>
      <c r="CYX83" s="37"/>
      <c r="CYY83" s="37"/>
      <c r="CYZ83" s="37"/>
      <c r="CZA83" s="37"/>
      <c r="CZB83" s="37"/>
      <c r="CZC83" s="37"/>
      <c r="CZD83" s="37"/>
      <c r="CZE83" s="37"/>
      <c r="CZF83" s="37"/>
      <c r="CZG83" s="37"/>
      <c r="CZH83" s="37"/>
      <c r="CZI83" s="37"/>
      <c r="CZJ83" s="37"/>
      <c r="CZK83" s="37"/>
      <c r="CZL83" s="37"/>
      <c r="CZM83" s="37"/>
      <c r="CZN83" s="37"/>
      <c r="CZO83" s="37"/>
      <c r="CZP83" s="37"/>
      <c r="CZQ83" s="37"/>
      <c r="CZR83" s="37"/>
      <c r="CZS83" s="37"/>
      <c r="CZT83" s="37"/>
      <c r="CZU83" s="37"/>
      <c r="CZV83" s="37"/>
      <c r="CZW83" s="37"/>
      <c r="CZX83" s="37"/>
      <c r="CZY83" s="37"/>
      <c r="CZZ83" s="37"/>
      <c r="DAA83" s="37"/>
      <c r="DAB83" s="37"/>
      <c r="DAC83" s="37"/>
      <c r="DAD83" s="37"/>
      <c r="DAE83" s="37"/>
      <c r="DAF83" s="37"/>
      <c r="DAG83" s="37"/>
      <c r="DAH83" s="37"/>
      <c r="DAI83" s="37"/>
      <c r="DAJ83" s="37"/>
      <c r="DAK83" s="37"/>
      <c r="DAL83" s="37"/>
      <c r="DAM83" s="37"/>
      <c r="DAN83" s="37"/>
      <c r="DAO83" s="37"/>
      <c r="DAP83" s="37"/>
      <c r="DAQ83" s="37"/>
      <c r="DAR83" s="37"/>
      <c r="DAS83" s="37"/>
      <c r="DAT83" s="37"/>
      <c r="DAU83" s="37"/>
      <c r="DAV83" s="37"/>
      <c r="DAW83" s="37"/>
      <c r="DAX83" s="37"/>
      <c r="DAY83" s="37"/>
      <c r="DAZ83" s="37"/>
      <c r="DBA83" s="37"/>
      <c r="DBB83" s="37"/>
      <c r="DBC83" s="37"/>
      <c r="DBD83" s="37"/>
      <c r="DBE83" s="37"/>
      <c r="DBF83" s="37"/>
      <c r="DBG83" s="37"/>
      <c r="DBH83" s="37"/>
      <c r="DBI83" s="37"/>
      <c r="DBJ83" s="37"/>
      <c r="DBK83" s="37"/>
      <c r="DBL83" s="37"/>
      <c r="DBM83" s="37"/>
      <c r="DBN83" s="37"/>
      <c r="DBO83" s="37"/>
      <c r="DBP83" s="37"/>
      <c r="DBQ83" s="37"/>
      <c r="DBR83" s="37"/>
      <c r="DBS83" s="37"/>
      <c r="DBT83" s="37"/>
      <c r="DBU83" s="37"/>
      <c r="DBV83" s="37"/>
      <c r="DBW83" s="37"/>
      <c r="DBX83" s="37"/>
      <c r="DBY83" s="37"/>
      <c r="DBZ83" s="37"/>
      <c r="DCA83" s="37"/>
      <c r="DCB83" s="37"/>
      <c r="DCC83" s="37"/>
      <c r="DCD83" s="37"/>
      <c r="DCE83" s="37"/>
      <c r="DCF83" s="37"/>
      <c r="DCG83" s="37"/>
      <c r="DCH83" s="37"/>
      <c r="DCI83" s="37"/>
      <c r="DCJ83" s="37"/>
      <c r="DCK83" s="37"/>
      <c r="DCL83" s="37"/>
      <c r="DCM83" s="37"/>
      <c r="DCN83" s="37"/>
      <c r="DCO83" s="37"/>
      <c r="DCP83" s="37"/>
      <c r="DCQ83" s="37"/>
      <c r="DCR83" s="37"/>
      <c r="DCS83" s="37"/>
      <c r="DCT83" s="37"/>
      <c r="DCU83" s="37"/>
      <c r="DCV83" s="37"/>
      <c r="DCW83" s="37"/>
      <c r="DCX83" s="37"/>
      <c r="DCY83" s="37"/>
      <c r="DCZ83" s="37"/>
      <c r="DDA83" s="37"/>
      <c r="DDB83" s="37"/>
      <c r="DDC83" s="37"/>
      <c r="DDD83" s="37"/>
      <c r="DDE83" s="37"/>
      <c r="DDF83" s="37"/>
      <c r="DDG83" s="37"/>
      <c r="DDH83" s="37"/>
      <c r="DDI83" s="37"/>
      <c r="DDJ83" s="37"/>
      <c r="DDK83" s="37"/>
      <c r="DDL83" s="37"/>
      <c r="DDM83" s="37"/>
      <c r="DDN83" s="37"/>
      <c r="DDO83" s="37"/>
      <c r="DDP83" s="37"/>
      <c r="DDQ83" s="37"/>
      <c r="DDR83" s="37"/>
      <c r="DDS83" s="37"/>
      <c r="DDT83" s="37"/>
      <c r="DDU83" s="37"/>
      <c r="DDV83" s="37"/>
      <c r="DDW83" s="37"/>
      <c r="DDX83" s="37"/>
      <c r="DDY83" s="37"/>
      <c r="DDZ83" s="37"/>
      <c r="DEA83" s="37"/>
      <c r="DEB83" s="37"/>
      <c r="DEC83" s="37"/>
      <c r="DED83" s="37"/>
      <c r="DEE83" s="37"/>
      <c r="DEF83" s="37"/>
      <c r="DEG83" s="37"/>
      <c r="DEH83" s="37"/>
      <c r="DEI83" s="37"/>
      <c r="DEJ83" s="37"/>
      <c r="DEK83" s="37"/>
      <c r="DEL83" s="37"/>
      <c r="DEM83" s="37"/>
      <c r="DEN83" s="37"/>
      <c r="DEO83" s="37"/>
      <c r="DEP83" s="37"/>
      <c r="DEQ83" s="37"/>
      <c r="DER83" s="37"/>
      <c r="DES83" s="37"/>
      <c r="DET83" s="37"/>
      <c r="DEU83" s="37"/>
      <c r="DEV83" s="37"/>
      <c r="DEW83" s="37"/>
      <c r="DEX83" s="37"/>
      <c r="DEY83" s="37"/>
      <c r="DEZ83" s="37"/>
      <c r="DFA83" s="37"/>
      <c r="DFB83" s="37"/>
      <c r="DFC83" s="37"/>
      <c r="DFD83" s="37"/>
      <c r="DFE83" s="37"/>
      <c r="DFF83" s="37"/>
      <c r="DFG83" s="37"/>
      <c r="DFH83" s="37"/>
      <c r="DFI83" s="37"/>
      <c r="DFJ83" s="37"/>
      <c r="DFK83" s="37"/>
      <c r="DFL83" s="37"/>
      <c r="DFM83" s="37"/>
      <c r="DFN83" s="37"/>
      <c r="DFO83" s="37"/>
      <c r="DFP83" s="37"/>
      <c r="DFQ83" s="37"/>
      <c r="DFR83" s="37"/>
      <c r="DFS83" s="37"/>
      <c r="DFT83" s="37"/>
      <c r="DFU83" s="37"/>
      <c r="DFV83" s="37"/>
      <c r="DFW83" s="37"/>
      <c r="DFX83" s="37"/>
      <c r="DFY83" s="37"/>
      <c r="DFZ83" s="37"/>
      <c r="DGA83" s="37"/>
      <c r="DGB83" s="37"/>
      <c r="DGC83" s="37"/>
      <c r="DGD83" s="37"/>
      <c r="DGE83" s="37"/>
      <c r="DGF83" s="37"/>
      <c r="DGG83" s="37"/>
      <c r="DGH83" s="37"/>
      <c r="DGI83" s="37"/>
      <c r="DGJ83" s="37"/>
      <c r="DGK83" s="37"/>
      <c r="DGL83" s="37"/>
      <c r="DGM83" s="37"/>
      <c r="DGN83" s="37"/>
      <c r="DGO83" s="37"/>
      <c r="DGP83" s="37"/>
      <c r="DGQ83" s="37"/>
      <c r="DGR83" s="37"/>
      <c r="DGS83" s="37"/>
      <c r="DGT83" s="37"/>
      <c r="DGU83" s="37"/>
      <c r="DGV83" s="37"/>
      <c r="DGW83" s="37"/>
      <c r="DGX83" s="37"/>
      <c r="DGY83" s="37"/>
      <c r="DGZ83" s="37"/>
      <c r="DHA83" s="37"/>
      <c r="DHB83" s="37"/>
      <c r="DHC83" s="37"/>
      <c r="DHD83" s="37"/>
      <c r="DHE83" s="37"/>
      <c r="DHF83" s="37"/>
      <c r="DHG83" s="37"/>
      <c r="DHH83" s="37"/>
      <c r="DHI83" s="37"/>
      <c r="DHJ83" s="37"/>
      <c r="DHK83" s="37"/>
      <c r="DHL83" s="37"/>
      <c r="DHM83" s="37"/>
      <c r="DHN83" s="37"/>
      <c r="DHO83" s="37"/>
      <c r="DHP83" s="37"/>
      <c r="DHQ83" s="37"/>
      <c r="DHR83" s="37"/>
      <c r="DHS83" s="37"/>
      <c r="DHT83" s="37"/>
      <c r="DHU83" s="37"/>
      <c r="DHV83" s="37"/>
      <c r="DHW83" s="37"/>
      <c r="DHX83" s="37"/>
      <c r="DHY83" s="37"/>
      <c r="DHZ83" s="37"/>
      <c r="DIA83" s="37"/>
      <c r="DIB83" s="37"/>
      <c r="DIC83" s="37"/>
      <c r="DID83" s="37"/>
      <c r="DIE83" s="37"/>
      <c r="DIF83" s="37"/>
      <c r="DIG83" s="37"/>
      <c r="DIH83" s="37"/>
      <c r="DII83" s="37"/>
      <c r="DIJ83" s="37"/>
      <c r="DIK83" s="37"/>
      <c r="DIL83" s="37"/>
      <c r="DIM83" s="37"/>
      <c r="DIN83" s="37"/>
      <c r="DIO83" s="37"/>
      <c r="DIP83" s="37"/>
      <c r="DIQ83" s="37"/>
      <c r="DIR83" s="37"/>
      <c r="DIS83" s="37"/>
      <c r="DIT83" s="37"/>
      <c r="DIU83" s="37"/>
      <c r="DIV83" s="37"/>
      <c r="DIW83" s="37"/>
      <c r="DIX83" s="37"/>
      <c r="DIY83" s="37"/>
      <c r="DIZ83" s="37"/>
      <c r="DJA83" s="37"/>
      <c r="DJB83" s="37"/>
      <c r="DJC83" s="37"/>
      <c r="DJD83" s="37"/>
      <c r="DJE83" s="37"/>
      <c r="DJF83" s="37"/>
      <c r="DJG83" s="37"/>
      <c r="DJH83" s="37"/>
      <c r="DJI83" s="37"/>
      <c r="DJJ83" s="37"/>
      <c r="DJK83" s="37"/>
      <c r="DJL83" s="37"/>
      <c r="DJM83" s="37"/>
      <c r="DJN83" s="37"/>
      <c r="DJO83" s="37"/>
      <c r="DJP83" s="37"/>
      <c r="DJQ83" s="37"/>
      <c r="DJR83" s="37"/>
      <c r="DJS83" s="37"/>
      <c r="DJT83" s="37"/>
      <c r="DJU83" s="37"/>
      <c r="DJV83" s="37"/>
      <c r="DJW83" s="37"/>
      <c r="DJX83" s="37"/>
      <c r="DJY83" s="37"/>
      <c r="DJZ83" s="37"/>
      <c r="DKA83" s="37"/>
      <c r="DKB83" s="37"/>
      <c r="DKC83" s="37"/>
      <c r="DKD83" s="37"/>
      <c r="DKE83" s="37"/>
      <c r="DKF83" s="37"/>
      <c r="DKG83" s="37"/>
      <c r="DKH83" s="37"/>
      <c r="DKI83" s="37"/>
      <c r="DKJ83" s="37"/>
      <c r="DKK83" s="37"/>
      <c r="DKL83" s="37"/>
      <c r="DKM83" s="37"/>
      <c r="DKN83" s="37"/>
      <c r="DKO83" s="37"/>
      <c r="DKP83" s="37"/>
      <c r="DKQ83" s="37"/>
      <c r="DKR83" s="37"/>
      <c r="DKS83" s="37"/>
      <c r="DKT83" s="37"/>
      <c r="DKU83" s="37"/>
      <c r="DKV83" s="37"/>
      <c r="DKW83" s="37"/>
      <c r="DKX83" s="37"/>
      <c r="DKY83" s="37"/>
      <c r="DKZ83" s="37"/>
      <c r="DLA83" s="37"/>
      <c r="DLB83" s="37"/>
      <c r="DLC83" s="37"/>
      <c r="DLD83" s="37"/>
      <c r="DLE83" s="37"/>
      <c r="DLF83" s="37"/>
      <c r="DLG83" s="37"/>
      <c r="DLH83" s="37"/>
      <c r="DLI83" s="37"/>
      <c r="DLJ83" s="37"/>
      <c r="DLK83" s="37"/>
      <c r="DLL83" s="37"/>
      <c r="DLM83" s="37"/>
      <c r="DLN83" s="37"/>
      <c r="DLO83" s="37"/>
      <c r="DLP83" s="37"/>
      <c r="DLQ83" s="37"/>
      <c r="DLR83" s="37"/>
      <c r="DLS83" s="37"/>
      <c r="DLT83" s="37"/>
      <c r="DLU83" s="37"/>
      <c r="DLV83" s="37"/>
      <c r="DLW83" s="37"/>
      <c r="DLX83" s="37"/>
      <c r="DLY83" s="37"/>
      <c r="DLZ83" s="37"/>
      <c r="DMA83" s="37"/>
      <c r="DMB83" s="37"/>
      <c r="DMC83" s="37"/>
      <c r="DMD83" s="37"/>
      <c r="DME83" s="37"/>
      <c r="DMF83" s="37"/>
      <c r="DMG83" s="37"/>
      <c r="DMH83" s="37"/>
      <c r="DMI83" s="37"/>
      <c r="DMJ83" s="37"/>
      <c r="DMK83" s="37"/>
      <c r="DML83" s="37"/>
      <c r="DMM83" s="37"/>
      <c r="DMN83" s="37"/>
      <c r="DMO83" s="37"/>
      <c r="DMP83" s="37"/>
      <c r="DMQ83" s="37"/>
      <c r="DMR83" s="37"/>
      <c r="DMS83" s="37"/>
      <c r="DMT83" s="37"/>
      <c r="DMU83" s="37"/>
      <c r="DMV83" s="37"/>
      <c r="DMW83" s="37"/>
      <c r="DMX83" s="37"/>
      <c r="DMY83" s="37"/>
      <c r="DMZ83" s="37"/>
      <c r="DNA83" s="37"/>
      <c r="DNB83" s="37"/>
      <c r="DNC83" s="37"/>
      <c r="DND83" s="37"/>
      <c r="DNE83" s="37"/>
      <c r="DNF83" s="37"/>
      <c r="DNG83" s="37"/>
      <c r="DNH83" s="37"/>
      <c r="DNI83" s="37"/>
      <c r="DNJ83" s="37"/>
      <c r="DNK83" s="37"/>
      <c r="DNL83" s="37"/>
      <c r="DNM83" s="37"/>
      <c r="DNN83" s="37"/>
      <c r="DNO83" s="37"/>
      <c r="DNP83" s="37"/>
      <c r="DNQ83" s="37"/>
      <c r="DNR83" s="37"/>
      <c r="DNS83" s="37"/>
      <c r="DNT83" s="37"/>
      <c r="DNU83" s="37"/>
      <c r="DNV83" s="37"/>
      <c r="DNW83" s="37"/>
      <c r="DNX83" s="37"/>
      <c r="DNY83" s="37"/>
      <c r="DNZ83" s="37"/>
      <c r="DOA83" s="37"/>
      <c r="DOB83" s="37"/>
      <c r="DOC83" s="37"/>
      <c r="DOD83" s="37"/>
      <c r="DOE83" s="37"/>
      <c r="DOF83" s="37"/>
      <c r="DOG83" s="37"/>
      <c r="DOH83" s="37"/>
      <c r="DOI83" s="37"/>
      <c r="DOJ83" s="37"/>
      <c r="DOK83" s="37"/>
      <c r="DOL83" s="37"/>
      <c r="DOM83" s="37"/>
      <c r="DON83" s="37"/>
      <c r="DOO83" s="37"/>
      <c r="DOP83" s="37"/>
      <c r="DOQ83" s="37"/>
      <c r="DOR83" s="37"/>
      <c r="DOS83" s="37"/>
      <c r="DOT83" s="37"/>
      <c r="DOU83" s="37"/>
      <c r="DOV83" s="37"/>
      <c r="DOW83" s="37"/>
      <c r="DOX83" s="37"/>
      <c r="DOY83" s="37"/>
      <c r="DOZ83" s="37"/>
      <c r="DPA83" s="37"/>
      <c r="DPB83" s="37"/>
      <c r="DPC83" s="37"/>
      <c r="DPD83" s="37"/>
      <c r="DPE83" s="37"/>
      <c r="DPF83" s="37"/>
      <c r="DPG83" s="37"/>
      <c r="DPH83" s="37"/>
      <c r="DPI83" s="37"/>
      <c r="DPJ83" s="37"/>
      <c r="DPK83" s="37"/>
      <c r="DPL83" s="37"/>
      <c r="DPM83" s="37"/>
      <c r="DPN83" s="37"/>
      <c r="DPO83" s="37"/>
      <c r="DPP83" s="37"/>
      <c r="DPQ83" s="37"/>
      <c r="DPR83" s="37"/>
      <c r="DPS83" s="37"/>
      <c r="DPT83" s="37"/>
      <c r="DPU83" s="37"/>
      <c r="DPV83" s="37"/>
      <c r="DPW83" s="37"/>
      <c r="DPX83" s="37"/>
      <c r="DPY83" s="37"/>
      <c r="DPZ83" s="37"/>
      <c r="DQA83" s="37"/>
      <c r="DQB83" s="37"/>
      <c r="DQC83" s="37"/>
      <c r="DQD83" s="37"/>
      <c r="DQE83" s="37"/>
      <c r="DQF83" s="37"/>
      <c r="DQG83" s="37"/>
      <c r="DQH83" s="37"/>
      <c r="DQI83" s="37"/>
      <c r="DQJ83" s="37"/>
      <c r="DQK83" s="37"/>
      <c r="DQL83" s="37"/>
      <c r="DQM83" s="37"/>
      <c r="DQN83" s="37"/>
      <c r="DQO83" s="37"/>
      <c r="DQP83" s="37"/>
      <c r="DQQ83" s="37"/>
      <c r="DQR83" s="37"/>
      <c r="DQS83" s="37"/>
      <c r="DQT83" s="37"/>
      <c r="DQU83" s="37"/>
      <c r="DQV83" s="37"/>
      <c r="DQW83" s="37"/>
      <c r="DQX83" s="37"/>
      <c r="DQY83" s="37"/>
      <c r="DQZ83" s="37"/>
      <c r="DRA83" s="37"/>
      <c r="DRB83" s="37"/>
      <c r="DRC83" s="37"/>
      <c r="DRD83" s="37"/>
      <c r="DRE83" s="37"/>
      <c r="DRF83" s="37"/>
      <c r="DRG83" s="37"/>
      <c r="DRH83" s="37"/>
      <c r="DRI83" s="37"/>
      <c r="DRJ83" s="37"/>
      <c r="DRK83" s="37"/>
      <c r="DRL83" s="37"/>
      <c r="DRM83" s="37"/>
      <c r="DRN83" s="37"/>
      <c r="DRO83" s="37"/>
      <c r="DRP83" s="37"/>
      <c r="DRQ83" s="37"/>
      <c r="DRR83" s="37"/>
      <c r="DRS83" s="37"/>
      <c r="DRT83" s="37"/>
      <c r="DRU83" s="37"/>
      <c r="DRV83" s="37"/>
      <c r="DRW83" s="37"/>
      <c r="DRX83" s="37"/>
      <c r="DRY83" s="37"/>
      <c r="DRZ83" s="37"/>
      <c r="DSA83" s="37"/>
      <c r="DSB83" s="37"/>
      <c r="DSC83" s="37"/>
      <c r="DSD83" s="37"/>
      <c r="DSE83" s="37"/>
      <c r="DSF83" s="37"/>
      <c r="DSG83" s="37"/>
      <c r="DSH83" s="37"/>
      <c r="DSI83" s="37"/>
      <c r="DSJ83" s="37"/>
      <c r="DSK83" s="37"/>
      <c r="DSL83" s="37"/>
      <c r="DSM83" s="37"/>
      <c r="DSN83" s="37"/>
      <c r="DSO83" s="37"/>
      <c r="DSP83" s="37"/>
      <c r="DSQ83" s="37"/>
      <c r="DSR83" s="37"/>
      <c r="DSS83" s="37"/>
      <c r="DST83" s="37"/>
      <c r="DSU83" s="37"/>
      <c r="DSV83" s="37"/>
      <c r="DSW83" s="37"/>
      <c r="DSX83" s="37"/>
      <c r="DSY83" s="37"/>
      <c r="DSZ83" s="37"/>
      <c r="DTA83" s="37"/>
      <c r="DTB83" s="37"/>
      <c r="DTC83" s="37"/>
      <c r="DTD83" s="37"/>
      <c r="DTE83" s="37"/>
      <c r="DTF83" s="37"/>
      <c r="DTG83" s="37"/>
      <c r="DTH83" s="37"/>
      <c r="DTI83" s="37"/>
      <c r="DTJ83" s="37"/>
      <c r="DTK83" s="37"/>
      <c r="DTL83" s="37"/>
      <c r="DTM83" s="37"/>
      <c r="DTN83" s="37"/>
      <c r="DTO83" s="37"/>
      <c r="DTP83" s="37"/>
      <c r="DTQ83" s="37"/>
      <c r="DTR83" s="37"/>
      <c r="DTS83" s="37"/>
      <c r="DTT83" s="37"/>
      <c r="DTU83" s="37"/>
      <c r="DTV83" s="37"/>
      <c r="DTW83" s="37"/>
      <c r="DTX83" s="37"/>
      <c r="DTY83" s="37"/>
      <c r="DTZ83" s="37"/>
      <c r="DUA83" s="37"/>
      <c r="DUB83" s="37"/>
      <c r="DUC83" s="37"/>
      <c r="DUD83" s="37"/>
      <c r="DUE83" s="37"/>
      <c r="DUF83" s="37"/>
      <c r="DUG83" s="37"/>
      <c r="DUH83" s="37"/>
      <c r="DUI83" s="37"/>
      <c r="DUJ83" s="37"/>
      <c r="DUK83" s="37"/>
      <c r="DUL83" s="37"/>
      <c r="DUM83" s="37"/>
      <c r="DUN83" s="37"/>
      <c r="DUO83" s="37"/>
      <c r="DUP83" s="37"/>
      <c r="DUQ83" s="37"/>
      <c r="DUR83" s="37"/>
      <c r="DUS83" s="37"/>
      <c r="DUT83" s="37"/>
      <c r="DUU83" s="37"/>
      <c r="DUV83" s="37"/>
      <c r="DUW83" s="37"/>
      <c r="DUX83" s="37"/>
      <c r="DUY83" s="37"/>
      <c r="DUZ83" s="37"/>
      <c r="DVA83" s="37"/>
      <c r="DVB83" s="37"/>
      <c r="DVC83" s="37"/>
      <c r="DVD83" s="37"/>
      <c r="DVE83" s="37"/>
      <c r="DVF83" s="37"/>
      <c r="DVG83" s="37"/>
      <c r="DVH83" s="37"/>
      <c r="DVI83" s="37"/>
      <c r="DVJ83" s="37"/>
      <c r="DVK83" s="37"/>
      <c r="DVL83" s="37"/>
      <c r="DVM83" s="37"/>
      <c r="DVN83" s="37"/>
      <c r="DVO83" s="37"/>
      <c r="DVP83" s="37"/>
      <c r="DVQ83" s="37"/>
      <c r="DVR83" s="37"/>
      <c r="DVS83" s="37"/>
      <c r="DVT83" s="37"/>
      <c r="DVU83" s="37"/>
      <c r="DVV83" s="37"/>
      <c r="DVW83" s="37"/>
      <c r="DVX83" s="37"/>
      <c r="DVY83" s="37"/>
      <c r="DVZ83" s="37"/>
      <c r="DWA83" s="37"/>
      <c r="DWB83" s="37"/>
      <c r="DWC83" s="37"/>
      <c r="DWD83" s="37"/>
      <c r="DWE83" s="37"/>
      <c r="DWF83" s="37"/>
      <c r="DWG83" s="37"/>
      <c r="DWH83" s="37"/>
      <c r="DWI83" s="37"/>
      <c r="DWJ83" s="37"/>
      <c r="DWK83" s="37"/>
      <c r="DWL83" s="37"/>
      <c r="DWM83" s="37"/>
      <c r="DWN83" s="37"/>
      <c r="DWO83" s="37"/>
      <c r="DWP83" s="37"/>
      <c r="DWQ83" s="37"/>
      <c r="DWR83" s="37"/>
      <c r="DWS83" s="37"/>
      <c r="DWT83" s="37"/>
      <c r="DWU83" s="37"/>
      <c r="DWV83" s="37"/>
      <c r="DWW83" s="37"/>
      <c r="DWX83" s="37"/>
      <c r="DWY83" s="37"/>
      <c r="DWZ83" s="37"/>
      <c r="DXA83" s="37"/>
      <c r="DXB83" s="37"/>
      <c r="DXC83" s="37"/>
      <c r="DXD83" s="37"/>
      <c r="DXE83" s="37"/>
      <c r="DXF83" s="37"/>
      <c r="DXG83" s="37"/>
      <c r="DXH83" s="37"/>
      <c r="DXI83" s="37"/>
      <c r="DXJ83" s="37"/>
      <c r="DXK83" s="37"/>
      <c r="DXL83" s="37"/>
      <c r="DXM83" s="37"/>
      <c r="DXN83" s="37"/>
      <c r="DXO83" s="37"/>
      <c r="DXP83" s="37"/>
      <c r="DXQ83" s="37"/>
      <c r="DXR83" s="37"/>
      <c r="DXS83" s="37"/>
      <c r="DXT83" s="37"/>
      <c r="DXU83" s="37"/>
      <c r="DXV83" s="37"/>
      <c r="DXW83" s="37"/>
      <c r="DXX83" s="37"/>
      <c r="DXY83" s="37"/>
      <c r="DXZ83" s="37"/>
      <c r="DYA83" s="37"/>
      <c r="DYB83" s="37"/>
      <c r="DYC83" s="37"/>
      <c r="DYD83" s="37"/>
      <c r="DYE83" s="37"/>
      <c r="DYF83" s="37"/>
      <c r="DYG83" s="37"/>
      <c r="DYH83" s="37"/>
      <c r="DYI83" s="37"/>
      <c r="DYJ83" s="37"/>
      <c r="DYK83" s="37"/>
      <c r="DYL83" s="37"/>
      <c r="DYM83" s="37"/>
      <c r="DYN83" s="37"/>
      <c r="DYO83" s="37"/>
      <c r="DYP83" s="37"/>
      <c r="DYQ83" s="37"/>
      <c r="DYR83" s="37"/>
      <c r="DYS83" s="37"/>
      <c r="DYT83" s="37"/>
      <c r="DYU83" s="37"/>
      <c r="DYV83" s="37"/>
      <c r="DYW83" s="37"/>
      <c r="DYX83" s="37"/>
      <c r="DYY83" s="37"/>
      <c r="DYZ83" s="37"/>
      <c r="DZA83" s="37"/>
      <c r="DZB83" s="37"/>
      <c r="DZC83" s="37"/>
      <c r="DZD83" s="37"/>
      <c r="DZE83" s="37"/>
      <c r="DZF83" s="37"/>
      <c r="DZG83" s="37"/>
      <c r="DZH83" s="37"/>
      <c r="DZI83" s="37"/>
      <c r="DZJ83" s="37"/>
      <c r="DZK83" s="37"/>
      <c r="DZL83" s="37"/>
      <c r="DZM83" s="37"/>
      <c r="DZN83" s="37"/>
      <c r="DZO83" s="37"/>
      <c r="DZP83" s="37"/>
      <c r="DZQ83" s="37"/>
      <c r="DZR83" s="37"/>
      <c r="DZS83" s="37"/>
      <c r="DZT83" s="37"/>
      <c r="DZU83" s="37"/>
      <c r="DZV83" s="37"/>
      <c r="DZW83" s="37"/>
      <c r="DZX83" s="37"/>
      <c r="DZY83" s="37"/>
      <c r="DZZ83" s="37"/>
      <c r="EAA83" s="37"/>
      <c r="EAB83" s="37"/>
      <c r="EAC83" s="37"/>
      <c r="EAD83" s="37"/>
      <c r="EAE83" s="37"/>
      <c r="EAF83" s="37"/>
      <c r="EAG83" s="37"/>
      <c r="EAH83" s="37"/>
      <c r="EAI83" s="37"/>
      <c r="EAJ83" s="37"/>
      <c r="EAK83" s="37"/>
      <c r="EAL83" s="37"/>
      <c r="EAM83" s="37"/>
      <c r="EAN83" s="37"/>
      <c r="EAO83" s="37"/>
      <c r="EAP83" s="37"/>
      <c r="EAQ83" s="37"/>
      <c r="EAR83" s="37"/>
      <c r="EAS83" s="37"/>
      <c r="EAT83" s="37"/>
      <c r="EAU83" s="37"/>
      <c r="EAV83" s="37"/>
      <c r="EAW83" s="37"/>
      <c r="EAX83" s="37"/>
      <c r="EAY83" s="37"/>
      <c r="EAZ83" s="37"/>
      <c r="EBA83" s="37"/>
      <c r="EBB83" s="37"/>
      <c r="EBC83" s="37"/>
      <c r="EBD83" s="37"/>
      <c r="EBE83" s="37"/>
      <c r="EBF83" s="37"/>
      <c r="EBG83" s="37"/>
      <c r="EBH83" s="37"/>
      <c r="EBI83" s="37"/>
      <c r="EBJ83" s="37"/>
      <c r="EBK83" s="37"/>
      <c r="EBL83" s="37"/>
      <c r="EBM83" s="37"/>
      <c r="EBN83" s="37"/>
      <c r="EBO83" s="37"/>
      <c r="EBP83" s="37"/>
      <c r="EBQ83" s="37"/>
      <c r="EBR83" s="37"/>
      <c r="EBS83" s="37"/>
      <c r="EBT83" s="37"/>
      <c r="EBU83" s="37"/>
      <c r="EBV83" s="37"/>
      <c r="EBW83" s="37"/>
      <c r="EBX83" s="37"/>
      <c r="EBY83" s="37"/>
      <c r="EBZ83" s="37"/>
      <c r="ECA83" s="37"/>
      <c r="ECB83" s="37"/>
      <c r="ECC83" s="37"/>
      <c r="ECD83" s="37"/>
      <c r="ECE83" s="37"/>
      <c r="ECF83" s="37"/>
      <c r="ECG83" s="37"/>
      <c r="ECH83" s="37"/>
      <c r="ECI83" s="37"/>
      <c r="ECJ83" s="37"/>
      <c r="ECK83" s="37"/>
      <c r="ECL83" s="37"/>
      <c r="ECM83" s="37"/>
      <c r="ECN83" s="37"/>
      <c r="ECO83" s="37"/>
      <c r="ECP83" s="37"/>
      <c r="ECQ83" s="37"/>
      <c r="ECR83" s="37"/>
      <c r="ECS83" s="37"/>
      <c r="ECT83" s="37"/>
      <c r="ECU83" s="37"/>
      <c r="ECV83" s="37"/>
      <c r="ECW83" s="37"/>
      <c r="ECX83" s="37"/>
      <c r="ECY83" s="37"/>
      <c r="ECZ83" s="37"/>
      <c r="EDA83" s="37"/>
      <c r="EDB83" s="37"/>
      <c r="EDC83" s="37"/>
      <c r="EDD83" s="37"/>
      <c r="EDE83" s="37"/>
      <c r="EDF83" s="37"/>
      <c r="EDG83" s="37"/>
      <c r="EDH83" s="37"/>
      <c r="EDI83" s="37"/>
      <c r="EDJ83" s="37"/>
      <c r="EDK83" s="37"/>
      <c r="EDL83" s="37"/>
      <c r="EDM83" s="37"/>
      <c r="EDN83" s="37"/>
      <c r="EDO83" s="37"/>
      <c r="EDP83" s="37"/>
      <c r="EDQ83" s="37"/>
      <c r="EDR83" s="37"/>
      <c r="EDS83" s="37"/>
      <c r="EDT83" s="37"/>
      <c r="EDU83" s="37"/>
      <c r="EDV83" s="37"/>
      <c r="EDW83" s="37"/>
      <c r="EDX83" s="37"/>
      <c r="EDY83" s="37"/>
      <c r="EDZ83" s="37"/>
      <c r="EEA83" s="37"/>
      <c r="EEB83" s="37"/>
      <c r="EEC83" s="37"/>
      <c r="EED83" s="37"/>
      <c r="EEE83" s="37"/>
      <c r="EEF83" s="37"/>
      <c r="EEG83" s="37"/>
      <c r="EEH83" s="37"/>
      <c r="EEI83" s="37"/>
      <c r="EEJ83" s="37"/>
      <c r="EEK83" s="37"/>
      <c r="EEL83" s="37"/>
      <c r="EEM83" s="37"/>
      <c r="EEN83" s="37"/>
      <c r="EEO83" s="37"/>
      <c r="EEP83" s="37"/>
      <c r="EEQ83" s="37"/>
      <c r="EER83" s="37"/>
      <c r="EES83" s="37"/>
      <c r="EET83" s="37"/>
      <c r="EEU83" s="37"/>
      <c r="EEV83" s="37"/>
      <c r="EEW83" s="37"/>
      <c r="EEX83" s="37"/>
      <c r="EEY83" s="37"/>
      <c r="EEZ83" s="37"/>
      <c r="EFA83" s="37"/>
      <c r="EFB83" s="37"/>
      <c r="EFC83" s="37"/>
      <c r="EFD83" s="37"/>
      <c r="EFE83" s="37"/>
      <c r="EFF83" s="37"/>
      <c r="EFG83" s="37"/>
      <c r="EFH83" s="37"/>
      <c r="EFI83" s="37"/>
      <c r="EFJ83" s="37"/>
      <c r="EFK83" s="37"/>
      <c r="EFL83" s="37"/>
      <c r="EFM83" s="37"/>
      <c r="EFN83" s="37"/>
      <c r="EFO83" s="37"/>
      <c r="EFP83" s="37"/>
      <c r="EFQ83" s="37"/>
      <c r="EFR83" s="37"/>
      <c r="EFS83" s="37"/>
      <c r="EFT83" s="37"/>
      <c r="EFU83" s="37"/>
      <c r="EFV83" s="37"/>
      <c r="EFW83" s="37"/>
      <c r="EFX83" s="37"/>
      <c r="EFY83" s="37"/>
      <c r="EFZ83" s="37"/>
      <c r="EGA83" s="37"/>
      <c r="EGB83" s="37"/>
      <c r="EGC83" s="37"/>
      <c r="EGD83" s="37"/>
      <c r="EGE83" s="37"/>
      <c r="EGF83" s="37"/>
      <c r="EGG83" s="37"/>
      <c r="EGH83" s="37"/>
      <c r="EGI83" s="37"/>
      <c r="EGJ83" s="37"/>
      <c r="EGK83" s="37"/>
      <c r="EGL83" s="37"/>
      <c r="EGM83" s="37"/>
      <c r="EGN83" s="37"/>
      <c r="EGO83" s="37"/>
      <c r="EGP83" s="37"/>
      <c r="EGQ83" s="37"/>
      <c r="EGR83" s="37"/>
      <c r="EGS83" s="37"/>
      <c r="EGT83" s="37"/>
      <c r="EGU83" s="37"/>
      <c r="EGV83" s="37"/>
      <c r="EGW83" s="37"/>
      <c r="EGX83" s="37"/>
      <c r="EGY83" s="37"/>
      <c r="EGZ83" s="37"/>
      <c r="EHA83" s="37"/>
      <c r="EHB83" s="37"/>
      <c r="EHC83" s="37"/>
      <c r="EHD83" s="37"/>
      <c r="EHE83" s="37"/>
      <c r="EHF83" s="37"/>
      <c r="EHG83" s="37"/>
      <c r="EHH83" s="37"/>
      <c r="EHI83" s="37"/>
      <c r="EHJ83" s="37"/>
      <c r="EHK83" s="37"/>
      <c r="EHL83" s="37"/>
      <c r="EHM83" s="37"/>
      <c r="EHN83" s="37"/>
      <c r="EHO83" s="37"/>
      <c r="EHP83" s="37"/>
      <c r="EHQ83" s="37"/>
      <c r="EHR83" s="37"/>
      <c r="EHS83" s="37"/>
      <c r="EHT83" s="37"/>
      <c r="EHU83" s="37"/>
      <c r="EHV83" s="37"/>
      <c r="EHW83" s="37"/>
      <c r="EHX83" s="37"/>
      <c r="EHY83" s="37"/>
      <c r="EHZ83" s="37"/>
      <c r="EIA83" s="37"/>
      <c r="EIB83" s="37"/>
      <c r="EIC83" s="37"/>
      <c r="EID83" s="37"/>
      <c r="EIE83" s="37"/>
      <c r="EIF83" s="37"/>
      <c r="EIG83" s="37"/>
      <c r="EIH83" s="37"/>
      <c r="EII83" s="37"/>
      <c r="EIJ83" s="37"/>
      <c r="EIK83" s="37"/>
      <c r="EIL83" s="37"/>
      <c r="EIM83" s="37"/>
      <c r="EIN83" s="37"/>
      <c r="EIO83" s="37"/>
      <c r="EIP83" s="37"/>
      <c r="EIQ83" s="37"/>
      <c r="EIR83" s="37"/>
      <c r="EIS83" s="37"/>
      <c r="EIT83" s="37"/>
      <c r="EIU83" s="37"/>
      <c r="EIV83" s="37"/>
      <c r="EIW83" s="37"/>
      <c r="EIX83" s="37"/>
      <c r="EIY83" s="37"/>
      <c r="EIZ83" s="37"/>
      <c r="EJA83" s="37"/>
      <c r="EJB83" s="37"/>
      <c r="EJC83" s="37"/>
      <c r="EJD83" s="37"/>
      <c r="EJE83" s="37"/>
      <c r="EJF83" s="37"/>
      <c r="EJG83" s="37"/>
      <c r="EJH83" s="37"/>
      <c r="EJI83" s="37"/>
      <c r="EJJ83" s="37"/>
      <c r="EJK83" s="37"/>
      <c r="EJL83" s="37"/>
      <c r="EJM83" s="37"/>
      <c r="EJN83" s="37"/>
      <c r="EJO83" s="37"/>
      <c r="EJP83" s="37"/>
      <c r="EJQ83" s="37"/>
      <c r="EJR83" s="37"/>
      <c r="EJS83" s="37"/>
      <c r="EJT83" s="37"/>
      <c r="EJU83" s="37"/>
      <c r="EJV83" s="37"/>
      <c r="EJW83" s="37"/>
      <c r="EJX83" s="37"/>
      <c r="EJY83" s="37"/>
      <c r="EJZ83" s="37"/>
      <c r="EKA83" s="37"/>
      <c r="EKB83" s="37"/>
      <c r="EKC83" s="37"/>
      <c r="EKD83" s="37"/>
      <c r="EKE83" s="37"/>
      <c r="EKF83" s="37"/>
      <c r="EKG83" s="37"/>
      <c r="EKH83" s="37"/>
      <c r="EKI83" s="37"/>
      <c r="EKJ83" s="37"/>
      <c r="EKK83" s="37"/>
      <c r="EKL83" s="37"/>
      <c r="EKM83" s="37"/>
      <c r="EKN83" s="37"/>
      <c r="EKO83" s="37"/>
      <c r="EKP83" s="37"/>
      <c r="EKQ83" s="37"/>
      <c r="EKR83" s="37"/>
      <c r="EKS83" s="37"/>
      <c r="EKT83" s="37"/>
      <c r="EKU83" s="37"/>
      <c r="EKV83" s="37"/>
      <c r="EKW83" s="37"/>
      <c r="EKX83" s="37"/>
      <c r="EKY83" s="37"/>
      <c r="EKZ83" s="37"/>
      <c r="ELA83" s="37"/>
      <c r="ELB83" s="37"/>
      <c r="ELC83" s="37"/>
      <c r="ELD83" s="37"/>
      <c r="ELE83" s="37"/>
      <c r="ELF83" s="37"/>
      <c r="ELG83" s="37"/>
      <c r="ELH83" s="37"/>
      <c r="ELI83" s="37"/>
      <c r="ELJ83" s="37"/>
      <c r="ELK83" s="37"/>
      <c r="ELL83" s="37"/>
      <c r="ELM83" s="37"/>
      <c r="ELN83" s="37"/>
      <c r="ELO83" s="37"/>
      <c r="ELP83" s="37"/>
      <c r="ELQ83" s="37"/>
      <c r="ELR83" s="37"/>
      <c r="ELS83" s="37"/>
      <c r="ELT83" s="37"/>
      <c r="ELU83" s="37"/>
      <c r="ELV83" s="37"/>
      <c r="ELW83" s="37"/>
      <c r="ELX83" s="37"/>
      <c r="ELY83" s="37"/>
      <c r="ELZ83" s="37"/>
      <c r="EMA83" s="37"/>
      <c r="EMB83" s="37"/>
      <c r="EMC83" s="37"/>
      <c r="EMD83" s="37"/>
      <c r="EME83" s="37"/>
      <c r="EMF83" s="37"/>
      <c r="EMG83" s="37"/>
      <c r="EMH83" s="37"/>
      <c r="EMI83" s="37"/>
      <c r="EMJ83" s="37"/>
      <c r="EMK83" s="37"/>
      <c r="EML83" s="37"/>
      <c r="EMM83" s="37"/>
      <c r="EMN83" s="37"/>
      <c r="EMO83" s="37"/>
      <c r="EMP83" s="37"/>
      <c r="EMQ83" s="37"/>
      <c r="EMR83" s="37"/>
      <c r="EMS83" s="37"/>
      <c r="EMT83" s="37"/>
      <c r="EMU83" s="37"/>
      <c r="EMV83" s="37"/>
      <c r="EMW83" s="37"/>
      <c r="EMX83" s="37"/>
      <c r="EMY83" s="37"/>
      <c r="EMZ83" s="37"/>
      <c r="ENA83" s="37"/>
      <c r="ENB83" s="37"/>
      <c r="ENC83" s="37"/>
      <c r="END83" s="37"/>
      <c r="ENE83" s="37"/>
      <c r="ENF83" s="37"/>
      <c r="ENG83" s="37"/>
      <c r="ENH83" s="37"/>
      <c r="ENI83" s="37"/>
      <c r="ENJ83" s="37"/>
      <c r="ENK83" s="37"/>
      <c r="ENL83" s="37"/>
      <c r="ENM83" s="37"/>
      <c r="ENN83" s="37"/>
      <c r="ENO83" s="37"/>
      <c r="ENP83" s="37"/>
      <c r="ENQ83" s="37"/>
      <c r="ENR83" s="37"/>
      <c r="ENS83" s="37"/>
      <c r="ENT83" s="37"/>
      <c r="ENU83" s="37"/>
      <c r="ENV83" s="37"/>
      <c r="ENW83" s="37"/>
      <c r="ENX83" s="37"/>
      <c r="ENY83" s="37"/>
      <c r="ENZ83" s="37"/>
      <c r="EOA83" s="37"/>
      <c r="EOB83" s="37"/>
      <c r="EOC83" s="37"/>
      <c r="EOD83" s="37"/>
      <c r="EOE83" s="37"/>
      <c r="EOF83" s="37"/>
      <c r="EOG83" s="37"/>
      <c r="EOH83" s="37"/>
      <c r="EOI83" s="37"/>
      <c r="EOJ83" s="37"/>
      <c r="EOK83" s="37"/>
      <c r="EOL83" s="37"/>
      <c r="EOM83" s="37"/>
      <c r="EON83" s="37"/>
      <c r="EOO83" s="37"/>
      <c r="EOP83" s="37"/>
      <c r="EOQ83" s="37"/>
      <c r="EOR83" s="37"/>
      <c r="EOS83" s="37"/>
      <c r="EOT83" s="37"/>
      <c r="EOU83" s="37"/>
      <c r="EOV83" s="37"/>
      <c r="EOW83" s="37"/>
      <c r="EOX83" s="37"/>
      <c r="EOY83" s="37"/>
      <c r="EOZ83" s="37"/>
      <c r="EPA83" s="37"/>
      <c r="EPB83" s="37"/>
      <c r="EPC83" s="37"/>
      <c r="EPD83" s="37"/>
      <c r="EPE83" s="37"/>
      <c r="EPF83" s="37"/>
      <c r="EPG83" s="37"/>
      <c r="EPH83" s="37"/>
      <c r="EPI83" s="37"/>
      <c r="EPJ83" s="37"/>
      <c r="EPK83" s="37"/>
      <c r="EPL83" s="37"/>
      <c r="EPM83" s="37"/>
      <c r="EPN83" s="37"/>
      <c r="EPO83" s="37"/>
      <c r="EPP83" s="37"/>
      <c r="EPQ83" s="37"/>
      <c r="EPR83" s="37"/>
      <c r="EPS83" s="37"/>
      <c r="EPT83" s="37"/>
      <c r="EPU83" s="37"/>
      <c r="EPV83" s="37"/>
      <c r="EPW83" s="37"/>
      <c r="EPX83" s="37"/>
      <c r="EPY83" s="37"/>
      <c r="EPZ83" s="37"/>
      <c r="EQA83" s="37"/>
      <c r="EQB83" s="37"/>
      <c r="EQC83" s="37"/>
      <c r="EQD83" s="37"/>
      <c r="EQE83" s="37"/>
      <c r="EQF83" s="37"/>
      <c r="EQG83" s="37"/>
      <c r="EQH83" s="37"/>
      <c r="EQI83" s="37"/>
      <c r="EQJ83" s="37"/>
      <c r="EQK83" s="37"/>
      <c r="EQL83" s="37"/>
      <c r="EQM83" s="37"/>
      <c r="EQN83" s="37"/>
      <c r="EQO83" s="37"/>
      <c r="EQP83" s="37"/>
      <c r="EQQ83" s="37"/>
      <c r="EQR83" s="37"/>
      <c r="EQS83" s="37"/>
      <c r="EQT83" s="37"/>
      <c r="EQU83" s="37"/>
      <c r="EQV83" s="37"/>
      <c r="EQW83" s="37"/>
      <c r="EQX83" s="37"/>
      <c r="EQY83" s="37"/>
      <c r="EQZ83" s="37"/>
      <c r="ERA83" s="37"/>
      <c r="ERB83" s="37"/>
      <c r="ERC83" s="37"/>
      <c r="ERD83" s="37"/>
      <c r="ERE83" s="37"/>
      <c r="ERF83" s="37"/>
      <c r="ERG83" s="37"/>
      <c r="ERH83" s="37"/>
      <c r="ERI83" s="37"/>
      <c r="ERJ83" s="37"/>
      <c r="ERK83" s="37"/>
      <c r="ERL83" s="37"/>
      <c r="ERM83" s="37"/>
      <c r="ERN83" s="37"/>
      <c r="ERO83" s="37"/>
      <c r="ERP83" s="37"/>
      <c r="ERQ83" s="37"/>
      <c r="ERR83" s="37"/>
      <c r="ERS83" s="37"/>
      <c r="ERT83" s="37"/>
      <c r="ERU83" s="37"/>
      <c r="ERV83" s="37"/>
      <c r="ERW83" s="37"/>
      <c r="ERX83" s="37"/>
      <c r="ERY83" s="37"/>
      <c r="ERZ83" s="37"/>
      <c r="ESA83" s="37"/>
      <c r="ESB83" s="37"/>
      <c r="ESC83" s="37"/>
      <c r="ESD83" s="37"/>
      <c r="ESE83" s="37"/>
      <c r="ESF83" s="37"/>
      <c r="ESG83" s="37"/>
      <c r="ESH83" s="37"/>
      <c r="ESI83" s="37"/>
      <c r="ESJ83" s="37"/>
      <c r="ESK83" s="37"/>
      <c r="ESL83" s="37"/>
      <c r="ESM83" s="37"/>
      <c r="ESN83" s="37"/>
      <c r="ESO83" s="37"/>
      <c r="ESP83" s="37"/>
      <c r="ESQ83" s="37"/>
      <c r="ESR83" s="37"/>
      <c r="ESS83" s="37"/>
      <c r="EST83" s="37"/>
      <c r="ESU83" s="37"/>
      <c r="ESV83" s="37"/>
      <c r="ESW83" s="37"/>
      <c r="ESX83" s="37"/>
      <c r="ESY83" s="37"/>
      <c r="ESZ83" s="37"/>
      <c r="ETA83" s="37"/>
      <c r="ETB83" s="37"/>
      <c r="ETC83" s="37"/>
      <c r="ETD83" s="37"/>
      <c r="ETE83" s="37"/>
      <c r="ETF83" s="37"/>
      <c r="ETG83" s="37"/>
      <c r="ETH83" s="37"/>
      <c r="ETI83" s="37"/>
      <c r="ETJ83" s="37"/>
      <c r="ETK83" s="37"/>
      <c r="ETL83" s="37"/>
      <c r="ETM83" s="37"/>
      <c r="ETN83" s="37"/>
      <c r="ETO83" s="37"/>
      <c r="ETP83" s="37"/>
      <c r="ETQ83" s="37"/>
      <c r="ETR83" s="37"/>
      <c r="ETS83" s="37"/>
      <c r="ETT83" s="37"/>
      <c r="ETU83" s="37"/>
      <c r="ETV83" s="37"/>
      <c r="ETW83" s="37"/>
      <c r="ETX83" s="37"/>
      <c r="ETY83" s="37"/>
      <c r="ETZ83" s="37"/>
      <c r="EUA83" s="37"/>
      <c r="EUB83" s="37"/>
      <c r="EUC83" s="37"/>
      <c r="EUD83" s="37"/>
      <c r="EUE83" s="37"/>
      <c r="EUF83" s="37"/>
      <c r="EUG83" s="37"/>
      <c r="EUH83" s="37"/>
      <c r="EUI83" s="37"/>
      <c r="EUJ83" s="37"/>
      <c r="EUK83" s="37"/>
      <c r="EUL83" s="37"/>
      <c r="EUM83" s="37"/>
      <c r="EUN83" s="37"/>
      <c r="EUO83" s="37"/>
      <c r="EUP83" s="37"/>
      <c r="EUQ83" s="37"/>
      <c r="EUR83" s="37"/>
      <c r="EUS83" s="37"/>
      <c r="EUT83" s="37"/>
      <c r="EUU83" s="37"/>
      <c r="EUV83" s="37"/>
      <c r="EUW83" s="37"/>
      <c r="EUX83" s="37"/>
      <c r="EUY83" s="37"/>
      <c r="EUZ83" s="37"/>
      <c r="EVA83" s="37"/>
      <c r="EVB83" s="37"/>
      <c r="EVC83" s="37"/>
      <c r="EVD83" s="37"/>
      <c r="EVE83" s="37"/>
      <c r="EVF83" s="37"/>
      <c r="EVG83" s="37"/>
      <c r="EVH83" s="37"/>
      <c r="EVI83" s="37"/>
      <c r="EVJ83" s="37"/>
      <c r="EVK83" s="37"/>
      <c r="EVL83" s="37"/>
      <c r="EVM83" s="37"/>
      <c r="EVN83" s="37"/>
      <c r="EVO83" s="37"/>
      <c r="EVP83" s="37"/>
      <c r="EVQ83" s="37"/>
      <c r="EVR83" s="37"/>
      <c r="EVS83" s="37"/>
      <c r="EVT83" s="37"/>
      <c r="EVU83" s="37"/>
      <c r="EVV83" s="37"/>
      <c r="EVW83" s="37"/>
      <c r="EVX83" s="37"/>
      <c r="EVY83" s="37"/>
      <c r="EVZ83" s="37"/>
      <c r="EWA83" s="37"/>
      <c r="EWB83" s="37"/>
      <c r="EWC83" s="37"/>
      <c r="EWD83" s="37"/>
      <c r="EWE83" s="37"/>
      <c r="EWF83" s="37"/>
      <c r="EWG83" s="37"/>
      <c r="EWH83" s="37"/>
      <c r="EWI83" s="37"/>
      <c r="EWJ83" s="37"/>
      <c r="EWK83" s="37"/>
      <c r="EWL83" s="37"/>
      <c r="EWM83" s="37"/>
      <c r="EWN83" s="37"/>
      <c r="EWO83" s="37"/>
      <c r="EWP83" s="37"/>
      <c r="EWQ83" s="37"/>
      <c r="EWR83" s="37"/>
      <c r="EWS83" s="37"/>
      <c r="EWT83" s="37"/>
      <c r="EWU83" s="37"/>
      <c r="EWV83" s="37"/>
      <c r="EWW83" s="37"/>
      <c r="EWX83" s="37"/>
      <c r="EWY83" s="37"/>
      <c r="EWZ83" s="37"/>
      <c r="EXA83" s="37"/>
      <c r="EXB83" s="37"/>
      <c r="EXC83" s="37"/>
      <c r="EXD83" s="37"/>
      <c r="EXE83" s="37"/>
      <c r="EXF83" s="37"/>
      <c r="EXG83" s="37"/>
      <c r="EXH83" s="37"/>
      <c r="EXI83" s="37"/>
      <c r="EXJ83" s="37"/>
      <c r="EXK83" s="37"/>
      <c r="EXL83" s="37"/>
      <c r="EXM83" s="37"/>
      <c r="EXN83" s="37"/>
      <c r="EXO83" s="37"/>
      <c r="EXP83" s="37"/>
      <c r="EXQ83" s="37"/>
      <c r="EXR83" s="37"/>
      <c r="EXS83" s="37"/>
      <c r="EXT83" s="37"/>
      <c r="EXU83" s="37"/>
      <c r="EXV83" s="37"/>
      <c r="EXW83" s="37"/>
      <c r="EXX83" s="37"/>
      <c r="EXY83" s="37"/>
      <c r="EXZ83" s="37"/>
      <c r="EYA83" s="37"/>
      <c r="EYB83" s="37"/>
      <c r="EYC83" s="37"/>
      <c r="EYD83" s="37"/>
      <c r="EYE83" s="37"/>
      <c r="EYF83" s="37"/>
      <c r="EYG83" s="37"/>
      <c r="EYH83" s="37"/>
      <c r="EYI83" s="37"/>
      <c r="EYJ83" s="37"/>
      <c r="EYK83" s="37"/>
      <c r="EYL83" s="37"/>
      <c r="EYM83" s="37"/>
      <c r="EYN83" s="37"/>
      <c r="EYO83" s="37"/>
      <c r="EYP83" s="37"/>
      <c r="EYQ83" s="37"/>
      <c r="EYR83" s="37"/>
      <c r="EYS83" s="37"/>
      <c r="EYT83" s="37"/>
      <c r="EYU83" s="37"/>
      <c r="EYV83" s="37"/>
      <c r="EYW83" s="37"/>
      <c r="EYX83" s="37"/>
      <c r="EYY83" s="37"/>
      <c r="EYZ83" s="37"/>
      <c r="EZA83" s="37"/>
      <c r="EZB83" s="37"/>
      <c r="EZC83" s="37"/>
      <c r="EZD83" s="37"/>
      <c r="EZE83" s="37"/>
      <c r="EZF83" s="37"/>
      <c r="EZG83" s="37"/>
      <c r="EZH83" s="37"/>
      <c r="EZI83" s="37"/>
      <c r="EZJ83" s="37"/>
      <c r="EZK83" s="37"/>
      <c r="EZL83" s="37"/>
      <c r="EZM83" s="37"/>
      <c r="EZN83" s="37"/>
      <c r="EZO83" s="37"/>
      <c r="EZP83" s="37"/>
      <c r="EZQ83" s="37"/>
      <c r="EZR83" s="37"/>
      <c r="EZS83" s="37"/>
      <c r="EZT83" s="37"/>
      <c r="EZU83" s="37"/>
      <c r="EZV83" s="37"/>
      <c r="EZW83" s="37"/>
      <c r="EZX83" s="37"/>
      <c r="EZY83" s="37"/>
      <c r="EZZ83" s="37"/>
      <c r="FAA83" s="37"/>
      <c r="FAB83" s="37"/>
      <c r="FAC83" s="37"/>
      <c r="FAD83" s="37"/>
      <c r="FAE83" s="37"/>
      <c r="FAF83" s="37"/>
      <c r="FAG83" s="37"/>
      <c r="FAH83" s="37"/>
      <c r="FAI83" s="37"/>
      <c r="FAJ83" s="37"/>
      <c r="FAK83" s="37"/>
      <c r="FAL83" s="37"/>
      <c r="FAM83" s="37"/>
      <c r="FAN83" s="37"/>
      <c r="FAO83" s="37"/>
      <c r="FAP83" s="37"/>
      <c r="FAQ83" s="37"/>
      <c r="FAR83" s="37"/>
      <c r="FAS83" s="37"/>
      <c r="FAT83" s="37"/>
      <c r="FAU83" s="37"/>
      <c r="FAV83" s="37"/>
      <c r="FAW83" s="37"/>
      <c r="FAX83" s="37"/>
      <c r="FAY83" s="37"/>
      <c r="FAZ83" s="37"/>
      <c r="FBA83" s="37"/>
      <c r="FBB83" s="37"/>
      <c r="FBC83" s="37"/>
      <c r="FBD83" s="37"/>
      <c r="FBE83" s="37"/>
      <c r="FBF83" s="37"/>
      <c r="FBG83" s="37"/>
      <c r="FBH83" s="37"/>
      <c r="FBI83" s="37"/>
      <c r="FBJ83" s="37"/>
      <c r="FBK83" s="37"/>
      <c r="FBL83" s="37"/>
      <c r="FBM83" s="37"/>
      <c r="FBN83" s="37"/>
      <c r="FBO83" s="37"/>
      <c r="FBP83" s="37"/>
      <c r="FBQ83" s="37"/>
      <c r="FBR83" s="37"/>
      <c r="FBS83" s="37"/>
      <c r="FBT83" s="37"/>
      <c r="FBU83" s="37"/>
      <c r="FBV83" s="37"/>
      <c r="FBW83" s="37"/>
      <c r="FBX83" s="37"/>
      <c r="FBY83" s="37"/>
      <c r="FBZ83" s="37"/>
      <c r="FCA83" s="37"/>
      <c r="FCB83" s="37"/>
      <c r="FCC83" s="37"/>
      <c r="FCD83" s="37"/>
      <c r="FCE83" s="37"/>
      <c r="FCF83" s="37"/>
      <c r="FCG83" s="37"/>
      <c r="FCH83" s="37"/>
      <c r="FCI83" s="37"/>
      <c r="FCJ83" s="37"/>
      <c r="FCK83" s="37"/>
      <c r="FCL83" s="37"/>
      <c r="FCM83" s="37"/>
      <c r="FCN83" s="37"/>
      <c r="FCO83" s="37"/>
      <c r="FCP83" s="37"/>
      <c r="FCQ83" s="37"/>
      <c r="FCR83" s="37"/>
      <c r="FCS83" s="37"/>
      <c r="FCT83" s="37"/>
      <c r="FCU83" s="37"/>
      <c r="FCV83" s="37"/>
      <c r="FCW83" s="37"/>
      <c r="FCX83" s="37"/>
      <c r="FCY83" s="37"/>
      <c r="FCZ83" s="37"/>
      <c r="FDA83" s="37"/>
      <c r="FDB83" s="37"/>
      <c r="FDC83" s="37"/>
      <c r="FDD83" s="37"/>
      <c r="FDE83" s="37"/>
      <c r="FDF83" s="37"/>
      <c r="FDG83" s="37"/>
      <c r="FDH83" s="37"/>
      <c r="FDI83" s="37"/>
      <c r="FDJ83" s="37"/>
      <c r="FDK83" s="37"/>
      <c r="FDL83" s="37"/>
      <c r="FDM83" s="37"/>
      <c r="FDN83" s="37"/>
      <c r="FDO83" s="37"/>
      <c r="FDP83" s="37"/>
      <c r="FDQ83" s="37"/>
      <c r="FDR83" s="37"/>
      <c r="FDS83" s="37"/>
      <c r="FDT83" s="37"/>
      <c r="FDU83" s="37"/>
      <c r="FDV83" s="37"/>
      <c r="FDW83" s="37"/>
      <c r="FDX83" s="37"/>
      <c r="FDY83" s="37"/>
      <c r="FDZ83" s="37"/>
      <c r="FEA83" s="37"/>
      <c r="FEB83" s="37"/>
      <c r="FEC83" s="37"/>
      <c r="FED83" s="37"/>
      <c r="FEE83" s="37"/>
      <c r="FEF83" s="37"/>
      <c r="FEG83" s="37"/>
      <c r="FEH83" s="37"/>
      <c r="FEI83" s="37"/>
      <c r="FEJ83" s="37"/>
      <c r="FEK83" s="37"/>
      <c r="FEL83" s="37"/>
      <c r="FEM83" s="37"/>
      <c r="FEN83" s="37"/>
      <c r="FEO83" s="37"/>
      <c r="FEP83" s="37"/>
      <c r="FEQ83" s="37"/>
      <c r="FER83" s="37"/>
      <c r="FES83" s="37"/>
      <c r="FET83" s="37"/>
      <c r="FEU83" s="37"/>
      <c r="FEV83" s="37"/>
      <c r="FEW83" s="37"/>
      <c r="FEX83" s="37"/>
      <c r="FEY83" s="37"/>
      <c r="FEZ83" s="37"/>
      <c r="FFA83" s="37"/>
      <c r="FFB83" s="37"/>
      <c r="FFC83" s="37"/>
      <c r="FFD83" s="37"/>
      <c r="FFE83" s="37"/>
      <c r="FFF83" s="37"/>
      <c r="FFG83" s="37"/>
      <c r="FFH83" s="37"/>
      <c r="FFI83" s="37"/>
      <c r="FFJ83" s="37"/>
      <c r="FFK83" s="37"/>
      <c r="FFL83" s="37"/>
      <c r="FFM83" s="37"/>
      <c r="FFN83" s="37"/>
      <c r="FFO83" s="37"/>
      <c r="FFP83" s="37"/>
      <c r="FFQ83" s="37"/>
      <c r="FFR83" s="37"/>
      <c r="FFS83" s="37"/>
      <c r="FFT83" s="37"/>
      <c r="FFU83" s="37"/>
      <c r="FFV83" s="37"/>
      <c r="FFW83" s="37"/>
      <c r="FFX83" s="37"/>
      <c r="FFY83" s="37"/>
      <c r="FFZ83" s="37"/>
      <c r="FGA83" s="37"/>
      <c r="FGB83" s="37"/>
      <c r="FGC83" s="37"/>
      <c r="FGD83" s="37"/>
      <c r="FGE83" s="37"/>
      <c r="FGF83" s="37"/>
      <c r="FGG83" s="37"/>
      <c r="FGH83" s="37"/>
      <c r="FGI83" s="37"/>
      <c r="FGJ83" s="37"/>
      <c r="FGK83" s="37"/>
      <c r="FGL83" s="37"/>
      <c r="FGM83" s="37"/>
      <c r="FGN83" s="37"/>
      <c r="FGO83" s="37"/>
      <c r="FGP83" s="37"/>
      <c r="FGQ83" s="37"/>
      <c r="FGR83" s="37"/>
      <c r="FGS83" s="37"/>
      <c r="FGT83" s="37"/>
      <c r="FGU83" s="37"/>
      <c r="FGV83" s="37"/>
      <c r="FGW83" s="37"/>
      <c r="FGX83" s="37"/>
      <c r="FGY83" s="37"/>
      <c r="FGZ83" s="37"/>
      <c r="FHA83" s="37"/>
      <c r="FHB83" s="37"/>
      <c r="FHC83" s="37"/>
      <c r="FHD83" s="37"/>
      <c r="FHE83" s="37"/>
      <c r="FHF83" s="37"/>
      <c r="FHG83" s="37"/>
      <c r="FHH83" s="37"/>
      <c r="FHI83" s="37"/>
      <c r="FHJ83" s="37"/>
      <c r="FHK83" s="37"/>
      <c r="FHL83" s="37"/>
      <c r="FHM83" s="37"/>
      <c r="FHN83" s="37"/>
      <c r="FHO83" s="37"/>
      <c r="FHP83" s="37"/>
      <c r="FHQ83" s="37"/>
      <c r="FHR83" s="37"/>
      <c r="FHS83" s="37"/>
      <c r="FHT83" s="37"/>
      <c r="FHU83" s="37"/>
      <c r="FHV83" s="37"/>
      <c r="FHW83" s="37"/>
      <c r="FHX83" s="37"/>
      <c r="FHY83" s="37"/>
      <c r="FHZ83" s="37"/>
      <c r="FIA83" s="37"/>
      <c r="FIB83" s="37"/>
      <c r="FIC83" s="37"/>
      <c r="FID83" s="37"/>
      <c r="FIE83" s="37"/>
      <c r="FIF83" s="37"/>
      <c r="FIG83" s="37"/>
      <c r="FIH83" s="37"/>
      <c r="FII83" s="37"/>
      <c r="FIJ83" s="37"/>
      <c r="FIK83" s="37"/>
      <c r="FIL83" s="37"/>
      <c r="FIM83" s="37"/>
      <c r="FIN83" s="37"/>
      <c r="FIO83" s="37"/>
      <c r="FIP83" s="37"/>
      <c r="FIQ83" s="37"/>
      <c r="FIR83" s="37"/>
      <c r="FIS83" s="37"/>
      <c r="FIT83" s="37"/>
      <c r="FIU83" s="37"/>
      <c r="FIV83" s="37"/>
      <c r="FIW83" s="37"/>
      <c r="FIX83" s="37"/>
      <c r="FIY83" s="37"/>
      <c r="FIZ83" s="37"/>
      <c r="FJA83" s="37"/>
      <c r="FJB83" s="37"/>
      <c r="FJC83" s="37"/>
      <c r="FJD83" s="37"/>
      <c r="FJE83" s="37"/>
      <c r="FJF83" s="37"/>
      <c r="FJG83" s="37"/>
      <c r="FJH83" s="37"/>
      <c r="FJI83" s="37"/>
      <c r="FJJ83" s="37"/>
      <c r="FJK83" s="37"/>
      <c r="FJL83" s="37"/>
      <c r="FJM83" s="37"/>
      <c r="FJN83" s="37"/>
      <c r="FJO83" s="37"/>
      <c r="FJP83" s="37"/>
      <c r="FJQ83" s="37"/>
      <c r="FJR83" s="37"/>
      <c r="FJS83" s="37"/>
      <c r="FJT83" s="37"/>
      <c r="FJU83" s="37"/>
      <c r="FJV83" s="37"/>
      <c r="FJW83" s="37"/>
      <c r="FJX83" s="37"/>
      <c r="FJY83" s="37"/>
      <c r="FJZ83" s="37"/>
      <c r="FKA83" s="37"/>
      <c r="FKB83" s="37"/>
      <c r="FKC83" s="37"/>
      <c r="FKD83" s="37"/>
      <c r="FKE83" s="37"/>
      <c r="FKF83" s="37"/>
      <c r="FKG83" s="37"/>
      <c r="FKH83" s="37"/>
      <c r="FKI83" s="37"/>
      <c r="FKJ83" s="37"/>
      <c r="FKK83" s="37"/>
      <c r="FKL83" s="37"/>
      <c r="FKM83" s="37"/>
      <c r="FKN83" s="37"/>
      <c r="FKO83" s="37"/>
      <c r="FKP83" s="37"/>
      <c r="FKQ83" s="37"/>
      <c r="FKR83" s="37"/>
      <c r="FKS83" s="37"/>
      <c r="FKT83" s="37"/>
      <c r="FKU83" s="37"/>
      <c r="FKV83" s="37"/>
      <c r="FKW83" s="37"/>
      <c r="FKX83" s="37"/>
      <c r="FKY83" s="37"/>
      <c r="FKZ83" s="37"/>
      <c r="FLA83" s="37"/>
      <c r="FLB83" s="37"/>
      <c r="FLC83" s="37"/>
      <c r="FLD83" s="37"/>
      <c r="FLE83" s="37"/>
      <c r="FLF83" s="37"/>
      <c r="FLG83" s="37"/>
      <c r="FLH83" s="37"/>
      <c r="FLI83" s="37"/>
      <c r="FLJ83" s="37"/>
      <c r="FLK83" s="37"/>
      <c r="FLL83" s="37"/>
      <c r="FLM83" s="37"/>
      <c r="FLN83" s="37"/>
      <c r="FLO83" s="37"/>
      <c r="FLP83" s="37"/>
      <c r="FLQ83" s="37"/>
      <c r="FLR83" s="37"/>
      <c r="FLS83" s="37"/>
      <c r="FLT83" s="37"/>
      <c r="FLU83" s="37"/>
      <c r="FLV83" s="37"/>
      <c r="FLW83" s="37"/>
      <c r="FLX83" s="37"/>
      <c r="FLY83" s="37"/>
      <c r="FLZ83" s="37"/>
      <c r="FMA83" s="37"/>
      <c r="FMB83" s="37"/>
      <c r="FMC83" s="37"/>
      <c r="FMD83" s="37"/>
      <c r="FME83" s="37"/>
      <c r="FMF83" s="37"/>
      <c r="FMG83" s="37"/>
      <c r="FMH83" s="37"/>
      <c r="FMI83" s="37"/>
      <c r="FMJ83" s="37"/>
      <c r="FMK83" s="37"/>
      <c r="FML83" s="37"/>
      <c r="FMM83" s="37"/>
      <c r="FMN83" s="37"/>
      <c r="FMO83" s="37"/>
      <c r="FMP83" s="37"/>
      <c r="FMQ83" s="37"/>
      <c r="FMR83" s="37"/>
      <c r="FMS83" s="37"/>
      <c r="FMT83" s="37"/>
      <c r="FMU83" s="37"/>
      <c r="FMV83" s="37"/>
      <c r="FMW83" s="37"/>
      <c r="FMX83" s="37"/>
      <c r="FMY83" s="37"/>
      <c r="FMZ83" s="37"/>
      <c r="FNA83" s="37"/>
      <c r="FNB83" s="37"/>
      <c r="FNC83" s="37"/>
      <c r="FND83" s="37"/>
      <c r="FNE83" s="37"/>
      <c r="FNF83" s="37"/>
      <c r="FNG83" s="37"/>
      <c r="FNH83" s="37"/>
      <c r="FNI83" s="37"/>
      <c r="FNJ83" s="37"/>
      <c r="FNK83" s="37"/>
      <c r="FNL83" s="37"/>
      <c r="FNM83" s="37"/>
      <c r="FNN83" s="37"/>
      <c r="FNO83" s="37"/>
      <c r="FNP83" s="37"/>
      <c r="FNQ83" s="37"/>
      <c r="FNR83" s="37"/>
      <c r="FNS83" s="37"/>
      <c r="FNT83" s="37"/>
      <c r="FNU83" s="37"/>
      <c r="FNV83" s="37"/>
      <c r="FNW83" s="37"/>
      <c r="FNX83" s="37"/>
      <c r="FNY83" s="37"/>
      <c r="FNZ83" s="37"/>
      <c r="FOA83" s="37"/>
      <c r="FOB83" s="37"/>
      <c r="FOC83" s="37"/>
      <c r="FOD83" s="37"/>
      <c r="FOE83" s="37"/>
      <c r="FOF83" s="37"/>
      <c r="FOG83" s="37"/>
      <c r="FOH83" s="37"/>
      <c r="FOI83" s="37"/>
      <c r="FOJ83" s="37"/>
      <c r="FOK83" s="37"/>
      <c r="FOL83" s="37"/>
      <c r="FOM83" s="37"/>
      <c r="FON83" s="37"/>
      <c r="FOO83" s="37"/>
      <c r="FOP83" s="37"/>
      <c r="FOQ83" s="37"/>
      <c r="FOR83" s="37"/>
      <c r="FOS83" s="37"/>
      <c r="FOT83" s="37"/>
      <c r="FOU83" s="37"/>
      <c r="FOV83" s="37"/>
      <c r="FOW83" s="37"/>
      <c r="FOX83" s="37"/>
      <c r="FOY83" s="37"/>
      <c r="FOZ83" s="37"/>
      <c r="FPA83" s="37"/>
      <c r="FPB83" s="37"/>
      <c r="FPC83" s="37"/>
      <c r="FPD83" s="37"/>
      <c r="FPE83" s="37"/>
      <c r="FPF83" s="37"/>
      <c r="FPG83" s="37"/>
      <c r="FPH83" s="37"/>
      <c r="FPI83" s="37"/>
      <c r="FPJ83" s="37"/>
      <c r="FPK83" s="37"/>
      <c r="FPL83" s="37"/>
      <c r="FPM83" s="37"/>
      <c r="FPN83" s="37"/>
      <c r="FPO83" s="37"/>
      <c r="FPP83" s="37"/>
      <c r="FPQ83" s="37"/>
      <c r="FPR83" s="37"/>
      <c r="FPS83" s="37"/>
      <c r="FPT83" s="37"/>
      <c r="FPU83" s="37"/>
      <c r="FPV83" s="37"/>
      <c r="FPW83" s="37"/>
      <c r="FPX83" s="37"/>
      <c r="FPY83" s="37"/>
      <c r="FPZ83" s="37"/>
      <c r="FQA83" s="37"/>
      <c r="FQB83" s="37"/>
      <c r="FQC83" s="37"/>
      <c r="FQD83" s="37"/>
      <c r="FQE83" s="37"/>
      <c r="FQF83" s="37"/>
      <c r="FQG83" s="37"/>
      <c r="FQH83" s="37"/>
      <c r="FQI83" s="37"/>
      <c r="FQJ83" s="37"/>
      <c r="FQK83" s="37"/>
      <c r="FQL83" s="37"/>
      <c r="FQM83" s="37"/>
      <c r="FQN83" s="37"/>
      <c r="FQO83" s="37"/>
      <c r="FQP83" s="37"/>
      <c r="FQQ83" s="37"/>
      <c r="FQR83" s="37"/>
      <c r="FQS83" s="37"/>
      <c r="FQT83" s="37"/>
      <c r="FQU83" s="37"/>
      <c r="FQV83" s="37"/>
      <c r="FQW83" s="37"/>
      <c r="FQX83" s="37"/>
      <c r="FQY83" s="37"/>
      <c r="FQZ83" s="37"/>
      <c r="FRA83" s="37"/>
      <c r="FRB83" s="37"/>
      <c r="FRC83" s="37"/>
      <c r="FRD83" s="37"/>
      <c r="FRE83" s="37"/>
      <c r="FRF83" s="37"/>
      <c r="FRG83" s="37"/>
      <c r="FRH83" s="37"/>
      <c r="FRI83" s="37"/>
      <c r="FRJ83" s="37"/>
      <c r="FRK83" s="37"/>
      <c r="FRL83" s="37"/>
      <c r="FRM83" s="37"/>
      <c r="FRN83" s="37"/>
      <c r="FRO83" s="37"/>
      <c r="FRP83" s="37"/>
      <c r="FRQ83" s="37"/>
      <c r="FRR83" s="37"/>
      <c r="FRS83" s="37"/>
      <c r="FRT83" s="37"/>
      <c r="FRU83" s="37"/>
      <c r="FRV83" s="37"/>
      <c r="FRW83" s="37"/>
      <c r="FRX83" s="37"/>
      <c r="FRY83" s="37"/>
      <c r="FRZ83" s="37"/>
      <c r="FSA83" s="37"/>
      <c r="FSB83" s="37"/>
      <c r="FSC83" s="37"/>
      <c r="FSD83" s="37"/>
      <c r="FSE83" s="37"/>
      <c r="FSF83" s="37"/>
      <c r="FSG83" s="37"/>
      <c r="FSH83" s="37"/>
      <c r="FSI83" s="37"/>
      <c r="FSJ83" s="37"/>
      <c r="FSK83" s="37"/>
      <c r="FSL83" s="37"/>
      <c r="FSM83" s="37"/>
      <c r="FSN83" s="37"/>
      <c r="FSO83" s="37"/>
      <c r="FSP83" s="37"/>
      <c r="FSQ83" s="37"/>
      <c r="FSR83" s="37"/>
      <c r="FSS83" s="37"/>
      <c r="FST83" s="37"/>
      <c r="FSU83" s="37"/>
      <c r="FSV83" s="37"/>
      <c r="FSW83" s="37"/>
      <c r="FSX83" s="37"/>
      <c r="FSY83" s="37"/>
      <c r="FSZ83" s="37"/>
      <c r="FTA83" s="37"/>
      <c r="FTB83" s="37"/>
      <c r="FTC83" s="37"/>
      <c r="FTD83" s="37"/>
      <c r="FTE83" s="37"/>
      <c r="FTF83" s="37"/>
      <c r="FTG83" s="37"/>
      <c r="FTH83" s="37"/>
      <c r="FTI83" s="37"/>
      <c r="FTJ83" s="37"/>
      <c r="FTK83" s="37"/>
      <c r="FTL83" s="37"/>
      <c r="FTM83" s="37"/>
      <c r="FTN83" s="37"/>
      <c r="FTO83" s="37"/>
      <c r="FTP83" s="37"/>
      <c r="FTQ83" s="37"/>
      <c r="FTR83" s="37"/>
      <c r="FTS83" s="37"/>
      <c r="FTT83" s="37"/>
      <c r="FTU83" s="37"/>
      <c r="FTV83" s="37"/>
      <c r="FTW83" s="37"/>
      <c r="FTX83" s="37"/>
      <c r="FTY83" s="37"/>
      <c r="FTZ83" s="37"/>
      <c r="FUA83" s="37"/>
      <c r="FUB83" s="37"/>
      <c r="FUC83" s="37"/>
      <c r="FUD83" s="37"/>
      <c r="FUE83" s="37"/>
      <c r="FUF83" s="37"/>
      <c r="FUG83" s="37"/>
      <c r="FUH83" s="37"/>
      <c r="FUI83" s="37"/>
      <c r="FUJ83" s="37"/>
      <c r="FUK83" s="37"/>
      <c r="FUL83" s="37"/>
      <c r="FUM83" s="37"/>
      <c r="FUN83" s="37"/>
      <c r="FUO83" s="37"/>
      <c r="FUP83" s="37"/>
      <c r="FUQ83" s="37"/>
      <c r="FUR83" s="37"/>
      <c r="FUS83" s="37"/>
      <c r="FUT83" s="37"/>
      <c r="FUU83" s="37"/>
      <c r="FUV83" s="37"/>
      <c r="FUW83" s="37"/>
      <c r="FUX83" s="37"/>
      <c r="FUY83" s="37"/>
      <c r="FUZ83" s="37"/>
      <c r="FVA83" s="37"/>
      <c r="FVB83" s="37"/>
      <c r="FVC83" s="37"/>
      <c r="FVD83" s="37"/>
      <c r="FVE83" s="37"/>
      <c r="FVF83" s="37"/>
      <c r="FVG83" s="37"/>
      <c r="FVH83" s="37"/>
      <c r="FVI83" s="37"/>
      <c r="FVJ83" s="37"/>
      <c r="FVK83" s="37"/>
      <c r="FVL83" s="37"/>
      <c r="FVM83" s="37"/>
      <c r="FVN83" s="37"/>
      <c r="FVO83" s="37"/>
      <c r="FVP83" s="37"/>
      <c r="FVQ83" s="37"/>
      <c r="FVR83" s="37"/>
      <c r="FVS83" s="37"/>
      <c r="FVT83" s="37"/>
      <c r="FVU83" s="37"/>
      <c r="FVV83" s="37"/>
      <c r="FVW83" s="37"/>
      <c r="FVX83" s="37"/>
      <c r="FVY83" s="37"/>
      <c r="FVZ83" s="37"/>
      <c r="FWA83" s="37"/>
      <c r="FWB83" s="37"/>
      <c r="FWC83" s="37"/>
      <c r="FWD83" s="37"/>
      <c r="FWE83" s="37"/>
      <c r="FWF83" s="37"/>
      <c r="FWG83" s="37"/>
      <c r="FWH83" s="37"/>
      <c r="FWI83" s="37"/>
      <c r="FWJ83" s="37"/>
      <c r="FWK83" s="37"/>
      <c r="FWL83" s="37"/>
      <c r="FWM83" s="37"/>
      <c r="FWN83" s="37"/>
      <c r="FWO83" s="37"/>
      <c r="FWP83" s="37"/>
      <c r="FWQ83" s="37"/>
      <c r="FWR83" s="37"/>
      <c r="FWS83" s="37"/>
      <c r="FWT83" s="37"/>
      <c r="FWU83" s="37"/>
      <c r="FWV83" s="37"/>
      <c r="FWW83" s="37"/>
      <c r="FWX83" s="37"/>
      <c r="FWY83" s="37"/>
      <c r="FWZ83" s="37"/>
      <c r="FXA83" s="37"/>
      <c r="FXB83" s="37"/>
      <c r="FXC83" s="37"/>
      <c r="FXD83" s="37"/>
      <c r="FXE83" s="37"/>
      <c r="FXF83" s="37"/>
      <c r="FXG83" s="37"/>
      <c r="FXH83" s="37"/>
      <c r="FXI83" s="37"/>
      <c r="FXJ83" s="37"/>
      <c r="FXK83" s="37"/>
      <c r="FXL83" s="37"/>
      <c r="FXM83" s="37"/>
      <c r="FXN83" s="37"/>
      <c r="FXO83" s="37"/>
      <c r="FXP83" s="37"/>
      <c r="FXQ83" s="37"/>
      <c r="FXR83" s="37"/>
      <c r="FXS83" s="37"/>
      <c r="FXT83" s="37"/>
      <c r="FXU83" s="37"/>
      <c r="FXV83" s="37"/>
      <c r="FXW83" s="37"/>
      <c r="FXX83" s="37"/>
      <c r="FXY83" s="37"/>
      <c r="FXZ83" s="37"/>
      <c r="FYA83" s="37"/>
      <c r="FYB83" s="37"/>
      <c r="FYC83" s="37"/>
      <c r="FYD83" s="37"/>
      <c r="FYE83" s="37"/>
      <c r="FYF83" s="37"/>
      <c r="FYG83" s="37"/>
      <c r="FYH83" s="37"/>
      <c r="FYI83" s="37"/>
      <c r="FYJ83" s="37"/>
      <c r="FYK83" s="37"/>
      <c r="FYL83" s="37"/>
      <c r="FYM83" s="37"/>
      <c r="FYN83" s="37"/>
      <c r="FYO83" s="37"/>
      <c r="FYP83" s="37"/>
      <c r="FYQ83" s="37"/>
      <c r="FYR83" s="37"/>
      <c r="FYS83" s="37"/>
      <c r="FYT83" s="37"/>
      <c r="FYU83" s="37"/>
      <c r="FYV83" s="37"/>
      <c r="FYW83" s="37"/>
      <c r="FYX83" s="37"/>
      <c r="FYY83" s="37"/>
      <c r="FYZ83" s="37"/>
      <c r="FZA83" s="37"/>
      <c r="FZB83" s="37"/>
      <c r="FZC83" s="37"/>
      <c r="FZD83" s="37"/>
      <c r="FZE83" s="37"/>
      <c r="FZF83" s="37"/>
      <c r="FZG83" s="37"/>
      <c r="FZH83" s="37"/>
      <c r="FZI83" s="37"/>
      <c r="FZJ83" s="37"/>
      <c r="FZK83" s="37"/>
      <c r="FZL83" s="37"/>
      <c r="FZM83" s="37"/>
      <c r="FZN83" s="37"/>
      <c r="FZO83" s="37"/>
      <c r="FZP83" s="37"/>
      <c r="FZQ83" s="37"/>
      <c r="FZR83" s="37"/>
      <c r="FZS83" s="37"/>
      <c r="FZT83" s="37"/>
      <c r="FZU83" s="37"/>
      <c r="FZV83" s="37"/>
      <c r="FZW83" s="37"/>
      <c r="FZX83" s="37"/>
      <c r="FZY83" s="37"/>
      <c r="FZZ83" s="37"/>
      <c r="GAA83" s="37"/>
      <c r="GAB83" s="37"/>
      <c r="GAC83" s="37"/>
      <c r="GAD83" s="37"/>
      <c r="GAE83" s="37"/>
      <c r="GAF83" s="37"/>
      <c r="GAG83" s="37"/>
      <c r="GAH83" s="37"/>
      <c r="GAI83" s="37"/>
      <c r="GAJ83" s="37"/>
      <c r="GAK83" s="37"/>
      <c r="GAL83" s="37"/>
      <c r="GAM83" s="37"/>
      <c r="GAN83" s="37"/>
      <c r="GAO83" s="37"/>
      <c r="GAP83" s="37"/>
      <c r="GAQ83" s="37"/>
      <c r="GAR83" s="37"/>
      <c r="GAS83" s="37"/>
      <c r="GAT83" s="37"/>
      <c r="GAU83" s="37"/>
      <c r="GAV83" s="37"/>
      <c r="GAW83" s="37"/>
      <c r="GAX83" s="37"/>
      <c r="GAY83" s="37"/>
      <c r="GAZ83" s="37"/>
      <c r="GBA83" s="37"/>
      <c r="GBB83" s="37"/>
      <c r="GBC83" s="37"/>
      <c r="GBD83" s="37"/>
      <c r="GBE83" s="37"/>
      <c r="GBF83" s="37"/>
      <c r="GBG83" s="37"/>
      <c r="GBH83" s="37"/>
      <c r="GBI83" s="37"/>
      <c r="GBJ83" s="37"/>
      <c r="GBK83" s="37"/>
      <c r="GBL83" s="37"/>
      <c r="GBM83" s="37"/>
      <c r="GBN83" s="37"/>
      <c r="GBO83" s="37"/>
      <c r="GBP83" s="37"/>
      <c r="GBQ83" s="37"/>
      <c r="GBR83" s="37"/>
      <c r="GBS83" s="37"/>
      <c r="GBT83" s="37"/>
      <c r="GBU83" s="37"/>
      <c r="GBV83" s="37"/>
      <c r="GBW83" s="37"/>
      <c r="GBX83" s="37"/>
      <c r="GBY83" s="37"/>
      <c r="GBZ83" s="37"/>
      <c r="GCA83" s="37"/>
      <c r="GCB83" s="37"/>
      <c r="GCC83" s="37"/>
      <c r="GCD83" s="37"/>
      <c r="GCE83" s="37"/>
      <c r="GCF83" s="37"/>
      <c r="GCG83" s="37"/>
      <c r="GCH83" s="37"/>
      <c r="GCI83" s="37"/>
      <c r="GCJ83" s="37"/>
      <c r="GCK83" s="37"/>
      <c r="GCL83" s="37"/>
      <c r="GCM83" s="37"/>
      <c r="GCN83" s="37"/>
      <c r="GCO83" s="37"/>
      <c r="GCP83" s="37"/>
      <c r="GCQ83" s="37"/>
      <c r="GCR83" s="37"/>
      <c r="GCS83" s="37"/>
      <c r="GCT83" s="37"/>
      <c r="GCU83" s="37"/>
      <c r="GCV83" s="37"/>
      <c r="GCW83" s="37"/>
      <c r="GCX83" s="37"/>
      <c r="GCY83" s="37"/>
      <c r="GCZ83" s="37"/>
      <c r="GDA83" s="37"/>
      <c r="GDB83" s="37"/>
      <c r="GDC83" s="37"/>
      <c r="GDD83" s="37"/>
      <c r="GDE83" s="37"/>
      <c r="GDF83" s="37"/>
      <c r="GDG83" s="37"/>
      <c r="GDH83" s="37"/>
      <c r="GDI83" s="37"/>
      <c r="GDJ83" s="37"/>
      <c r="GDK83" s="37"/>
      <c r="GDL83" s="37"/>
      <c r="GDM83" s="37"/>
      <c r="GDN83" s="37"/>
      <c r="GDO83" s="37"/>
      <c r="GDP83" s="37"/>
      <c r="GDQ83" s="37"/>
      <c r="GDR83" s="37"/>
      <c r="GDS83" s="37"/>
      <c r="GDT83" s="37"/>
      <c r="GDU83" s="37"/>
      <c r="GDV83" s="37"/>
      <c r="GDW83" s="37"/>
      <c r="GDX83" s="37"/>
      <c r="GDY83" s="37"/>
      <c r="GDZ83" s="37"/>
      <c r="GEA83" s="37"/>
      <c r="GEB83" s="37"/>
      <c r="GEC83" s="37"/>
      <c r="GED83" s="37"/>
      <c r="GEE83" s="37"/>
      <c r="GEF83" s="37"/>
      <c r="GEG83" s="37"/>
      <c r="GEH83" s="37"/>
      <c r="GEI83" s="37"/>
      <c r="GEJ83" s="37"/>
      <c r="GEK83" s="37"/>
      <c r="GEL83" s="37"/>
      <c r="GEM83" s="37"/>
      <c r="GEN83" s="37"/>
      <c r="GEO83" s="37"/>
      <c r="GEP83" s="37"/>
      <c r="GEQ83" s="37"/>
      <c r="GER83" s="37"/>
      <c r="GES83" s="37"/>
      <c r="GET83" s="37"/>
      <c r="GEU83" s="37"/>
      <c r="GEV83" s="37"/>
      <c r="GEW83" s="37"/>
      <c r="GEX83" s="37"/>
      <c r="GEY83" s="37"/>
      <c r="GEZ83" s="37"/>
      <c r="GFA83" s="37"/>
      <c r="GFB83" s="37"/>
      <c r="GFC83" s="37"/>
      <c r="GFD83" s="37"/>
      <c r="GFE83" s="37"/>
      <c r="GFF83" s="37"/>
      <c r="GFG83" s="37"/>
      <c r="GFH83" s="37"/>
      <c r="GFI83" s="37"/>
      <c r="GFJ83" s="37"/>
      <c r="GFK83" s="37"/>
      <c r="GFL83" s="37"/>
      <c r="GFM83" s="37"/>
      <c r="GFN83" s="37"/>
      <c r="GFO83" s="37"/>
      <c r="GFP83" s="37"/>
      <c r="GFQ83" s="37"/>
      <c r="GFR83" s="37"/>
      <c r="GFS83" s="37"/>
      <c r="GFT83" s="37"/>
      <c r="GFU83" s="37"/>
      <c r="GFV83" s="37"/>
      <c r="GFW83" s="37"/>
      <c r="GFX83" s="37"/>
      <c r="GFY83" s="37"/>
      <c r="GFZ83" s="37"/>
      <c r="GGA83" s="37"/>
      <c r="GGB83" s="37"/>
      <c r="GGC83" s="37"/>
      <c r="GGD83" s="37"/>
      <c r="GGE83" s="37"/>
      <c r="GGF83" s="37"/>
      <c r="GGG83" s="37"/>
      <c r="GGH83" s="37"/>
      <c r="GGI83" s="37"/>
      <c r="GGJ83" s="37"/>
      <c r="GGK83" s="37"/>
      <c r="GGL83" s="37"/>
      <c r="GGM83" s="37"/>
      <c r="GGN83" s="37"/>
      <c r="GGO83" s="37"/>
      <c r="GGP83" s="37"/>
      <c r="GGQ83" s="37"/>
      <c r="GGR83" s="37"/>
      <c r="GGS83" s="37"/>
      <c r="GGT83" s="37"/>
      <c r="GGU83" s="37"/>
      <c r="GGV83" s="37"/>
      <c r="GGW83" s="37"/>
      <c r="GGX83" s="37"/>
      <c r="GGY83" s="37"/>
      <c r="GGZ83" s="37"/>
      <c r="GHA83" s="37"/>
      <c r="GHB83" s="37"/>
      <c r="GHC83" s="37"/>
      <c r="GHD83" s="37"/>
      <c r="GHE83" s="37"/>
      <c r="GHF83" s="37"/>
      <c r="GHG83" s="37"/>
      <c r="GHH83" s="37"/>
      <c r="GHI83" s="37"/>
      <c r="GHJ83" s="37"/>
      <c r="GHK83" s="37"/>
      <c r="GHL83" s="37"/>
      <c r="GHM83" s="37"/>
      <c r="GHN83" s="37"/>
      <c r="GHO83" s="37"/>
      <c r="GHP83" s="37"/>
      <c r="GHQ83" s="37"/>
      <c r="GHR83" s="37"/>
      <c r="GHS83" s="37"/>
      <c r="GHT83" s="37"/>
      <c r="GHU83" s="37"/>
      <c r="GHV83" s="37"/>
      <c r="GHW83" s="37"/>
      <c r="GHX83" s="37"/>
      <c r="GHY83" s="37"/>
      <c r="GHZ83" s="37"/>
      <c r="GIA83" s="37"/>
      <c r="GIB83" s="37"/>
      <c r="GIC83" s="37"/>
      <c r="GID83" s="37"/>
      <c r="GIE83" s="37"/>
      <c r="GIF83" s="37"/>
      <c r="GIG83" s="37"/>
      <c r="GIH83" s="37"/>
      <c r="GII83" s="37"/>
      <c r="GIJ83" s="37"/>
      <c r="GIK83" s="37"/>
      <c r="GIL83" s="37"/>
      <c r="GIM83" s="37"/>
      <c r="GIN83" s="37"/>
      <c r="GIO83" s="37"/>
      <c r="GIP83" s="37"/>
      <c r="GIQ83" s="37"/>
      <c r="GIR83" s="37"/>
      <c r="GIS83" s="37"/>
      <c r="GIT83" s="37"/>
      <c r="GIU83" s="37"/>
      <c r="GIV83" s="37"/>
      <c r="GIW83" s="37"/>
      <c r="GIX83" s="37"/>
      <c r="GIY83" s="37"/>
      <c r="GIZ83" s="37"/>
      <c r="GJA83" s="37"/>
      <c r="GJB83" s="37"/>
      <c r="GJC83" s="37"/>
      <c r="GJD83" s="37"/>
      <c r="GJE83" s="37"/>
      <c r="GJF83" s="37"/>
      <c r="GJG83" s="37"/>
      <c r="GJH83" s="37"/>
      <c r="GJI83" s="37"/>
      <c r="GJJ83" s="37"/>
      <c r="GJK83" s="37"/>
      <c r="GJL83" s="37"/>
      <c r="GJM83" s="37"/>
      <c r="GJN83" s="37"/>
      <c r="GJO83" s="37"/>
      <c r="GJP83" s="37"/>
      <c r="GJQ83" s="37"/>
      <c r="GJR83" s="37"/>
      <c r="GJS83" s="37"/>
      <c r="GJT83" s="37"/>
      <c r="GJU83" s="37"/>
      <c r="GJV83" s="37"/>
      <c r="GJW83" s="37"/>
      <c r="GJX83" s="37"/>
      <c r="GJY83" s="37"/>
      <c r="GJZ83" s="37"/>
      <c r="GKA83" s="37"/>
      <c r="GKB83" s="37"/>
      <c r="GKC83" s="37"/>
      <c r="GKD83" s="37"/>
      <c r="GKE83" s="37"/>
      <c r="GKF83" s="37"/>
      <c r="GKG83" s="37"/>
      <c r="GKH83" s="37"/>
      <c r="GKI83" s="37"/>
      <c r="GKJ83" s="37"/>
      <c r="GKK83" s="37"/>
      <c r="GKL83" s="37"/>
      <c r="GKM83" s="37"/>
      <c r="GKN83" s="37"/>
      <c r="GKO83" s="37"/>
      <c r="GKP83" s="37"/>
      <c r="GKQ83" s="37"/>
      <c r="GKR83" s="37"/>
      <c r="GKS83" s="37"/>
      <c r="GKT83" s="37"/>
      <c r="GKU83" s="37"/>
      <c r="GKV83" s="37"/>
      <c r="GKW83" s="37"/>
      <c r="GKX83" s="37"/>
      <c r="GKY83" s="37"/>
      <c r="GKZ83" s="37"/>
      <c r="GLA83" s="37"/>
      <c r="GLB83" s="37"/>
      <c r="GLC83" s="37"/>
      <c r="GLD83" s="37"/>
      <c r="GLE83" s="37"/>
      <c r="GLF83" s="37"/>
      <c r="GLG83" s="37"/>
      <c r="GLH83" s="37"/>
      <c r="GLI83" s="37"/>
      <c r="GLJ83" s="37"/>
      <c r="GLK83" s="37"/>
      <c r="GLL83" s="37"/>
      <c r="GLM83" s="37"/>
      <c r="GLN83" s="37"/>
      <c r="GLO83" s="37"/>
      <c r="GLP83" s="37"/>
      <c r="GLQ83" s="37"/>
      <c r="GLR83" s="37"/>
      <c r="GLS83" s="37"/>
      <c r="GLT83" s="37"/>
      <c r="GLU83" s="37"/>
      <c r="GLV83" s="37"/>
      <c r="GLW83" s="37"/>
      <c r="GLX83" s="37"/>
      <c r="GLY83" s="37"/>
      <c r="GLZ83" s="37"/>
      <c r="GMA83" s="37"/>
      <c r="GMB83" s="37"/>
      <c r="GMC83" s="37"/>
      <c r="GMD83" s="37"/>
      <c r="GME83" s="37"/>
      <c r="GMF83" s="37"/>
      <c r="GMG83" s="37"/>
      <c r="GMH83" s="37"/>
      <c r="GMI83" s="37"/>
      <c r="GMJ83" s="37"/>
      <c r="GMK83" s="37"/>
      <c r="GML83" s="37"/>
      <c r="GMM83" s="37"/>
      <c r="GMN83" s="37"/>
      <c r="GMO83" s="37"/>
      <c r="GMP83" s="37"/>
      <c r="GMQ83" s="37"/>
      <c r="GMR83" s="37"/>
      <c r="GMS83" s="37"/>
      <c r="GMT83" s="37"/>
      <c r="GMU83" s="37"/>
      <c r="GMV83" s="37"/>
      <c r="GMW83" s="37"/>
      <c r="GMX83" s="37"/>
    </row>
    <row r="84" spans="1:5094" s="41" customFormat="1" ht="13" x14ac:dyDescent="0.3">
      <c r="A84" s="90"/>
      <c r="B84" s="310"/>
      <c r="C84" s="415" t="s">
        <v>186</v>
      </c>
      <c r="D84" s="416"/>
      <c r="E84" s="416"/>
      <c r="F84" s="416"/>
      <c r="G84" s="416"/>
      <c r="H84" s="91" t="s">
        <v>2</v>
      </c>
      <c r="I84" s="92">
        <f t="shared" ref="I84:N84" si="27">SUM(I82:I83)</f>
        <v>163138.07999999999</v>
      </c>
      <c r="J84" s="92">
        <f t="shared" si="27"/>
        <v>166808.60999999999</v>
      </c>
      <c r="K84" s="92">
        <f t="shared" si="27"/>
        <v>-178166.50999999998</v>
      </c>
      <c r="L84" s="92">
        <f t="shared" si="27"/>
        <v>151780.18</v>
      </c>
      <c r="M84" s="92">
        <f t="shared" si="27"/>
        <v>163138.07999999999</v>
      </c>
      <c r="N84" s="92">
        <f t="shared" si="27"/>
        <v>151780.18</v>
      </c>
      <c r="O84" s="115"/>
      <c r="P84" s="53"/>
    </row>
    <row r="85" spans="1:5094" s="41" customFormat="1" ht="13" x14ac:dyDescent="0.3">
      <c r="A85" s="101"/>
      <c r="B85" s="95"/>
      <c r="C85" s="95"/>
      <c r="D85" s="188"/>
      <c r="E85" s="188"/>
      <c r="F85" s="188"/>
      <c r="G85" s="188"/>
      <c r="H85" s="189"/>
      <c r="I85" s="190"/>
      <c r="J85" s="190"/>
      <c r="K85" s="190"/>
      <c r="L85" s="190"/>
      <c r="M85" s="190"/>
      <c r="N85" s="190"/>
      <c r="O85" s="191"/>
      <c r="P85" s="53"/>
    </row>
    <row r="86" spans="1:5094" s="32" customFormat="1" ht="13" x14ac:dyDescent="0.3">
      <c r="A86" s="110" t="s">
        <v>57</v>
      </c>
      <c r="B86" s="102"/>
      <c r="C86" s="102"/>
      <c r="D86" s="104"/>
      <c r="E86" s="104"/>
      <c r="F86" s="105"/>
      <c r="G86" s="123"/>
      <c r="H86" s="107"/>
      <c r="I86" s="124"/>
      <c r="J86" s="124"/>
      <c r="K86" s="124"/>
      <c r="L86" s="109"/>
      <c r="M86" s="109"/>
      <c r="N86" s="109"/>
      <c r="O86" s="125"/>
      <c r="P86" s="5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  <c r="QR86" s="30"/>
      <c r="QS86" s="30"/>
      <c r="QT86" s="30"/>
      <c r="QU86" s="30"/>
      <c r="QV86" s="30"/>
      <c r="QW86" s="30"/>
      <c r="QX86" s="30"/>
      <c r="QY86" s="30"/>
      <c r="QZ86" s="30"/>
      <c r="RA86" s="30"/>
      <c r="RB86" s="30"/>
      <c r="RC86" s="30"/>
      <c r="RD86" s="30"/>
      <c r="RE86" s="30"/>
      <c r="RF86" s="30"/>
      <c r="RG86" s="30"/>
      <c r="RH86" s="30"/>
      <c r="RI86" s="30"/>
      <c r="RJ86" s="30"/>
      <c r="RK86" s="30"/>
      <c r="RL86" s="30"/>
      <c r="RM86" s="30"/>
      <c r="RN86" s="30"/>
      <c r="RO86" s="30"/>
      <c r="RP86" s="30"/>
      <c r="RQ86" s="30"/>
      <c r="RR86" s="30"/>
      <c r="RS86" s="30"/>
      <c r="RT86" s="30"/>
      <c r="RU86" s="30"/>
      <c r="RV86" s="30"/>
      <c r="RW86" s="30"/>
      <c r="RX86" s="30"/>
      <c r="RY86" s="30"/>
      <c r="RZ86" s="30"/>
      <c r="SA86" s="30"/>
      <c r="SB86" s="30"/>
      <c r="SC86" s="30"/>
      <c r="SD86" s="30"/>
      <c r="SE86" s="30"/>
      <c r="SF86" s="30"/>
      <c r="SG86" s="30"/>
      <c r="SH86" s="30"/>
      <c r="SI86" s="30"/>
      <c r="SJ86" s="30"/>
      <c r="SK86" s="30"/>
      <c r="SL86" s="30"/>
      <c r="SM86" s="30"/>
      <c r="SN86" s="30"/>
      <c r="SO86" s="30"/>
      <c r="SP86" s="30"/>
      <c r="SQ86" s="30"/>
      <c r="SR86" s="30"/>
      <c r="SS86" s="30"/>
      <c r="ST86" s="30"/>
      <c r="SU86" s="30"/>
      <c r="SV86" s="30"/>
      <c r="SW86" s="30"/>
      <c r="SX86" s="30"/>
      <c r="SY86" s="30"/>
      <c r="SZ86" s="30"/>
      <c r="TA86" s="30"/>
      <c r="TB86" s="30"/>
      <c r="TC86" s="30"/>
      <c r="TD86" s="30"/>
      <c r="TE86" s="30"/>
      <c r="TF86" s="30"/>
      <c r="TG86" s="30"/>
      <c r="TH86" s="30"/>
      <c r="TI86" s="30"/>
      <c r="TJ86" s="30"/>
      <c r="TK86" s="30"/>
      <c r="TL86" s="30"/>
      <c r="TM86" s="30"/>
      <c r="TN86" s="30"/>
      <c r="TO86" s="30"/>
      <c r="TP86" s="30"/>
      <c r="TQ86" s="30"/>
      <c r="TR86" s="30"/>
      <c r="TS86" s="30"/>
      <c r="TT86" s="30"/>
      <c r="TU86" s="30"/>
      <c r="TV86" s="30"/>
      <c r="TW86" s="30"/>
      <c r="TX86" s="30"/>
      <c r="TY86" s="30"/>
      <c r="TZ86" s="30"/>
      <c r="UA86" s="30"/>
      <c r="UB86" s="30"/>
      <c r="UC86" s="30"/>
      <c r="UD86" s="30"/>
      <c r="UE86" s="30"/>
      <c r="UF86" s="30"/>
      <c r="UG86" s="30"/>
      <c r="UH86" s="30"/>
      <c r="UI86" s="30"/>
      <c r="UJ86" s="30"/>
      <c r="UK86" s="30"/>
      <c r="UL86" s="30"/>
      <c r="UM86" s="30"/>
      <c r="UN86" s="30"/>
      <c r="UO86" s="30"/>
      <c r="UP86" s="30"/>
      <c r="UQ86" s="30"/>
      <c r="UR86" s="30"/>
      <c r="US86" s="30"/>
      <c r="UT86" s="30"/>
      <c r="UU86" s="30"/>
      <c r="UV86" s="30"/>
      <c r="UW86" s="30"/>
      <c r="UX86" s="30"/>
      <c r="UY86" s="30"/>
      <c r="UZ86" s="30"/>
      <c r="VA86" s="30"/>
      <c r="VB86" s="30"/>
      <c r="VC86" s="30"/>
      <c r="VD86" s="30"/>
      <c r="VE86" s="30"/>
      <c r="VF86" s="30"/>
      <c r="VG86" s="30"/>
      <c r="VH86" s="30"/>
      <c r="VI86" s="30"/>
      <c r="VJ86" s="30"/>
      <c r="VK86" s="30"/>
      <c r="VL86" s="30"/>
      <c r="VM86" s="30"/>
      <c r="VN86" s="30"/>
      <c r="VO86" s="30"/>
      <c r="VP86" s="30"/>
      <c r="VQ86" s="30"/>
      <c r="VR86" s="30"/>
      <c r="VS86" s="30"/>
      <c r="VT86" s="30"/>
      <c r="VU86" s="30"/>
      <c r="VV86" s="30"/>
      <c r="VW86" s="30"/>
      <c r="VX86" s="30"/>
      <c r="VY86" s="30"/>
      <c r="VZ86" s="30"/>
      <c r="WA86" s="30"/>
      <c r="WB86" s="30"/>
      <c r="WC86" s="30"/>
      <c r="WD86" s="30"/>
      <c r="WE86" s="30"/>
      <c r="WF86" s="30"/>
      <c r="WG86" s="30"/>
      <c r="WH86" s="30"/>
      <c r="WI86" s="30"/>
      <c r="WJ86" s="30"/>
      <c r="WK86" s="30"/>
      <c r="WL86" s="30"/>
      <c r="WM86" s="30"/>
      <c r="WN86" s="30"/>
      <c r="WO86" s="30"/>
      <c r="WP86" s="30"/>
      <c r="WQ86" s="30"/>
      <c r="WR86" s="30"/>
      <c r="WS86" s="30"/>
      <c r="WT86" s="30"/>
      <c r="WU86" s="30"/>
      <c r="WV86" s="30"/>
      <c r="WW86" s="30"/>
      <c r="WX86" s="30"/>
      <c r="WY86" s="30"/>
      <c r="WZ86" s="30"/>
      <c r="XA86" s="30"/>
      <c r="XB86" s="30"/>
      <c r="XC86" s="30"/>
      <c r="XD86" s="30"/>
      <c r="XE86" s="30"/>
      <c r="XF86" s="30"/>
      <c r="XG86" s="30"/>
      <c r="XH86" s="30"/>
      <c r="XI86" s="30"/>
      <c r="XJ86" s="30"/>
      <c r="XK86" s="30"/>
      <c r="XL86" s="30"/>
      <c r="XM86" s="30"/>
      <c r="XN86" s="30"/>
      <c r="XO86" s="30"/>
      <c r="XP86" s="30"/>
      <c r="XQ86" s="30"/>
      <c r="XR86" s="30"/>
      <c r="XS86" s="30"/>
      <c r="XT86" s="30"/>
      <c r="XU86" s="30"/>
      <c r="XV86" s="30"/>
      <c r="XW86" s="30"/>
      <c r="XX86" s="30"/>
      <c r="XY86" s="30"/>
      <c r="XZ86" s="30"/>
      <c r="YA86" s="30"/>
      <c r="YB86" s="30"/>
      <c r="YC86" s="30"/>
      <c r="YD86" s="30"/>
      <c r="YE86" s="30"/>
      <c r="YF86" s="30"/>
      <c r="YG86" s="30"/>
      <c r="YH86" s="30"/>
      <c r="YI86" s="30"/>
      <c r="YJ86" s="30"/>
      <c r="YK86" s="30"/>
      <c r="YL86" s="30"/>
      <c r="YM86" s="30"/>
      <c r="YN86" s="30"/>
      <c r="YO86" s="30"/>
      <c r="YP86" s="30"/>
      <c r="YQ86" s="30"/>
      <c r="YR86" s="30"/>
      <c r="YS86" s="30"/>
      <c r="YT86" s="30"/>
      <c r="YU86" s="30"/>
      <c r="YV86" s="30"/>
      <c r="YW86" s="30"/>
      <c r="YX86" s="30"/>
      <c r="YY86" s="30"/>
      <c r="YZ86" s="30"/>
      <c r="ZA86" s="30"/>
      <c r="ZB86" s="30"/>
      <c r="ZC86" s="30"/>
      <c r="ZD86" s="30"/>
      <c r="ZE86" s="30"/>
      <c r="ZF86" s="30"/>
      <c r="ZG86" s="30"/>
      <c r="ZH86" s="30"/>
      <c r="ZI86" s="30"/>
      <c r="ZJ86" s="30"/>
      <c r="ZK86" s="30"/>
      <c r="ZL86" s="30"/>
      <c r="ZM86" s="30"/>
      <c r="ZN86" s="30"/>
      <c r="ZO86" s="30"/>
      <c r="ZP86" s="30"/>
      <c r="ZQ86" s="30"/>
      <c r="ZR86" s="30"/>
      <c r="ZS86" s="30"/>
      <c r="ZT86" s="30"/>
      <c r="ZU86" s="30"/>
      <c r="ZV86" s="30"/>
      <c r="ZW86" s="30"/>
      <c r="ZX86" s="30"/>
      <c r="ZY86" s="30"/>
      <c r="ZZ86" s="30"/>
      <c r="AAA86" s="30"/>
      <c r="AAB86" s="30"/>
      <c r="AAC86" s="30"/>
      <c r="AAD86" s="30"/>
      <c r="AAE86" s="30"/>
      <c r="AAF86" s="30"/>
      <c r="AAG86" s="30"/>
      <c r="AAH86" s="30"/>
      <c r="AAI86" s="30"/>
      <c r="AAJ86" s="30"/>
      <c r="AAK86" s="30"/>
      <c r="AAL86" s="30"/>
      <c r="AAM86" s="30"/>
      <c r="AAN86" s="30"/>
      <c r="AAO86" s="30"/>
      <c r="AAP86" s="30"/>
      <c r="AAQ86" s="30"/>
      <c r="AAR86" s="30"/>
      <c r="AAS86" s="30"/>
      <c r="AAT86" s="30"/>
      <c r="AAU86" s="30"/>
      <c r="AAV86" s="30"/>
      <c r="AAW86" s="30"/>
      <c r="AAX86" s="30"/>
      <c r="AAY86" s="30"/>
      <c r="AAZ86" s="30"/>
      <c r="ABA86" s="30"/>
      <c r="ABB86" s="30"/>
      <c r="ABC86" s="30"/>
      <c r="ABD86" s="30"/>
      <c r="ABE86" s="30"/>
      <c r="ABF86" s="30"/>
      <c r="ABG86" s="30"/>
      <c r="ABH86" s="30"/>
      <c r="ABI86" s="30"/>
      <c r="ABJ86" s="30"/>
      <c r="ABK86" s="30"/>
      <c r="ABL86" s="30"/>
      <c r="ABM86" s="30"/>
      <c r="ABN86" s="30"/>
      <c r="ABO86" s="30"/>
      <c r="ABP86" s="30"/>
      <c r="ABQ86" s="30"/>
      <c r="ABR86" s="30"/>
      <c r="ABS86" s="30"/>
      <c r="ABT86" s="30"/>
      <c r="ABU86" s="30"/>
      <c r="ABV86" s="30"/>
      <c r="ABW86" s="30"/>
      <c r="ABX86" s="30"/>
      <c r="ABY86" s="30"/>
      <c r="ABZ86" s="30"/>
      <c r="ACA86" s="30"/>
      <c r="ACB86" s="30"/>
      <c r="ACC86" s="30"/>
      <c r="ACD86" s="30"/>
      <c r="ACE86" s="30"/>
      <c r="ACF86" s="30"/>
      <c r="ACG86" s="30"/>
      <c r="ACH86" s="30"/>
      <c r="ACI86" s="30"/>
      <c r="ACJ86" s="30"/>
      <c r="ACK86" s="30"/>
      <c r="ACL86" s="30"/>
      <c r="ACM86" s="30"/>
      <c r="ACN86" s="30"/>
      <c r="ACO86" s="30"/>
      <c r="ACP86" s="30"/>
      <c r="ACQ86" s="30"/>
      <c r="ACR86" s="30"/>
      <c r="ACS86" s="30"/>
      <c r="ACT86" s="30"/>
      <c r="ACU86" s="30"/>
      <c r="ACV86" s="30"/>
      <c r="ACW86" s="30"/>
      <c r="ACX86" s="30"/>
      <c r="ACY86" s="30"/>
      <c r="ACZ86" s="30"/>
      <c r="ADA86" s="30"/>
      <c r="ADB86" s="30"/>
      <c r="ADC86" s="30"/>
      <c r="ADD86" s="30"/>
      <c r="ADE86" s="30"/>
      <c r="ADF86" s="30"/>
      <c r="ADG86" s="30"/>
      <c r="ADH86" s="30"/>
      <c r="ADI86" s="30"/>
      <c r="ADJ86" s="30"/>
      <c r="ADK86" s="30"/>
      <c r="ADL86" s="30"/>
      <c r="ADM86" s="30"/>
      <c r="ADN86" s="30"/>
      <c r="ADO86" s="30"/>
      <c r="ADP86" s="30"/>
      <c r="ADQ86" s="30"/>
      <c r="ADR86" s="30"/>
      <c r="ADS86" s="30"/>
      <c r="ADT86" s="30"/>
      <c r="ADU86" s="30"/>
      <c r="ADV86" s="30"/>
      <c r="ADW86" s="30"/>
      <c r="ADX86" s="30"/>
      <c r="ADY86" s="30"/>
      <c r="ADZ86" s="30"/>
      <c r="AEA86" s="30"/>
      <c r="AEB86" s="30"/>
      <c r="AEC86" s="30"/>
      <c r="AED86" s="30"/>
      <c r="AEE86" s="30"/>
      <c r="AEF86" s="30"/>
      <c r="AEG86" s="30"/>
      <c r="AEH86" s="30"/>
      <c r="AEI86" s="30"/>
      <c r="AEJ86" s="30"/>
      <c r="AEK86" s="30"/>
      <c r="AEL86" s="30"/>
      <c r="AEM86" s="30"/>
      <c r="AEN86" s="30"/>
      <c r="AEO86" s="30"/>
      <c r="AEP86" s="30"/>
      <c r="AEQ86" s="30"/>
      <c r="AER86" s="30"/>
      <c r="AES86" s="30"/>
      <c r="AET86" s="30"/>
      <c r="AEU86" s="30"/>
      <c r="AEV86" s="30"/>
      <c r="AEW86" s="30"/>
      <c r="AEX86" s="30"/>
      <c r="AEY86" s="30"/>
      <c r="AEZ86" s="30"/>
      <c r="AFA86" s="30"/>
      <c r="AFB86" s="30"/>
      <c r="AFC86" s="30"/>
      <c r="AFD86" s="30"/>
      <c r="AFE86" s="30"/>
      <c r="AFF86" s="30"/>
      <c r="AFG86" s="30"/>
      <c r="AFH86" s="30"/>
      <c r="AFI86" s="30"/>
      <c r="AFJ86" s="30"/>
      <c r="AFK86" s="30"/>
      <c r="AFL86" s="30"/>
      <c r="AFM86" s="30"/>
      <c r="AFN86" s="30"/>
      <c r="AFO86" s="30"/>
      <c r="AFP86" s="30"/>
      <c r="AFQ86" s="30"/>
      <c r="AFR86" s="30"/>
      <c r="AFS86" s="30"/>
      <c r="AFT86" s="30"/>
      <c r="AFU86" s="30"/>
      <c r="AFV86" s="30"/>
      <c r="AFW86" s="30"/>
      <c r="AFX86" s="30"/>
      <c r="AFY86" s="30"/>
      <c r="AFZ86" s="30"/>
      <c r="AGA86" s="30"/>
      <c r="AGB86" s="30"/>
      <c r="AGC86" s="30"/>
      <c r="AGD86" s="30"/>
      <c r="AGE86" s="30"/>
      <c r="AGF86" s="30"/>
      <c r="AGG86" s="30"/>
      <c r="AGH86" s="30"/>
      <c r="AGI86" s="30"/>
      <c r="AGJ86" s="30"/>
      <c r="AGK86" s="30"/>
      <c r="AGL86" s="30"/>
      <c r="AGM86" s="30"/>
      <c r="AGN86" s="30"/>
      <c r="AGO86" s="30"/>
      <c r="AGP86" s="30"/>
      <c r="AGQ86" s="30"/>
      <c r="AGR86" s="30"/>
      <c r="AGS86" s="30"/>
      <c r="AGT86" s="30"/>
      <c r="AGU86" s="30"/>
      <c r="AGV86" s="30"/>
      <c r="AGW86" s="30"/>
      <c r="AGX86" s="30"/>
      <c r="AGY86" s="30"/>
      <c r="AGZ86" s="30"/>
      <c r="AHA86" s="30"/>
      <c r="AHB86" s="30"/>
      <c r="AHC86" s="30"/>
      <c r="AHD86" s="30"/>
      <c r="AHE86" s="30"/>
      <c r="AHF86" s="30"/>
      <c r="AHG86" s="30"/>
      <c r="AHH86" s="30"/>
      <c r="AHI86" s="30"/>
      <c r="AHJ86" s="30"/>
      <c r="AHK86" s="30"/>
      <c r="AHL86" s="30"/>
      <c r="AHM86" s="30"/>
      <c r="AHN86" s="30"/>
      <c r="AHO86" s="30"/>
      <c r="AHP86" s="30"/>
      <c r="AHQ86" s="30"/>
      <c r="AHR86" s="30"/>
      <c r="AHS86" s="30"/>
      <c r="AHT86" s="30"/>
      <c r="AHU86" s="30"/>
      <c r="AHV86" s="30"/>
      <c r="AHW86" s="30"/>
      <c r="AHX86" s="30"/>
      <c r="AHY86" s="30"/>
      <c r="AHZ86" s="30"/>
      <c r="AIA86" s="30"/>
      <c r="AIB86" s="30"/>
      <c r="AIC86" s="30"/>
      <c r="AID86" s="30"/>
      <c r="AIE86" s="30"/>
      <c r="AIF86" s="30"/>
      <c r="AIG86" s="30"/>
      <c r="AIH86" s="30"/>
      <c r="AII86" s="30"/>
      <c r="AIJ86" s="30"/>
      <c r="AIK86" s="30"/>
      <c r="AIL86" s="30"/>
      <c r="AIM86" s="30"/>
      <c r="AIN86" s="30"/>
      <c r="AIO86" s="30"/>
      <c r="AIP86" s="30"/>
      <c r="AIQ86" s="30"/>
      <c r="AIR86" s="30"/>
      <c r="AIS86" s="30"/>
      <c r="AIT86" s="30"/>
      <c r="AIU86" s="30"/>
      <c r="AIV86" s="30"/>
      <c r="AIW86" s="30"/>
      <c r="AIX86" s="30"/>
      <c r="AIY86" s="30"/>
      <c r="AIZ86" s="30"/>
      <c r="AJA86" s="30"/>
      <c r="AJB86" s="30"/>
      <c r="AJC86" s="30"/>
      <c r="AJD86" s="30"/>
      <c r="AJE86" s="30"/>
      <c r="AJF86" s="30"/>
      <c r="AJG86" s="30"/>
      <c r="AJH86" s="30"/>
      <c r="AJI86" s="30"/>
      <c r="AJJ86" s="30"/>
      <c r="AJK86" s="30"/>
      <c r="AJL86" s="30"/>
      <c r="AJM86" s="30"/>
      <c r="AJN86" s="30"/>
      <c r="AJO86" s="30"/>
      <c r="AJP86" s="30"/>
      <c r="AJQ86" s="30"/>
      <c r="AJR86" s="30"/>
      <c r="AJS86" s="30"/>
      <c r="AJT86" s="30"/>
      <c r="AJU86" s="30"/>
      <c r="AJV86" s="30"/>
    </row>
    <row r="87" spans="1:5094" s="22" customFormat="1" ht="13" x14ac:dyDescent="0.3">
      <c r="A87" s="384"/>
      <c r="B87" s="385" t="s">
        <v>166</v>
      </c>
      <c r="C87" s="386"/>
      <c r="D87" s="387"/>
      <c r="E87" s="387"/>
      <c r="F87" s="388" t="s">
        <v>167</v>
      </c>
      <c r="G87" s="389">
        <f>SUM(G11)</f>
        <v>2.3530000000000001E-3</v>
      </c>
      <c r="H87" s="390"/>
      <c r="I87" s="391">
        <v>0</v>
      </c>
      <c r="J87" s="391">
        <v>85349.53</v>
      </c>
      <c r="K87" s="391">
        <v>-12074.54</v>
      </c>
      <c r="L87" s="391">
        <f t="shared" ref="L87" si="28">SUM(I87:K87)</f>
        <v>73274.989999999991</v>
      </c>
      <c r="M87" s="391">
        <f>SUM(I87)</f>
        <v>0</v>
      </c>
      <c r="N87" s="391">
        <f>SUM(L87)</f>
        <v>73274.989999999991</v>
      </c>
      <c r="O87" s="392"/>
      <c r="P87" s="38"/>
      <c r="Q87" s="39"/>
      <c r="R87" s="39"/>
      <c r="S87" s="39"/>
      <c r="T87" s="39"/>
      <c r="U87" s="39"/>
      <c r="V87" s="39"/>
      <c r="W87" s="39"/>
      <c r="X87" s="39"/>
      <c r="Y87" s="39"/>
      <c r="Z87" s="38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  <c r="GE87" s="39"/>
      <c r="GF87" s="39"/>
      <c r="GG87" s="39"/>
      <c r="GH87" s="39"/>
      <c r="GI87" s="39"/>
      <c r="GJ87" s="39"/>
      <c r="GK87" s="39"/>
      <c r="GL87" s="39"/>
      <c r="GM87" s="39"/>
      <c r="GN87" s="39"/>
      <c r="GO87" s="39"/>
      <c r="GP87" s="39"/>
      <c r="GQ87" s="39"/>
      <c r="GR87" s="39"/>
      <c r="GS87" s="39"/>
      <c r="GT87" s="39"/>
      <c r="GU87" s="39"/>
      <c r="GV87" s="39"/>
      <c r="GW87" s="39"/>
      <c r="GX87" s="39"/>
      <c r="GY87" s="39"/>
      <c r="GZ87" s="39"/>
      <c r="HA87" s="39"/>
      <c r="HB87" s="39"/>
      <c r="HC87" s="39"/>
      <c r="HD87" s="39"/>
      <c r="HE87" s="39"/>
      <c r="HF87" s="39"/>
      <c r="HG87" s="39"/>
      <c r="HH87" s="39"/>
      <c r="HI87" s="39"/>
      <c r="HJ87" s="39"/>
      <c r="HK87" s="39"/>
      <c r="HL87" s="39"/>
      <c r="HM87" s="39"/>
      <c r="HN87" s="39"/>
      <c r="HO87" s="39"/>
      <c r="HP87" s="39"/>
      <c r="HQ87" s="39"/>
      <c r="HR87" s="39"/>
      <c r="HS87" s="39"/>
      <c r="HT87" s="39"/>
      <c r="HU87" s="39"/>
      <c r="HV87" s="39"/>
      <c r="HW87" s="39"/>
      <c r="HX87" s="39"/>
      <c r="HY87" s="39"/>
      <c r="HZ87" s="39"/>
      <c r="IA87" s="39"/>
      <c r="IB87" s="39"/>
      <c r="IC87" s="39"/>
      <c r="ID87" s="39"/>
      <c r="IE87" s="39"/>
      <c r="IF87" s="39"/>
      <c r="IG87" s="39"/>
      <c r="IH87" s="39"/>
      <c r="II87" s="39"/>
      <c r="IJ87" s="39"/>
      <c r="IK87" s="39"/>
      <c r="IL87" s="39"/>
      <c r="IM87" s="39"/>
      <c r="IN87" s="39"/>
      <c r="IO87" s="39"/>
      <c r="IP87" s="39"/>
      <c r="IQ87" s="39"/>
      <c r="IR87" s="39"/>
      <c r="IS87" s="39"/>
      <c r="IT87" s="39"/>
      <c r="IU87" s="39"/>
      <c r="IV87" s="39"/>
      <c r="IW87" s="39"/>
      <c r="IX87" s="39"/>
      <c r="IY87" s="39"/>
      <c r="IZ87" s="39"/>
      <c r="JA87" s="39"/>
      <c r="JB87" s="39"/>
      <c r="JC87" s="39"/>
      <c r="JD87" s="39"/>
      <c r="JE87" s="39"/>
      <c r="JF87" s="39"/>
      <c r="JG87" s="39"/>
      <c r="JH87" s="39"/>
      <c r="JI87" s="39"/>
      <c r="JJ87" s="39"/>
      <c r="JK87" s="39"/>
      <c r="JL87" s="39"/>
      <c r="JM87" s="39"/>
      <c r="JN87" s="39"/>
      <c r="JO87" s="39"/>
      <c r="JP87" s="39"/>
      <c r="JQ87" s="39"/>
      <c r="JR87" s="39"/>
      <c r="JS87" s="39"/>
      <c r="JT87" s="39"/>
      <c r="JU87" s="39"/>
      <c r="JV87" s="39"/>
      <c r="JW87" s="39"/>
      <c r="JX87" s="39"/>
      <c r="JY87" s="39"/>
      <c r="JZ87" s="39"/>
      <c r="KA87" s="39"/>
      <c r="KB87" s="39"/>
      <c r="KC87" s="39"/>
      <c r="KD87" s="39"/>
      <c r="KE87" s="39"/>
      <c r="KF87" s="39"/>
      <c r="KG87" s="39"/>
      <c r="KH87" s="39"/>
      <c r="KI87" s="39"/>
      <c r="KJ87" s="39"/>
      <c r="KK87" s="39"/>
      <c r="KL87" s="39"/>
      <c r="KM87" s="39"/>
      <c r="KN87" s="39"/>
      <c r="KO87" s="39"/>
      <c r="KP87" s="39"/>
      <c r="KQ87" s="39"/>
      <c r="KR87" s="39"/>
      <c r="KS87" s="39"/>
      <c r="KT87" s="39"/>
      <c r="KU87" s="39"/>
      <c r="KV87" s="39"/>
      <c r="KW87" s="39"/>
      <c r="KX87" s="39"/>
      <c r="KY87" s="39"/>
      <c r="KZ87" s="39"/>
      <c r="LA87" s="39"/>
      <c r="LB87" s="39"/>
      <c r="LC87" s="39"/>
      <c r="LD87" s="39"/>
      <c r="LE87" s="39"/>
      <c r="LF87" s="39"/>
      <c r="LG87" s="39"/>
      <c r="LH87" s="39"/>
      <c r="LI87" s="39"/>
      <c r="LJ87" s="39"/>
      <c r="LK87" s="39"/>
      <c r="LL87" s="39"/>
      <c r="LM87" s="39"/>
      <c r="LN87" s="39"/>
      <c r="LO87" s="39"/>
      <c r="LP87" s="39"/>
      <c r="LQ87" s="39"/>
      <c r="LR87" s="39"/>
      <c r="LS87" s="39"/>
      <c r="LT87" s="39"/>
      <c r="LU87" s="39"/>
      <c r="LV87" s="39"/>
      <c r="LW87" s="39"/>
      <c r="LX87" s="39"/>
      <c r="LY87" s="39"/>
      <c r="LZ87" s="39"/>
      <c r="MA87" s="39"/>
      <c r="MB87" s="39"/>
      <c r="MC87" s="39"/>
      <c r="MD87" s="39"/>
      <c r="ME87" s="39"/>
      <c r="MF87" s="39"/>
      <c r="MG87" s="39"/>
      <c r="MH87" s="39"/>
      <c r="MI87" s="39"/>
      <c r="MJ87" s="39"/>
      <c r="MK87" s="39"/>
      <c r="ML87" s="39"/>
      <c r="MM87" s="39"/>
      <c r="MN87" s="39"/>
      <c r="MO87" s="39"/>
      <c r="MP87" s="39"/>
      <c r="MQ87" s="39"/>
      <c r="MR87" s="39"/>
      <c r="MS87" s="39"/>
      <c r="MT87" s="39"/>
      <c r="MU87" s="39"/>
      <c r="MV87" s="39"/>
      <c r="MW87" s="39"/>
      <c r="MX87" s="39"/>
      <c r="MY87" s="39"/>
      <c r="MZ87" s="39"/>
      <c r="NA87" s="39"/>
      <c r="NB87" s="39"/>
      <c r="NC87" s="39"/>
      <c r="ND87" s="39"/>
      <c r="NE87" s="39"/>
      <c r="NF87" s="39"/>
      <c r="NG87" s="39"/>
      <c r="NH87" s="39"/>
      <c r="NI87" s="39"/>
      <c r="NJ87" s="39"/>
      <c r="NK87" s="39"/>
      <c r="NL87" s="39"/>
      <c r="NM87" s="39"/>
      <c r="NN87" s="39"/>
      <c r="NO87" s="39"/>
      <c r="NP87" s="39"/>
      <c r="NQ87" s="39"/>
      <c r="NR87" s="39"/>
      <c r="NS87" s="39"/>
      <c r="NT87" s="39"/>
      <c r="NU87" s="39"/>
      <c r="NV87" s="39"/>
      <c r="NW87" s="39"/>
      <c r="NX87" s="39"/>
      <c r="NY87" s="39"/>
      <c r="NZ87" s="39"/>
      <c r="OA87" s="39"/>
      <c r="OB87" s="39"/>
      <c r="OC87" s="39"/>
      <c r="OD87" s="39"/>
      <c r="OE87" s="39"/>
      <c r="OF87" s="39"/>
      <c r="OG87" s="39"/>
      <c r="OH87" s="39"/>
      <c r="OI87" s="39"/>
      <c r="OJ87" s="39"/>
      <c r="OK87" s="39"/>
      <c r="OL87" s="39"/>
      <c r="OM87" s="39"/>
      <c r="ON87" s="39"/>
      <c r="OO87" s="39"/>
      <c r="OP87" s="39"/>
      <c r="OQ87" s="39"/>
      <c r="OR87" s="39"/>
      <c r="OS87" s="39"/>
      <c r="OT87" s="39"/>
      <c r="OU87" s="39"/>
      <c r="OV87" s="39"/>
      <c r="OW87" s="39"/>
      <c r="OX87" s="39"/>
      <c r="OY87" s="39"/>
      <c r="OZ87" s="39"/>
      <c r="PA87" s="39"/>
      <c r="PB87" s="39"/>
      <c r="PC87" s="39"/>
      <c r="PD87" s="39"/>
      <c r="PE87" s="39"/>
      <c r="PF87" s="39"/>
      <c r="PG87" s="39"/>
      <c r="PH87" s="39"/>
      <c r="PI87" s="39"/>
      <c r="PJ87" s="39"/>
      <c r="PK87" s="39"/>
      <c r="PL87" s="39"/>
      <c r="PM87" s="39"/>
      <c r="PN87" s="39"/>
      <c r="PO87" s="39"/>
      <c r="PP87" s="39"/>
      <c r="PQ87" s="39"/>
      <c r="PR87" s="39"/>
      <c r="PS87" s="39"/>
      <c r="PT87" s="39"/>
      <c r="PU87" s="39"/>
      <c r="PV87" s="39"/>
      <c r="PW87" s="39"/>
      <c r="PX87" s="39"/>
      <c r="PY87" s="39"/>
      <c r="PZ87" s="39"/>
      <c r="QA87" s="39"/>
      <c r="QB87" s="39"/>
      <c r="QC87" s="39"/>
      <c r="QD87" s="39"/>
      <c r="QE87" s="39"/>
      <c r="QF87" s="39"/>
      <c r="QG87" s="39"/>
      <c r="QH87" s="39"/>
      <c r="QI87" s="39"/>
      <c r="QJ87" s="39"/>
      <c r="QK87" s="39"/>
      <c r="QL87" s="39"/>
      <c r="QM87" s="39"/>
      <c r="QN87" s="39"/>
      <c r="QO87" s="39"/>
      <c r="QP87" s="39"/>
      <c r="QQ87" s="39"/>
      <c r="QR87" s="39"/>
      <c r="QS87" s="39"/>
      <c r="QT87" s="39"/>
      <c r="QU87" s="39"/>
      <c r="QV87" s="39"/>
      <c r="QW87" s="39"/>
      <c r="QX87" s="39"/>
      <c r="QY87" s="39"/>
      <c r="QZ87" s="39"/>
      <c r="RA87" s="39"/>
      <c r="RB87" s="39"/>
      <c r="RC87" s="39"/>
      <c r="RD87" s="39"/>
      <c r="RE87" s="39"/>
      <c r="RF87" s="39"/>
      <c r="RG87" s="39"/>
      <c r="RH87" s="39"/>
      <c r="RI87" s="39"/>
      <c r="RJ87" s="39"/>
      <c r="RK87" s="39"/>
      <c r="RL87" s="39"/>
      <c r="RM87" s="39"/>
      <c r="RN87" s="39"/>
      <c r="RO87" s="39"/>
      <c r="RP87" s="39"/>
      <c r="RQ87" s="39"/>
      <c r="RR87" s="39"/>
      <c r="RS87" s="39"/>
      <c r="RT87" s="39"/>
      <c r="RU87" s="39"/>
      <c r="RV87" s="39"/>
      <c r="RW87" s="39"/>
      <c r="RX87" s="39"/>
      <c r="RY87" s="39"/>
      <c r="RZ87" s="39"/>
      <c r="SA87" s="39"/>
      <c r="SB87" s="39"/>
      <c r="SC87" s="39"/>
      <c r="SD87" s="39"/>
      <c r="SE87" s="39"/>
      <c r="SF87" s="39"/>
      <c r="SG87" s="39"/>
      <c r="SH87" s="39"/>
      <c r="SI87" s="39"/>
      <c r="SJ87" s="39"/>
      <c r="SK87" s="39"/>
      <c r="SL87" s="39"/>
      <c r="SM87" s="39"/>
      <c r="SN87" s="39"/>
      <c r="SO87" s="39"/>
      <c r="SP87" s="39"/>
      <c r="SQ87" s="39"/>
      <c r="SR87" s="39"/>
      <c r="SS87" s="39"/>
      <c r="ST87" s="39"/>
      <c r="SU87" s="39"/>
      <c r="SV87" s="39"/>
      <c r="SW87" s="39"/>
      <c r="SX87" s="39"/>
      <c r="SY87" s="39"/>
      <c r="SZ87" s="39"/>
      <c r="TA87" s="39"/>
      <c r="TB87" s="39"/>
      <c r="TC87" s="39"/>
      <c r="TD87" s="39"/>
      <c r="TE87" s="39"/>
      <c r="TF87" s="39"/>
      <c r="TG87" s="39"/>
      <c r="TH87" s="39"/>
      <c r="TI87" s="39"/>
      <c r="TJ87" s="39"/>
      <c r="TK87" s="39"/>
      <c r="TL87" s="39"/>
      <c r="TM87" s="39"/>
      <c r="TN87" s="39"/>
      <c r="TO87" s="39"/>
      <c r="TP87" s="39"/>
      <c r="TQ87" s="39"/>
      <c r="TR87" s="39"/>
      <c r="TS87" s="39"/>
      <c r="TT87" s="39"/>
      <c r="TU87" s="39"/>
      <c r="TV87" s="39"/>
      <c r="TW87" s="39"/>
      <c r="TX87" s="39"/>
      <c r="TY87" s="39"/>
      <c r="TZ87" s="39"/>
      <c r="UA87" s="39"/>
      <c r="UB87" s="39"/>
      <c r="UC87" s="39"/>
      <c r="UD87" s="39"/>
      <c r="UE87" s="39"/>
      <c r="UF87" s="39"/>
      <c r="UG87" s="39"/>
      <c r="UH87" s="39"/>
      <c r="UI87" s="39"/>
      <c r="UJ87" s="39"/>
      <c r="UK87" s="39"/>
      <c r="UL87" s="39"/>
      <c r="UM87" s="39"/>
      <c r="UN87" s="39"/>
      <c r="UO87" s="39"/>
      <c r="UP87" s="39"/>
      <c r="UQ87" s="39"/>
      <c r="UR87" s="39"/>
      <c r="US87" s="39"/>
      <c r="UT87" s="39"/>
      <c r="UU87" s="39"/>
      <c r="UV87" s="39"/>
      <c r="UW87" s="39"/>
      <c r="UX87" s="39"/>
      <c r="UY87" s="39"/>
      <c r="UZ87" s="39"/>
      <c r="VA87" s="39"/>
      <c r="VB87" s="39"/>
      <c r="VC87" s="39"/>
      <c r="VD87" s="39"/>
      <c r="VE87" s="39"/>
      <c r="VF87" s="39"/>
      <c r="VG87" s="39"/>
      <c r="VH87" s="39"/>
      <c r="VI87" s="39"/>
      <c r="VJ87" s="39"/>
      <c r="VK87" s="39"/>
      <c r="VL87" s="39"/>
      <c r="VM87" s="39"/>
      <c r="VN87" s="39"/>
      <c r="VO87" s="39"/>
      <c r="VP87" s="39"/>
      <c r="VQ87" s="39"/>
      <c r="VR87" s="39"/>
      <c r="VS87" s="39"/>
      <c r="VT87" s="39"/>
      <c r="VU87" s="39"/>
      <c r="VV87" s="39"/>
      <c r="VW87" s="39"/>
      <c r="VX87" s="39"/>
      <c r="VY87" s="39"/>
      <c r="VZ87" s="39"/>
      <c r="WA87" s="39"/>
      <c r="WB87" s="39"/>
      <c r="WC87" s="39"/>
      <c r="WD87" s="39"/>
      <c r="WE87" s="39"/>
      <c r="WF87" s="39"/>
      <c r="WG87" s="39"/>
      <c r="WH87" s="39"/>
      <c r="WI87" s="39"/>
      <c r="WJ87" s="39"/>
      <c r="WK87" s="39"/>
      <c r="WL87" s="39"/>
      <c r="WM87" s="39"/>
      <c r="WN87" s="39"/>
      <c r="WO87" s="39"/>
      <c r="WP87" s="39"/>
      <c r="WQ87" s="39"/>
      <c r="WR87" s="39"/>
      <c r="WS87" s="39"/>
      <c r="WT87" s="39"/>
      <c r="WU87" s="39"/>
      <c r="WV87" s="39"/>
      <c r="WW87" s="39"/>
      <c r="WX87" s="39"/>
      <c r="WY87" s="39"/>
      <c r="WZ87" s="39"/>
      <c r="XA87" s="39"/>
      <c r="XB87" s="39"/>
      <c r="XC87" s="39"/>
      <c r="XD87" s="39"/>
      <c r="XE87" s="39"/>
      <c r="XF87" s="39"/>
      <c r="XG87" s="39"/>
      <c r="XH87" s="39"/>
      <c r="XI87" s="39"/>
      <c r="XJ87" s="39"/>
      <c r="XK87" s="39"/>
      <c r="XL87" s="39"/>
      <c r="XM87" s="39"/>
      <c r="XN87" s="39"/>
      <c r="XO87" s="39"/>
      <c r="XP87" s="39"/>
      <c r="XQ87" s="39"/>
      <c r="XR87" s="39"/>
      <c r="XS87" s="39"/>
      <c r="XT87" s="39"/>
      <c r="XU87" s="39"/>
      <c r="XV87" s="39"/>
      <c r="XW87" s="39"/>
      <c r="XX87" s="39"/>
      <c r="XY87" s="39"/>
      <c r="XZ87" s="39"/>
      <c r="YA87" s="39"/>
      <c r="YB87" s="39"/>
      <c r="YC87" s="39"/>
      <c r="YD87" s="39"/>
      <c r="YE87" s="39"/>
      <c r="YF87" s="39"/>
      <c r="YG87" s="39"/>
      <c r="YH87" s="39"/>
      <c r="YI87" s="39"/>
      <c r="YJ87" s="39"/>
      <c r="YK87" s="39"/>
      <c r="YL87" s="39"/>
      <c r="YM87" s="39"/>
      <c r="YN87" s="39"/>
      <c r="YO87" s="39"/>
      <c r="YP87" s="39"/>
      <c r="YQ87" s="39"/>
      <c r="YR87" s="39"/>
      <c r="YS87" s="39"/>
      <c r="YT87" s="39"/>
      <c r="YU87" s="39"/>
      <c r="YV87" s="39"/>
      <c r="YW87" s="39"/>
      <c r="YX87" s="39"/>
      <c r="YY87" s="39"/>
      <c r="YZ87" s="39"/>
      <c r="ZA87" s="39"/>
      <c r="ZB87" s="39"/>
      <c r="ZC87" s="39"/>
      <c r="ZD87" s="39"/>
      <c r="ZE87" s="39"/>
      <c r="ZF87" s="39"/>
      <c r="ZG87" s="39"/>
      <c r="ZH87" s="39"/>
      <c r="ZI87" s="39"/>
      <c r="ZJ87" s="39"/>
      <c r="ZK87" s="39"/>
      <c r="ZL87" s="39"/>
      <c r="ZM87" s="39"/>
      <c r="ZN87" s="39"/>
      <c r="ZO87" s="39"/>
      <c r="ZP87" s="39"/>
      <c r="ZQ87" s="39"/>
      <c r="ZR87" s="39"/>
      <c r="ZS87" s="39"/>
      <c r="ZT87" s="39"/>
      <c r="ZU87" s="39"/>
      <c r="ZV87" s="39"/>
      <c r="ZW87" s="39"/>
      <c r="ZX87" s="39"/>
      <c r="ZY87" s="39"/>
      <c r="ZZ87" s="39"/>
      <c r="AAA87" s="39"/>
      <c r="AAB87" s="39"/>
      <c r="AAC87" s="39"/>
      <c r="AAD87" s="39"/>
      <c r="AAE87" s="39"/>
      <c r="AAF87" s="39"/>
      <c r="AAG87" s="39"/>
      <c r="AAH87" s="39"/>
      <c r="AAI87" s="39"/>
      <c r="AAJ87" s="39"/>
      <c r="AAK87" s="39"/>
      <c r="AAL87" s="39"/>
      <c r="AAM87" s="39"/>
      <c r="AAN87" s="39"/>
      <c r="AAO87" s="39"/>
      <c r="AAP87" s="39"/>
      <c r="AAQ87" s="39"/>
      <c r="AAR87" s="39"/>
      <c r="AAS87" s="39"/>
      <c r="AAT87" s="39"/>
      <c r="AAU87" s="39"/>
      <c r="AAV87" s="39"/>
      <c r="AAW87" s="39"/>
      <c r="AAX87" s="39"/>
      <c r="AAY87" s="39"/>
      <c r="AAZ87" s="39"/>
      <c r="ABA87" s="39"/>
      <c r="ABB87" s="39"/>
      <c r="ABC87" s="39"/>
      <c r="ABD87" s="39"/>
      <c r="ABE87" s="39"/>
      <c r="ABF87" s="39"/>
      <c r="ABG87" s="39"/>
      <c r="ABH87" s="39"/>
      <c r="ABI87" s="39"/>
      <c r="ABJ87" s="39"/>
      <c r="ABK87" s="39"/>
      <c r="ABL87" s="39"/>
      <c r="ABM87" s="39"/>
      <c r="ABN87" s="39"/>
      <c r="ABO87" s="39"/>
      <c r="ABP87" s="39"/>
      <c r="ABQ87" s="39"/>
      <c r="ABR87" s="39"/>
      <c r="ABS87" s="39"/>
      <c r="ABT87" s="39"/>
      <c r="ABU87" s="39"/>
      <c r="ABV87" s="39"/>
      <c r="ABW87" s="39"/>
      <c r="ABX87" s="39"/>
      <c r="ABY87" s="39"/>
      <c r="ABZ87" s="39"/>
      <c r="ACA87" s="39"/>
      <c r="ACB87" s="39"/>
      <c r="ACC87" s="39"/>
      <c r="ACD87" s="39"/>
      <c r="ACE87" s="39"/>
      <c r="ACF87" s="39"/>
      <c r="ACG87" s="39"/>
      <c r="ACH87" s="39"/>
      <c r="ACI87" s="39"/>
      <c r="ACJ87" s="39"/>
      <c r="ACK87" s="39"/>
      <c r="ACL87" s="39"/>
      <c r="ACM87" s="39"/>
      <c r="ACN87" s="39"/>
      <c r="ACO87" s="39"/>
      <c r="ACP87" s="39"/>
      <c r="ACQ87" s="39"/>
      <c r="ACR87" s="39"/>
      <c r="ACS87" s="39"/>
      <c r="ACT87" s="39"/>
      <c r="ACU87" s="39"/>
      <c r="ACV87" s="39"/>
      <c r="ACW87" s="39"/>
      <c r="ACX87" s="39"/>
      <c r="ACY87" s="39"/>
      <c r="ACZ87" s="39"/>
      <c r="ADA87" s="39"/>
      <c r="ADB87" s="39"/>
      <c r="ADC87" s="39"/>
      <c r="ADD87" s="39"/>
      <c r="ADE87" s="39"/>
      <c r="ADF87" s="39"/>
      <c r="ADG87" s="39"/>
      <c r="ADH87" s="39"/>
      <c r="ADI87" s="39"/>
      <c r="ADJ87" s="39"/>
      <c r="ADK87" s="39"/>
      <c r="ADL87" s="39"/>
      <c r="ADM87" s="39"/>
      <c r="ADN87" s="39"/>
      <c r="ADO87" s="39"/>
      <c r="ADP87" s="39"/>
      <c r="ADQ87" s="39"/>
      <c r="ADR87" s="39"/>
      <c r="ADS87" s="39"/>
      <c r="ADT87" s="39"/>
      <c r="ADU87" s="39"/>
      <c r="ADV87" s="39"/>
      <c r="ADW87" s="39"/>
      <c r="ADX87" s="39"/>
      <c r="ADY87" s="39"/>
      <c r="ADZ87" s="39"/>
      <c r="AEA87" s="39"/>
      <c r="AEB87" s="39"/>
      <c r="AEC87" s="39"/>
      <c r="AED87" s="39"/>
      <c r="AEE87" s="39"/>
      <c r="AEF87" s="39"/>
      <c r="AEG87" s="39"/>
      <c r="AEH87" s="39"/>
      <c r="AEI87" s="39"/>
      <c r="AEJ87" s="39"/>
      <c r="AEK87" s="39"/>
      <c r="AEL87" s="39"/>
      <c r="AEM87" s="39"/>
      <c r="AEN87" s="39"/>
      <c r="AEO87" s="39"/>
      <c r="AEP87" s="39"/>
      <c r="AEQ87" s="39"/>
      <c r="AER87" s="39"/>
      <c r="AES87" s="39"/>
      <c r="AET87" s="39"/>
      <c r="AEU87" s="39"/>
      <c r="AEV87" s="39"/>
      <c r="AEW87" s="39"/>
      <c r="AEX87" s="39"/>
      <c r="AEY87" s="39"/>
      <c r="AEZ87" s="39"/>
      <c r="AFA87" s="39"/>
      <c r="AFB87" s="39"/>
      <c r="AFC87" s="39"/>
      <c r="AFD87" s="39"/>
      <c r="AFE87" s="39"/>
      <c r="AFF87" s="39"/>
      <c r="AFG87" s="39"/>
      <c r="AFH87" s="39"/>
      <c r="AFI87" s="39"/>
      <c r="AFJ87" s="39"/>
      <c r="AFK87" s="39"/>
      <c r="AFL87" s="39"/>
      <c r="AFM87" s="39"/>
      <c r="AFN87" s="39"/>
      <c r="AFO87" s="39"/>
      <c r="AFP87" s="39"/>
      <c r="AFQ87" s="39"/>
      <c r="AFR87" s="39"/>
      <c r="AFS87" s="39"/>
      <c r="AFT87" s="39"/>
      <c r="AFU87" s="39"/>
      <c r="AFV87" s="39"/>
      <c r="AFW87" s="39"/>
      <c r="AFX87" s="39"/>
      <c r="AFY87" s="39"/>
      <c r="AFZ87" s="39"/>
      <c r="AGA87" s="39"/>
      <c r="AGB87" s="39"/>
      <c r="AGC87" s="39"/>
      <c r="AGD87" s="39"/>
      <c r="AGE87" s="39"/>
      <c r="AGF87" s="39"/>
      <c r="AGG87" s="39"/>
      <c r="AGH87" s="39"/>
      <c r="AGI87" s="39"/>
      <c r="AGJ87" s="39"/>
      <c r="AGK87" s="39"/>
      <c r="AGL87" s="39"/>
      <c r="AGM87" s="39"/>
      <c r="AGN87" s="39"/>
      <c r="AGO87" s="39"/>
      <c r="AGP87" s="39"/>
      <c r="AGQ87" s="39"/>
      <c r="AGR87" s="39"/>
      <c r="AGS87" s="39"/>
      <c r="AGT87" s="39"/>
      <c r="AGU87" s="39"/>
      <c r="AGV87" s="39"/>
      <c r="AGW87" s="39"/>
      <c r="AGX87" s="39"/>
      <c r="AGY87" s="39"/>
      <c r="AGZ87" s="39"/>
      <c r="AHA87" s="39"/>
      <c r="AHB87" s="39"/>
      <c r="AHC87" s="39"/>
      <c r="AHD87" s="39"/>
      <c r="AHE87" s="39"/>
      <c r="AHF87" s="39"/>
      <c r="AHG87" s="39"/>
      <c r="AHH87" s="39"/>
      <c r="AHI87" s="39"/>
      <c r="AHJ87" s="39"/>
      <c r="AHK87" s="39"/>
      <c r="AHL87" s="39"/>
      <c r="AHM87" s="39"/>
      <c r="AHN87" s="39"/>
      <c r="AHO87" s="39"/>
      <c r="AHP87" s="39"/>
      <c r="AHQ87" s="39"/>
      <c r="AHR87" s="39"/>
      <c r="AHS87" s="39"/>
      <c r="AHT87" s="39"/>
      <c r="AHU87" s="39"/>
      <c r="AHV87" s="39"/>
      <c r="AHW87" s="39"/>
      <c r="AHX87" s="39"/>
      <c r="AHY87" s="39"/>
      <c r="AHZ87" s="39"/>
      <c r="AIA87" s="39"/>
      <c r="AIB87" s="39"/>
      <c r="AIC87" s="39"/>
      <c r="AID87" s="39"/>
      <c r="AIE87" s="39"/>
      <c r="AIF87" s="39"/>
      <c r="AIG87" s="39"/>
      <c r="AIH87" s="39"/>
      <c r="AII87" s="39"/>
      <c r="AIJ87" s="39"/>
      <c r="AIK87" s="39"/>
      <c r="AIL87" s="39"/>
      <c r="AIM87" s="39"/>
      <c r="AIN87" s="39"/>
      <c r="AIO87" s="39"/>
      <c r="AIP87" s="39"/>
      <c r="AIQ87" s="39"/>
      <c r="AIR87" s="39"/>
      <c r="AIS87" s="39"/>
      <c r="AIT87" s="39"/>
      <c r="AIU87" s="39"/>
      <c r="AIV87" s="39"/>
      <c r="AIW87" s="39"/>
      <c r="AIX87" s="39"/>
      <c r="AIY87" s="39"/>
      <c r="AIZ87" s="39"/>
      <c r="AJA87" s="39"/>
      <c r="AJB87" s="39"/>
      <c r="AJC87" s="39"/>
      <c r="AJD87" s="39"/>
      <c r="AJE87" s="39"/>
      <c r="AJF87" s="39"/>
      <c r="AJG87" s="39"/>
      <c r="AJH87" s="39"/>
      <c r="AJI87" s="39"/>
      <c r="AJJ87" s="39"/>
      <c r="AJK87" s="39"/>
      <c r="AJL87" s="39"/>
      <c r="AJM87" s="39"/>
      <c r="AJN87" s="39"/>
      <c r="AJO87" s="39"/>
      <c r="AJP87" s="39"/>
      <c r="AJQ87" s="39"/>
      <c r="AJR87" s="39"/>
      <c r="AJS87" s="39"/>
      <c r="AJT87" s="39"/>
      <c r="AJU87" s="39"/>
      <c r="AJV87" s="39"/>
      <c r="AJW87" s="37"/>
      <c r="AJX87" s="37"/>
      <c r="AJY87" s="37"/>
      <c r="AJZ87" s="37"/>
      <c r="AKA87" s="37"/>
      <c r="AKB87" s="37"/>
      <c r="AKC87" s="37"/>
      <c r="AKD87" s="37"/>
      <c r="AKE87" s="37"/>
      <c r="AKF87" s="37"/>
      <c r="AKG87" s="37"/>
      <c r="AKH87" s="37"/>
      <c r="AKI87" s="37"/>
      <c r="AKJ87" s="37"/>
      <c r="AKK87" s="37"/>
      <c r="AKL87" s="37"/>
      <c r="AKM87" s="37"/>
      <c r="AKN87" s="37"/>
      <c r="AKO87" s="37"/>
      <c r="AKP87" s="37"/>
      <c r="AKQ87" s="37"/>
      <c r="AKR87" s="37"/>
      <c r="AKS87" s="37"/>
      <c r="AKT87" s="37"/>
      <c r="AKU87" s="37"/>
      <c r="AKV87" s="37"/>
      <c r="AKW87" s="37"/>
      <c r="AKX87" s="37"/>
      <c r="AKY87" s="37"/>
      <c r="AKZ87" s="37"/>
      <c r="ALA87" s="37"/>
      <c r="ALB87" s="37"/>
      <c r="ALC87" s="37"/>
      <c r="ALD87" s="37"/>
      <c r="ALE87" s="37"/>
      <c r="ALF87" s="37"/>
      <c r="ALG87" s="37"/>
      <c r="ALH87" s="37"/>
      <c r="ALI87" s="37"/>
      <c r="ALJ87" s="37"/>
      <c r="ALK87" s="37"/>
      <c r="ALL87" s="37"/>
      <c r="ALM87" s="37"/>
      <c r="ALN87" s="37"/>
      <c r="ALO87" s="37"/>
      <c r="ALP87" s="37"/>
      <c r="ALQ87" s="37"/>
      <c r="ALR87" s="37"/>
      <c r="ALS87" s="37"/>
      <c r="ALT87" s="37"/>
      <c r="ALU87" s="37"/>
      <c r="ALV87" s="37"/>
      <c r="ALW87" s="37"/>
      <c r="ALX87" s="37"/>
      <c r="ALY87" s="37"/>
      <c r="ALZ87" s="37"/>
      <c r="AMA87" s="37"/>
      <c r="AMB87" s="37"/>
      <c r="AMC87" s="37"/>
      <c r="AMD87" s="37"/>
      <c r="AME87" s="37"/>
      <c r="AMF87" s="37"/>
      <c r="AMG87" s="37"/>
      <c r="AMH87" s="37"/>
      <c r="AMI87" s="37"/>
      <c r="AMJ87" s="37"/>
      <c r="AMK87" s="37"/>
      <c r="AML87" s="37"/>
      <c r="AMM87" s="37"/>
      <c r="AMN87" s="37"/>
      <c r="AMO87" s="37"/>
      <c r="AMP87" s="37"/>
      <c r="AMQ87" s="37"/>
      <c r="AMR87" s="37"/>
      <c r="AMS87" s="37"/>
      <c r="AMT87" s="37"/>
      <c r="AMU87" s="37"/>
      <c r="AMV87" s="37"/>
      <c r="AMW87" s="37"/>
      <c r="AMX87" s="37"/>
      <c r="AMY87" s="37"/>
      <c r="AMZ87" s="37"/>
      <c r="ANA87" s="37"/>
      <c r="ANB87" s="37"/>
      <c r="ANC87" s="37"/>
      <c r="AND87" s="37"/>
      <c r="ANE87" s="37"/>
      <c r="ANF87" s="37"/>
      <c r="ANG87" s="37"/>
      <c r="ANH87" s="37"/>
      <c r="ANI87" s="37"/>
      <c r="ANJ87" s="37"/>
      <c r="ANK87" s="37"/>
      <c r="ANL87" s="37"/>
      <c r="ANM87" s="37"/>
      <c r="ANN87" s="37"/>
      <c r="ANO87" s="37"/>
      <c r="ANP87" s="37"/>
      <c r="ANQ87" s="37"/>
      <c r="ANR87" s="37"/>
      <c r="ANS87" s="37"/>
      <c r="ANT87" s="37"/>
      <c r="ANU87" s="37"/>
      <c r="ANV87" s="37"/>
      <c r="ANW87" s="37"/>
      <c r="ANX87" s="37"/>
      <c r="ANY87" s="37"/>
      <c r="ANZ87" s="37"/>
      <c r="AOA87" s="37"/>
      <c r="AOB87" s="37"/>
      <c r="AOC87" s="37"/>
      <c r="AOD87" s="37"/>
      <c r="AOE87" s="37"/>
      <c r="AOF87" s="37"/>
      <c r="AOG87" s="37"/>
      <c r="AOH87" s="37"/>
      <c r="AOI87" s="37"/>
      <c r="AOJ87" s="37"/>
      <c r="AOK87" s="37"/>
      <c r="AOL87" s="37"/>
      <c r="AOM87" s="37"/>
      <c r="AON87" s="37"/>
      <c r="AOO87" s="37"/>
      <c r="AOP87" s="37"/>
      <c r="AOQ87" s="37"/>
      <c r="AOR87" s="37"/>
      <c r="AOS87" s="37"/>
      <c r="AOT87" s="37"/>
      <c r="AOU87" s="37"/>
      <c r="AOV87" s="37"/>
      <c r="AOW87" s="37"/>
      <c r="AOX87" s="37"/>
      <c r="AOY87" s="37"/>
      <c r="AOZ87" s="37"/>
      <c r="APA87" s="37"/>
      <c r="APB87" s="37"/>
      <c r="APC87" s="37"/>
      <c r="APD87" s="37"/>
      <c r="APE87" s="37"/>
      <c r="APF87" s="37"/>
      <c r="APG87" s="37"/>
      <c r="APH87" s="37"/>
      <c r="API87" s="37"/>
      <c r="APJ87" s="37"/>
      <c r="APK87" s="37"/>
      <c r="APL87" s="37"/>
      <c r="APM87" s="37"/>
      <c r="APN87" s="37"/>
      <c r="APO87" s="37"/>
      <c r="APP87" s="37"/>
      <c r="APQ87" s="37"/>
      <c r="APR87" s="37"/>
      <c r="APS87" s="37"/>
      <c r="APT87" s="37"/>
      <c r="APU87" s="37"/>
      <c r="APV87" s="37"/>
      <c r="APW87" s="37"/>
      <c r="APX87" s="37"/>
      <c r="APY87" s="37"/>
      <c r="APZ87" s="37"/>
      <c r="AQA87" s="37"/>
      <c r="AQB87" s="37"/>
      <c r="AQC87" s="37"/>
      <c r="AQD87" s="37"/>
      <c r="AQE87" s="37"/>
      <c r="AQF87" s="37"/>
      <c r="AQG87" s="37"/>
      <c r="AQH87" s="37"/>
      <c r="AQI87" s="37"/>
      <c r="AQJ87" s="37"/>
      <c r="AQK87" s="37"/>
      <c r="AQL87" s="37"/>
      <c r="AQM87" s="37"/>
      <c r="AQN87" s="37"/>
      <c r="AQO87" s="37"/>
      <c r="AQP87" s="37"/>
      <c r="AQQ87" s="37"/>
      <c r="AQR87" s="37"/>
      <c r="AQS87" s="37"/>
      <c r="AQT87" s="37"/>
      <c r="AQU87" s="37"/>
      <c r="AQV87" s="37"/>
      <c r="AQW87" s="37"/>
      <c r="AQX87" s="37"/>
      <c r="AQY87" s="37"/>
      <c r="AQZ87" s="37"/>
      <c r="ARA87" s="37"/>
      <c r="ARB87" s="37"/>
      <c r="ARC87" s="37"/>
      <c r="ARD87" s="37"/>
      <c r="ARE87" s="37"/>
      <c r="ARF87" s="37"/>
      <c r="ARG87" s="37"/>
      <c r="ARH87" s="37"/>
      <c r="ARI87" s="37"/>
      <c r="ARJ87" s="37"/>
      <c r="ARK87" s="37"/>
      <c r="ARL87" s="37"/>
      <c r="ARM87" s="37"/>
      <c r="ARN87" s="37"/>
      <c r="ARO87" s="37"/>
      <c r="ARP87" s="37"/>
      <c r="ARQ87" s="37"/>
      <c r="ARR87" s="37"/>
      <c r="ARS87" s="37"/>
      <c r="ART87" s="37"/>
      <c r="ARU87" s="37"/>
      <c r="ARV87" s="37"/>
      <c r="ARW87" s="37"/>
      <c r="ARX87" s="37"/>
      <c r="ARY87" s="37"/>
      <c r="ARZ87" s="37"/>
      <c r="ASA87" s="37"/>
      <c r="ASB87" s="37"/>
      <c r="ASC87" s="37"/>
      <c r="ASD87" s="37"/>
      <c r="ASE87" s="37"/>
      <c r="ASF87" s="37"/>
      <c r="ASG87" s="37"/>
      <c r="ASH87" s="37"/>
      <c r="ASI87" s="37"/>
      <c r="ASJ87" s="37"/>
      <c r="ASK87" s="37"/>
      <c r="ASL87" s="37"/>
      <c r="ASM87" s="37"/>
      <c r="ASN87" s="37"/>
      <c r="ASO87" s="37"/>
      <c r="ASP87" s="37"/>
      <c r="ASQ87" s="37"/>
      <c r="ASR87" s="37"/>
      <c r="ASS87" s="37"/>
      <c r="AST87" s="37"/>
      <c r="ASU87" s="37"/>
      <c r="ASV87" s="37"/>
      <c r="ASW87" s="37"/>
      <c r="ASX87" s="37"/>
      <c r="ASY87" s="37"/>
      <c r="ASZ87" s="37"/>
      <c r="ATA87" s="37"/>
      <c r="ATB87" s="37"/>
      <c r="ATC87" s="37"/>
      <c r="ATD87" s="37"/>
      <c r="ATE87" s="37"/>
      <c r="ATF87" s="37"/>
      <c r="ATG87" s="37"/>
      <c r="ATH87" s="37"/>
      <c r="ATI87" s="37"/>
      <c r="ATJ87" s="37"/>
      <c r="ATK87" s="37"/>
      <c r="ATL87" s="37"/>
      <c r="ATM87" s="37"/>
      <c r="ATN87" s="37"/>
      <c r="ATO87" s="37"/>
      <c r="ATP87" s="37"/>
      <c r="ATQ87" s="37"/>
      <c r="ATR87" s="37"/>
      <c r="ATS87" s="37"/>
      <c r="ATT87" s="37"/>
      <c r="ATU87" s="37"/>
      <c r="ATV87" s="37"/>
      <c r="ATW87" s="37"/>
      <c r="ATX87" s="37"/>
      <c r="ATY87" s="37"/>
      <c r="ATZ87" s="37"/>
      <c r="AUA87" s="37"/>
      <c r="AUB87" s="37"/>
      <c r="AUC87" s="37"/>
      <c r="AUD87" s="37"/>
      <c r="AUE87" s="37"/>
      <c r="AUF87" s="37"/>
      <c r="AUG87" s="37"/>
      <c r="AUH87" s="37"/>
      <c r="AUI87" s="37"/>
      <c r="AUJ87" s="37"/>
      <c r="AUK87" s="37"/>
      <c r="AUL87" s="37"/>
      <c r="AUM87" s="37"/>
      <c r="AUN87" s="37"/>
      <c r="AUO87" s="37"/>
      <c r="AUP87" s="37"/>
      <c r="AUQ87" s="37"/>
      <c r="AUR87" s="37"/>
      <c r="AUS87" s="37"/>
      <c r="AUT87" s="37"/>
      <c r="AUU87" s="37"/>
      <c r="AUV87" s="37"/>
      <c r="AUW87" s="37"/>
      <c r="AUX87" s="37"/>
      <c r="AUY87" s="37"/>
      <c r="AUZ87" s="37"/>
      <c r="AVA87" s="37"/>
      <c r="AVB87" s="37"/>
      <c r="AVC87" s="37"/>
      <c r="AVD87" s="37"/>
      <c r="AVE87" s="37"/>
      <c r="AVF87" s="37"/>
      <c r="AVG87" s="37"/>
      <c r="AVH87" s="37"/>
      <c r="AVI87" s="37"/>
      <c r="AVJ87" s="37"/>
      <c r="AVK87" s="37"/>
      <c r="AVL87" s="37"/>
      <c r="AVM87" s="37"/>
      <c r="AVN87" s="37"/>
      <c r="AVO87" s="37"/>
      <c r="AVP87" s="37"/>
      <c r="AVQ87" s="37"/>
      <c r="AVR87" s="37"/>
      <c r="AVS87" s="37"/>
      <c r="AVT87" s="37"/>
      <c r="AVU87" s="37"/>
      <c r="AVV87" s="37"/>
      <c r="AVW87" s="37"/>
      <c r="AVX87" s="37"/>
      <c r="AVY87" s="37"/>
      <c r="AVZ87" s="37"/>
      <c r="AWA87" s="37"/>
      <c r="AWB87" s="37"/>
      <c r="AWC87" s="37"/>
      <c r="AWD87" s="37"/>
      <c r="AWE87" s="37"/>
      <c r="AWF87" s="37"/>
      <c r="AWG87" s="37"/>
      <c r="AWH87" s="37"/>
      <c r="AWI87" s="37"/>
      <c r="AWJ87" s="37"/>
      <c r="AWK87" s="37"/>
      <c r="AWL87" s="37"/>
      <c r="AWM87" s="37"/>
      <c r="AWN87" s="37"/>
      <c r="AWO87" s="37"/>
      <c r="AWP87" s="37"/>
      <c r="AWQ87" s="37"/>
      <c r="AWR87" s="37"/>
      <c r="AWS87" s="37"/>
      <c r="AWT87" s="37"/>
      <c r="AWU87" s="37"/>
      <c r="AWV87" s="37"/>
      <c r="AWW87" s="37"/>
      <c r="AWX87" s="37"/>
      <c r="AWY87" s="37"/>
      <c r="AWZ87" s="37"/>
      <c r="AXA87" s="37"/>
      <c r="AXB87" s="37"/>
      <c r="AXC87" s="37"/>
      <c r="AXD87" s="37"/>
      <c r="AXE87" s="37"/>
      <c r="AXF87" s="37"/>
      <c r="AXG87" s="37"/>
      <c r="AXH87" s="37"/>
      <c r="AXI87" s="37"/>
      <c r="AXJ87" s="37"/>
      <c r="AXK87" s="37"/>
      <c r="AXL87" s="37"/>
      <c r="AXM87" s="37"/>
      <c r="AXN87" s="37"/>
      <c r="AXO87" s="37"/>
      <c r="AXP87" s="37"/>
      <c r="AXQ87" s="37"/>
      <c r="AXR87" s="37"/>
      <c r="AXS87" s="37"/>
      <c r="AXT87" s="37"/>
      <c r="AXU87" s="37"/>
      <c r="AXV87" s="37"/>
      <c r="AXW87" s="37"/>
      <c r="AXX87" s="37"/>
      <c r="AXY87" s="37"/>
      <c r="AXZ87" s="37"/>
      <c r="AYA87" s="37"/>
      <c r="AYB87" s="37"/>
      <c r="AYC87" s="37"/>
      <c r="AYD87" s="37"/>
      <c r="AYE87" s="37"/>
      <c r="AYF87" s="37"/>
      <c r="AYG87" s="37"/>
      <c r="AYH87" s="37"/>
      <c r="AYI87" s="37"/>
      <c r="AYJ87" s="37"/>
      <c r="AYK87" s="37"/>
      <c r="AYL87" s="37"/>
      <c r="AYM87" s="37"/>
      <c r="AYN87" s="37"/>
      <c r="AYO87" s="37"/>
      <c r="AYP87" s="37"/>
      <c r="AYQ87" s="37"/>
      <c r="AYR87" s="37"/>
      <c r="AYS87" s="37"/>
      <c r="AYT87" s="37"/>
      <c r="AYU87" s="37"/>
      <c r="AYV87" s="37"/>
      <c r="AYW87" s="37"/>
      <c r="AYX87" s="37"/>
      <c r="AYY87" s="37"/>
      <c r="AYZ87" s="37"/>
      <c r="AZA87" s="37"/>
      <c r="AZB87" s="37"/>
      <c r="AZC87" s="37"/>
      <c r="AZD87" s="37"/>
      <c r="AZE87" s="37"/>
      <c r="AZF87" s="37"/>
      <c r="AZG87" s="37"/>
      <c r="AZH87" s="37"/>
      <c r="AZI87" s="37"/>
      <c r="AZJ87" s="37"/>
      <c r="AZK87" s="37"/>
      <c r="AZL87" s="37"/>
      <c r="AZM87" s="37"/>
      <c r="AZN87" s="37"/>
      <c r="AZO87" s="37"/>
      <c r="AZP87" s="37"/>
      <c r="AZQ87" s="37"/>
      <c r="AZR87" s="37"/>
      <c r="AZS87" s="37"/>
      <c r="AZT87" s="37"/>
      <c r="AZU87" s="37"/>
      <c r="AZV87" s="37"/>
      <c r="AZW87" s="37"/>
      <c r="AZX87" s="37"/>
      <c r="AZY87" s="37"/>
      <c r="AZZ87" s="37"/>
      <c r="BAA87" s="37"/>
      <c r="BAB87" s="37"/>
      <c r="BAC87" s="37"/>
      <c r="BAD87" s="37"/>
      <c r="BAE87" s="37"/>
      <c r="BAF87" s="37"/>
      <c r="BAG87" s="37"/>
      <c r="BAH87" s="37"/>
      <c r="BAI87" s="37"/>
      <c r="BAJ87" s="37"/>
      <c r="BAK87" s="37"/>
      <c r="BAL87" s="37"/>
      <c r="BAM87" s="37"/>
      <c r="BAN87" s="37"/>
      <c r="BAO87" s="37"/>
      <c r="BAP87" s="37"/>
      <c r="BAQ87" s="37"/>
      <c r="BAR87" s="37"/>
      <c r="BAS87" s="37"/>
      <c r="BAT87" s="37"/>
      <c r="BAU87" s="37"/>
      <c r="BAV87" s="37"/>
      <c r="BAW87" s="37"/>
      <c r="BAX87" s="37"/>
      <c r="BAY87" s="37"/>
      <c r="BAZ87" s="37"/>
      <c r="BBA87" s="37"/>
      <c r="BBB87" s="37"/>
      <c r="BBC87" s="37"/>
      <c r="BBD87" s="37"/>
      <c r="BBE87" s="37"/>
      <c r="BBF87" s="37"/>
      <c r="BBG87" s="37"/>
      <c r="BBH87" s="37"/>
      <c r="BBI87" s="37"/>
      <c r="BBJ87" s="37"/>
      <c r="BBK87" s="37"/>
      <c r="BBL87" s="37"/>
      <c r="BBM87" s="37"/>
      <c r="BBN87" s="37"/>
      <c r="BBO87" s="37"/>
      <c r="BBP87" s="37"/>
      <c r="BBQ87" s="37"/>
      <c r="BBR87" s="37"/>
      <c r="BBS87" s="37"/>
      <c r="BBT87" s="37"/>
      <c r="BBU87" s="37"/>
      <c r="BBV87" s="37"/>
      <c r="BBW87" s="37"/>
      <c r="BBX87" s="37"/>
      <c r="BBY87" s="37"/>
      <c r="BBZ87" s="37"/>
      <c r="BCA87" s="37"/>
      <c r="BCB87" s="37"/>
      <c r="BCC87" s="37"/>
      <c r="BCD87" s="37"/>
      <c r="BCE87" s="37"/>
      <c r="BCF87" s="37"/>
      <c r="BCG87" s="37"/>
      <c r="BCH87" s="37"/>
      <c r="BCI87" s="37"/>
      <c r="BCJ87" s="37"/>
      <c r="BCK87" s="37"/>
      <c r="BCL87" s="37"/>
      <c r="BCM87" s="37"/>
      <c r="BCN87" s="37"/>
      <c r="BCO87" s="37"/>
      <c r="BCP87" s="37"/>
      <c r="BCQ87" s="37"/>
      <c r="BCR87" s="37"/>
      <c r="BCS87" s="37"/>
      <c r="BCT87" s="37"/>
      <c r="BCU87" s="37"/>
      <c r="BCV87" s="37"/>
      <c r="BCW87" s="37"/>
      <c r="BCX87" s="37"/>
      <c r="BCY87" s="37"/>
      <c r="BCZ87" s="37"/>
      <c r="BDA87" s="37"/>
      <c r="BDB87" s="37"/>
      <c r="BDC87" s="37"/>
      <c r="BDD87" s="37"/>
      <c r="BDE87" s="37"/>
      <c r="BDF87" s="37"/>
      <c r="BDG87" s="37"/>
      <c r="BDH87" s="37"/>
      <c r="BDI87" s="37"/>
      <c r="BDJ87" s="37"/>
      <c r="BDK87" s="37"/>
      <c r="BDL87" s="37"/>
      <c r="BDM87" s="37"/>
      <c r="BDN87" s="37"/>
      <c r="BDO87" s="37"/>
      <c r="BDP87" s="37"/>
      <c r="BDQ87" s="37"/>
      <c r="BDR87" s="37"/>
      <c r="BDS87" s="37"/>
      <c r="BDT87" s="37"/>
      <c r="BDU87" s="37"/>
      <c r="BDV87" s="37"/>
      <c r="BDW87" s="37"/>
      <c r="BDX87" s="37"/>
      <c r="BDY87" s="37"/>
      <c r="BDZ87" s="37"/>
      <c r="BEA87" s="37"/>
      <c r="BEB87" s="37"/>
      <c r="BEC87" s="37"/>
      <c r="BED87" s="37"/>
      <c r="BEE87" s="37"/>
      <c r="BEF87" s="37"/>
      <c r="BEG87" s="37"/>
      <c r="BEH87" s="37"/>
      <c r="BEI87" s="37"/>
      <c r="BEJ87" s="37"/>
      <c r="BEK87" s="37"/>
      <c r="BEL87" s="37"/>
      <c r="BEM87" s="37"/>
      <c r="BEN87" s="37"/>
      <c r="BEO87" s="37"/>
      <c r="BEP87" s="37"/>
      <c r="BEQ87" s="37"/>
      <c r="BER87" s="37"/>
      <c r="BES87" s="37"/>
      <c r="BET87" s="37"/>
      <c r="BEU87" s="37"/>
      <c r="BEV87" s="37"/>
      <c r="BEW87" s="37"/>
      <c r="BEX87" s="37"/>
      <c r="BEY87" s="37"/>
      <c r="BEZ87" s="37"/>
      <c r="BFA87" s="37"/>
      <c r="BFB87" s="37"/>
      <c r="BFC87" s="37"/>
      <c r="BFD87" s="37"/>
      <c r="BFE87" s="37"/>
      <c r="BFF87" s="37"/>
      <c r="BFG87" s="37"/>
      <c r="BFH87" s="37"/>
      <c r="BFI87" s="37"/>
      <c r="BFJ87" s="37"/>
      <c r="BFK87" s="37"/>
      <c r="BFL87" s="37"/>
      <c r="BFM87" s="37"/>
      <c r="BFN87" s="37"/>
      <c r="BFO87" s="37"/>
      <c r="BFP87" s="37"/>
      <c r="BFQ87" s="37"/>
      <c r="BFR87" s="37"/>
      <c r="BFS87" s="37"/>
      <c r="BFT87" s="37"/>
      <c r="BFU87" s="37"/>
      <c r="BFV87" s="37"/>
      <c r="BFW87" s="37"/>
      <c r="BFX87" s="37"/>
      <c r="BFY87" s="37"/>
      <c r="BFZ87" s="37"/>
      <c r="BGA87" s="37"/>
      <c r="BGB87" s="37"/>
      <c r="BGC87" s="37"/>
      <c r="BGD87" s="37"/>
      <c r="BGE87" s="37"/>
      <c r="BGF87" s="37"/>
      <c r="BGG87" s="37"/>
      <c r="BGH87" s="37"/>
      <c r="BGI87" s="37"/>
      <c r="BGJ87" s="37"/>
      <c r="BGK87" s="37"/>
      <c r="BGL87" s="37"/>
      <c r="BGM87" s="37"/>
      <c r="BGN87" s="37"/>
      <c r="BGO87" s="37"/>
      <c r="BGP87" s="37"/>
      <c r="BGQ87" s="37"/>
      <c r="BGR87" s="37"/>
      <c r="BGS87" s="37"/>
      <c r="BGT87" s="37"/>
      <c r="BGU87" s="37"/>
      <c r="BGV87" s="37"/>
      <c r="BGW87" s="37"/>
      <c r="BGX87" s="37"/>
      <c r="BGY87" s="37"/>
      <c r="BGZ87" s="37"/>
      <c r="BHA87" s="37"/>
      <c r="BHB87" s="37"/>
      <c r="BHC87" s="37"/>
      <c r="BHD87" s="37"/>
      <c r="BHE87" s="37"/>
      <c r="BHF87" s="37"/>
      <c r="BHG87" s="37"/>
      <c r="BHH87" s="37"/>
      <c r="BHI87" s="37"/>
      <c r="BHJ87" s="37"/>
      <c r="BHK87" s="37"/>
      <c r="BHL87" s="37"/>
      <c r="BHM87" s="37"/>
      <c r="BHN87" s="37"/>
      <c r="BHO87" s="37"/>
      <c r="BHP87" s="37"/>
      <c r="BHQ87" s="37"/>
      <c r="BHR87" s="37"/>
      <c r="BHS87" s="37"/>
      <c r="BHT87" s="37"/>
      <c r="BHU87" s="37"/>
      <c r="BHV87" s="37"/>
      <c r="BHW87" s="37"/>
      <c r="BHX87" s="37"/>
      <c r="BHY87" s="37"/>
      <c r="BHZ87" s="37"/>
      <c r="BIA87" s="37"/>
      <c r="BIB87" s="37"/>
      <c r="BIC87" s="37"/>
      <c r="BID87" s="37"/>
      <c r="BIE87" s="37"/>
      <c r="BIF87" s="37"/>
      <c r="BIG87" s="37"/>
      <c r="BIH87" s="37"/>
      <c r="BII87" s="37"/>
      <c r="BIJ87" s="37"/>
      <c r="BIK87" s="37"/>
      <c r="BIL87" s="37"/>
      <c r="BIM87" s="37"/>
      <c r="BIN87" s="37"/>
      <c r="BIO87" s="37"/>
      <c r="BIP87" s="37"/>
      <c r="BIQ87" s="37"/>
      <c r="BIR87" s="37"/>
      <c r="BIS87" s="37"/>
      <c r="BIT87" s="37"/>
      <c r="BIU87" s="37"/>
      <c r="BIV87" s="37"/>
      <c r="BIW87" s="37"/>
      <c r="BIX87" s="37"/>
      <c r="BIY87" s="37"/>
      <c r="BIZ87" s="37"/>
      <c r="BJA87" s="37"/>
      <c r="BJB87" s="37"/>
      <c r="BJC87" s="37"/>
      <c r="BJD87" s="37"/>
      <c r="BJE87" s="37"/>
      <c r="BJF87" s="37"/>
      <c r="BJG87" s="37"/>
      <c r="BJH87" s="37"/>
      <c r="BJI87" s="37"/>
      <c r="BJJ87" s="37"/>
      <c r="BJK87" s="37"/>
      <c r="BJL87" s="37"/>
      <c r="BJM87" s="37"/>
      <c r="BJN87" s="37"/>
      <c r="BJO87" s="37"/>
      <c r="BJP87" s="37"/>
      <c r="BJQ87" s="37"/>
      <c r="BJR87" s="37"/>
      <c r="BJS87" s="37"/>
      <c r="BJT87" s="37"/>
      <c r="BJU87" s="37"/>
      <c r="BJV87" s="37"/>
      <c r="BJW87" s="37"/>
      <c r="BJX87" s="37"/>
      <c r="BJY87" s="37"/>
      <c r="BJZ87" s="37"/>
      <c r="BKA87" s="37"/>
      <c r="BKB87" s="37"/>
      <c r="BKC87" s="37"/>
      <c r="BKD87" s="37"/>
      <c r="BKE87" s="37"/>
      <c r="BKF87" s="37"/>
      <c r="BKG87" s="37"/>
      <c r="BKH87" s="37"/>
      <c r="BKI87" s="37"/>
      <c r="BKJ87" s="37"/>
      <c r="BKK87" s="37"/>
      <c r="BKL87" s="37"/>
      <c r="BKM87" s="37"/>
      <c r="BKN87" s="37"/>
      <c r="BKO87" s="37"/>
      <c r="BKP87" s="37"/>
      <c r="BKQ87" s="37"/>
      <c r="BKR87" s="37"/>
      <c r="BKS87" s="37"/>
      <c r="BKT87" s="37"/>
      <c r="BKU87" s="37"/>
      <c r="BKV87" s="37"/>
      <c r="BKW87" s="37"/>
      <c r="BKX87" s="37"/>
      <c r="BKY87" s="37"/>
      <c r="BKZ87" s="37"/>
      <c r="BLA87" s="37"/>
      <c r="BLB87" s="37"/>
      <c r="BLC87" s="37"/>
      <c r="BLD87" s="37"/>
      <c r="BLE87" s="37"/>
      <c r="BLF87" s="37"/>
      <c r="BLG87" s="37"/>
      <c r="BLH87" s="37"/>
      <c r="BLI87" s="37"/>
      <c r="BLJ87" s="37"/>
      <c r="BLK87" s="37"/>
      <c r="BLL87" s="37"/>
      <c r="BLM87" s="37"/>
      <c r="BLN87" s="37"/>
      <c r="BLO87" s="37"/>
      <c r="BLP87" s="37"/>
      <c r="BLQ87" s="37"/>
      <c r="BLR87" s="37"/>
      <c r="BLS87" s="37"/>
      <c r="BLT87" s="37"/>
      <c r="BLU87" s="37"/>
      <c r="BLV87" s="37"/>
      <c r="BLW87" s="37"/>
      <c r="BLX87" s="37"/>
      <c r="BLY87" s="37"/>
      <c r="BLZ87" s="37"/>
      <c r="BMA87" s="37"/>
      <c r="BMB87" s="37"/>
      <c r="BMC87" s="37"/>
      <c r="BMD87" s="37"/>
      <c r="BME87" s="37"/>
      <c r="BMF87" s="37"/>
      <c r="BMG87" s="37"/>
      <c r="BMH87" s="37"/>
      <c r="BMI87" s="37"/>
      <c r="BMJ87" s="37"/>
      <c r="BMK87" s="37"/>
      <c r="BML87" s="37"/>
      <c r="BMM87" s="37"/>
      <c r="BMN87" s="37"/>
      <c r="BMO87" s="37"/>
      <c r="BMP87" s="37"/>
      <c r="BMQ87" s="37"/>
      <c r="BMR87" s="37"/>
      <c r="BMS87" s="37"/>
      <c r="BMT87" s="37"/>
      <c r="BMU87" s="37"/>
      <c r="BMV87" s="37"/>
      <c r="BMW87" s="37"/>
      <c r="BMX87" s="37"/>
      <c r="BMY87" s="37"/>
      <c r="BMZ87" s="37"/>
      <c r="BNA87" s="37"/>
      <c r="BNB87" s="37"/>
      <c r="BNC87" s="37"/>
      <c r="BND87" s="37"/>
      <c r="BNE87" s="37"/>
      <c r="BNF87" s="37"/>
      <c r="BNG87" s="37"/>
      <c r="BNH87" s="37"/>
      <c r="BNI87" s="37"/>
      <c r="BNJ87" s="37"/>
      <c r="BNK87" s="37"/>
      <c r="BNL87" s="37"/>
      <c r="BNM87" s="37"/>
      <c r="BNN87" s="37"/>
      <c r="BNO87" s="37"/>
      <c r="BNP87" s="37"/>
      <c r="BNQ87" s="37"/>
      <c r="BNR87" s="37"/>
      <c r="BNS87" s="37"/>
      <c r="BNT87" s="37"/>
      <c r="BNU87" s="37"/>
      <c r="BNV87" s="37"/>
      <c r="BNW87" s="37"/>
      <c r="BNX87" s="37"/>
      <c r="BNY87" s="37"/>
      <c r="BNZ87" s="37"/>
      <c r="BOA87" s="37"/>
      <c r="BOB87" s="37"/>
      <c r="BOC87" s="37"/>
      <c r="BOD87" s="37"/>
      <c r="BOE87" s="37"/>
      <c r="BOF87" s="37"/>
      <c r="BOG87" s="37"/>
      <c r="BOH87" s="37"/>
      <c r="BOI87" s="37"/>
      <c r="BOJ87" s="37"/>
      <c r="BOK87" s="37"/>
      <c r="BOL87" s="37"/>
      <c r="BOM87" s="37"/>
      <c r="BON87" s="37"/>
      <c r="BOO87" s="37"/>
      <c r="BOP87" s="37"/>
      <c r="BOQ87" s="37"/>
      <c r="BOR87" s="37"/>
      <c r="BOS87" s="37"/>
      <c r="BOT87" s="37"/>
      <c r="BOU87" s="37"/>
      <c r="BOV87" s="37"/>
      <c r="BOW87" s="37"/>
      <c r="BOX87" s="37"/>
      <c r="BOY87" s="37"/>
      <c r="BOZ87" s="37"/>
      <c r="BPA87" s="37"/>
      <c r="BPB87" s="37"/>
      <c r="BPC87" s="37"/>
      <c r="BPD87" s="37"/>
      <c r="BPE87" s="37"/>
      <c r="BPF87" s="37"/>
      <c r="BPG87" s="37"/>
      <c r="BPH87" s="37"/>
      <c r="BPI87" s="37"/>
      <c r="BPJ87" s="37"/>
      <c r="BPK87" s="37"/>
      <c r="BPL87" s="37"/>
      <c r="BPM87" s="37"/>
      <c r="BPN87" s="37"/>
      <c r="BPO87" s="37"/>
      <c r="BPP87" s="37"/>
      <c r="BPQ87" s="37"/>
      <c r="BPR87" s="37"/>
      <c r="BPS87" s="37"/>
      <c r="BPT87" s="37"/>
      <c r="BPU87" s="37"/>
      <c r="BPV87" s="37"/>
      <c r="BPW87" s="37"/>
      <c r="BPX87" s="37"/>
      <c r="BPY87" s="37"/>
      <c r="BPZ87" s="37"/>
      <c r="BQA87" s="37"/>
      <c r="BQB87" s="37"/>
      <c r="BQC87" s="37"/>
      <c r="BQD87" s="37"/>
      <c r="BQE87" s="37"/>
      <c r="BQF87" s="37"/>
      <c r="BQG87" s="37"/>
      <c r="BQH87" s="37"/>
      <c r="BQI87" s="37"/>
      <c r="BQJ87" s="37"/>
      <c r="BQK87" s="37"/>
      <c r="BQL87" s="37"/>
      <c r="BQM87" s="37"/>
      <c r="BQN87" s="37"/>
      <c r="BQO87" s="37"/>
      <c r="BQP87" s="37"/>
      <c r="BQQ87" s="37"/>
      <c r="BQR87" s="37"/>
      <c r="BQS87" s="37"/>
      <c r="BQT87" s="37"/>
      <c r="BQU87" s="37"/>
      <c r="BQV87" s="37"/>
      <c r="BQW87" s="37"/>
      <c r="BQX87" s="37"/>
      <c r="BQY87" s="37"/>
      <c r="BQZ87" s="37"/>
      <c r="BRA87" s="37"/>
      <c r="BRB87" s="37"/>
      <c r="BRC87" s="37"/>
      <c r="BRD87" s="37"/>
      <c r="BRE87" s="37"/>
      <c r="BRF87" s="37"/>
      <c r="BRG87" s="37"/>
      <c r="BRH87" s="37"/>
      <c r="BRI87" s="37"/>
      <c r="BRJ87" s="37"/>
      <c r="BRK87" s="37"/>
      <c r="BRL87" s="37"/>
      <c r="BRM87" s="37"/>
      <c r="BRN87" s="37"/>
      <c r="BRO87" s="37"/>
      <c r="BRP87" s="37"/>
      <c r="BRQ87" s="37"/>
      <c r="BRR87" s="37"/>
      <c r="BRS87" s="37"/>
      <c r="BRT87" s="37"/>
      <c r="BRU87" s="37"/>
      <c r="BRV87" s="37"/>
      <c r="BRW87" s="37"/>
      <c r="BRX87" s="37"/>
      <c r="BRY87" s="37"/>
      <c r="BRZ87" s="37"/>
      <c r="BSA87" s="37"/>
      <c r="BSB87" s="37"/>
      <c r="BSC87" s="37"/>
      <c r="BSD87" s="37"/>
      <c r="BSE87" s="37"/>
      <c r="BSF87" s="37"/>
      <c r="BSG87" s="37"/>
      <c r="BSH87" s="37"/>
      <c r="BSI87" s="37"/>
      <c r="BSJ87" s="37"/>
      <c r="BSK87" s="37"/>
      <c r="BSL87" s="37"/>
      <c r="BSM87" s="37"/>
      <c r="BSN87" s="37"/>
      <c r="BSO87" s="37"/>
      <c r="BSP87" s="37"/>
      <c r="BSQ87" s="37"/>
      <c r="BSR87" s="37"/>
      <c r="BSS87" s="37"/>
      <c r="BST87" s="37"/>
      <c r="BSU87" s="37"/>
      <c r="BSV87" s="37"/>
      <c r="BSW87" s="37"/>
      <c r="BSX87" s="37"/>
      <c r="BSY87" s="37"/>
      <c r="BSZ87" s="37"/>
      <c r="BTA87" s="37"/>
      <c r="BTB87" s="37"/>
      <c r="BTC87" s="37"/>
      <c r="BTD87" s="37"/>
      <c r="BTE87" s="37"/>
      <c r="BTF87" s="37"/>
      <c r="BTG87" s="37"/>
      <c r="BTH87" s="37"/>
      <c r="BTI87" s="37"/>
      <c r="BTJ87" s="37"/>
      <c r="BTK87" s="37"/>
      <c r="BTL87" s="37"/>
      <c r="BTM87" s="37"/>
      <c r="BTN87" s="37"/>
      <c r="BTO87" s="37"/>
      <c r="BTP87" s="37"/>
      <c r="BTQ87" s="37"/>
      <c r="BTR87" s="37"/>
      <c r="BTS87" s="37"/>
      <c r="BTT87" s="37"/>
      <c r="BTU87" s="37"/>
      <c r="BTV87" s="37"/>
      <c r="BTW87" s="37"/>
      <c r="BTX87" s="37"/>
      <c r="BTY87" s="37"/>
      <c r="BTZ87" s="37"/>
      <c r="BUA87" s="37"/>
      <c r="BUB87" s="37"/>
      <c r="BUC87" s="37"/>
      <c r="BUD87" s="37"/>
      <c r="BUE87" s="37"/>
      <c r="BUF87" s="37"/>
      <c r="BUG87" s="37"/>
      <c r="BUH87" s="37"/>
      <c r="BUI87" s="37"/>
      <c r="BUJ87" s="37"/>
      <c r="BUK87" s="37"/>
      <c r="BUL87" s="37"/>
      <c r="BUM87" s="37"/>
      <c r="BUN87" s="37"/>
      <c r="BUO87" s="37"/>
      <c r="BUP87" s="37"/>
      <c r="BUQ87" s="37"/>
      <c r="BUR87" s="37"/>
      <c r="BUS87" s="37"/>
      <c r="BUT87" s="37"/>
      <c r="BUU87" s="37"/>
      <c r="BUV87" s="37"/>
      <c r="BUW87" s="37"/>
      <c r="BUX87" s="37"/>
      <c r="BUY87" s="37"/>
      <c r="BUZ87" s="37"/>
      <c r="BVA87" s="37"/>
      <c r="BVB87" s="37"/>
      <c r="BVC87" s="37"/>
      <c r="BVD87" s="37"/>
      <c r="BVE87" s="37"/>
      <c r="BVF87" s="37"/>
      <c r="BVG87" s="37"/>
      <c r="BVH87" s="37"/>
      <c r="BVI87" s="37"/>
      <c r="BVJ87" s="37"/>
      <c r="BVK87" s="37"/>
      <c r="BVL87" s="37"/>
      <c r="BVM87" s="37"/>
      <c r="BVN87" s="37"/>
      <c r="BVO87" s="37"/>
      <c r="BVP87" s="37"/>
      <c r="BVQ87" s="37"/>
      <c r="BVR87" s="37"/>
      <c r="BVS87" s="37"/>
      <c r="BVT87" s="37"/>
      <c r="BVU87" s="37"/>
      <c r="BVV87" s="37"/>
      <c r="BVW87" s="37"/>
      <c r="BVX87" s="37"/>
      <c r="BVY87" s="37"/>
      <c r="BVZ87" s="37"/>
      <c r="BWA87" s="37"/>
      <c r="BWB87" s="37"/>
      <c r="BWC87" s="37"/>
      <c r="BWD87" s="37"/>
      <c r="BWE87" s="37"/>
      <c r="BWF87" s="37"/>
      <c r="BWG87" s="37"/>
      <c r="BWH87" s="37"/>
      <c r="BWI87" s="37"/>
      <c r="BWJ87" s="37"/>
      <c r="BWK87" s="37"/>
      <c r="BWL87" s="37"/>
      <c r="BWM87" s="37"/>
      <c r="BWN87" s="37"/>
      <c r="BWO87" s="37"/>
      <c r="BWP87" s="37"/>
      <c r="BWQ87" s="37"/>
      <c r="BWR87" s="37"/>
      <c r="BWS87" s="37"/>
      <c r="BWT87" s="37"/>
      <c r="BWU87" s="37"/>
      <c r="BWV87" s="37"/>
      <c r="BWW87" s="37"/>
      <c r="BWX87" s="37"/>
      <c r="BWY87" s="37"/>
      <c r="BWZ87" s="37"/>
      <c r="BXA87" s="37"/>
      <c r="BXB87" s="37"/>
      <c r="BXC87" s="37"/>
      <c r="BXD87" s="37"/>
      <c r="BXE87" s="37"/>
      <c r="BXF87" s="37"/>
      <c r="BXG87" s="37"/>
      <c r="BXH87" s="37"/>
      <c r="BXI87" s="37"/>
      <c r="BXJ87" s="37"/>
      <c r="BXK87" s="37"/>
      <c r="BXL87" s="37"/>
      <c r="BXM87" s="37"/>
      <c r="BXN87" s="37"/>
      <c r="BXO87" s="37"/>
      <c r="BXP87" s="37"/>
      <c r="BXQ87" s="37"/>
      <c r="BXR87" s="37"/>
      <c r="BXS87" s="37"/>
      <c r="BXT87" s="37"/>
      <c r="BXU87" s="37"/>
      <c r="BXV87" s="37"/>
      <c r="BXW87" s="37"/>
      <c r="BXX87" s="37"/>
      <c r="BXY87" s="37"/>
      <c r="BXZ87" s="37"/>
      <c r="BYA87" s="37"/>
      <c r="BYB87" s="37"/>
      <c r="BYC87" s="37"/>
      <c r="BYD87" s="37"/>
      <c r="BYE87" s="37"/>
      <c r="BYF87" s="37"/>
      <c r="BYG87" s="37"/>
      <c r="BYH87" s="37"/>
      <c r="BYI87" s="37"/>
      <c r="BYJ87" s="37"/>
      <c r="BYK87" s="37"/>
      <c r="BYL87" s="37"/>
      <c r="BYM87" s="37"/>
      <c r="BYN87" s="37"/>
      <c r="BYO87" s="37"/>
      <c r="BYP87" s="37"/>
      <c r="BYQ87" s="37"/>
      <c r="BYR87" s="37"/>
      <c r="BYS87" s="37"/>
      <c r="BYT87" s="37"/>
      <c r="BYU87" s="37"/>
      <c r="BYV87" s="37"/>
      <c r="BYW87" s="37"/>
      <c r="BYX87" s="37"/>
      <c r="BYY87" s="37"/>
      <c r="BYZ87" s="37"/>
      <c r="BZA87" s="37"/>
      <c r="BZB87" s="37"/>
      <c r="BZC87" s="37"/>
      <c r="BZD87" s="37"/>
      <c r="BZE87" s="37"/>
      <c r="BZF87" s="37"/>
      <c r="BZG87" s="37"/>
      <c r="BZH87" s="37"/>
      <c r="BZI87" s="37"/>
      <c r="BZJ87" s="37"/>
      <c r="BZK87" s="37"/>
      <c r="BZL87" s="37"/>
      <c r="BZM87" s="37"/>
      <c r="BZN87" s="37"/>
      <c r="BZO87" s="37"/>
      <c r="BZP87" s="37"/>
      <c r="BZQ87" s="37"/>
      <c r="BZR87" s="37"/>
      <c r="BZS87" s="37"/>
      <c r="BZT87" s="37"/>
      <c r="BZU87" s="37"/>
      <c r="BZV87" s="37"/>
      <c r="BZW87" s="37"/>
      <c r="BZX87" s="37"/>
      <c r="BZY87" s="37"/>
      <c r="BZZ87" s="37"/>
      <c r="CAA87" s="37"/>
      <c r="CAB87" s="37"/>
      <c r="CAC87" s="37"/>
      <c r="CAD87" s="37"/>
      <c r="CAE87" s="37"/>
      <c r="CAF87" s="37"/>
      <c r="CAG87" s="37"/>
      <c r="CAH87" s="37"/>
      <c r="CAI87" s="37"/>
      <c r="CAJ87" s="37"/>
      <c r="CAK87" s="37"/>
      <c r="CAL87" s="37"/>
      <c r="CAM87" s="37"/>
      <c r="CAN87" s="37"/>
      <c r="CAO87" s="37"/>
      <c r="CAP87" s="37"/>
      <c r="CAQ87" s="37"/>
      <c r="CAR87" s="37"/>
      <c r="CAS87" s="37"/>
      <c r="CAT87" s="37"/>
      <c r="CAU87" s="37"/>
      <c r="CAV87" s="37"/>
      <c r="CAW87" s="37"/>
      <c r="CAX87" s="37"/>
      <c r="CAY87" s="37"/>
      <c r="CAZ87" s="37"/>
      <c r="CBA87" s="37"/>
      <c r="CBB87" s="37"/>
      <c r="CBC87" s="37"/>
      <c r="CBD87" s="37"/>
      <c r="CBE87" s="37"/>
      <c r="CBF87" s="37"/>
      <c r="CBG87" s="37"/>
      <c r="CBH87" s="37"/>
      <c r="CBI87" s="37"/>
      <c r="CBJ87" s="37"/>
      <c r="CBK87" s="37"/>
      <c r="CBL87" s="37"/>
      <c r="CBM87" s="37"/>
      <c r="CBN87" s="37"/>
      <c r="CBO87" s="37"/>
      <c r="CBP87" s="37"/>
      <c r="CBQ87" s="37"/>
      <c r="CBR87" s="37"/>
      <c r="CBS87" s="37"/>
      <c r="CBT87" s="37"/>
      <c r="CBU87" s="37"/>
      <c r="CBV87" s="37"/>
      <c r="CBW87" s="37"/>
      <c r="CBX87" s="37"/>
      <c r="CBY87" s="37"/>
      <c r="CBZ87" s="37"/>
      <c r="CCA87" s="37"/>
      <c r="CCB87" s="37"/>
      <c r="CCC87" s="37"/>
      <c r="CCD87" s="37"/>
      <c r="CCE87" s="37"/>
      <c r="CCF87" s="37"/>
      <c r="CCG87" s="37"/>
      <c r="CCH87" s="37"/>
      <c r="CCI87" s="37"/>
      <c r="CCJ87" s="37"/>
      <c r="CCK87" s="37"/>
      <c r="CCL87" s="37"/>
      <c r="CCM87" s="37"/>
      <c r="CCN87" s="37"/>
      <c r="CCO87" s="37"/>
      <c r="CCP87" s="37"/>
      <c r="CCQ87" s="37"/>
      <c r="CCR87" s="37"/>
      <c r="CCS87" s="37"/>
      <c r="CCT87" s="37"/>
      <c r="CCU87" s="37"/>
      <c r="CCV87" s="37"/>
      <c r="CCW87" s="37"/>
      <c r="CCX87" s="37"/>
      <c r="CCY87" s="37"/>
      <c r="CCZ87" s="37"/>
      <c r="CDA87" s="37"/>
      <c r="CDB87" s="37"/>
      <c r="CDC87" s="37"/>
      <c r="CDD87" s="37"/>
      <c r="CDE87" s="37"/>
      <c r="CDF87" s="37"/>
      <c r="CDG87" s="37"/>
      <c r="CDH87" s="37"/>
      <c r="CDI87" s="37"/>
      <c r="CDJ87" s="37"/>
      <c r="CDK87" s="37"/>
      <c r="CDL87" s="37"/>
      <c r="CDM87" s="37"/>
      <c r="CDN87" s="37"/>
      <c r="CDO87" s="37"/>
      <c r="CDP87" s="37"/>
      <c r="CDQ87" s="37"/>
      <c r="CDR87" s="37"/>
      <c r="CDS87" s="37"/>
      <c r="CDT87" s="37"/>
      <c r="CDU87" s="37"/>
      <c r="CDV87" s="37"/>
      <c r="CDW87" s="37"/>
      <c r="CDX87" s="37"/>
      <c r="CDY87" s="37"/>
      <c r="CDZ87" s="37"/>
      <c r="CEA87" s="37"/>
      <c r="CEB87" s="37"/>
      <c r="CEC87" s="37"/>
      <c r="CED87" s="37"/>
      <c r="CEE87" s="37"/>
      <c r="CEF87" s="37"/>
      <c r="CEG87" s="37"/>
      <c r="CEH87" s="37"/>
      <c r="CEI87" s="37"/>
      <c r="CEJ87" s="37"/>
      <c r="CEK87" s="37"/>
      <c r="CEL87" s="37"/>
      <c r="CEM87" s="37"/>
      <c r="CEN87" s="37"/>
      <c r="CEO87" s="37"/>
      <c r="CEP87" s="37"/>
      <c r="CEQ87" s="37"/>
      <c r="CER87" s="37"/>
      <c r="CES87" s="37"/>
      <c r="CET87" s="37"/>
      <c r="CEU87" s="37"/>
      <c r="CEV87" s="37"/>
      <c r="CEW87" s="37"/>
      <c r="CEX87" s="37"/>
      <c r="CEY87" s="37"/>
      <c r="CEZ87" s="37"/>
      <c r="CFA87" s="37"/>
      <c r="CFB87" s="37"/>
      <c r="CFC87" s="37"/>
      <c r="CFD87" s="37"/>
      <c r="CFE87" s="37"/>
      <c r="CFF87" s="37"/>
      <c r="CFG87" s="37"/>
      <c r="CFH87" s="37"/>
      <c r="CFI87" s="37"/>
      <c r="CFJ87" s="37"/>
      <c r="CFK87" s="37"/>
      <c r="CFL87" s="37"/>
      <c r="CFM87" s="37"/>
      <c r="CFN87" s="37"/>
      <c r="CFO87" s="37"/>
      <c r="CFP87" s="37"/>
      <c r="CFQ87" s="37"/>
      <c r="CFR87" s="37"/>
      <c r="CFS87" s="37"/>
      <c r="CFT87" s="37"/>
      <c r="CFU87" s="37"/>
      <c r="CFV87" s="37"/>
      <c r="CFW87" s="37"/>
      <c r="CFX87" s="37"/>
      <c r="CFY87" s="37"/>
      <c r="CFZ87" s="37"/>
      <c r="CGA87" s="37"/>
      <c r="CGB87" s="37"/>
      <c r="CGC87" s="37"/>
      <c r="CGD87" s="37"/>
      <c r="CGE87" s="37"/>
      <c r="CGF87" s="37"/>
      <c r="CGG87" s="37"/>
      <c r="CGH87" s="37"/>
      <c r="CGI87" s="37"/>
      <c r="CGJ87" s="37"/>
      <c r="CGK87" s="37"/>
      <c r="CGL87" s="37"/>
      <c r="CGM87" s="37"/>
      <c r="CGN87" s="37"/>
      <c r="CGO87" s="37"/>
      <c r="CGP87" s="37"/>
      <c r="CGQ87" s="37"/>
      <c r="CGR87" s="37"/>
      <c r="CGS87" s="37"/>
      <c r="CGT87" s="37"/>
      <c r="CGU87" s="37"/>
      <c r="CGV87" s="37"/>
      <c r="CGW87" s="37"/>
      <c r="CGX87" s="37"/>
      <c r="CGY87" s="37"/>
      <c r="CGZ87" s="37"/>
      <c r="CHA87" s="37"/>
      <c r="CHB87" s="37"/>
      <c r="CHC87" s="37"/>
      <c r="CHD87" s="37"/>
      <c r="CHE87" s="37"/>
      <c r="CHF87" s="37"/>
      <c r="CHG87" s="37"/>
      <c r="CHH87" s="37"/>
      <c r="CHI87" s="37"/>
      <c r="CHJ87" s="37"/>
      <c r="CHK87" s="37"/>
      <c r="CHL87" s="37"/>
      <c r="CHM87" s="37"/>
      <c r="CHN87" s="37"/>
      <c r="CHO87" s="37"/>
      <c r="CHP87" s="37"/>
      <c r="CHQ87" s="37"/>
      <c r="CHR87" s="37"/>
      <c r="CHS87" s="37"/>
      <c r="CHT87" s="37"/>
      <c r="CHU87" s="37"/>
      <c r="CHV87" s="37"/>
      <c r="CHW87" s="37"/>
      <c r="CHX87" s="37"/>
      <c r="CHY87" s="37"/>
      <c r="CHZ87" s="37"/>
      <c r="CIA87" s="37"/>
      <c r="CIB87" s="37"/>
      <c r="CIC87" s="37"/>
      <c r="CID87" s="37"/>
      <c r="CIE87" s="37"/>
      <c r="CIF87" s="37"/>
      <c r="CIG87" s="37"/>
      <c r="CIH87" s="37"/>
      <c r="CII87" s="37"/>
      <c r="CIJ87" s="37"/>
      <c r="CIK87" s="37"/>
      <c r="CIL87" s="37"/>
      <c r="CIM87" s="37"/>
      <c r="CIN87" s="37"/>
      <c r="CIO87" s="37"/>
      <c r="CIP87" s="37"/>
      <c r="CIQ87" s="37"/>
      <c r="CIR87" s="37"/>
      <c r="CIS87" s="37"/>
      <c r="CIT87" s="37"/>
      <c r="CIU87" s="37"/>
      <c r="CIV87" s="37"/>
      <c r="CIW87" s="37"/>
      <c r="CIX87" s="37"/>
      <c r="CIY87" s="37"/>
      <c r="CIZ87" s="37"/>
      <c r="CJA87" s="37"/>
      <c r="CJB87" s="37"/>
      <c r="CJC87" s="37"/>
      <c r="CJD87" s="37"/>
      <c r="CJE87" s="37"/>
      <c r="CJF87" s="37"/>
      <c r="CJG87" s="37"/>
      <c r="CJH87" s="37"/>
      <c r="CJI87" s="37"/>
      <c r="CJJ87" s="37"/>
      <c r="CJK87" s="37"/>
      <c r="CJL87" s="37"/>
      <c r="CJM87" s="37"/>
      <c r="CJN87" s="37"/>
      <c r="CJO87" s="37"/>
      <c r="CJP87" s="37"/>
      <c r="CJQ87" s="37"/>
      <c r="CJR87" s="37"/>
      <c r="CJS87" s="37"/>
      <c r="CJT87" s="37"/>
      <c r="CJU87" s="37"/>
      <c r="CJV87" s="37"/>
      <c r="CJW87" s="37"/>
      <c r="CJX87" s="37"/>
      <c r="CJY87" s="37"/>
      <c r="CJZ87" s="37"/>
      <c r="CKA87" s="37"/>
      <c r="CKB87" s="37"/>
      <c r="CKC87" s="37"/>
      <c r="CKD87" s="37"/>
      <c r="CKE87" s="37"/>
      <c r="CKF87" s="37"/>
      <c r="CKG87" s="37"/>
      <c r="CKH87" s="37"/>
      <c r="CKI87" s="37"/>
      <c r="CKJ87" s="37"/>
      <c r="CKK87" s="37"/>
      <c r="CKL87" s="37"/>
      <c r="CKM87" s="37"/>
      <c r="CKN87" s="37"/>
      <c r="CKO87" s="37"/>
      <c r="CKP87" s="37"/>
      <c r="CKQ87" s="37"/>
      <c r="CKR87" s="37"/>
      <c r="CKS87" s="37"/>
      <c r="CKT87" s="37"/>
      <c r="CKU87" s="37"/>
      <c r="CKV87" s="37"/>
      <c r="CKW87" s="37"/>
      <c r="CKX87" s="37"/>
      <c r="CKY87" s="37"/>
      <c r="CKZ87" s="37"/>
      <c r="CLA87" s="37"/>
      <c r="CLB87" s="37"/>
      <c r="CLC87" s="37"/>
      <c r="CLD87" s="37"/>
      <c r="CLE87" s="37"/>
      <c r="CLF87" s="37"/>
      <c r="CLG87" s="37"/>
      <c r="CLH87" s="37"/>
      <c r="CLI87" s="37"/>
      <c r="CLJ87" s="37"/>
      <c r="CLK87" s="37"/>
      <c r="CLL87" s="37"/>
      <c r="CLM87" s="37"/>
      <c r="CLN87" s="37"/>
      <c r="CLO87" s="37"/>
      <c r="CLP87" s="37"/>
      <c r="CLQ87" s="37"/>
      <c r="CLR87" s="37"/>
      <c r="CLS87" s="37"/>
      <c r="CLT87" s="37"/>
      <c r="CLU87" s="37"/>
      <c r="CLV87" s="37"/>
      <c r="CLW87" s="37"/>
      <c r="CLX87" s="37"/>
      <c r="CLY87" s="37"/>
      <c r="CLZ87" s="37"/>
      <c r="CMA87" s="37"/>
      <c r="CMB87" s="37"/>
      <c r="CMC87" s="37"/>
      <c r="CMD87" s="37"/>
      <c r="CME87" s="37"/>
      <c r="CMF87" s="37"/>
      <c r="CMG87" s="37"/>
      <c r="CMH87" s="37"/>
      <c r="CMI87" s="37"/>
      <c r="CMJ87" s="37"/>
      <c r="CMK87" s="37"/>
      <c r="CML87" s="37"/>
      <c r="CMM87" s="37"/>
      <c r="CMN87" s="37"/>
      <c r="CMO87" s="37"/>
      <c r="CMP87" s="37"/>
      <c r="CMQ87" s="37"/>
      <c r="CMR87" s="37"/>
      <c r="CMS87" s="37"/>
      <c r="CMT87" s="37"/>
      <c r="CMU87" s="37"/>
      <c r="CMV87" s="37"/>
      <c r="CMW87" s="37"/>
      <c r="CMX87" s="37"/>
      <c r="CMY87" s="37"/>
      <c r="CMZ87" s="37"/>
      <c r="CNA87" s="37"/>
      <c r="CNB87" s="37"/>
      <c r="CNC87" s="37"/>
      <c r="CND87" s="37"/>
      <c r="CNE87" s="37"/>
      <c r="CNF87" s="37"/>
      <c r="CNG87" s="37"/>
      <c r="CNH87" s="37"/>
      <c r="CNI87" s="37"/>
      <c r="CNJ87" s="37"/>
      <c r="CNK87" s="37"/>
      <c r="CNL87" s="37"/>
      <c r="CNM87" s="37"/>
      <c r="CNN87" s="37"/>
      <c r="CNO87" s="37"/>
      <c r="CNP87" s="37"/>
      <c r="CNQ87" s="37"/>
      <c r="CNR87" s="37"/>
      <c r="CNS87" s="37"/>
      <c r="CNT87" s="37"/>
      <c r="CNU87" s="37"/>
      <c r="CNV87" s="37"/>
      <c r="CNW87" s="37"/>
      <c r="CNX87" s="37"/>
      <c r="CNY87" s="37"/>
      <c r="CNZ87" s="37"/>
      <c r="COA87" s="37"/>
      <c r="COB87" s="37"/>
      <c r="COC87" s="37"/>
      <c r="COD87" s="37"/>
      <c r="COE87" s="37"/>
      <c r="COF87" s="37"/>
      <c r="COG87" s="37"/>
      <c r="COH87" s="37"/>
      <c r="COI87" s="37"/>
      <c r="COJ87" s="37"/>
      <c r="COK87" s="37"/>
      <c r="COL87" s="37"/>
      <c r="COM87" s="37"/>
      <c r="CON87" s="37"/>
      <c r="COO87" s="37"/>
      <c r="COP87" s="37"/>
      <c r="COQ87" s="37"/>
      <c r="COR87" s="37"/>
      <c r="COS87" s="37"/>
      <c r="COT87" s="37"/>
      <c r="COU87" s="37"/>
      <c r="COV87" s="37"/>
      <c r="COW87" s="37"/>
      <c r="COX87" s="37"/>
      <c r="COY87" s="37"/>
      <c r="COZ87" s="37"/>
      <c r="CPA87" s="37"/>
      <c r="CPB87" s="37"/>
      <c r="CPC87" s="37"/>
      <c r="CPD87" s="37"/>
      <c r="CPE87" s="37"/>
      <c r="CPF87" s="37"/>
      <c r="CPG87" s="37"/>
      <c r="CPH87" s="37"/>
      <c r="CPI87" s="37"/>
      <c r="CPJ87" s="37"/>
      <c r="CPK87" s="37"/>
      <c r="CPL87" s="37"/>
      <c r="CPM87" s="37"/>
      <c r="CPN87" s="37"/>
      <c r="CPO87" s="37"/>
      <c r="CPP87" s="37"/>
      <c r="CPQ87" s="37"/>
      <c r="CPR87" s="37"/>
      <c r="CPS87" s="37"/>
      <c r="CPT87" s="37"/>
      <c r="CPU87" s="37"/>
      <c r="CPV87" s="37"/>
      <c r="CPW87" s="37"/>
      <c r="CPX87" s="37"/>
      <c r="CPY87" s="37"/>
      <c r="CPZ87" s="37"/>
      <c r="CQA87" s="37"/>
      <c r="CQB87" s="37"/>
      <c r="CQC87" s="37"/>
      <c r="CQD87" s="37"/>
      <c r="CQE87" s="37"/>
      <c r="CQF87" s="37"/>
      <c r="CQG87" s="37"/>
      <c r="CQH87" s="37"/>
      <c r="CQI87" s="37"/>
      <c r="CQJ87" s="37"/>
      <c r="CQK87" s="37"/>
      <c r="CQL87" s="37"/>
      <c r="CQM87" s="37"/>
      <c r="CQN87" s="37"/>
      <c r="CQO87" s="37"/>
      <c r="CQP87" s="37"/>
      <c r="CQQ87" s="37"/>
      <c r="CQR87" s="37"/>
      <c r="CQS87" s="37"/>
      <c r="CQT87" s="37"/>
      <c r="CQU87" s="37"/>
      <c r="CQV87" s="37"/>
      <c r="CQW87" s="37"/>
      <c r="CQX87" s="37"/>
      <c r="CQY87" s="37"/>
      <c r="CQZ87" s="37"/>
      <c r="CRA87" s="37"/>
      <c r="CRB87" s="37"/>
      <c r="CRC87" s="37"/>
      <c r="CRD87" s="37"/>
      <c r="CRE87" s="37"/>
      <c r="CRF87" s="37"/>
      <c r="CRG87" s="37"/>
      <c r="CRH87" s="37"/>
      <c r="CRI87" s="37"/>
      <c r="CRJ87" s="37"/>
      <c r="CRK87" s="37"/>
      <c r="CRL87" s="37"/>
      <c r="CRM87" s="37"/>
      <c r="CRN87" s="37"/>
      <c r="CRO87" s="37"/>
      <c r="CRP87" s="37"/>
      <c r="CRQ87" s="37"/>
      <c r="CRR87" s="37"/>
      <c r="CRS87" s="37"/>
      <c r="CRT87" s="37"/>
      <c r="CRU87" s="37"/>
      <c r="CRV87" s="37"/>
      <c r="CRW87" s="37"/>
      <c r="CRX87" s="37"/>
      <c r="CRY87" s="37"/>
      <c r="CRZ87" s="37"/>
      <c r="CSA87" s="37"/>
      <c r="CSB87" s="37"/>
      <c r="CSC87" s="37"/>
      <c r="CSD87" s="37"/>
      <c r="CSE87" s="37"/>
      <c r="CSF87" s="37"/>
      <c r="CSG87" s="37"/>
      <c r="CSH87" s="37"/>
      <c r="CSI87" s="37"/>
      <c r="CSJ87" s="37"/>
      <c r="CSK87" s="37"/>
      <c r="CSL87" s="37"/>
      <c r="CSM87" s="37"/>
      <c r="CSN87" s="37"/>
      <c r="CSO87" s="37"/>
      <c r="CSP87" s="37"/>
      <c r="CSQ87" s="37"/>
      <c r="CSR87" s="37"/>
      <c r="CSS87" s="37"/>
      <c r="CST87" s="37"/>
      <c r="CSU87" s="37"/>
      <c r="CSV87" s="37"/>
      <c r="CSW87" s="37"/>
      <c r="CSX87" s="37"/>
      <c r="CSY87" s="37"/>
      <c r="CSZ87" s="37"/>
      <c r="CTA87" s="37"/>
      <c r="CTB87" s="37"/>
      <c r="CTC87" s="37"/>
      <c r="CTD87" s="37"/>
      <c r="CTE87" s="37"/>
      <c r="CTF87" s="37"/>
      <c r="CTG87" s="37"/>
      <c r="CTH87" s="37"/>
      <c r="CTI87" s="37"/>
      <c r="CTJ87" s="37"/>
      <c r="CTK87" s="37"/>
      <c r="CTL87" s="37"/>
      <c r="CTM87" s="37"/>
      <c r="CTN87" s="37"/>
      <c r="CTO87" s="37"/>
      <c r="CTP87" s="37"/>
      <c r="CTQ87" s="37"/>
      <c r="CTR87" s="37"/>
      <c r="CTS87" s="37"/>
      <c r="CTT87" s="37"/>
      <c r="CTU87" s="37"/>
      <c r="CTV87" s="37"/>
      <c r="CTW87" s="37"/>
      <c r="CTX87" s="37"/>
      <c r="CTY87" s="37"/>
      <c r="CTZ87" s="37"/>
      <c r="CUA87" s="37"/>
      <c r="CUB87" s="37"/>
      <c r="CUC87" s="37"/>
      <c r="CUD87" s="37"/>
      <c r="CUE87" s="37"/>
      <c r="CUF87" s="37"/>
      <c r="CUG87" s="37"/>
      <c r="CUH87" s="37"/>
      <c r="CUI87" s="37"/>
      <c r="CUJ87" s="37"/>
      <c r="CUK87" s="37"/>
      <c r="CUL87" s="37"/>
      <c r="CUM87" s="37"/>
      <c r="CUN87" s="37"/>
      <c r="CUO87" s="37"/>
      <c r="CUP87" s="37"/>
      <c r="CUQ87" s="37"/>
      <c r="CUR87" s="37"/>
      <c r="CUS87" s="37"/>
      <c r="CUT87" s="37"/>
      <c r="CUU87" s="37"/>
      <c r="CUV87" s="37"/>
      <c r="CUW87" s="37"/>
      <c r="CUX87" s="37"/>
      <c r="CUY87" s="37"/>
      <c r="CUZ87" s="37"/>
      <c r="CVA87" s="37"/>
      <c r="CVB87" s="37"/>
      <c r="CVC87" s="37"/>
      <c r="CVD87" s="37"/>
      <c r="CVE87" s="37"/>
      <c r="CVF87" s="37"/>
      <c r="CVG87" s="37"/>
      <c r="CVH87" s="37"/>
      <c r="CVI87" s="37"/>
      <c r="CVJ87" s="37"/>
      <c r="CVK87" s="37"/>
      <c r="CVL87" s="37"/>
      <c r="CVM87" s="37"/>
      <c r="CVN87" s="37"/>
      <c r="CVO87" s="37"/>
      <c r="CVP87" s="37"/>
      <c r="CVQ87" s="37"/>
      <c r="CVR87" s="37"/>
      <c r="CVS87" s="37"/>
      <c r="CVT87" s="37"/>
      <c r="CVU87" s="37"/>
      <c r="CVV87" s="37"/>
      <c r="CVW87" s="37"/>
      <c r="CVX87" s="37"/>
      <c r="CVY87" s="37"/>
      <c r="CVZ87" s="37"/>
      <c r="CWA87" s="37"/>
      <c r="CWB87" s="37"/>
      <c r="CWC87" s="37"/>
      <c r="CWD87" s="37"/>
      <c r="CWE87" s="37"/>
      <c r="CWF87" s="37"/>
      <c r="CWG87" s="37"/>
      <c r="CWH87" s="37"/>
      <c r="CWI87" s="37"/>
      <c r="CWJ87" s="37"/>
      <c r="CWK87" s="37"/>
      <c r="CWL87" s="37"/>
      <c r="CWM87" s="37"/>
      <c r="CWN87" s="37"/>
      <c r="CWO87" s="37"/>
      <c r="CWP87" s="37"/>
      <c r="CWQ87" s="37"/>
      <c r="CWR87" s="37"/>
      <c r="CWS87" s="37"/>
      <c r="CWT87" s="37"/>
      <c r="CWU87" s="37"/>
      <c r="CWV87" s="37"/>
      <c r="CWW87" s="37"/>
      <c r="CWX87" s="37"/>
      <c r="CWY87" s="37"/>
      <c r="CWZ87" s="37"/>
      <c r="CXA87" s="37"/>
      <c r="CXB87" s="37"/>
      <c r="CXC87" s="37"/>
      <c r="CXD87" s="37"/>
      <c r="CXE87" s="37"/>
      <c r="CXF87" s="37"/>
      <c r="CXG87" s="37"/>
      <c r="CXH87" s="37"/>
      <c r="CXI87" s="37"/>
      <c r="CXJ87" s="37"/>
      <c r="CXK87" s="37"/>
      <c r="CXL87" s="37"/>
      <c r="CXM87" s="37"/>
      <c r="CXN87" s="37"/>
      <c r="CXO87" s="37"/>
      <c r="CXP87" s="37"/>
      <c r="CXQ87" s="37"/>
      <c r="CXR87" s="37"/>
      <c r="CXS87" s="37"/>
      <c r="CXT87" s="37"/>
      <c r="CXU87" s="37"/>
      <c r="CXV87" s="37"/>
      <c r="CXW87" s="37"/>
      <c r="CXX87" s="37"/>
      <c r="CXY87" s="37"/>
      <c r="CXZ87" s="37"/>
      <c r="CYA87" s="37"/>
      <c r="CYB87" s="37"/>
      <c r="CYC87" s="37"/>
      <c r="CYD87" s="37"/>
      <c r="CYE87" s="37"/>
      <c r="CYF87" s="37"/>
      <c r="CYG87" s="37"/>
      <c r="CYH87" s="37"/>
      <c r="CYI87" s="37"/>
      <c r="CYJ87" s="37"/>
      <c r="CYK87" s="37"/>
      <c r="CYL87" s="37"/>
      <c r="CYM87" s="37"/>
      <c r="CYN87" s="37"/>
      <c r="CYO87" s="37"/>
      <c r="CYP87" s="37"/>
      <c r="CYQ87" s="37"/>
      <c r="CYR87" s="37"/>
      <c r="CYS87" s="37"/>
      <c r="CYT87" s="37"/>
      <c r="CYU87" s="37"/>
      <c r="CYV87" s="37"/>
      <c r="CYW87" s="37"/>
      <c r="CYX87" s="37"/>
      <c r="CYY87" s="37"/>
      <c r="CYZ87" s="37"/>
      <c r="CZA87" s="37"/>
      <c r="CZB87" s="37"/>
      <c r="CZC87" s="37"/>
      <c r="CZD87" s="37"/>
      <c r="CZE87" s="37"/>
      <c r="CZF87" s="37"/>
      <c r="CZG87" s="37"/>
      <c r="CZH87" s="37"/>
      <c r="CZI87" s="37"/>
      <c r="CZJ87" s="37"/>
      <c r="CZK87" s="37"/>
      <c r="CZL87" s="37"/>
      <c r="CZM87" s="37"/>
      <c r="CZN87" s="37"/>
      <c r="CZO87" s="37"/>
      <c r="CZP87" s="37"/>
      <c r="CZQ87" s="37"/>
      <c r="CZR87" s="37"/>
      <c r="CZS87" s="37"/>
      <c r="CZT87" s="37"/>
      <c r="CZU87" s="37"/>
      <c r="CZV87" s="37"/>
      <c r="CZW87" s="37"/>
      <c r="CZX87" s="37"/>
      <c r="CZY87" s="37"/>
      <c r="CZZ87" s="37"/>
      <c r="DAA87" s="37"/>
      <c r="DAB87" s="37"/>
      <c r="DAC87" s="37"/>
      <c r="DAD87" s="37"/>
      <c r="DAE87" s="37"/>
      <c r="DAF87" s="37"/>
      <c r="DAG87" s="37"/>
      <c r="DAH87" s="37"/>
      <c r="DAI87" s="37"/>
      <c r="DAJ87" s="37"/>
      <c r="DAK87" s="37"/>
      <c r="DAL87" s="37"/>
      <c r="DAM87" s="37"/>
      <c r="DAN87" s="37"/>
      <c r="DAO87" s="37"/>
      <c r="DAP87" s="37"/>
      <c r="DAQ87" s="37"/>
      <c r="DAR87" s="37"/>
      <c r="DAS87" s="37"/>
      <c r="DAT87" s="37"/>
      <c r="DAU87" s="37"/>
      <c r="DAV87" s="37"/>
      <c r="DAW87" s="37"/>
      <c r="DAX87" s="37"/>
      <c r="DAY87" s="37"/>
      <c r="DAZ87" s="37"/>
      <c r="DBA87" s="37"/>
      <c r="DBB87" s="37"/>
      <c r="DBC87" s="37"/>
      <c r="DBD87" s="37"/>
      <c r="DBE87" s="37"/>
      <c r="DBF87" s="37"/>
      <c r="DBG87" s="37"/>
      <c r="DBH87" s="37"/>
      <c r="DBI87" s="37"/>
      <c r="DBJ87" s="37"/>
      <c r="DBK87" s="37"/>
      <c r="DBL87" s="37"/>
      <c r="DBM87" s="37"/>
      <c r="DBN87" s="37"/>
      <c r="DBO87" s="37"/>
      <c r="DBP87" s="37"/>
      <c r="DBQ87" s="37"/>
      <c r="DBR87" s="37"/>
      <c r="DBS87" s="37"/>
      <c r="DBT87" s="37"/>
      <c r="DBU87" s="37"/>
      <c r="DBV87" s="37"/>
      <c r="DBW87" s="37"/>
      <c r="DBX87" s="37"/>
      <c r="DBY87" s="37"/>
      <c r="DBZ87" s="37"/>
      <c r="DCA87" s="37"/>
      <c r="DCB87" s="37"/>
      <c r="DCC87" s="37"/>
      <c r="DCD87" s="37"/>
      <c r="DCE87" s="37"/>
      <c r="DCF87" s="37"/>
      <c r="DCG87" s="37"/>
      <c r="DCH87" s="37"/>
      <c r="DCI87" s="37"/>
      <c r="DCJ87" s="37"/>
      <c r="DCK87" s="37"/>
      <c r="DCL87" s="37"/>
      <c r="DCM87" s="37"/>
      <c r="DCN87" s="37"/>
      <c r="DCO87" s="37"/>
      <c r="DCP87" s="37"/>
      <c r="DCQ87" s="37"/>
      <c r="DCR87" s="37"/>
      <c r="DCS87" s="37"/>
      <c r="DCT87" s="37"/>
      <c r="DCU87" s="37"/>
      <c r="DCV87" s="37"/>
      <c r="DCW87" s="37"/>
      <c r="DCX87" s="37"/>
      <c r="DCY87" s="37"/>
      <c r="DCZ87" s="37"/>
      <c r="DDA87" s="37"/>
      <c r="DDB87" s="37"/>
      <c r="DDC87" s="37"/>
      <c r="DDD87" s="37"/>
      <c r="DDE87" s="37"/>
      <c r="DDF87" s="37"/>
      <c r="DDG87" s="37"/>
      <c r="DDH87" s="37"/>
      <c r="DDI87" s="37"/>
      <c r="DDJ87" s="37"/>
      <c r="DDK87" s="37"/>
      <c r="DDL87" s="37"/>
      <c r="DDM87" s="37"/>
      <c r="DDN87" s="37"/>
      <c r="DDO87" s="37"/>
      <c r="DDP87" s="37"/>
      <c r="DDQ87" s="37"/>
      <c r="DDR87" s="37"/>
      <c r="DDS87" s="37"/>
      <c r="DDT87" s="37"/>
      <c r="DDU87" s="37"/>
      <c r="DDV87" s="37"/>
      <c r="DDW87" s="37"/>
      <c r="DDX87" s="37"/>
      <c r="DDY87" s="37"/>
      <c r="DDZ87" s="37"/>
      <c r="DEA87" s="37"/>
      <c r="DEB87" s="37"/>
      <c r="DEC87" s="37"/>
      <c r="DED87" s="37"/>
      <c r="DEE87" s="37"/>
      <c r="DEF87" s="37"/>
      <c r="DEG87" s="37"/>
      <c r="DEH87" s="37"/>
      <c r="DEI87" s="37"/>
      <c r="DEJ87" s="37"/>
      <c r="DEK87" s="37"/>
      <c r="DEL87" s="37"/>
      <c r="DEM87" s="37"/>
      <c r="DEN87" s="37"/>
      <c r="DEO87" s="37"/>
      <c r="DEP87" s="37"/>
      <c r="DEQ87" s="37"/>
      <c r="DER87" s="37"/>
      <c r="DES87" s="37"/>
      <c r="DET87" s="37"/>
      <c r="DEU87" s="37"/>
      <c r="DEV87" s="37"/>
      <c r="DEW87" s="37"/>
      <c r="DEX87" s="37"/>
      <c r="DEY87" s="37"/>
      <c r="DEZ87" s="37"/>
      <c r="DFA87" s="37"/>
      <c r="DFB87" s="37"/>
      <c r="DFC87" s="37"/>
      <c r="DFD87" s="37"/>
      <c r="DFE87" s="37"/>
      <c r="DFF87" s="37"/>
      <c r="DFG87" s="37"/>
      <c r="DFH87" s="37"/>
      <c r="DFI87" s="37"/>
      <c r="DFJ87" s="37"/>
      <c r="DFK87" s="37"/>
      <c r="DFL87" s="37"/>
      <c r="DFM87" s="37"/>
      <c r="DFN87" s="37"/>
      <c r="DFO87" s="37"/>
      <c r="DFP87" s="37"/>
      <c r="DFQ87" s="37"/>
      <c r="DFR87" s="37"/>
      <c r="DFS87" s="37"/>
      <c r="DFT87" s="37"/>
      <c r="DFU87" s="37"/>
      <c r="DFV87" s="37"/>
      <c r="DFW87" s="37"/>
      <c r="DFX87" s="37"/>
      <c r="DFY87" s="37"/>
      <c r="DFZ87" s="37"/>
      <c r="DGA87" s="37"/>
      <c r="DGB87" s="37"/>
      <c r="DGC87" s="37"/>
      <c r="DGD87" s="37"/>
      <c r="DGE87" s="37"/>
      <c r="DGF87" s="37"/>
      <c r="DGG87" s="37"/>
      <c r="DGH87" s="37"/>
      <c r="DGI87" s="37"/>
      <c r="DGJ87" s="37"/>
      <c r="DGK87" s="37"/>
      <c r="DGL87" s="37"/>
      <c r="DGM87" s="37"/>
      <c r="DGN87" s="37"/>
      <c r="DGO87" s="37"/>
      <c r="DGP87" s="37"/>
      <c r="DGQ87" s="37"/>
      <c r="DGR87" s="37"/>
      <c r="DGS87" s="37"/>
      <c r="DGT87" s="37"/>
      <c r="DGU87" s="37"/>
      <c r="DGV87" s="37"/>
      <c r="DGW87" s="37"/>
      <c r="DGX87" s="37"/>
      <c r="DGY87" s="37"/>
      <c r="DGZ87" s="37"/>
      <c r="DHA87" s="37"/>
      <c r="DHB87" s="37"/>
      <c r="DHC87" s="37"/>
      <c r="DHD87" s="37"/>
      <c r="DHE87" s="37"/>
      <c r="DHF87" s="37"/>
      <c r="DHG87" s="37"/>
      <c r="DHH87" s="37"/>
      <c r="DHI87" s="37"/>
      <c r="DHJ87" s="37"/>
      <c r="DHK87" s="37"/>
      <c r="DHL87" s="37"/>
      <c r="DHM87" s="37"/>
      <c r="DHN87" s="37"/>
      <c r="DHO87" s="37"/>
      <c r="DHP87" s="37"/>
      <c r="DHQ87" s="37"/>
      <c r="DHR87" s="37"/>
      <c r="DHS87" s="37"/>
      <c r="DHT87" s="37"/>
      <c r="DHU87" s="37"/>
      <c r="DHV87" s="37"/>
      <c r="DHW87" s="37"/>
      <c r="DHX87" s="37"/>
      <c r="DHY87" s="37"/>
      <c r="DHZ87" s="37"/>
      <c r="DIA87" s="37"/>
      <c r="DIB87" s="37"/>
      <c r="DIC87" s="37"/>
      <c r="DID87" s="37"/>
      <c r="DIE87" s="37"/>
      <c r="DIF87" s="37"/>
      <c r="DIG87" s="37"/>
      <c r="DIH87" s="37"/>
      <c r="DII87" s="37"/>
      <c r="DIJ87" s="37"/>
      <c r="DIK87" s="37"/>
      <c r="DIL87" s="37"/>
      <c r="DIM87" s="37"/>
      <c r="DIN87" s="37"/>
      <c r="DIO87" s="37"/>
      <c r="DIP87" s="37"/>
      <c r="DIQ87" s="37"/>
      <c r="DIR87" s="37"/>
      <c r="DIS87" s="37"/>
      <c r="DIT87" s="37"/>
      <c r="DIU87" s="37"/>
      <c r="DIV87" s="37"/>
      <c r="DIW87" s="37"/>
      <c r="DIX87" s="37"/>
      <c r="DIY87" s="37"/>
      <c r="DIZ87" s="37"/>
      <c r="DJA87" s="37"/>
      <c r="DJB87" s="37"/>
      <c r="DJC87" s="37"/>
      <c r="DJD87" s="37"/>
      <c r="DJE87" s="37"/>
      <c r="DJF87" s="37"/>
      <c r="DJG87" s="37"/>
      <c r="DJH87" s="37"/>
      <c r="DJI87" s="37"/>
      <c r="DJJ87" s="37"/>
      <c r="DJK87" s="37"/>
      <c r="DJL87" s="37"/>
      <c r="DJM87" s="37"/>
      <c r="DJN87" s="37"/>
      <c r="DJO87" s="37"/>
      <c r="DJP87" s="37"/>
      <c r="DJQ87" s="37"/>
      <c r="DJR87" s="37"/>
      <c r="DJS87" s="37"/>
      <c r="DJT87" s="37"/>
      <c r="DJU87" s="37"/>
      <c r="DJV87" s="37"/>
      <c r="DJW87" s="37"/>
      <c r="DJX87" s="37"/>
      <c r="DJY87" s="37"/>
      <c r="DJZ87" s="37"/>
      <c r="DKA87" s="37"/>
      <c r="DKB87" s="37"/>
      <c r="DKC87" s="37"/>
      <c r="DKD87" s="37"/>
      <c r="DKE87" s="37"/>
      <c r="DKF87" s="37"/>
      <c r="DKG87" s="37"/>
      <c r="DKH87" s="37"/>
      <c r="DKI87" s="37"/>
      <c r="DKJ87" s="37"/>
      <c r="DKK87" s="37"/>
      <c r="DKL87" s="37"/>
      <c r="DKM87" s="37"/>
      <c r="DKN87" s="37"/>
      <c r="DKO87" s="37"/>
      <c r="DKP87" s="37"/>
      <c r="DKQ87" s="37"/>
      <c r="DKR87" s="37"/>
      <c r="DKS87" s="37"/>
      <c r="DKT87" s="37"/>
      <c r="DKU87" s="37"/>
      <c r="DKV87" s="37"/>
      <c r="DKW87" s="37"/>
      <c r="DKX87" s="37"/>
      <c r="DKY87" s="37"/>
      <c r="DKZ87" s="37"/>
      <c r="DLA87" s="37"/>
      <c r="DLB87" s="37"/>
      <c r="DLC87" s="37"/>
      <c r="DLD87" s="37"/>
      <c r="DLE87" s="37"/>
      <c r="DLF87" s="37"/>
      <c r="DLG87" s="37"/>
      <c r="DLH87" s="37"/>
      <c r="DLI87" s="37"/>
      <c r="DLJ87" s="37"/>
      <c r="DLK87" s="37"/>
      <c r="DLL87" s="37"/>
      <c r="DLM87" s="37"/>
      <c r="DLN87" s="37"/>
      <c r="DLO87" s="37"/>
      <c r="DLP87" s="37"/>
      <c r="DLQ87" s="37"/>
      <c r="DLR87" s="37"/>
      <c r="DLS87" s="37"/>
      <c r="DLT87" s="37"/>
      <c r="DLU87" s="37"/>
      <c r="DLV87" s="37"/>
      <c r="DLW87" s="37"/>
      <c r="DLX87" s="37"/>
      <c r="DLY87" s="37"/>
      <c r="DLZ87" s="37"/>
      <c r="DMA87" s="37"/>
      <c r="DMB87" s="37"/>
      <c r="DMC87" s="37"/>
      <c r="DMD87" s="37"/>
      <c r="DME87" s="37"/>
      <c r="DMF87" s="37"/>
      <c r="DMG87" s="37"/>
      <c r="DMH87" s="37"/>
      <c r="DMI87" s="37"/>
      <c r="DMJ87" s="37"/>
      <c r="DMK87" s="37"/>
      <c r="DML87" s="37"/>
      <c r="DMM87" s="37"/>
      <c r="DMN87" s="37"/>
      <c r="DMO87" s="37"/>
      <c r="DMP87" s="37"/>
      <c r="DMQ87" s="37"/>
      <c r="DMR87" s="37"/>
      <c r="DMS87" s="37"/>
      <c r="DMT87" s="37"/>
      <c r="DMU87" s="37"/>
      <c r="DMV87" s="37"/>
      <c r="DMW87" s="37"/>
      <c r="DMX87" s="37"/>
      <c r="DMY87" s="37"/>
      <c r="DMZ87" s="37"/>
      <c r="DNA87" s="37"/>
      <c r="DNB87" s="37"/>
      <c r="DNC87" s="37"/>
      <c r="DND87" s="37"/>
      <c r="DNE87" s="37"/>
      <c r="DNF87" s="37"/>
      <c r="DNG87" s="37"/>
      <c r="DNH87" s="37"/>
      <c r="DNI87" s="37"/>
      <c r="DNJ87" s="37"/>
      <c r="DNK87" s="37"/>
      <c r="DNL87" s="37"/>
      <c r="DNM87" s="37"/>
      <c r="DNN87" s="37"/>
      <c r="DNO87" s="37"/>
      <c r="DNP87" s="37"/>
      <c r="DNQ87" s="37"/>
      <c r="DNR87" s="37"/>
      <c r="DNS87" s="37"/>
      <c r="DNT87" s="37"/>
      <c r="DNU87" s="37"/>
      <c r="DNV87" s="37"/>
      <c r="DNW87" s="37"/>
      <c r="DNX87" s="37"/>
      <c r="DNY87" s="37"/>
      <c r="DNZ87" s="37"/>
      <c r="DOA87" s="37"/>
      <c r="DOB87" s="37"/>
      <c r="DOC87" s="37"/>
      <c r="DOD87" s="37"/>
      <c r="DOE87" s="37"/>
      <c r="DOF87" s="37"/>
      <c r="DOG87" s="37"/>
      <c r="DOH87" s="37"/>
      <c r="DOI87" s="37"/>
      <c r="DOJ87" s="37"/>
      <c r="DOK87" s="37"/>
      <c r="DOL87" s="37"/>
      <c r="DOM87" s="37"/>
      <c r="DON87" s="37"/>
      <c r="DOO87" s="37"/>
      <c r="DOP87" s="37"/>
      <c r="DOQ87" s="37"/>
      <c r="DOR87" s="37"/>
      <c r="DOS87" s="37"/>
      <c r="DOT87" s="37"/>
      <c r="DOU87" s="37"/>
      <c r="DOV87" s="37"/>
      <c r="DOW87" s="37"/>
      <c r="DOX87" s="37"/>
      <c r="DOY87" s="37"/>
      <c r="DOZ87" s="37"/>
      <c r="DPA87" s="37"/>
      <c r="DPB87" s="37"/>
      <c r="DPC87" s="37"/>
      <c r="DPD87" s="37"/>
      <c r="DPE87" s="37"/>
      <c r="DPF87" s="37"/>
      <c r="DPG87" s="37"/>
      <c r="DPH87" s="37"/>
      <c r="DPI87" s="37"/>
      <c r="DPJ87" s="37"/>
      <c r="DPK87" s="37"/>
      <c r="DPL87" s="37"/>
      <c r="DPM87" s="37"/>
      <c r="DPN87" s="37"/>
      <c r="DPO87" s="37"/>
      <c r="DPP87" s="37"/>
      <c r="DPQ87" s="37"/>
      <c r="DPR87" s="37"/>
      <c r="DPS87" s="37"/>
      <c r="DPT87" s="37"/>
      <c r="DPU87" s="37"/>
      <c r="DPV87" s="37"/>
      <c r="DPW87" s="37"/>
      <c r="DPX87" s="37"/>
      <c r="DPY87" s="37"/>
      <c r="DPZ87" s="37"/>
      <c r="DQA87" s="37"/>
      <c r="DQB87" s="37"/>
      <c r="DQC87" s="37"/>
      <c r="DQD87" s="37"/>
      <c r="DQE87" s="37"/>
      <c r="DQF87" s="37"/>
      <c r="DQG87" s="37"/>
      <c r="DQH87" s="37"/>
      <c r="DQI87" s="37"/>
      <c r="DQJ87" s="37"/>
      <c r="DQK87" s="37"/>
      <c r="DQL87" s="37"/>
      <c r="DQM87" s="37"/>
      <c r="DQN87" s="37"/>
      <c r="DQO87" s="37"/>
      <c r="DQP87" s="37"/>
      <c r="DQQ87" s="37"/>
      <c r="DQR87" s="37"/>
      <c r="DQS87" s="37"/>
      <c r="DQT87" s="37"/>
      <c r="DQU87" s="37"/>
      <c r="DQV87" s="37"/>
      <c r="DQW87" s="37"/>
      <c r="DQX87" s="37"/>
      <c r="DQY87" s="37"/>
      <c r="DQZ87" s="37"/>
      <c r="DRA87" s="37"/>
      <c r="DRB87" s="37"/>
      <c r="DRC87" s="37"/>
      <c r="DRD87" s="37"/>
      <c r="DRE87" s="37"/>
      <c r="DRF87" s="37"/>
      <c r="DRG87" s="37"/>
      <c r="DRH87" s="37"/>
      <c r="DRI87" s="37"/>
      <c r="DRJ87" s="37"/>
      <c r="DRK87" s="37"/>
      <c r="DRL87" s="37"/>
      <c r="DRM87" s="37"/>
      <c r="DRN87" s="37"/>
      <c r="DRO87" s="37"/>
      <c r="DRP87" s="37"/>
      <c r="DRQ87" s="37"/>
      <c r="DRR87" s="37"/>
      <c r="DRS87" s="37"/>
      <c r="DRT87" s="37"/>
      <c r="DRU87" s="37"/>
      <c r="DRV87" s="37"/>
      <c r="DRW87" s="37"/>
      <c r="DRX87" s="37"/>
      <c r="DRY87" s="37"/>
      <c r="DRZ87" s="37"/>
      <c r="DSA87" s="37"/>
      <c r="DSB87" s="37"/>
      <c r="DSC87" s="37"/>
      <c r="DSD87" s="37"/>
      <c r="DSE87" s="37"/>
      <c r="DSF87" s="37"/>
      <c r="DSG87" s="37"/>
      <c r="DSH87" s="37"/>
      <c r="DSI87" s="37"/>
      <c r="DSJ87" s="37"/>
      <c r="DSK87" s="37"/>
      <c r="DSL87" s="37"/>
      <c r="DSM87" s="37"/>
      <c r="DSN87" s="37"/>
      <c r="DSO87" s="37"/>
      <c r="DSP87" s="37"/>
      <c r="DSQ87" s="37"/>
      <c r="DSR87" s="37"/>
      <c r="DSS87" s="37"/>
      <c r="DST87" s="37"/>
      <c r="DSU87" s="37"/>
      <c r="DSV87" s="37"/>
      <c r="DSW87" s="37"/>
      <c r="DSX87" s="37"/>
      <c r="DSY87" s="37"/>
      <c r="DSZ87" s="37"/>
      <c r="DTA87" s="37"/>
      <c r="DTB87" s="37"/>
      <c r="DTC87" s="37"/>
      <c r="DTD87" s="37"/>
      <c r="DTE87" s="37"/>
      <c r="DTF87" s="37"/>
      <c r="DTG87" s="37"/>
      <c r="DTH87" s="37"/>
      <c r="DTI87" s="37"/>
      <c r="DTJ87" s="37"/>
      <c r="DTK87" s="37"/>
      <c r="DTL87" s="37"/>
      <c r="DTM87" s="37"/>
      <c r="DTN87" s="37"/>
      <c r="DTO87" s="37"/>
      <c r="DTP87" s="37"/>
      <c r="DTQ87" s="37"/>
      <c r="DTR87" s="37"/>
      <c r="DTS87" s="37"/>
      <c r="DTT87" s="37"/>
      <c r="DTU87" s="37"/>
      <c r="DTV87" s="37"/>
      <c r="DTW87" s="37"/>
      <c r="DTX87" s="37"/>
      <c r="DTY87" s="37"/>
      <c r="DTZ87" s="37"/>
      <c r="DUA87" s="37"/>
      <c r="DUB87" s="37"/>
      <c r="DUC87" s="37"/>
      <c r="DUD87" s="37"/>
      <c r="DUE87" s="37"/>
      <c r="DUF87" s="37"/>
      <c r="DUG87" s="37"/>
      <c r="DUH87" s="37"/>
      <c r="DUI87" s="37"/>
      <c r="DUJ87" s="37"/>
      <c r="DUK87" s="37"/>
      <c r="DUL87" s="37"/>
      <c r="DUM87" s="37"/>
      <c r="DUN87" s="37"/>
      <c r="DUO87" s="37"/>
      <c r="DUP87" s="37"/>
      <c r="DUQ87" s="37"/>
      <c r="DUR87" s="37"/>
      <c r="DUS87" s="37"/>
      <c r="DUT87" s="37"/>
      <c r="DUU87" s="37"/>
      <c r="DUV87" s="37"/>
      <c r="DUW87" s="37"/>
      <c r="DUX87" s="37"/>
      <c r="DUY87" s="37"/>
      <c r="DUZ87" s="37"/>
      <c r="DVA87" s="37"/>
      <c r="DVB87" s="37"/>
      <c r="DVC87" s="37"/>
      <c r="DVD87" s="37"/>
      <c r="DVE87" s="37"/>
      <c r="DVF87" s="37"/>
      <c r="DVG87" s="37"/>
      <c r="DVH87" s="37"/>
      <c r="DVI87" s="37"/>
      <c r="DVJ87" s="37"/>
      <c r="DVK87" s="37"/>
      <c r="DVL87" s="37"/>
      <c r="DVM87" s="37"/>
      <c r="DVN87" s="37"/>
      <c r="DVO87" s="37"/>
      <c r="DVP87" s="37"/>
      <c r="DVQ87" s="37"/>
      <c r="DVR87" s="37"/>
      <c r="DVS87" s="37"/>
      <c r="DVT87" s="37"/>
      <c r="DVU87" s="37"/>
      <c r="DVV87" s="37"/>
      <c r="DVW87" s="37"/>
      <c r="DVX87" s="37"/>
      <c r="DVY87" s="37"/>
      <c r="DVZ87" s="37"/>
      <c r="DWA87" s="37"/>
      <c r="DWB87" s="37"/>
      <c r="DWC87" s="37"/>
      <c r="DWD87" s="37"/>
      <c r="DWE87" s="37"/>
      <c r="DWF87" s="37"/>
      <c r="DWG87" s="37"/>
      <c r="DWH87" s="37"/>
      <c r="DWI87" s="37"/>
      <c r="DWJ87" s="37"/>
      <c r="DWK87" s="37"/>
      <c r="DWL87" s="37"/>
      <c r="DWM87" s="37"/>
      <c r="DWN87" s="37"/>
      <c r="DWO87" s="37"/>
      <c r="DWP87" s="37"/>
      <c r="DWQ87" s="37"/>
      <c r="DWR87" s="37"/>
      <c r="DWS87" s="37"/>
      <c r="DWT87" s="37"/>
      <c r="DWU87" s="37"/>
      <c r="DWV87" s="37"/>
      <c r="DWW87" s="37"/>
      <c r="DWX87" s="37"/>
      <c r="DWY87" s="37"/>
      <c r="DWZ87" s="37"/>
      <c r="DXA87" s="37"/>
      <c r="DXB87" s="37"/>
      <c r="DXC87" s="37"/>
      <c r="DXD87" s="37"/>
      <c r="DXE87" s="37"/>
      <c r="DXF87" s="37"/>
      <c r="DXG87" s="37"/>
      <c r="DXH87" s="37"/>
      <c r="DXI87" s="37"/>
      <c r="DXJ87" s="37"/>
      <c r="DXK87" s="37"/>
      <c r="DXL87" s="37"/>
      <c r="DXM87" s="37"/>
      <c r="DXN87" s="37"/>
      <c r="DXO87" s="37"/>
      <c r="DXP87" s="37"/>
      <c r="DXQ87" s="37"/>
      <c r="DXR87" s="37"/>
      <c r="DXS87" s="37"/>
      <c r="DXT87" s="37"/>
      <c r="DXU87" s="37"/>
      <c r="DXV87" s="37"/>
      <c r="DXW87" s="37"/>
      <c r="DXX87" s="37"/>
      <c r="DXY87" s="37"/>
      <c r="DXZ87" s="37"/>
      <c r="DYA87" s="37"/>
      <c r="DYB87" s="37"/>
      <c r="DYC87" s="37"/>
      <c r="DYD87" s="37"/>
      <c r="DYE87" s="37"/>
      <c r="DYF87" s="37"/>
      <c r="DYG87" s="37"/>
      <c r="DYH87" s="37"/>
      <c r="DYI87" s="37"/>
      <c r="DYJ87" s="37"/>
      <c r="DYK87" s="37"/>
      <c r="DYL87" s="37"/>
      <c r="DYM87" s="37"/>
      <c r="DYN87" s="37"/>
      <c r="DYO87" s="37"/>
      <c r="DYP87" s="37"/>
      <c r="DYQ87" s="37"/>
      <c r="DYR87" s="37"/>
      <c r="DYS87" s="37"/>
      <c r="DYT87" s="37"/>
      <c r="DYU87" s="37"/>
      <c r="DYV87" s="37"/>
      <c r="DYW87" s="37"/>
      <c r="DYX87" s="37"/>
      <c r="DYY87" s="37"/>
      <c r="DYZ87" s="37"/>
      <c r="DZA87" s="37"/>
      <c r="DZB87" s="37"/>
      <c r="DZC87" s="37"/>
      <c r="DZD87" s="37"/>
      <c r="DZE87" s="37"/>
      <c r="DZF87" s="37"/>
      <c r="DZG87" s="37"/>
      <c r="DZH87" s="37"/>
      <c r="DZI87" s="37"/>
      <c r="DZJ87" s="37"/>
      <c r="DZK87" s="37"/>
      <c r="DZL87" s="37"/>
      <c r="DZM87" s="37"/>
      <c r="DZN87" s="37"/>
      <c r="DZO87" s="37"/>
      <c r="DZP87" s="37"/>
      <c r="DZQ87" s="37"/>
      <c r="DZR87" s="37"/>
      <c r="DZS87" s="37"/>
      <c r="DZT87" s="37"/>
      <c r="DZU87" s="37"/>
      <c r="DZV87" s="37"/>
      <c r="DZW87" s="37"/>
      <c r="DZX87" s="37"/>
      <c r="DZY87" s="37"/>
      <c r="DZZ87" s="37"/>
      <c r="EAA87" s="37"/>
      <c r="EAB87" s="37"/>
      <c r="EAC87" s="37"/>
      <c r="EAD87" s="37"/>
      <c r="EAE87" s="37"/>
      <c r="EAF87" s="37"/>
      <c r="EAG87" s="37"/>
      <c r="EAH87" s="37"/>
      <c r="EAI87" s="37"/>
      <c r="EAJ87" s="37"/>
      <c r="EAK87" s="37"/>
      <c r="EAL87" s="37"/>
      <c r="EAM87" s="37"/>
      <c r="EAN87" s="37"/>
      <c r="EAO87" s="37"/>
      <c r="EAP87" s="37"/>
      <c r="EAQ87" s="37"/>
      <c r="EAR87" s="37"/>
      <c r="EAS87" s="37"/>
      <c r="EAT87" s="37"/>
      <c r="EAU87" s="37"/>
      <c r="EAV87" s="37"/>
      <c r="EAW87" s="37"/>
      <c r="EAX87" s="37"/>
      <c r="EAY87" s="37"/>
      <c r="EAZ87" s="37"/>
      <c r="EBA87" s="37"/>
      <c r="EBB87" s="37"/>
      <c r="EBC87" s="37"/>
      <c r="EBD87" s="37"/>
      <c r="EBE87" s="37"/>
      <c r="EBF87" s="37"/>
      <c r="EBG87" s="37"/>
      <c r="EBH87" s="37"/>
      <c r="EBI87" s="37"/>
      <c r="EBJ87" s="37"/>
      <c r="EBK87" s="37"/>
      <c r="EBL87" s="37"/>
      <c r="EBM87" s="37"/>
      <c r="EBN87" s="37"/>
      <c r="EBO87" s="37"/>
      <c r="EBP87" s="37"/>
      <c r="EBQ87" s="37"/>
      <c r="EBR87" s="37"/>
      <c r="EBS87" s="37"/>
      <c r="EBT87" s="37"/>
      <c r="EBU87" s="37"/>
      <c r="EBV87" s="37"/>
      <c r="EBW87" s="37"/>
      <c r="EBX87" s="37"/>
      <c r="EBY87" s="37"/>
      <c r="EBZ87" s="37"/>
      <c r="ECA87" s="37"/>
      <c r="ECB87" s="37"/>
      <c r="ECC87" s="37"/>
      <c r="ECD87" s="37"/>
      <c r="ECE87" s="37"/>
      <c r="ECF87" s="37"/>
      <c r="ECG87" s="37"/>
      <c r="ECH87" s="37"/>
      <c r="ECI87" s="37"/>
      <c r="ECJ87" s="37"/>
      <c r="ECK87" s="37"/>
      <c r="ECL87" s="37"/>
      <c r="ECM87" s="37"/>
      <c r="ECN87" s="37"/>
      <c r="ECO87" s="37"/>
      <c r="ECP87" s="37"/>
      <c r="ECQ87" s="37"/>
      <c r="ECR87" s="37"/>
      <c r="ECS87" s="37"/>
      <c r="ECT87" s="37"/>
      <c r="ECU87" s="37"/>
      <c r="ECV87" s="37"/>
      <c r="ECW87" s="37"/>
      <c r="ECX87" s="37"/>
      <c r="ECY87" s="37"/>
      <c r="ECZ87" s="37"/>
      <c r="EDA87" s="37"/>
      <c r="EDB87" s="37"/>
      <c r="EDC87" s="37"/>
      <c r="EDD87" s="37"/>
      <c r="EDE87" s="37"/>
      <c r="EDF87" s="37"/>
      <c r="EDG87" s="37"/>
      <c r="EDH87" s="37"/>
      <c r="EDI87" s="37"/>
      <c r="EDJ87" s="37"/>
      <c r="EDK87" s="37"/>
      <c r="EDL87" s="37"/>
      <c r="EDM87" s="37"/>
      <c r="EDN87" s="37"/>
      <c r="EDO87" s="37"/>
      <c r="EDP87" s="37"/>
      <c r="EDQ87" s="37"/>
      <c r="EDR87" s="37"/>
      <c r="EDS87" s="37"/>
      <c r="EDT87" s="37"/>
      <c r="EDU87" s="37"/>
      <c r="EDV87" s="37"/>
      <c r="EDW87" s="37"/>
      <c r="EDX87" s="37"/>
      <c r="EDY87" s="37"/>
      <c r="EDZ87" s="37"/>
      <c r="EEA87" s="37"/>
      <c r="EEB87" s="37"/>
      <c r="EEC87" s="37"/>
      <c r="EED87" s="37"/>
      <c r="EEE87" s="37"/>
      <c r="EEF87" s="37"/>
      <c r="EEG87" s="37"/>
      <c r="EEH87" s="37"/>
      <c r="EEI87" s="37"/>
      <c r="EEJ87" s="37"/>
      <c r="EEK87" s="37"/>
      <c r="EEL87" s="37"/>
      <c r="EEM87" s="37"/>
      <c r="EEN87" s="37"/>
      <c r="EEO87" s="37"/>
      <c r="EEP87" s="37"/>
      <c r="EEQ87" s="37"/>
      <c r="EER87" s="37"/>
      <c r="EES87" s="37"/>
      <c r="EET87" s="37"/>
      <c r="EEU87" s="37"/>
      <c r="EEV87" s="37"/>
      <c r="EEW87" s="37"/>
      <c r="EEX87" s="37"/>
      <c r="EEY87" s="37"/>
      <c r="EEZ87" s="37"/>
      <c r="EFA87" s="37"/>
      <c r="EFB87" s="37"/>
      <c r="EFC87" s="37"/>
      <c r="EFD87" s="37"/>
      <c r="EFE87" s="37"/>
      <c r="EFF87" s="37"/>
      <c r="EFG87" s="37"/>
      <c r="EFH87" s="37"/>
      <c r="EFI87" s="37"/>
      <c r="EFJ87" s="37"/>
      <c r="EFK87" s="37"/>
      <c r="EFL87" s="37"/>
      <c r="EFM87" s="37"/>
      <c r="EFN87" s="37"/>
      <c r="EFO87" s="37"/>
      <c r="EFP87" s="37"/>
      <c r="EFQ87" s="37"/>
      <c r="EFR87" s="37"/>
      <c r="EFS87" s="37"/>
      <c r="EFT87" s="37"/>
      <c r="EFU87" s="37"/>
      <c r="EFV87" s="37"/>
      <c r="EFW87" s="37"/>
      <c r="EFX87" s="37"/>
      <c r="EFY87" s="37"/>
      <c r="EFZ87" s="37"/>
      <c r="EGA87" s="37"/>
      <c r="EGB87" s="37"/>
      <c r="EGC87" s="37"/>
      <c r="EGD87" s="37"/>
      <c r="EGE87" s="37"/>
      <c r="EGF87" s="37"/>
      <c r="EGG87" s="37"/>
      <c r="EGH87" s="37"/>
      <c r="EGI87" s="37"/>
      <c r="EGJ87" s="37"/>
      <c r="EGK87" s="37"/>
      <c r="EGL87" s="37"/>
      <c r="EGM87" s="37"/>
      <c r="EGN87" s="37"/>
      <c r="EGO87" s="37"/>
      <c r="EGP87" s="37"/>
      <c r="EGQ87" s="37"/>
      <c r="EGR87" s="37"/>
      <c r="EGS87" s="37"/>
      <c r="EGT87" s="37"/>
      <c r="EGU87" s="37"/>
      <c r="EGV87" s="37"/>
      <c r="EGW87" s="37"/>
      <c r="EGX87" s="37"/>
      <c r="EGY87" s="37"/>
      <c r="EGZ87" s="37"/>
      <c r="EHA87" s="37"/>
      <c r="EHB87" s="37"/>
      <c r="EHC87" s="37"/>
      <c r="EHD87" s="37"/>
      <c r="EHE87" s="37"/>
      <c r="EHF87" s="37"/>
      <c r="EHG87" s="37"/>
      <c r="EHH87" s="37"/>
      <c r="EHI87" s="37"/>
      <c r="EHJ87" s="37"/>
      <c r="EHK87" s="37"/>
      <c r="EHL87" s="37"/>
      <c r="EHM87" s="37"/>
      <c r="EHN87" s="37"/>
      <c r="EHO87" s="37"/>
      <c r="EHP87" s="37"/>
      <c r="EHQ87" s="37"/>
      <c r="EHR87" s="37"/>
      <c r="EHS87" s="37"/>
      <c r="EHT87" s="37"/>
      <c r="EHU87" s="37"/>
      <c r="EHV87" s="37"/>
      <c r="EHW87" s="37"/>
      <c r="EHX87" s="37"/>
      <c r="EHY87" s="37"/>
      <c r="EHZ87" s="37"/>
      <c r="EIA87" s="37"/>
      <c r="EIB87" s="37"/>
      <c r="EIC87" s="37"/>
      <c r="EID87" s="37"/>
      <c r="EIE87" s="37"/>
      <c r="EIF87" s="37"/>
      <c r="EIG87" s="37"/>
      <c r="EIH87" s="37"/>
      <c r="EII87" s="37"/>
      <c r="EIJ87" s="37"/>
      <c r="EIK87" s="37"/>
      <c r="EIL87" s="37"/>
      <c r="EIM87" s="37"/>
      <c r="EIN87" s="37"/>
      <c r="EIO87" s="37"/>
      <c r="EIP87" s="37"/>
      <c r="EIQ87" s="37"/>
      <c r="EIR87" s="37"/>
      <c r="EIS87" s="37"/>
      <c r="EIT87" s="37"/>
      <c r="EIU87" s="37"/>
      <c r="EIV87" s="37"/>
      <c r="EIW87" s="37"/>
      <c r="EIX87" s="37"/>
      <c r="EIY87" s="37"/>
      <c r="EIZ87" s="37"/>
      <c r="EJA87" s="37"/>
      <c r="EJB87" s="37"/>
      <c r="EJC87" s="37"/>
      <c r="EJD87" s="37"/>
      <c r="EJE87" s="37"/>
      <c r="EJF87" s="37"/>
      <c r="EJG87" s="37"/>
      <c r="EJH87" s="37"/>
      <c r="EJI87" s="37"/>
      <c r="EJJ87" s="37"/>
      <c r="EJK87" s="37"/>
      <c r="EJL87" s="37"/>
      <c r="EJM87" s="37"/>
      <c r="EJN87" s="37"/>
      <c r="EJO87" s="37"/>
      <c r="EJP87" s="37"/>
      <c r="EJQ87" s="37"/>
      <c r="EJR87" s="37"/>
      <c r="EJS87" s="37"/>
      <c r="EJT87" s="37"/>
      <c r="EJU87" s="37"/>
      <c r="EJV87" s="37"/>
      <c r="EJW87" s="37"/>
      <c r="EJX87" s="37"/>
      <c r="EJY87" s="37"/>
      <c r="EJZ87" s="37"/>
      <c r="EKA87" s="37"/>
      <c r="EKB87" s="37"/>
      <c r="EKC87" s="37"/>
      <c r="EKD87" s="37"/>
      <c r="EKE87" s="37"/>
      <c r="EKF87" s="37"/>
      <c r="EKG87" s="37"/>
      <c r="EKH87" s="37"/>
      <c r="EKI87" s="37"/>
      <c r="EKJ87" s="37"/>
      <c r="EKK87" s="37"/>
      <c r="EKL87" s="37"/>
      <c r="EKM87" s="37"/>
      <c r="EKN87" s="37"/>
      <c r="EKO87" s="37"/>
      <c r="EKP87" s="37"/>
      <c r="EKQ87" s="37"/>
      <c r="EKR87" s="37"/>
      <c r="EKS87" s="37"/>
      <c r="EKT87" s="37"/>
      <c r="EKU87" s="37"/>
      <c r="EKV87" s="37"/>
      <c r="EKW87" s="37"/>
      <c r="EKX87" s="37"/>
      <c r="EKY87" s="37"/>
      <c r="EKZ87" s="37"/>
      <c r="ELA87" s="37"/>
      <c r="ELB87" s="37"/>
      <c r="ELC87" s="37"/>
      <c r="ELD87" s="37"/>
      <c r="ELE87" s="37"/>
      <c r="ELF87" s="37"/>
      <c r="ELG87" s="37"/>
      <c r="ELH87" s="37"/>
      <c r="ELI87" s="37"/>
      <c r="ELJ87" s="37"/>
      <c r="ELK87" s="37"/>
      <c r="ELL87" s="37"/>
      <c r="ELM87" s="37"/>
      <c r="ELN87" s="37"/>
      <c r="ELO87" s="37"/>
      <c r="ELP87" s="37"/>
      <c r="ELQ87" s="37"/>
      <c r="ELR87" s="37"/>
      <c r="ELS87" s="37"/>
      <c r="ELT87" s="37"/>
      <c r="ELU87" s="37"/>
      <c r="ELV87" s="37"/>
      <c r="ELW87" s="37"/>
      <c r="ELX87" s="37"/>
      <c r="ELY87" s="37"/>
      <c r="ELZ87" s="37"/>
      <c r="EMA87" s="37"/>
      <c r="EMB87" s="37"/>
      <c r="EMC87" s="37"/>
      <c r="EMD87" s="37"/>
      <c r="EME87" s="37"/>
      <c r="EMF87" s="37"/>
      <c r="EMG87" s="37"/>
      <c r="EMH87" s="37"/>
      <c r="EMI87" s="37"/>
      <c r="EMJ87" s="37"/>
      <c r="EMK87" s="37"/>
      <c r="EML87" s="37"/>
      <c r="EMM87" s="37"/>
      <c r="EMN87" s="37"/>
      <c r="EMO87" s="37"/>
      <c r="EMP87" s="37"/>
      <c r="EMQ87" s="37"/>
      <c r="EMR87" s="37"/>
      <c r="EMS87" s="37"/>
      <c r="EMT87" s="37"/>
      <c r="EMU87" s="37"/>
      <c r="EMV87" s="37"/>
      <c r="EMW87" s="37"/>
      <c r="EMX87" s="37"/>
      <c r="EMY87" s="37"/>
      <c r="EMZ87" s="37"/>
      <c r="ENA87" s="37"/>
      <c r="ENB87" s="37"/>
      <c r="ENC87" s="37"/>
      <c r="END87" s="37"/>
      <c r="ENE87" s="37"/>
      <c r="ENF87" s="37"/>
      <c r="ENG87" s="37"/>
      <c r="ENH87" s="37"/>
      <c r="ENI87" s="37"/>
      <c r="ENJ87" s="37"/>
      <c r="ENK87" s="37"/>
      <c r="ENL87" s="37"/>
      <c r="ENM87" s="37"/>
      <c r="ENN87" s="37"/>
      <c r="ENO87" s="37"/>
      <c r="ENP87" s="37"/>
      <c r="ENQ87" s="37"/>
      <c r="ENR87" s="37"/>
      <c r="ENS87" s="37"/>
      <c r="ENT87" s="37"/>
      <c r="ENU87" s="37"/>
      <c r="ENV87" s="37"/>
      <c r="ENW87" s="37"/>
      <c r="ENX87" s="37"/>
      <c r="ENY87" s="37"/>
      <c r="ENZ87" s="37"/>
      <c r="EOA87" s="37"/>
      <c r="EOB87" s="37"/>
      <c r="EOC87" s="37"/>
      <c r="EOD87" s="37"/>
      <c r="EOE87" s="37"/>
      <c r="EOF87" s="37"/>
      <c r="EOG87" s="37"/>
      <c r="EOH87" s="37"/>
      <c r="EOI87" s="37"/>
      <c r="EOJ87" s="37"/>
      <c r="EOK87" s="37"/>
      <c r="EOL87" s="37"/>
      <c r="EOM87" s="37"/>
      <c r="EON87" s="37"/>
      <c r="EOO87" s="37"/>
      <c r="EOP87" s="37"/>
      <c r="EOQ87" s="37"/>
      <c r="EOR87" s="37"/>
      <c r="EOS87" s="37"/>
      <c r="EOT87" s="37"/>
      <c r="EOU87" s="37"/>
      <c r="EOV87" s="37"/>
      <c r="EOW87" s="37"/>
      <c r="EOX87" s="37"/>
      <c r="EOY87" s="37"/>
      <c r="EOZ87" s="37"/>
      <c r="EPA87" s="37"/>
      <c r="EPB87" s="37"/>
      <c r="EPC87" s="37"/>
      <c r="EPD87" s="37"/>
      <c r="EPE87" s="37"/>
      <c r="EPF87" s="37"/>
      <c r="EPG87" s="37"/>
      <c r="EPH87" s="37"/>
      <c r="EPI87" s="37"/>
      <c r="EPJ87" s="37"/>
      <c r="EPK87" s="37"/>
      <c r="EPL87" s="37"/>
      <c r="EPM87" s="37"/>
      <c r="EPN87" s="37"/>
      <c r="EPO87" s="37"/>
      <c r="EPP87" s="37"/>
      <c r="EPQ87" s="37"/>
      <c r="EPR87" s="37"/>
      <c r="EPS87" s="37"/>
      <c r="EPT87" s="37"/>
      <c r="EPU87" s="37"/>
      <c r="EPV87" s="37"/>
      <c r="EPW87" s="37"/>
      <c r="EPX87" s="37"/>
      <c r="EPY87" s="37"/>
      <c r="EPZ87" s="37"/>
      <c r="EQA87" s="37"/>
      <c r="EQB87" s="37"/>
      <c r="EQC87" s="37"/>
      <c r="EQD87" s="37"/>
      <c r="EQE87" s="37"/>
      <c r="EQF87" s="37"/>
      <c r="EQG87" s="37"/>
      <c r="EQH87" s="37"/>
      <c r="EQI87" s="37"/>
      <c r="EQJ87" s="37"/>
      <c r="EQK87" s="37"/>
      <c r="EQL87" s="37"/>
      <c r="EQM87" s="37"/>
      <c r="EQN87" s="37"/>
      <c r="EQO87" s="37"/>
      <c r="EQP87" s="37"/>
      <c r="EQQ87" s="37"/>
      <c r="EQR87" s="37"/>
      <c r="EQS87" s="37"/>
      <c r="EQT87" s="37"/>
      <c r="EQU87" s="37"/>
      <c r="EQV87" s="37"/>
      <c r="EQW87" s="37"/>
      <c r="EQX87" s="37"/>
      <c r="EQY87" s="37"/>
      <c r="EQZ87" s="37"/>
      <c r="ERA87" s="37"/>
      <c r="ERB87" s="37"/>
      <c r="ERC87" s="37"/>
      <c r="ERD87" s="37"/>
      <c r="ERE87" s="37"/>
      <c r="ERF87" s="37"/>
      <c r="ERG87" s="37"/>
      <c r="ERH87" s="37"/>
      <c r="ERI87" s="37"/>
      <c r="ERJ87" s="37"/>
      <c r="ERK87" s="37"/>
      <c r="ERL87" s="37"/>
      <c r="ERM87" s="37"/>
      <c r="ERN87" s="37"/>
      <c r="ERO87" s="37"/>
      <c r="ERP87" s="37"/>
      <c r="ERQ87" s="37"/>
      <c r="ERR87" s="37"/>
      <c r="ERS87" s="37"/>
      <c r="ERT87" s="37"/>
      <c r="ERU87" s="37"/>
      <c r="ERV87" s="37"/>
      <c r="ERW87" s="37"/>
      <c r="ERX87" s="37"/>
      <c r="ERY87" s="37"/>
      <c r="ERZ87" s="37"/>
      <c r="ESA87" s="37"/>
      <c r="ESB87" s="37"/>
      <c r="ESC87" s="37"/>
      <c r="ESD87" s="37"/>
      <c r="ESE87" s="37"/>
      <c r="ESF87" s="37"/>
      <c r="ESG87" s="37"/>
      <c r="ESH87" s="37"/>
      <c r="ESI87" s="37"/>
      <c r="ESJ87" s="37"/>
      <c r="ESK87" s="37"/>
      <c r="ESL87" s="37"/>
      <c r="ESM87" s="37"/>
      <c r="ESN87" s="37"/>
      <c r="ESO87" s="37"/>
      <c r="ESP87" s="37"/>
      <c r="ESQ87" s="37"/>
      <c r="ESR87" s="37"/>
      <c r="ESS87" s="37"/>
      <c r="EST87" s="37"/>
      <c r="ESU87" s="37"/>
      <c r="ESV87" s="37"/>
      <c r="ESW87" s="37"/>
      <c r="ESX87" s="37"/>
      <c r="ESY87" s="37"/>
      <c r="ESZ87" s="37"/>
      <c r="ETA87" s="37"/>
      <c r="ETB87" s="37"/>
      <c r="ETC87" s="37"/>
      <c r="ETD87" s="37"/>
      <c r="ETE87" s="37"/>
      <c r="ETF87" s="37"/>
      <c r="ETG87" s="37"/>
      <c r="ETH87" s="37"/>
      <c r="ETI87" s="37"/>
      <c r="ETJ87" s="37"/>
      <c r="ETK87" s="37"/>
      <c r="ETL87" s="37"/>
      <c r="ETM87" s="37"/>
      <c r="ETN87" s="37"/>
      <c r="ETO87" s="37"/>
      <c r="ETP87" s="37"/>
      <c r="ETQ87" s="37"/>
      <c r="ETR87" s="37"/>
      <c r="ETS87" s="37"/>
      <c r="ETT87" s="37"/>
      <c r="ETU87" s="37"/>
      <c r="ETV87" s="37"/>
      <c r="ETW87" s="37"/>
      <c r="ETX87" s="37"/>
      <c r="ETY87" s="37"/>
      <c r="ETZ87" s="37"/>
      <c r="EUA87" s="37"/>
      <c r="EUB87" s="37"/>
      <c r="EUC87" s="37"/>
      <c r="EUD87" s="37"/>
      <c r="EUE87" s="37"/>
      <c r="EUF87" s="37"/>
      <c r="EUG87" s="37"/>
      <c r="EUH87" s="37"/>
      <c r="EUI87" s="37"/>
      <c r="EUJ87" s="37"/>
      <c r="EUK87" s="37"/>
      <c r="EUL87" s="37"/>
      <c r="EUM87" s="37"/>
      <c r="EUN87" s="37"/>
      <c r="EUO87" s="37"/>
      <c r="EUP87" s="37"/>
      <c r="EUQ87" s="37"/>
      <c r="EUR87" s="37"/>
      <c r="EUS87" s="37"/>
      <c r="EUT87" s="37"/>
      <c r="EUU87" s="37"/>
      <c r="EUV87" s="37"/>
      <c r="EUW87" s="37"/>
      <c r="EUX87" s="37"/>
      <c r="EUY87" s="37"/>
      <c r="EUZ87" s="37"/>
      <c r="EVA87" s="37"/>
      <c r="EVB87" s="37"/>
      <c r="EVC87" s="37"/>
      <c r="EVD87" s="37"/>
      <c r="EVE87" s="37"/>
      <c r="EVF87" s="37"/>
      <c r="EVG87" s="37"/>
      <c r="EVH87" s="37"/>
      <c r="EVI87" s="37"/>
      <c r="EVJ87" s="37"/>
      <c r="EVK87" s="37"/>
      <c r="EVL87" s="37"/>
      <c r="EVM87" s="37"/>
      <c r="EVN87" s="37"/>
      <c r="EVO87" s="37"/>
      <c r="EVP87" s="37"/>
      <c r="EVQ87" s="37"/>
      <c r="EVR87" s="37"/>
      <c r="EVS87" s="37"/>
      <c r="EVT87" s="37"/>
      <c r="EVU87" s="37"/>
      <c r="EVV87" s="37"/>
      <c r="EVW87" s="37"/>
      <c r="EVX87" s="37"/>
      <c r="EVY87" s="37"/>
      <c r="EVZ87" s="37"/>
      <c r="EWA87" s="37"/>
      <c r="EWB87" s="37"/>
      <c r="EWC87" s="37"/>
      <c r="EWD87" s="37"/>
      <c r="EWE87" s="37"/>
      <c r="EWF87" s="37"/>
      <c r="EWG87" s="37"/>
      <c r="EWH87" s="37"/>
      <c r="EWI87" s="37"/>
      <c r="EWJ87" s="37"/>
      <c r="EWK87" s="37"/>
      <c r="EWL87" s="37"/>
      <c r="EWM87" s="37"/>
      <c r="EWN87" s="37"/>
      <c r="EWO87" s="37"/>
      <c r="EWP87" s="37"/>
      <c r="EWQ87" s="37"/>
      <c r="EWR87" s="37"/>
      <c r="EWS87" s="37"/>
      <c r="EWT87" s="37"/>
      <c r="EWU87" s="37"/>
      <c r="EWV87" s="37"/>
      <c r="EWW87" s="37"/>
      <c r="EWX87" s="37"/>
      <c r="EWY87" s="37"/>
      <c r="EWZ87" s="37"/>
      <c r="EXA87" s="37"/>
      <c r="EXB87" s="37"/>
      <c r="EXC87" s="37"/>
      <c r="EXD87" s="37"/>
      <c r="EXE87" s="37"/>
      <c r="EXF87" s="37"/>
      <c r="EXG87" s="37"/>
      <c r="EXH87" s="37"/>
      <c r="EXI87" s="37"/>
      <c r="EXJ87" s="37"/>
      <c r="EXK87" s="37"/>
      <c r="EXL87" s="37"/>
      <c r="EXM87" s="37"/>
      <c r="EXN87" s="37"/>
      <c r="EXO87" s="37"/>
      <c r="EXP87" s="37"/>
      <c r="EXQ87" s="37"/>
      <c r="EXR87" s="37"/>
      <c r="EXS87" s="37"/>
      <c r="EXT87" s="37"/>
      <c r="EXU87" s="37"/>
      <c r="EXV87" s="37"/>
      <c r="EXW87" s="37"/>
      <c r="EXX87" s="37"/>
      <c r="EXY87" s="37"/>
      <c r="EXZ87" s="37"/>
      <c r="EYA87" s="37"/>
      <c r="EYB87" s="37"/>
      <c r="EYC87" s="37"/>
      <c r="EYD87" s="37"/>
      <c r="EYE87" s="37"/>
      <c r="EYF87" s="37"/>
      <c r="EYG87" s="37"/>
      <c r="EYH87" s="37"/>
      <c r="EYI87" s="37"/>
      <c r="EYJ87" s="37"/>
      <c r="EYK87" s="37"/>
      <c r="EYL87" s="37"/>
      <c r="EYM87" s="37"/>
      <c r="EYN87" s="37"/>
      <c r="EYO87" s="37"/>
      <c r="EYP87" s="37"/>
      <c r="EYQ87" s="37"/>
      <c r="EYR87" s="37"/>
      <c r="EYS87" s="37"/>
      <c r="EYT87" s="37"/>
      <c r="EYU87" s="37"/>
      <c r="EYV87" s="37"/>
      <c r="EYW87" s="37"/>
      <c r="EYX87" s="37"/>
      <c r="EYY87" s="37"/>
      <c r="EYZ87" s="37"/>
      <c r="EZA87" s="37"/>
      <c r="EZB87" s="37"/>
      <c r="EZC87" s="37"/>
      <c r="EZD87" s="37"/>
      <c r="EZE87" s="37"/>
      <c r="EZF87" s="37"/>
      <c r="EZG87" s="37"/>
      <c r="EZH87" s="37"/>
      <c r="EZI87" s="37"/>
      <c r="EZJ87" s="37"/>
      <c r="EZK87" s="37"/>
      <c r="EZL87" s="37"/>
      <c r="EZM87" s="37"/>
      <c r="EZN87" s="37"/>
      <c r="EZO87" s="37"/>
      <c r="EZP87" s="37"/>
      <c r="EZQ87" s="37"/>
      <c r="EZR87" s="37"/>
      <c r="EZS87" s="37"/>
      <c r="EZT87" s="37"/>
      <c r="EZU87" s="37"/>
      <c r="EZV87" s="37"/>
      <c r="EZW87" s="37"/>
      <c r="EZX87" s="37"/>
      <c r="EZY87" s="37"/>
      <c r="EZZ87" s="37"/>
      <c r="FAA87" s="37"/>
      <c r="FAB87" s="37"/>
      <c r="FAC87" s="37"/>
      <c r="FAD87" s="37"/>
      <c r="FAE87" s="37"/>
      <c r="FAF87" s="37"/>
      <c r="FAG87" s="37"/>
      <c r="FAH87" s="37"/>
      <c r="FAI87" s="37"/>
      <c r="FAJ87" s="37"/>
      <c r="FAK87" s="37"/>
      <c r="FAL87" s="37"/>
      <c r="FAM87" s="37"/>
      <c r="FAN87" s="37"/>
      <c r="FAO87" s="37"/>
      <c r="FAP87" s="37"/>
      <c r="FAQ87" s="37"/>
      <c r="FAR87" s="37"/>
      <c r="FAS87" s="37"/>
      <c r="FAT87" s="37"/>
      <c r="FAU87" s="37"/>
      <c r="FAV87" s="37"/>
      <c r="FAW87" s="37"/>
      <c r="FAX87" s="37"/>
      <c r="FAY87" s="37"/>
      <c r="FAZ87" s="37"/>
      <c r="FBA87" s="37"/>
      <c r="FBB87" s="37"/>
      <c r="FBC87" s="37"/>
      <c r="FBD87" s="37"/>
      <c r="FBE87" s="37"/>
      <c r="FBF87" s="37"/>
      <c r="FBG87" s="37"/>
      <c r="FBH87" s="37"/>
      <c r="FBI87" s="37"/>
      <c r="FBJ87" s="37"/>
      <c r="FBK87" s="37"/>
      <c r="FBL87" s="37"/>
      <c r="FBM87" s="37"/>
      <c r="FBN87" s="37"/>
      <c r="FBO87" s="37"/>
      <c r="FBP87" s="37"/>
      <c r="FBQ87" s="37"/>
      <c r="FBR87" s="37"/>
      <c r="FBS87" s="37"/>
      <c r="FBT87" s="37"/>
      <c r="FBU87" s="37"/>
      <c r="FBV87" s="37"/>
      <c r="FBW87" s="37"/>
      <c r="FBX87" s="37"/>
      <c r="FBY87" s="37"/>
      <c r="FBZ87" s="37"/>
      <c r="FCA87" s="37"/>
      <c r="FCB87" s="37"/>
      <c r="FCC87" s="37"/>
      <c r="FCD87" s="37"/>
      <c r="FCE87" s="37"/>
      <c r="FCF87" s="37"/>
      <c r="FCG87" s="37"/>
      <c r="FCH87" s="37"/>
      <c r="FCI87" s="37"/>
      <c r="FCJ87" s="37"/>
      <c r="FCK87" s="37"/>
      <c r="FCL87" s="37"/>
      <c r="FCM87" s="37"/>
      <c r="FCN87" s="37"/>
      <c r="FCO87" s="37"/>
      <c r="FCP87" s="37"/>
      <c r="FCQ87" s="37"/>
      <c r="FCR87" s="37"/>
      <c r="FCS87" s="37"/>
      <c r="FCT87" s="37"/>
      <c r="FCU87" s="37"/>
      <c r="FCV87" s="37"/>
      <c r="FCW87" s="37"/>
      <c r="FCX87" s="37"/>
      <c r="FCY87" s="37"/>
      <c r="FCZ87" s="37"/>
      <c r="FDA87" s="37"/>
      <c r="FDB87" s="37"/>
      <c r="FDC87" s="37"/>
      <c r="FDD87" s="37"/>
      <c r="FDE87" s="37"/>
      <c r="FDF87" s="37"/>
      <c r="FDG87" s="37"/>
      <c r="FDH87" s="37"/>
      <c r="FDI87" s="37"/>
      <c r="FDJ87" s="37"/>
      <c r="FDK87" s="37"/>
      <c r="FDL87" s="37"/>
      <c r="FDM87" s="37"/>
      <c r="FDN87" s="37"/>
      <c r="FDO87" s="37"/>
      <c r="FDP87" s="37"/>
      <c r="FDQ87" s="37"/>
      <c r="FDR87" s="37"/>
      <c r="FDS87" s="37"/>
      <c r="FDT87" s="37"/>
      <c r="FDU87" s="37"/>
      <c r="FDV87" s="37"/>
      <c r="FDW87" s="37"/>
      <c r="FDX87" s="37"/>
      <c r="FDY87" s="37"/>
      <c r="FDZ87" s="37"/>
      <c r="FEA87" s="37"/>
      <c r="FEB87" s="37"/>
      <c r="FEC87" s="37"/>
      <c r="FED87" s="37"/>
      <c r="FEE87" s="37"/>
      <c r="FEF87" s="37"/>
      <c r="FEG87" s="37"/>
      <c r="FEH87" s="37"/>
      <c r="FEI87" s="37"/>
      <c r="FEJ87" s="37"/>
      <c r="FEK87" s="37"/>
      <c r="FEL87" s="37"/>
      <c r="FEM87" s="37"/>
      <c r="FEN87" s="37"/>
      <c r="FEO87" s="37"/>
      <c r="FEP87" s="37"/>
      <c r="FEQ87" s="37"/>
      <c r="FER87" s="37"/>
      <c r="FES87" s="37"/>
      <c r="FET87" s="37"/>
      <c r="FEU87" s="37"/>
      <c r="FEV87" s="37"/>
      <c r="FEW87" s="37"/>
      <c r="FEX87" s="37"/>
      <c r="FEY87" s="37"/>
      <c r="FEZ87" s="37"/>
      <c r="FFA87" s="37"/>
      <c r="FFB87" s="37"/>
      <c r="FFC87" s="37"/>
      <c r="FFD87" s="37"/>
      <c r="FFE87" s="37"/>
      <c r="FFF87" s="37"/>
      <c r="FFG87" s="37"/>
      <c r="FFH87" s="37"/>
      <c r="FFI87" s="37"/>
      <c r="FFJ87" s="37"/>
      <c r="FFK87" s="37"/>
      <c r="FFL87" s="37"/>
      <c r="FFM87" s="37"/>
      <c r="FFN87" s="37"/>
      <c r="FFO87" s="37"/>
      <c r="FFP87" s="37"/>
      <c r="FFQ87" s="37"/>
      <c r="FFR87" s="37"/>
      <c r="FFS87" s="37"/>
      <c r="FFT87" s="37"/>
      <c r="FFU87" s="37"/>
      <c r="FFV87" s="37"/>
      <c r="FFW87" s="37"/>
      <c r="FFX87" s="37"/>
      <c r="FFY87" s="37"/>
      <c r="FFZ87" s="37"/>
      <c r="FGA87" s="37"/>
      <c r="FGB87" s="37"/>
      <c r="FGC87" s="37"/>
      <c r="FGD87" s="37"/>
      <c r="FGE87" s="37"/>
      <c r="FGF87" s="37"/>
      <c r="FGG87" s="37"/>
      <c r="FGH87" s="37"/>
      <c r="FGI87" s="37"/>
      <c r="FGJ87" s="37"/>
      <c r="FGK87" s="37"/>
      <c r="FGL87" s="37"/>
      <c r="FGM87" s="37"/>
      <c r="FGN87" s="37"/>
      <c r="FGO87" s="37"/>
      <c r="FGP87" s="37"/>
      <c r="FGQ87" s="37"/>
      <c r="FGR87" s="37"/>
      <c r="FGS87" s="37"/>
      <c r="FGT87" s="37"/>
      <c r="FGU87" s="37"/>
      <c r="FGV87" s="37"/>
      <c r="FGW87" s="37"/>
      <c r="FGX87" s="37"/>
      <c r="FGY87" s="37"/>
      <c r="FGZ87" s="37"/>
      <c r="FHA87" s="37"/>
      <c r="FHB87" s="37"/>
      <c r="FHC87" s="37"/>
      <c r="FHD87" s="37"/>
      <c r="FHE87" s="37"/>
      <c r="FHF87" s="37"/>
      <c r="FHG87" s="37"/>
      <c r="FHH87" s="37"/>
      <c r="FHI87" s="37"/>
      <c r="FHJ87" s="37"/>
      <c r="FHK87" s="37"/>
      <c r="FHL87" s="37"/>
      <c r="FHM87" s="37"/>
      <c r="FHN87" s="37"/>
      <c r="FHO87" s="37"/>
      <c r="FHP87" s="37"/>
      <c r="FHQ87" s="37"/>
      <c r="FHR87" s="37"/>
      <c r="FHS87" s="37"/>
      <c r="FHT87" s="37"/>
      <c r="FHU87" s="37"/>
      <c r="FHV87" s="37"/>
      <c r="FHW87" s="37"/>
      <c r="FHX87" s="37"/>
      <c r="FHY87" s="37"/>
      <c r="FHZ87" s="37"/>
      <c r="FIA87" s="37"/>
      <c r="FIB87" s="37"/>
      <c r="FIC87" s="37"/>
      <c r="FID87" s="37"/>
      <c r="FIE87" s="37"/>
      <c r="FIF87" s="37"/>
      <c r="FIG87" s="37"/>
      <c r="FIH87" s="37"/>
      <c r="FII87" s="37"/>
      <c r="FIJ87" s="37"/>
      <c r="FIK87" s="37"/>
      <c r="FIL87" s="37"/>
      <c r="FIM87" s="37"/>
      <c r="FIN87" s="37"/>
      <c r="FIO87" s="37"/>
      <c r="FIP87" s="37"/>
      <c r="FIQ87" s="37"/>
      <c r="FIR87" s="37"/>
      <c r="FIS87" s="37"/>
      <c r="FIT87" s="37"/>
      <c r="FIU87" s="37"/>
      <c r="FIV87" s="37"/>
      <c r="FIW87" s="37"/>
      <c r="FIX87" s="37"/>
      <c r="FIY87" s="37"/>
      <c r="FIZ87" s="37"/>
      <c r="FJA87" s="37"/>
      <c r="FJB87" s="37"/>
      <c r="FJC87" s="37"/>
      <c r="FJD87" s="37"/>
      <c r="FJE87" s="37"/>
      <c r="FJF87" s="37"/>
      <c r="FJG87" s="37"/>
      <c r="FJH87" s="37"/>
      <c r="FJI87" s="37"/>
      <c r="FJJ87" s="37"/>
      <c r="FJK87" s="37"/>
      <c r="FJL87" s="37"/>
      <c r="FJM87" s="37"/>
      <c r="FJN87" s="37"/>
      <c r="FJO87" s="37"/>
      <c r="FJP87" s="37"/>
      <c r="FJQ87" s="37"/>
      <c r="FJR87" s="37"/>
      <c r="FJS87" s="37"/>
      <c r="FJT87" s="37"/>
      <c r="FJU87" s="37"/>
      <c r="FJV87" s="37"/>
      <c r="FJW87" s="37"/>
      <c r="FJX87" s="37"/>
      <c r="FJY87" s="37"/>
      <c r="FJZ87" s="37"/>
      <c r="FKA87" s="37"/>
      <c r="FKB87" s="37"/>
      <c r="FKC87" s="37"/>
      <c r="FKD87" s="37"/>
      <c r="FKE87" s="37"/>
      <c r="FKF87" s="37"/>
      <c r="FKG87" s="37"/>
      <c r="FKH87" s="37"/>
      <c r="FKI87" s="37"/>
      <c r="FKJ87" s="37"/>
      <c r="FKK87" s="37"/>
      <c r="FKL87" s="37"/>
      <c r="FKM87" s="37"/>
      <c r="FKN87" s="37"/>
      <c r="FKO87" s="37"/>
      <c r="FKP87" s="37"/>
      <c r="FKQ87" s="37"/>
      <c r="FKR87" s="37"/>
      <c r="FKS87" s="37"/>
      <c r="FKT87" s="37"/>
      <c r="FKU87" s="37"/>
      <c r="FKV87" s="37"/>
      <c r="FKW87" s="37"/>
      <c r="FKX87" s="37"/>
      <c r="FKY87" s="37"/>
      <c r="FKZ87" s="37"/>
      <c r="FLA87" s="37"/>
      <c r="FLB87" s="37"/>
      <c r="FLC87" s="37"/>
      <c r="FLD87" s="37"/>
      <c r="FLE87" s="37"/>
      <c r="FLF87" s="37"/>
      <c r="FLG87" s="37"/>
      <c r="FLH87" s="37"/>
      <c r="FLI87" s="37"/>
      <c r="FLJ87" s="37"/>
      <c r="FLK87" s="37"/>
      <c r="FLL87" s="37"/>
      <c r="FLM87" s="37"/>
      <c r="FLN87" s="37"/>
      <c r="FLO87" s="37"/>
      <c r="FLP87" s="37"/>
      <c r="FLQ87" s="37"/>
      <c r="FLR87" s="37"/>
      <c r="FLS87" s="37"/>
      <c r="FLT87" s="37"/>
      <c r="FLU87" s="37"/>
      <c r="FLV87" s="37"/>
      <c r="FLW87" s="37"/>
      <c r="FLX87" s="37"/>
      <c r="FLY87" s="37"/>
      <c r="FLZ87" s="37"/>
      <c r="FMA87" s="37"/>
      <c r="FMB87" s="37"/>
      <c r="FMC87" s="37"/>
      <c r="FMD87" s="37"/>
      <c r="FME87" s="37"/>
      <c r="FMF87" s="37"/>
      <c r="FMG87" s="37"/>
      <c r="FMH87" s="37"/>
      <c r="FMI87" s="37"/>
      <c r="FMJ87" s="37"/>
      <c r="FMK87" s="37"/>
      <c r="FML87" s="37"/>
      <c r="FMM87" s="37"/>
      <c r="FMN87" s="37"/>
      <c r="FMO87" s="37"/>
      <c r="FMP87" s="37"/>
      <c r="FMQ87" s="37"/>
      <c r="FMR87" s="37"/>
      <c r="FMS87" s="37"/>
      <c r="FMT87" s="37"/>
      <c r="FMU87" s="37"/>
      <c r="FMV87" s="37"/>
      <c r="FMW87" s="37"/>
      <c r="FMX87" s="37"/>
      <c r="FMY87" s="37"/>
      <c r="FMZ87" s="37"/>
      <c r="FNA87" s="37"/>
      <c r="FNB87" s="37"/>
      <c r="FNC87" s="37"/>
      <c r="FND87" s="37"/>
      <c r="FNE87" s="37"/>
      <c r="FNF87" s="37"/>
      <c r="FNG87" s="37"/>
      <c r="FNH87" s="37"/>
      <c r="FNI87" s="37"/>
      <c r="FNJ87" s="37"/>
      <c r="FNK87" s="37"/>
      <c r="FNL87" s="37"/>
      <c r="FNM87" s="37"/>
      <c r="FNN87" s="37"/>
      <c r="FNO87" s="37"/>
      <c r="FNP87" s="37"/>
      <c r="FNQ87" s="37"/>
      <c r="FNR87" s="37"/>
      <c r="FNS87" s="37"/>
      <c r="FNT87" s="37"/>
      <c r="FNU87" s="37"/>
      <c r="FNV87" s="37"/>
      <c r="FNW87" s="37"/>
      <c r="FNX87" s="37"/>
      <c r="FNY87" s="37"/>
      <c r="FNZ87" s="37"/>
      <c r="FOA87" s="37"/>
      <c r="FOB87" s="37"/>
      <c r="FOC87" s="37"/>
      <c r="FOD87" s="37"/>
      <c r="FOE87" s="37"/>
      <c r="FOF87" s="37"/>
      <c r="FOG87" s="37"/>
      <c r="FOH87" s="37"/>
      <c r="FOI87" s="37"/>
      <c r="FOJ87" s="37"/>
      <c r="FOK87" s="37"/>
      <c r="FOL87" s="37"/>
      <c r="FOM87" s="37"/>
      <c r="FON87" s="37"/>
      <c r="FOO87" s="37"/>
      <c r="FOP87" s="37"/>
      <c r="FOQ87" s="37"/>
      <c r="FOR87" s="37"/>
      <c r="FOS87" s="37"/>
      <c r="FOT87" s="37"/>
      <c r="FOU87" s="37"/>
      <c r="FOV87" s="37"/>
      <c r="FOW87" s="37"/>
      <c r="FOX87" s="37"/>
      <c r="FOY87" s="37"/>
      <c r="FOZ87" s="37"/>
      <c r="FPA87" s="37"/>
      <c r="FPB87" s="37"/>
      <c r="FPC87" s="37"/>
      <c r="FPD87" s="37"/>
      <c r="FPE87" s="37"/>
      <c r="FPF87" s="37"/>
      <c r="FPG87" s="37"/>
      <c r="FPH87" s="37"/>
      <c r="FPI87" s="37"/>
      <c r="FPJ87" s="37"/>
      <c r="FPK87" s="37"/>
      <c r="FPL87" s="37"/>
      <c r="FPM87" s="37"/>
      <c r="FPN87" s="37"/>
      <c r="FPO87" s="37"/>
      <c r="FPP87" s="37"/>
      <c r="FPQ87" s="37"/>
      <c r="FPR87" s="37"/>
      <c r="FPS87" s="37"/>
      <c r="FPT87" s="37"/>
      <c r="FPU87" s="37"/>
      <c r="FPV87" s="37"/>
      <c r="FPW87" s="37"/>
      <c r="FPX87" s="37"/>
      <c r="FPY87" s="37"/>
      <c r="FPZ87" s="37"/>
      <c r="FQA87" s="37"/>
      <c r="FQB87" s="37"/>
      <c r="FQC87" s="37"/>
      <c r="FQD87" s="37"/>
      <c r="FQE87" s="37"/>
      <c r="FQF87" s="37"/>
      <c r="FQG87" s="37"/>
      <c r="FQH87" s="37"/>
      <c r="FQI87" s="37"/>
      <c r="FQJ87" s="37"/>
      <c r="FQK87" s="37"/>
      <c r="FQL87" s="37"/>
      <c r="FQM87" s="37"/>
      <c r="FQN87" s="37"/>
      <c r="FQO87" s="37"/>
      <c r="FQP87" s="37"/>
      <c r="FQQ87" s="37"/>
      <c r="FQR87" s="37"/>
      <c r="FQS87" s="37"/>
      <c r="FQT87" s="37"/>
      <c r="FQU87" s="37"/>
      <c r="FQV87" s="37"/>
      <c r="FQW87" s="37"/>
      <c r="FQX87" s="37"/>
      <c r="FQY87" s="37"/>
      <c r="FQZ87" s="37"/>
      <c r="FRA87" s="37"/>
      <c r="FRB87" s="37"/>
      <c r="FRC87" s="37"/>
      <c r="FRD87" s="37"/>
      <c r="FRE87" s="37"/>
      <c r="FRF87" s="37"/>
      <c r="FRG87" s="37"/>
      <c r="FRH87" s="37"/>
      <c r="FRI87" s="37"/>
      <c r="FRJ87" s="37"/>
      <c r="FRK87" s="37"/>
      <c r="FRL87" s="37"/>
      <c r="FRM87" s="37"/>
      <c r="FRN87" s="37"/>
      <c r="FRO87" s="37"/>
      <c r="FRP87" s="37"/>
      <c r="FRQ87" s="37"/>
      <c r="FRR87" s="37"/>
      <c r="FRS87" s="37"/>
      <c r="FRT87" s="37"/>
      <c r="FRU87" s="37"/>
      <c r="FRV87" s="37"/>
      <c r="FRW87" s="37"/>
      <c r="FRX87" s="37"/>
      <c r="FRY87" s="37"/>
      <c r="FRZ87" s="37"/>
      <c r="FSA87" s="37"/>
      <c r="FSB87" s="37"/>
      <c r="FSC87" s="37"/>
      <c r="FSD87" s="37"/>
      <c r="FSE87" s="37"/>
      <c r="FSF87" s="37"/>
      <c r="FSG87" s="37"/>
      <c r="FSH87" s="37"/>
      <c r="FSI87" s="37"/>
      <c r="FSJ87" s="37"/>
      <c r="FSK87" s="37"/>
      <c r="FSL87" s="37"/>
      <c r="FSM87" s="37"/>
      <c r="FSN87" s="37"/>
      <c r="FSO87" s="37"/>
      <c r="FSP87" s="37"/>
      <c r="FSQ87" s="37"/>
      <c r="FSR87" s="37"/>
      <c r="FSS87" s="37"/>
      <c r="FST87" s="37"/>
      <c r="FSU87" s="37"/>
      <c r="FSV87" s="37"/>
      <c r="FSW87" s="37"/>
      <c r="FSX87" s="37"/>
      <c r="FSY87" s="37"/>
      <c r="FSZ87" s="37"/>
      <c r="FTA87" s="37"/>
      <c r="FTB87" s="37"/>
      <c r="FTC87" s="37"/>
      <c r="FTD87" s="37"/>
      <c r="FTE87" s="37"/>
      <c r="FTF87" s="37"/>
      <c r="FTG87" s="37"/>
      <c r="FTH87" s="37"/>
      <c r="FTI87" s="37"/>
      <c r="FTJ87" s="37"/>
      <c r="FTK87" s="37"/>
      <c r="FTL87" s="37"/>
      <c r="FTM87" s="37"/>
      <c r="FTN87" s="37"/>
      <c r="FTO87" s="37"/>
      <c r="FTP87" s="37"/>
      <c r="FTQ87" s="37"/>
      <c r="FTR87" s="37"/>
      <c r="FTS87" s="37"/>
      <c r="FTT87" s="37"/>
      <c r="FTU87" s="37"/>
      <c r="FTV87" s="37"/>
      <c r="FTW87" s="37"/>
      <c r="FTX87" s="37"/>
      <c r="FTY87" s="37"/>
      <c r="FTZ87" s="37"/>
      <c r="FUA87" s="37"/>
      <c r="FUB87" s="37"/>
      <c r="FUC87" s="37"/>
      <c r="FUD87" s="37"/>
      <c r="FUE87" s="37"/>
      <c r="FUF87" s="37"/>
      <c r="FUG87" s="37"/>
      <c r="FUH87" s="37"/>
      <c r="FUI87" s="37"/>
      <c r="FUJ87" s="37"/>
      <c r="FUK87" s="37"/>
      <c r="FUL87" s="37"/>
      <c r="FUM87" s="37"/>
      <c r="FUN87" s="37"/>
      <c r="FUO87" s="37"/>
      <c r="FUP87" s="37"/>
      <c r="FUQ87" s="37"/>
      <c r="FUR87" s="37"/>
      <c r="FUS87" s="37"/>
      <c r="FUT87" s="37"/>
      <c r="FUU87" s="37"/>
      <c r="FUV87" s="37"/>
      <c r="FUW87" s="37"/>
      <c r="FUX87" s="37"/>
      <c r="FUY87" s="37"/>
      <c r="FUZ87" s="37"/>
      <c r="FVA87" s="37"/>
      <c r="FVB87" s="37"/>
      <c r="FVC87" s="37"/>
      <c r="FVD87" s="37"/>
      <c r="FVE87" s="37"/>
      <c r="FVF87" s="37"/>
      <c r="FVG87" s="37"/>
      <c r="FVH87" s="37"/>
      <c r="FVI87" s="37"/>
      <c r="FVJ87" s="37"/>
      <c r="FVK87" s="37"/>
      <c r="FVL87" s="37"/>
      <c r="FVM87" s="37"/>
      <c r="FVN87" s="37"/>
      <c r="FVO87" s="37"/>
      <c r="FVP87" s="37"/>
      <c r="FVQ87" s="37"/>
      <c r="FVR87" s="37"/>
      <c r="FVS87" s="37"/>
      <c r="FVT87" s="37"/>
      <c r="FVU87" s="37"/>
      <c r="FVV87" s="37"/>
      <c r="FVW87" s="37"/>
      <c r="FVX87" s="37"/>
      <c r="FVY87" s="37"/>
      <c r="FVZ87" s="37"/>
      <c r="FWA87" s="37"/>
      <c r="FWB87" s="37"/>
      <c r="FWC87" s="37"/>
      <c r="FWD87" s="37"/>
      <c r="FWE87" s="37"/>
      <c r="FWF87" s="37"/>
      <c r="FWG87" s="37"/>
      <c r="FWH87" s="37"/>
      <c r="FWI87" s="37"/>
      <c r="FWJ87" s="37"/>
      <c r="FWK87" s="37"/>
      <c r="FWL87" s="37"/>
      <c r="FWM87" s="37"/>
      <c r="FWN87" s="37"/>
      <c r="FWO87" s="37"/>
      <c r="FWP87" s="37"/>
      <c r="FWQ87" s="37"/>
      <c r="FWR87" s="37"/>
      <c r="FWS87" s="37"/>
      <c r="FWT87" s="37"/>
      <c r="FWU87" s="37"/>
      <c r="FWV87" s="37"/>
      <c r="FWW87" s="37"/>
      <c r="FWX87" s="37"/>
      <c r="FWY87" s="37"/>
      <c r="FWZ87" s="37"/>
      <c r="FXA87" s="37"/>
      <c r="FXB87" s="37"/>
      <c r="FXC87" s="37"/>
      <c r="FXD87" s="37"/>
      <c r="FXE87" s="37"/>
      <c r="FXF87" s="37"/>
      <c r="FXG87" s="37"/>
      <c r="FXH87" s="37"/>
      <c r="FXI87" s="37"/>
      <c r="FXJ87" s="37"/>
      <c r="FXK87" s="37"/>
      <c r="FXL87" s="37"/>
      <c r="FXM87" s="37"/>
      <c r="FXN87" s="37"/>
      <c r="FXO87" s="37"/>
      <c r="FXP87" s="37"/>
      <c r="FXQ87" s="37"/>
      <c r="FXR87" s="37"/>
      <c r="FXS87" s="37"/>
      <c r="FXT87" s="37"/>
      <c r="FXU87" s="37"/>
      <c r="FXV87" s="37"/>
      <c r="FXW87" s="37"/>
      <c r="FXX87" s="37"/>
      <c r="FXY87" s="37"/>
      <c r="FXZ87" s="37"/>
      <c r="FYA87" s="37"/>
      <c r="FYB87" s="37"/>
      <c r="FYC87" s="37"/>
      <c r="FYD87" s="37"/>
      <c r="FYE87" s="37"/>
      <c r="FYF87" s="37"/>
      <c r="FYG87" s="37"/>
      <c r="FYH87" s="37"/>
      <c r="FYI87" s="37"/>
      <c r="FYJ87" s="37"/>
      <c r="FYK87" s="37"/>
      <c r="FYL87" s="37"/>
      <c r="FYM87" s="37"/>
      <c r="FYN87" s="37"/>
      <c r="FYO87" s="37"/>
      <c r="FYP87" s="37"/>
      <c r="FYQ87" s="37"/>
      <c r="FYR87" s="37"/>
      <c r="FYS87" s="37"/>
      <c r="FYT87" s="37"/>
      <c r="FYU87" s="37"/>
      <c r="FYV87" s="37"/>
      <c r="FYW87" s="37"/>
      <c r="FYX87" s="37"/>
      <c r="FYY87" s="37"/>
      <c r="FYZ87" s="37"/>
      <c r="FZA87" s="37"/>
      <c r="FZB87" s="37"/>
      <c r="FZC87" s="37"/>
      <c r="FZD87" s="37"/>
      <c r="FZE87" s="37"/>
      <c r="FZF87" s="37"/>
      <c r="FZG87" s="37"/>
      <c r="FZH87" s="37"/>
      <c r="FZI87" s="37"/>
      <c r="FZJ87" s="37"/>
      <c r="FZK87" s="37"/>
      <c r="FZL87" s="37"/>
      <c r="FZM87" s="37"/>
      <c r="FZN87" s="37"/>
      <c r="FZO87" s="37"/>
      <c r="FZP87" s="37"/>
      <c r="FZQ87" s="37"/>
      <c r="FZR87" s="37"/>
      <c r="FZS87" s="37"/>
      <c r="FZT87" s="37"/>
      <c r="FZU87" s="37"/>
      <c r="FZV87" s="37"/>
      <c r="FZW87" s="37"/>
      <c r="FZX87" s="37"/>
      <c r="FZY87" s="37"/>
      <c r="FZZ87" s="37"/>
      <c r="GAA87" s="37"/>
      <c r="GAB87" s="37"/>
      <c r="GAC87" s="37"/>
      <c r="GAD87" s="37"/>
      <c r="GAE87" s="37"/>
      <c r="GAF87" s="37"/>
      <c r="GAG87" s="37"/>
      <c r="GAH87" s="37"/>
      <c r="GAI87" s="37"/>
      <c r="GAJ87" s="37"/>
      <c r="GAK87" s="37"/>
      <c r="GAL87" s="37"/>
      <c r="GAM87" s="37"/>
      <c r="GAN87" s="37"/>
      <c r="GAO87" s="37"/>
      <c r="GAP87" s="37"/>
      <c r="GAQ87" s="37"/>
      <c r="GAR87" s="37"/>
      <c r="GAS87" s="37"/>
      <c r="GAT87" s="37"/>
      <c r="GAU87" s="37"/>
      <c r="GAV87" s="37"/>
      <c r="GAW87" s="37"/>
      <c r="GAX87" s="37"/>
      <c r="GAY87" s="37"/>
      <c r="GAZ87" s="37"/>
      <c r="GBA87" s="37"/>
      <c r="GBB87" s="37"/>
      <c r="GBC87" s="37"/>
      <c r="GBD87" s="37"/>
      <c r="GBE87" s="37"/>
      <c r="GBF87" s="37"/>
      <c r="GBG87" s="37"/>
      <c r="GBH87" s="37"/>
      <c r="GBI87" s="37"/>
      <c r="GBJ87" s="37"/>
      <c r="GBK87" s="37"/>
      <c r="GBL87" s="37"/>
      <c r="GBM87" s="37"/>
      <c r="GBN87" s="37"/>
      <c r="GBO87" s="37"/>
      <c r="GBP87" s="37"/>
      <c r="GBQ87" s="37"/>
      <c r="GBR87" s="37"/>
      <c r="GBS87" s="37"/>
      <c r="GBT87" s="37"/>
      <c r="GBU87" s="37"/>
      <c r="GBV87" s="37"/>
      <c r="GBW87" s="37"/>
      <c r="GBX87" s="37"/>
      <c r="GBY87" s="37"/>
      <c r="GBZ87" s="37"/>
      <c r="GCA87" s="37"/>
      <c r="GCB87" s="37"/>
      <c r="GCC87" s="37"/>
      <c r="GCD87" s="37"/>
      <c r="GCE87" s="37"/>
      <c r="GCF87" s="37"/>
      <c r="GCG87" s="37"/>
      <c r="GCH87" s="37"/>
      <c r="GCI87" s="37"/>
      <c r="GCJ87" s="37"/>
      <c r="GCK87" s="37"/>
      <c r="GCL87" s="37"/>
      <c r="GCM87" s="37"/>
      <c r="GCN87" s="37"/>
      <c r="GCO87" s="37"/>
      <c r="GCP87" s="37"/>
      <c r="GCQ87" s="37"/>
      <c r="GCR87" s="37"/>
      <c r="GCS87" s="37"/>
      <c r="GCT87" s="37"/>
      <c r="GCU87" s="37"/>
      <c r="GCV87" s="37"/>
      <c r="GCW87" s="37"/>
      <c r="GCX87" s="37"/>
      <c r="GCY87" s="37"/>
      <c r="GCZ87" s="37"/>
      <c r="GDA87" s="37"/>
      <c r="GDB87" s="37"/>
      <c r="GDC87" s="37"/>
      <c r="GDD87" s="37"/>
      <c r="GDE87" s="37"/>
      <c r="GDF87" s="37"/>
      <c r="GDG87" s="37"/>
      <c r="GDH87" s="37"/>
      <c r="GDI87" s="37"/>
      <c r="GDJ87" s="37"/>
      <c r="GDK87" s="37"/>
      <c r="GDL87" s="37"/>
      <c r="GDM87" s="37"/>
      <c r="GDN87" s="37"/>
      <c r="GDO87" s="37"/>
      <c r="GDP87" s="37"/>
      <c r="GDQ87" s="37"/>
      <c r="GDR87" s="37"/>
      <c r="GDS87" s="37"/>
      <c r="GDT87" s="37"/>
      <c r="GDU87" s="37"/>
      <c r="GDV87" s="37"/>
      <c r="GDW87" s="37"/>
      <c r="GDX87" s="37"/>
      <c r="GDY87" s="37"/>
      <c r="GDZ87" s="37"/>
      <c r="GEA87" s="37"/>
      <c r="GEB87" s="37"/>
      <c r="GEC87" s="37"/>
      <c r="GED87" s="37"/>
      <c r="GEE87" s="37"/>
      <c r="GEF87" s="37"/>
      <c r="GEG87" s="37"/>
      <c r="GEH87" s="37"/>
      <c r="GEI87" s="37"/>
      <c r="GEJ87" s="37"/>
      <c r="GEK87" s="37"/>
      <c r="GEL87" s="37"/>
      <c r="GEM87" s="37"/>
      <c r="GEN87" s="37"/>
      <c r="GEO87" s="37"/>
      <c r="GEP87" s="37"/>
      <c r="GEQ87" s="37"/>
      <c r="GER87" s="37"/>
      <c r="GES87" s="37"/>
      <c r="GET87" s="37"/>
      <c r="GEU87" s="37"/>
      <c r="GEV87" s="37"/>
      <c r="GEW87" s="37"/>
      <c r="GEX87" s="37"/>
      <c r="GEY87" s="37"/>
      <c r="GEZ87" s="37"/>
      <c r="GFA87" s="37"/>
      <c r="GFB87" s="37"/>
      <c r="GFC87" s="37"/>
      <c r="GFD87" s="37"/>
      <c r="GFE87" s="37"/>
      <c r="GFF87" s="37"/>
      <c r="GFG87" s="37"/>
      <c r="GFH87" s="37"/>
      <c r="GFI87" s="37"/>
      <c r="GFJ87" s="37"/>
      <c r="GFK87" s="37"/>
      <c r="GFL87" s="37"/>
      <c r="GFM87" s="37"/>
      <c r="GFN87" s="37"/>
      <c r="GFO87" s="37"/>
      <c r="GFP87" s="37"/>
      <c r="GFQ87" s="37"/>
      <c r="GFR87" s="37"/>
      <c r="GFS87" s="37"/>
      <c r="GFT87" s="37"/>
      <c r="GFU87" s="37"/>
      <c r="GFV87" s="37"/>
      <c r="GFW87" s="37"/>
      <c r="GFX87" s="37"/>
      <c r="GFY87" s="37"/>
      <c r="GFZ87" s="37"/>
      <c r="GGA87" s="37"/>
      <c r="GGB87" s="37"/>
      <c r="GGC87" s="37"/>
      <c r="GGD87" s="37"/>
      <c r="GGE87" s="37"/>
      <c r="GGF87" s="37"/>
      <c r="GGG87" s="37"/>
      <c r="GGH87" s="37"/>
      <c r="GGI87" s="37"/>
      <c r="GGJ87" s="37"/>
      <c r="GGK87" s="37"/>
      <c r="GGL87" s="37"/>
      <c r="GGM87" s="37"/>
      <c r="GGN87" s="37"/>
      <c r="GGO87" s="37"/>
      <c r="GGP87" s="37"/>
      <c r="GGQ87" s="37"/>
      <c r="GGR87" s="37"/>
      <c r="GGS87" s="37"/>
      <c r="GGT87" s="37"/>
      <c r="GGU87" s="37"/>
      <c r="GGV87" s="37"/>
      <c r="GGW87" s="37"/>
      <c r="GGX87" s="37"/>
      <c r="GGY87" s="37"/>
      <c r="GGZ87" s="37"/>
      <c r="GHA87" s="37"/>
      <c r="GHB87" s="37"/>
      <c r="GHC87" s="37"/>
      <c r="GHD87" s="37"/>
      <c r="GHE87" s="37"/>
      <c r="GHF87" s="37"/>
      <c r="GHG87" s="37"/>
      <c r="GHH87" s="37"/>
      <c r="GHI87" s="37"/>
      <c r="GHJ87" s="37"/>
      <c r="GHK87" s="37"/>
      <c r="GHL87" s="37"/>
      <c r="GHM87" s="37"/>
      <c r="GHN87" s="37"/>
      <c r="GHO87" s="37"/>
      <c r="GHP87" s="37"/>
      <c r="GHQ87" s="37"/>
      <c r="GHR87" s="37"/>
      <c r="GHS87" s="37"/>
      <c r="GHT87" s="37"/>
      <c r="GHU87" s="37"/>
      <c r="GHV87" s="37"/>
      <c r="GHW87" s="37"/>
      <c r="GHX87" s="37"/>
      <c r="GHY87" s="37"/>
      <c r="GHZ87" s="37"/>
      <c r="GIA87" s="37"/>
      <c r="GIB87" s="37"/>
      <c r="GIC87" s="37"/>
      <c r="GID87" s="37"/>
      <c r="GIE87" s="37"/>
      <c r="GIF87" s="37"/>
      <c r="GIG87" s="37"/>
      <c r="GIH87" s="37"/>
      <c r="GII87" s="37"/>
      <c r="GIJ87" s="37"/>
      <c r="GIK87" s="37"/>
      <c r="GIL87" s="37"/>
      <c r="GIM87" s="37"/>
      <c r="GIN87" s="37"/>
      <c r="GIO87" s="37"/>
      <c r="GIP87" s="37"/>
      <c r="GIQ87" s="37"/>
      <c r="GIR87" s="37"/>
      <c r="GIS87" s="37"/>
      <c r="GIT87" s="37"/>
      <c r="GIU87" s="37"/>
      <c r="GIV87" s="37"/>
      <c r="GIW87" s="37"/>
      <c r="GIX87" s="37"/>
      <c r="GIY87" s="37"/>
      <c r="GIZ87" s="37"/>
      <c r="GJA87" s="37"/>
      <c r="GJB87" s="37"/>
      <c r="GJC87" s="37"/>
      <c r="GJD87" s="37"/>
      <c r="GJE87" s="37"/>
      <c r="GJF87" s="37"/>
      <c r="GJG87" s="37"/>
      <c r="GJH87" s="37"/>
      <c r="GJI87" s="37"/>
      <c r="GJJ87" s="37"/>
      <c r="GJK87" s="37"/>
      <c r="GJL87" s="37"/>
      <c r="GJM87" s="37"/>
      <c r="GJN87" s="37"/>
      <c r="GJO87" s="37"/>
      <c r="GJP87" s="37"/>
      <c r="GJQ87" s="37"/>
      <c r="GJR87" s="37"/>
      <c r="GJS87" s="37"/>
      <c r="GJT87" s="37"/>
      <c r="GJU87" s="37"/>
      <c r="GJV87" s="37"/>
      <c r="GJW87" s="37"/>
      <c r="GJX87" s="37"/>
      <c r="GJY87" s="37"/>
      <c r="GJZ87" s="37"/>
      <c r="GKA87" s="37"/>
      <c r="GKB87" s="37"/>
      <c r="GKC87" s="37"/>
      <c r="GKD87" s="37"/>
      <c r="GKE87" s="37"/>
      <c r="GKF87" s="37"/>
      <c r="GKG87" s="37"/>
      <c r="GKH87" s="37"/>
      <c r="GKI87" s="37"/>
      <c r="GKJ87" s="37"/>
      <c r="GKK87" s="37"/>
      <c r="GKL87" s="37"/>
      <c r="GKM87" s="37"/>
      <c r="GKN87" s="37"/>
      <c r="GKO87" s="37"/>
      <c r="GKP87" s="37"/>
      <c r="GKQ87" s="37"/>
      <c r="GKR87" s="37"/>
      <c r="GKS87" s="37"/>
      <c r="GKT87" s="37"/>
      <c r="GKU87" s="37"/>
      <c r="GKV87" s="37"/>
      <c r="GKW87" s="37"/>
      <c r="GKX87" s="37"/>
      <c r="GKY87" s="37"/>
      <c r="GKZ87" s="37"/>
      <c r="GLA87" s="37"/>
      <c r="GLB87" s="37"/>
      <c r="GLC87" s="37"/>
      <c r="GLD87" s="37"/>
      <c r="GLE87" s="37"/>
      <c r="GLF87" s="37"/>
      <c r="GLG87" s="37"/>
      <c r="GLH87" s="37"/>
      <c r="GLI87" s="37"/>
      <c r="GLJ87" s="37"/>
      <c r="GLK87" s="37"/>
      <c r="GLL87" s="37"/>
      <c r="GLM87" s="37"/>
      <c r="GLN87" s="37"/>
      <c r="GLO87" s="37"/>
      <c r="GLP87" s="37"/>
      <c r="GLQ87" s="37"/>
      <c r="GLR87" s="37"/>
      <c r="GLS87" s="37"/>
      <c r="GLT87" s="37"/>
      <c r="GLU87" s="37"/>
      <c r="GLV87" s="37"/>
      <c r="GLW87" s="37"/>
      <c r="GLX87" s="37"/>
      <c r="GLY87" s="37"/>
      <c r="GLZ87" s="37"/>
      <c r="GMA87" s="37"/>
      <c r="GMB87" s="37"/>
      <c r="GMC87" s="37"/>
      <c r="GMD87" s="37"/>
      <c r="GME87" s="37"/>
      <c r="GMF87" s="37"/>
      <c r="GMG87" s="37"/>
      <c r="GMH87" s="37"/>
      <c r="GMI87" s="37"/>
      <c r="GMJ87" s="37"/>
      <c r="GMK87" s="37"/>
      <c r="GML87" s="37"/>
      <c r="GMM87" s="37"/>
      <c r="GMN87" s="37"/>
      <c r="GMO87" s="37"/>
      <c r="GMP87" s="37"/>
      <c r="GMQ87" s="37"/>
      <c r="GMR87" s="37"/>
      <c r="GMS87" s="37"/>
      <c r="GMT87" s="37"/>
      <c r="GMU87" s="37"/>
      <c r="GMV87" s="37"/>
      <c r="GMW87" s="37"/>
      <c r="GMX87" s="37"/>
    </row>
    <row r="88" spans="1:5094" s="22" customFormat="1" ht="13" x14ac:dyDescent="0.3">
      <c r="A88" s="286"/>
      <c r="B88" s="287" t="s">
        <v>52</v>
      </c>
      <c r="C88" s="287"/>
      <c r="D88" s="295"/>
      <c r="E88" s="295"/>
      <c r="F88" s="290" t="s">
        <v>188</v>
      </c>
      <c r="G88" s="291">
        <f>SUM(G12)</f>
        <v>2.4399999999999999E-4</v>
      </c>
      <c r="H88" s="296"/>
      <c r="I88" s="293">
        <v>69792.009999999995</v>
      </c>
      <c r="J88" s="293">
        <v>0</v>
      </c>
      <c r="K88" s="293">
        <v>-69792.009999999995</v>
      </c>
      <c r="L88" s="297">
        <f>SUM(I88:K88)</f>
        <v>0</v>
      </c>
      <c r="M88" s="297">
        <f>SUM(I88)</f>
        <v>69792.009999999995</v>
      </c>
      <c r="N88" s="297">
        <f>SUM(L88)</f>
        <v>0</v>
      </c>
      <c r="O88" s="299"/>
      <c r="P88" s="54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  <c r="GE88" s="39"/>
      <c r="GF88" s="39"/>
      <c r="GG88" s="39"/>
      <c r="GH88" s="39"/>
      <c r="GI88" s="39"/>
      <c r="GJ88" s="39"/>
      <c r="GK88" s="39"/>
      <c r="GL88" s="39"/>
      <c r="GM88" s="39"/>
      <c r="GN88" s="39"/>
      <c r="GO88" s="39"/>
      <c r="GP88" s="39"/>
      <c r="GQ88" s="39"/>
      <c r="GR88" s="39"/>
      <c r="GS88" s="39"/>
      <c r="GT88" s="39"/>
      <c r="GU88" s="39"/>
      <c r="GV88" s="39"/>
      <c r="GW88" s="39"/>
      <c r="GX88" s="39"/>
      <c r="GY88" s="39"/>
      <c r="GZ88" s="39"/>
      <c r="HA88" s="39"/>
      <c r="HB88" s="39"/>
      <c r="HC88" s="39"/>
      <c r="HD88" s="39"/>
      <c r="HE88" s="39"/>
      <c r="HF88" s="39"/>
      <c r="HG88" s="39"/>
      <c r="HH88" s="39"/>
      <c r="HI88" s="39"/>
      <c r="HJ88" s="39"/>
      <c r="HK88" s="39"/>
      <c r="HL88" s="39"/>
      <c r="HM88" s="39"/>
      <c r="HN88" s="39"/>
      <c r="HO88" s="39"/>
      <c r="HP88" s="39"/>
      <c r="HQ88" s="39"/>
      <c r="HR88" s="39"/>
      <c r="HS88" s="39"/>
      <c r="HT88" s="39"/>
      <c r="HU88" s="39"/>
      <c r="HV88" s="39"/>
      <c r="HW88" s="39"/>
      <c r="HX88" s="39"/>
      <c r="HY88" s="39"/>
      <c r="HZ88" s="39"/>
      <c r="IA88" s="39"/>
      <c r="IB88" s="39"/>
      <c r="IC88" s="39"/>
      <c r="ID88" s="39"/>
      <c r="IE88" s="39"/>
      <c r="IF88" s="39"/>
      <c r="IG88" s="39"/>
      <c r="IH88" s="39"/>
      <c r="II88" s="39"/>
      <c r="IJ88" s="39"/>
      <c r="IK88" s="39"/>
      <c r="IL88" s="39"/>
      <c r="IM88" s="39"/>
      <c r="IN88" s="39"/>
      <c r="IO88" s="39"/>
      <c r="IP88" s="39"/>
      <c r="IQ88" s="39"/>
      <c r="IR88" s="39"/>
      <c r="IS88" s="39"/>
      <c r="IT88" s="39"/>
      <c r="IU88" s="39"/>
      <c r="IV88" s="39"/>
      <c r="IW88" s="39"/>
      <c r="IX88" s="39"/>
      <c r="IY88" s="39"/>
      <c r="IZ88" s="39"/>
      <c r="JA88" s="39"/>
      <c r="JB88" s="39"/>
      <c r="JC88" s="39"/>
      <c r="JD88" s="39"/>
      <c r="JE88" s="39"/>
      <c r="JF88" s="39"/>
      <c r="JG88" s="39"/>
      <c r="JH88" s="39"/>
      <c r="JI88" s="39"/>
      <c r="JJ88" s="39"/>
      <c r="JK88" s="39"/>
      <c r="JL88" s="39"/>
      <c r="JM88" s="39"/>
      <c r="JN88" s="39"/>
      <c r="JO88" s="39"/>
      <c r="JP88" s="39"/>
      <c r="JQ88" s="39"/>
      <c r="JR88" s="39"/>
      <c r="JS88" s="39"/>
      <c r="JT88" s="39"/>
      <c r="JU88" s="39"/>
      <c r="JV88" s="39"/>
      <c r="JW88" s="39"/>
      <c r="JX88" s="39"/>
      <c r="JY88" s="39"/>
      <c r="JZ88" s="39"/>
      <c r="KA88" s="39"/>
      <c r="KB88" s="39"/>
      <c r="KC88" s="39"/>
      <c r="KD88" s="39"/>
      <c r="KE88" s="39"/>
      <c r="KF88" s="39"/>
      <c r="KG88" s="39"/>
      <c r="KH88" s="39"/>
      <c r="KI88" s="39"/>
      <c r="KJ88" s="39"/>
      <c r="KK88" s="39"/>
      <c r="KL88" s="39"/>
      <c r="KM88" s="39"/>
      <c r="KN88" s="39"/>
      <c r="KO88" s="39"/>
      <c r="KP88" s="39"/>
      <c r="KQ88" s="39"/>
      <c r="KR88" s="39"/>
      <c r="KS88" s="39"/>
      <c r="KT88" s="39"/>
      <c r="KU88" s="39"/>
      <c r="KV88" s="39"/>
      <c r="KW88" s="39"/>
      <c r="KX88" s="39"/>
      <c r="KY88" s="39"/>
      <c r="KZ88" s="39"/>
      <c r="LA88" s="39"/>
      <c r="LB88" s="39"/>
      <c r="LC88" s="39"/>
      <c r="LD88" s="39"/>
      <c r="LE88" s="39"/>
      <c r="LF88" s="39"/>
      <c r="LG88" s="39"/>
      <c r="LH88" s="39"/>
      <c r="LI88" s="39"/>
      <c r="LJ88" s="39"/>
      <c r="LK88" s="39"/>
      <c r="LL88" s="39"/>
      <c r="LM88" s="39"/>
      <c r="LN88" s="39"/>
      <c r="LO88" s="39"/>
      <c r="LP88" s="39"/>
      <c r="LQ88" s="39"/>
      <c r="LR88" s="39"/>
      <c r="LS88" s="39"/>
      <c r="LT88" s="39"/>
      <c r="LU88" s="39"/>
      <c r="LV88" s="39"/>
      <c r="LW88" s="39"/>
      <c r="LX88" s="39"/>
      <c r="LY88" s="39"/>
      <c r="LZ88" s="39"/>
      <c r="MA88" s="39"/>
      <c r="MB88" s="39"/>
      <c r="MC88" s="39"/>
      <c r="MD88" s="39"/>
      <c r="ME88" s="39"/>
      <c r="MF88" s="39"/>
      <c r="MG88" s="39"/>
      <c r="MH88" s="39"/>
      <c r="MI88" s="39"/>
      <c r="MJ88" s="39"/>
      <c r="MK88" s="39"/>
      <c r="ML88" s="39"/>
      <c r="MM88" s="39"/>
      <c r="MN88" s="39"/>
      <c r="MO88" s="39"/>
      <c r="MP88" s="39"/>
      <c r="MQ88" s="39"/>
      <c r="MR88" s="39"/>
      <c r="MS88" s="39"/>
      <c r="MT88" s="39"/>
      <c r="MU88" s="39"/>
      <c r="MV88" s="39"/>
      <c r="MW88" s="39"/>
      <c r="MX88" s="39"/>
      <c r="MY88" s="39"/>
      <c r="MZ88" s="39"/>
      <c r="NA88" s="39"/>
      <c r="NB88" s="39"/>
      <c r="NC88" s="39"/>
      <c r="ND88" s="39"/>
      <c r="NE88" s="39"/>
      <c r="NF88" s="39"/>
      <c r="NG88" s="39"/>
      <c r="NH88" s="39"/>
      <c r="NI88" s="39"/>
      <c r="NJ88" s="39"/>
      <c r="NK88" s="39"/>
      <c r="NL88" s="39"/>
      <c r="NM88" s="39"/>
      <c r="NN88" s="39"/>
      <c r="NO88" s="39"/>
      <c r="NP88" s="39"/>
      <c r="NQ88" s="39"/>
      <c r="NR88" s="39"/>
      <c r="NS88" s="39"/>
      <c r="NT88" s="39"/>
      <c r="NU88" s="39"/>
      <c r="NV88" s="39"/>
      <c r="NW88" s="39"/>
      <c r="NX88" s="39"/>
      <c r="NY88" s="39"/>
      <c r="NZ88" s="39"/>
      <c r="OA88" s="39"/>
      <c r="OB88" s="39"/>
      <c r="OC88" s="39"/>
      <c r="OD88" s="39"/>
      <c r="OE88" s="39"/>
      <c r="OF88" s="39"/>
      <c r="OG88" s="39"/>
      <c r="OH88" s="39"/>
      <c r="OI88" s="39"/>
      <c r="OJ88" s="39"/>
      <c r="OK88" s="39"/>
      <c r="OL88" s="39"/>
      <c r="OM88" s="39"/>
      <c r="ON88" s="39"/>
      <c r="OO88" s="39"/>
      <c r="OP88" s="39"/>
      <c r="OQ88" s="39"/>
      <c r="OR88" s="39"/>
      <c r="OS88" s="39"/>
      <c r="OT88" s="39"/>
      <c r="OU88" s="39"/>
      <c r="OV88" s="39"/>
      <c r="OW88" s="39"/>
      <c r="OX88" s="39"/>
      <c r="OY88" s="39"/>
      <c r="OZ88" s="39"/>
      <c r="PA88" s="39"/>
      <c r="PB88" s="39"/>
      <c r="PC88" s="39"/>
      <c r="PD88" s="39"/>
      <c r="PE88" s="39"/>
      <c r="PF88" s="39"/>
      <c r="PG88" s="39"/>
      <c r="PH88" s="39"/>
      <c r="PI88" s="39"/>
      <c r="PJ88" s="39"/>
      <c r="PK88" s="39"/>
      <c r="PL88" s="39"/>
      <c r="PM88" s="39"/>
      <c r="PN88" s="39"/>
      <c r="PO88" s="39"/>
      <c r="PP88" s="39"/>
      <c r="PQ88" s="39"/>
      <c r="PR88" s="39"/>
      <c r="PS88" s="39"/>
      <c r="PT88" s="39"/>
      <c r="PU88" s="39"/>
      <c r="PV88" s="39"/>
      <c r="PW88" s="39"/>
      <c r="PX88" s="39"/>
      <c r="PY88" s="39"/>
      <c r="PZ88" s="39"/>
      <c r="QA88" s="39"/>
      <c r="QB88" s="39"/>
      <c r="QC88" s="39"/>
      <c r="QD88" s="39"/>
      <c r="QE88" s="39"/>
      <c r="QF88" s="39"/>
      <c r="QG88" s="39"/>
      <c r="QH88" s="39"/>
      <c r="QI88" s="39"/>
      <c r="QJ88" s="39"/>
      <c r="QK88" s="39"/>
      <c r="QL88" s="39"/>
      <c r="QM88" s="39"/>
      <c r="QN88" s="39"/>
      <c r="QO88" s="39"/>
      <c r="QP88" s="39"/>
      <c r="QQ88" s="39"/>
      <c r="QR88" s="39"/>
      <c r="QS88" s="39"/>
      <c r="QT88" s="39"/>
      <c r="QU88" s="39"/>
      <c r="QV88" s="39"/>
      <c r="QW88" s="39"/>
      <c r="QX88" s="39"/>
      <c r="QY88" s="39"/>
      <c r="QZ88" s="39"/>
      <c r="RA88" s="39"/>
      <c r="RB88" s="39"/>
      <c r="RC88" s="39"/>
      <c r="RD88" s="39"/>
      <c r="RE88" s="39"/>
      <c r="RF88" s="39"/>
      <c r="RG88" s="39"/>
      <c r="RH88" s="39"/>
      <c r="RI88" s="39"/>
      <c r="RJ88" s="39"/>
      <c r="RK88" s="39"/>
      <c r="RL88" s="39"/>
      <c r="RM88" s="39"/>
      <c r="RN88" s="39"/>
      <c r="RO88" s="39"/>
      <c r="RP88" s="39"/>
      <c r="RQ88" s="39"/>
      <c r="RR88" s="39"/>
      <c r="RS88" s="39"/>
      <c r="RT88" s="39"/>
      <c r="RU88" s="39"/>
      <c r="RV88" s="39"/>
      <c r="RW88" s="39"/>
      <c r="RX88" s="39"/>
      <c r="RY88" s="39"/>
      <c r="RZ88" s="39"/>
      <c r="SA88" s="39"/>
      <c r="SB88" s="39"/>
      <c r="SC88" s="39"/>
      <c r="SD88" s="39"/>
      <c r="SE88" s="39"/>
      <c r="SF88" s="39"/>
      <c r="SG88" s="39"/>
      <c r="SH88" s="39"/>
      <c r="SI88" s="39"/>
      <c r="SJ88" s="39"/>
      <c r="SK88" s="39"/>
      <c r="SL88" s="39"/>
      <c r="SM88" s="39"/>
      <c r="SN88" s="39"/>
      <c r="SO88" s="39"/>
      <c r="SP88" s="39"/>
      <c r="SQ88" s="39"/>
      <c r="SR88" s="39"/>
      <c r="SS88" s="39"/>
      <c r="ST88" s="39"/>
      <c r="SU88" s="39"/>
      <c r="SV88" s="39"/>
      <c r="SW88" s="39"/>
      <c r="SX88" s="39"/>
      <c r="SY88" s="39"/>
      <c r="SZ88" s="39"/>
      <c r="TA88" s="39"/>
      <c r="TB88" s="39"/>
      <c r="TC88" s="39"/>
      <c r="TD88" s="39"/>
      <c r="TE88" s="39"/>
      <c r="TF88" s="39"/>
      <c r="TG88" s="39"/>
      <c r="TH88" s="39"/>
      <c r="TI88" s="39"/>
      <c r="TJ88" s="39"/>
      <c r="TK88" s="39"/>
      <c r="TL88" s="39"/>
      <c r="TM88" s="39"/>
      <c r="TN88" s="39"/>
      <c r="TO88" s="39"/>
      <c r="TP88" s="39"/>
      <c r="TQ88" s="39"/>
      <c r="TR88" s="39"/>
      <c r="TS88" s="39"/>
      <c r="TT88" s="39"/>
      <c r="TU88" s="39"/>
      <c r="TV88" s="39"/>
      <c r="TW88" s="39"/>
      <c r="TX88" s="39"/>
      <c r="TY88" s="39"/>
      <c r="TZ88" s="39"/>
      <c r="UA88" s="39"/>
      <c r="UB88" s="39"/>
      <c r="UC88" s="39"/>
      <c r="UD88" s="39"/>
      <c r="UE88" s="39"/>
      <c r="UF88" s="39"/>
      <c r="UG88" s="39"/>
      <c r="UH88" s="39"/>
      <c r="UI88" s="39"/>
      <c r="UJ88" s="39"/>
      <c r="UK88" s="39"/>
      <c r="UL88" s="39"/>
      <c r="UM88" s="39"/>
      <c r="UN88" s="39"/>
      <c r="UO88" s="39"/>
      <c r="UP88" s="39"/>
      <c r="UQ88" s="39"/>
      <c r="UR88" s="39"/>
      <c r="US88" s="39"/>
      <c r="UT88" s="39"/>
      <c r="UU88" s="39"/>
      <c r="UV88" s="39"/>
      <c r="UW88" s="39"/>
      <c r="UX88" s="39"/>
      <c r="UY88" s="39"/>
      <c r="UZ88" s="39"/>
      <c r="VA88" s="39"/>
      <c r="VB88" s="39"/>
      <c r="VC88" s="39"/>
      <c r="VD88" s="39"/>
      <c r="VE88" s="39"/>
      <c r="VF88" s="39"/>
      <c r="VG88" s="39"/>
      <c r="VH88" s="39"/>
      <c r="VI88" s="39"/>
      <c r="VJ88" s="39"/>
      <c r="VK88" s="39"/>
      <c r="VL88" s="39"/>
      <c r="VM88" s="39"/>
      <c r="VN88" s="39"/>
      <c r="VO88" s="39"/>
      <c r="VP88" s="39"/>
      <c r="VQ88" s="39"/>
      <c r="VR88" s="39"/>
      <c r="VS88" s="39"/>
      <c r="VT88" s="39"/>
      <c r="VU88" s="39"/>
      <c r="VV88" s="39"/>
      <c r="VW88" s="39"/>
      <c r="VX88" s="39"/>
      <c r="VY88" s="39"/>
      <c r="VZ88" s="39"/>
      <c r="WA88" s="39"/>
      <c r="WB88" s="39"/>
      <c r="WC88" s="39"/>
      <c r="WD88" s="39"/>
      <c r="WE88" s="39"/>
      <c r="WF88" s="39"/>
      <c r="WG88" s="39"/>
      <c r="WH88" s="39"/>
      <c r="WI88" s="39"/>
      <c r="WJ88" s="39"/>
      <c r="WK88" s="39"/>
      <c r="WL88" s="39"/>
      <c r="WM88" s="39"/>
      <c r="WN88" s="39"/>
      <c r="WO88" s="39"/>
      <c r="WP88" s="39"/>
      <c r="WQ88" s="39"/>
      <c r="WR88" s="39"/>
      <c r="WS88" s="39"/>
      <c r="WT88" s="39"/>
      <c r="WU88" s="39"/>
      <c r="WV88" s="39"/>
      <c r="WW88" s="39"/>
      <c r="WX88" s="39"/>
      <c r="WY88" s="39"/>
      <c r="WZ88" s="39"/>
      <c r="XA88" s="39"/>
      <c r="XB88" s="39"/>
      <c r="XC88" s="39"/>
      <c r="XD88" s="39"/>
      <c r="XE88" s="39"/>
      <c r="XF88" s="39"/>
      <c r="XG88" s="39"/>
      <c r="XH88" s="39"/>
      <c r="XI88" s="39"/>
      <c r="XJ88" s="39"/>
      <c r="XK88" s="39"/>
      <c r="XL88" s="39"/>
      <c r="XM88" s="39"/>
      <c r="XN88" s="39"/>
      <c r="XO88" s="39"/>
      <c r="XP88" s="39"/>
      <c r="XQ88" s="39"/>
      <c r="XR88" s="39"/>
      <c r="XS88" s="39"/>
      <c r="XT88" s="39"/>
      <c r="XU88" s="39"/>
      <c r="XV88" s="39"/>
      <c r="XW88" s="39"/>
      <c r="XX88" s="39"/>
      <c r="XY88" s="39"/>
      <c r="XZ88" s="39"/>
      <c r="YA88" s="39"/>
      <c r="YB88" s="39"/>
      <c r="YC88" s="39"/>
      <c r="YD88" s="39"/>
      <c r="YE88" s="39"/>
      <c r="YF88" s="39"/>
      <c r="YG88" s="39"/>
      <c r="YH88" s="39"/>
      <c r="YI88" s="39"/>
      <c r="YJ88" s="39"/>
      <c r="YK88" s="39"/>
      <c r="YL88" s="39"/>
      <c r="YM88" s="39"/>
      <c r="YN88" s="39"/>
      <c r="YO88" s="39"/>
      <c r="YP88" s="39"/>
      <c r="YQ88" s="39"/>
      <c r="YR88" s="39"/>
      <c r="YS88" s="39"/>
      <c r="YT88" s="39"/>
      <c r="YU88" s="39"/>
      <c r="YV88" s="39"/>
      <c r="YW88" s="39"/>
      <c r="YX88" s="39"/>
      <c r="YY88" s="39"/>
      <c r="YZ88" s="39"/>
      <c r="ZA88" s="39"/>
      <c r="ZB88" s="39"/>
      <c r="ZC88" s="39"/>
      <c r="ZD88" s="39"/>
      <c r="ZE88" s="39"/>
      <c r="ZF88" s="39"/>
      <c r="ZG88" s="39"/>
      <c r="ZH88" s="39"/>
      <c r="ZI88" s="39"/>
      <c r="ZJ88" s="39"/>
      <c r="ZK88" s="39"/>
      <c r="ZL88" s="39"/>
      <c r="ZM88" s="39"/>
      <c r="ZN88" s="39"/>
      <c r="ZO88" s="39"/>
      <c r="ZP88" s="39"/>
      <c r="ZQ88" s="39"/>
      <c r="ZR88" s="39"/>
      <c r="ZS88" s="39"/>
      <c r="ZT88" s="39"/>
      <c r="ZU88" s="39"/>
      <c r="ZV88" s="39"/>
      <c r="ZW88" s="39"/>
      <c r="ZX88" s="39"/>
      <c r="ZY88" s="39"/>
      <c r="ZZ88" s="39"/>
      <c r="AAA88" s="39"/>
      <c r="AAB88" s="39"/>
      <c r="AAC88" s="39"/>
      <c r="AAD88" s="39"/>
      <c r="AAE88" s="39"/>
      <c r="AAF88" s="39"/>
      <c r="AAG88" s="39"/>
      <c r="AAH88" s="39"/>
      <c r="AAI88" s="39"/>
      <c r="AAJ88" s="39"/>
      <c r="AAK88" s="39"/>
      <c r="AAL88" s="39"/>
      <c r="AAM88" s="39"/>
      <c r="AAN88" s="39"/>
      <c r="AAO88" s="39"/>
      <c r="AAP88" s="39"/>
      <c r="AAQ88" s="39"/>
      <c r="AAR88" s="39"/>
      <c r="AAS88" s="39"/>
      <c r="AAT88" s="39"/>
      <c r="AAU88" s="39"/>
      <c r="AAV88" s="39"/>
      <c r="AAW88" s="39"/>
      <c r="AAX88" s="39"/>
      <c r="AAY88" s="39"/>
      <c r="AAZ88" s="39"/>
      <c r="ABA88" s="39"/>
      <c r="ABB88" s="39"/>
      <c r="ABC88" s="39"/>
      <c r="ABD88" s="39"/>
      <c r="ABE88" s="39"/>
      <c r="ABF88" s="39"/>
      <c r="ABG88" s="39"/>
      <c r="ABH88" s="39"/>
      <c r="ABI88" s="39"/>
      <c r="ABJ88" s="39"/>
      <c r="ABK88" s="39"/>
      <c r="ABL88" s="39"/>
      <c r="ABM88" s="39"/>
      <c r="ABN88" s="39"/>
      <c r="ABO88" s="39"/>
      <c r="ABP88" s="39"/>
      <c r="ABQ88" s="39"/>
      <c r="ABR88" s="39"/>
      <c r="ABS88" s="39"/>
      <c r="ABT88" s="39"/>
      <c r="ABU88" s="39"/>
      <c r="ABV88" s="39"/>
      <c r="ABW88" s="39"/>
      <c r="ABX88" s="39"/>
      <c r="ABY88" s="39"/>
      <c r="ABZ88" s="39"/>
      <c r="ACA88" s="39"/>
      <c r="ACB88" s="39"/>
      <c r="ACC88" s="39"/>
      <c r="ACD88" s="39"/>
      <c r="ACE88" s="39"/>
      <c r="ACF88" s="39"/>
      <c r="ACG88" s="39"/>
      <c r="ACH88" s="39"/>
      <c r="ACI88" s="39"/>
      <c r="ACJ88" s="39"/>
      <c r="ACK88" s="39"/>
      <c r="ACL88" s="39"/>
      <c r="ACM88" s="39"/>
      <c r="ACN88" s="39"/>
      <c r="ACO88" s="39"/>
      <c r="ACP88" s="39"/>
      <c r="ACQ88" s="39"/>
      <c r="ACR88" s="39"/>
      <c r="ACS88" s="39"/>
      <c r="ACT88" s="39"/>
      <c r="ACU88" s="39"/>
      <c r="ACV88" s="39"/>
      <c r="ACW88" s="39"/>
      <c r="ACX88" s="39"/>
      <c r="ACY88" s="39"/>
      <c r="ACZ88" s="39"/>
      <c r="ADA88" s="39"/>
      <c r="ADB88" s="39"/>
      <c r="ADC88" s="39"/>
      <c r="ADD88" s="39"/>
      <c r="ADE88" s="39"/>
      <c r="ADF88" s="39"/>
      <c r="ADG88" s="39"/>
      <c r="ADH88" s="39"/>
      <c r="ADI88" s="39"/>
      <c r="ADJ88" s="39"/>
      <c r="ADK88" s="39"/>
      <c r="ADL88" s="39"/>
      <c r="ADM88" s="39"/>
      <c r="ADN88" s="39"/>
      <c r="ADO88" s="39"/>
      <c r="ADP88" s="39"/>
      <c r="ADQ88" s="39"/>
      <c r="ADR88" s="39"/>
      <c r="ADS88" s="39"/>
      <c r="ADT88" s="39"/>
      <c r="ADU88" s="39"/>
      <c r="ADV88" s="39"/>
      <c r="ADW88" s="39"/>
      <c r="ADX88" s="39"/>
      <c r="ADY88" s="39"/>
      <c r="ADZ88" s="39"/>
      <c r="AEA88" s="39"/>
      <c r="AEB88" s="39"/>
      <c r="AEC88" s="39"/>
      <c r="AED88" s="39"/>
      <c r="AEE88" s="39"/>
      <c r="AEF88" s="39"/>
      <c r="AEG88" s="39"/>
      <c r="AEH88" s="39"/>
      <c r="AEI88" s="39"/>
      <c r="AEJ88" s="39"/>
      <c r="AEK88" s="39"/>
      <c r="AEL88" s="39"/>
      <c r="AEM88" s="39"/>
      <c r="AEN88" s="39"/>
      <c r="AEO88" s="39"/>
      <c r="AEP88" s="39"/>
      <c r="AEQ88" s="39"/>
      <c r="AER88" s="39"/>
      <c r="AES88" s="39"/>
      <c r="AET88" s="39"/>
      <c r="AEU88" s="39"/>
      <c r="AEV88" s="39"/>
      <c r="AEW88" s="39"/>
      <c r="AEX88" s="39"/>
      <c r="AEY88" s="39"/>
      <c r="AEZ88" s="39"/>
      <c r="AFA88" s="39"/>
      <c r="AFB88" s="39"/>
      <c r="AFC88" s="39"/>
      <c r="AFD88" s="39"/>
      <c r="AFE88" s="39"/>
      <c r="AFF88" s="39"/>
      <c r="AFG88" s="39"/>
      <c r="AFH88" s="39"/>
      <c r="AFI88" s="39"/>
      <c r="AFJ88" s="39"/>
      <c r="AFK88" s="39"/>
      <c r="AFL88" s="39"/>
      <c r="AFM88" s="39"/>
      <c r="AFN88" s="39"/>
      <c r="AFO88" s="39"/>
      <c r="AFP88" s="39"/>
      <c r="AFQ88" s="39"/>
      <c r="AFR88" s="39"/>
      <c r="AFS88" s="39"/>
      <c r="AFT88" s="39"/>
      <c r="AFU88" s="39"/>
      <c r="AFV88" s="39"/>
      <c r="AFW88" s="39"/>
      <c r="AFX88" s="39"/>
      <c r="AFY88" s="39"/>
      <c r="AFZ88" s="39"/>
      <c r="AGA88" s="39"/>
      <c r="AGB88" s="39"/>
      <c r="AGC88" s="39"/>
      <c r="AGD88" s="39"/>
      <c r="AGE88" s="39"/>
      <c r="AGF88" s="39"/>
      <c r="AGG88" s="39"/>
      <c r="AGH88" s="39"/>
      <c r="AGI88" s="39"/>
      <c r="AGJ88" s="39"/>
      <c r="AGK88" s="39"/>
      <c r="AGL88" s="39"/>
      <c r="AGM88" s="39"/>
      <c r="AGN88" s="39"/>
      <c r="AGO88" s="39"/>
      <c r="AGP88" s="39"/>
      <c r="AGQ88" s="39"/>
      <c r="AGR88" s="39"/>
      <c r="AGS88" s="39"/>
      <c r="AGT88" s="39"/>
      <c r="AGU88" s="39"/>
      <c r="AGV88" s="39"/>
      <c r="AGW88" s="39"/>
      <c r="AGX88" s="39"/>
      <c r="AGY88" s="39"/>
      <c r="AGZ88" s="39"/>
      <c r="AHA88" s="39"/>
      <c r="AHB88" s="39"/>
      <c r="AHC88" s="39"/>
      <c r="AHD88" s="39"/>
      <c r="AHE88" s="39"/>
      <c r="AHF88" s="39"/>
      <c r="AHG88" s="39"/>
      <c r="AHH88" s="39"/>
      <c r="AHI88" s="39"/>
      <c r="AHJ88" s="39"/>
      <c r="AHK88" s="39"/>
      <c r="AHL88" s="39"/>
      <c r="AHM88" s="39"/>
      <c r="AHN88" s="39"/>
      <c r="AHO88" s="39"/>
      <c r="AHP88" s="39"/>
      <c r="AHQ88" s="39"/>
      <c r="AHR88" s="39"/>
      <c r="AHS88" s="39"/>
      <c r="AHT88" s="39"/>
      <c r="AHU88" s="39"/>
      <c r="AHV88" s="39"/>
      <c r="AHW88" s="39"/>
      <c r="AHX88" s="39"/>
      <c r="AHY88" s="39"/>
      <c r="AHZ88" s="39"/>
      <c r="AIA88" s="39"/>
      <c r="AIB88" s="39"/>
      <c r="AIC88" s="39"/>
      <c r="AID88" s="39"/>
      <c r="AIE88" s="39"/>
      <c r="AIF88" s="39"/>
      <c r="AIG88" s="39"/>
      <c r="AIH88" s="39"/>
      <c r="AII88" s="39"/>
      <c r="AIJ88" s="39"/>
      <c r="AIK88" s="39"/>
      <c r="AIL88" s="39"/>
      <c r="AIM88" s="39"/>
      <c r="AIN88" s="39"/>
      <c r="AIO88" s="39"/>
      <c r="AIP88" s="39"/>
      <c r="AIQ88" s="39"/>
      <c r="AIR88" s="39"/>
      <c r="AIS88" s="39"/>
      <c r="AIT88" s="39"/>
      <c r="AIU88" s="39"/>
      <c r="AIV88" s="39"/>
      <c r="AIW88" s="39"/>
      <c r="AIX88" s="39"/>
      <c r="AIY88" s="39"/>
      <c r="AIZ88" s="39"/>
      <c r="AJA88" s="39"/>
      <c r="AJB88" s="39"/>
      <c r="AJC88" s="39"/>
      <c r="AJD88" s="39"/>
      <c r="AJE88" s="39"/>
      <c r="AJF88" s="39"/>
      <c r="AJG88" s="39"/>
      <c r="AJH88" s="39"/>
      <c r="AJI88" s="39"/>
      <c r="AJJ88" s="39"/>
      <c r="AJK88" s="39"/>
      <c r="AJL88" s="39"/>
      <c r="AJM88" s="39"/>
      <c r="AJN88" s="39"/>
      <c r="AJO88" s="39"/>
      <c r="AJP88" s="39"/>
      <c r="AJQ88" s="39"/>
      <c r="AJR88" s="39"/>
      <c r="AJS88" s="39"/>
      <c r="AJT88" s="39"/>
      <c r="AJU88" s="39"/>
      <c r="AJV88" s="39"/>
      <c r="AJW88" s="37"/>
      <c r="AJX88" s="37"/>
      <c r="AJY88" s="37"/>
      <c r="AJZ88" s="37"/>
      <c r="AKA88" s="37"/>
      <c r="AKB88" s="37"/>
      <c r="AKC88" s="37"/>
      <c r="AKD88" s="37"/>
      <c r="AKE88" s="37"/>
      <c r="AKF88" s="37"/>
      <c r="AKG88" s="37"/>
      <c r="AKH88" s="37"/>
      <c r="AKI88" s="37"/>
      <c r="AKJ88" s="37"/>
      <c r="AKK88" s="37"/>
      <c r="AKL88" s="37"/>
      <c r="AKM88" s="37"/>
      <c r="AKN88" s="37"/>
      <c r="AKO88" s="37"/>
      <c r="AKP88" s="37"/>
      <c r="AKQ88" s="37"/>
      <c r="AKR88" s="37"/>
      <c r="AKS88" s="37"/>
      <c r="AKT88" s="37"/>
      <c r="AKU88" s="37"/>
      <c r="AKV88" s="37"/>
      <c r="AKW88" s="37"/>
      <c r="AKX88" s="37"/>
      <c r="AKY88" s="37"/>
      <c r="AKZ88" s="37"/>
      <c r="ALA88" s="37"/>
      <c r="ALB88" s="37"/>
      <c r="ALC88" s="37"/>
      <c r="ALD88" s="37"/>
      <c r="ALE88" s="37"/>
      <c r="ALF88" s="37"/>
      <c r="ALG88" s="37"/>
      <c r="ALH88" s="37"/>
      <c r="ALI88" s="37"/>
      <c r="ALJ88" s="37"/>
      <c r="ALK88" s="37"/>
      <c r="ALL88" s="37"/>
      <c r="ALM88" s="37"/>
      <c r="ALN88" s="37"/>
      <c r="ALO88" s="37"/>
      <c r="ALP88" s="37"/>
      <c r="ALQ88" s="37"/>
      <c r="ALR88" s="37"/>
      <c r="ALS88" s="37"/>
      <c r="ALT88" s="37"/>
      <c r="ALU88" s="37"/>
      <c r="ALV88" s="37"/>
      <c r="ALW88" s="37"/>
      <c r="ALX88" s="37"/>
      <c r="ALY88" s="37"/>
      <c r="ALZ88" s="37"/>
      <c r="AMA88" s="37"/>
      <c r="AMB88" s="37"/>
      <c r="AMC88" s="37"/>
      <c r="AMD88" s="37"/>
      <c r="AME88" s="37"/>
      <c r="AMF88" s="37"/>
      <c r="AMG88" s="37"/>
      <c r="AMH88" s="37"/>
      <c r="AMI88" s="37"/>
      <c r="AMJ88" s="37"/>
      <c r="AMK88" s="37"/>
      <c r="AML88" s="37"/>
      <c r="AMM88" s="37"/>
      <c r="AMN88" s="37"/>
      <c r="AMO88" s="37"/>
      <c r="AMP88" s="37"/>
      <c r="AMQ88" s="37"/>
      <c r="AMR88" s="37"/>
      <c r="AMS88" s="37"/>
      <c r="AMT88" s="37"/>
      <c r="AMU88" s="37"/>
      <c r="AMV88" s="37"/>
      <c r="AMW88" s="37"/>
      <c r="AMX88" s="37"/>
      <c r="AMY88" s="37"/>
      <c r="AMZ88" s="37"/>
      <c r="ANA88" s="37"/>
      <c r="ANB88" s="37"/>
      <c r="ANC88" s="37"/>
      <c r="AND88" s="37"/>
      <c r="ANE88" s="37"/>
      <c r="ANF88" s="37"/>
      <c r="ANG88" s="37"/>
      <c r="ANH88" s="37"/>
      <c r="ANI88" s="37"/>
      <c r="ANJ88" s="37"/>
      <c r="ANK88" s="37"/>
      <c r="ANL88" s="37"/>
      <c r="ANM88" s="37"/>
      <c r="ANN88" s="37"/>
      <c r="ANO88" s="37"/>
      <c r="ANP88" s="37"/>
      <c r="ANQ88" s="37"/>
      <c r="ANR88" s="37"/>
      <c r="ANS88" s="37"/>
      <c r="ANT88" s="37"/>
      <c r="ANU88" s="37"/>
      <c r="ANV88" s="37"/>
      <c r="ANW88" s="37"/>
      <c r="ANX88" s="37"/>
      <c r="ANY88" s="37"/>
      <c r="ANZ88" s="37"/>
      <c r="AOA88" s="37"/>
      <c r="AOB88" s="37"/>
      <c r="AOC88" s="37"/>
      <c r="AOD88" s="37"/>
      <c r="AOE88" s="37"/>
      <c r="AOF88" s="37"/>
      <c r="AOG88" s="37"/>
      <c r="AOH88" s="37"/>
      <c r="AOI88" s="37"/>
      <c r="AOJ88" s="37"/>
      <c r="AOK88" s="37"/>
      <c r="AOL88" s="37"/>
      <c r="AOM88" s="37"/>
      <c r="AON88" s="37"/>
      <c r="AOO88" s="37"/>
      <c r="AOP88" s="37"/>
      <c r="AOQ88" s="37"/>
      <c r="AOR88" s="37"/>
      <c r="AOS88" s="37"/>
      <c r="AOT88" s="37"/>
      <c r="AOU88" s="37"/>
      <c r="AOV88" s="37"/>
      <c r="AOW88" s="37"/>
      <c r="AOX88" s="37"/>
      <c r="AOY88" s="37"/>
      <c r="AOZ88" s="37"/>
      <c r="APA88" s="37"/>
      <c r="APB88" s="37"/>
      <c r="APC88" s="37"/>
      <c r="APD88" s="37"/>
      <c r="APE88" s="37"/>
      <c r="APF88" s="37"/>
      <c r="APG88" s="37"/>
      <c r="APH88" s="37"/>
      <c r="API88" s="37"/>
      <c r="APJ88" s="37"/>
      <c r="APK88" s="37"/>
      <c r="APL88" s="37"/>
      <c r="APM88" s="37"/>
      <c r="APN88" s="37"/>
      <c r="APO88" s="37"/>
      <c r="APP88" s="37"/>
      <c r="APQ88" s="37"/>
      <c r="APR88" s="37"/>
      <c r="APS88" s="37"/>
      <c r="APT88" s="37"/>
      <c r="APU88" s="37"/>
      <c r="APV88" s="37"/>
      <c r="APW88" s="37"/>
      <c r="APX88" s="37"/>
      <c r="APY88" s="37"/>
      <c r="APZ88" s="37"/>
      <c r="AQA88" s="37"/>
      <c r="AQB88" s="37"/>
      <c r="AQC88" s="37"/>
      <c r="AQD88" s="37"/>
      <c r="AQE88" s="37"/>
      <c r="AQF88" s="37"/>
      <c r="AQG88" s="37"/>
      <c r="AQH88" s="37"/>
      <c r="AQI88" s="37"/>
      <c r="AQJ88" s="37"/>
      <c r="AQK88" s="37"/>
      <c r="AQL88" s="37"/>
      <c r="AQM88" s="37"/>
      <c r="AQN88" s="37"/>
      <c r="AQO88" s="37"/>
      <c r="AQP88" s="37"/>
      <c r="AQQ88" s="37"/>
      <c r="AQR88" s="37"/>
      <c r="AQS88" s="37"/>
      <c r="AQT88" s="37"/>
      <c r="AQU88" s="37"/>
      <c r="AQV88" s="37"/>
      <c r="AQW88" s="37"/>
      <c r="AQX88" s="37"/>
      <c r="AQY88" s="37"/>
      <c r="AQZ88" s="37"/>
      <c r="ARA88" s="37"/>
      <c r="ARB88" s="37"/>
      <c r="ARC88" s="37"/>
      <c r="ARD88" s="37"/>
      <c r="ARE88" s="37"/>
      <c r="ARF88" s="37"/>
      <c r="ARG88" s="37"/>
      <c r="ARH88" s="37"/>
      <c r="ARI88" s="37"/>
      <c r="ARJ88" s="37"/>
      <c r="ARK88" s="37"/>
      <c r="ARL88" s="37"/>
      <c r="ARM88" s="37"/>
      <c r="ARN88" s="37"/>
      <c r="ARO88" s="37"/>
      <c r="ARP88" s="37"/>
      <c r="ARQ88" s="37"/>
      <c r="ARR88" s="37"/>
      <c r="ARS88" s="37"/>
      <c r="ART88" s="37"/>
      <c r="ARU88" s="37"/>
      <c r="ARV88" s="37"/>
      <c r="ARW88" s="37"/>
      <c r="ARX88" s="37"/>
      <c r="ARY88" s="37"/>
      <c r="ARZ88" s="37"/>
      <c r="ASA88" s="37"/>
      <c r="ASB88" s="37"/>
      <c r="ASC88" s="37"/>
      <c r="ASD88" s="37"/>
      <c r="ASE88" s="37"/>
      <c r="ASF88" s="37"/>
      <c r="ASG88" s="37"/>
      <c r="ASH88" s="37"/>
      <c r="ASI88" s="37"/>
      <c r="ASJ88" s="37"/>
      <c r="ASK88" s="37"/>
      <c r="ASL88" s="37"/>
      <c r="ASM88" s="37"/>
      <c r="ASN88" s="37"/>
      <c r="ASO88" s="37"/>
      <c r="ASP88" s="37"/>
      <c r="ASQ88" s="37"/>
      <c r="ASR88" s="37"/>
      <c r="ASS88" s="37"/>
      <c r="AST88" s="37"/>
      <c r="ASU88" s="37"/>
      <c r="ASV88" s="37"/>
      <c r="ASW88" s="37"/>
      <c r="ASX88" s="37"/>
      <c r="ASY88" s="37"/>
      <c r="ASZ88" s="37"/>
      <c r="ATA88" s="37"/>
      <c r="ATB88" s="37"/>
      <c r="ATC88" s="37"/>
      <c r="ATD88" s="37"/>
      <c r="ATE88" s="37"/>
      <c r="ATF88" s="37"/>
      <c r="ATG88" s="37"/>
      <c r="ATH88" s="37"/>
      <c r="ATI88" s="37"/>
      <c r="ATJ88" s="37"/>
      <c r="ATK88" s="37"/>
      <c r="ATL88" s="37"/>
      <c r="ATM88" s="37"/>
      <c r="ATN88" s="37"/>
      <c r="ATO88" s="37"/>
      <c r="ATP88" s="37"/>
      <c r="ATQ88" s="37"/>
      <c r="ATR88" s="37"/>
      <c r="ATS88" s="37"/>
      <c r="ATT88" s="37"/>
      <c r="ATU88" s="37"/>
      <c r="ATV88" s="37"/>
      <c r="ATW88" s="37"/>
      <c r="ATX88" s="37"/>
      <c r="ATY88" s="37"/>
      <c r="ATZ88" s="37"/>
      <c r="AUA88" s="37"/>
      <c r="AUB88" s="37"/>
      <c r="AUC88" s="37"/>
      <c r="AUD88" s="37"/>
      <c r="AUE88" s="37"/>
      <c r="AUF88" s="37"/>
      <c r="AUG88" s="37"/>
      <c r="AUH88" s="37"/>
      <c r="AUI88" s="37"/>
      <c r="AUJ88" s="37"/>
      <c r="AUK88" s="37"/>
      <c r="AUL88" s="37"/>
      <c r="AUM88" s="37"/>
      <c r="AUN88" s="37"/>
      <c r="AUO88" s="37"/>
      <c r="AUP88" s="37"/>
      <c r="AUQ88" s="37"/>
      <c r="AUR88" s="37"/>
      <c r="AUS88" s="37"/>
      <c r="AUT88" s="37"/>
      <c r="AUU88" s="37"/>
      <c r="AUV88" s="37"/>
      <c r="AUW88" s="37"/>
      <c r="AUX88" s="37"/>
      <c r="AUY88" s="37"/>
      <c r="AUZ88" s="37"/>
      <c r="AVA88" s="37"/>
      <c r="AVB88" s="37"/>
      <c r="AVC88" s="37"/>
      <c r="AVD88" s="37"/>
      <c r="AVE88" s="37"/>
      <c r="AVF88" s="37"/>
      <c r="AVG88" s="37"/>
      <c r="AVH88" s="37"/>
      <c r="AVI88" s="37"/>
      <c r="AVJ88" s="37"/>
      <c r="AVK88" s="37"/>
      <c r="AVL88" s="37"/>
      <c r="AVM88" s="37"/>
      <c r="AVN88" s="37"/>
      <c r="AVO88" s="37"/>
      <c r="AVP88" s="37"/>
      <c r="AVQ88" s="37"/>
      <c r="AVR88" s="37"/>
      <c r="AVS88" s="37"/>
      <c r="AVT88" s="37"/>
      <c r="AVU88" s="37"/>
      <c r="AVV88" s="37"/>
      <c r="AVW88" s="37"/>
      <c r="AVX88" s="37"/>
      <c r="AVY88" s="37"/>
      <c r="AVZ88" s="37"/>
      <c r="AWA88" s="37"/>
      <c r="AWB88" s="37"/>
      <c r="AWC88" s="37"/>
      <c r="AWD88" s="37"/>
      <c r="AWE88" s="37"/>
      <c r="AWF88" s="37"/>
      <c r="AWG88" s="37"/>
      <c r="AWH88" s="37"/>
      <c r="AWI88" s="37"/>
      <c r="AWJ88" s="37"/>
      <c r="AWK88" s="37"/>
      <c r="AWL88" s="37"/>
      <c r="AWM88" s="37"/>
      <c r="AWN88" s="37"/>
      <c r="AWO88" s="37"/>
      <c r="AWP88" s="37"/>
      <c r="AWQ88" s="37"/>
      <c r="AWR88" s="37"/>
      <c r="AWS88" s="37"/>
      <c r="AWT88" s="37"/>
      <c r="AWU88" s="37"/>
      <c r="AWV88" s="37"/>
      <c r="AWW88" s="37"/>
      <c r="AWX88" s="37"/>
      <c r="AWY88" s="37"/>
      <c r="AWZ88" s="37"/>
      <c r="AXA88" s="37"/>
      <c r="AXB88" s="37"/>
      <c r="AXC88" s="37"/>
      <c r="AXD88" s="37"/>
      <c r="AXE88" s="37"/>
      <c r="AXF88" s="37"/>
      <c r="AXG88" s="37"/>
      <c r="AXH88" s="37"/>
      <c r="AXI88" s="37"/>
      <c r="AXJ88" s="37"/>
      <c r="AXK88" s="37"/>
      <c r="AXL88" s="37"/>
      <c r="AXM88" s="37"/>
      <c r="AXN88" s="37"/>
      <c r="AXO88" s="37"/>
      <c r="AXP88" s="37"/>
      <c r="AXQ88" s="37"/>
      <c r="AXR88" s="37"/>
      <c r="AXS88" s="37"/>
      <c r="AXT88" s="37"/>
      <c r="AXU88" s="37"/>
      <c r="AXV88" s="37"/>
      <c r="AXW88" s="37"/>
      <c r="AXX88" s="37"/>
      <c r="AXY88" s="37"/>
      <c r="AXZ88" s="37"/>
      <c r="AYA88" s="37"/>
      <c r="AYB88" s="37"/>
      <c r="AYC88" s="37"/>
      <c r="AYD88" s="37"/>
      <c r="AYE88" s="37"/>
      <c r="AYF88" s="37"/>
      <c r="AYG88" s="37"/>
      <c r="AYH88" s="37"/>
      <c r="AYI88" s="37"/>
      <c r="AYJ88" s="37"/>
      <c r="AYK88" s="37"/>
      <c r="AYL88" s="37"/>
      <c r="AYM88" s="37"/>
      <c r="AYN88" s="37"/>
      <c r="AYO88" s="37"/>
      <c r="AYP88" s="37"/>
      <c r="AYQ88" s="37"/>
      <c r="AYR88" s="37"/>
      <c r="AYS88" s="37"/>
      <c r="AYT88" s="37"/>
      <c r="AYU88" s="37"/>
      <c r="AYV88" s="37"/>
      <c r="AYW88" s="37"/>
      <c r="AYX88" s="37"/>
      <c r="AYY88" s="37"/>
      <c r="AYZ88" s="37"/>
      <c r="AZA88" s="37"/>
      <c r="AZB88" s="37"/>
      <c r="AZC88" s="37"/>
      <c r="AZD88" s="37"/>
      <c r="AZE88" s="37"/>
      <c r="AZF88" s="37"/>
      <c r="AZG88" s="37"/>
      <c r="AZH88" s="37"/>
      <c r="AZI88" s="37"/>
      <c r="AZJ88" s="37"/>
      <c r="AZK88" s="37"/>
      <c r="AZL88" s="37"/>
      <c r="AZM88" s="37"/>
      <c r="AZN88" s="37"/>
      <c r="AZO88" s="37"/>
      <c r="AZP88" s="37"/>
      <c r="AZQ88" s="37"/>
      <c r="AZR88" s="37"/>
      <c r="AZS88" s="37"/>
      <c r="AZT88" s="37"/>
      <c r="AZU88" s="37"/>
      <c r="AZV88" s="37"/>
      <c r="AZW88" s="37"/>
      <c r="AZX88" s="37"/>
      <c r="AZY88" s="37"/>
      <c r="AZZ88" s="37"/>
      <c r="BAA88" s="37"/>
      <c r="BAB88" s="37"/>
      <c r="BAC88" s="37"/>
      <c r="BAD88" s="37"/>
      <c r="BAE88" s="37"/>
      <c r="BAF88" s="37"/>
      <c r="BAG88" s="37"/>
      <c r="BAH88" s="37"/>
      <c r="BAI88" s="37"/>
      <c r="BAJ88" s="37"/>
      <c r="BAK88" s="37"/>
      <c r="BAL88" s="37"/>
      <c r="BAM88" s="37"/>
      <c r="BAN88" s="37"/>
      <c r="BAO88" s="37"/>
      <c r="BAP88" s="37"/>
      <c r="BAQ88" s="37"/>
      <c r="BAR88" s="37"/>
      <c r="BAS88" s="37"/>
      <c r="BAT88" s="37"/>
      <c r="BAU88" s="37"/>
      <c r="BAV88" s="37"/>
      <c r="BAW88" s="37"/>
      <c r="BAX88" s="37"/>
      <c r="BAY88" s="37"/>
      <c r="BAZ88" s="37"/>
      <c r="BBA88" s="37"/>
      <c r="BBB88" s="37"/>
      <c r="BBC88" s="37"/>
      <c r="BBD88" s="37"/>
      <c r="BBE88" s="37"/>
      <c r="BBF88" s="37"/>
      <c r="BBG88" s="37"/>
      <c r="BBH88" s="37"/>
      <c r="BBI88" s="37"/>
      <c r="BBJ88" s="37"/>
      <c r="BBK88" s="37"/>
      <c r="BBL88" s="37"/>
      <c r="BBM88" s="37"/>
      <c r="BBN88" s="37"/>
      <c r="BBO88" s="37"/>
      <c r="BBP88" s="37"/>
      <c r="BBQ88" s="37"/>
      <c r="BBR88" s="37"/>
      <c r="BBS88" s="37"/>
      <c r="BBT88" s="37"/>
      <c r="BBU88" s="37"/>
      <c r="BBV88" s="37"/>
      <c r="BBW88" s="37"/>
      <c r="BBX88" s="37"/>
      <c r="BBY88" s="37"/>
      <c r="BBZ88" s="37"/>
      <c r="BCA88" s="37"/>
      <c r="BCB88" s="37"/>
      <c r="BCC88" s="37"/>
      <c r="BCD88" s="37"/>
      <c r="BCE88" s="37"/>
      <c r="BCF88" s="37"/>
      <c r="BCG88" s="37"/>
      <c r="BCH88" s="37"/>
      <c r="BCI88" s="37"/>
      <c r="BCJ88" s="37"/>
      <c r="BCK88" s="37"/>
      <c r="BCL88" s="37"/>
      <c r="BCM88" s="37"/>
      <c r="BCN88" s="37"/>
      <c r="BCO88" s="37"/>
      <c r="BCP88" s="37"/>
      <c r="BCQ88" s="37"/>
      <c r="BCR88" s="37"/>
      <c r="BCS88" s="37"/>
      <c r="BCT88" s="37"/>
      <c r="BCU88" s="37"/>
      <c r="BCV88" s="37"/>
      <c r="BCW88" s="37"/>
      <c r="BCX88" s="37"/>
      <c r="BCY88" s="37"/>
      <c r="BCZ88" s="37"/>
      <c r="BDA88" s="37"/>
      <c r="BDB88" s="37"/>
      <c r="BDC88" s="37"/>
      <c r="BDD88" s="37"/>
      <c r="BDE88" s="37"/>
      <c r="BDF88" s="37"/>
      <c r="BDG88" s="37"/>
      <c r="BDH88" s="37"/>
      <c r="BDI88" s="37"/>
      <c r="BDJ88" s="37"/>
      <c r="BDK88" s="37"/>
      <c r="BDL88" s="37"/>
      <c r="BDM88" s="37"/>
      <c r="BDN88" s="37"/>
      <c r="BDO88" s="37"/>
      <c r="BDP88" s="37"/>
      <c r="BDQ88" s="37"/>
      <c r="BDR88" s="37"/>
      <c r="BDS88" s="37"/>
      <c r="BDT88" s="37"/>
      <c r="BDU88" s="37"/>
      <c r="BDV88" s="37"/>
      <c r="BDW88" s="37"/>
      <c r="BDX88" s="37"/>
      <c r="BDY88" s="37"/>
      <c r="BDZ88" s="37"/>
      <c r="BEA88" s="37"/>
      <c r="BEB88" s="37"/>
      <c r="BEC88" s="37"/>
      <c r="BED88" s="37"/>
      <c r="BEE88" s="37"/>
      <c r="BEF88" s="37"/>
      <c r="BEG88" s="37"/>
      <c r="BEH88" s="37"/>
      <c r="BEI88" s="37"/>
      <c r="BEJ88" s="37"/>
      <c r="BEK88" s="37"/>
      <c r="BEL88" s="37"/>
      <c r="BEM88" s="37"/>
      <c r="BEN88" s="37"/>
      <c r="BEO88" s="37"/>
      <c r="BEP88" s="37"/>
      <c r="BEQ88" s="37"/>
      <c r="BER88" s="37"/>
      <c r="BES88" s="37"/>
      <c r="BET88" s="37"/>
      <c r="BEU88" s="37"/>
      <c r="BEV88" s="37"/>
      <c r="BEW88" s="37"/>
      <c r="BEX88" s="37"/>
      <c r="BEY88" s="37"/>
      <c r="BEZ88" s="37"/>
      <c r="BFA88" s="37"/>
      <c r="BFB88" s="37"/>
      <c r="BFC88" s="37"/>
      <c r="BFD88" s="37"/>
      <c r="BFE88" s="37"/>
      <c r="BFF88" s="37"/>
      <c r="BFG88" s="37"/>
      <c r="BFH88" s="37"/>
      <c r="BFI88" s="37"/>
      <c r="BFJ88" s="37"/>
      <c r="BFK88" s="37"/>
      <c r="BFL88" s="37"/>
      <c r="BFM88" s="37"/>
      <c r="BFN88" s="37"/>
      <c r="BFO88" s="37"/>
      <c r="BFP88" s="37"/>
      <c r="BFQ88" s="37"/>
      <c r="BFR88" s="37"/>
      <c r="BFS88" s="37"/>
      <c r="BFT88" s="37"/>
      <c r="BFU88" s="37"/>
      <c r="BFV88" s="37"/>
      <c r="BFW88" s="37"/>
      <c r="BFX88" s="37"/>
      <c r="BFY88" s="37"/>
      <c r="BFZ88" s="37"/>
      <c r="BGA88" s="37"/>
      <c r="BGB88" s="37"/>
      <c r="BGC88" s="37"/>
      <c r="BGD88" s="37"/>
      <c r="BGE88" s="37"/>
      <c r="BGF88" s="37"/>
      <c r="BGG88" s="37"/>
      <c r="BGH88" s="37"/>
      <c r="BGI88" s="37"/>
      <c r="BGJ88" s="37"/>
      <c r="BGK88" s="37"/>
      <c r="BGL88" s="37"/>
      <c r="BGM88" s="37"/>
      <c r="BGN88" s="37"/>
      <c r="BGO88" s="37"/>
      <c r="BGP88" s="37"/>
      <c r="BGQ88" s="37"/>
      <c r="BGR88" s="37"/>
      <c r="BGS88" s="37"/>
      <c r="BGT88" s="37"/>
      <c r="BGU88" s="37"/>
      <c r="BGV88" s="37"/>
      <c r="BGW88" s="37"/>
      <c r="BGX88" s="37"/>
      <c r="BGY88" s="37"/>
      <c r="BGZ88" s="37"/>
      <c r="BHA88" s="37"/>
      <c r="BHB88" s="37"/>
      <c r="BHC88" s="37"/>
      <c r="BHD88" s="37"/>
      <c r="BHE88" s="37"/>
      <c r="BHF88" s="37"/>
      <c r="BHG88" s="37"/>
      <c r="BHH88" s="37"/>
      <c r="BHI88" s="37"/>
      <c r="BHJ88" s="37"/>
      <c r="BHK88" s="37"/>
      <c r="BHL88" s="37"/>
      <c r="BHM88" s="37"/>
      <c r="BHN88" s="37"/>
      <c r="BHO88" s="37"/>
      <c r="BHP88" s="37"/>
      <c r="BHQ88" s="37"/>
      <c r="BHR88" s="37"/>
      <c r="BHS88" s="37"/>
      <c r="BHT88" s="37"/>
      <c r="BHU88" s="37"/>
      <c r="BHV88" s="37"/>
      <c r="BHW88" s="37"/>
      <c r="BHX88" s="37"/>
      <c r="BHY88" s="37"/>
      <c r="BHZ88" s="37"/>
      <c r="BIA88" s="37"/>
      <c r="BIB88" s="37"/>
      <c r="BIC88" s="37"/>
      <c r="BID88" s="37"/>
      <c r="BIE88" s="37"/>
      <c r="BIF88" s="37"/>
      <c r="BIG88" s="37"/>
      <c r="BIH88" s="37"/>
      <c r="BII88" s="37"/>
      <c r="BIJ88" s="37"/>
      <c r="BIK88" s="37"/>
      <c r="BIL88" s="37"/>
      <c r="BIM88" s="37"/>
      <c r="BIN88" s="37"/>
      <c r="BIO88" s="37"/>
      <c r="BIP88" s="37"/>
      <c r="BIQ88" s="37"/>
      <c r="BIR88" s="37"/>
      <c r="BIS88" s="37"/>
      <c r="BIT88" s="37"/>
      <c r="BIU88" s="37"/>
      <c r="BIV88" s="37"/>
      <c r="BIW88" s="37"/>
      <c r="BIX88" s="37"/>
      <c r="BIY88" s="37"/>
      <c r="BIZ88" s="37"/>
      <c r="BJA88" s="37"/>
      <c r="BJB88" s="37"/>
      <c r="BJC88" s="37"/>
      <c r="BJD88" s="37"/>
      <c r="BJE88" s="37"/>
      <c r="BJF88" s="37"/>
      <c r="BJG88" s="37"/>
      <c r="BJH88" s="37"/>
      <c r="BJI88" s="37"/>
      <c r="BJJ88" s="37"/>
      <c r="BJK88" s="37"/>
      <c r="BJL88" s="37"/>
      <c r="BJM88" s="37"/>
      <c r="BJN88" s="37"/>
      <c r="BJO88" s="37"/>
      <c r="BJP88" s="37"/>
      <c r="BJQ88" s="37"/>
      <c r="BJR88" s="37"/>
      <c r="BJS88" s="37"/>
      <c r="BJT88" s="37"/>
      <c r="BJU88" s="37"/>
      <c r="BJV88" s="37"/>
      <c r="BJW88" s="37"/>
      <c r="BJX88" s="37"/>
      <c r="BJY88" s="37"/>
      <c r="BJZ88" s="37"/>
      <c r="BKA88" s="37"/>
      <c r="BKB88" s="37"/>
      <c r="BKC88" s="37"/>
      <c r="BKD88" s="37"/>
      <c r="BKE88" s="37"/>
      <c r="BKF88" s="37"/>
      <c r="BKG88" s="37"/>
      <c r="BKH88" s="37"/>
      <c r="BKI88" s="37"/>
      <c r="BKJ88" s="37"/>
      <c r="BKK88" s="37"/>
      <c r="BKL88" s="37"/>
      <c r="BKM88" s="37"/>
      <c r="BKN88" s="37"/>
      <c r="BKO88" s="37"/>
      <c r="BKP88" s="37"/>
      <c r="BKQ88" s="37"/>
      <c r="BKR88" s="37"/>
      <c r="BKS88" s="37"/>
      <c r="BKT88" s="37"/>
      <c r="BKU88" s="37"/>
      <c r="BKV88" s="37"/>
      <c r="BKW88" s="37"/>
      <c r="BKX88" s="37"/>
      <c r="BKY88" s="37"/>
      <c r="BKZ88" s="37"/>
      <c r="BLA88" s="37"/>
      <c r="BLB88" s="37"/>
      <c r="BLC88" s="37"/>
      <c r="BLD88" s="37"/>
      <c r="BLE88" s="37"/>
      <c r="BLF88" s="37"/>
      <c r="BLG88" s="37"/>
      <c r="BLH88" s="37"/>
      <c r="BLI88" s="37"/>
      <c r="BLJ88" s="37"/>
      <c r="BLK88" s="37"/>
      <c r="BLL88" s="37"/>
      <c r="BLM88" s="37"/>
      <c r="BLN88" s="37"/>
      <c r="BLO88" s="37"/>
      <c r="BLP88" s="37"/>
      <c r="BLQ88" s="37"/>
      <c r="BLR88" s="37"/>
      <c r="BLS88" s="37"/>
      <c r="BLT88" s="37"/>
      <c r="BLU88" s="37"/>
      <c r="BLV88" s="37"/>
      <c r="BLW88" s="37"/>
      <c r="BLX88" s="37"/>
      <c r="BLY88" s="37"/>
      <c r="BLZ88" s="37"/>
      <c r="BMA88" s="37"/>
      <c r="BMB88" s="37"/>
      <c r="BMC88" s="37"/>
      <c r="BMD88" s="37"/>
      <c r="BME88" s="37"/>
      <c r="BMF88" s="37"/>
      <c r="BMG88" s="37"/>
      <c r="BMH88" s="37"/>
      <c r="BMI88" s="37"/>
      <c r="BMJ88" s="37"/>
      <c r="BMK88" s="37"/>
      <c r="BML88" s="37"/>
      <c r="BMM88" s="37"/>
      <c r="BMN88" s="37"/>
      <c r="BMO88" s="37"/>
      <c r="BMP88" s="37"/>
      <c r="BMQ88" s="37"/>
      <c r="BMR88" s="37"/>
      <c r="BMS88" s="37"/>
      <c r="BMT88" s="37"/>
      <c r="BMU88" s="37"/>
      <c r="BMV88" s="37"/>
      <c r="BMW88" s="37"/>
      <c r="BMX88" s="37"/>
      <c r="BMY88" s="37"/>
      <c r="BMZ88" s="37"/>
      <c r="BNA88" s="37"/>
      <c r="BNB88" s="37"/>
      <c r="BNC88" s="37"/>
      <c r="BND88" s="37"/>
      <c r="BNE88" s="37"/>
      <c r="BNF88" s="37"/>
      <c r="BNG88" s="37"/>
      <c r="BNH88" s="37"/>
      <c r="BNI88" s="37"/>
      <c r="BNJ88" s="37"/>
      <c r="BNK88" s="37"/>
      <c r="BNL88" s="37"/>
      <c r="BNM88" s="37"/>
      <c r="BNN88" s="37"/>
      <c r="BNO88" s="37"/>
      <c r="BNP88" s="37"/>
      <c r="BNQ88" s="37"/>
      <c r="BNR88" s="37"/>
      <c r="BNS88" s="37"/>
      <c r="BNT88" s="37"/>
      <c r="BNU88" s="37"/>
      <c r="BNV88" s="37"/>
      <c r="BNW88" s="37"/>
      <c r="BNX88" s="37"/>
      <c r="BNY88" s="37"/>
      <c r="BNZ88" s="37"/>
      <c r="BOA88" s="37"/>
      <c r="BOB88" s="37"/>
      <c r="BOC88" s="37"/>
      <c r="BOD88" s="37"/>
      <c r="BOE88" s="37"/>
      <c r="BOF88" s="37"/>
      <c r="BOG88" s="37"/>
      <c r="BOH88" s="37"/>
      <c r="BOI88" s="37"/>
      <c r="BOJ88" s="37"/>
      <c r="BOK88" s="37"/>
      <c r="BOL88" s="37"/>
      <c r="BOM88" s="37"/>
      <c r="BON88" s="37"/>
      <c r="BOO88" s="37"/>
      <c r="BOP88" s="37"/>
      <c r="BOQ88" s="37"/>
      <c r="BOR88" s="37"/>
      <c r="BOS88" s="37"/>
      <c r="BOT88" s="37"/>
      <c r="BOU88" s="37"/>
      <c r="BOV88" s="37"/>
      <c r="BOW88" s="37"/>
      <c r="BOX88" s="37"/>
      <c r="BOY88" s="37"/>
      <c r="BOZ88" s="37"/>
      <c r="BPA88" s="37"/>
      <c r="BPB88" s="37"/>
      <c r="BPC88" s="37"/>
      <c r="BPD88" s="37"/>
      <c r="BPE88" s="37"/>
      <c r="BPF88" s="37"/>
      <c r="BPG88" s="37"/>
      <c r="BPH88" s="37"/>
      <c r="BPI88" s="37"/>
      <c r="BPJ88" s="37"/>
      <c r="BPK88" s="37"/>
      <c r="BPL88" s="37"/>
      <c r="BPM88" s="37"/>
      <c r="BPN88" s="37"/>
      <c r="BPO88" s="37"/>
      <c r="BPP88" s="37"/>
      <c r="BPQ88" s="37"/>
      <c r="BPR88" s="37"/>
      <c r="BPS88" s="37"/>
      <c r="BPT88" s="37"/>
      <c r="BPU88" s="37"/>
      <c r="BPV88" s="37"/>
      <c r="BPW88" s="37"/>
      <c r="BPX88" s="37"/>
      <c r="BPY88" s="37"/>
      <c r="BPZ88" s="37"/>
      <c r="BQA88" s="37"/>
      <c r="BQB88" s="37"/>
      <c r="BQC88" s="37"/>
      <c r="BQD88" s="37"/>
      <c r="BQE88" s="37"/>
      <c r="BQF88" s="37"/>
      <c r="BQG88" s="37"/>
      <c r="BQH88" s="37"/>
      <c r="BQI88" s="37"/>
      <c r="BQJ88" s="37"/>
      <c r="BQK88" s="37"/>
      <c r="BQL88" s="37"/>
      <c r="BQM88" s="37"/>
      <c r="BQN88" s="37"/>
      <c r="BQO88" s="37"/>
      <c r="BQP88" s="37"/>
      <c r="BQQ88" s="37"/>
      <c r="BQR88" s="37"/>
      <c r="BQS88" s="37"/>
      <c r="BQT88" s="37"/>
      <c r="BQU88" s="37"/>
      <c r="BQV88" s="37"/>
      <c r="BQW88" s="37"/>
      <c r="BQX88" s="37"/>
      <c r="BQY88" s="37"/>
      <c r="BQZ88" s="37"/>
      <c r="BRA88" s="37"/>
      <c r="BRB88" s="37"/>
      <c r="BRC88" s="37"/>
      <c r="BRD88" s="37"/>
      <c r="BRE88" s="37"/>
      <c r="BRF88" s="37"/>
      <c r="BRG88" s="37"/>
      <c r="BRH88" s="37"/>
      <c r="BRI88" s="37"/>
      <c r="BRJ88" s="37"/>
      <c r="BRK88" s="37"/>
      <c r="BRL88" s="37"/>
      <c r="BRM88" s="37"/>
      <c r="BRN88" s="37"/>
      <c r="BRO88" s="37"/>
      <c r="BRP88" s="37"/>
      <c r="BRQ88" s="37"/>
      <c r="BRR88" s="37"/>
      <c r="BRS88" s="37"/>
      <c r="BRT88" s="37"/>
      <c r="BRU88" s="37"/>
      <c r="BRV88" s="37"/>
      <c r="BRW88" s="37"/>
      <c r="BRX88" s="37"/>
      <c r="BRY88" s="37"/>
      <c r="BRZ88" s="37"/>
      <c r="BSA88" s="37"/>
      <c r="BSB88" s="37"/>
      <c r="BSC88" s="37"/>
      <c r="BSD88" s="37"/>
      <c r="BSE88" s="37"/>
      <c r="BSF88" s="37"/>
      <c r="BSG88" s="37"/>
      <c r="BSH88" s="37"/>
      <c r="BSI88" s="37"/>
      <c r="BSJ88" s="37"/>
      <c r="BSK88" s="37"/>
      <c r="BSL88" s="37"/>
      <c r="BSM88" s="37"/>
      <c r="BSN88" s="37"/>
      <c r="BSO88" s="37"/>
      <c r="BSP88" s="37"/>
      <c r="BSQ88" s="37"/>
      <c r="BSR88" s="37"/>
      <c r="BSS88" s="37"/>
      <c r="BST88" s="37"/>
      <c r="BSU88" s="37"/>
      <c r="BSV88" s="37"/>
      <c r="BSW88" s="37"/>
      <c r="BSX88" s="37"/>
      <c r="BSY88" s="37"/>
      <c r="BSZ88" s="37"/>
      <c r="BTA88" s="37"/>
      <c r="BTB88" s="37"/>
      <c r="BTC88" s="37"/>
      <c r="BTD88" s="37"/>
      <c r="BTE88" s="37"/>
      <c r="BTF88" s="37"/>
      <c r="BTG88" s="37"/>
      <c r="BTH88" s="37"/>
      <c r="BTI88" s="37"/>
      <c r="BTJ88" s="37"/>
      <c r="BTK88" s="37"/>
      <c r="BTL88" s="37"/>
      <c r="BTM88" s="37"/>
      <c r="BTN88" s="37"/>
      <c r="BTO88" s="37"/>
      <c r="BTP88" s="37"/>
      <c r="BTQ88" s="37"/>
      <c r="BTR88" s="37"/>
      <c r="BTS88" s="37"/>
      <c r="BTT88" s="37"/>
      <c r="BTU88" s="37"/>
      <c r="BTV88" s="37"/>
      <c r="BTW88" s="37"/>
      <c r="BTX88" s="37"/>
      <c r="BTY88" s="37"/>
      <c r="BTZ88" s="37"/>
      <c r="BUA88" s="37"/>
      <c r="BUB88" s="37"/>
      <c r="BUC88" s="37"/>
      <c r="BUD88" s="37"/>
      <c r="BUE88" s="37"/>
      <c r="BUF88" s="37"/>
      <c r="BUG88" s="37"/>
      <c r="BUH88" s="37"/>
      <c r="BUI88" s="37"/>
      <c r="BUJ88" s="37"/>
      <c r="BUK88" s="37"/>
      <c r="BUL88" s="37"/>
      <c r="BUM88" s="37"/>
      <c r="BUN88" s="37"/>
      <c r="BUO88" s="37"/>
      <c r="BUP88" s="37"/>
      <c r="BUQ88" s="37"/>
      <c r="BUR88" s="37"/>
      <c r="BUS88" s="37"/>
      <c r="BUT88" s="37"/>
      <c r="BUU88" s="37"/>
      <c r="BUV88" s="37"/>
      <c r="BUW88" s="37"/>
      <c r="BUX88" s="37"/>
      <c r="BUY88" s="37"/>
      <c r="BUZ88" s="37"/>
      <c r="BVA88" s="37"/>
      <c r="BVB88" s="37"/>
      <c r="BVC88" s="37"/>
      <c r="BVD88" s="37"/>
      <c r="BVE88" s="37"/>
      <c r="BVF88" s="37"/>
      <c r="BVG88" s="37"/>
      <c r="BVH88" s="37"/>
      <c r="BVI88" s="37"/>
      <c r="BVJ88" s="37"/>
      <c r="BVK88" s="37"/>
      <c r="BVL88" s="37"/>
      <c r="BVM88" s="37"/>
      <c r="BVN88" s="37"/>
      <c r="BVO88" s="37"/>
      <c r="BVP88" s="37"/>
      <c r="BVQ88" s="37"/>
      <c r="BVR88" s="37"/>
      <c r="BVS88" s="37"/>
      <c r="BVT88" s="37"/>
      <c r="BVU88" s="37"/>
      <c r="BVV88" s="37"/>
      <c r="BVW88" s="37"/>
      <c r="BVX88" s="37"/>
      <c r="BVY88" s="37"/>
      <c r="BVZ88" s="37"/>
      <c r="BWA88" s="37"/>
      <c r="BWB88" s="37"/>
      <c r="BWC88" s="37"/>
      <c r="BWD88" s="37"/>
      <c r="BWE88" s="37"/>
      <c r="BWF88" s="37"/>
      <c r="BWG88" s="37"/>
      <c r="BWH88" s="37"/>
      <c r="BWI88" s="37"/>
      <c r="BWJ88" s="37"/>
      <c r="BWK88" s="37"/>
      <c r="BWL88" s="37"/>
      <c r="BWM88" s="37"/>
      <c r="BWN88" s="37"/>
      <c r="BWO88" s="37"/>
      <c r="BWP88" s="37"/>
      <c r="BWQ88" s="37"/>
      <c r="BWR88" s="37"/>
      <c r="BWS88" s="37"/>
      <c r="BWT88" s="37"/>
      <c r="BWU88" s="37"/>
      <c r="BWV88" s="37"/>
      <c r="BWW88" s="37"/>
      <c r="BWX88" s="37"/>
      <c r="BWY88" s="37"/>
      <c r="BWZ88" s="37"/>
      <c r="BXA88" s="37"/>
      <c r="BXB88" s="37"/>
      <c r="BXC88" s="37"/>
      <c r="BXD88" s="37"/>
      <c r="BXE88" s="37"/>
      <c r="BXF88" s="37"/>
      <c r="BXG88" s="37"/>
      <c r="BXH88" s="37"/>
      <c r="BXI88" s="37"/>
      <c r="BXJ88" s="37"/>
      <c r="BXK88" s="37"/>
      <c r="BXL88" s="37"/>
      <c r="BXM88" s="37"/>
      <c r="BXN88" s="37"/>
      <c r="BXO88" s="37"/>
      <c r="BXP88" s="37"/>
      <c r="BXQ88" s="37"/>
      <c r="BXR88" s="37"/>
      <c r="BXS88" s="37"/>
      <c r="BXT88" s="37"/>
      <c r="BXU88" s="37"/>
      <c r="BXV88" s="37"/>
      <c r="BXW88" s="37"/>
      <c r="BXX88" s="37"/>
      <c r="BXY88" s="37"/>
      <c r="BXZ88" s="37"/>
      <c r="BYA88" s="37"/>
      <c r="BYB88" s="37"/>
      <c r="BYC88" s="37"/>
      <c r="BYD88" s="37"/>
      <c r="BYE88" s="37"/>
      <c r="BYF88" s="37"/>
      <c r="BYG88" s="37"/>
      <c r="BYH88" s="37"/>
      <c r="BYI88" s="37"/>
      <c r="BYJ88" s="37"/>
      <c r="BYK88" s="37"/>
      <c r="BYL88" s="37"/>
      <c r="BYM88" s="37"/>
      <c r="BYN88" s="37"/>
      <c r="BYO88" s="37"/>
      <c r="BYP88" s="37"/>
      <c r="BYQ88" s="37"/>
      <c r="BYR88" s="37"/>
      <c r="BYS88" s="37"/>
      <c r="BYT88" s="37"/>
      <c r="BYU88" s="37"/>
      <c r="BYV88" s="37"/>
      <c r="BYW88" s="37"/>
      <c r="BYX88" s="37"/>
      <c r="BYY88" s="37"/>
      <c r="BYZ88" s="37"/>
      <c r="BZA88" s="37"/>
      <c r="BZB88" s="37"/>
      <c r="BZC88" s="37"/>
      <c r="BZD88" s="37"/>
      <c r="BZE88" s="37"/>
      <c r="BZF88" s="37"/>
      <c r="BZG88" s="37"/>
      <c r="BZH88" s="37"/>
      <c r="BZI88" s="37"/>
      <c r="BZJ88" s="37"/>
      <c r="BZK88" s="37"/>
      <c r="BZL88" s="37"/>
      <c r="BZM88" s="37"/>
      <c r="BZN88" s="37"/>
      <c r="BZO88" s="37"/>
      <c r="BZP88" s="37"/>
      <c r="BZQ88" s="37"/>
      <c r="BZR88" s="37"/>
      <c r="BZS88" s="37"/>
      <c r="BZT88" s="37"/>
      <c r="BZU88" s="37"/>
      <c r="BZV88" s="37"/>
      <c r="BZW88" s="37"/>
      <c r="BZX88" s="37"/>
      <c r="BZY88" s="37"/>
      <c r="BZZ88" s="37"/>
      <c r="CAA88" s="37"/>
      <c r="CAB88" s="37"/>
      <c r="CAC88" s="37"/>
      <c r="CAD88" s="37"/>
      <c r="CAE88" s="37"/>
      <c r="CAF88" s="37"/>
      <c r="CAG88" s="37"/>
      <c r="CAH88" s="37"/>
      <c r="CAI88" s="37"/>
      <c r="CAJ88" s="37"/>
      <c r="CAK88" s="37"/>
      <c r="CAL88" s="37"/>
      <c r="CAM88" s="37"/>
      <c r="CAN88" s="37"/>
      <c r="CAO88" s="37"/>
      <c r="CAP88" s="37"/>
      <c r="CAQ88" s="37"/>
      <c r="CAR88" s="37"/>
      <c r="CAS88" s="37"/>
      <c r="CAT88" s="37"/>
      <c r="CAU88" s="37"/>
      <c r="CAV88" s="37"/>
      <c r="CAW88" s="37"/>
      <c r="CAX88" s="37"/>
      <c r="CAY88" s="37"/>
      <c r="CAZ88" s="37"/>
      <c r="CBA88" s="37"/>
      <c r="CBB88" s="37"/>
      <c r="CBC88" s="37"/>
      <c r="CBD88" s="37"/>
      <c r="CBE88" s="37"/>
      <c r="CBF88" s="37"/>
      <c r="CBG88" s="37"/>
      <c r="CBH88" s="37"/>
      <c r="CBI88" s="37"/>
      <c r="CBJ88" s="37"/>
      <c r="CBK88" s="37"/>
      <c r="CBL88" s="37"/>
      <c r="CBM88" s="37"/>
      <c r="CBN88" s="37"/>
      <c r="CBO88" s="37"/>
      <c r="CBP88" s="37"/>
      <c r="CBQ88" s="37"/>
      <c r="CBR88" s="37"/>
      <c r="CBS88" s="37"/>
      <c r="CBT88" s="37"/>
      <c r="CBU88" s="37"/>
      <c r="CBV88" s="37"/>
      <c r="CBW88" s="37"/>
      <c r="CBX88" s="37"/>
      <c r="CBY88" s="37"/>
      <c r="CBZ88" s="37"/>
      <c r="CCA88" s="37"/>
      <c r="CCB88" s="37"/>
      <c r="CCC88" s="37"/>
      <c r="CCD88" s="37"/>
      <c r="CCE88" s="37"/>
      <c r="CCF88" s="37"/>
      <c r="CCG88" s="37"/>
      <c r="CCH88" s="37"/>
      <c r="CCI88" s="37"/>
      <c r="CCJ88" s="37"/>
      <c r="CCK88" s="37"/>
      <c r="CCL88" s="37"/>
      <c r="CCM88" s="37"/>
      <c r="CCN88" s="37"/>
      <c r="CCO88" s="37"/>
      <c r="CCP88" s="37"/>
      <c r="CCQ88" s="37"/>
      <c r="CCR88" s="37"/>
      <c r="CCS88" s="37"/>
      <c r="CCT88" s="37"/>
      <c r="CCU88" s="37"/>
      <c r="CCV88" s="37"/>
      <c r="CCW88" s="37"/>
      <c r="CCX88" s="37"/>
      <c r="CCY88" s="37"/>
      <c r="CCZ88" s="37"/>
      <c r="CDA88" s="37"/>
      <c r="CDB88" s="37"/>
      <c r="CDC88" s="37"/>
      <c r="CDD88" s="37"/>
      <c r="CDE88" s="37"/>
      <c r="CDF88" s="37"/>
      <c r="CDG88" s="37"/>
      <c r="CDH88" s="37"/>
      <c r="CDI88" s="37"/>
      <c r="CDJ88" s="37"/>
      <c r="CDK88" s="37"/>
      <c r="CDL88" s="37"/>
      <c r="CDM88" s="37"/>
      <c r="CDN88" s="37"/>
      <c r="CDO88" s="37"/>
      <c r="CDP88" s="37"/>
      <c r="CDQ88" s="37"/>
      <c r="CDR88" s="37"/>
      <c r="CDS88" s="37"/>
      <c r="CDT88" s="37"/>
      <c r="CDU88" s="37"/>
      <c r="CDV88" s="37"/>
      <c r="CDW88" s="37"/>
      <c r="CDX88" s="37"/>
      <c r="CDY88" s="37"/>
      <c r="CDZ88" s="37"/>
      <c r="CEA88" s="37"/>
      <c r="CEB88" s="37"/>
      <c r="CEC88" s="37"/>
      <c r="CED88" s="37"/>
      <c r="CEE88" s="37"/>
      <c r="CEF88" s="37"/>
      <c r="CEG88" s="37"/>
      <c r="CEH88" s="37"/>
      <c r="CEI88" s="37"/>
      <c r="CEJ88" s="37"/>
      <c r="CEK88" s="37"/>
      <c r="CEL88" s="37"/>
      <c r="CEM88" s="37"/>
      <c r="CEN88" s="37"/>
      <c r="CEO88" s="37"/>
      <c r="CEP88" s="37"/>
      <c r="CEQ88" s="37"/>
      <c r="CER88" s="37"/>
      <c r="CES88" s="37"/>
      <c r="CET88" s="37"/>
      <c r="CEU88" s="37"/>
      <c r="CEV88" s="37"/>
      <c r="CEW88" s="37"/>
      <c r="CEX88" s="37"/>
      <c r="CEY88" s="37"/>
      <c r="CEZ88" s="37"/>
      <c r="CFA88" s="37"/>
      <c r="CFB88" s="37"/>
      <c r="CFC88" s="37"/>
      <c r="CFD88" s="37"/>
      <c r="CFE88" s="37"/>
      <c r="CFF88" s="37"/>
      <c r="CFG88" s="37"/>
      <c r="CFH88" s="37"/>
      <c r="CFI88" s="37"/>
      <c r="CFJ88" s="37"/>
      <c r="CFK88" s="37"/>
      <c r="CFL88" s="37"/>
      <c r="CFM88" s="37"/>
      <c r="CFN88" s="37"/>
      <c r="CFO88" s="37"/>
      <c r="CFP88" s="37"/>
      <c r="CFQ88" s="37"/>
      <c r="CFR88" s="37"/>
      <c r="CFS88" s="37"/>
      <c r="CFT88" s="37"/>
      <c r="CFU88" s="37"/>
      <c r="CFV88" s="37"/>
      <c r="CFW88" s="37"/>
      <c r="CFX88" s="37"/>
      <c r="CFY88" s="37"/>
      <c r="CFZ88" s="37"/>
      <c r="CGA88" s="37"/>
      <c r="CGB88" s="37"/>
      <c r="CGC88" s="37"/>
      <c r="CGD88" s="37"/>
      <c r="CGE88" s="37"/>
      <c r="CGF88" s="37"/>
      <c r="CGG88" s="37"/>
      <c r="CGH88" s="37"/>
      <c r="CGI88" s="37"/>
      <c r="CGJ88" s="37"/>
      <c r="CGK88" s="37"/>
      <c r="CGL88" s="37"/>
      <c r="CGM88" s="37"/>
      <c r="CGN88" s="37"/>
      <c r="CGO88" s="37"/>
      <c r="CGP88" s="37"/>
      <c r="CGQ88" s="37"/>
      <c r="CGR88" s="37"/>
      <c r="CGS88" s="37"/>
      <c r="CGT88" s="37"/>
      <c r="CGU88" s="37"/>
      <c r="CGV88" s="37"/>
      <c r="CGW88" s="37"/>
      <c r="CGX88" s="37"/>
      <c r="CGY88" s="37"/>
      <c r="CGZ88" s="37"/>
      <c r="CHA88" s="37"/>
      <c r="CHB88" s="37"/>
      <c r="CHC88" s="37"/>
      <c r="CHD88" s="37"/>
      <c r="CHE88" s="37"/>
      <c r="CHF88" s="37"/>
      <c r="CHG88" s="37"/>
      <c r="CHH88" s="37"/>
      <c r="CHI88" s="37"/>
      <c r="CHJ88" s="37"/>
      <c r="CHK88" s="37"/>
      <c r="CHL88" s="37"/>
      <c r="CHM88" s="37"/>
      <c r="CHN88" s="37"/>
      <c r="CHO88" s="37"/>
      <c r="CHP88" s="37"/>
      <c r="CHQ88" s="37"/>
      <c r="CHR88" s="37"/>
      <c r="CHS88" s="37"/>
      <c r="CHT88" s="37"/>
      <c r="CHU88" s="37"/>
      <c r="CHV88" s="37"/>
      <c r="CHW88" s="37"/>
      <c r="CHX88" s="37"/>
      <c r="CHY88" s="37"/>
      <c r="CHZ88" s="37"/>
      <c r="CIA88" s="37"/>
      <c r="CIB88" s="37"/>
      <c r="CIC88" s="37"/>
      <c r="CID88" s="37"/>
      <c r="CIE88" s="37"/>
      <c r="CIF88" s="37"/>
      <c r="CIG88" s="37"/>
      <c r="CIH88" s="37"/>
      <c r="CII88" s="37"/>
      <c r="CIJ88" s="37"/>
      <c r="CIK88" s="37"/>
      <c r="CIL88" s="37"/>
      <c r="CIM88" s="37"/>
      <c r="CIN88" s="37"/>
      <c r="CIO88" s="37"/>
      <c r="CIP88" s="37"/>
      <c r="CIQ88" s="37"/>
      <c r="CIR88" s="37"/>
      <c r="CIS88" s="37"/>
      <c r="CIT88" s="37"/>
      <c r="CIU88" s="37"/>
      <c r="CIV88" s="37"/>
      <c r="CIW88" s="37"/>
      <c r="CIX88" s="37"/>
      <c r="CIY88" s="37"/>
      <c r="CIZ88" s="37"/>
      <c r="CJA88" s="37"/>
      <c r="CJB88" s="37"/>
      <c r="CJC88" s="37"/>
      <c r="CJD88" s="37"/>
      <c r="CJE88" s="37"/>
      <c r="CJF88" s="37"/>
      <c r="CJG88" s="37"/>
      <c r="CJH88" s="37"/>
      <c r="CJI88" s="37"/>
      <c r="CJJ88" s="37"/>
      <c r="CJK88" s="37"/>
      <c r="CJL88" s="37"/>
      <c r="CJM88" s="37"/>
      <c r="CJN88" s="37"/>
      <c r="CJO88" s="37"/>
      <c r="CJP88" s="37"/>
      <c r="CJQ88" s="37"/>
      <c r="CJR88" s="37"/>
      <c r="CJS88" s="37"/>
      <c r="CJT88" s="37"/>
      <c r="CJU88" s="37"/>
      <c r="CJV88" s="37"/>
      <c r="CJW88" s="37"/>
      <c r="CJX88" s="37"/>
      <c r="CJY88" s="37"/>
      <c r="CJZ88" s="37"/>
      <c r="CKA88" s="37"/>
      <c r="CKB88" s="37"/>
      <c r="CKC88" s="37"/>
      <c r="CKD88" s="37"/>
      <c r="CKE88" s="37"/>
      <c r="CKF88" s="37"/>
      <c r="CKG88" s="37"/>
      <c r="CKH88" s="37"/>
      <c r="CKI88" s="37"/>
      <c r="CKJ88" s="37"/>
      <c r="CKK88" s="37"/>
      <c r="CKL88" s="37"/>
      <c r="CKM88" s="37"/>
      <c r="CKN88" s="37"/>
      <c r="CKO88" s="37"/>
      <c r="CKP88" s="37"/>
      <c r="CKQ88" s="37"/>
      <c r="CKR88" s="37"/>
      <c r="CKS88" s="37"/>
      <c r="CKT88" s="37"/>
      <c r="CKU88" s="37"/>
      <c r="CKV88" s="37"/>
      <c r="CKW88" s="37"/>
      <c r="CKX88" s="37"/>
      <c r="CKY88" s="37"/>
      <c r="CKZ88" s="37"/>
      <c r="CLA88" s="37"/>
      <c r="CLB88" s="37"/>
      <c r="CLC88" s="37"/>
      <c r="CLD88" s="37"/>
      <c r="CLE88" s="37"/>
      <c r="CLF88" s="37"/>
      <c r="CLG88" s="37"/>
      <c r="CLH88" s="37"/>
      <c r="CLI88" s="37"/>
      <c r="CLJ88" s="37"/>
      <c r="CLK88" s="37"/>
      <c r="CLL88" s="37"/>
      <c r="CLM88" s="37"/>
      <c r="CLN88" s="37"/>
      <c r="CLO88" s="37"/>
      <c r="CLP88" s="37"/>
      <c r="CLQ88" s="37"/>
      <c r="CLR88" s="37"/>
      <c r="CLS88" s="37"/>
      <c r="CLT88" s="37"/>
      <c r="CLU88" s="37"/>
      <c r="CLV88" s="37"/>
      <c r="CLW88" s="37"/>
      <c r="CLX88" s="37"/>
      <c r="CLY88" s="37"/>
      <c r="CLZ88" s="37"/>
      <c r="CMA88" s="37"/>
      <c r="CMB88" s="37"/>
      <c r="CMC88" s="37"/>
      <c r="CMD88" s="37"/>
      <c r="CME88" s="37"/>
      <c r="CMF88" s="37"/>
      <c r="CMG88" s="37"/>
      <c r="CMH88" s="37"/>
      <c r="CMI88" s="37"/>
      <c r="CMJ88" s="37"/>
      <c r="CMK88" s="37"/>
      <c r="CML88" s="37"/>
      <c r="CMM88" s="37"/>
      <c r="CMN88" s="37"/>
      <c r="CMO88" s="37"/>
      <c r="CMP88" s="37"/>
      <c r="CMQ88" s="37"/>
      <c r="CMR88" s="37"/>
      <c r="CMS88" s="37"/>
      <c r="CMT88" s="37"/>
      <c r="CMU88" s="37"/>
      <c r="CMV88" s="37"/>
      <c r="CMW88" s="37"/>
      <c r="CMX88" s="37"/>
      <c r="CMY88" s="37"/>
      <c r="CMZ88" s="37"/>
      <c r="CNA88" s="37"/>
      <c r="CNB88" s="37"/>
      <c r="CNC88" s="37"/>
      <c r="CND88" s="37"/>
      <c r="CNE88" s="37"/>
      <c r="CNF88" s="37"/>
      <c r="CNG88" s="37"/>
      <c r="CNH88" s="37"/>
      <c r="CNI88" s="37"/>
      <c r="CNJ88" s="37"/>
      <c r="CNK88" s="37"/>
      <c r="CNL88" s="37"/>
      <c r="CNM88" s="37"/>
      <c r="CNN88" s="37"/>
      <c r="CNO88" s="37"/>
      <c r="CNP88" s="37"/>
      <c r="CNQ88" s="37"/>
      <c r="CNR88" s="37"/>
      <c r="CNS88" s="37"/>
      <c r="CNT88" s="37"/>
      <c r="CNU88" s="37"/>
      <c r="CNV88" s="37"/>
      <c r="CNW88" s="37"/>
      <c r="CNX88" s="37"/>
      <c r="CNY88" s="37"/>
      <c r="CNZ88" s="37"/>
      <c r="COA88" s="37"/>
      <c r="COB88" s="37"/>
      <c r="COC88" s="37"/>
      <c r="COD88" s="37"/>
      <c r="COE88" s="37"/>
      <c r="COF88" s="37"/>
      <c r="COG88" s="37"/>
      <c r="COH88" s="37"/>
      <c r="COI88" s="37"/>
      <c r="COJ88" s="37"/>
      <c r="COK88" s="37"/>
      <c r="COL88" s="37"/>
      <c r="COM88" s="37"/>
      <c r="CON88" s="37"/>
      <c r="COO88" s="37"/>
      <c r="COP88" s="37"/>
      <c r="COQ88" s="37"/>
      <c r="COR88" s="37"/>
      <c r="COS88" s="37"/>
      <c r="COT88" s="37"/>
      <c r="COU88" s="37"/>
      <c r="COV88" s="37"/>
      <c r="COW88" s="37"/>
      <c r="COX88" s="37"/>
      <c r="COY88" s="37"/>
      <c r="COZ88" s="37"/>
      <c r="CPA88" s="37"/>
      <c r="CPB88" s="37"/>
      <c r="CPC88" s="37"/>
      <c r="CPD88" s="37"/>
      <c r="CPE88" s="37"/>
      <c r="CPF88" s="37"/>
      <c r="CPG88" s="37"/>
      <c r="CPH88" s="37"/>
      <c r="CPI88" s="37"/>
      <c r="CPJ88" s="37"/>
      <c r="CPK88" s="37"/>
      <c r="CPL88" s="37"/>
      <c r="CPM88" s="37"/>
      <c r="CPN88" s="37"/>
      <c r="CPO88" s="37"/>
      <c r="CPP88" s="37"/>
      <c r="CPQ88" s="37"/>
      <c r="CPR88" s="37"/>
      <c r="CPS88" s="37"/>
      <c r="CPT88" s="37"/>
      <c r="CPU88" s="37"/>
      <c r="CPV88" s="37"/>
      <c r="CPW88" s="37"/>
      <c r="CPX88" s="37"/>
      <c r="CPY88" s="37"/>
      <c r="CPZ88" s="37"/>
      <c r="CQA88" s="37"/>
      <c r="CQB88" s="37"/>
      <c r="CQC88" s="37"/>
      <c r="CQD88" s="37"/>
      <c r="CQE88" s="37"/>
      <c r="CQF88" s="37"/>
      <c r="CQG88" s="37"/>
      <c r="CQH88" s="37"/>
      <c r="CQI88" s="37"/>
      <c r="CQJ88" s="37"/>
      <c r="CQK88" s="37"/>
      <c r="CQL88" s="37"/>
      <c r="CQM88" s="37"/>
      <c r="CQN88" s="37"/>
      <c r="CQO88" s="37"/>
      <c r="CQP88" s="37"/>
      <c r="CQQ88" s="37"/>
      <c r="CQR88" s="37"/>
      <c r="CQS88" s="37"/>
      <c r="CQT88" s="37"/>
      <c r="CQU88" s="37"/>
      <c r="CQV88" s="37"/>
      <c r="CQW88" s="37"/>
      <c r="CQX88" s="37"/>
      <c r="CQY88" s="37"/>
      <c r="CQZ88" s="37"/>
      <c r="CRA88" s="37"/>
      <c r="CRB88" s="37"/>
      <c r="CRC88" s="37"/>
      <c r="CRD88" s="37"/>
      <c r="CRE88" s="37"/>
      <c r="CRF88" s="37"/>
      <c r="CRG88" s="37"/>
      <c r="CRH88" s="37"/>
      <c r="CRI88" s="37"/>
      <c r="CRJ88" s="37"/>
      <c r="CRK88" s="37"/>
      <c r="CRL88" s="37"/>
      <c r="CRM88" s="37"/>
      <c r="CRN88" s="37"/>
      <c r="CRO88" s="37"/>
      <c r="CRP88" s="37"/>
      <c r="CRQ88" s="37"/>
      <c r="CRR88" s="37"/>
      <c r="CRS88" s="37"/>
      <c r="CRT88" s="37"/>
      <c r="CRU88" s="37"/>
      <c r="CRV88" s="37"/>
      <c r="CRW88" s="37"/>
      <c r="CRX88" s="37"/>
      <c r="CRY88" s="37"/>
      <c r="CRZ88" s="37"/>
      <c r="CSA88" s="37"/>
      <c r="CSB88" s="37"/>
      <c r="CSC88" s="37"/>
      <c r="CSD88" s="37"/>
      <c r="CSE88" s="37"/>
      <c r="CSF88" s="37"/>
      <c r="CSG88" s="37"/>
      <c r="CSH88" s="37"/>
      <c r="CSI88" s="37"/>
      <c r="CSJ88" s="37"/>
      <c r="CSK88" s="37"/>
      <c r="CSL88" s="37"/>
      <c r="CSM88" s="37"/>
      <c r="CSN88" s="37"/>
      <c r="CSO88" s="37"/>
      <c r="CSP88" s="37"/>
      <c r="CSQ88" s="37"/>
      <c r="CSR88" s="37"/>
      <c r="CSS88" s="37"/>
      <c r="CST88" s="37"/>
      <c r="CSU88" s="37"/>
      <c r="CSV88" s="37"/>
      <c r="CSW88" s="37"/>
      <c r="CSX88" s="37"/>
      <c r="CSY88" s="37"/>
      <c r="CSZ88" s="37"/>
      <c r="CTA88" s="37"/>
      <c r="CTB88" s="37"/>
      <c r="CTC88" s="37"/>
      <c r="CTD88" s="37"/>
      <c r="CTE88" s="37"/>
      <c r="CTF88" s="37"/>
      <c r="CTG88" s="37"/>
      <c r="CTH88" s="37"/>
      <c r="CTI88" s="37"/>
      <c r="CTJ88" s="37"/>
      <c r="CTK88" s="37"/>
      <c r="CTL88" s="37"/>
      <c r="CTM88" s="37"/>
      <c r="CTN88" s="37"/>
      <c r="CTO88" s="37"/>
      <c r="CTP88" s="37"/>
      <c r="CTQ88" s="37"/>
      <c r="CTR88" s="37"/>
      <c r="CTS88" s="37"/>
      <c r="CTT88" s="37"/>
      <c r="CTU88" s="37"/>
      <c r="CTV88" s="37"/>
      <c r="CTW88" s="37"/>
      <c r="CTX88" s="37"/>
      <c r="CTY88" s="37"/>
      <c r="CTZ88" s="37"/>
      <c r="CUA88" s="37"/>
      <c r="CUB88" s="37"/>
      <c r="CUC88" s="37"/>
      <c r="CUD88" s="37"/>
      <c r="CUE88" s="37"/>
      <c r="CUF88" s="37"/>
      <c r="CUG88" s="37"/>
      <c r="CUH88" s="37"/>
      <c r="CUI88" s="37"/>
      <c r="CUJ88" s="37"/>
      <c r="CUK88" s="37"/>
      <c r="CUL88" s="37"/>
      <c r="CUM88" s="37"/>
      <c r="CUN88" s="37"/>
      <c r="CUO88" s="37"/>
      <c r="CUP88" s="37"/>
      <c r="CUQ88" s="37"/>
      <c r="CUR88" s="37"/>
      <c r="CUS88" s="37"/>
      <c r="CUT88" s="37"/>
      <c r="CUU88" s="37"/>
      <c r="CUV88" s="37"/>
      <c r="CUW88" s="37"/>
      <c r="CUX88" s="37"/>
      <c r="CUY88" s="37"/>
      <c r="CUZ88" s="37"/>
      <c r="CVA88" s="37"/>
      <c r="CVB88" s="37"/>
      <c r="CVC88" s="37"/>
      <c r="CVD88" s="37"/>
      <c r="CVE88" s="37"/>
      <c r="CVF88" s="37"/>
      <c r="CVG88" s="37"/>
      <c r="CVH88" s="37"/>
      <c r="CVI88" s="37"/>
      <c r="CVJ88" s="37"/>
      <c r="CVK88" s="37"/>
      <c r="CVL88" s="37"/>
      <c r="CVM88" s="37"/>
      <c r="CVN88" s="37"/>
      <c r="CVO88" s="37"/>
      <c r="CVP88" s="37"/>
      <c r="CVQ88" s="37"/>
      <c r="CVR88" s="37"/>
      <c r="CVS88" s="37"/>
      <c r="CVT88" s="37"/>
      <c r="CVU88" s="37"/>
      <c r="CVV88" s="37"/>
      <c r="CVW88" s="37"/>
      <c r="CVX88" s="37"/>
      <c r="CVY88" s="37"/>
      <c r="CVZ88" s="37"/>
      <c r="CWA88" s="37"/>
      <c r="CWB88" s="37"/>
      <c r="CWC88" s="37"/>
      <c r="CWD88" s="37"/>
      <c r="CWE88" s="37"/>
      <c r="CWF88" s="37"/>
      <c r="CWG88" s="37"/>
      <c r="CWH88" s="37"/>
      <c r="CWI88" s="37"/>
      <c r="CWJ88" s="37"/>
      <c r="CWK88" s="37"/>
      <c r="CWL88" s="37"/>
      <c r="CWM88" s="37"/>
      <c r="CWN88" s="37"/>
      <c r="CWO88" s="37"/>
      <c r="CWP88" s="37"/>
      <c r="CWQ88" s="37"/>
      <c r="CWR88" s="37"/>
      <c r="CWS88" s="37"/>
      <c r="CWT88" s="37"/>
      <c r="CWU88" s="37"/>
      <c r="CWV88" s="37"/>
      <c r="CWW88" s="37"/>
      <c r="CWX88" s="37"/>
      <c r="CWY88" s="37"/>
      <c r="CWZ88" s="37"/>
      <c r="CXA88" s="37"/>
      <c r="CXB88" s="37"/>
      <c r="CXC88" s="37"/>
      <c r="CXD88" s="37"/>
      <c r="CXE88" s="37"/>
      <c r="CXF88" s="37"/>
      <c r="CXG88" s="37"/>
      <c r="CXH88" s="37"/>
      <c r="CXI88" s="37"/>
      <c r="CXJ88" s="37"/>
      <c r="CXK88" s="37"/>
      <c r="CXL88" s="37"/>
      <c r="CXM88" s="37"/>
      <c r="CXN88" s="37"/>
      <c r="CXO88" s="37"/>
      <c r="CXP88" s="37"/>
      <c r="CXQ88" s="37"/>
      <c r="CXR88" s="37"/>
      <c r="CXS88" s="37"/>
      <c r="CXT88" s="37"/>
      <c r="CXU88" s="37"/>
      <c r="CXV88" s="37"/>
      <c r="CXW88" s="37"/>
      <c r="CXX88" s="37"/>
      <c r="CXY88" s="37"/>
      <c r="CXZ88" s="37"/>
      <c r="CYA88" s="37"/>
      <c r="CYB88" s="37"/>
      <c r="CYC88" s="37"/>
      <c r="CYD88" s="37"/>
      <c r="CYE88" s="37"/>
      <c r="CYF88" s="37"/>
      <c r="CYG88" s="37"/>
      <c r="CYH88" s="37"/>
      <c r="CYI88" s="37"/>
      <c r="CYJ88" s="37"/>
      <c r="CYK88" s="37"/>
      <c r="CYL88" s="37"/>
      <c r="CYM88" s="37"/>
      <c r="CYN88" s="37"/>
      <c r="CYO88" s="37"/>
      <c r="CYP88" s="37"/>
      <c r="CYQ88" s="37"/>
      <c r="CYR88" s="37"/>
      <c r="CYS88" s="37"/>
      <c r="CYT88" s="37"/>
      <c r="CYU88" s="37"/>
      <c r="CYV88" s="37"/>
      <c r="CYW88" s="37"/>
      <c r="CYX88" s="37"/>
      <c r="CYY88" s="37"/>
      <c r="CYZ88" s="37"/>
      <c r="CZA88" s="37"/>
      <c r="CZB88" s="37"/>
      <c r="CZC88" s="37"/>
      <c r="CZD88" s="37"/>
      <c r="CZE88" s="37"/>
      <c r="CZF88" s="37"/>
      <c r="CZG88" s="37"/>
      <c r="CZH88" s="37"/>
      <c r="CZI88" s="37"/>
      <c r="CZJ88" s="37"/>
      <c r="CZK88" s="37"/>
      <c r="CZL88" s="37"/>
      <c r="CZM88" s="37"/>
      <c r="CZN88" s="37"/>
      <c r="CZO88" s="37"/>
      <c r="CZP88" s="37"/>
      <c r="CZQ88" s="37"/>
      <c r="CZR88" s="37"/>
      <c r="CZS88" s="37"/>
      <c r="CZT88" s="37"/>
      <c r="CZU88" s="37"/>
      <c r="CZV88" s="37"/>
      <c r="CZW88" s="37"/>
      <c r="CZX88" s="37"/>
      <c r="CZY88" s="37"/>
      <c r="CZZ88" s="37"/>
      <c r="DAA88" s="37"/>
      <c r="DAB88" s="37"/>
      <c r="DAC88" s="37"/>
      <c r="DAD88" s="37"/>
      <c r="DAE88" s="37"/>
      <c r="DAF88" s="37"/>
      <c r="DAG88" s="37"/>
      <c r="DAH88" s="37"/>
      <c r="DAI88" s="37"/>
      <c r="DAJ88" s="37"/>
      <c r="DAK88" s="37"/>
      <c r="DAL88" s="37"/>
      <c r="DAM88" s="37"/>
      <c r="DAN88" s="37"/>
      <c r="DAO88" s="37"/>
      <c r="DAP88" s="37"/>
      <c r="DAQ88" s="37"/>
      <c r="DAR88" s="37"/>
      <c r="DAS88" s="37"/>
      <c r="DAT88" s="37"/>
      <c r="DAU88" s="37"/>
      <c r="DAV88" s="37"/>
      <c r="DAW88" s="37"/>
      <c r="DAX88" s="37"/>
      <c r="DAY88" s="37"/>
      <c r="DAZ88" s="37"/>
      <c r="DBA88" s="37"/>
      <c r="DBB88" s="37"/>
      <c r="DBC88" s="37"/>
      <c r="DBD88" s="37"/>
      <c r="DBE88" s="37"/>
      <c r="DBF88" s="37"/>
      <c r="DBG88" s="37"/>
      <c r="DBH88" s="37"/>
      <c r="DBI88" s="37"/>
      <c r="DBJ88" s="37"/>
      <c r="DBK88" s="37"/>
      <c r="DBL88" s="37"/>
      <c r="DBM88" s="37"/>
      <c r="DBN88" s="37"/>
      <c r="DBO88" s="37"/>
      <c r="DBP88" s="37"/>
      <c r="DBQ88" s="37"/>
      <c r="DBR88" s="37"/>
      <c r="DBS88" s="37"/>
      <c r="DBT88" s="37"/>
      <c r="DBU88" s="37"/>
      <c r="DBV88" s="37"/>
      <c r="DBW88" s="37"/>
      <c r="DBX88" s="37"/>
      <c r="DBY88" s="37"/>
      <c r="DBZ88" s="37"/>
      <c r="DCA88" s="37"/>
      <c r="DCB88" s="37"/>
      <c r="DCC88" s="37"/>
      <c r="DCD88" s="37"/>
      <c r="DCE88" s="37"/>
      <c r="DCF88" s="37"/>
      <c r="DCG88" s="37"/>
      <c r="DCH88" s="37"/>
      <c r="DCI88" s="37"/>
      <c r="DCJ88" s="37"/>
      <c r="DCK88" s="37"/>
      <c r="DCL88" s="37"/>
      <c r="DCM88" s="37"/>
      <c r="DCN88" s="37"/>
      <c r="DCO88" s="37"/>
      <c r="DCP88" s="37"/>
      <c r="DCQ88" s="37"/>
      <c r="DCR88" s="37"/>
      <c r="DCS88" s="37"/>
      <c r="DCT88" s="37"/>
      <c r="DCU88" s="37"/>
      <c r="DCV88" s="37"/>
      <c r="DCW88" s="37"/>
      <c r="DCX88" s="37"/>
      <c r="DCY88" s="37"/>
      <c r="DCZ88" s="37"/>
      <c r="DDA88" s="37"/>
      <c r="DDB88" s="37"/>
      <c r="DDC88" s="37"/>
      <c r="DDD88" s="37"/>
      <c r="DDE88" s="37"/>
      <c r="DDF88" s="37"/>
      <c r="DDG88" s="37"/>
      <c r="DDH88" s="37"/>
      <c r="DDI88" s="37"/>
      <c r="DDJ88" s="37"/>
      <c r="DDK88" s="37"/>
      <c r="DDL88" s="37"/>
      <c r="DDM88" s="37"/>
      <c r="DDN88" s="37"/>
      <c r="DDO88" s="37"/>
      <c r="DDP88" s="37"/>
      <c r="DDQ88" s="37"/>
      <c r="DDR88" s="37"/>
      <c r="DDS88" s="37"/>
      <c r="DDT88" s="37"/>
      <c r="DDU88" s="37"/>
      <c r="DDV88" s="37"/>
      <c r="DDW88" s="37"/>
      <c r="DDX88" s="37"/>
      <c r="DDY88" s="37"/>
      <c r="DDZ88" s="37"/>
      <c r="DEA88" s="37"/>
      <c r="DEB88" s="37"/>
      <c r="DEC88" s="37"/>
      <c r="DED88" s="37"/>
      <c r="DEE88" s="37"/>
      <c r="DEF88" s="37"/>
      <c r="DEG88" s="37"/>
      <c r="DEH88" s="37"/>
      <c r="DEI88" s="37"/>
      <c r="DEJ88" s="37"/>
      <c r="DEK88" s="37"/>
      <c r="DEL88" s="37"/>
      <c r="DEM88" s="37"/>
      <c r="DEN88" s="37"/>
      <c r="DEO88" s="37"/>
      <c r="DEP88" s="37"/>
      <c r="DEQ88" s="37"/>
      <c r="DER88" s="37"/>
      <c r="DES88" s="37"/>
      <c r="DET88" s="37"/>
      <c r="DEU88" s="37"/>
      <c r="DEV88" s="37"/>
      <c r="DEW88" s="37"/>
      <c r="DEX88" s="37"/>
      <c r="DEY88" s="37"/>
      <c r="DEZ88" s="37"/>
      <c r="DFA88" s="37"/>
      <c r="DFB88" s="37"/>
      <c r="DFC88" s="37"/>
      <c r="DFD88" s="37"/>
      <c r="DFE88" s="37"/>
      <c r="DFF88" s="37"/>
      <c r="DFG88" s="37"/>
      <c r="DFH88" s="37"/>
      <c r="DFI88" s="37"/>
      <c r="DFJ88" s="37"/>
      <c r="DFK88" s="37"/>
      <c r="DFL88" s="37"/>
      <c r="DFM88" s="37"/>
      <c r="DFN88" s="37"/>
      <c r="DFO88" s="37"/>
      <c r="DFP88" s="37"/>
      <c r="DFQ88" s="37"/>
      <c r="DFR88" s="37"/>
      <c r="DFS88" s="37"/>
      <c r="DFT88" s="37"/>
      <c r="DFU88" s="37"/>
      <c r="DFV88" s="37"/>
      <c r="DFW88" s="37"/>
      <c r="DFX88" s="37"/>
      <c r="DFY88" s="37"/>
      <c r="DFZ88" s="37"/>
      <c r="DGA88" s="37"/>
      <c r="DGB88" s="37"/>
      <c r="DGC88" s="37"/>
      <c r="DGD88" s="37"/>
      <c r="DGE88" s="37"/>
      <c r="DGF88" s="37"/>
      <c r="DGG88" s="37"/>
      <c r="DGH88" s="37"/>
      <c r="DGI88" s="37"/>
      <c r="DGJ88" s="37"/>
      <c r="DGK88" s="37"/>
      <c r="DGL88" s="37"/>
      <c r="DGM88" s="37"/>
      <c r="DGN88" s="37"/>
      <c r="DGO88" s="37"/>
      <c r="DGP88" s="37"/>
      <c r="DGQ88" s="37"/>
      <c r="DGR88" s="37"/>
      <c r="DGS88" s="37"/>
      <c r="DGT88" s="37"/>
      <c r="DGU88" s="37"/>
      <c r="DGV88" s="37"/>
      <c r="DGW88" s="37"/>
      <c r="DGX88" s="37"/>
      <c r="DGY88" s="37"/>
      <c r="DGZ88" s="37"/>
      <c r="DHA88" s="37"/>
      <c r="DHB88" s="37"/>
      <c r="DHC88" s="37"/>
      <c r="DHD88" s="37"/>
      <c r="DHE88" s="37"/>
      <c r="DHF88" s="37"/>
      <c r="DHG88" s="37"/>
      <c r="DHH88" s="37"/>
      <c r="DHI88" s="37"/>
      <c r="DHJ88" s="37"/>
      <c r="DHK88" s="37"/>
      <c r="DHL88" s="37"/>
      <c r="DHM88" s="37"/>
      <c r="DHN88" s="37"/>
      <c r="DHO88" s="37"/>
      <c r="DHP88" s="37"/>
      <c r="DHQ88" s="37"/>
      <c r="DHR88" s="37"/>
      <c r="DHS88" s="37"/>
      <c r="DHT88" s="37"/>
      <c r="DHU88" s="37"/>
      <c r="DHV88" s="37"/>
      <c r="DHW88" s="37"/>
      <c r="DHX88" s="37"/>
      <c r="DHY88" s="37"/>
      <c r="DHZ88" s="37"/>
      <c r="DIA88" s="37"/>
      <c r="DIB88" s="37"/>
      <c r="DIC88" s="37"/>
      <c r="DID88" s="37"/>
      <c r="DIE88" s="37"/>
      <c r="DIF88" s="37"/>
      <c r="DIG88" s="37"/>
      <c r="DIH88" s="37"/>
      <c r="DII88" s="37"/>
      <c r="DIJ88" s="37"/>
      <c r="DIK88" s="37"/>
      <c r="DIL88" s="37"/>
      <c r="DIM88" s="37"/>
      <c r="DIN88" s="37"/>
      <c r="DIO88" s="37"/>
      <c r="DIP88" s="37"/>
      <c r="DIQ88" s="37"/>
      <c r="DIR88" s="37"/>
      <c r="DIS88" s="37"/>
      <c r="DIT88" s="37"/>
      <c r="DIU88" s="37"/>
      <c r="DIV88" s="37"/>
      <c r="DIW88" s="37"/>
      <c r="DIX88" s="37"/>
      <c r="DIY88" s="37"/>
      <c r="DIZ88" s="37"/>
      <c r="DJA88" s="37"/>
      <c r="DJB88" s="37"/>
      <c r="DJC88" s="37"/>
      <c r="DJD88" s="37"/>
      <c r="DJE88" s="37"/>
      <c r="DJF88" s="37"/>
      <c r="DJG88" s="37"/>
      <c r="DJH88" s="37"/>
      <c r="DJI88" s="37"/>
      <c r="DJJ88" s="37"/>
      <c r="DJK88" s="37"/>
      <c r="DJL88" s="37"/>
      <c r="DJM88" s="37"/>
      <c r="DJN88" s="37"/>
      <c r="DJO88" s="37"/>
      <c r="DJP88" s="37"/>
      <c r="DJQ88" s="37"/>
      <c r="DJR88" s="37"/>
      <c r="DJS88" s="37"/>
      <c r="DJT88" s="37"/>
      <c r="DJU88" s="37"/>
      <c r="DJV88" s="37"/>
      <c r="DJW88" s="37"/>
      <c r="DJX88" s="37"/>
      <c r="DJY88" s="37"/>
      <c r="DJZ88" s="37"/>
      <c r="DKA88" s="37"/>
      <c r="DKB88" s="37"/>
      <c r="DKC88" s="37"/>
      <c r="DKD88" s="37"/>
      <c r="DKE88" s="37"/>
      <c r="DKF88" s="37"/>
      <c r="DKG88" s="37"/>
      <c r="DKH88" s="37"/>
      <c r="DKI88" s="37"/>
      <c r="DKJ88" s="37"/>
      <c r="DKK88" s="37"/>
      <c r="DKL88" s="37"/>
      <c r="DKM88" s="37"/>
      <c r="DKN88" s="37"/>
      <c r="DKO88" s="37"/>
      <c r="DKP88" s="37"/>
      <c r="DKQ88" s="37"/>
      <c r="DKR88" s="37"/>
      <c r="DKS88" s="37"/>
      <c r="DKT88" s="37"/>
      <c r="DKU88" s="37"/>
      <c r="DKV88" s="37"/>
      <c r="DKW88" s="37"/>
      <c r="DKX88" s="37"/>
      <c r="DKY88" s="37"/>
      <c r="DKZ88" s="37"/>
      <c r="DLA88" s="37"/>
      <c r="DLB88" s="37"/>
      <c r="DLC88" s="37"/>
      <c r="DLD88" s="37"/>
      <c r="DLE88" s="37"/>
      <c r="DLF88" s="37"/>
      <c r="DLG88" s="37"/>
      <c r="DLH88" s="37"/>
      <c r="DLI88" s="37"/>
      <c r="DLJ88" s="37"/>
      <c r="DLK88" s="37"/>
      <c r="DLL88" s="37"/>
      <c r="DLM88" s="37"/>
      <c r="DLN88" s="37"/>
      <c r="DLO88" s="37"/>
      <c r="DLP88" s="37"/>
      <c r="DLQ88" s="37"/>
      <c r="DLR88" s="37"/>
      <c r="DLS88" s="37"/>
      <c r="DLT88" s="37"/>
      <c r="DLU88" s="37"/>
      <c r="DLV88" s="37"/>
      <c r="DLW88" s="37"/>
      <c r="DLX88" s="37"/>
      <c r="DLY88" s="37"/>
      <c r="DLZ88" s="37"/>
      <c r="DMA88" s="37"/>
      <c r="DMB88" s="37"/>
      <c r="DMC88" s="37"/>
      <c r="DMD88" s="37"/>
      <c r="DME88" s="37"/>
      <c r="DMF88" s="37"/>
      <c r="DMG88" s="37"/>
      <c r="DMH88" s="37"/>
      <c r="DMI88" s="37"/>
      <c r="DMJ88" s="37"/>
      <c r="DMK88" s="37"/>
      <c r="DML88" s="37"/>
      <c r="DMM88" s="37"/>
      <c r="DMN88" s="37"/>
      <c r="DMO88" s="37"/>
      <c r="DMP88" s="37"/>
      <c r="DMQ88" s="37"/>
      <c r="DMR88" s="37"/>
      <c r="DMS88" s="37"/>
      <c r="DMT88" s="37"/>
      <c r="DMU88" s="37"/>
      <c r="DMV88" s="37"/>
      <c r="DMW88" s="37"/>
      <c r="DMX88" s="37"/>
      <c r="DMY88" s="37"/>
      <c r="DMZ88" s="37"/>
      <c r="DNA88" s="37"/>
      <c r="DNB88" s="37"/>
      <c r="DNC88" s="37"/>
      <c r="DND88" s="37"/>
      <c r="DNE88" s="37"/>
      <c r="DNF88" s="37"/>
      <c r="DNG88" s="37"/>
      <c r="DNH88" s="37"/>
      <c r="DNI88" s="37"/>
      <c r="DNJ88" s="37"/>
      <c r="DNK88" s="37"/>
      <c r="DNL88" s="37"/>
      <c r="DNM88" s="37"/>
      <c r="DNN88" s="37"/>
      <c r="DNO88" s="37"/>
      <c r="DNP88" s="37"/>
      <c r="DNQ88" s="37"/>
      <c r="DNR88" s="37"/>
      <c r="DNS88" s="37"/>
      <c r="DNT88" s="37"/>
      <c r="DNU88" s="37"/>
      <c r="DNV88" s="37"/>
      <c r="DNW88" s="37"/>
      <c r="DNX88" s="37"/>
      <c r="DNY88" s="37"/>
      <c r="DNZ88" s="37"/>
      <c r="DOA88" s="37"/>
      <c r="DOB88" s="37"/>
      <c r="DOC88" s="37"/>
      <c r="DOD88" s="37"/>
      <c r="DOE88" s="37"/>
      <c r="DOF88" s="37"/>
      <c r="DOG88" s="37"/>
      <c r="DOH88" s="37"/>
      <c r="DOI88" s="37"/>
      <c r="DOJ88" s="37"/>
      <c r="DOK88" s="37"/>
      <c r="DOL88" s="37"/>
      <c r="DOM88" s="37"/>
      <c r="DON88" s="37"/>
      <c r="DOO88" s="37"/>
      <c r="DOP88" s="37"/>
      <c r="DOQ88" s="37"/>
      <c r="DOR88" s="37"/>
      <c r="DOS88" s="37"/>
      <c r="DOT88" s="37"/>
      <c r="DOU88" s="37"/>
      <c r="DOV88" s="37"/>
      <c r="DOW88" s="37"/>
      <c r="DOX88" s="37"/>
      <c r="DOY88" s="37"/>
      <c r="DOZ88" s="37"/>
      <c r="DPA88" s="37"/>
      <c r="DPB88" s="37"/>
      <c r="DPC88" s="37"/>
      <c r="DPD88" s="37"/>
      <c r="DPE88" s="37"/>
      <c r="DPF88" s="37"/>
      <c r="DPG88" s="37"/>
      <c r="DPH88" s="37"/>
      <c r="DPI88" s="37"/>
      <c r="DPJ88" s="37"/>
      <c r="DPK88" s="37"/>
      <c r="DPL88" s="37"/>
      <c r="DPM88" s="37"/>
      <c r="DPN88" s="37"/>
      <c r="DPO88" s="37"/>
      <c r="DPP88" s="37"/>
      <c r="DPQ88" s="37"/>
      <c r="DPR88" s="37"/>
      <c r="DPS88" s="37"/>
      <c r="DPT88" s="37"/>
      <c r="DPU88" s="37"/>
      <c r="DPV88" s="37"/>
      <c r="DPW88" s="37"/>
      <c r="DPX88" s="37"/>
      <c r="DPY88" s="37"/>
      <c r="DPZ88" s="37"/>
      <c r="DQA88" s="37"/>
      <c r="DQB88" s="37"/>
      <c r="DQC88" s="37"/>
      <c r="DQD88" s="37"/>
      <c r="DQE88" s="37"/>
      <c r="DQF88" s="37"/>
      <c r="DQG88" s="37"/>
      <c r="DQH88" s="37"/>
      <c r="DQI88" s="37"/>
      <c r="DQJ88" s="37"/>
      <c r="DQK88" s="37"/>
      <c r="DQL88" s="37"/>
      <c r="DQM88" s="37"/>
      <c r="DQN88" s="37"/>
      <c r="DQO88" s="37"/>
      <c r="DQP88" s="37"/>
      <c r="DQQ88" s="37"/>
      <c r="DQR88" s="37"/>
      <c r="DQS88" s="37"/>
      <c r="DQT88" s="37"/>
      <c r="DQU88" s="37"/>
      <c r="DQV88" s="37"/>
      <c r="DQW88" s="37"/>
      <c r="DQX88" s="37"/>
      <c r="DQY88" s="37"/>
      <c r="DQZ88" s="37"/>
      <c r="DRA88" s="37"/>
      <c r="DRB88" s="37"/>
      <c r="DRC88" s="37"/>
      <c r="DRD88" s="37"/>
      <c r="DRE88" s="37"/>
      <c r="DRF88" s="37"/>
      <c r="DRG88" s="37"/>
      <c r="DRH88" s="37"/>
      <c r="DRI88" s="37"/>
      <c r="DRJ88" s="37"/>
      <c r="DRK88" s="37"/>
      <c r="DRL88" s="37"/>
      <c r="DRM88" s="37"/>
      <c r="DRN88" s="37"/>
      <c r="DRO88" s="37"/>
      <c r="DRP88" s="37"/>
      <c r="DRQ88" s="37"/>
      <c r="DRR88" s="37"/>
      <c r="DRS88" s="37"/>
      <c r="DRT88" s="37"/>
      <c r="DRU88" s="37"/>
      <c r="DRV88" s="37"/>
      <c r="DRW88" s="37"/>
      <c r="DRX88" s="37"/>
      <c r="DRY88" s="37"/>
      <c r="DRZ88" s="37"/>
      <c r="DSA88" s="37"/>
      <c r="DSB88" s="37"/>
      <c r="DSC88" s="37"/>
      <c r="DSD88" s="37"/>
      <c r="DSE88" s="37"/>
      <c r="DSF88" s="37"/>
      <c r="DSG88" s="37"/>
      <c r="DSH88" s="37"/>
      <c r="DSI88" s="37"/>
      <c r="DSJ88" s="37"/>
      <c r="DSK88" s="37"/>
      <c r="DSL88" s="37"/>
      <c r="DSM88" s="37"/>
      <c r="DSN88" s="37"/>
      <c r="DSO88" s="37"/>
      <c r="DSP88" s="37"/>
      <c r="DSQ88" s="37"/>
      <c r="DSR88" s="37"/>
      <c r="DSS88" s="37"/>
      <c r="DST88" s="37"/>
      <c r="DSU88" s="37"/>
      <c r="DSV88" s="37"/>
      <c r="DSW88" s="37"/>
      <c r="DSX88" s="37"/>
      <c r="DSY88" s="37"/>
      <c r="DSZ88" s="37"/>
      <c r="DTA88" s="37"/>
      <c r="DTB88" s="37"/>
      <c r="DTC88" s="37"/>
      <c r="DTD88" s="37"/>
      <c r="DTE88" s="37"/>
      <c r="DTF88" s="37"/>
      <c r="DTG88" s="37"/>
      <c r="DTH88" s="37"/>
      <c r="DTI88" s="37"/>
      <c r="DTJ88" s="37"/>
      <c r="DTK88" s="37"/>
      <c r="DTL88" s="37"/>
      <c r="DTM88" s="37"/>
      <c r="DTN88" s="37"/>
      <c r="DTO88" s="37"/>
      <c r="DTP88" s="37"/>
      <c r="DTQ88" s="37"/>
      <c r="DTR88" s="37"/>
      <c r="DTS88" s="37"/>
      <c r="DTT88" s="37"/>
      <c r="DTU88" s="37"/>
      <c r="DTV88" s="37"/>
      <c r="DTW88" s="37"/>
      <c r="DTX88" s="37"/>
      <c r="DTY88" s="37"/>
      <c r="DTZ88" s="37"/>
      <c r="DUA88" s="37"/>
      <c r="DUB88" s="37"/>
      <c r="DUC88" s="37"/>
      <c r="DUD88" s="37"/>
      <c r="DUE88" s="37"/>
      <c r="DUF88" s="37"/>
      <c r="DUG88" s="37"/>
      <c r="DUH88" s="37"/>
      <c r="DUI88" s="37"/>
      <c r="DUJ88" s="37"/>
      <c r="DUK88" s="37"/>
      <c r="DUL88" s="37"/>
      <c r="DUM88" s="37"/>
      <c r="DUN88" s="37"/>
      <c r="DUO88" s="37"/>
      <c r="DUP88" s="37"/>
      <c r="DUQ88" s="37"/>
      <c r="DUR88" s="37"/>
      <c r="DUS88" s="37"/>
      <c r="DUT88" s="37"/>
      <c r="DUU88" s="37"/>
      <c r="DUV88" s="37"/>
      <c r="DUW88" s="37"/>
      <c r="DUX88" s="37"/>
      <c r="DUY88" s="37"/>
      <c r="DUZ88" s="37"/>
      <c r="DVA88" s="37"/>
      <c r="DVB88" s="37"/>
      <c r="DVC88" s="37"/>
      <c r="DVD88" s="37"/>
      <c r="DVE88" s="37"/>
      <c r="DVF88" s="37"/>
      <c r="DVG88" s="37"/>
      <c r="DVH88" s="37"/>
      <c r="DVI88" s="37"/>
      <c r="DVJ88" s="37"/>
      <c r="DVK88" s="37"/>
      <c r="DVL88" s="37"/>
      <c r="DVM88" s="37"/>
      <c r="DVN88" s="37"/>
      <c r="DVO88" s="37"/>
      <c r="DVP88" s="37"/>
      <c r="DVQ88" s="37"/>
      <c r="DVR88" s="37"/>
      <c r="DVS88" s="37"/>
      <c r="DVT88" s="37"/>
      <c r="DVU88" s="37"/>
      <c r="DVV88" s="37"/>
      <c r="DVW88" s="37"/>
      <c r="DVX88" s="37"/>
      <c r="DVY88" s="37"/>
      <c r="DVZ88" s="37"/>
      <c r="DWA88" s="37"/>
      <c r="DWB88" s="37"/>
      <c r="DWC88" s="37"/>
      <c r="DWD88" s="37"/>
      <c r="DWE88" s="37"/>
      <c r="DWF88" s="37"/>
      <c r="DWG88" s="37"/>
      <c r="DWH88" s="37"/>
      <c r="DWI88" s="37"/>
      <c r="DWJ88" s="37"/>
      <c r="DWK88" s="37"/>
      <c r="DWL88" s="37"/>
      <c r="DWM88" s="37"/>
      <c r="DWN88" s="37"/>
      <c r="DWO88" s="37"/>
      <c r="DWP88" s="37"/>
      <c r="DWQ88" s="37"/>
      <c r="DWR88" s="37"/>
      <c r="DWS88" s="37"/>
      <c r="DWT88" s="37"/>
      <c r="DWU88" s="37"/>
      <c r="DWV88" s="37"/>
      <c r="DWW88" s="37"/>
      <c r="DWX88" s="37"/>
      <c r="DWY88" s="37"/>
      <c r="DWZ88" s="37"/>
      <c r="DXA88" s="37"/>
      <c r="DXB88" s="37"/>
      <c r="DXC88" s="37"/>
      <c r="DXD88" s="37"/>
      <c r="DXE88" s="37"/>
      <c r="DXF88" s="37"/>
      <c r="DXG88" s="37"/>
      <c r="DXH88" s="37"/>
      <c r="DXI88" s="37"/>
      <c r="DXJ88" s="37"/>
      <c r="DXK88" s="37"/>
      <c r="DXL88" s="37"/>
      <c r="DXM88" s="37"/>
      <c r="DXN88" s="37"/>
      <c r="DXO88" s="37"/>
      <c r="DXP88" s="37"/>
      <c r="DXQ88" s="37"/>
      <c r="DXR88" s="37"/>
      <c r="DXS88" s="37"/>
      <c r="DXT88" s="37"/>
      <c r="DXU88" s="37"/>
      <c r="DXV88" s="37"/>
      <c r="DXW88" s="37"/>
      <c r="DXX88" s="37"/>
      <c r="DXY88" s="37"/>
      <c r="DXZ88" s="37"/>
      <c r="DYA88" s="37"/>
      <c r="DYB88" s="37"/>
      <c r="DYC88" s="37"/>
      <c r="DYD88" s="37"/>
      <c r="DYE88" s="37"/>
      <c r="DYF88" s="37"/>
      <c r="DYG88" s="37"/>
      <c r="DYH88" s="37"/>
      <c r="DYI88" s="37"/>
      <c r="DYJ88" s="37"/>
      <c r="DYK88" s="37"/>
      <c r="DYL88" s="37"/>
      <c r="DYM88" s="37"/>
      <c r="DYN88" s="37"/>
      <c r="DYO88" s="37"/>
      <c r="DYP88" s="37"/>
      <c r="DYQ88" s="37"/>
      <c r="DYR88" s="37"/>
      <c r="DYS88" s="37"/>
      <c r="DYT88" s="37"/>
      <c r="DYU88" s="37"/>
      <c r="DYV88" s="37"/>
      <c r="DYW88" s="37"/>
      <c r="DYX88" s="37"/>
      <c r="DYY88" s="37"/>
      <c r="DYZ88" s="37"/>
      <c r="DZA88" s="37"/>
      <c r="DZB88" s="37"/>
      <c r="DZC88" s="37"/>
      <c r="DZD88" s="37"/>
      <c r="DZE88" s="37"/>
      <c r="DZF88" s="37"/>
      <c r="DZG88" s="37"/>
      <c r="DZH88" s="37"/>
      <c r="DZI88" s="37"/>
      <c r="DZJ88" s="37"/>
      <c r="DZK88" s="37"/>
      <c r="DZL88" s="37"/>
      <c r="DZM88" s="37"/>
      <c r="DZN88" s="37"/>
      <c r="DZO88" s="37"/>
      <c r="DZP88" s="37"/>
      <c r="DZQ88" s="37"/>
      <c r="DZR88" s="37"/>
      <c r="DZS88" s="37"/>
      <c r="DZT88" s="37"/>
      <c r="DZU88" s="37"/>
      <c r="DZV88" s="37"/>
      <c r="DZW88" s="37"/>
      <c r="DZX88" s="37"/>
      <c r="DZY88" s="37"/>
      <c r="DZZ88" s="37"/>
      <c r="EAA88" s="37"/>
      <c r="EAB88" s="37"/>
      <c r="EAC88" s="37"/>
      <c r="EAD88" s="37"/>
      <c r="EAE88" s="37"/>
      <c r="EAF88" s="37"/>
      <c r="EAG88" s="37"/>
      <c r="EAH88" s="37"/>
      <c r="EAI88" s="37"/>
      <c r="EAJ88" s="37"/>
      <c r="EAK88" s="37"/>
      <c r="EAL88" s="37"/>
      <c r="EAM88" s="37"/>
      <c r="EAN88" s="37"/>
      <c r="EAO88" s="37"/>
      <c r="EAP88" s="37"/>
      <c r="EAQ88" s="37"/>
      <c r="EAR88" s="37"/>
      <c r="EAS88" s="37"/>
      <c r="EAT88" s="37"/>
      <c r="EAU88" s="37"/>
      <c r="EAV88" s="37"/>
      <c r="EAW88" s="37"/>
      <c r="EAX88" s="37"/>
      <c r="EAY88" s="37"/>
      <c r="EAZ88" s="37"/>
      <c r="EBA88" s="37"/>
      <c r="EBB88" s="37"/>
      <c r="EBC88" s="37"/>
      <c r="EBD88" s="37"/>
      <c r="EBE88" s="37"/>
      <c r="EBF88" s="37"/>
      <c r="EBG88" s="37"/>
      <c r="EBH88" s="37"/>
      <c r="EBI88" s="37"/>
      <c r="EBJ88" s="37"/>
      <c r="EBK88" s="37"/>
      <c r="EBL88" s="37"/>
      <c r="EBM88" s="37"/>
      <c r="EBN88" s="37"/>
      <c r="EBO88" s="37"/>
      <c r="EBP88" s="37"/>
      <c r="EBQ88" s="37"/>
      <c r="EBR88" s="37"/>
      <c r="EBS88" s="37"/>
      <c r="EBT88" s="37"/>
      <c r="EBU88" s="37"/>
      <c r="EBV88" s="37"/>
      <c r="EBW88" s="37"/>
      <c r="EBX88" s="37"/>
      <c r="EBY88" s="37"/>
      <c r="EBZ88" s="37"/>
      <c r="ECA88" s="37"/>
      <c r="ECB88" s="37"/>
      <c r="ECC88" s="37"/>
      <c r="ECD88" s="37"/>
      <c r="ECE88" s="37"/>
      <c r="ECF88" s="37"/>
      <c r="ECG88" s="37"/>
      <c r="ECH88" s="37"/>
      <c r="ECI88" s="37"/>
      <c r="ECJ88" s="37"/>
      <c r="ECK88" s="37"/>
      <c r="ECL88" s="37"/>
      <c r="ECM88" s="37"/>
      <c r="ECN88" s="37"/>
      <c r="ECO88" s="37"/>
      <c r="ECP88" s="37"/>
      <c r="ECQ88" s="37"/>
      <c r="ECR88" s="37"/>
      <c r="ECS88" s="37"/>
      <c r="ECT88" s="37"/>
      <c r="ECU88" s="37"/>
      <c r="ECV88" s="37"/>
      <c r="ECW88" s="37"/>
      <c r="ECX88" s="37"/>
      <c r="ECY88" s="37"/>
      <c r="ECZ88" s="37"/>
      <c r="EDA88" s="37"/>
      <c r="EDB88" s="37"/>
      <c r="EDC88" s="37"/>
      <c r="EDD88" s="37"/>
      <c r="EDE88" s="37"/>
      <c r="EDF88" s="37"/>
      <c r="EDG88" s="37"/>
      <c r="EDH88" s="37"/>
      <c r="EDI88" s="37"/>
      <c r="EDJ88" s="37"/>
      <c r="EDK88" s="37"/>
      <c r="EDL88" s="37"/>
      <c r="EDM88" s="37"/>
      <c r="EDN88" s="37"/>
      <c r="EDO88" s="37"/>
      <c r="EDP88" s="37"/>
      <c r="EDQ88" s="37"/>
      <c r="EDR88" s="37"/>
      <c r="EDS88" s="37"/>
      <c r="EDT88" s="37"/>
      <c r="EDU88" s="37"/>
      <c r="EDV88" s="37"/>
      <c r="EDW88" s="37"/>
      <c r="EDX88" s="37"/>
      <c r="EDY88" s="37"/>
      <c r="EDZ88" s="37"/>
      <c r="EEA88" s="37"/>
      <c r="EEB88" s="37"/>
      <c r="EEC88" s="37"/>
      <c r="EED88" s="37"/>
      <c r="EEE88" s="37"/>
      <c r="EEF88" s="37"/>
      <c r="EEG88" s="37"/>
      <c r="EEH88" s="37"/>
      <c r="EEI88" s="37"/>
      <c r="EEJ88" s="37"/>
      <c r="EEK88" s="37"/>
      <c r="EEL88" s="37"/>
      <c r="EEM88" s="37"/>
      <c r="EEN88" s="37"/>
      <c r="EEO88" s="37"/>
      <c r="EEP88" s="37"/>
      <c r="EEQ88" s="37"/>
      <c r="EER88" s="37"/>
      <c r="EES88" s="37"/>
      <c r="EET88" s="37"/>
      <c r="EEU88" s="37"/>
      <c r="EEV88" s="37"/>
      <c r="EEW88" s="37"/>
      <c r="EEX88" s="37"/>
      <c r="EEY88" s="37"/>
      <c r="EEZ88" s="37"/>
      <c r="EFA88" s="37"/>
      <c r="EFB88" s="37"/>
      <c r="EFC88" s="37"/>
      <c r="EFD88" s="37"/>
      <c r="EFE88" s="37"/>
      <c r="EFF88" s="37"/>
      <c r="EFG88" s="37"/>
      <c r="EFH88" s="37"/>
      <c r="EFI88" s="37"/>
      <c r="EFJ88" s="37"/>
      <c r="EFK88" s="37"/>
      <c r="EFL88" s="37"/>
      <c r="EFM88" s="37"/>
      <c r="EFN88" s="37"/>
      <c r="EFO88" s="37"/>
      <c r="EFP88" s="37"/>
      <c r="EFQ88" s="37"/>
      <c r="EFR88" s="37"/>
      <c r="EFS88" s="37"/>
      <c r="EFT88" s="37"/>
      <c r="EFU88" s="37"/>
      <c r="EFV88" s="37"/>
      <c r="EFW88" s="37"/>
      <c r="EFX88" s="37"/>
      <c r="EFY88" s="37"/>
      <c r="EFZ88" s="37"/>
      <c r="EGA88" s="37"/>
      <c r="EGB88" s="37"/>
      <c r="EGC88" s="37"/>
      <c r="EGD88" s="37"/>
      <c r="EGE88" s="37"/>
      <c r="EGF88" s="37"/>
      <c r="EGG88" s="37"/>
      <c r="EGH88" s="37"/>
      <c r="EGI88" s="37"/>
      <c r="EGJ88" s="37"/>
      <c r="EGK88" s="37"/>
      <c r="EGL88" s="37"/>
      <c r="EGM88" s="37"/>
      <c r="EGN88" s="37"/>
      <c r="EGO88" s="37"/>
      <c r="EGP88" s="37"/>
      <c r="EGQ88" s="37"/>
      <c r="EGR88" s="37"/>
      <c r="EGS88" s="37"/>
      <c r="EGT88" s="37"/>
      <c r="EGU88" s="37"/>
      <c r="EGV88" s="37"/>
      <c r="EGW88" s="37"/>
      <c r="EGX88" s="37"/>
      <c r="EGY88" s="37"/>
      <c r="EGZ88" s="37"/>
      <c r="EHA88" s="37"/>
      <c r="EHB88" s="37"/>
      <c r="EHC88" s="37"/>
      <c r="EHD88" s="37"/>
      <c r="EHE88" s="37"/>
      <c r="EHF88" s="37"/>
      <c r="EHG88" s="37"/>
      <c r="EHH88" s="37"/>
      <c r="EHI88" s="37"/>
      <c r="EHJ88" s="37"/>
      <c r="EHK88" s="37"/>
      <c r="EHL88" s="37"/>
      <c r="EHM88" s="37"/>
      <c r="EHN88" s="37"/>
      <c r="EHO88" s="37"/>
      <c r="EHP88" s="37"/>
      <c r="EHQ88" s="37"/>
      <c r="EHR88" s="37"/>
      <c r="EHS88" s="37"/>
      <c r="EHT88" s="37"/>
      <c r="EHU88" s="37"/>
      <c r="EHV88" s="37"/>
      <c r="EHW88" s="37"/>
      <c r="EHX88" s="37"/>
      <c r="EHY88" s="37"/>
      <c r="EHZ88" s="37"/>
      <c r="EIA88" s="37"/>
      <c r="EIB88" s="37"/>
      <c r="EIC88" s="37"/>
      <c r="EID88" s="37"/>
      <c r="EIE88" s="37"/>
      <c r="EIF88" s="37"/>
      <c r="EIG88" s="37"/>
      <c r="EIH88" s="37"/>
      <c r="EII88" s="37"/>
      <c r="EIJ88" s="37"/>
      <c r="EIK88" s="37"/>
      <c r="EIL88" s="37"/>
      <c r="EIM88" s="37"/>
      <c r="EIN88" s="37"/>
      <c r="EIO88" s="37"/>
      <c r="EIP88" s="37"/>
      <c r="EIQ88" s="37"/>
      <c r="EIR88" s="37"/>
      <c r="EIS88" s="37"/>
      <c r="EIT88" s="37"/>
      <c r="EIU88" s="37"/>
      <c r="EIV88" s="37"/>
      <c r="EIW88" s="37"/>
      <c r="EIX88" s="37"/>
      <c r="EIY88" s="37"/>
      <c r="EIZ88" s="37"/>
      <c r="EJA88" s="37"/>
      <c r="EJB88" s="37"/>
      <c r="EJC88" s="37"/>
      <c r="EJD88" s="37"/>
      <c r="EJE88" s="37"/>
      <c r="EJF88" s="37"/>
      <c r="EJG88" s="37"/>
      <c r="EJH88" s="37"/>
      <c r="EJI88" s="37"/>
      <c r="EJJ88" s="37"/>
      <c r="EJK88" s="37"/>
      <c r="EJL88" s="37"/>
      <c r="EJM88" s="37"/>
      <c r="EJN88" s="37"/>
      <c r="EJO88" s="37"/>
      <c r="EJP88" s="37"/>
      <c r="EJQ88" s="37"/>
      <c r="EJR88" s="37"/>
      <c r="EJS88" s="37"/>
      <c r="EJT88" s="37"/>
      <c r="EJU88" s="37"/>
      <c r="EJV88" s="37"/>
      <c r="EJW88" s="37"/>
      <c r="EJX88" s="37"/>
      <c r="EJY88" s="37"/>
      <c r="EJZ88" s="37"/>
      <c r="EKA88" s="37"/>
      <c r="EKB88" s="37"/>
      <c r="EKC88" s="37"/>
      <c r="EKD88" s="37"/>
      <c r="EKE88" s="37"/>
      <c r="EKF88" s="37"/>
      <c r="EKG88" s="37"/>
      <c r="EKH88" s="37"/>
      <c r="EKI88" s="37"/>
      <c r="EKJ88" s="37"/>
      <c r="EKK88" s="37"/>
      <c r="EKL88" s="37"/>
      <c r="EKM88" s="37"/>
      <c r="EKN88" s="37"/>
      <c r="EKO88" s="37"/>
      <c r="EKP88" s="37"/>
      <c r="EKQ88" s="37"/>
      <c r="EKR88" s="37"/>
      <c r="EKS88" s="37"/>
      <c r="EKT88" s="37"/>
      <c r="EKU88" s="37"/>
      <c r="EKV88" s="37"/>
      <c r="EKW88" s="37"/>
      <c r="EKX88" s="37"/>
      <c r="EKY88" s="37"/>
      <c r="EKZ88" s="37"/>
      <c r="ELA88" s="37"/>
      <c r="ELB88" s="37"/>
      <c r="ELC88" s="37"/>
      <c r="ELD88" s="37"/>
      <c r="ELE88" s="37"/>
      <c r="ELF88" s="37"/>
      <c r="ELG88" s="37"/>
      <c r="ELH88" s="37"/>
      <c r="ELI88" s="37"/>
      <c r="ELJ88" s="37"/>
      <c r="ELK88" s="37"/>
      <c r="ELL88" s="37"/>
      <c r="ELM88" s="37"/>
      <c r="ELN88" s="37"/>
      <c r="ELO88" s="37"/>
      <c r="ELP88" s="37"/>
      <c r="ELQ88" s="37"/>
      <c r="ELR88" s="37"/>
      <c r="ELS88" s="37"/>
      <c r="ELT88" s="37"/>
      <c r="ELU88" s="37"/>
      <c r="ELV88" s="37"/>
      <c r="ELW88" s="37"/>
      <c r="ELX88" s="37"/>
      <c r="ELY88" s="37"/>
      <c r="ELZ88" s="37"/>
      <c r="EMA88" s="37"/>
      <c r="EMB88" s="37"/>
      <c r="EMC88" s="37"/>
      <c r="EMD88" s="37"/>
      <c r="EME88" s="37"/>
      <c r="EMF88" s="37"/>
      <c r="EMG88" s="37"/>
      <c r="EMH88" s="37"/>
      <c r="EMI88" s="37"/>
      <c r="EMJ88" s="37"/>
      <c r="EMK88" s="37"/>
      <c r="EML88" s="37"/>
      <c r="EMM88" s="37"/>
      <c r="EMN88" s="37"/>
      <c r="EMO88" s="37"/>
      <c r="EMP88" s="37"/>
      <c r="EMQ88" s="37"/>
      <c r="EMR88" s="37"/>
      <c r="EMS88" s="37"/>
      <c r="EMT88" s="37"/>
      <c r="EMU88" s="37"/>
      <c r="EMV88" s="37"/>
      <c r="EMW88" s="37"/>
      <c r="EMX88" s="37"/>
      <c r="EMY88" s="37"/>
      <c r="EMZ88" s="37"/>
      <c r="ENA88" s="37"/>
      <c r="ENB88" s="37"/>
      <c r="ENC88" s="37"/>
      <c r="END88" s="37"/>
      <c r="ENE88" s="37"/>
      <c r="ENF88" s="37"/>
      <c r="ENG88" s="37"/>
      <c r="ENH88" s="37"/>
      <c r="ENI88" s="37"/>
      <c r="ENJ88" s="37"/>
      <c r="ENK88" s="37"/>
      <c r="ENL88" s="37"/>
      <c r="ENM88" s="37"/>
      <c r="ENN88" s="37"/>
      <c r="ENO88" s="37"/>
      <c r="ENP88" s="37"/>
      <c r="ENQ88" s="37"/>
      <c r="ENR88" s="37"/>
      <c r="ENS88" s="37"/>
      <c r="ENT88" s="37"/>
      <c r="ENU88" s="37"/>
      <c r="ENV88" s="37"/>
      <c r="ENW88" s="37"/>
      <c r="ENX88" s="37"/>
      <c r="ENY88" s="37"/>
      <c r="ENZ88" s="37"/>
      <c r="EOA88" s="37"/>
      <c r="EOB88" s="37"/>
      <c r="EOC88" s="37"/>
      <c r="EOD88" s="37"/>
      <c r="EOE88" s="37"/>
      <c r="EOF88" s="37"/>
      <c r="EOG88" s="37"/>
      <c r="EOH88" s="37"/>
      <c r="EOI88" s="37"/>
      <c r="EOJ88" s="37"/>
      <c r="EOK88" s="37"/>
      <c r="EOL88" s="37"/>
      <c r="EOM88" s="37"/>
      <c r="EON88" s="37"/>
      <c r="EOO88" s="37"/>
      <c r="EOP88" s="37"/>
      <c r="EOQ88" s="37"/>
      <c r="EOR88" s="37"/>
      <c r="EOS88" s="37"/>
      <c r="EOT88" s="37"/>
      <c r="EOU88" s="37"/>
      <c r="EOV88" s="37"/>
      <c r="EOW88" s="37"/>
      <c r="EOX88" s="37"/>
      <c r="EOY88" s="37"/>
      <c r="EOZ88" s="37"/>
      <c r="EPA88" s="37"/>
      <c r="EPB88" s="37"/>
      <c r="EPC88" s="37"/>
      <c r="EPD88" s="37"/>
      <c r="EPE88" s="37"/>
      <c r="EPF88" s="37"/>
      <c r="EPG88" s="37"/>
      <c r="EPH88" s="37"/>
      <c r="EPI88" s="37"/>
      <c r="EPJ88" s="37"/>
      <c r="EPK88" s="37"/>
      <c r="EPL88" s="37"/>
      <c r="EPM88" s="37"/>
      <c r="EPN88" s="37"/>
      <c r="EPO88" s="37"/>
      <c r="EPP88" s="37"/>
      <c r="EPQ88" s="37"/>
      <c r="EPR88" s="37"/>
      <c r="EPS88" s="37"/>
      <c r="EPT88" s="37"/>
      <c r="EPU88" s="37"/>
      <c r="EPV88" s="37"/>
      <c r="EPW88" s="37"/>
      <c r="EPX88" s="37"/>
      <c r="EPY88" s="37"/>
      <c r="EPZ88" s="37"/>
      <c r="EQA88" s="37"/>
      <c r="EQB88" s="37"/>
      <c r="EQC88" s="37"/>
      <c r="EQD88" s="37"/>
      <c r="EQE88" s="37"/>
      <c r="EQF88" s="37"/>
      <c r="EQG88" s="37"/>
      <c r="EQH88" s="37"/>
      <c r="EQI88" s="37"/>
      <c r="EQJ88" s="37"/>
      <c r="EQK88" s="37"/>
      <c r="EQL88" s="37"/>
      <c r="EQM88" s="37"/>
      <c r="EQN88" s="37"/>
      <c r="EQO88" s="37"/>
      <c r="EQP88" s="37"/>
      <c r="EQQ88" s="37"/>
      <c r="EQR88" s="37"/>
      <c r="EQS88" s="37"/>
      <c r="EQT88" s="37"/>
      <c r="EQU88" s="37"/>
      <c r="EQV88" s="37"/>
      <c r="EQW88" s="37"/>
      <c r="EQX88" s="37"/>
      <c r="EQY88" s="37"/>
      <c r="EQZ88" s="37"/>
      <c r="ERA88" s="37"/>
      <c r="ERB88" s="37"/>
      <c r="ERC88" s="37"/>
      <c r="ERD88" s="37"/>
      <c r="ERE88" s="37"/>
      <c r="ERF88" s="37"/>
      <c r="ERG88" s="37"/>
      <c r="ERH88" s="37"/>
      <c r="ERI88" s="37"/>
      <c r="ERJ88" s="37"/>
      <c r="ERK88" s="37"/>
      <c r="ERL88" s="37"/>
      <c r="ERM88" s="37"/>
      <c r="ERN88" s="37"/>
      <c r="ERO88" s="37"/>
      <c r="ERP88" s="37"/>
      <c r="ERQ88" s="37"/>
      <c r="ERR88" s="37"/>
      <c r="ERS88" s="37"/>
      <c r="ERT88" s="37"/>
      <c r="ERU88" s="37"/>
      <c r="ERV88" s="37"/>
      <c r="ERW88" s="37"/>
      <c r="ERX88" s="37"/>
      <c r="ERY88" s="37"/>
      <c r="ERZ88" s="37"/>
      <c r="ESA88" s="37"/>
      <c r="ESB88" s="37"/>
      <c r="ESC88" s="37"/>
      <c r="ESD88" s="37"/>
      <c r="ESE88" s="37"/>
      <c r="ESF88" s="37"/>
      <c r="ESG88" s="37"/>
      <c r="ESH88" s="37"/>
      <c r="ESI88" s="37"/>
      <c r="ESJ88" s="37"/>
      <c r="ESK88" s="37"/>
      <c r="ESL88" s="37"/>
      <c r="ESM88" s="37"/>
      <c r="ESN88" s="37"/>
      <c r="ESO88" s="37"/>
      <c r="ESP88" s="37"/>
      <c r="ESQ88" s="37"/>
      <c r="ESR88" s="37"/>
      <c r="ESS88" s="37"/>
      <c r="EST88" s="37"/>
      <c r="ESU88" s="37"/>
      <c r="ESV88" s="37"/>
      <c r="ESW88" s="37"/>
      <c r="ESX88" s="37"/>
      <c r="ESY88" s="37"/>
      <c r="ESZ88" s="37"/>
      <c r="ETA88" s="37"/>
      <c r="ETB88" s="37"/>
      <c r="ETC88" s="37"/>
      <c r="ETD88" s="37"/>
      <c r="ETE88" s="37"/>
      <c r="ETF88" s="37"/>
      <c r="ETG88" s="37"/>
      <c r="ETH88" s="37"/>
      <c r="ETI88" s="37"/>
      <c r="ETJ88" s="37"/>
      <c r="ETK88" s="37"/>
      <c r="ETL88" s="37"/>
      <c r="ETM88" s="37"/>
      <c r="ETN88" s="37"/>
      <c r="ETO88" s="37"/>
      <c r="ETP88" s="37"/>
      <c r="ETQ88" s="37"/>
      <c r="ETR88" s="37"/>
      <c r="ETS88" s="37"/>
      <c r="ETT88" s="37"/>
      <c r="ETU88" s="37"/>
      <c r="ETV88" s="37"/>
      <c r="ETW88" s="37"/>
      <c r="ETX88" s="37"/>
      <c r="ETY88" s="37"/>
      <c r="ETZ88" s="37"/>
      <c r="EUA88" s="37"/>
      <c r="EUB88" s="37"/>
      <c r="EUC88" s="37"/>
      <c r="EUD88" s="37"/>
      <c r="EUE88" s="37"/>
      <c r="EUF88" s="37"/>
      <c r="EUG88" s="37"/>
      <c r="EUH88" s="37"/>
      <c r="EUI88" s="37"/>
      <c r="EUJ88" s="37"/>
      <c r="EUK88" s="37"/>
      <c r="EUL88" s="37"/>
      <c r="EUM88" s="37"/>
      <c r="EUN88" s="37"/>
      <c r="EUO88" s="37"/>
      <c r="EUP88" s="37"/>
      <c r="EUQ88" s="37"/>
      <c r="EUR88" s="37"/>
      <c r="EUS88" s="37"/>
      <c r="EUT88" s="37"/>
      <c r="EUU88" s="37"/>
      <c r="EUV88" s="37"/>
      <c r="EUW88" s="37"/>
      <c r="EUX88" s="37"/>
      <c r="EUY88" s="37"/>
      <c r="EUZ88" s="37"/>
      <c r="EVA88" s="37"/>
      <c r="EVB88" s="37"/>
      <c r="EVC88" s="37"/>
      <c r="EVD88" s="37"/>
      <c r="EVE88" s="37"/>
      <c r="EVF88" s="37"/>
      <c r="EVG88" s="37"/>
      <c r="EVH88" s="37"/>
      <c r="EVI88" s="37"/>
      <c r="EVJ88" s="37"/>
      <c r="EVK88" s="37"/>
      <c r="EVL88" s="37"/>
      <c r="EVM88" s="37"/>
      <c r="EVN88" s="37"/>
      <c r="EVO88" s="37"/>
      <c r="EVP88" s="37"/>
      <c r="EVQ88" s="37"/>
      <c r="EVR88" s="37"/>
      <c r="EVS88" s="37"/>
      <c r="EVT88" s="37"/>
      <c r="EVU88" s="37"/>
      <c r="EVV88" s="37"/>
      <c r="EVW88" s="37"/>
      <c r="EVX88" s="37"/>
      <c r="EVY88" s="37"/>
      <c r="EVZ88" s="37"/>
      <c r="EWA88" s="37"/>
      <c r="EWB88" s="37"/>
      <c r="EWC88" s="37"/>
      <c r="EWD88" s="37"/>
      <c r="EWE88" s="37"/>
      <c r="EWF88" s="37"/>
      <c r="EWG88" s="37"/>
      <c r="EWH88" s="37"/>
      <c r="EWI88" s="37"/>
      <c r="EWJ88" s="37"/>
      <c r="EWK88" s="37"/>
      <c r="EWL88" s="37"/>
      <c r="EWM88" s="37"/>
      <c r="EWN88" s="37"/>
      <c r="EWO88" s="37"/>
      <c r="EWP88" s="37"/>
      <c r="EWQ88" s="37"/>
      <c r="EWR88" s="37"/>
      <c r="EWS88" s="37"/>
      <c r="EWT88" s="37"/>
      <c r="EWU88" s="37"/>
      <c r="EWV88" s="37"/>
      <c r="EWW88" s="37"/>
      <c r="EWX88" s="37"/>
      <c r="EWY88" s="37"/>
      <c r="EWZ88" s="37"/>
      <c r="EXA88" s="37"/>
      <c r="EXB88" s="37"/>
      <c r="EXC88" s="37"/>
      <c r="EXD88" s="37"/>
      <c r="EXE88" s="37"/>
      <c r="EXF88" s="37"/>
      <c r="EXG88" s="37"/>
      <c r="EXH88" s="37"/>
      <c r="EXI88" s="37"/>
      <c r="EXJ88" s="37"/>
      <c r="EXK88" s="37"/>
      <c r="EXL88" s="37"/>
      <c r="EXM88" s="37"/>
      <c r="EXN88" s="37"/>
      <c r="EXO88" s="37"/>
      <c r="EXP88" s="37"/>
      <c r="EXQ88" s="37"/>
      <c r="EXR88" s="37"/>
      <c r="EXS88" s="37"/>
      <c r="EXT88" s="37"/>
      <c r="EXU88" s="37"/>
      <c r="EXV88" s="37"/>
      <c r="EXW88" s="37"/>
      <c r="EXX88" s="37"/>
      <c r="EXY88" s="37"/>
      <c r="EXZ88" s="37"/>
      <c r="EYA88" s="37"/>
      <c r="EYB88" s="37"/>
      <c r="EYC88" s="37"/>
      <c r="EYD88" s="37"/>
      <c r="EYE88" s="37"/>
      <c r="EYF88" s="37"/>
      <c r="EYG88" s="37"/>
      <c r="EYH88" s="37"/>
      <c r="EYI88" s="37"/>
      <c r="EYJ88" s="37"/>
      <c r="EYK88" s="37"/>
      <c r="EYL88" s="37"/>
      <c r="EYM88" s="37"/>
      <c r="EYN88" s="37"/>
      <c r="EYO88" s="37"/>
      <c r="EYP88" s="37"/>
      <c r="EYQ88" s="37"/>
      <c r="EYR88" s="37"/>
      <c r="EYS88" s="37"/>
      <c r="EYT88" s="37"/>
      <c r="EYU88" s="37"/>
      <c r="EYV88" s="37"/>
      <c r="EYW88" s="37"/>
      <c r="EYX88" s="37"/>
      <c r="EYY88" s="37"/>
      <c r="EYZ88" s="37"/>
      <c r="EZA88" s="37"/>
      <c r="EZB88" s="37"/>
      <c r="EZC88" s="37"/>
      <c r="EZD88" s="37"/>
      <c r="EZE88" s="37"/>
      <c r="EZF88" s="37"/>
      <c r="EZG88" s="37"/>
      <c r="EZH88" s="37"/>
      <c r="EZI88" s="37"/>
      <c r="EZJ88" s="37"/>
      <c r="EZK88" s="37"/>
      <c r="EZL88" s="37"/>
      <c r="EZM88" s="37"/>
      <c r="EZN88" s="37"/>
      <c r="EZO88" s="37"/>
      <c r="EZP88" s="37"/>
      <c r="EZQ88" s="37"/>
      <c r="EZR88" s="37"/>
      <c r="EZS88" s="37"/>
      <c r="EZT88" s="37"/>
      <c r="EZU88" s="37"/>
      <c r="EZV88" s="37"/>
      <c r="EZW88" s="37"/>
      <c r="EZX88" s="37"/>
      <c r="EZY88" s="37"/>
      <c r="EZZ88" s="37"/>
      <c r="FAA88" s="37"/>
      <c r="FAB88" s="37"/>
      <c r="FAC88" s="37"/>
      <c r="FAD88" s="37"/>
      <c r="FAE88" s="37"/>
      <c r="FAF88" s="37"/>
      <c r="FAG88" s="37"/>
      <c r="FAH88" s="37"/>
      <c r="FAI88" s="37"/>
      <c r="FAJ88" s="37"/>
      <c r="FAK88" s="37"/>
      <c r="FAL88" s="37"/>
      <c r="FAM88" s="37"/>
      <c r="FAN88" s="37"/>
      <c r="FAO88" s="37"/>
      <c r="FAP88" s="37"/>
      <c r="FAQ88" s="37"/>
      <c r="FAR88" s="37"/>
      <c r="FAS88" s="37"/>
      <c r="FAT88" s="37"/>
      <c r="FAU88" s="37"/>
      <c r="FAV88" s="37"/>
      <c r="FAW88" s="37"/>
      <c r="FAX88" s="37"/>
      <c r="FAY88" s="37"/>
      <c r="FAZ88" s="37"/>
      <c r="FBA88" s="37"/>
      <c r="FBB88" s="37"/>
      <c r="FBC88" s="37"/>
      <c r="FBD88" s="37"/>
      <c r="FBE88" s="37"/>
      <c r="FBF88" s="37"/>
      <c r="FBG88" s="37"/>
      <c r="FBH88" s="37"/>
      <c r="FBI88" s="37"/>
      <c r="FBJ88" s="37"/>
      <c r="FBK88" s="37"/>
      <c r="FBL88" s="37"/>
      <c r="FBM88" s="37"/>
      <c r="FBN88" s="37"/>
      <c r="FBO88" s="37"/>
      <c r="FBP88" s="37"/>
      <c r="FBQ88" s="37"/>
      <c r="FBR88" s="37"/>
      <c r="FBS88" s="37"/>
      <c r="FBT88" s="37"/>
      <c r="FBU88" s="37"/>
      <c r="FBV88" s="37"/>
      <c r="FBW88" s="37"/>
      <c r="FBX88" s="37"/>
      <c r="FBY88" s="37"/>
      <c r="FBZ88" s="37"/>
      <c r="FCA88" s="37"/>
      <c r="FCB88" s="37"/>
      <c r="FCC88" s="37"/>
      <c r="FCD88" s="37"/>
      <c r="FCE88" s="37"/>
      <c r="FCF88" s="37"/>
      <c r="FCG88" s="37"/>
      <c r="FCH88" s="37"/>
      <c r="FCI88" s="37"/>
      <c r="FCJ88" s="37"/>
      <c r="FCK88" s="37"/>
      <c r="FCL88" s="37"/>
      <c r="FCM88" s="37"/>
      <c r="FCN88" s="37"/>
      <c r="FCO88" s="37"/>
      <c r="FCP88" s="37"/>
      <c r="FCQ88" s="37"/>
      <c r="FCR88" s="37"/>
      <c r="FCS88" s="37"/>
      <c r="FCT88" s="37"/>
      <c r="FCU88" s="37"/>
      <c r="FCV88" s="37"/>
      <c r="FCW88" s="37"/>
      <c r="FCX88" s="37"/>
      <c r="FCY88" s="37"/>
      <c r="FCZ88" s="37"/>
      <c r="FDA88" s="37"/>
      <c r="FDB88" s="37"/>
      <c r="FDC88" s="37"/>
      <c r="FDD88" s="37"/>
      <c r="FDE88" s="37"/>
      <c r="FDF88" s="37"/>
      <c r="FDG88" s="37"/>
      <c r="FDH88" s="37"/>
      <c r="FDI88" s="37"/>
      <c r="FDJ88" s="37"/>
      <c r="FDK88" s="37"/>
      <c r="FDL88" s="37"/>
      <c r="FDM88" s="37"/>
      <c r="FDN88" s="37"/>
      <c r="FDO88" s="37"/>
      <c r="FDP88" s="37"/>
      <c r="FDQ88" s="37"/>
      <c r="FDR88" s="37"/>
      <c r="FDS88" s="37"/>
      <c r="FDT88" s="37"/>
      <c r="FDU88" s="37"/>
      <c r="FDV88" s="37"/>
      <c r="FDW88" s="37"/>
      <c r="FDX88" s="37"/>
      <c r="FDY88" s="37"/>
      <c r="FDZ88" s="37"/>
      <c r="FEA88" s="37"/>
      <c r="FEB88" s="37"/>
      <c r="FEC88" s="37"/>
      <c r="FED88" s="37"/>
      <c r="FEE88" s="37"/>
      <c r="FEF88" s="37"/>
      <c r="FEG88" s="37"/>
      <c r="FEH88" s="37"/>
      <c r="FEI88" s="37"/>
      <c r="FEJ88" s="37"/>
      <c r="FEK88" s="37"/>
      <c r="FEL88" s="37"/>
      <c r="FEM88" s="37"/>
      <c r="FEN88" s="37"/>
      <c r="FEO88" s="37"/>
      <c r="FEP88" s="37"/>
      <c r="FEQ88" s="37"/>
      <c r="FER88" s="37"/>
      <c r="FES88" s="37"/>
      <c r="FET88" s="37"/>
      <c r="FEU88" s="37"/>
      <c r="FEV88" s="37"/>
      <c r="FEW88" s="37"/>
      <c r="FEX88" s="37"/>
      <c r="FEY88" s="37"/>
      <c r="FEZ88" s="37"/>
      <c r="FFA88" s="37"/>
      <c r="FFB88" s="37"/>
      <c r="FFC88" s="37"/>
      <c r="FFD88" s="37"/>
      <c r="FFE88" s="37"/>
      <c r="FFF88" s="37"/>
      <c r="FFG88" s="37"/>
      <c r="FFH88" s="37"/>
      <c r="FFI88" s="37"/>
      <c r="FFJ88" s="37"/>
      <c r="FFK88" s="37"/>
      <c r="FFL88" s="37"/>
      <c r="FFM88" s="37"/>
      <c r="FFN88" s="37"/>
      <c r="FFO88" s="37"/>
      <c r="FFP88" s="37"/>
      <c r="FFQ88" s="37"/>
      <c r="FFR88" s="37"/>
      <c r="FFS88" s="37"/>
      <c r="FFT88" s="37"/>
      <c r="FFU88" s="37"/>
      <c r="FFV88" s="37"/>
      <c r="FFW88" s="37"/>
      <c r="FFX88" s="37"/>
      <c r="FFY88" s="37"/>
      <c r="FFZ88" s="37"/>
      <c r="FGA88" s="37"/>
      <c r="FGB88" s="37"/>
      <c r="FGC88" s="37"/>
      <c r="FGD88" s="37"/>
      <c r="FGE88" s="37"/>
      <c r="FGF88" s="37"/>
      <c r="FGG88" s="37"/>
      <c r="FGH88" s="37"/>
      <c r="FGI88" s="37"/>
      <c r="FGJ88" s="37"/>
      <c r="FGK88" s="37"/>
      <c r="FGL88" s="37"/>
      <c r="FGM88" s="37"/>
      <c r="FGN88" s="37"/>
      <c r="FGO88" s="37"/>
      <c r="FGP88" s="37"/>
      <c r="FGQ88" s="37"/>
      <c r="FGR88" s="37"/>
      <c r="FGS88" s="37"/>
      <c r="FGT88" s="37"/>
      <c r="FGU88" s="37"/>
      <c r="FGV88" s="37"/>
      <c r="FGW88" s="37"/>
      <c r="FGX88" s="37"/>
      <c r="FGY88" s="37"/>
      <c r="FGZ88" s="37"/>
      <c r="FHA88" s="37"/>
      <c r="FHB88" s="37"/>
      <c r="FHC88" s="37"/>
      <c r="FHD88" s="37"/>
      <c r="FHE88" s="37"/>
      <c r="FHF88" s="37"/>
      <c r="FHG88" s="37"/>
      <c r="FHH88" s="37"/>
      <c r="FHI88" s="37"/>
      <c r="FHJ88" s="37"/>
      <c r="FHK88" s="37"/>
      <c r="FHL88" s="37"/>
      <c r="FHM88" s="37"/>
      <c r="FHN88" s="37"/>
      <c r="FHO88" s="37"/>
      <c r="FHP88" s="37"/>
      <c r="FHQ88" s="37"/>
      <c r="FHR88" s="37"/>
      <c r="FHS88" s="37"/>
      <c r="FHT88" s="37"/>
      <c r="FHU88" s="37"/>
      <c r="FHV88" s="37"/>
      <c r="FHW88" s="37"/>
      <c r="FHX88" s="37"/>
      <c r="FHY88" s="37"/>
      <c r="FHZ88" s="37"/>
      <c r="FIA88" s="37"/>
      <c r="FIB88" s="37"/>
      <c r="FIC88" s="37"/>
      <c r="FID88" s="37"/>
      <c r="FIE88" s="37"/>
      <c r="FIF88" s="37"/>
      <c r="FIG88" s="37"/>
      <c r="FIH88" s="37"/>
      <c r="FII88" s="37"/>
      <c r="FIJ88" s="37"/>
      <c r="FIK88" s="37"/>
      <c r="FIL88" s="37"/>
      <c r="FIM88" s="37"/>
      <c r="FIN88" s="37"/>
      <c r="FIO88" s="37"/>
      <c r="FIP88" s="37"/>
      <c r="FIQ88" s="37"/>
      <c r="FIR88" s="37"/>
      <c r="FIS88" s="37"/>
      <c r="FIT88" s="37"/>
      <c r="FIU88" s="37"/>
      <c r="FIV88" s="37"/>
      <c r="FIW88" s="37"/>
      <c r="FIX88" s="37"/>
      <c r="FIY88" s="37"/>
      <c r="FIZ88" s="37"/>
      <c r="FJA88" s="37"/>
      <c r="FJB88" s="37"/>
      <c r="FJC88" s="37"/>
      <c r="FJD88" s="37"/>
      <c r="FJE88" s="37"/>
      <c r="FJF88" s="37"/>
      <c r="FJG88" s="37"/>
      <c r="FJH88" s="37"/>
      <c r="FJI88" s="37"/>
      <c r="FJJ88" s="37"/>
      <c r="FJK88" s="37"/>
      <c r="FJL88" s="37"/>
      <c r="FJM88" s="37"/>
      <c r="FJN88" s="37"/>
      <c r="FJO88" s="37"/>
      <c r="FJP88" s="37"/>
      <c r="FJQ88" s="37"/>
      <c r="FJR88" s="37"/>
      <c r="FJS88" s="37"/>
      <c r="FJT88" s="37"/>
      <c r="FJU88" s="37"/>
      <c r="FJV88" s="37"/>
      <c r="FJW88" s="37"/>
      <c r="FJX88" s="37"/>
      <c r="FJY88" s="37"/>
      <c r="FJZ88" s="37"/>
      <c r="FKA88" s="37"/>
      <c r="FKB88" s="37"/>
      <c r="FKC88" s="37"/>
      <c r="FKD88" s="37"/>
      <c r="FKE88" s="37"/>
      <c r="FKF88" s="37"/>
      <c r="FKG88" s="37"/>
      <c r="FKH88" s="37"/>
      <c r="FKI88" s="37"/>
      <c r="FKJ88" s="37"/>
      <c r="FKK88" s="37"/>
      <c r="FKL88" s="37"/>
      <c r="FKM88" s="37"/>
      <c r="FKN88" s="37"/>
      <c r="FKO88" s="37"/>
      <c r="FKP88" s="37"/>
      <c r="FKQ88" s="37"/>
      <c r="FKR88" s="37"/>
      <c r="FKS88" s="37"/>
      <c r="FKT88" s="37"/>
      <c r="FKU88" s="37"/>
      <c r="FKV88" s="37"/>
      <c r="FKW88" s="37"/>
      <c r="FKX88" s="37"/>
      <c r="FKY88" s="37"/>
      <c r="FKZ88" s="37"/>
      <c r="FLA88" s="37"/>
      <c r="FLB88" s="37"/>
      <c r="FLC88" s="37"/>
      <c r="FLD88" s="37"/>
      <c r="FLE88" s="37"/>
      <c r="FLF88" s="37"/>
      <c r="FLG88" s="37"/>
      <c r="FLH88" s="37"/>
      <c r="FLI88" s="37"/>
      <c r="FLJ88" s="37"/>
      <c r="FLK88" s="37"/>
      <c r="FLL88" s="37"/>
      <c r="FLM88" s="37"/>
      <c r="FLN88" s="37"/>
      <c r="FLO88" s="37"/>
      <c r="FLP88" s="37"/>
      <c r="FLQ88" s="37"/>
      <c r="FLR88" s="37"/>
      <c r="FLS88" s="37"/>
      <c r="FLT88" s="37"/>
      <c r="FLU88" s="37"/>
      <c r="FLV88" s="37"/>
      <c r="FLW88" s="37"/>
      <c r="FLX88" s="37"/>
      <c r="FLY88" s="37"/>
      <c r="FLZ88" s="37"/>
      <c r="FMA88" s="37"/>
      <c r="FMB88" s="37"/>
      <c r="FMC88" s="37"/>
      <c r="FMD88" s="37"/>
      <c r="FME88" s="37"/>
      <c r="FMF88" s="37"/>
      <c r="FMG88" s="37"/>
      <c r="FMH88" s="37"/>
      <c r="FMI88" s="37"/>
      <c r="FMJ88" s="37"/>
      <c r="FMK88" s="37"/>
      <c r="FML88" s="37"/>
      <c r="FMM88" s="37"/>
      <c r="FMN88" s="37"/>
      <c r="FMO88" s="37"/>
      <c r="FMP88" s="37"/>
      <c r="FMQ88" s="37"/>
      <c r="FMR88" s="37"/>
      <c r="FMS88" s="37"/>
      <c r="FMT88" s="37"/>
      <c r="FMU88" s="37"/>
      <c r="FMV88" s="37"/>
      <c r="FMW88" s="37"/>
      <c r="FMX88" s="37"/>
      <c r="FMY88" s="37"/>
      <c r="FMZ88" s="37"/>
      <c r="FNA88" s="37"/>
      <c r="FNB88" s="37"/>
      <c r="FNC88" s="37"/>
      <c r="FND88" s="37"/>
      <c r="FNE88" s="37"/>
      <c r="FNF88" s="37"/>
      <c r="FNG88" s="37"/>
      <c r="FNH88" s="37"/>
      <c r="FNI88" s="37"/>
      <c r="FNJ88" s="37"/>
      <c r="FNK88" s="37"/>
      <c r="FNL88" s="37"/>
      <c r="FNM88" s="37"/>
      <c r="FNN88" s="37"/>
      <c r="FNO88" s="37"/>
      <c r="FNP88" s="37"/>
      <c r="FNQ88" s="37"/>
      <c r="FNR88" s="37"/>
      <c r="FNS88" s="37"/>
      <c r="FNT88" s="37"/>
      <c r="FNU88" s="37"/>
      <c r="FNV88" s="37"/>
      <c r="FNW88" s="37"/>
      <c r="FNX88" s="37"/>
      <c r="FNY88" s="37"/>
      <c r="FNZ88" s="37"/>
      <c r="FOA88" s="37"/>
      <c r="FOB88" s="37"/>
      <c r="FOC88" s="37"/>
      <c r="FOD88" s="37"/>
      <c r="FOE88" s="37"/>
      <c r="FOF88" s="37"/>
      <c r="FOG88" s="37"/>
      <c r="FOH88" s="37"/>
      <c r="FOI88" s="37"/>
      <c r="FOJ88" s="37"/>
      <c r="FOK88" s="37"/>
      <c r="FOL88" s="37"/>
      <c r="FOM88" s="37"/>
      <c r="FON88" s="37"/>
      <c r="FOO88" s="37"/>
      <c r="FOP88" s="37"/>
      <c r="FOQ88" s="37"/>
      <c r="FOR88" s="37"/>
      <c r="FOS88" s="37"/>
      <c r="FOT88" s="37"/>
      <c r="FOU88" s="37"/>
      <c r="FOV88" s="37"/>
      <c r="FOW88" s="37"/>
      <c r="FOX88" s="37"/>
      <c r="FOY88" s="37"/>
      <c r="FOZ88" s="37"/>
      <c r="FPA88" s="37"/>
      <c r="FPB88" s="37"/>
      <c r="FPC88" s="37"/>
      <c r="FPD88" s="37"/>
      <c r="FPE88" s="37"/>
      <c r="FPF88" s="37"/>
      <c r="FPG88" s="37"/>
      <c r="FPH88" s="37"/>
      <c r="FPI88" s="37"/>
      <c r="FPJ88" s="37"/>
      <c r="FPK88" s="37"/>
      <c r="FPL88" s="37"/>
      <c r="FPM88" s="37"/>
      <c r="FPN88" s="37"/>
      <c r="FPO88" s="37"/>
      <c r="FPP88" s="37"/>
      <c r="FPQ88" s="37"/>
      <c r="FPR88" s="37"/>
      <c r="FPS88" s="37"/>
      <c r="FPT88" s="37"/>
      <c r="FPU88" s="37"/>
      <c r="FPV88" s="37"/>
      <c r="FPW88" s="37"/>
      <c r="FPX88" s="37"/>
      <c r="FPY88" s="37"/>
      <c r="FPZ88" s="37"/>
      <c r="FQA88" s="37"/>
      <c r="FQB88" s="37"/>
      <c r="FQC88" s="37"/>
      <c r="FQD88" s="37"/>
      <c r="FQE88" s="37"/>
      <c r="FQF88" s="37"/>
      <c r="FQG88" s="37"/>
      <c r="FQH88" s="37"/>
      <c r="FQI88" s="37"/>
      <c r="FQJ88" s="37"/>
      <c r="FQK88" s="37"/>
      <c r="FQL88" s="37"/>
      <c r="FQM88" s="37"/>
      <c r="FQN88" s="37"/>
      <c r="FQO88" s="37"/>
      <c r="FQP88" s="37"/>
      <c r="FQQ88" s="37"/>
      <c r="FQR88" s="37"/>
      <c r="FQS88" s="37"/>
      <c r="FQT88" s="37"/>
      <c r="FQU88" s="37"/>
      <c r="FQV88" s="37"/>
      <c r="FQW88" s="37"/>
      <c r="FQX88" s="37"/>
      <c r="FQY88" s="37"/>
      <c r="FQZ88" s="37"/>
      <c r="FRA88" s="37"/>
      <c r="FRB88" s="37"/>
      <c r="FRC88" s="37"/>
      <c r="FRD88" s="37"/>
      <c r="FRE88" s="37"/>
      <c r="FRF88" s="37"/>
      <c r="FRG88" s="37"/>
      <c r="FRH88" s="37"/>
      <c r="FRI88" s="37"/>
      <c r="FRJ88" s="37"/>
      <c r="FRK88" s="37"/>
      <c r="FRL88" s="37"/>
      <c r="FRM88" s="37"/>
      <c r="FRN88" s="37"/>
      <c r="FRO88" s="37"/>
      <c r="FRP88" s="37"/>
      <c r="FRQ88" s="37"/>
      <c r="FRR88" s="37"/>
      <c r="FRS88" s="37"/>
      <c r="FRT88" s="37"/>
      <c r="FRU88" s="37"/>
      <c r="FRV88" s="37"/>
      <c r="FRW88" s="37"/>
      <c r="FRX88" s="37"/>
      <c r="FRY88" s="37"/>
      <c r="FRZ88" s="37"/>
      <c r="FSA88" s="37"/>
      <c r="FSB88" s="37"/>
      <c r="FSC88" s="37"/>
      <c r="FSD88" s="37"/>
      <c r="FSE88" s="37"/>
      <c r="FSF88" s="37"/>
      <c r="FSG88" s="37"/>
      <c r="FSH88" s="37"/>
      <c r="FSI88" s="37"/>
      <c r="FSJ88" s="37"/>
      <c r="FSK88" s="37"/>
      <c r="FSL88" s="37"/>
      <c r="FSM88" s="37"/>
      <c r="FSN88" s="37"/>
      <c r="FSO88" s="37"/>
      <c r="FSP88" s="37"/>
      <c r="FSQ88" s="37"/>
      <c r="FSR88" s="37"/>
      <c r="FSS88" s="37"/>
      <c r="FST88" s="37"/>
      <c r="FSU88" s="37"/>
      <c r="FSV88" s="37"/>
      <c r="FSW88" s="37"/>
      <c r="FSX88" s="37"/>
      <c r="FSY88" s="37"/>
      <c r="FSZ88" s="37"/>
      <c r="FTA88" s="37"/>
      <c r="FTB88" s="37"/>
      <c r="FTC88" s="37"/>
      <c r="FTD88" s="37"/>
      <c r="FTE88" s="37"/>
      <c r="FTF88" s="37"/>
      <c r="FTG88" s="37"/>
      <c r="FTH88" s="37"/>
      <c r="FTI88" s="37"/>
      <c r="FTJ88" s="37"/>
      <c r="FTK88" s="37"/>
      <c r="FTL88" s="37"/>
      <c r="FTM88" s="37"/>
      <c r="FTN88" s="37"/>
      <c r="FTO88" s="37"/>
      <c r="FTP88" s="37"/>
      <c r="FTQ88" s="37"/>
      <c r="FTR88" s="37"/>
      <c r="FTS88" s="37"/>
      <c r="FTT88" s="37"/>
      <c r="FTU88" s="37"/>
      <c r="FTV88" s="37"/>
      <c r="FTW88" s="37"/>
      <c r="FTX88" s="37"/>
      <c r="FTY88" s="37"/>
      <c r="FTZ88" s="37"/>
      <c r="FUA88" s="37"/>
      <c r="FUB88" s="37"/>
      <c r="FUC88" s="37"/>
      <c r="FUD88" s="37"/>
      <c r="FUE88" s="37"/>
      <c r="FUF88" s="37"/>
      <c r="FUG88" s="37"/>
      <c r="FUH88" s="37"/>
      <c r="FUI88" s="37"/>
      <c r="FUJ88" s="37"/>
      <c r="FUK88" s="37"/>
      <c r="FUL88" s="37"/>
      <c r="FUM88" s="37"/>
      <c r="FUN88" s="37"/>
      <c r="FUO88" s="37"/>
      <c r="FUP88" s="37"/>
      <c r="FUQ88" s="37"/>
      <c r="FUR88" s="37"/>
      <c r="FUS88" s="37"/>
      <c r="FUT88" s="37"/>
      <c r="FUU88" s="37"/>
      <c r="FUV88" s="37"/>
      <c r="FUW88" s="37"/>
      <c r="FUX88" s="37"/>
      <c r="FUY88" s="37"/>
      <c r="FUZ88" s="37"/>
      <c r="FVA88" s="37"/>
      <c r="FVB88" s="37"/>
      <c r="FVC88" s="37"/>
      <c r="FVD88" s="37"/>
      <c r="FVE88" s="37"/>
      <c r="FVF88" s="37"/>
      <c r="FVG88" s="37"/>
      <c r="FVH88" s="37"/>
      <c r="FVI88" s="37"/>
      <c r="FVJ88" s="37"/>
      <c r="FVK88" s="37"/>
      <c r="FVL88" s="37"/>
      <c r="FVM88" s="37"/>
      <c r="FVN88" s="37"/>
      <c r="FVO88" s="37"/>
      <c r="FVP88" s="37"/>
      <c r="FVQ88" s="37"/>
      <c r="FVR88" s="37"/>
      <c r="FVS88" s="37"/>
      <c r="FVT88" s="37"/>
      <c r="FVU88" s="37"/>
      <c r="FVV88" s="37"/>
      <c r="FVW88" s="37"/>
      <c r="FVX88" s="37"/>
      <c r="FVY88" s="37"/>
      <c r="FVZ88" s="37"/>
      <c r="FWA88" s="37"/>
      <c r="FWB88" s="37"/>
      <c r="FWC88" s="37"/>
      <c r="FWD88" s="37"/>
      <c r="FWE88" s="37"/>
      <c r="FWF88" s="37"/>
      <c r="FWG88" s="37"/>
      <c r="FWH88" s="37"/>
      <c r="FWI88" s="37"/>
      <c r="FWJ88" s="37"/>
      <c r="FWK88" s="37"/>
      <c r="FWL88" s="37"/>
      <c r="FWM88" s="37"/>
      <c r="FWN88" s="37"/>
      <c r="FWO88" s="37"/>
      <c r="FWP88" s="37"/>
      <c r="FWQ88" s="37"/>
      <c r="FWR88" s="37"/>
      <c r="FWS88" s="37"/>
      <c r="FWT88" s="37"/>
      <c r="FWU88" s="37"/>
      <c r="FWV88" s="37"/>
      <c r="FWW88" s="37"/>
      <c r="FWX88" s="37"/>
      <c r="FWY88" s="37"/>
      <c r="FWZ88" s="37"/>
      <c r="FXA88" s="37"/>
      <c r="FXB88" s="37"/>
      <c r="FXC88" s="37"/>
      <c r="FXD88" s="37"/>
      <c r="FXE88" s="37"/>
      <c r="FXF88" s="37"/>
      <c r="FXG88" s="37"/>
      <c r="FXH88" s="37"/>
      <c r="FXI88" s="37"/>
      <c r="FXJ88" s="37"/>
      <c r="FXK88" s="37"/>
      <c r="FXL88" s="37"/>
      <c r="FXM88" s="37"/>
      <c r="FXN88" s="37"/>
      <c r="FXO88" s="37"/>
      <c r="FXP88" s="37"/>
      <c r="FXQ88" s="37"/>
      <c r="FXR88" s="37"/>
      <c r="FXS88" s="37"/>
      <c r="FXT88" s="37"/>
      <c r="FXU88" s="37"/>
      <c r="FXV88" s="37"/>
      <c r="FXW88" s="37"/>
      <c r="FXX88" s="37"/>
      <c r="FXY88" s="37"/>
      <c r="FXZ88" s="37"/>
      <c r="FYA88" s="37"/>
      <c r="FYB88" s="37"/>
      <c r="FYC88" s="37"/>
      <c r="FYD88" s="37"/>
      <c r="FYE88" s="37"/>
      <c r="FYF88" s="37"/>
      <c r="FYG88" s="37"/>
      <c r="FYH88" s="37"/>
      <c r="FYI88" s="37"/>
      <c r="FYJ88" s="37"/>
      <c r="FYK88" s="37"/>
      <c r="FYL88" s="37"/>
      <c r="FYM88" s="37"/>
      <c r="FYN88" s="37"/>
      <c r="FYO88" s="37"/>
      <c r="FYP88" s="37"/>
      <c r="FYQ88" s="37"/>
      <c r="FYR88" s="37"/>
      <c r="FYS88" s="37"/>
      <c r="FYT88" s="37"/>
      <c r="FYU88" s="37"/>
      <c r="FYV88" s="37"/>
      <c r="FYW88" s="37"/>
      <c r="FYX88" s="37"/>
      <c r="FYY88" s="37"/>
      <c r="FYZ88" s="37"/>
      <c r="FZA88" s="37"/>
      <c r="FZB88" s="37"/>
      <c r="FZC88" s="37"/>
      <c r="FZD88" s="37"/>
      <c r="FZE88" s="37"/>
      <c r="FZF88" s="37"/>
      <c r="FZG88" s="37"/>
      <c r="FZH88" s="37"/>
      <c r="FZI88" s="37"/>
      <c r="FZJ88" s="37"/>
      <c r="FZK88" s="37"/>
      <c r="FZL88" s="37"/>
      <c r="FZM88" s="37"/>
      <c r="FZN88" s="37"/>
      <c r="FZO88" s="37"/>
      <c r="FZP88" s="37"/>
      <c r="FZQ88" s="37"/>
      <c r="FZR88" s="37"/>
      <c r="FZS88" s="37"/>
      <c r="FZT88" s="37"/>
      <c r="FZU88" s="37"/>
      <c r="FZV88" s="37"/>
      <c r="FZW88" s="37"/>
      <c r="FZX88" s="37"/>
      <c r="FZY88" s="37"/>
      <c r="FZZ88" s="37"/>
      <c r="GAA88" s="37"/>
      <c r="GAB88" s="37"/>
      <c r="GAC88" s="37"/>
      <c r="GAD88" s="37"/>
      <c r="GAE88" s="37"/>
      <c r="GAF88" s="37"/>
      <c r="GAG88" s="37"/>
      <c r="GAH88" s="37"/>
      <c r="GAI88" s="37"/>
      <c r="GAJ88" s="37"/>
      <c r="GAK88" s="37"/>
      <c r="GAL88" s="37"/>
      <c r="GAM88" s="37"/>
      <c r="GAN88" s="37"/>
      <c r="GAO88" s="37"/>
      <c r="GAP88" s="37"/>
      <c r="GAQ88" s="37"/>
      <c r="GAR88" s="37"/>
      <c r="GAS88" s="37"/>
      <c r="GAT88" s="37"/>
      <c r="GAU88" s="37"/>
      <c r="GAV88" s="37"/>
      <c r="GAW88" s="37"/>
      <c r="GAX88" s="37"/>
      <c r="GAY88" s="37"/>
      <c r="GAZ88" s="37"/>
      <c r="GBA88" s="37"/>
      <c r="GBB88" s="37"/>
      <c r="GBC88" s="37"/>
      <c r="GBD88" s="37"/>
      <c r="GBE88" s="37"/>
      <c r="GBF88" s="37"/>
      <c r="GBG88" s="37"/>
      <c r="GBH88" s="37"/>
      <c r="GBI88" s="37"/>
      <c r="GBJ88" s="37"/>
      <c r="GBK88" s="37"/>
      <c r="GBL88" s="37"/>
      <c r="GBM88" s="37"/>
      <c r="GBN88" s="37"/>
      <c r="GBO88" s="37"/>
      <c r="GBP88" s="37"/>
      <c r="GBQ88" s="37"/>
      <c r="GBR88" s="37"/>
      <c r="GBS88" s="37"/>
      <c r="GBT88" s="37"/>
      <c r="GBU88" s="37"/>
      <c r="GBV88" s="37"/>
      <c r="GBW88" s="37"/>
      <c r="GBX88" s="37"/>
      <c r="GBY88" s="37"/>
      <c r="GBZ88" s="37"/>
      <c r="GCA88" s="37"/>
      <c r="GCB88" s="37"/>
      <c r="GCC88" s="37"/>
      <c r="GCD88" s="37"/>
      <c r="GCE88" s="37"/>
      <c r="GCF88" s="37"/>
      <c r="GCG88" s="37"/>
      <c r="GCH88" s="37"/>
      <c r="GCI88" s="37"/>
      <c r="GCJ88" s="37"/>
      <c r="GCK88" s="37"/>
      <c r="GCL88" s="37"/>
      <c r="GCM88" s="37"/>
      <c r="GCN88" s="37"/>
      <c r="GCO88" s="37"/>
      <c r="GCP88" s="37"/>
      <c r="GCQ88" s="37"/>
      <c r="GCR88" s="37"/>
      <c r="GCS88" s="37"/>
      <c r="GCT88" s="37"/>
      <c r="GCU88" s="37"/>
      <c r="GCV88" s="37"/>
      <c r="GCW88" s="37"/>
      <c r="GCX88" s="37"/>
      <c r="GCY88" s="37"/>
      <c r="GCZ88" s="37"/>
      <c r="GDA88" s="37"/>
      <c r="GDB88" s="37"/>
      <c r="GDC88" s="37"/>
      <c r="GDD88" s="37"/>
      <c r="GDE88" s="37"/>
      <c r="GDF88" s="37"/>
      <c r="GDG88" s="37"/>
      <c r="GDH88" s="37"/>
      <c r="GDI88" s="37"/>
      <c r="GDJ88" s="37"/>
      <c r="GDK88" s="37"/>
      <c r="GDL88" s="37"/>
      <c r="GDM88" s="37"/>
      <c r="GDN88" s="37"/>
      <c r="GDO88" s="37"/>
      <c r="GDP88" s="37"/>
      <c r="GDQ88" s="37"/>
      <c r="GDR88" s="37"/>
      <c r="GDS88" s="37"/>
      <c r="GDT88" s="37"/>
      <c r="GDU88" s="37"/>
      <c r="GDV88" s="37"/>
      <c r="GDW88" s="37"/>
      <c r="GDX88" s="37"/>
      <c r="GDY88" s="37"/>
      <c r="GDZ88" s="37"/>
      <c r="GEA88" s="37"/>
      <c r="GEB88" s="37"/>
      <c r="GEC88" s="37"/>
      <c r="GED88" s="37"/>
      <c r="GEE88" s="37"/>
      <c r="GEF88" s="37"/>
      <c r="GEG88" s="37"/>
      <c r="GEH88" s="37"/>
      <c r="GEI88" s="37"/>
      <c r="GEJ88" s="37"/>
      <c r="GEK88" s="37"/>
      <c r="GEL88" s="37"/>
      <c r="GEM88" s="37"/>
      <c r="GEN88" s="37"/>
      <c r="GEO88" s="37"/>
      <c r="GEP88" s="37"/>
      <c r="GEQ88" s="37"/>
      <c r="GER88" s="37"/>
      <c r="GES88" s="37"/>
      <c r="GET88" s="37"/>
      <c r="GEU88" s="37"/>
      <c r="GEV88" s="37"/>
      <c r="GEW88" s="37"/>
      <c r="GEX88" s="37"/>
      <c r="GEY88" s="37"/>
      <c r="GEZ88" s="37"/>
      <c r="GFA88" s="37"/>
      <c r="GFB88" s="37"/>
      <c r="GFC88" s="37"/>
      <c r="GFD88" s="37"/>
      <c r="GFE88" s="37"/>
      <c r="GFF88" s="37"/>
      <c r="GFG88" s="37"/>
      <c r="GFH88" s="37"/>
      <c r="GFI88" s="37"/>
      <c r="GFJ88" s="37"/>
      <c r="GFK88" s="37"/>
      <c r="GFL88" s="37"/>
      <c r="GFM88" s="37"/>
      <c r="GFN88" s="37"/>
      <c r="GFO88" s="37"/>
      <c r="GFP88" s="37"/>
      <c r="GFQ88" s="37"/>
      <c r="GFR88" s="37"/>
      <c r="GFS88" s="37"/>
      <c r="GFT88" s="37"/>
      <c r="GFU88" s="37"/>
      <c r="GFV88" s="37"/>
      <c r="GFW88" s="37"/>
      <c r="GFX88" s="37"/>
      <c r="GFY88" s="37"/>
      <c r="GFZ88" s="37"/>
      <c r="GGA88" s="37"/>
      <c r="GGB88" s="37"/>
      <c r="GGC88" s="37"/>
      <c r="GGD88" s="37"/>
      <c r="GGE88" s="37"/>
      <c r="GGF88" s="37"/>
      <c r="GGG88" s="37"/>
      <c r="GGH88" s="37"/>
      <c r="GGI88" s="37"/>
      <c r="GGJ88" s="37"/>
      <c r="GGK88" s="37"/>
      <c r="GGL88" s="37"/>
      <c r="GGM88" s="37"/>
      <c r="GGN88" s="37"/>
      <c r="GGO88" s="37"/>
      <c r="GGP88" s="37"/>
      <c r="GGQ88" s="37"/>
      <c r="GGR88" s="37"/>
      <c r="GGS88" s="37"/>
      <c r="GGT88" s="37"/>
      <c r="GGU88" s="37"/>
      <c r="GGV88" s="37"/>
      <c r="GGW88" s="37"/>
      <c r="GGX88" s="37"/>
      <c r="GGY88" s="37"/>
      <c r="GGZ88" s="37"/>
      <c r="GHA88" s="37"/>
      <c r="GHB88" s="37"/>
      <c r="GHC88" s="37"/>
      <c r="GHD88" s="37"/>
      <c r="GHE88" s="37"/>
      <c r="GHF88" s="37"/>
      <c r="GHG88" s="37"/>
      <c r="GHH88" s="37"/>
      <c r="GHI88" s="37"/>
      <c r="GHJ88" s="37"/>
      <c r="GHK88" s="37"/>
      <c r="GHL88" s="37"/>
      <c r="GHM88" s="37"/>
      <c r="GHN88" s="37"/>
      <c r="GHO88" s="37"/>
      <c r="GHP88" s="37"/>
      <c r="GHQ88" s="37"/>
      <c r="GHR88" s="37"/>
      <c r="GHS88" s="37"/>
      <c r="GHT88" s="37"/>
      <c r="GHU88" s="37"/>
      <c r="GHV88" s="37"/>
      <c r="GHW88" s="37"/>
      <c r="GHX88" s="37"/>
      <c r="GHY88" s="37"/>
      <c r="GHZ88" s="37"/>
      <c r="GIA88" s="37"/>
      <c r="GIB88" s="37"/>
      <c r="GIC88" s="37"/>
      <c r="GID88" s="37"/>
      <c r="GIE88" s="37"/>
      <c r="GIF88" s="37"/>
      <c r="GIG88" s="37"/>
      <c r="GIH88" s="37"/>
      <c r="GII88" s="37"/>
      <c r="GIJ88" s="37"/>
      <c r="GIK88" s="37"/>
      <c r="GIL88" s="37"/>
      <c r="GIM88" s="37"/>
      <c r="GIN88" s="37"/>
      <c r="GIO88" s="37"/>
      <c r="GIP88" s="37"/>
      <c r="GIQ88" s="37"/>
      <c r="GIR88" s="37"/>
      <c r="GIS88" s="37"/>
      <c r="GIT88" s="37"/>
      <c r="GIU88" s="37"/>
      <c r="GIV88" s="37"/>
      <c r="GIW88" s="37"/>
      <c r="GIX88" s="37"/>
      <c r="GIY88" s="37"/>
      <c r="GIZ88" s="37"/>
      <c r="GJA88" s="37"/>
      <c r="GJB88" s="37"/>
      <c r="GJC88" s="37"/>
      <c r="GJD88" s="37"/>
      <c r="GJE88" s="37"/>
      <c r="GJF88" s="37"/>
      <c r="GJG88" s="37"/>
      <c r="GJH88" s="37"/>
      <c r="GJI88" s="37"/>
      <c r="GJJ88" s="37"/>
      <c r="GJK88" s="37"/>
      <c r="GJL88" s="37"/>
      <c r="GJM88" s="37"/>
      <c r="GJN88" s="37"/>
      <c r="GJO88" s="37"/>
      <c r="GJP88" s="37"/>
      <c r="GJQ88" s="37"/>
      <c r="GJR88" s="37"/>
      <c r="GJS88" s="37"/>
      <c r="GJT88" s="37"/>
      <c r="GJU88" s="37"/>
      <c r="GJV88" s="37"/>
      <c r="GJW88" s="37"/>
      <c r="GJX88" s="37"/>
      <c r="GJY88" s="37"/>
      <c r="GJZ88" s="37"/>
      <c r="GKA88" s="37"/>
      <c r="GKB88" s="37"/>
      <c r="GKC88" s="37"/>
      <c r="GKD88" s="37"/>
      <c r="GKE88" s="37"/>
      <c r="GKF88" s="37"/>
      <c r="GKG88" s="37"/>
      <c r="GKH88" s="37"/>
      <c r="GKI88" s="37"/>
      <c r="GKJ88" s="37"/>
      <c r="GKK88" s="37"/>
      <c r="GKL88" s="37"/>
      <c r="GKM88" s="37"/>
      <c r="GKN88" s="37"/>
      <c r="GKO88" s="37"/>
      <c r="GKP88" s="37"/>
      <c r="GKQ88" s="37"/>
      <c r="GKR88" s="37"/>
      <c r="GKS88" s="37"/>
      <c r="GKT88" s="37"/>
      <c r="GKU88" s="37"/>
      <c r="GKV88" s="37"/>
      <c r="GKW88" s="37"/>
      <c r="GKX88" s="37"/>
      <c r="GKY88" s="37"/>
      <c r="GKZ88" s="37"/>
      <c r="GLA88" s="37"/>
      <c r="GLB88" s="37"/>
      <c r="GLC88" s="37"/>
      <c r="GLD88" s="37"/>
      <c r="GLE88" s="37"/>
      <c r="GLF88" s="37"/>
      <c r="GLG88" s="37"/>
      <c r="GLH88" s="37"/>
      <c r="GLI88" s="37"/>
      <c r="GLJ88" s="37"/>
      <c r="GLK88" s="37"/>
      <c r="GLL88" s="37"/>
      <c r="GLM88" s="37"/>
      <c r="GLN88" s="37"/>
      <c r="GLO88" s="37"/>
      <c r="GLP88" s="37"/>
      <c r="GLQ88" s="37"/>
      <c r="GLR88" s="37"/>
      <c r="GLS88" s="37"/>
      <c r="GLT88" s="37"/>
      <c r="GLU88" s="37"/>
      <c r="GLV88" s="37"/>
      <c r="GLW88" s="37"/>
      <c r="GLX88" s="37"/>
      <c r="GLY88" s="37"/>
      <c r="GLZ88" s="37"/>
      <c r="GMA88" s="37"/>
      <c r="GMB88" s="37"/>
      <c r="GMC88" s="37"/>
      <c r="GMD88" s="37"/>
      <c r="GME88" s="37"/>
      <c r="GMF88" s="37"/>
      <c r="GMG88" s="37"/>
      <c r="GMH88" s="37"/>
      <c r="GMI88" s="37"/>
      <c r="GMJ88" s="37"/>
      <c r="GMK88" s="37"/>
      <c r="GML88" s="37"/>
      <c r="GMM88" s="37"/>
      <c r="GMN88" s="37"/>
      <c r="GMO88" s="37"/>
      <c r="GMP88" s="37"/>
      <c r="GMQ88" s="37"/>
      <c r="GMR88" s="37"/>
      <c r="GMS88" s="37"/>
      <c r="GMT88" s="37"/>
      <c r="GMU88" s="37"/>
      <c r="GMV88" s="37"/>
      <c r="GMW88" s="37"/>
      <c r="GMX88" s="37"/>
    </row>
    <row r="89" spans="1:5094" s="41" customFormat="1" ht="13" x14ac:dyDescent="0.3">
      <c r="A89" s="90"/>
      <c r="B89" s="310"/>
      <c r="C89" s="415" t="s">
        <v>187</v>
      </c>
      <c r="D89" s="416"/>
      <c r="E89" s="416"/>
      <c r="F89" s="416"/>
      <c r="G89" s="416"/>
      <c r="H89" s="91" t="s">
        <v>2</v>
      </c>
      <c r="I89" s="92">
        <f t="shared" ref="I89:N89" si="29">SUM(I87:I88)</f>
        <v>69792.009999999995</v>
      </c>
      <c r="J89" s="92">
        <f t="shared" si="29"/>
        <v>85349.53</v>
      </c>
      <c r="K89" s="92">
        <f t="shared" si="29"/>
        <v>-81866.549999999988</v>
      </c>
      <c r="L89" s="92">
        <f t="shared" si="29"/>
        <v>73274.989999999991</v>
      </c>
      <c r="M89" s="92">
        <f t="shared" si="29"/>
        <v>69792.009999999995</v>
      </c>
      <c r="N89" s="92">
        <f t="shared" si="29"/>
        <v>73274.989999999991</v>
      </c>
      <c r="O89" s="115"/>
      <c r="P89" s="53"/>
    </row>
    <row r="90" spans="1:5094" s="41" customFormat="1" ht="13" x14ac:dyDescent="0.3">
      <c r="A90" s="101"/>
      <c r="B90" s="95"/>
      <c r="C90" s="95"/>
      <c r="D90" s="188"/>
      <c r="E90" s="188"/>
      <c r="F90" s="188"/>
      <c r="G90" s="188"/>
      <c r="H90" s="189"/>
      <c r="I90" s="190"/>
      <c r="J90" s="190"/>
      <c r="K90" s="190"/>
      <c r="L90" s="190"/>
      <c r="M90" s="190"/>
      <c r="N90" s="190"/>
      <c r="O90" s="191"/>
      <c r="P90" s="53"/>
    </row>
    <row r="91" spans="1:5094" s="32" customFormat="1" ht="13" x14ac:dyDescent="0.3">
      <c r="A91" s="110" t="s">
        <v>58</v>
      </c>
      <c r="B91" s="102"/>
      <c r="C91" s="102"/>
      <c r="D91" s="104"/>
      <c r="E91" s="104"/>
      <c r="F91" s="105"/>
      <c r="G91" s="123"/>
      <c r="H91" s="107"/>
      <c r="I91" s="124"/>
      <c r="J91" s="124"/>
      <c r="K91" s="124"/>
      <c r="L91" s="109"/>
      <c r="M91" s="109"/>
      <c r="N91" s="109"/>
      <c r="O91" s="125"/>
      <c r="P91" s="5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  <c r="QR91" s="30"/>
      <c r="QS91" s="30"/>
      <c r="QT91" s="30"/>
      <c r="QU91" s="30"/>
      <c r="QV91" s="30"/>
      <c r="QW91" s="30"/>
      <c r="QX91" s="30"/>
      <c r="QY91" s="30"/>
      <c r="QZ91" s="30"/>
      <c r="RA91" s="30"/>
      <c r="RB91" s="30"/>
      <c r="RC91" s="30"/>
      <c r="RD91" s="30"/>
      <c r="RE91" s="30"/>
      <c r="RF91" s="30"/>
      <c r="RG91" s="30"/>
      <c r="RH91" s="30"/>
      <c r="RI91" s="30"/>
      <c r="RJ91" s="30"/>
      <c r="RK91" s="30"/>
      <c r="RL91" s="30"/>
      <c r="RM91" s="30"/>
      <c r="RN91" s="30"/>
      <c r="RO91" s="30"/>
      <c r="RP91" s="30"/>
      <c r="RQ91" s="30"/>
      <c r="RR91" s="30"/>
      <c r="RS91" s="30"/>
      <c r="RT91" s="30"/>
      <c r="RU91" s="30"/>
      <c r="RV91" s="30"/>
      <c r="RW91" s="30"/>
      <c r="RX91" s="30"/>
      <c r="RY91" s="30"/>
      <c r="RZ91" s="30"/>
      <c r="SA91" s="30"/>
      <c r="SB91" s="30"/>
      <c r="SC91" s="30"/>
      <c r="SD91" s="30"/>
      <c r="SE91" s="30"/>
      <c r="SF91" s="30"/>
      <c r="SG91" s="30"/>
      <c r="SH91" s="30"/>
      <c r="SI91" s="30"/>
      <c r="SJ91" s="30"/>
      <c r="SK91" s="30"/>
      <c r="SL91" s="30"/>
      <c r="SM91" s="30"/>
      <c r="SN91" s="30"/>
      <c r="SO91" s="30"/>
      <c r="SP91" s="30"/>
      <c r="SQ91" s="30"/>
      <c r="SR91" s="30"/>
      <c r="SS91" s="30"/>
      <c r="ST91" s="30"/>
      <c r="SU91" s="30"/>
      <c r="SV91" s="30"/>
      <c r="SW91" s="30"/>
      <c r="SX91" s="30"/>
      <c r="SY91" s="30"/>
      <c r="SZ91" s="30"/>
      <c r="TA91" s="30"/>
      <c r="TB91" s="30"/>
      <c r="TC91" s="30"/>
      <c r="TD91" s="30"/>
      <c r="TE91" s="30"/>
      <c r="TF91" s="30"/>
      <c r="TG91" s="30"/>
      <c r="TH91" s="30"/>
      <c r="TI91" s="30"/>
      <c r="TJ91" s="30"/>
      <c r="TK91" s="30"/>
      <c r="TL91" s="30"/>
      <c r="TM91" s="30"/>
      <c r="TN91" s="30"/>
      <c r="TO91" s="30"/>
      <c r="TP91" s="30"/>
      <c r="TQ91" s="30"/>
      <c r="TR91" s="30"/>
      <c r="TS91" s="30"/>
      <c r="TT91" s="30"/>
      <c r="TU91" s="30"/>
      <c r="TV91" s="30"/>
      <c r="TW91" s="30"/>
      <c r="TX91" s="30"/>
      <c r="TY91" s="30"/>
      <c r="TZ91" s="30"/>
      <c r="UA91" s="30"/>
      <c r="UB91" s="30"/>
      <c r="UC91" s="30"/>
      <c r="UD91" s="30"/>
      <c r="UE91" s="30"/>
      <c r="UF91" s="30"/>
      <c r="UG91" s="30"/>
      <c r="UH91" s="30"/>
      <c r="UI91" s="30"/>
      <c r="UJ91" s="30"/>
      <c r="UK91" s="30"/>
      <c r="UL91" s="30"/>
      <c r="UM91" s="30"/>
      <c r="UN91" s="30"/>
      <c r="UO91" s="30"/>
      <c r="UP91" s="30"/>
      <c r="UQ91" s="30"/>
      <c r="UR91" s="30"/>
      <c r="US91" s="30"/>
      <c r="UT91" s="30"/>
      <c r="UU91" s="30"/>
      <c r="UV91" s="30"/>
      <c r="UW91" s="30"/>
      <c r="UX91" s="30"/>
      <c r="UY91" s="30"/>
      <c r="UZ91" s="30"/>
      <c r="VA91" s="30"/>
      <c r="VB91" s="30"/>
      <c r="VC91" s="30"/>
      <c r="VD91" s="30"/>
      <c r="VE91" s="30"/>
      <c r="VF91" s="30"/>
      <c r="VG91" s="30"/>
      <c r="VH91" s="30"/>
      <c r="VI91" s="30"/>
      <c r="VJ91" s="30"/>
      <c r="VK91" s="30"/>
      <c r="VL91" s="30"/>
      <c r="VM91" s="30"/>
      <c r="VN91" s="30"/>
      <c r="VO91" s="30"/>
      <c r="VP91" s="30"/>
      <c r="VQ91" s="30"/>
      <c r="VR91" s="30"/>
      <c r="VS91" s="30"/>
      <c r="VT91" s="30"/>
      <c r="VU91" s="30"/>
      <c r="VV91" s="30"/>
      <c r="VW91" s="30"/>
      <c r="VX91" s="30"/>
      <c r="VY91" s="30"/>
      <c r="VZ91" s="30"/>
      <c r="WA91" s="30"/>
      <c r="WB91" s="30"/>
      <c r="WC91" s="30"/>
      <c r="WD91" s="30"/>
      <c r="WE91" s="30"/>
      <c r="WF91" s="30"/>
      <c r="WG91" s="30"/>
      <c r="WH91" s="30"/>
      <c r="WI91" s="30"/>
      <c r="WJ91" s="30"/>
      <c r="WK91" s="30"/>
      <c r="WL91" s="30"/>
      <c r="WM91" s="30"/>
      <c r="WN91" s="30"/>
      <c r="WO91" s="30"/>
      <c r="WP91" s="30"/>
      <c r="WQ91" s="30"/>
      <c r="WR91" s="30"/>
      <c r="WS91" s="30"/>
      <c r="WT91" s="30"/>
      <c r="WU91" s="30"/>
      <c r="WV91" s="30"/>
      <c r="WW91" s="30"/>
      <c r="WX91" s="30"/>
      <c r="WY91" s="30"/>
      <c r="WZ91" s="30"/>
      <c r="XA91" s="30"/>
      <c r="XB91" s="30"/>
      <c r="XC91" s="30"/>
      <c r="XD91" s="30"/>
      <c r="XE91" s="30"/>
      <c r="XF91" s="30"/>
      <c r="XG91" s="30"/>
      <c r="XH91" s="30"/>
      <c r="XI91" s="30"/>
      <c r="XJ91" s="30"/>
      <c r="XK91" s="30"/>
      <c r="XL91" s="30"/>
      <c r="XM91" s="30"/>
      <c r="XN91" s="30"/>
      <c r="XO91" s="30"/>
      <c r="XP91" s="30"/>
      <c r="XQ91" s="30"/>
      <c r="XR91" s="30"/>
      <c r="XS91" s="30"/>
      <c r="XT91" s="30"/>
      <c r="XU91" s="30"/>
      <c r="XV91" s="30"/>
      <c r="XW91" s="30"/>
      <c r="XX91" s="30"/>
      <c r="XY91" s="30"/>
      <c r="XZ91" s="30"/>
      <c r="YA91" s="30"/>
      <c r="YB91" s="30"/>
      <c r="YC91" s="30"/>
      <c r="YD91" s="30"/>
      <c r="YE91" s="30"/>
      <c r="YF91" s="30"/>
      <c r="YG91" s="30"/>
      <c r="YH91" s="30"/>
      <c r="YI91" s="30"/>
      <c r="YJ91" s="30"/>
      <c r="YK91" s="30"/>
      <c r="YL91" s="30"/>
      <c r="YM91" s="30"/>
      <c r="YN91" s="30"/>
      <c r="YO91" s="30"/>
      <c r="YP91" s="30"/>
      <c r="YQ91" s="30"/>
      <c r="YR91" s="30"/>
      <c r="YS91" s="30"/>
      <c r="YT91" s="30"/>
      <c r="YU91" s="30"/>
      <c r="YV91" s="30"/>
      <c r="YW91" s="30"/>
      <c r="YX91" s="30"/>
      <c r="YY91" s="30"/>
      <c r="YZ91" s="30"/>
      <c r="ZA91" s="30"/>
      <c r="ZB91" s="30"/>
      <c r="ZC91" s="30"/>
      <c r="ZD91" s="30"/>
      <c r="ZE91" s="30"/>
      <c r="ZF91" s="30"/>
      <c r="ZG91" s="30"/>
      <c r="ZH91" s="30"/>
      <c r="ZI91" s="30"/>
      <c r="ZJ91" s="30"/>
      <c r="ZK91" s="30"/>
      <c r="ZL91" s="30"/>
      <c r="ZM91" s="30"/>
      <c r="ZN91" s="30"/>
      <c r="ZO91" s="30"/>
      <c r="ZP91" s="30"/>
      <c r="ZQ91" s="30"/>
      <c r="ZR91" s="30"/>
      <c r="ZS91" s="30"/>
      <c r="ZT91" s="30"/>
      <c r="ZU91" s="30"/>
      <c r="ZV91" s="30"/>
      <c r="ZW91" s="30"/>
      <c r="ZX91" s="30"/>
      <c r="ZY91" s="30"/>
      <c r="ZZ91" s="30"/>
      <c r="AAA91" s="30"/>
      <c r="AAB91" s="30"/>
      <c r="AAC91" s="30"/>
      <c r="AAD91" s="30"/>
      <c r="AAE91" s="30"/>
      <c r="AAF91" s="30"/>
      <c r="AAG91" s="30"/>
      <c r="AAH91" s="30"/>
      <c r="AAI91" s="30"/>
      <c r="AAJ91" s="30"/>
      <c r="AAK91" s="30"/>
      <c r="AAL91" s="30"/>
      <c r="AAM91" s="30"/>
      <c r="AAN91" s="30"/>
      <c r="AAO91" s="30"/>
      <c r="AAP91" s="30"/>
      <c r="AAQ91" s="30"/>
      <c r="AAR91" s="30"/>
      <c r="AAS91" s="30"/>
      <c r="AAT91" s="30"/>
      <c r="AAU91" s="30"/>
      <c r="AAV91" s="30"/>
      <c r="AAW91" s="30"/>
      <c r="AAX91" s="30"/>
      <c r="AAY91" s="30"/>
      <c r="AAZ91" s="30"/>
      <c r="ABA91" s="30"/>
      <c r="ABB91" s="30"/>
      <c r="ABC91" s="30"/>
      <c r="ABD91" s="30"/>
      <c r="ABE91" s="30"/>
      <c r="ABF91" s="30"/>
      <c r="ABG91" s="30"/>
      <c r="ABH91" s="30"/>
      <c r="ABI91" s="30"/>
      <c r="ABJ91" s="30"/>
      <c r="ABK91" s="30"/>
      <c r="ABL91" s="30"/>
      <c r="ABM91" s="30"/>
      <c r="ABN91" s="30"/>
      <c r="ABO91" s="30"/>
      <c r="ABP91" s="30"/>
      <c r="ABQ91" s="30"/>
      <c r="ABR91" s="30"/>
      <c r="ABS91" s="30"/>
      <c r="ABT91" s="30"/>
      <c r="ABU91" s="30"/>
      <c r="ABV91" s="30"/>
      <c r="ABW91" s="30"/>
      <c r="ABX91" s="30"/>
      <c r="ABY91" s="30"/>
      <c r="ABZ91" s="30"/>
      <c r="ACA91" s="30"/>
      <c r="ACB91" s="30"/>
      <c r="ACC91" s="30"/>
      <c r="ACD91" s="30"/>
      <c r="ACE91" s="30"/>
      <c r="ACF91" s="30"/>
      <c r="ACG91" s="30"/>
      <c r="ACH91" s="30"/>
      <c r="ACI91" s="30"/>
      <c r="ACJ91" s="30"/>
      <c r="ACK91" s="30"/>
      <c r="ACL91" s="30"/>
      <c r="ACM91" s="30"/>
      <c r="ACN91" s="30"/>
      <c r="ACO91" s="30"/>
      <c r="ACP91" s="30"/>
      <c r="ACQ91" s="30"/>
      <c r="ACR91" s="30"/>
      <c r="ACS91" s="30"/>
      <c r="ACT91" s="30"/>
      <c r="ACU91" s="30"/>
      <c r="ACV91" s="30"/>
      <c r="ACW91" s="30"/>
      <c r="ACX91" s="30"/>
      <c r="ACY91" s="30"/>
      <c r="ACZ91" s="30"/>
      <c r="ADA91" s="30"/>
      <c r="ADB91" s="30"/>
      <c r="ADC91" s="30"/>
      <c r="ADD91" s="30"/>
      <c r="ADE91" s="30"/>
      <c r="ADF91" s="30"/>
      <c r="ADG91" s="30"/>
      <c r="ADH91" s="30"/>
      <c r="ADI91" s="30"/>
      <c r="ADJ91" s="30"/>
      <c r="ADK91" s="30"/>
      <c r="ADL91" s="30"/>
      <c r="ADM91" s="30"/>
      <c r="ADN91" s="30"/>
      <c r="ADO91" s="30"/>
      <c r="ADP91" s="30"/>
      <c r="ADQ91" s="30"/>
      <c r="ADR91" s="30"/>
      <c r="ADS91" s="30"/>
      <c r="ADT91" s="30"/>
      <c r="ADU91" s="30"/>
      <c r="ADV91" s="30"/>
      <c r="ADW91" s="30"/>
      <c r="ADX91" s="30"/>
      <c r="ADY91" s="30"/>
      <c r="ADZ91" s="30"/>
      <c r="AEA91" s="30"/>
      <c r="AEB91" s="30"/>
      <c r="AEC91" s="30"/>
      <c r="AED91" s="30"/>
      <c r="AEE91" s="30"/>
      <c r="AEF91" s="30"/>
      <c r="AEG91" s="30"/>
      <c r="AEH91" s="30"/>
      <c r="AEI91" s="30"/>
      <c r="AEJ91" s="30"/>
      <c r="AEK91" s="30"/>
      <c r="AEL91" s="30"/>
      <c r="AEM91" s="30"/>
      <c r="AEN91" s="30"/>
      <c r="AEO91" s="30"/>
      <c r="AEP91" s="30"/>
      <c r="AEQ91" s="30"/>
      <c r="AER91" s="30"/>
      <c r="AES91" s="30"/>
      <c r="AET91" s="30"/>
      <c r="AEU91" s="30"/>
      <c r="AEV91" s="30"/>
      <c r="AEW91" s="30"/>
      <c r="AEX91" s="30"/>
      <c r="AEY91" s="30"/>
      <c r="AEZ91" s="30"/>
      <c r="AFA91" s="30"/>
      <c r="AFB91" s="30"/>
      <c r="AFC91" s="30"/>
      <c r="AFD91" s="30"/>
      <c r="AFE91" s="30"/>
      <c r="AFF91" s="30"/>
      <c r="AFG91" s="30"/>
      <c r="AFH91" s="30"/>
      <c r="AFI91" s="30"/>
      <c r="AFJ91" s="30"/>
      <c r="AFK91" s="30"/>
      <c r="AFL91" s="30"/>
      <c r="AFM91" s="30"/>
      <c r="AFN91" s="30"/>
      <c r="AFO91" s="30"/>
      <c r="AFP91" s="30"/>
      <c r="AFQ91" s="30"/>
      <c r="AFR91" s="30"/>
      <c r="AFS91" s="30"/>
      <c r="AFT91" s="30"/>
      <c r="AFU91" s="30"/>
      <c r="AFV91" s="30"/>
      <c r="AFW91" s="30"/>
      <c r="AFX91" s="30"/>
      <c r="AFY91" s="30"/>
      <c r="AFZ91" s="30"/>
      <c r="AGA91" s="30"/>
      <c r="AGB91" s="30"/>
      <c r="AGC91" s="30"/>
      <c r="AGD91" s="30"/>
      <c r="AGE91" s="30"/>
      <c r="AGF91" s="30"/>
      <c r="AGG91" s="30"/>
      <c r="AGH91" s="30"/>
      <c r="AGI91" s="30"/>
      <c r="AGJ91" s="30"/>
      <c r="AGK91" s="30"/>
      <c r="AGL91" s="30"/>
      <c r="AGM91" s="30"/>
      <c r="AGN91" s="30"/>
      <c r="AGO91" s="30"/>
      <c r="AGP91" s="30"/>
      <c r="AGQ91" s="30"/>
      <c r="AGR91" s="30"/>
      <c r="AGS91" s="30"/>
      <c r="AGT91" s="30"/>
      <c r="AGU91" s="30"/>
      <c r="AGV91" s="30"/>
      <c r="AGW91" s="30"/>
      <c r="AGX91" s="30"/>
      <c r="AGY91" s="30"/>
      <c r="AGZ91" s="30"/>
      <c r="AHA91" s="30"/>
      <c r="AHB91" s="30"/>
      <c r="AHC91" s="30"/>
      <c r="AHD91" s="30"/>
      <c r="AHE91" s="30"/>
      <c r="AHF91" s="30"/>
      <c r="AHG91" s="30"/>
      <c r="AHH91" s="30"/>
      <c r="AHI91" s="30"/>
      <c r="AHJ91" s="30"/>
      <c r="AHK91" s="30"/>
      <c r="AHL91" s="30"/>
      <c r="AHM91" s="30"/>
      <c r="AHN91" s="30"/>
      <c r="AHO91" s="30"/>
      <c r="AHP91" s="30"/>
      <c r="AHQ91" s="30"/>
      <c r="AHR91" s="30"/>
      <c r="AHS91" s="30"/>
      <c r="AHT91" s="30"/>
      <c r="AHU91" s="30"/>
      <c r="AHV91" s="30"/>
      <c r="AHW91" s="30"/>
      <c r="AHX91" s="30"/>
      <c r="AHY91" s="30"/>
      <c r="AHZ91" s="30"/>
      <c r="AIA91" s="30"/>
      <c r="AIB91" s="30"/>
      <c r="AIC91" s="30"/>
      <c r="AID91" s="30"/>
      <c r="AIE91" s="30"/>
      <c r="AIF91" s="30"/>
      <c r="AIG91" s="30"/>
      <c r="AIH91" s="30"/>
      <c r="AII91" s="30"/>
      <c r="AIJ91" s="30"/>
      <c r="AIK91" s="30"/>
      <c r="AIL91" s="30"/>
      <c r="AIM91" s="30"/>
      <c r="AIN91" s="30"/>
      <c r="AIO91" s="30"/>
      <c r="AIP91" s="30"/>
      <c r="AIQ91" s="30"/>
      <c r="AIR91" s="30"/>
      <c r="AIS91" s="30"/>
      <c r="AIT91" s="30"/>
      <c r="AIU91" s="30"/>
      <c r="AIV91" s="30"/>
      <c r="AIW91" s="30"/>
      <c r="AIX91" s="30"/>
      <c r="AIY91" s="30"/>
      <c r="AIZ91" s="30"/>
      <c r="AJA91" s="30"/>
      <c r="AJB91" s="30"/>
      <c r="AJC91" s="30"/>
      <c r="AJD91" s="30"/>
      <c r="AJE91" s="30"/>
      <c r="AJF91" s="30"/>
      <c r="AJG91" s="30"/>
      <c r="AJH91" s="30"/>
      <c r="AJI91" s="30"/>
      <c r="AJJ91" s="30"/>
      <c r="AJK91" s="30"/>
      <c r="AJL91" s="30"/>
      <c r="AJM91" s="30"/>
      <c r="AJN91" s="30"/>
      <c r="AJO91" s="30"/>
      <c r="AJP91" s="30"/>
      <c r="AJQ91" s="30"/>
      <c r="AJR91" s="30"/>
      <c r="AJS91" s="30"/>
      <c r="AJT91" s="30"/>
      <c r="AJU91" s="30"/>
      <c r="AJV91" s="30"/>
    </row>
    <row r="92" spans="1:5094" s="22" customFormat="1" ht="13" x14ac:dyDescent="0.3">
      <c r="A92" s="384"/>
      <c r="B92" s="385" t="s">
        <v>166</v>
      </c>
      <c r="C92" s="386"/>
      <c r="D92" s="387"/>
      <c r="E92" s="387"/>
      <c r="F92" s="388" t="s">
        <v>167</v>
      </c>
      <c r="G92" s="389">
        <f>SUM(G11)</f>
        <v>2.3530000000000001E-3</v>
      </c>
      <c r="H92" s="390"/>
      <c r="I92" s="391">
        <v>0</v>
      </c>
      <c r="J92" s="391">
        <v>174727.1</v>
      </c>
      <c r="K92" s="391">
        <v>-17733.990000000002</v>
      </c>
      <c r="L92" s="391">
        <f t="shared" ref="L92" si="30">SUM(I92:K92)</f>
        <v>156993.11000000002</v>
      </c>
      <c r="M92" s="391">
        <f>SUM(I92)</f>
        <v>0</v>
      </c>
      <c r="N92" s="391">
        <f>SUM(L92)</f>
        <v>156993.11000000002</v>
      </c>
      <c r="O92" s="392"/>
      <c r="P92" s="38"/>
      <c r="Q92" s="39"/>
      <c r="R92" s="39"/>
      <c r="S92" s="39"/>
      <c r="T92" s="39"/>
      <c r="U92" s="39"/>
      <c r="V92" s="39"/>
      <c r="W92" s="39"/>
      <c r="X92" s="39"/>
      <c r="Y92" s="39"/>
      <c r="Z92" s="38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  <c r="GE92" s="39"/>
      <c r="GF92" s="39"/>
      <c r="GG92" s="39"/>
      <c r="GH92" s="39"/>
      <c r="GI92" s="39"/>
      <c r="GJ92" s="39"/>
      <c r="GK92" s="39"/>
      <c r="GL92" s="39"/>
      <c r="GM92" s="39"/>
      <c r="GN92" s="39"/>
      <c r="GO92" s="39"/>
      <c r="GP92" s="39"/>
      <c r="GQ92" s="39"/>
      <c r="GR92" s="39"/>
      <c r="GS92" s="39"/>
      <c r="GT92" s="39"/>
      <c r="GU92" s="39"/>
      <c r="GV92" s="39"/>
      <c r="GW92" s="39"/>
      <c r="GX92" s="39"/>
      <c r="GY92" s="39"/>
      <c r="GZ92" s="39"/>
      <c r="HA92" s="39"/>
      <c r="HB92" s="39"/>
      <c r="HC92" s="39"/>
      <c r="HD92" s="39"/>
      <c r="HE92" s="39"/>
      <c r="HF92" s="39"/>
      <c r="HG92" s="39"/>
      <c r="HH92" s="39"/>
      <c r="HI92" s="39"/>
      <c r="HJ92" s="39"/>
      <c r="HK92" s="39"/>
      <c r="HL92" s="39"/>
      <c r="HM92" s="39"/>
      <c r="HN92" s="39"/>
      <c r="HO92" s="39"/>
      <c r="HP92" s="39"/>
      <c r="HQ92" s="39"/>
      <c r="HR92" s="39"/>
      <c r="HS92" s="39"/>
      <c r="HT92" s="39"/>
      <c r="HU92" s="39"/>
      <c r="HV92" s="39"/>
      <c r="HW92" s="39"/>
      <c r="HX92" s="39"/>
      <c r="HY92" s="39"/>
      <c r="HZ92" s="39"/>
      <c r="IA92" s="39"/>
      <c r="IB92" s="39"/>
      <c r="IC92" s="39"/>
      <c r="ID92" s="39"/>
      <c r="IE92" s="39"/>
      <c r="IF92" s="39"/>
      <c r="IG92" s="39"/>
      <c r="IH92" s="39"/>
      <c r="II92" s="39"/>
      <c r="IJ92" s="39"/>
      <c r="IK92" s="39"/>
      <c r="IL92" s="39"/>
      <c r="IM92" s="39"/>
      <c r="IN92" s="39"/>
      <c r="IO92" s="39"/>
      <c r="IP92" s="39"/>
      <c r="IQ92" s="39"/>
      <c r="IR92" s="39"/>
      <c r="IS92" s="39"/>
      <c r="IT92" s="39"/>
      <c r="IU92" s="39"/>
      <c r="IV92" s="39"/>
      <c r="IW92" s="39"/>
      <c r="IX92" s="39"/>
      <c r="IY92" s="39"/>
      <c r="IZ92" s="39"/>
      <c r="JA92" s="39"/>
      <c r="JB92" s="39"/>
      <c r="JC92" s="39"/>
      <c r="JD92" s="39"/>
      <c r="JE92" s="39"/>
      <c r="JF92" s="39"/>
      <c r="JG92" s="39"/>
      <c r="JH92" s="39"/>
      <c r="JI92" s="39"/>
      <c r="JJ92" s="39"/>
      <c r="JK92" s="39"/>
      <c r="JL92" s="39"/>
      <c r="JM92" s="39"/>
      <c r="JN92" s="39"/>
      <c r="JO92" s="39"/>
      <c r="JP92" s="39"/>
      <c r="JQ92" s="39"/>
      <c r="JR92" s="39"/>
      <c r="JS92" s="39"/>
      <c r="JT92" s="39"/>
      <c r="JU92" s="39"/>
      <c r="JV92" s="39"/>
      <c r="JW92" s="39"/>
      <c r="JX92" s="39"/>
      <c r="JY92" s="39"/>
      <c r="JZ92" s="39"/>
      <c r="KA92" s="39"/>
      <c r="KB92" s="39"/>
      <c r="KC92" s="39"/>
      <c r="KD92" s="39"/>
      <c r="KE92" s="39"/>
      <c r="KF92" s="39"/>
      <c r="KG92" s="39"/>
      <c r="KH92" s="39"/>
      <c r="KI92" s="39"/>
      <c r="KJ92" s="39"/>
      <c r="KK92" s="39"/>
      <c r="KL92" s="39"/>
      <c r="KM92" s="39"/>
      <c r="KN92" s="39"/>
      <c r="KO92" s="39"/>
      <c r="KP92" s="39"/>
      <c r="KQ92" s="39"/>
      <c r="KR92" s="39"/>
      <c r="KS92" s="39"/>
      <c r="KT92" s="39"/>
      <c r="KU92" s="39"/>
      <c r="KV92" s="39"/>
      <c r="KW92" s="39"/>
      <c r="KX92" s="39"/>
      <c r="KY92" s="39"/>
      <c r="KZ92" s="39"/>
      <c r="LA92" s="39"/>
      <c r="LB92" s="39"/>
      <c r="LC92" s="39"/>
      <c r="LD92" s="39"/>
      <c r="LE92" s="39"/>
      <c r="LF92" s="39"/>
      <c r="LG92" s="39"/>
      <c r="LH92" s="39"/>
      <c r="LI92" s="39"/>
      <c r="LJ92" s="39"/>
      <c r="LK92" s="39"/>
      <c r="LL92" s="39"/>
      <c r="LM92" s="39"/>
      <c r="LN92" s="39"/>
      <c r="LO92" s="39"/>
      <c r="LP92" s="39"/>
      <c r="LQ92" s="39"/>
      <c r="LR92" s="39"/>
      <c r="LS92" s="39"/>
      <c r="LT92" s="39"/>
      <c r="LU92" s="39"/>
      <c r="LV92" s="39"/>
      <c r="LW92" s="39"/>
      <c r="LX92" s="39"/>
      <c r="LY92" s="39"/>
      <c r="LZ92" s="39"/>
      <c r="MA92" s="39"/>
      <c r="MB92" s="39"/>
      <c r="MC92" s="39"/>
      <c r="MD92" s="39"/>
      <c r="ME92" s="39"/>
      <c r="MF92" s="39"/>
      <c r="MG92" s="39"/>
      <c r="MH92" s="39"/>
      <c r="MI92" s="39"/>
      <c r="MJ92" s="39"/>
      <c r="MK92" s="39"/>
      <c r="ML92" s="39"/>
      <c r="MM92" s="39"/>
      <c r="MN92" s="39"/>
      <c r="MO92" s="39"/>
      <c r="MP92" s="39"/>
      <c r="MQ92" s="39"/>
      <c r="MR92" s="39"/>
      <c r="MS92" s="39"/>
      <c r="MT92" s="39"/>
      <c r="MU92" s="39"/>
      <c r="MV92" s="39"/>
      <c r="MW92" s="39"/>
      <c r="MX92" s="39"/>
      <c r="MY92" s="39"/>
      <c r="MZ92" s="39"/>
      <c r="NA92" s="39"/>
      <c r="NB92" s="39"/>
      <c r="NC92" s="39"/>
      <c r="ND92" s="39"/>
      <c r="NE92" s="39"/>
      <c r="NF92" s="39"/>
      <c r="NG92" s="39"/>
      <c r="NH92" s="39"/>
      <c r="NI92" s="39"/>
      <c r="NJ92" s="39"/>
      <c r="NK92" s="39"/>
      <c r="NL92" s="39"/>
      <c r="NM92" s="39"/>
      <c r="NN92" s="39"/>
      <c r="NO92" s="39"/>
      <c r="NP92" s="39"/>
      <c r="NQ92" s="39"/>
      <c r="NR92" s="39"/>
      <c r="NS92" s="39"/>
      <c r="NT92" s="39"/>
      <c r="NU92" s="39"/>
      <c r="NV92" s="39"/>
      <c r="NW92" s="39"/>
      <c r="NX92" s="39"/>
      <c r="NY92" s="39"/>
      <c r="NZ92" s="39"/>
      <c r="OA92" s="39"/>
      <c r="OB92" s="39"/>
      <c r="OC92" s="39"/>
      <c r="OD92" s="39"/>
      <c r="OE92" s="39"/>
      <c r="OF92" s="39"/>
      <c r="OG92" s="39"/>
      <c r="OH92" s="39"/>
      <c r="OI92" s="39"/>
      <c r="OJ92" s="39"/>
      <c r="OK92" s="39"/>
      <c r="OL92" s="39"/>
      <c r="OM92" s="39"/>
      <c r="ON92" s="39"/>
      <c r="OO92" s="39"/>
      <c r="OP92" s="39"/>
      <c r="OQ92" s="39"/>
      <c r="OR92" s="39"/>
      <c r="OS92" s="39"/>
      <c r="OT92" s="39"/>
      <c r="OU92" s="39"/>
      <c r="OV92" s="39"/>
      <c r="OW92" s="39"/>
      <c r="OX92" s="39"/>
      <c r="OY92" s="39"/>
      <c r="OZ92" s="39"/>
      <c r="PA92" s="39"/>
      <c r="PB92" s="39"/>
      <c r="PC92" s="39"/>
      <c r="PD92" s="39"/>
      <c r="PE92" s="39"/>
      <c r="PF92" s="39"/>
      <c r="PG92" s="39"/>
      <c r="PH92" s="39"/>
      <c r="PI92" s="39"/>
      <c r="PJ92" s="39"/>
      <c r="PK92" s="39"/>
      <c r="PL92" s="39"/>
      <c r="PM92" s="39"/>
      <c r="PN92" s="39"/>
      <c r="PO92" s="39"/>
      <c r="PP92" s="39"/>
      <c r="PQ92" s="39"/>
      <c r="PR92" s="39"/>
      <c r="PS92" s="39"/>
      <c r="PT92" s="39"/>
      <c r="PU92" s="39"/>
      <c r="PV92" s="39"/>
      <c r="PW92" s="39"/>
      <c r="PX92" s="39"/>
      <c r="PY92" s="39"/>
      <c r="PZ92" s="39"/>
      <c r="QA92" s="39"/>
      <c r="QB92" s="39"/>
      <c r="QC92" s="39"/>
      <c r="QD92" s="39"/>
      <c r="QE92" s="39"/>
      <c r="QF92" s="39"/>
      <c r="QG92" s="39"/>
      <c r="QH92" s="39"/>
      <c r="QI92" s="39"/>
      <c r="QJ92" s="39"/>
      <c r="QK92" s="39"/>
      <c r="QL92" s="39"/>
      <c r="QM92" s="39"/>
      <c r="QN92" s="39"/>
      <c r="QO92" s="39"/>
      <c r="QP92" s="39"/>
      <c r="QQ92" s="39"/>
      <c r="QR92" s="39"/>
      <c r="QS92" s="39"/>
      <c r="QT92" s="39"/>
      <c r="QU92" s="39"/>
      <c r="QV92" s="39"/>
      <c r="QW92" s="39"/>
      <c r="QX92" s="39"/>
      <c r="QY92" s="39"/>
      <c r="QZ92" s="39"/>
      <c r="RA92" s="39"/>
      <c r="RB92" s="39"/>
      <c r="RC92" s="39"/>
      <c r="RD92" s="39"/>
      <c r="RE92" s="39"/>
      <c r="RF92" s="39"/>
      <c r="RG92" s="39"/>
      <c r="RH92" s="39"/>
      <c r="RI92" s="39"/>
      <c r="RJ92" s="39"/>
      <c r="RK92" s="39"/>
      <c r="RL92" s="39"/>
      <c r="RM92" s="39"/>
      <c r="RN92" s="39"/>
      <c r="RO92" s="39"/>
      <c r="RP92" s="39"/>
      <c r="RQ92" s="39"/>
      <c r="RR92" s="39"/>
      <c r="RS92" s="39"/>
      <c r="RT92" s="39"/>
      <c r="RU92" s="39"/>
      <c r="RV92" s="39"/>
      <c r="RW92" s="39"/>
      <c r="RX92" s="39"/>
      <c r="RY92" s="39"/>
      <c r="RZ92" s="39"/>
      <c r="SA92" s="39"/>
      <c r="SB92" s="39"/>
      <c r="SC92" s="39"/>
      <c r="SD92" s="39"/>
      <c r="SE92" s="39"/>
      <c r="SF92" s="39"/>
      <c r="SG92" s="39"/>
      <c r="SH92" s="39"/>
      <c r="SI92" s="39"/>
      <c r="SJ92" s="39"/>
      <c r="SK92" s="39"/>
      <c r="SL92" s="39"/>
      <c r="SM92" s="39"/>
      <c r="SN92" s="39"/>
      <c r="SO92" s="39"/>
      <c r="SP92" s="39"/>
      <c r="SQ92" s="39"/>
      <c r="SR92" s="39"/>
      <c r="SS92" s="39"/>
      <c r="ST92" s="39"/>
      <c r="SU92" s="39"/>
      <c r="SV92" s="39"/>
      <c r="SW92" s="39"/>
      <c r="SX92" s="39"/>
      <c r="SY92" s="39"/>
      <c r="SZ92" s="39"/>
      <c r="TA92" s="39"/>
      <c r="TB92" s="39"/>
      <c r="TC92" s="39"/>
      <c r="TD92" s="39"/>
      <c r="TE92" s="39"/>
      <c r="TF92" s="39"/>
      <c r="TG92" s="39"/>
      <c r="TH92" s="39"/>
      <c r="TI92" s="39"/>
      <c r="TJ92" s="39"/>
      <c r="TK92" s="39"/>
      <c r="TL92" s="39"/>
      <c r="TM92" s="39"/>
      <c r="TN92" s="39"/>
      <c r="TO92" s="39"/>
      <c r="TP92" s="39"/>
      <c r="TQ92" s="39"/>
      <c r="TR92" s="39"/>
      <c r="TS92" s="39"/>
      <c r="TT92" s="39"/>
      <c r="TU92" s="39"/>
      <c r="TV92" s="39"/>
      <c r="TW92" s="39"/>
      <c r="TX92" s="39"/>
      <c r="TY92" s="39"/>
      <c r="TZ92" s="39"/>
      <c r="UA92" s="39"/>
      <c r="UB92" s="39"/>
      <c r="UC92" s="39"/>
      <c r="UD92" s="39"/>
      <c r="UE92" s="39"/>
      <c r="UF92" s="39"/>
      <c r="UG92" s="39"/>
      <c r="UH92" s="39"/>
      <c r="UI92" s="39"/>
      <c r="UJ92" s="39"/>
      <c r="UK92" s="39"/>
      <c r="UL92" s="39"/>
      <c r="UM92" s="39"/>
      <c r="UN92" s="39"/>
      <c r="UO92" s="39"/>
      <c r="UP92" s="39"/>
      <c r="UQ92" s="39"/>
      <c r="UR92" s="39"/>
      <c r="US92" s="39"/>
      <c r="UT92" s="39"/>
      <c r="UU92" s="39"/>
      <c r="UV92" s="39"/>
      <c r="UW92" s="39"/>
      <c r="UX92" s="39"/>
      <c r="UY92" s="39"/>
      <c r="UZ92" s="39"/>
      <c r="VA92" s="39"/>
      <c r="VB92" s="39"/>
      <c r="VC92" s="39"/>
      <c r="VD92" s="39"/>
      <c r="VE92" s="39"/>
      <c r="VF92" s="39"/>
      <c r="VG92" s="39"/>
      <c r="VH92" s="39"/>
      <c r="VI92" s="39"/>
      <c r="VJ92" s="39"/>
      <c r="VK92" s="39"/>
      <c r="VL92" s="39"/>
      <c r="VM92" s="39"/>
      <c r="VN92" s="39"/>
      <c r="VO92" s="39"/>
      <c r="VP92" s="39"/>
      <c r="VQ92" s="39"/>
      <c r="VR92" s="39"/>
      <c r="VS92" s="39"/>
      <c r="VT92" s="39"/>
      <c r="VU92" s="39"/>
      <c r="VV92" s="39"/>
      <c r="VW92" s="39"/>
      <c r="VX92" s="39"/>
      <c r="VY92" s="39"/>
      <c r="VZ92" s="39"/>
      <c r="WA92" s="39"/>
      <c r="WB92" s="39"/>
      <c r="WC92" s="39"/>
      <c r="WD92" s="39"/>
      <c r="WE92" s="39"/>
      <c r="WF92" s="39"/>
      <c r="WG92" s="39"/>
      <c r="WH92" s="39"/>
      <c r="WI92" s="39"/>
      <c r="WJ92" s="39"/>
      <c r="WK92" s="39"/>
      <c r="WL92" s="39"/>
      <c r="WM92" s="39"/>
      <c r="WN92" s="39"/>
      <c r="WO92" s="39"/>
      <c r="WP92" s="39"/>
      <c r="WQ92" s="39"/>
      <c r="WR92" s="39"/>
      <c r="WS92" s="39"/>
      <c r="WT92" s="39"/>
      <c r="WU92" s="39"/>
      <c r="WV92" s="39"/>
      <c r="WW92" s="39"/>
      <c r="WX92" s="39"/>
      <c r="WY92" s="39"/>
      <c r="WZ92" s="39"/>
      <c r="XA92" s="39"/>
      <c r="XB92" s="39"/>
      <c r="XC92" s="39"/>
      <c r="XD92" s="39"/>
      <c r="XE92" s="39"/>
      <c r="XF92" s="39"/>
      <c r="XG92" s="39"/>
      <c r="XH92" s="39"/>
      <c r="XI92" s="39"/>
      <c r="XJ92" s="39"/>
      <c r="XK92" s="39"/>
      <c r="XL92" s="39"/>
      <c r="XM92" s="39"/>
      <c r="XN92" s="39"/>
      <c r="XO92" s="39"/>
      <c r="XP92" s="39"/>
      <c r="XQ92" s="39"/>
      <c r="XR92" s="39"/>
      <c r="XS92" s="39"/>
      <c r="XT92" s="39"/>
      <c r="XU92" s="39"/>
      <c r="XV92" s="39"/>
      <c r="XW92" s="39"/>
      <c r="XX92" s="39"/>
      <c r="XY92" s="39"/>
      <c r="XZ92" s="39"/>
      <c r="YA92" s="39"/>
      <c r="YB92" s="39"/>
      <c r="YC92" s="39"/>
      <c r="YD92" s="39"/>
      <c r="YE92" s="39"/>
      <c r="YF92" s="39"/>
      <c r="YG92" s="39"/>
      <c r="YH92" s="39"/>
      <c r="YI92" s="39"/>
      <c r="YJ92" s="39"/>
      <c r="YK92" s="39"/>
      <c r="YL92" s="39"/>
      <c r="YM92" s="39"/>
      <c r="YN92" s="39"/>
      <c r="YO92" s="39"/>
      <c r="YP92" s="39"/>
      <c r="YQ92" s="39"/>
      <c r="YR92" s="39"/>
      <c r="YS92" s="39"/>
      <c r="YT92" s="39"/>
      <c r="YU92" s="39"/>
      <c r="YV92" s="39"/>
      <c r="YW92" s="39"/>
      <c r="YX92" s="39"/>
      <c r="YY92" s="39"/>
      <c r="YZ92" s="39"/>
      <c r="ZA92" s="39"/>
      <c r="ZB92" s="39"/>
      <c r="ZC92" s="39"/>
      <c r="ZD92" s="39"/>
      <c r="ZE92" s="39"/>
      <c r="ZF92" s="39"/>
      <c r="ZG92" s="39"/>
      <c r="ZH92" s="39"/>
      <c r="ZI92" s="39"/>
      <c r="ZJ92" s="39"/>
      <c r="ZK92" s="39"/>
      <c r="ZL92" s="39"/>
      <c r="ZM92" s="39"/>
      <c r="ZN92" s="39"/>
      <c r="ZO92" s="39"/>
      <c r="ZP92" s="39"/>
      <c r="ZQ92" s="39"/>
      <c r="ZR92" s="39"/>
      <c r="ZS92" s="39"/>
      <c r="ZT92" s="39"/>
      <c r="ZU92" s="39"/>
      <c r="ZV92" s="39"/>
      <c r="ZW92" s="39"/>
      <c r="ZX92" s="39"/>
      <c r="ZY92" s="39"/>
      <c r="ZZ92" s="39"/>
      <c r="AAA92" s="39"/>
      <c r="AAB92" s="39"/>
      <c r="AAC92" s="39"/>
      <c r="AAD92" s="39"/>
      <c r="AAE92" s="39"/>
      <c r="AAF92" s="39"/>
      <c r="AAG92" s="39"/>
      <c r="AAH92" s="39"/>
      <c r="AAI92" s="39"/>
      <c r="AAJ92" s="39"/>
      <c r="AAK92" s="39"/>
      <c r="AAL92" s="39"/>
      <c r="AAM92" s="39"/>
      <c r="AAN92" s="39"/>
      <c r="AAO92" s="39"/>
      <c r="AAP92" s="39"/>
      <c r="AAQ92" s="39"/>
      <c r="AAR92" s="39"/>
      <c r="AAS92" s="39"/>
      <c r="AAT92" s="39"/>
      <c r="AAU92" s="39"/>
      <c r="AAV92" s="39"/>
      <c r="AAW92" s="39"/>
      <c r="AAX92" s="39"/>
      <c r="AAY92" s="39"/>
      <c r="AAZ92" s="39"/>
      <c r="ABA92" s="39"/>
      <c r="ABB92" s="39"/>
      <c r="ABC92" s="39"/>
      <c r="ABD92" s="39"/>
      <c r="ABE92" s="39"/>
      <c r="ABF92" s="39"/>
      <c r="ABG92" s="39"/>
      <c r="ABH92" s="39"/>
      <c r="ABI92" s="39"/>
      <c r="ABJ92" s="39"/>
      <c r="ABK92" s="39"/>
      <c r="ABL92" s="39"/>
      <c r="ABM92" s="39"/>
      <c r="ABN92" s="39"/>
      <c r="ABO92" s="39"/>
      <c r="ABP92" s="39"/>
      <c r="ABQ92" s="39"/>
      <c r="ABR92" s="39"/>
      <c r="ABS92" s="39"/>
      <c r="ABT92" s="39"/>
      <c r="ABU92" s="39"/>
      <c r="ABV92" s="39"/>
      <c r="ABW92" s="39"/>
      <c r="ABX92" s="39"/>
      <c r="ABY92" s="39"/>
      <c r="ABZ92" s="39"/>
      <c r="ACA92" s="39"/>
      <c r="ACB92" s="39"/>
      <c r="ACC92" s="39"/>
      <c r="ACD92" s="39"/>
      <c r="ACE92" s="39"/>
      <c r="ACF92" s="39"/>
      <c r="ACG92" s="39"/>
      <c r="ACH92" s="39"/>
      <c r="ACI92" s="39"/>
      <c r="ACJ92" s="39"/>
      <c r="ACK92" s="39"/>
      <c r="ACL92" s="39"/>
      <c r="ACM92" s="39"/>
      <c r="ACN92" s="39"/>
      <c r="ACO92" s="39"/>
      <c r="ACP92" s="39"/>
      <c r="ACQ92" s="39"/>
      <c r="ACR92" s="39"/>
      <c r="ACS92" s="39"/>
      <c r="ACT92" s="39"/>
      <c r="ACU92" s="39"/>
      <c r="ACV92" s="39"/>
      <c r="ACW92" s="39"/>
      <c r="ACX92" s="39"/>
      <c r="ACY92" s="39"/>
      <c r="ACZ92" s="39"/>
      <c r="ADA92" s="39"/>
      <c r="ADB92" s="39"/>
      <c r="ADC92" s="39"/>
      <c r="ADD92" s="39"/>
      <c r="ADE92" s="39"/>
      <c r="ADF92" s="39"/>
      <c r="ADG92" s="39"/>
      <c r="ADH92" s="39"/>
      <c r="ADI92" s="39"/>
      <c r="ADJ92" s="39"/>
      <c r="ADK92" s="39"/>
      <c r="ADL92" s="39"/>
      <c r="ADM92" s="39"/>
      <c r="ADN92" s="39"/>
      <c r="ADO92" s="39"/>
      <c r="ADP92" s="39"/>
      <c r="ADQ92" s="39"/>
      <c r="ADR92" s="39"/>
      <c r="ADS92" s="39"/>
      <c r="ADT92" s="39"/>
      <c r="ADU92" s="39"/>
      <c r="ADV92" s="39"/>
      <c r="ADW92" s="39"/>
      <c r="ADX92" s="39"/>
      <c r="ADY92" s="39"/>
      <c r="ADZ92" s="39"/>
      <c r="AEA92" s="39"/>
      <c r="AEB92" s="39"/>
      <c r="AEC92" s="39"/>
      <c r="AED92" s="39"/>
      <c r="AEE92" s="39"/>
      <c r="AEF92" s="39"/>
      <c r="AEG92" s="39"/>
      <c r="AEH92" s="39"/>
      <c r="AEI92" s="39"/>
      <c r="AEJ92" s="39"/>
      <c r="AEK92" s="39"/>
      <c r="AEL92" s="39"/>
      <c r="AEM92" s="39"/>
      <c r="AEN92" s="39"/>
      <c r="AEO92" s="39"/>
      <c r="AEP92" s="39"/>
      <c r="AEQ92" s="39"/>
      <c r="AER92" s="39"/>
      <c r="AES92" s="39"/>
      <c r="AET92" s="39"/>
      <c r="AEU92" s="39"/>
      <c r="AEV92" s="39"/>
      <c r="AEW92" s="39"/>
      <c r="AEX92" s="39"/>
      <c r="AEY92" s="39"/>
      <c r="AEZ92" s="39"/>
      <c r="AFA92" s="39"/>
      <c r="AFB92" s="39"/>
      <c r="AFC92" s="39"/>
      <c r="AFD92" s="39"/>
      <c r="AFE92" s="39"/>
      <c r="AFF92" s="39"/>
      <c r="AFG92" s="39"/>
      <c r="AFH92" s="39"/>
      <c r="AFI92" s="39"/>
      <c r="AFJ92" s="39"/>
      <c r="AFK92" s="39"/>
      <c r="AFL92" s="39"/>
      <c r="AFM92" s="39"/>
      <c r="AFN92" s="39"/>
      <c r="AFO92" s="39"/>
      <c r="AFP92" s="39"/>
      <c r="AFQ92" s="39"/>
      <c r="AFR92" s="39"/>
      <c r="AFS92" s="39"/>
      <c r="AFT92" s="39"/>
      <c r="AFU92" s="39"/>
      <c r="AFV92" s="39"/>
      <c r="AFW92" s="39"/>
      <c r="AFX92" s="39"/>
      <c r="AFY92" s="39"/>
      <c r="AFZ92" s="39"/>
      <c r="AGA92" s="39"/>
      <c r="AGB92" s="39"/>
      <c r="AGC92" s="39"/>
      <c r="AGD92" s="39"/>
      <c r="AGE92" s="39"/>
      <c r="AGF92" s="39"/>
      <c r="AGG92" s="39"/>
      <c r="AGH92" s="39"/>
      <c r="AGI92" s="39"/>
      <c r="AGJ92" s="39"/>
      <c r="AGK92" s="39"/>
      <c r="AGL92" s="39"/>
      <c r="AGM92" s="39"/>
      <c r="AGN92" s="39"/>
      <c r="AGO92" s="39"/>
      <c r="AGP92" s="39"/>
      <c r="AGQ92" s="39"/>
      <c r="AGR92" s="39"/>
      <c r="AGS92" s="39"/>
      <c r="AGT92" s="39"/>
      <c r="AGU92" s="39"/>
      <c r="AGV92" s="39"/>
      <c r="AGW92" s="39"/>
      <c r="AGX92" s="39"/>
      <c r="AGY92" s="39"/>
      <c r="AGZ92" s="39"/>
      <c r="AHA92" s="39"/>
      <c r="AHB92" s="39"/>
      <c r="AHC92" s="39"/>
      <c r="AHD92" s="39"/>
      <c r="AHE92" s="39"/>
      <c r="AHF92" s="39"/>
      <c r="AHG92" s="39"/>
      <c r="AHH92" s="39"/>
      <c r="AHI92" s="39"/>
      <c r="AHJ92" s="39"/>
      <c r="AHK92" s="39"/>
      <c r="AHL92" s="39"/>
      <c r="AHM92" s="39"/>
      <c r="AHN92" s="39"/>
      <c r="AHO92" s="39"/>
      <c r="AHP92" s="39"/>
      <c r="AHQ92" s="39"/>
      <c r="AHR92" s="39"/>
      <c r="AHS92" s="39"/>
      <c r="AHT92" s="39"/>
      <c r="AHU92" s="39"/>
      <c r="AHV92" s="39"/>
      <c r="AHW92" s="39"/>
      <c r="AHX92" s="39"/>
      <c r="AHY92" s="39"/>
      <c r="AHZ92" s="39"/>
      <c r="AIA92" s="39"/>
      <c r="AIB92" s="39"/>
      <c r="AIC92" s="39"/>
      <c r="AID92" s="39"/>
      <c r="AIE92" s="39"/>
      <c r="AIF92" s="39"/>
      <c r="AIG92" s="39"/>
      <c r="AIH92" s="39"/>
      <c r="AII92" s="39"/>
      <c r="AIJ92" s="39"/>
      <c r="AIK92" s="39"/>
      <c r="AIL92" s="39"/>
      <c r="AIM92" s="39"/>
      <c r="AIN92" s="39"/>
      <c r="AIO92" s="39"/>
      <c r="AIP92" s="39"/>
      <c r="AIQ92" s="39"/>
      <c r="AIR92" s="39"/>
      <c r="AIS92" s="39"/>
      <c r="AIT92" s="39"/>
      <c r="AIU92" s="39"/>
      <c r="AIV92" s="39"/>
      <c r="AIW92" s="39"/>
      <c r="AIX92" s="39"/>
      <c r="AIY92" s="39"/>
      <c r="AIZ92" s="39"/>
      <c r="AJA92" s="39"/>
      <c r="AJB92" s="39"/>
      <c r="AJC92" s="39"/>
      <c r="AJD92" s="39"/>
      <c r="AJE92" s="39"/>
      <c r="AJF92" s="39"/>
      <c r="AJG92" s="39"/>
      <c r="AJH92" s="39"/>
      <c r="AJI92" s="39"/>
      <c r="AJJ92" s="39"/>
      <c r="AJK92" s="39"/>
      <c r="AJL92" s="39"/>
      <c r="AJM92" s="39"/>
      <c r="AJN92" s="39"/>
      <c r="AJO92" s="39"/>
      <c r="AJP92" s="39"/>
      <c r="AJQ92" s="39"/>
      <c r="AJR92" s="39"/>
      <c r="AJS92" s="39"/>
      <c r="AJT92" s="39"/>
      <c r="AJU92" s="39"/>
      <c r="AJV92" s="39"/>
      <c r="AJW92" s="37"/>
      <c r="AJX92" s="37"/>
      <c r="AJY92" s="37"/>
      <c r="AJZ92" s="37"/>
      <c r="AKA92" s="37"/>
      <c r="AKB92" s="37"/>
      <c r="AKC92" s="37"/>
      <c r="AKD92" s="37"/>
      <c r="AKE92" s="37"/>
      <c r="AKF92" s="37"/>
      <c r="AKG92" s="37"/>
      <c r="AKH92" s="37"/>
      <c r="AKI92" s="37"/>
      <c r="AKJ92" s="37"/>
      <c r="AKK92" s="37"/>
      <c r="AKL92" s="37"/>
      <c r="AKM92" s="37"/>
      <c r="AKN92" s="37"/>
      <c r="AKO92" s="37"/>
      <c r="AKP92" s="37"/>
      <c r="AKQ92" s="37"/>
      <c r="AKR92" s="37"/>
      <c r="AKS92" s="37"/>
      <c r="AKT92" s="37"/>
      <c r="AKU92" s="37"/>
      <c r="AKV92" s="37"/>
      <c r="AKW92" s="37"/>
      <c r="AKX92" s="37"/>
      <c r="AKY92" s="37"/>
      <c r="AKZ92" s="37"/>
      <c r="ALA92" s="37"/>
      <c r="ALB92" s="37"/>
      <c r="ALC92" s="37"/>
      <c r="ALD92" s="37"/>
      <c r="ALE92" s="37"/>
      <c r="ALF92" s="37"/>
      <c r="ALG92" s="37"/>
      <c r="ALH92" s="37"/>
      <c r="ALI92" s="37"/>
      <c r="ALJ92" s="37"/>
      <c r="ALK92" s="37"/>
      <c r="ALL92" s="37"/>
      <c r="ALM92" s="37"/>
      <c r="ALN92" s="37"/>
      <c r="ALO92" s="37"/>
      <c r="ALP92" s="37"/>
      <c r="ALQ92" s="37"/>
      <c r="ALR92" s="37"/>
      <c r="ALS92" s="37"/>
      <c r="ALT92" s="37"/>
      <c r="ALU92" s="37"/>
      <c r="ALV92" s="37"/>
      <c r="ALW92" s="37"/>
      <c r="ALX92" s="37"/>
      <c r="ALY92" s="37"/>
      <c r="ALZ92" s="37"/>
      <c r="AMA92" s="37"/>
      <c r="AMB92" s="37"/>
      <c r="AMC92" s="37"/>
      <c r="AMD92" s="37"/>
      <c r="AME92" s="37"/>
      <c r="AMF92" s="37"/>
      <c r="AMG92" s="37"/>
      <c r="AMH92" s="37"/>
      <c r="AMI92" s="37"/>
      <c r="AMJ92" s="37"/>
      <c r="AMK92" s="37"/>
      <c r="AML92" s="37"/>
      <c r="AMM92" s="37"/>
      <c r="AMN92" s="37"/>
      <c r="AMO92" s="37"/>
      <c r="AMP92" s="37"/>
      <c r="AMQ92" s="37"/>
      <c r="AMR92" s="37"/>
      <c r="AMS92" s="37"/>
      <c r="AMT92" s="37"/>
      <c r="AMU92" s="37"/>
      <c r="AMV92" s="37"/>
      <c r="AMW92" s="37"/>
      <c r="AMX92" s="37"/>
      <c r="AMY92" s="37"/>
      <c r="AMZ92" s="37"/>
      <c r="ANA92" s="37"/>
      <c r="ANB92" s="37"/>
      <c r="ANC92" s="37"/>
      <c r="AND92" s="37"/>
      <c r="ANE92" s="37"/>
      <c r="ANF92" s="37"/>
      <c r="ANG92" s="37"/>
      <c r="ANH92" s="37"/>
      <c r="ANI92" s="37"/>
      <c r="ANJ92" s="37"/>
      <c r="ANK92" s="37"/>
      <c r="ANL92" s="37"/>
      <c r="ANM92" s="37"/>
      <c r="ANN92" s="37"/>
      <c r="ANO92" s="37"/>
      <c r="ANP92" s="37"/>
      <c r="ANQ92" s="37"/>
      <c r="ANR92" s="37"/>
      <c r="ANS92" s="37"/>
      <c r="ANT92" s="37"/>
      <c r="ANU92" s="37"/>
      <c r="ANV92" s="37"/>
      <c r="ANW92" s="37"/>
      <c r="ANX92" s="37"/>
      <c r="ANY92" s="37"/>
      <c r="ANZ92" s="37"/>
      <c r="AOA92" s="37"/>
      <c r="AOB92" s="37"/>
      <c r="AOC92" s="37"/>
      <c r="AOD92" s="37"/>
      <c r="AOE92" s="37"/>
      <c r="AOF92" s="37"/>
      <c r="AOG92" s="37"/>
      <c r="AOH92" s="37"/>
      <c r="AOI92" s="37"/>
      <c r="AOJ92" s="37"/>
      <c r="AOK92" s="37"/>
      <c r="AOL92" s="37"/>
      <c r="AOM92" s="37"/>
      <c r="AON92" s="37"/>
      <c r="AOO92" s="37"/>
      <c r="AOP92" s="37"/>
      <c r="AOQ92" s="37"/>
      <c r="AOR92" s="37"/>
      <c r="AOS92" s="37"/>
      <c r="AOT92" s="37"/>
      <c r="AOU92" s="37"/>
      <c r="AOV92" s="37"/>
      <c r="AOW92" s="37"/>
      <c r="AOX92" s="37"/>
      <c r="AOY92" s="37"/>
      <c r="AOZ92" s="37"/>
      <c r="APA92" s="37"/>
      <c r="APB92" s="37"/>
      <c r="APC92" s="37"/>
      <c r="APD92" s="37"/>
      <c r="APE92" s="37"/>
      <c r="APF92" s="37"/>
      <c r="APG92" s="37"/>
      <c r="APH92" s="37"/>
      <c r="API92" s="37"/>
      <c r="APJ92" s="37"/>
      <c r="APK92" s="37"/>
      <c r="APL92" s="37"/>
      <c r="APM92" s="37"/>
      <c r="APN92" s="37"/>
      <c r="APO92" s="37"/>
      <c r="APP92" s="37"/>
      <c r="APQ92" s="37"/>
      <c r="APR92" s="37"/>
      <c r="APS92" s="37"/>
      <c r="APT92" s="37"/>
      <c r="APU92" s="37"/>
      <c r="APV92" s="37"/>
      <c r="APW92" s="37"/>
      <c r="APX92" s="37"/>
      <c r="APY92" s="37"/>
      <c r="APZ92" s="37"/>
      <c r="AQA92" s="37"/>
      <c r="AQB92" s="37"/>
      <c r="AQC92" s="37"/>
      <c r="AQD92" s="37"/>
      <c r="AQE92" s="37"/>
      <c r="AQF92" s="37"/>
      <c r="AQG92" s="37"/>
      <c r="AQH92" s="37"/>
      <c r="AQI92" s="37"/>
      <c r="AQJ92" s="37"/>
      <c r="AQK92" s="37"/>
      <c r="AQL92" s="37"/>
      <c r="AQM92" s="37"/>
      <c r="AQN92" s="37"/>
      <c r="AQO92" s="37"/>
      <c r="AQP92" s="37"/>
      <c r="AQQ92" s="37"/>
      <c r="AQR92" s="37"/>
      <c r="AQS92" s="37"/>
      <c r="AQT92" s="37"/>
      <c r="AQU92" s="37"/>
      <c r="AQV92" s="37"/>
      <c r="AQW92" s="37"/>
      <c r="AQX92" s="37"/>
      <c r="AQY92" s="37"/>
      <c r="AQZ92" s="37"/>
      <c r="ARA92" s="37"/>
      <c r="ARB92" s="37"/>
      <c r="ARC92" s="37"/>
      <c r="ARD92" s="37"/>
      <c r="ARE92" s="37"/>
      <c r="ARF92" s="37"/>
      <c r="ARG92" s="37"/>
      <c r="ARH92" s="37"/>
      <c r="ARI92" s="37"/>
      <c r="ARJ92" s="37"/>
      <c r="ARK92" s="37"/>
      <c r="ARL92" s="37"/>
      <c r="ARM92" s="37"/>
      <c r="ARN92" s="37"/>
      <c r="ARO92" s="37"/>
      <c r="ARP92" s="37"/>
      <c r="ARQ92" s="37"/>
      <c r="ARR92" s="37"/>
      <c r="ARS92" s="37"/>
      <c r="ART92" s="37"/>
      <c r="ARU92" s="37"/>
      <c r="ARV92" s="37"/>
      <c r="ARW92" s="37"/>
      <c r="ARX92" s="37"/>
      <c r="ARY92" s="37"/>
      <c r="ARZ92" s="37"/>
      <c r="ASA92" s="37"/>
      <c r="ASB92" s="37"/>
      <c r="ASC92" s="37"/>
      <c r="ASD92" s="37"/>
      <c r="ASE92" s="37"/>
      <c r="ASF92" s="37"/>
      <c r="ASG92" s="37"/>
      <c r="ASH92" s="37"/>
      <c r="ASI92" s="37"/>
      <c r="ASJ92" s="37"/>
      <c r="ASK92" s="37"/>
      <c r="ASL92" s="37"/>
      <c r="ASM92" s="37"/>
      <c r="ASN92" s="37"/>
      <c r="ASO92" s="37"/>
      <c r="ASP92" s="37"/>
      <c r="ASQ92" s="37"/>
      <c r="ASR92" s="37"/>
      <c r="ASS92" s="37"/>
      <c r="AST92" s="37"/>
      <c r="ASU92" s="37"/>
      <c r="ASV92" s="37"/>
      <c r="ASW92" s="37"/>
      <c r="ASX92" s="37"/>
      <c r="ASY92" s="37"/>
      <c r="ASZ92" s="37"/>
      <c r="ATA92" s="37"/>
      <c r="ATB92" s="37"/>
      <c r="ATC92" s="37"/>
      <c r="ATD92" s="37"/>
      <c r="ATE92" s="37"/>
      <c r="ATF92" s="37"/>
      <c r="ATG92" s="37"/>
      <c r="ATH92" s="37"/>
      <c r="ATI92" s="37"/>
      <c r="ATJ92" s="37"/>
      <c r="ATK92" s="37"/>
      <c r="ATL92" s="37"/>
      <c r="ATM92" s="37"/>
      <c r="ATN92" s="37"/>
      <c r="ATO92" s="37"/>
      <c r="ATP92" s="37"/>
      <c r="ATQ92" s="37"/>
      <c r="ATR92" s="37"/>
      <c r="ATS92" s="37"/>
      <c r="ATT92" s="37"/>
      <c r="ATU92" s="37"/>
      <c r="ATV92" s="37"/>
      <c r="ATW92" s="37"/>
      <c r="ATX92" s="37"/>
      <c r="ATY92" s="37"/>
      <c r="ATZ92" s="37"/>
      <c r="AUA92" s="37"/>
      <c r="AUB92" s="37"/>
      <c r="AUC92" s="37"/>
      <c r="AUD92" s="37"/>
      <c r="AUE92" s="37"/>
      <c r="AUF92" s="37"/>
      <c r="AUG92" s="37"/>
      <c r="AUH92" s="37"/>
      <c r="AUI92" s="37"/>
      <c r="AUJ92" s="37"/>
      <c r="AUK92" s="37"/>
      <c r="AUL92" s="37"/>
      <c r="AUM92" s="37"/>
      <c r="AUN92" s="37"/>
      <c r="AUO92" s="37"/>
      <c r="AUP92" s="37"/>
      <c r="AUQ92" s="37"/>
      <c r="AUR92" s="37"/>
      <c r="AUS92" s="37"/>
      <c r="AUT92" s="37"/>
      <c r="AUU92" s="37"/>
      <c r="AUV92" s="37"/>
      <c r="AUW92" s="37"/>
      <c r="AUX92" s="37"/>
      <c r="AUY92" s="37"/>
      <c r="AUZ92" s="37"/>
      <c r="AVA92" s="37"/>
      <c r="AVB92" s="37"/>
      <c r="AVC92" s="37"/>
      <c r="AVD92" s="37"/>
      <c r="AVE92" s="37"/>
      <c r="AVF92" s="37"/>
      <c r="AVG92" s="37"/>
      <c r="AVH92" s="37"/>
      <c r="AVI92" s="37"/>
      <c r="AVJ92" s="37"/>
      <c r="AVK92" s="37"/>
      <c r="AVL92" s="37"/>
      <c r="AVM92" s="37"/>
      <c r="AVN92" s="37"/>
      <c r="AVO92" s="37"/>
      <c r="AVP92" s="37"/>
      <c r="AVQ92" s="37"/>
      <c r="AVR92" s="37"/>
      <c r="AVS92" s="37"/>
      <c r="AVT92" s="37"/>
      <c r="AVU92" s="37"/>
      <c r="AVV92" s="37"/>
      <c r="AVW92" s="37"/>
      <c r="AVX92" s="37"/>
      <c r="AVY92" s="37"/>
      <c r="AVZ92" s="37"/>
      <c r="AWA92" s="37"/>
      <c r="AWB92" s="37"/>
      <c r="AWC92" s="37"/>
      <c r="AWD92" s="37"/>
      <c r="AWE92" s="37"/>
      <c r="AWF92" s="37"/>
      <c r="AWG92" s="37"/>
      <c r="AWH92" s="37"/>
      <c r="AWI92" s="37"/>
      <c r="AWJ92" s="37"/>
      <c r="AWK92" s="37"/>
      <c r="AWL92" s="37"/>
      <c r="AWM92" s="37"/>
      <c r="AWN92" s="37"/>
      <c r="AWO92" s="37"/>
      <c r="AWP92" s="37"/>
      <c r="AWQ92" s="37"/>
      <c r="AWR92" s="37"/>
      <c r="AWS92" s="37"/>
      <c r="AWT92" s="37"/>
      <c r="AWU92" s="37"/>
      <c r="AWV92" s="37"/>
      <c r="AWW92" s="37"/>
      <c r="AWX92" s="37"/>
      <c r="AWY92" s="37"/>
      <c r="AWZ92" s="37"/>
      <c r="AXA92" s="37"/>
      <c r="AXB92" s="37"/>
      <c r="AXC92" s="37"/>
      <c r="AXD92" s="37"/>
      <c r="AXE92" s="37"/>
      <c r="AXF92" s="37"/>
      <c r="AXG92" s="37"/>
      <c r="AXH92" s="37"/>
      <c r="AXI92" s="37"/>
      <c r="AXJ92" s="37"/>
      <c r="AXK92" s="37"/>
      <c r="AXL92" s="37"/>
      <c r="AXM92" s="37"/>
      <c r="AXN92" s="37"/>
      <c r="AXO92" s="37"/>
      <c r="AXP92" s="37"/>
      <c r="AXQ92" s="37"/>
      <c r="AXR92" s="37"/>
      <c r="AXS92" s="37"/>
      <c r="AXT92" s="37"/>
      <c r="AXU92" s="37"/>
      <c r="AXV92" s="37"/>
      <c r="AXW92" s="37"/>
      <c r="AXX92" s="37"/>
      <c r="AXY92" s="37"/>
      <c r="AXZ92" s="37"/>
      <c r="AYA92" s="37"/>
      <c r="AYB92" s="37"/>
      <c r="AYC92" s="37"/>
      <c r="AYD92" s="37"/>
      <c r="AYE92" s="37"/>
      <c r="AYF92" s="37"/>
      <c r="AYG92" s="37"/>
      <c r="AYH92" s="37"/>
      <c r="AYI92" s="37"/>
      <c r="AYJ92" s="37"/>
      <c r="AYK92" s="37"/>
      <c r="AYL92" s="37"/>
      <c r="AYM92" s="37"/>
      <c r="AYN92" s="37"/>
      <c r="AYO92" s="37"/>
      <c r="AYP92" s="37"/>
      <c r="AYQ92" s="37"/>
      <c r="AYR92" s="37"/>
      <c r="AYS92" s="37"/>
      <c r="AYT92" s="37"/>
      <c r="AYU92" s="37"/>
      <c r="AYV92" s="37"/>
      <c r="AYW92" s="37"/>
      <c r="AYX92" s="37"/>
      <c r="AYY92" s="37"/>
      <c r="AYZ92" s="37"/>
      <c r="AZA92" s="37"/>
      <c r="AZB92" s="37"/>
      <c r="AZC92" s="37"/>
      <c r="AZD92" s="37"/>
      <c r="AZE92" s="37"/>
      <c r="AZF92" s="37"/>
      <c r="AZG92" s="37"/>
      <c r="AZH92" s="37"/>
      <c r="AZI92" s="37"/>
      <c r="AZJ92" s="37"/>
      <c r="AZK92" s="37"/>
      <c r="AZL92" s="37"/>
      <c r="AZM92" s="37"/>
      <c r="AZN92" s="37"/>
      <c r="AZO92" s="37"/>
      <c r="AZP92" s="37"/>
      <c r="AZQ92" s="37"/>
      <c r="AZR92" s="37"/>
      <c r="AZS92" s="37"/>
      <c r="AZT92" s="37"/>
      <c r="AZU92" s="37"/>
      <c r="AZV92" s="37"/>
      <c r="AZW92" s="37"/>
      <c r="AZX92" s="37"/>
      <c r="AZY92" s="37"/>
      <c r="AZZ92" s="37"/>
      <c r="BAA92" s="37"/>
      <c r="BAB92" s="37"/>
      <c r="BAC92" s="37"/>
      <c r="BAD92" s="37"/>
      <c r="BAE92" s="37"/>
      <c r="BAF92" s="37"/>
      <c r="BAG92" s="37"/>
      <c r="BAH92" s="37"/>
      <c r="BAI92" s="37"/>
      <c r="BAJ92" s="37"/>
      <c r="BAK92" s="37"/>
      <c r="BAL92" s="37"/>
      <c r="BAM92" s="37"/>
      <c r="BAN92" s="37"/>
      <c r="BAO92" s="37"/>
      <c r="BAP92" s="37"/>
      <c r="BAQ92" s="37"/>
      <c r="BAR92" s="37"/>
      <c r="BAS92" s="37"/>
      <c r="BAT92" s="37"/>
      <c r="BAU92" s="37"/>
      <c r="BAV92" s="37"/>
      <c r="BAW92" s="37"/>
      <c r="BAX92" s="37"/>
      <c r="BAY92" s="37"/>
      <c r="BAZ92" s="37"/>
      <c r="BBA92" s="37"/>
      <c r="BBB92" s="37"/>
      <c r="BBC92" s="37"/>
      <c r="BBD92" s="37"/>
      <c r="BBE92" s="37"/>
      <c r="BBF92" s="37"/>
      <c r="BBG92" s="37"/>
      <c r="BBH92" s="37"/>
      <c r="BBI92" s="37"/>
      <c r="BBJ92" s="37"/>
      <c r="BBK92" s="37"/>
      <c r="BBL92" s="37"/>
      <c r="BBM92" s="37"/>
      <c r="BBN92" s="37"/>
      <c r="BBO92" s="37"/>
      <c r="BBP92" s="37"/>
      <c r="BBQ92" s="37"/>
      <c r="BBR92" s="37"/>
      <c r="BBS92" s="37"/>
      <c r="BBT92" s="37"/>
      <c r="BBU92" s="37"/>
      <c r="BBV92" s="37"/>
      <c r="BBW92" s="37"/>
      <c r="BBX92" s="37"/>
      <c r="BBY92" s="37"/>
      <c r="BBZ92" s="37"/>
      <c r="BCA92" s="37"/>
      <c r="BCB92" s="37"/>
      <c r="BCC92" s="37"/>
      <c r="BCD92" s="37"/>
      <c r="BCE92" s="37"/>
      <c r="BCF92" s="37"/>
      <c r="BCG92" s="37"/>
      <c r="BCH92" s="37"/>
      <c r="BCI92" s="37"/>
      <c r="BCJ92" s="37"/>
      <c r="BCK92" s="37"/>
      <c r="BCL92" s="37"/>
      <c r="BCM92" s="37"/>
      <c r="BCN92" s="37"/>
      <c r="BCO92" s="37"/>
      <c r="BCP92" s="37"/>
      <c r="BCQ92" s="37"/>
      <c r="BCR92" s="37"/>
      <c r="BCS92" s="37"/>
      <c r="BCT92" s="37"/>
      <c r="BCU92" s="37"/>
      <c r="BCV92" s="37"/>
      <c r="BCW92" s="37"/>
      <c r="BCX92" s="37"/>
      <c r="BCY92" s="37"/>
      <c r="BCZ92" s="37"/>
      <c r="BDA92" s="37"/>
      <c r="BDB92" s="37"/>
      <c r="BDC92" s="37"/>
      <c r="BDD92" s="37"/>
      <c r="BDE92" s="37"/>
      <c r="BDF92" s="37"/>
      <c r="BDG92" s="37"/>
      <c r="BDH92" s="37"/>
      <c r="BDI92" s="37"/>
      <c r="BDJ92" s="37"/>
      <c r="BDK92" s="37"/>
      <c r="BDL92" s="37"/>
      <c r="BDM92" s="37"/>
      <c r="BDN92" s="37"/>
      <c r="BDO92" s="37"/>
      <c r="BDP92" s="37"/>
      <c r="BDQ92" s="37"/>
      <c r="BDR92" s="37"/>
      <c r="BDS92" s="37"/>
      <c r="BDT92" s="37"/>
      <c r="BDU92" s="37"/>
      <c r="BDV92" s="37"/>
      <c r="BDW92" s="37"/>
      <c r="BDX92" s="37"/>
      <c r="BDY92" s="37"/>
      <c r="BDZ92" s="37"/>
      <c r="BEA92" s="37"/>
      <c r="BEB92" s="37"/>
      <c r="BEC92" s="37"/>
      <c r="BED92" s="37"/>
      <c r="BEE92" s="37"/>
      <c r="BEF92" s="37"/>
      <c r="BEG92" s="37"/>
      <c r="BEH92" s="37"/>
      <c r="BEI92" s="37"/>
      <c r="BEJ92" s="37"/>
      <c r="BEK92" s="37"/>
      <c r="BEL92" s="37"/>
      <c r="BEM92" s="37"/>
      <c r="BEN92" s="37"/>
      <c r="BEO92" s="37"/>
      <c r="BEP92" s="37"/>
      <c r="BEQ92" s="37"/>
      <c r="BER92" s="37"/>
      <c r="BES92" s="37"/>
      <c r="BET92" s="37"/>
      <c r="BEU92" s="37"/>
      <c r="BEV92" s="37"/>
      <c r="BEW92" s="37"/>
      <c r="BEX92" s="37"/>
      <c r="BEY92" s="37"/>
      <c r="BEZ92" s="37"/>
      <c r="BFA92" s="37"/>
      <c r="BFB92" s="37"/>
      <c r="BFC92" s="37"/>
      <c r="BFD92" s="37"/>
      <c r="BFE92" s="37"/>
      <c r="BFF92" s="37"/>
      <c r="BFG92" s="37"/>
      <c r="BFH92" s="37"/>
      <c r="BFI92" s="37"/>
      <c r="BFJ92" s="37"/>
      <c r="BFK92" s="37"/>
      <c r="BFL92" s="37"/>
      <c r="BFM92" s="37"/>
      <c r="BFN92" s="37"/>
      <c r="BFO92" s="37"/>
      <c r="BFP92" s="37"/>
      <c r="BFQ92" s="37"/>
      <c r="BFR92" s="37"/>
      <c r="BFS92" s="37"/>
      <c r="BFT92" s="37"/>
      <c r="BFU92" s="37"/>
      <c r="BFV92" s="37"/>
      <c r="BFW92" s="37"/>
      <c r="BFX92" s="37"/>
      <c r="BFY92" s="37"/>
      <c r="BFZ92" s="37"/>
      <c r="BGA92" s="37"/>
      <c r="BGB92" s="37"/>
      <c r="BGC92" s="37"/>
      <c r="BGD92" s="37"/>
      <c r="BGE92" s="37"/>
      <c r="BGF92" s="37"/>
      <c r="BGG92" s="37"/>
      <c r="BGH92" s="37"/>
      <c r="BGI92" s="37"/>
      <c r="BGJ92" s="37"/>
      <c r="BGK92" s="37"/>
      <c r="BGL92" s="37"/>
      <c r="BGM92" s="37"/>
      <c r="BGN92" s="37"/>
      <c r="BGO92" s="37"/>
      <c r="BGP92" s="37"/>
      <c r="BGQ92" s="37"/>
      <c r="BGR92" s="37"/>
      <c r="BGS92" s="37"/>
      <c r="BGT92" s="37"/>
      <c r="BGU92" s="37"/>
      <c r="BGV92" s="37"/>
      <c r="BGW92" s="37"/>
      <c r="BGX92" s="37"/>
      <c r="BGY92" s="37"/>
      <c r="BGZ92" s="37"/>
      <c r="BHA92" s="37"/>
      <c r="BHB92" s="37"/>
      <c r="BHC92" s="37"/>
      <c r="BHD92" s="37"/>
      <c r="BHE92" s="37"/>
      <c r="BHF92" s="37"/>
      <c r="BHG92" s="37"/>
      <c r="BHH92" s="37"/>
      <c r="BHI92" s="37"/>
      <c r="BHJ92" s="37"/>
      <c r="BHK92" s="37"/>
      <c r="BHL92" s="37"/>
      <c r="BHM92" s="37"/>
      <c r="BHN92" s="37"/>
      <c r="BHO92" s="37"/>
      <c r="BHP92" s="37"/>
      <c r="BHQ92" s="37"/>
      <c r="BHR92" s="37"/>
      <c r="BHS92" s="37"/>
      <c r="BHT92" s="37"/>
      <c r="BHU92" s="37"/>
      <c r="BHV92" s="37"/>
      <c r="BHW92" s="37"/>
      <c r="BHX92" s="37"/>
      <c r="BHY92" s="37"/>
      <c r="BHZ92" s="37"/>
      <c r="BIA92" s="37"/>
      <c r="BIB92" s="37"/>
      <c r="BIC92" s="37"/>
      <c r="BID92" s="37"/>
      <c r="BIE92" s="37"/>
      <c r="BIF92" s="37"/>
      <c r="BIG92" s="37"/>
      <c r="BIH92" s="37"/>
      <c r="BII92" s="37"/>
      <c r="BIJ92" s="37"/>
      <c r="BIK92" s="37"/>
      <c r="BIL92" s="37"/>
      <c r="BIM92" s="37"/>
      <c r="BIN92" s="37"/>
      <c r="BIO92" s="37"/>
      <c r="BIP92" s="37"/>
      <c r="BIQ92" s="37"/>
      <c r="BIR92" s="37"/>
      <c r="BIS92" s="37"/>
      <c r="BIT92" s="37"/>
      <c r="BIU92" s="37"/>
      <c r="BIV92" s="37"/>
      <c r="BIW92" s="37"/>
      <c r="BIX92" s="37"/>
      <c r="BIY92" s="37"/>
      <c r="BIZ92" s="37"/>
      <c r="BJA92" s="37"/>
      <c r="BJB92" s="37"/>
      <c r="BJC92" s="37"/>
      <c r="BJD92" s="37"/>
      <c r="BJE92" s="37"/>
      <c r="BJF92" s="37"/>
      <c r="BJG92" s="37"/>
      <c r="BJH92" s="37"/>
      <c r="BJI92" s="37"/>
      <c r="BJJ92" s="37"/>
      <c r="BJK92" s="37"/>
      <c r="BJL92" s="37"/>
      <c r="BJM92" s="37"/>
      <c r="BJN92" s="37"/>
      <c r="BJO92" s="37"/>
      <c r="BJP92" s="37"/>
      <c r="BJQ92" s="37"/>
      <c r="BJR92" s="37"/>
      <c r="BJS92" s="37"/>
      <c r="BJT92" s="37"/>
      <c r="BJU92" s="37"/>
      <c r="BJV92" s="37"/>
      <c r="BJW92" s="37"/>
      <c r="BJX92" s="37"/>
      <c r="BJY92" s="37"/>
      <c r="BJZ92" s="37"/>
      <c r="BKA92" s="37"/>
      <c r="BKB92" s="37"/>
      <c r="BKC92" s="37"/>
      <c r="BKD92" s="37"/>
      <c r="BKE92" s="37"/>
      <c r="BKF92" s="37"/>
      <c r="BKG92" s="37"/>
      <c r="BKH92" s="37"/>
      <c r="BKI92" s="37"/>
      <c r="BKJ92" s="37"/>
      <c r="BKK92" s="37"/>
      <c r="BKL92" s="37"/>
      <c r="BKM92" s="37"/>
      <c r="BKN92" s="37"/>
      <c r="BKO92" s="37"/>
      <c r="BKP92" s="37"/>
      <c r="BKQ92" s="37"/>
      <c r="BKR92" s="37"/>
      <c r="BKS92" s="37"/>
      <c r="BKT92" s="37"/>
      <c r="BKU92" s="37"/>
      <c r="BKV92" s="37"/>
      <c r="BKW92" s="37"/>
      <c r="BKX92" s="37"/>
      <c r="BKY92" s="37"/>
      <c r="BKZ92" s="37"/>
      <c r="BLA92" s="37"/>
      <c r="BLB92" s="37"/>
      <c r="BLC92" s="37"/>
      <c r="BLD92" s="37"/>
      <c r="BLE92" s="37"/>
      <c r="BLF92" s="37"/>
      <c r="BLG92" s="37"/>
      <c r="BLH92" s="37"/>
      <c r="BLI92" s="37"/>
      <c r="BLJ92" s="37"/>
      <c r="BLK92" s="37"/>
      <c r="BLL92" s="37"/>
      <c r="BLM92" s="37"/>
      <c r="BLN92" s="37"/>
      <c r="BLO92" s="37"/>
      <c r="BLP92" s="37"/>
      <c r="BLQ92" s="37"/>
      <c r="BLR92" s="37"/>
      <c r="BLS92" s="37"/>
      <c r="BLT92" s="37"/>
      <c r="BLU92" s="37"/>
      <c r="BLV92" s="37"/>
      <c r="BLW92" s="37"/>
      <c r="BLX92" s="37"/>
      <c r="BLY92" s="37"/>
      <c r="BLZ92" s="37"/>
      <c r="BMA92" s="37"/>
      <c r="BMB92" s="37"/>
      <c r="BMC92" s="37"/>
      <c r="BMD92" s="37"/>
      <c r="BME92" s="37"/>
      <c r="BMF92" s="37"/>
      <c r="BMG92" s="37"/>
      <c r="BMH92" s="37"/>
      <c r="BMI92" s="37"/>
      <c r="BMJ92" s="37"/>
      <c r="BMK92" s="37"/>
      <c r="BML92" s="37"/>
      <c r="BMM92" s="37"/>
      <c r="BMN92" s="37"/>
      <c r="BMO92" s="37"/>
      <c r="BMP92" s="37"/>
      <c r="BMQ92" s="37"/>
      <c r="BMR92" s="37"/>
      <c r="BMS92" s="37"/>
      <c r="BMT92" s="37"/>
      <c r="BMU92" s="37"/>
      <c r="BMV92" s="37"/>
      <c r="BMW92" s="37"/>
      <c r="BMX92" s="37"/>
      <c r="BMY92" s="37"/>
      <c r="BMZ92" s="37"/>
      <c r="BNA92" s="37"/>
      <c r="BNB92" s="37"/>
      <c r="BNC92" s="37"/>
      <c r="BND92" s="37"/>
      <c r="BNE92" s="37"/>
      <c r="BNF92" s="37"/>
      <c r="BNG92" s="37"/>
      <c r="BNH92" s="37"/>
      <c r="BNI92" s="37"/>
      <c r="BNJ92" s="37"/>
      <c r="BNK92" s="37"/>
      <c r="BNL92" s="37"/>
      <c r="BNM92" s="37"/>
      <c r="BNN92" s="37"/>
      <c r="BNO92" s="37"/>
      <c r="BNP92" s="37"/>
      <c r="BNQ92" s="37"/>
      <c r="BNR92" s="37"/>
      <c r="BNS92" s="37"/>
      <c r="BNT92" s="37"/>
      <c r="BNU92" s="37"/>
      <c r="BNV92" s="37"/>
      <c r="BNW92" s="37"/>
      <c r="BNX92" s="37"/>
      <c r="BNY92" s="37"/>
      <c r="BNZ92" s="37"/>
      <c r="BOA92" s="37"/>
      <c r="BOB92" s="37"/>
      <c r="BOC92" s="37"/>
      <c r="BOD92" s="37"/>
      <c r="BOE92" s="37"/>
      <c r="BOF92" s="37"/>
      <c r="BOG92" s="37"/>
      <c r="BOH92" s="37"/>
      <c r="BOI92" s="37"/>
      <c r="BOJ92" s="37"/>
      <c r="BOK92" s="37"/>
      <c r="BOL92" s="37"/>
      <c r="BOM92" s="37"/>
      <c r="BON92" s="37"/>
      <c r="BOO92" s="37"/>
      <c r="BOP92" s="37"/>
      <c r="BOQ92" s="37"/>
      <c r="BOR92" s="37"/>
      <c r="BOS92" s="37"/>
      <c r="BOT92" s="37"/>
      <c r="BOU92" s="37"/>
      <c r="BOV92" s="37"/>
      <c r="BOW92" s="37"/>
      <c r="BOX92" s="37"/>
      <c r="BOY92" s="37"/>
      <c r="BOZ92" s="37"/>
      <c r="BPA92" s="37"/>
      <c r="BPB92" s="37"/>
      <c r="BPC92" s="37"/>
      <c r="BPD92" s="37"/>
      <c r="BPE92" s="37"/>
      <c r="BPF92" s="37"/>
      <c r="BPG92" s="37"/>
      <c r="BPH92" s="37"/>
      <c r="BPI92" s="37"/>
      <c r="BPJ92" s="37"/>
      <c r="BPK92" s="37"/>
      <c r="BPL92" s="37"/>
      <c r="BPM92" s="37"/>
      <c r="BPN92" s="37"/>
      <c r="BPO92" s="37"/>
      <c r="BPP92" s="37"/>
      <c r="BPQ92" s="37"/>
      <c r="BPR92" s="37"/>
      <c r="BPS92" s="37"/>
      <c r="BPT92" s="37"/>
      <c r="BPU92" s="37"/>
      <c r="BPV92" s="37"/>
      <c r="BPW92" s="37"/>
      <c r="BPX92" s="37"/>
      <c r="BPY92" s="37"/>
      <c r="BPZ92" s="37"/>
      <c r="BQA92" s="37"/>
      <c r="BQB92" s="37"/>
      <c r="BQC92" s="37"/>
      <c r="BQD92" s="37"/>
      <c r="BQE92" s="37"/>
      <c r="BQF92" s="37"/>
      <c r="BQG92" s="37"/>
      <c r="BQH92" s="37"/>
      <c r="BQI92" s="37"/>
      <c r="BQJ92" s="37"/>
      <c r="BQK92" s="37"/>
      <c r="BQL92" s="37"/>
      <c r="BQM92" s="37"/>
      <c r="BQN92" s="37"/>
      <c r="BQO92" s="37"/>
      <c r="BQP92" s="37"/>
      <c r="BQQ92" s="37"/>
      <c r="BQR92" s="37"/>
      <c r="BQS92" s="37"/>
      <c r="BQT92" s="37"/>
      <c r="BQU92" s="37"/>
      <c r="BQV92" s="37"/>
      <c r="BQW92" s="37"/>
      <c r="BQX92" s="37"/>
      <c r="BQY92" s="37"/>
      <c r="BQZ92" s="37"/>
      <c r="BRA92" s="37"/>
      <c r="BRB92" s="37"/>
      <c r="BRC92" s="37"/>
      <c r="BRD92" s="37"/>
      <c r="BRE92" s="37"/>
      <c r="BRF92" s="37"/>
      <c r="BRG92" s="37"/>
      <c r="BRH92" s="37"/>
      <c r="BRI92" s="37"/>
      <c r="BRJ92" s="37"/>
      <c r="BRK92" s="37"/>
      <c r="BRL92" s="37"/>
      <c r="BRM92" s="37"/>
      <c r="BRN92" s="37"/>
      <c r="BRO92" s="37"/>
      <c r="BRP92" s="37"/>
      <c r="BRQ92" s="37"/>
      <c r="BRR92" s="37"/>
      <c r="BRS92" s="37"/>
      <c r="BRT92" s="37"/>
      <c r="BRU92" s="37"/>
      <c r="BRV92" s="37"/>
      <c r="BRW92" s="37"/>
      <c r="BRX92" s="37"/>
      <c r="BRY92" s="37"/>
      <c r="BRZ92" s="37"/>
      <c r="BSA92" s="37"/>
      <c r="BSB92" s="37"/>
      <c r="BSC92" s="37"/>
      <c r="BSD92" s="37"/>
      <c r="BSE92" s="37"/>
      <c r="BSF92" s="37"/>
      <c r="BSG92" s="37"/>
      <c r="BSH92" s="37"/>
      <c r="BSI92" s="37"/>
      <c r="BSJ92" s="37"/>
      <c r="BSK92" s="37"/>
      <c r="BSL92" s="37"/>
      <c r="BSM92" s="37"/>
      <c r="BSN92" s="37"/>
      <c r="BSO92" s="37"/>
      <c r="BSP92" s="37"/>
      <c r="BSQ92" s="37"/>
      <c r="BSR92" s="37"/>
      <c r="BSS92" s="37"/>
      <c r="BST92" s="37"/>
      <c r="BSU92" s="37"/>
      <c r="BSV92" s="37"/>
      <c r="BSW92" s="37"/>
      <c r="BSX92" s="37"/>
      <c r="BSY92" s="37"/>
      <c r="BSZ92" s="37"/>
      <c r="BTA92" s="37"/>
      <c r="BTB92" s="37"/>
      <c r="BTC92" s="37"/>
      <c r="BTD92" s="37"/>
      <c r="BTE92" s="37"/>
      <c r="BTF92" s="37"/>
      <c r="BTG92" s="37"/>
      <c r="BTH92" s="37"/>
      <c r="BTI92" s="37"/>
      <c r="BTJ92" s="37"/>
      <c r="BTK92" s="37"/>
      <c r="BTL92" s="37"/>
      <c r="BTM92" s="37"/>
      <c r="BTN92" s="37"/>
      <c r="BTO92" s="37"/>
      <c r="BTP92" s="37"/>
      <c r="BTQ92" s="37"/>
      <c r="BTR92" s="37"/>
      <c r="BTS92" s="37"/>
      <c r="BTT92" s="37"/>
      <c r="BTU92" s="37"/>
      <c r="BTV92" s="37"/>
      <c r="BTW92" s="37"/>
      <c r="BTX92" s="37"/>
      <c r="BTY92" s="37"/>
      <c r="BTZ92" s="37"/>
      <c r="BUA92" s="37"/>
      <c r="BUB92" s="37"/>
      <c r="BUC92" s="37"/>
      <c r="BUD92" s="37"/>
      <c r="BUE92" s="37"/>
      <c r="BUF92" s="37"/>
      <c r="BUG92" s="37"/>
      <c r="BUH92" s="37"/>
      <c r="BUI92" s="37"/>
      <c r="BUJ92" s="37"/>
      <c r="BUK92" s="37"/>
      <c r="BUL92" s="37"/>
      <c r="BUM92" s="37"/>
      <c r="BUN92" s="37"/>
      <c r="BUO92" s="37"/>
      <c r="BUP92" s="37"/>
      <c r="BUQ92" s="37"/>
      <c r="BUR92" s="37"/>
      <c r="BUS92" s="37"/>
      <c r="BUT92" s="37"/>
      <c r="BUU92" s="37"/>
      <c r="BUV92" s="37"/>
      <c r="BUW92" s="37"/>
      <c r="BUX92" s="37"/>
      <c r="BUY92" s="37"/>
      <c r="BUZ92" s="37"/>
      <c r="BVA92" s="37"/>
      <c r="BVB92" s="37"/>
      <c r="BVC92" s="37"/>
      <c r="BVD92" s="37"/>
      <c r="BVE92" s="37"/>
      <c r="BVF92" s="37"/>
      <c r="BVG92" s="37"/>
      <c r="BVH92" s="37"/>
      <c r="BVI92" s="37"/>
      <c r="BVJ92" s="37"/>
      <c r="BVK92" s="37"/>
      <c r="BVL92" s="37"/>
      <c r="BVM92" s="37"/>
      <c r="BVN92" s="37"/>
      <c r="BVO92" s="37"/>
      <c r="BVP92" s="37"/>
      <c r="BVQ92" s="37"/>
      <c r="BVR92" s="37"/>
      <c r="BVS92" s="37"/>
      <c r="BVT92" s="37"/>
      <c r="BVU92" s="37"/>
      <c r="BVV92" s="37"/>
      <c r="BVW92" s="37"/>
      <c r="BVX92" s="37"/>
      <c r="BVY92" s="37"/>
      <c r="BVZ92" s="37"/>
      <c r="BWA92" s="37"/>
      <c r="BWB92" s="37"/>
      <c r="BWC92" s="37"/>
      <c r="BWD92" s="37"/>
      <c r="BWE92" s="37"/>
      <c r="BWF92" s="37"/>
      <c r="BWG92" s="37"/>
      <c r="BWH92" s="37"/>
      <c r="BWI92" s="37"/>
      <c r="BWJ92" s="37"/>
      <c r="BWK92" s="37"/>
      <c r="BWL92" s="37"/>
      <c r="BWM92" s="37"/>
      <c r="BWN92" s="37"/>
      <c r="BWO92" s="37"/>
      <c r="BWP92" s="37"/>
      <c r="BWQ92" s="37"/>
      <c r="BWR92" s="37"/>
      <c r="BWS92" s="37"/>
      <c r="BWT92" s="37"/>
      <c r="BWU92" s="37"/>
      <c r="BWV92" s="37"/>
      <c r="BWW92" s="37"/>
      <c r="BWX92" s="37"/>
      <c r="BWY92" s="37"/>
      <c r="BWZ92" s="37"/>
      <c r="BXA92" s="37"/>
      <c r="BXB92" s="37"/>
      <c r="BXC92" s="37"/>
      <c r="BXD92" s="37"/>
      <c r="BXE92" s="37"/>
      <c r="BXF92" s="37"/>
      <c r="BXG92" s="37"/>
      <c r="BXH92" s="37"/>
      <c r="BXI92" s="37"/>
      <c r="BXJ92" s="37"/>
      <c r="BXK92" s="37"/>
      <c r="BXL92" s="37"/>
      <c r="BXM92" s="37"/>
      <c r="BXN92" s="37"/>
      <c r="BXO92" s="37"/>
      <c r="BXP92" s="37"/>
      <c r="BXQ92" s="37"/>
      <c r="BXR92" s="37"/>
      <c r="BXS92" s="37"/>
      <c r="BXT92" s="37"/>
      <c r="BXU92" s="37"/>
      <c r="BXV92" s="37"/>
      <c r="BXW92" s="37"/>
      <c r="BXX92" s="37"/>
      <c r="BXY92" s="37"/>
      <c r="BXZ92" s="37"/>
      <c r="BYA92" s="37"/>
      <c r="BYB92" s="37"/>
      <c r="BYC92" s="37"/>
      <c r="BYD92" s="37"/>
      <c r="BYE92" s="37"/>
      <c r="BYF92" s="37"/>
      <c r="BYG92" s="37"/>
      <c r="BYH92" s="37"/>
      <c r="BYI92" s="37"/>
      <c r="BYJ92" s="37"/>
      <c r="BYK92" s="37"/>
      <c r="BYL92" s="37"/>
      <c r="BYM92" s="37"/>
      <c r="BYN92" s="37"/>
      <c r="BYO92" s="37"/>
      <c r="BYP92" s="37"/>
      <c r="BYQ92" s="37"/>
      <c r="BYR92" s="37"/>
      <c r="BYS92" s="37"/>
      <c r="BYT92" s="37"/>
      <c r="BYU92" s="37"/>
      <c r="BYV92" s="37"/>
      <c r="BYW92" s="37"/>
      <c r="BYX92" s="37"/>
      <c r="BYY92" s="37"/>
      <c r="BYZ92" s="37"/>
      <c r="BZA92" s="37"/>
      <c r="BZB92" s="37"/>
      <c r="BZC92" s="37"/>
      <c r="BZD92" s="37"/>
      <c r="BZE92" s="37"/>
      <c r="BZF92" s="37"/>
      <c r="BZG92" s="37"/>
      <c r="BZH92" s="37"/>
      <c r="BZI92" s="37"/>
      <c r="BZJ92" s="37"/>
      <c r="BZK92" s="37"/>
      <c r="BZL92" s="37"/>
      <c r="BZM92" s="37"/>
      <c r="BZN92" s="37"/>
      <c r="BZO92" s="37"/>
      <c r="BZP92" s="37"/>
      <c r="BZQ92" s="37"/>
      <c r="BZR92" s="37"/>
      <c r="BZS92" s="37"/>
      <c r="BZT92" s="37"/>
      <c r="BZU92" s="37"/>
      <c r="BZV92" s="37"/>
      <c r="BZW92" s="37"/>
      <c r="BZX92" s="37"/>
      <c r="BZY92" s="37"/>
      <c r="BZZ92" s="37"/>
      <c r="CAA92" s="37"/>
      <c r="CAB92" s="37"/>
      <c r="CAC92" s="37"/>
      <c r="CAD92" s="37"/>
      <c r="CAE92" s="37"/>
      <c r="CAF92" s="37"/>
      <c r="CAG92" s="37"/>
      <c r="CAH92" s="37"/>
      <c r="CAI92" s="37"/>
      <c r="CAJ92" s="37"/>
      <c r="CAK92" s="37"/>
      <c r="CAL92" s="37"/>
      <c r="CAM92" s="37"/>
      <c r="CAN92" s="37"/>
      <c r="CAO92" s="37"/>
      <c r="CAP92" s="37"/>
      <c r="CAQ92" s="37"/>
      <c r="CAR92" s="37"/>
      <c r="CAS92" s="37"/>
      <c r="CAT92" s="37"/>
      <c r="CAU92" s="37"/>
      <c r="CAV92" s="37"/>
      <c r="CAW92" s="37"/>
      <c r="CAX92" s="37"/>
      <c r="CAY92" s="37"/>
      <c r="CAZ92" s="37"/>
      <c r="CBA92" s="37"/>
      <c r="CBB92" s="37"/>
      <c r="CBC92" s="37"/>
      <c r="CBD92" s="37"/>
      <c r="CBE92" s="37"/>
      <c r="CBF92" s="37"/>
      <c r="CBG92" s="37"/>
      <c r="CBH92" s="37"/>
      <c r="CBI92" s="37"/>
      <c r="CBJ92" s="37"/>
      <c r="CBK92" s="37"/>
      <c r="CBL92" s="37"/>
      <c r="CBM92" s="37"/>
      <c r="CBN92" s="37"/>
      <c r="CBO92" s="37"/>
      <c r="CBP92" s="37"/>
      <c r="CBQ92" s="37"/>
      <c r="CBR92" s="37"/>
      <c r="CBS92" s="37"/>
      <c r="CBT92" s="37"/>
      <c r="CBU92" s="37"/>
      <c r="CBV92" s="37"/>
      <c r="CBW92" s="37"/>
      <c r="CBX92" s="37"/>
      <c r="CBY92" s="37"/>
      <c r="CBZ92" s="37"/>
      <c r="CCA92" s="37"/>
      <c r="CCB92" s="37"/>
      <c r="CCC92" s="37"/>
      <c r="CCD92" s="37"/>
      <c r="CCE92" s="37"/>
      <c r="CCF92" s="37"/>
      <c r="CCG92" s="37"/>
      <c r="CCH92" s="37"/>
      <c r="CCI92" s="37"/>
      <c r="CCJ92" s="37"/>
      <c r="CCK92" s="37"/>
      <c r="CCL92" s="37"/>
      <c r="CCM92" s="37"/>
      <c r="CCN92" s="37"/>
      <c r="CCO92" s="37"/>
      <c r="CCP92" s="37"/>
      <c r="CCQ92" s="37"/>
      <c r="CCR92" s="37"/>
      <c r="CCS92" s="37"/>
      <c r="CCT92" s="37"/>
      <c r="CCU92" s="37"/>
      <c r="CCV92" s="37"/>
      <c r="CCW92" s="37"/>
      <c r="CCX92" s="37"/>
      <c r="CCY92" s="37"/>
      <c r="CCZ92" s="37"/>
      <c r="CDA92" s="37"/>
      <c r="CDB92" s="37"/>
      <c r="CDC92" s="37"/>
      <c r="CDD92" s="37"/>
      <c r="CDE92" s="37"/>
      <c r="CDF92" s="37"/>
      <c r="CDG92" s="37"/>
      <c r="CDH92" s="37"/>
      <c r="CDI92" s="37"/>
      <c r="CDJ92" s="37"/>
      <c r="CDK92" s="37"/>
      <c r="CDL92" s="37"/>
      <c r="CDM92" s="37"/>
      <c r="CDN92" s="37"/>
      <c r="CDO92" s="37"/>
      <c r="CDP92" s="37"/>
      <c r="CDQ92" s="37"/>
      <c r="CDR92" s="37"/>
      <c r="CDS92" s="37"/>
      <c r="CDT92" s="37"/>
      <c r="CDU92" s="37"/>
      <c r="CDV92" s="37"/>
      <c r="CDW92" s="37"/>
      <c r="CDX92" s="37"/>
      <c r="CDY92" s="37"/>
      <c r="CDZ92" s="37"/>
      <c r="CEA92" s="37"/>
      <c r="CEB92" s="37"/>
      <c r="CEC92" s="37"/>
      <c r="CED92" s="37"/>
      <c r="CEE92" s="37"/>
      <c r="CEF92" s="37"/>
      <c r="CEG92" s="37"/>
      <c r="CEH92" s="37"/>
      <c r="CEI92" s="37"/>
      <c r="CEJ92" s="37"/>
      <c r="CEK92" s="37"/>
      <c r="CEL92" s="37"/>
      <c r="CEM92" s="37"/>
      <c r="CEN92" s="37"/>
      <c r="CEO92" s="37"/>
      <c r="CEP92" s="37"/>
      <c r="CEQ92" s="37"/>
      <c r="CER92" s="37"/>
      <c r="CES92" s="37"/>
      <c r="CET92" s="37"/>
      <c r="CEU92" s="37"/>
      <c r="CEV92" s="37"/>
      <c r="CEW92" s="37"/>
      <c r="CEX92" s="37"/>
      <c r="CEY92" s="37"/>
      <c r="CEZ92" s="37"/>
      <c r="CFA92" s="37"/>
      <c r="CFB92" s="37"/>
      <c r="CFC92" s="37"/>
      <c r="CFD92" s="37"/>
      <c r="CFE92" s="37"/>
      <c r="CFF92" s="37"/>
      <c r="CFG92" s="37"/>
      <c r="CFH92" s="37"/>
      <c r="CFI92" s="37"/>
      <c r="CFJ92" s="37"/>
      <c r="CFK92" s="37"/>
      <c r="CFL92" s="37"/>
      <c r="CFM92" s="37"/>
      <c r="CFN92" s="37"/>
      <c r="CFO92" s="37"/>
      <c r="CFP92" s="37"/>
      <c r="CFQ92" s="37"/>
      <c r="CFR92" s="37"/>
      <c r="CFS92" s="37"/>
      <c r="CFT92" s="37"/>
      <c r="CFU92" s="37"/>
      <c r="CFV92" s="37"/>
      <c r="CFW92" s="37"/>
      <c r="CFX92" s="37"/>
      <c r="CFY92" s="37"/>
      <c r="CFZ92" s="37"/>
      <c r="CGA92" s="37"/>
      <c r="CGB92" s="37"/>
      <c r="CGC92" s="37"/>
      <c r="CGD92" s="37"/>
      <c r="CGE92" s="37"/>
      <c r="CGF92" s="37"/>
      <c r="CGG92" s="37"/>
      <c r="CGH92" s="37"/>
      <c r="CGI92" s="37"/>
      <c r="CGJ92" s="37"/>
      <c r="CGK92" s="37"/>
      <c r="CGL92" s="37"/>
      <c r="CGM92" s="37"/>
      <c r="CGN92" s="37"/>
      <c r="CGO92" s="37"/>
      <c r="CGP92" s="37"/>
      <c r="CGQ92" s="37"/>
      <c r="CGR92" s="37"/>
      <c r="CGS92" s="37"/>
      <c r="CGT92" s="37"/>
      <c r="CGU92" s="37"/>
      <c r="CGV92" s="37"/>
      <c r="CGW92" s="37"/>
      <c r="CGX92" s="37"/>
      <c r="CGY92" s="37"/>
      <c r="CGZ92" s="37"/>
      <c r="CHA92" s="37"/>
      <c r="CHB92" s="37"/>
      <c r="CHC92" s="37"/>
      <c r="CHD92" s="37"/>
      <c r="CHE92" s="37"/>
      <c r="CHF92" s="37"/>
      <c r="CHG92" s="37"/>
      <c r="CHH92" s="37"/>
      <c r="CHI92" s="37"/>
      <c r="CHJ92" s="37"/>
      <c r="CHK92" s="37"/>
      <c r="CHL92" s="37"/>
      <c r="CHM92" s="37"/>
      <c r="CHN92" s="37"/>
      <c r="CHO92" s="37"/>
      <c r="CHP92" s="37"/>
      <c r="CHQ92" s="37"/>
      <c r="CHR92" s="37"/>
      <c r="CHS92" s="37"/>
      <c r="CHT92" s="37"/>
      <c r="CHU92" s="37"/>
      <c r="CHV92" s="37"/>
      <c r="CHW92" s="37"/>
      <c r="CHX92" s="37"/>
      <c r="CHY92" s="37"/>
      <c r="CHZ92" s="37"/>
      <c r="CIA92" s="37"/>
      <c r="CIB92" s="37"/>
      <c r="CIC92" s="37"/>
      <c r="CID92" s="37"/>
      <c r="CIE92" s="37"/>
      <c r="CIF92" s="37"/>
      <c r="CIG92" s="37"/>
      <c r="CIH92" s="37"/>
      <c r="CII92" s="37"/>
      <c r="CIJ92" s="37"/>
      <c r="CIK92" s="37"/>
      <c r="CIL92" s="37"/>
      <c r="CIM92" s="37"/>
      <c r="CIN92" s="37"/>
      <c r="CIO92" s="37"/>
      <c r="CIP92" s="37"/>
      <c r="CIQ92" s="37"/>
      <c r="CIR92" s="37"/>
      <c r="CIS92" s="37"/>
      <c r="CIT92" s="37"/>
      <c r="CIU92" s="37"/>
      <c r="CIV92" s="37"/>
      <c r="CIW92" s="37"/>
      <c r="CIX92" s="37"/>
      <c r="CIY92" s="37"/>
      <c r="CIZ92" s="37"/>
      <c r="CJA92" s="37"/>
      <c r="CJB92" s="37"/>
      <c r="CJC92" s="37"/>
      <c r="CJD92" s="37"/>
      <c r="CJE92" s="37"/>
      <c r="CJF92" s="37"/>
      <c r="CJG92" s="37"/>
      <c r="CJH92" s="37"/>
      <c r="CJI92" s="37"/>
      <c r="CJJ92" s="37"/>
      <c r="CJK92" s="37"/>
      <c r="CJL92" s="37"/>
      <c r="CJM92" s="37"/>
      <c r="CJN92" s="37"/>
      <c r="CJO92" s="37"/>
      <c r="CJP92" s="37"/>
      <c r="CJQ92" s="37"/>
      <c r="CJR92" s="37"/>
      <c r="CJS92" s="37"/>
      <c r="CJT92" s="37"/>
      <c r="CJU92" s="37"/>
      <c r="CJV92" s="37"/>
      <c r="CJW92" s="37"/>
      <c r="CJX92" s="37"/>
      <c r="CJY92" s="37"/>
      <c r="CJZ92" s="37"/>
      <c r="CKA92" s="37"/>
      <c r="CKB92" s="37"/>
      <c r="CKC92" s="37"/>
      <c r="CKD92" s="37"/>
      <c r="CKE92" s="37"/>
      <c r="CKF92" s="37"/>
      <c r="CKG92" s="37"/>
      <c r="CKH92" s="37"/>
      <c r="CKI92" s="37"/>
      <c r="CKJ92" s="37"/>
      <c r="CKK92" s="37"/>
      <c r="CKL92" s="37"/>
      <c r="CKM92" s="37"/>
      <c r="CKN92" s="37"/>
      <c r="CKO92" s="37"/>
      <c r="CKP92" s="37"/>
      <c r="CKQ92" s="37"/>
      <c r="CKR92" s="37"/>
      <c r="CKS92" s="37"/>
      <c r="CKT92" s="37"/>
      <c r="CKU92" s="37"/>
      <c r="CKV92" s="37"/>
      <c r="CKW92" s="37"/>
      <c r="CKX92" s="37"/>
      <c r="CKY92" s="37"/>
      <c r="CKZ92" s="37"/>
      <c r="CLA92" s="37"/>
      <c r="CLB92" s="37"/>
      <c r="CLC92" s="37"/>
      <c r="CLD92" s="37"/>
      <c r="CLE92" s="37"/>
      <c r="CLF92" s="37"/>
      <c r="CLG92" s="37"/>
      <c r="CLH92" s="37"/>
      <c r="CLI92" s="37"/>
      <c r="CLJ92" s="37"/>
      <c r="CLK92" s="37"/>
      <c r="CLL92" s="37"/>
      <c r="CLM92" s="37"/>
      <c r="CLN92" s="37"/>
      <c r="CLO92" s="37"/>
      <c r="CLP92" s="37"/>
      <c r="CLQ92" s="37"/>
      <c r="CLR92" s="37"/>
      <c r="CLS92" s="37"/>
      <c r="CLT92" s="37"/>
      <c r="CLU92" s="37"/>
      <c r="CLV92" s="37"/>
      <c r="CLW92" s="37"/>
      <c r="CLX92" s="37"/>
      <c r="CLY92" s="37"/>
      <c r="CLZ92" s="37"/>
      <c r="CMA92" s="37"/>
      <c r="CMB92" s="37"/>
      <c r="CMC92" s="37"/>
      <c r="CMD92" s="37"/>
      <c r="CME92" s="37"/>
      <c r="CMF92" s="37"/>
      <c r="CMG92" s="37"/>
      <c r="CMH92" s="37"/>
      <c r="CMI92" s="37"/>
      <c r="CMJ92" s="37"/>
      <c r="CMK92" s="37"/>
      <c r="CML92" s="37"/>
      <c r="CMM92" s="37"/>
      <c r="CMN92" s="37"/>
      <c r="CMO92" s="37"/>
      <c r="CMP92" s="37"/>
      <c r="CMQ92" s="37"/>
      <c r="CMR92" s="37"/>
      <c r="CMS92" s="37"/>
      <c r="CMT92" s="37"/>
      <c r="CMU92" s="37"/>
      <c r="CMV92" s="37"/>
      <c r="CMW92" s="37"/>
      <c r="CMX92" s="37"/>
      <c r="CMY92" s="37"/>
      <c r="CMZ92" s="37"/>
      <c r="CNA92" s="37"/>
      <c r="CNB92" s="37"/>
      <c r="CNC92" s="37"/>
      <c r="CND92" s="37"/>
      <c r="CNE92" s="37"/>
      <c r="CNF92" s="37"/>
      <c r="CNG92" s="37"/>
      <c r="CNH92" s="37"/>
      <c r="CNI92" s="37"/>
      <c r="CNJ92" s="37"/>
      <c r="CNK92" s="37"/>
      <c r="CNL92" s="37"/>
      <c r="CNM92" s="37"/>
      <c r="CNN92" s="37"/>
      <c r="CNO92" s="37"/>
      <c r="CNP92" s="37"/>
      <c r="CNQ92" s="37"/>
      <c r="CNR92" s="37"/>
      <c r="CNS92" s="37"/>
      <c r="CNT92" s="37"/>
      <c r="CNU92" s="37"/>
      <c r="CNV92" s="37"/>
      <c r="CNW92" s="37"/>
      <c r="CNX92" s="37"/>
      <c r="CNY92" s="37"/>
      <c r="CNZ92" s="37"/>
      <c r="COA92" s="37"/>
      <c r="COB92" s="37"/>
      <c r="COC92" s="37"/>
      <c r="COD92" s="37"/>
      <c r="COE92" s="37"/>
      <c r="COF92" s="37"/>
      <c r="COG92" s="37"/>
      <c r="COH92" s="37"/>
      <c r="COI92" s="37"/>
      <c r="COJ92" s="37"/>
      <c r="COK92" s="37"/>
      <c r="COL92" s="37"/>
      <c r="COM92" s="37"/>
      <c r="CON92" s="37"/>
      <c r="COO92" s="37"/>
      <c r="COP92" s="37"/>
      <c r="COQ92" s="37"/>
      <c r="COR92" s="37"/>
      <c r="COS92" s="37"/>
      <c r="COT92" s="37"/>
      <c r="COU92" s="37"/>
      <c r="COV92" s="37"/>
      <c r="COW92" s="37"/>
      <c r="COX92" s="37"/>
      <c r="COY92" s="37"/>
      <c r="COZ92" s="37"/>
      <c r="CPA92" s="37"/>
      <c r="CPB92" s="37"/>
      <c r="CPC92" s="37"/>
      <c r="CPD92" s="37"/>
      <c r="CPE92" s="37"/>
      <c r="CPF92" s="37"/>
      <c r="CPG92" s="37"/>
      <c r="CPH92" s="37"/>
      <c r="CPI92" s="37"/>
      <c r="CPJ92" s="37"/>
      <c r="CPK92" s="37"/>
      <c r="CPL92" s="37"/>
      <c r="CPM92" s="37"/>
      <c r="CPN92" s="37"/>
      <c r="CPO92" s="37"/>
      <c r="CPP92" s="37"/>
      <c r="CPQ92" s="37"/>
      <c r="CPR92" s="37"/>
      <c r="CPS92" s="37"/>
      <c r="CPT92" s="37"/>
      <c r="CPU92" s="37"/>
      <c r="CPV92" s="37"/>
      <c r="CPW92" s="37"/>
      <c r="CPX92" s="37"/>
      <c r="CPY92" s="37"/>
      <c r="CPZ92" s="37"/>
      <c r="CQA92" s="37"/>
      <c r="CQB92" s="37"/>
      <c r="CQC92" s="37"/>
      <c r="CQD92" s="37"/>
      <c r="CQE92" s="37"/>
      <c r="CQF92" s="37"/>
      <c r="CQG92" s="37"/>
      <c r="CQH92" s="37"/>
      <c r="CQI92" s="37"/>
      <c r="CQJ92" s="37"/>
      <c r="CQK92" s="37"/>
      <c r="CQL92" s="37"/>
      <c r="CQM92" s="37"/>
      <c r="CQN92" s="37"/>
      <c r="CQO92" s="37"/>
      <c r="CQP92" s="37"/>
      <c r="CQQ92" s="37"/>
      <c r="CQR92" s="37"/>
      <c r="CQS92" s="37"/>
      <c r="CQT92" s="37"/>
      <c r="CQU92" s="37"/>
      <c r="CQV92" s="37"/>
      <c r="CQW92" s="37"/>
      <c r="CQX92" s="37"/>
      <c r="CQY92" s="37"/>
      <c r="CQZ92" s="37"/>
      <c r="CRA92" s="37"/>
      <c r="CRB92" s="37"/>
      <c r="CRC92" s="37"/>
      <c r="CRD92" s="37"/>
      <c r="CRE92" s="37"/>
      <c r="CRF92" s="37"/>
      <c r="CRG92" s="37"/>
      <c r="CRH92" s="37"/>
      <c r="CRI92" s="37"/>
      <c r="CRJ92" s="37"/>
      <c r="CRK92" s="37"/>
      <c r="CRL92" s="37"/>
      <c r="CRM92" s="37"/>
      <c r="CRN92" s="37"/>
      <c r="CRO92" s="37"/>
      <c r="CRP92" s="37"/>
      <c r="CRQ92" s="37"/>
      <c r="CRR92" s="37"/>
      <c r="CRS92" s="37"/>
      <c r="CRT92" s="37"/>
      <c r="CRU92" s="37"/>
      <c r="CRV92" s="37"/>
      <c r="CRW92" s="37"/>
      <c r="CRX92" s="37"/>
      <c r="CRY92" s="37"/>
      <c r="CRZ92" s="37"/>
      <c r="CSA92" s="37"/>
      <c r="CSB92" s="37"/>
      <c r="CSC92" s="37"/>
      <c r="CSD92" s="37"/>
      <c r="CSE92" s="37"/>
      <c r="CSF92" s="37"/>
      <c r="CSG92" s="37"/>
      <c r="CSH92" s="37"/>
      <c r="CSI92" s="37"/>
      <c r="CSJ92" s="37"/>
      <c r="CSK92" s="37"/>
      <c r="CSL92" s="37"/>
      <c r="CSM92" s="37"/>
      <c r="CSN92" s="37"/>
      <c r="CSO92" s="37"/>
      <c r="CSP92" s="37"/>
      <c r="CSQ92" s="37"/>
      <c r="CSR92" s="37"/>
      <c r="CSS92" s="37"/>
      <c r="CST92" s="37"/>
      <c r="CSU92" s="37"/>
      <c r="CSV92" s="37"/>
      <c r="CSW92" s="37"/>
      <c r="CSX92" s="37"/>
      <c r="CSY92" s="37"/>
      <c r="CSZ92" s="37"/>
      <c r="CTA92" s="37"/>
      <c r="CTB92" s="37"/>
      <c r="CTC92" s="37"/>
      <c r="CTD92" s="37"/>
      <c r="CTE92" s="37"/>
      <c r="CTF92" s="37"/>
      <c r="CTG92" s="37"/>
      <c r="CTH92" s="37"/>
      <c r="CTI92" s="37"/>
      <c r="CTJ92" s="37"/>
      <c r="CTK92" s="37"/>
      <c r="CTL92" s="37"/>
      <c r="CTM92" s="37"/>
      <c r="CTN92" s="37"/>
      <c r="CTO92" s="37"/>
      <c r="CTP92" s="37"/>
      <c r="CTQ92" s="37"/>
      <c r="CTR92" s="37"/>
      <c r="CTS92" s="37"/>
      <c r="CTT92" s="37"/>
      <c r="CTU92" s="37"/>
      <c r="CTV92" s="37"/>
      <c r="CTW92" s="37"/>
      <c r="CTX92" s="37"/>
      <c r="CTY92" s="37"/>
      <c r="CTZ92" s="37"/>
      <c r="CUA92" s="37"/>
      <c r="CUB92" s="37"/>
      <c r="CUC92" s="37"/>
      <c r="CUD92" s="37"/>
      <c r="CUE92" s="37"/>
      <c r="CUF92" s="37"/>
      <c r="CUG92" s="37"/>
      <c r="CUH92" s="37"/>
      <c r="CUI92" s="37"/>
      <c r="CUJ92" s="37"/>
      <c r="CUK92" s="37"/>
      <c r="CUL92" s="37"/>
      <c r="CUM92" s="37"/>
      <c r="CUN92" s="37"/>
      <c r="CUO92" s="37"/>
      <c r="CUP92" s="37"/>
      <c r="CUQ92" s="37"/>
      <c r="CUR92" s="37"/>
      <c r="CUS92" s="37"/>
      <c r="CUT92" s="37"/>
      <c r="CUU92" s="37"/>
      <c r="CUV92" s="37"/>
      <c r="CUW92" s="37"/>
      <c r="CUX92" s="37"/>
      <c r="CUY92" s="37"/>
      <c r="CUZ92" s="37"/>
      <c r="CVA92" s="37"/>
      <c r="CVB92" s="37"/>
      <c r="CVC92" s="37"/>
      <c r="CVD92" s="37"/>
      <c r="CVE92" s="37"/>
      <c r="CVF92" s="37"/>
      <c r="CVG92" s="37"/>
      <c r="CVH92" s="37"/>
      <c r="CVI92" s="37"/>
      <c r="CVJ92" s="37"/>
      <c r="CVK92" s="37"/>
      <c r="CVL92" s="37"/>
      <c r="CVM92" s="37"/>
      <c r="CVN92" s="37"/>
      <c r="CVO92" s="37"/>
      <c r="CVP92" s="37"/>
      <c r="CVQ92" s="37"/>
      <c r="CVR92" s="37"/>
      <c r="CVS92" s="37"/>
      <c r="CVT92" s="37"/>
      <c r="CVU92" s="37"/>
      <c r="CVV92" s="37"/>
      <c r="CVW92" s="37"/>
      <c r="CVX92" s="37"/>
      <c r="CVY92" s="37"/>
      <c r="CVZ92" s="37"/>
      <c r="CWA92" s="37"/>
      <c r="CWB92" s="37"/>
      <c r="CWC92" s="37"/>
      <c r="CWD92" s="37"/>
      <c r="CWE92" s="37"/>
      <c r="CWF92" s="37"/>
      <c r="CWG92" s="37"/>
      <c r="CWH92" s="37"/>
      <c r="CWI92" s="37"/>
      <c r="CWJ92" s="37"/>
      <c r="CWK92" s="37"/>
      <c r="CWL92" s="37"/>
      <c r="CWM92" s="37"/>
      <c r="CWN92" s="37"/>
      <c r="CWO92" s="37"/>
      <c r="CWP92" s="37"/>
      <c r="CWQ92" s="37"/>
      <c r="CWR92" s="37"/>
      <c r="CWS92" s="37"/>
      <c r="CWT92" s="37"/>
      <c r="CWU92" s="37"/>
      <c r="CWV92" s="37"/>
      <c r="CWW92" s="37"/>
      <c r="CWX92" s="37"/>
      <c r="CWY92" s="37"/>
      <c r="CWZ92" s="37"/>
      <c r="CXA92" s="37"/>
      <c r="CXB92" s="37"/>
      <c r="CXC92" s="37"/>
      <c r="CXD92" s="37"/>
      <c r="CXE92" s="37"/>
      <c r="CXF92" s="37"/>
      <c r="CXG92" s="37"/>
      <c r="CXH92" s="37"/>
      <c r="CXI92" s="37"/>
      <c r="CXJ92" s="37"/>
      <c r="CXK92" s="37"/>
      <c r="CXL92" s="37"/>
      <c r="CXM92" s="37"/>
      <c r="CXN92" s="37"/>
      <c r="CXO92" s="37"/>
      <c r="CXP92" s="37"/>
      <c r="CXQ92" s="37"/>
      <c r="CXR92" s="37"/>
      <c r="CXS92" s="37"/>
      <c r="CXT92" s="37"/>
      <c r="CXU92" s="37"/>
      <c r="CXV92" s="37"/>
      <c r="CXW92" s="37"/>
      <c r="CXX92" s="37"/>
      <c r="CXY92" s="37"/>
      <c r="CXZ92" s="37"/>
      <c r="CYA92" s="37"/>
      <c r="CYB92" s="37"/>
      <c r="CYC92" s="37"/>
      <c r="CYD92" s="37"/>
      <c r="CYE92" s="37"/>
      <c r="CYF92" s="37"/>
      <c r="CYG92" s="37"/>
      <c r="CYH92" s="37"/>
      <c r="CYI92" s="37"/>
      <c r="CYJ92" s="37"/>
      <c r="CYK92" s="37"/>
      <c r="CYL92" s="37"/>
      <c r="CYM92" s="37"/>
      <c r="CYN92" s="37"/>
      <c r="CYO92" s="37"/>
      <c r="CYP92" s="37"/>
      <c r="CYQ92" s="37"/>
      <c r="CYR92" s="37"/>
      <c r="CYS92" s="37"/>
      <c r="CYT92" s="37"/>
      <c r="CYU92" s="37"/>
      <c r="CYV92" s="37"/>
      <c r="CYW92" s="37"/>
      <c r="CYX92" s="37"/>
      <c r="CYY92" s="37"/>
      <c r="CYZ92" s="37"/>
      <c r="CZA92" s="37"/>
      <c r="CZB92" s="37"/>
      <c r="CZC92" s="37"/>
      <c r="CZD92" s="37"/>
      <c r="CZE92" s="37"/>
      <c r="CZF92" s="37"/>
      <c r="CZG92" s="37"/>
      <c r="CZH92" s="37"/>
      <c r="CZI92" s="37"/>
      <c r="CZJ92" s="37"/>
      <c r="CZK92" s="37"/>
      <c r="CZL92" s="37"/>
      <c r="CZM92" s="37"/>
      <c r="CZN92" s="37"/>
      <c r="CZO92" s="37"/>
      <c r="CZP92" s="37"/>
      <c r="CZQ92" s="37"/>
      <c r="CZR92" s="37"/>
      <c r="CZS92" s="37"/>
      <c r="CZT92" s="37"/>
      <c r="CZU92" s="37"/>
      <c r="CZV92" s="37"/>
      <c r="CZW92" s="37"/>
      <c r="CZX92" s="37"/>
      <c r="CZY92" s="37"/>
      <c r="CZZ92" s="37"/>
      <c r="DAA92" s="37"/>
      <c r="DAB92" s="37"/>
      <c r="DAC92" s="37"/>
      <c r="DAD92" s="37"/>
      <c r="DAE92" s="37"/>
      <c r="DAF92" s="37"/>
      <c r="DAG92" s="37"/>
      <c r="DAH92" s="37"/>
      <c r="DAI92" s="37"/>
      <c r="DAJ92" s="37"/>
      <c r="DAK92" s="37"/>
      <c r="DAL92" s="37"/>
      <c r="DAM92" s="37"/>
      <c r="DAN92" s="37"/>
      <c r="DAO92" s="37"/>
      <c r="DAP92" s="37"/>
      <c r="DAQ92" s="37"/>
      <c r="DAR92" s="37"/>
      <c r="DAS92" s="37"/>
      <c r="DAT92" s="37"/>
      <c r="DAU92" s="37"/>
      <c r="DAV92" s="37"/>
      <c r="DAW92" s="37"/>
      <c r="DAX92" s="37"/>
      <c r="DAY92" s="37"/>
      <c r="DAZ92" s="37"/>
      <c r="DBA92" s="37"/>
      <c r="DBB92" s="37"/>
      <c r="DBC92" s="37"/>
      <c r="DBD92" s="37"/>
      <c r="DBE92" s="37"/>
      <c r="DBF92" s="37"/>
      <c r="DBG92" s="37"/>
      <c r="DBH92" s="37"/>
      <c r="DBI92" s="37"/>
      <c r="DBJ92" s="37"/>
      <c r="DBK92" s="37"/>
      <c r="DBL92" s="37"/>
      <c r="DBM92" s="37"/>
      <c r="DBN92" s="37"/>
      <c r="DBO92" s="37"/>
      <c r="DBP92" s="37"/>
      <c r="DBQ92" s="37"/>
      <c r="DBR92" s="37"/>
      <c r="DBS92" s="37"/>
      <c r="DBT92" s="37"/>
      <c r="DBU92" s="37"/>
      <c r="DBV92" s="37"/>
      <c r="DBW92" s="37"/>
      <c r="DBX92" s="37"/>
      <c r="DBY92" s="37"/>
      <c r="DBZ92" s="37"/>
      <c r="DCA92" s="37"/>
      <c r="DCB92" s="37"/>
      <c r="DCC92" s="37"/>
      <c r="DCD92" s="37"/>
      <c r="DCE92" s="37"/>
      <c r="DCF92" s="37"/>
      <c r="DCG92" s="37"/>
      <c r="DCH92" s="37"/>
      <c r="DCI92" s="37"/>
      <c r="DCJ92" s="37"/>
      <c r="DCK92" s="37"/>
      <c r="DCL92" s="37"/>
      <c r="DCM92" s="37"/>
      <c r="DCN92" s="37"/>
      <c r="DCO92" s="37"/>
      <c r="DCP92" s="37"/>
      <c r="DCQ92" s="37"/>
      <c r="DCR92" s="37"/>
      <c r="DCS92" s="37"/>
      <c r="DCT92" s="37"/>
      <c r="DCU92" s="37"/>
      <c r="DCV92" s="37"/>
      <c r="DCW92" s="37"/>
      <c r="DCX92" s="37"/>
      <c r="DCY92" s="37"/>
      <c r="DCZ92" s="37"/>
      <c r="DDA92" s="37"/>
      <c r="DDB92" s="37"/>
      <c r="DDC92" s="37"/>
      <c r="DDD92" s="37"/>
      <c r="DDE92" s="37"/>
      <c r="DDF92" s="37"/>
      <c r="DDG92" s="37"/>
      <c r="DDH92" s="37"/>
      <c r="DDI92" s="37"/>
      <c r="DDJ92" s="37"/>
      <c r="DDK92" s="37"/>
      <c r="DDL92" s="37"/>
      <c r="DDM92" s="37"/>
      <c r="DDN92" s="37"/>
      <c r="DDO92" s="37"/>
      <c r="DDP92" s="37"/>
      <c r="DDQ92" s="37"/>
      <c r="DDR92" s="37"/>
      <c r="DDS92" s="37"/>
      <c r="DDT92" s="37"/>
      <c r="DDU92" s="37"/>
      <c r="DDV92" s="37"/>
      <c r="DDW92" s="37"/>
      <c r="DDX92" s="37"/>
      <c r="DDY92" s="37"/>
      <c r="DDZ92" s="37"/>
      <c r="DEA92" s="37"/>
      <c r="DEB92" s="37"/>
      <c r="DEC92" s="37"/>
      <c r="DED92" s="37"/>
      <c r="DEE92" s="37"/>
      <c r="DEF92" s="37"/>
      <c r="DEG92" s="37"/>
      <c r="DEH92" s="37"/>
      <c r="DEI92" s="37"/>
      <c r="DEJ92" s="37"/>
      <c r="DEK92" s="37"/>
      <c r="DEL92" s="37"/>
      <c r="DEM92" s="37"/>
      <c r="DEN92" s="37"/>
      <c r="DEO92" s="37"/>
      <c r="DEP92" s="37"/>
      <c r="DEQ92" s="37"/>
      <c r="DER92" s="37"/>
      <c r="DES92" s="37"/>
      <c r="DET92" s="37"/>
      <c r="DEU92" s="37"/>
      <c r="DEV92" s="37"/>
      <c r="DEW92" s="37"/>
      <c r="DEX92" s="37"/>
      <c r="DEY92" s="37"/>
      <c r="DEZ92" s="37"/>
      <c r="DFA92" s="37"/>
      <c r="DFB92" s="37"/>
      <c r="DFC92" s="37"/>
      <c r="DFD92" s="37"/>
      <c r="DFE92" s="37"/>
      <c r="DFF92" s="37"/>
      <c r="DFG92" s="37"/>
      <c r="DFH92" s="37"/>
      <c r="DFI92" s="37"/>
      <c r="DFJ92" s="37"/>
      <c r="DFK92" s="37"/>
      <c r="DFL92" s="37"/>
      <c r="DFM92" s="37"/>
      <c r="DFN92" s="37"/>
      <c r="DFO92" s="37"/>
      <c r="DFP92" s="37"/>
      <c r="DFQ92" s="37"/>
      <c r="DFR92" s="37"/>
      <c r="DFS92" s="37"/>
      <c r="DFT92" s="37"/>
      <c r="DFU92" s="37"/>
      <c r="DFV92" s="37"/>
      <c r="DFW92" s="37"/>
      <c r="DFX92" s="37"/>
      <c r="DFY92" s="37"/>
      <c r="DFZ92" s="37"/>
      <c r="DGA92" s="37"/>
      <c r="DGB92" s="37"/>
      <c r="DGC92" s="37"/>
      <c r="DGD92" s="37"/>
      <c r="DGE92" s="37"/>
      <c r="DGF92" s="37"/>
      <c r="DGG92" s="37"/>
      <c r="DGH92" s="37"/>
      <c r="DGI92" s="37"/>
      <c r="DGJ92" s="37"/>
      <c r="DGK92" s="37"/>
      <c r="DGL92" s="37"/>
      <c r="DGM92" s="37"/>
      <c r="DGN92" s="37"/>
      <c r="DGO92" s="37"/>
      <c r="DGP92" s="37"/>
      <c r="DGQ92" s="37"/>
      <c r="DGR92" s="37"/>
      <c r="DGS92" s="37"/>
      <c r="DGT92" s="37"/>
      <c r="DGU92" s="37"/>
      <c r="DGV92" s="37"/>
      <c r="DGW92" s="37"/>
      <c r="DGX92" s="37"/>
      <c r="DGY92" s="37"/>
      <c r="DGZ92" s="37"/>
      <c r="DHA92" s="37"/>
      <c r="DHB92" s="37"/>
      <c r="DHC92" s="37"/>
      <c r="DHD92" s="37"/>
      <c r="DHE92" s="37"/>
      <c r="DHF92" s="37"/>
      <c r="DHG92" s="37"/>
      <c r="DHH92" s="37"/>
      <c r="DHI92" s="37"/>
      <c r="DHJ92" s="37"/>
      <c r="DHK92" s="37"/>
      <c r="DHL92" s="37"/>
      <c r="DHM92" s="37"/>
      <c r="DHN92" s="37"/>
      <c r="DHO92" s="37"/>
      <c r="DHP92" s="37"/>
      <c r="DHQ92" s="37"/>
      <c r="DHR92" s="37"/>
      <c r="DHS92" s="37"/>
      <c r="DHT92" s="37"/>
      <c r="DHU92" s="37"/>
      <c r="DHV92" s="37"/>
      <c r="DHW92" s="37"/>
      <c r="DHX92" s="37"/>
      <c r="DHY92" s="37"/>
      <c r="DHZ92" s="37"/>
      <c r="DIA92" s="37"/>
      <c r="DIB92" s="37"/>
      <c r="DIC92" s="37"/>
      <c r="DID92" s="37"/>
      <c r="DIE92" s="37"/>
      <c r="DIF92" s="37"/>
      <c r="DIG92" s="37"/>
      <c r="DIH92" s="37"/>
      <c r="DII92" s="37"/>
      <c r="DIJ92" s="37"/>
      <c r="DIK92" s="37"/>
      <c r="DIL92" s="37"/>
      <c r="DIM92" s="37"/>
      <c r="DIN92" s="37"/>
      <c r="DIO92" s="37"/>
      <c r="DIP92" s="37"/>
      <c r="DIQ92" s="37"/>
      <c r="DIR92" s="37"/>
      <c r="DIS92" s="37"/>
      <c r="DIT92" s="37"/>
      <c r="DIU92" s="37"/>
      <c r="DIV92" s="37"/>
      <c r="DIW92" s="37"/>
      <c r="DIX92" s="37"/>
      <c r="DIY92" s="37"/>
      <c r="DIZ92" s="37"/>
      <c r="DJA92" s="37"/>
      <c r="DJB92" s="37"/>
      <c r="DJC92" s="37"/>
      <c r="DJD92" s="37"/>
      <c r="DJE92" s="37"/>
      <c r="DJF92" s="37"/>
      <c r="DJG92" s="37"/>
      <c r="DJH92" s="37"/>
      <c r="DJI92" s="37"/>
      <c r="DJJ92" s="37"/>
      <c r="DJK92" s="37"/>
      <c r="DJL92" s="37"/>
      <c r="DJM92" s="37"/>
      <c r="DJN92" s="37"/>
      <c r="DJO92" s="37"/>
      <c r="DJP92" s="37"/>
      <c r="DJQ92" s="37"/>
      <c r="DJR92" s="37"/>
      <c r="DJS92" s="37"/>
      <c r="DJT92" s="37"/>
      <c r="DJU92" s="37"/>
      <c r="DJV92" s="37"/>
      <c r="DJW92" s="37"/>
      <c r="DJX92" s="37"/>
      <c r="DJY92" s="37"/>
      <c r="DJZ92" s="37"/>
      <c r="DKA92" s="37"/>
      <c r="DKB92" s="37"/>
      <c r="DKC92" s="37"/>
      <c r="DKD92" s="37"/>
      <c r="DKE92" s="37"/>
      <c r="DKF92" s="37"/>
      <c r="DKG92" s="37"/>
      <c r="DKH92" s="37"/>
      <c r="DKI92" s="37"/>
      <c r="DKJ92" s="37"/>
      <c r="DKK92" s="37"/>
      <c r="DKL92" s="37"/>
      <c r="DKM92" s="37"/>
      <c r="DKN92" s="37"/>
      <c r="DKO92" s="37"/>
      <c r="DKP92" s="37"/>
      <c r="DKQ92" s="37"/>
      <c r="DKR92" s="37"/>
      <c r="DKS92" s="37"/>
      <c r="DKT92" s="37"/>
      <c r="DKU92" s="37"/>
      <c r="DKV92" s="37"/>
      <c r="DKW92" s="37"/>
      <c r="DKX92" s="37"/>
      <c r="DKY92" s="37"/>
      <c r="DKZ92" s="37"/>
      <c r="DLA92" s="37"/>
      <c r="DLB92" s="37"/>
      <c r="DLC92" s="37"/>
      <c r="DLD92" s="37"/>
      <c r="DLE92" s="37"/>
      <c r="DLF92" s="37"/>
      <c r="DLG92" s="37"/>
      <c r="DLH92" s="37"/>
      <c r="DLI92" s="37"/>
      <c r="DLJ92" s="37"/>
      <c r="DLK92" s="37"/>
      <c r="DLL92" s="37"/>
      <c r="DLM92" s="37"/>
      <c r="DLN92" s="37"/>
      <c r="DLO92" s="37"/>
      <c r="DLP92" s="37"/>
      <c r="DLQ92" s="37"/>
      <c r="DLR92" s="37"/>
      <c r="DLS92" s="37"/>
      <c r="DLT92" s="37"/>
      <c r="DLU92" s="37"/>
      <c r="DLV92" s="37"/>
      <c r="DLW92" s="37"/>
      <c r="DLX92" s="37"/>
      <c r="DLY92" s="37"/>
      <c r="DLZ92" s="37"/>
      <c r="DMA92" s="37"/>
      <c r="DMB92" s="37"/>
      <c r="DMC92" s="37"/>
      <c r="DMD92" s="37"/>
      <c r="DME92" s="37"/>
      <c r="DMF92" s="37"/>
      <c r="DMG92" s="37"/>
      <c r="DMH92" s="37"/>
      <c r="DMI92" s="37"/>
      <c r="DMJ92" s="37"/>
      <c r="DMK92" s="37"/>
      <c r="DML92" s="37"/>
      <c r="DMM92" s="37"/>
      <c r="DMN92" s="37"/>
      <c r="DMO92" s="37"/>
      <c r="DMP92" s="37"/>
      <c r="DMQ92" s="37"/>
      <c r="DMR92" s="37"/>
      <c r="DMS92" s="37"/>
      <c r="DMT92" s="37"/>
      <c r="DMU92" s="37"/>
      <c r="DMV92" s="37"/>
      <c r="DMW92" s="37"/>
      <c r="DMX92" s="37"/>
      <c r="DMY92" s="37"/>
      <c r="DMZ92" s="37"/>
      <c r="DNA92" s="37"/>
      <c r="DNB92" s="37"/>
      <c r="DNC92" s="37"/>
      <c r="DND92" s="37"/>
      <c r="DNE92" s="37"/>
      <c r="DNF92" s="37"/>
      <c r="DNG92" s="37"/>
      <c r="DNH92" s="37"/>
      <c r="DNI92" s="37"/>
      <c r="DNJ92" s="37"/>
      <c r="DNK92" s="37"/>
      <c r="DNL92" s="37"/>
      <c r="DNM92" s="37"/>
      <c r="DNN92" s="37"/>
      <c r="DNO92" s="37"/>
      <c r="DNP92" s="37"/>
      <c r="DNQ92" s="37"/>
      <c r="DNR92" s="37"/>
      <c r="DNS92" s="37"/>
      <c r="DNT92" s="37"/>
      <c r="DNU92" s="37"/>
      <c r="DNV92" s="37"/>
      <c r="DNW92" s="37"/>
      <c r="DNX92" s="37"/>
      <c r="DNY92" s="37"/>
      <c r="DNZ92" s="37"/>
      <c r="DOA92" s="37"/>
      <c r="DOB92" s="37"/>
      <c r="DOC92" s="37"/>
      <c r="DOD92" s="37"/>
      <c r="DOE92" s="37"/>
      <c r="DOF92" s="37"/>
      <c r="DOG92" s="37"/>
      <c r="DOH92" s="37"/>
      <c r="DOI92" s="37"/>
      <c r="DOJ92" s="37"/>
      <c r="DOK92" s="37"/>
      <c r="DOL92" s="37"/>
      <c r="DOM92" s="37"/>
      <c r="DON92" s="37"/>
      <c r="DOO92" s="37"/>
      <c r="DOP92" s="37"/>
      <c r="DOQ92" s="37"/>
      <c r="DOR92" s="37"/>
      <c r="DOS92" s="37"/>
      <c r="DOT92" s="37"/>
      <c r="DOU92" s="37"/>
      <c r="DOV92" s="37"/>
      <c r="DOW92" s="37"/>
      <c r="DOX92" s="37"/>
      <c r="DOY92" s="37"/>
      <c r="DOZ92" s="37"/>
      <c r="DPA92" s="37"/>
      <c r="DPB92" s="37"/>
      <c r="DPC92" s="37"/>
      <c r="DPD92" s="37"/>
      <c r="DPE92" s="37"/>
      <c r="DPF92" s="37"/>
      <c r="DPG92" s="37"/>
      <c r="DPH92" s="37"/>
      <c r="DPI92" s="37"/>
      <c r="DPJ92" s="37"/>
      <c r="DPK92" s="37"/>
      <c r="DPL92" s="37"/>
      <c r="DPM92" s="37"/>
      <c r="DPN92" s="37"/>
      <c r="DPO92" s="37"/>
      <c r="DPP92" s="37"/>
      <c r="DPQ92" s="37"/>
      <c r="DPR92" s="37"/>
      <c r="DPS92" s="37"/>
      <c r="DPT92" s="37"/>
      <c r="DPU92" s="37"/>
      <c r="DPV92" s="37"/>
      <c r="DPW92" s="37"/>
      <c r="DPX92" s="37"/>
      <c r="DPY92" s="37"/>
      <c r="DPZ92" s="37"/>
      <c r="DQA92" s="37"/>
      <c r="DQB92" s="37"/>
      <c r="DQC92" s="37"/>
      <c r="DQD92" s="37"/>
      <c r="DQE92" s="37"/>
      <c r="DQF92" s="37"/>
      <c r="DQG92" s="37"/>
      <c r="DQH92" s="37"/>
      <c r="DQI92" s="37"/>
      <c r="DQJ92" s="37"/>
      <c r="DQK92" s="37"/>
      <c r="DQL92" s="37"/>
      <c r="DQM92" s="37"/>
      <c r="DQN92" s="37"/>
      <c r="DQO92" s="37"/>
      <c r="DQP92" s="37"/>
      <c r="DQQ92" s="37"/>
      <c r="DQR92" s="37"/>
      <c r="DQS92" s="37"/>
      <c r="DQT92" s="37"/>
      <c r="DQU92" s="37"/>
      <c r="DQV92" s="37"/>
      <c r="DQW92" s="37"/>
      <c r="DQX92" s="37"/>
      <c r="DQY92" s="37"/>
      <c r="DQZ92" s="37"/>
      <c r="DRA92" s="37"/>
      <c r="DRB92" s="37"/>
      <c r="DRC92" s="37"/>
      <c r="DRD92" s="37"/>
      <c r="DRE92" s="37"/>
      <c r="DRF92" s="37"/>
      <c r="DRG92" s="37"/>
      <c r="DRH92" s="37"/>
      <c r="DRI92" s="37"/>
      <c r="DRJ92" s="37"/>
      <c r="DRK92" s="37"/>
      <c r="DRL92" s="37"/>
      <c r="DRM92" s="37"/>
      <c r="DRN92" s="37"/>
      <c r="DRO92" s="37"/>
      <c r="DRP92" s="37"/>
      <c r="DRQ92" s="37"/>
      <c r="DRR92" s="37"/>
      <c r="DRS92" s="37"/>
      <c r="DRT92" s="37"/>
      <c r="DRU92" s="37"/>
      <c r="DRV92" s="37"/>
      <c r="DRW92" s="37"/>
      <c r="DRX92" s="37"/>
      <c r="DRY92" s="37"/>
      <c r="DRZ92" s="37"/>
      <c r="DSA92" s="37"/>
      <c r="DSB92" s="37"/>
      <c r="DSC92" s="37"/>
      <c r="DSD92" s="37"/>
      <c r="DSE92" s="37"/>
      <c r="DSF92" s="37"/>
      <c r="DSG92" s="37"/>
      <c r="DSH92" s="37"/>
      <c r="DSI92" s="37"/>
      <c r="DSJ92" s="37"/>
      <c r="DSK92" s="37"/>
      <c r="DSL92" s="37"/>
      <c r="DSM92" s="37"/>
      <c r="DSN92" s="37"/>
      <c r="DSO92" s="37"/>
      <c r="DSP92" s="37"/>
      <c r="DSQ92" s="37"/>
      <c r="DSR92" s="37"/>
      <c r="DSS92" s="37"/>
      <c r="DST92" s="37"/>
      <c r="DSU92" s="37"/>
      <c r="DSV92" s="37"/>
      <c r="DSW92" s="37"/>
      <c r="DSX92" s="37"/>
      <c r="DSY92" s="37"/>
      <c r="DSZ92" s="37"/>
      <c r="DTA92" s="37"/>
      <c r="DTB92" s="37"/>
      <c r="DTC92" s="37"/>
      <c r="DTD92" s="37"/>
      <c r="DTE92" s="37"/>
      <c r="DTF92" s="37"/>
      <c r="DTG92" s="37"/>
      <c r="DTH92" s="37"/>
      <c r="DTI92" s="37"/>
      <c r="DTJ92" s="37"/>
      <c r="DTK92" s="37"/>
      <c r="DTL92" s="37"/>
      <c r="DTM92" s="37"/>
      <c r="DTN92" s="37"/>
      <c r="DTO92" s="37"/>
      <c r="DTP92" s="37"/>
      <c r="DTQ92" s="37"/>
      <c r="DTR92" s="37"/>
      <c r="DTS92" s="37"/>
      <c r="DTT92" s="37"/>
      <c r="DTU92" s="37"/>
      <c r="DTV92" s="37"/>
      <c r="DTW92" s="37"/>
      <c r="DTX92" s="37"/>
      <c r="DTY92" s="37"/>
      <c r="DTZ92" s="37"/>
      <c r="DUA92" s="37"/>
      <c r="DUB92" s="37"/>
      <c r="DUC92" s="37"/>
      <c r="DUD92" s="37"/>
      <c r="DUE92" s="37"/>
      <c r="DUF92" s="37"/>
      <c r="DUG92" s="37"/>
      <c r="DUH92" s="37"/>
      <c r="DUI92" s="37"/>
      <c r="DUJ92" s="37"/>
      <c r="DUK92" s="37"/>
      <c r="DUL92" s="37"/>
      <c r="DUM92" s="37"/>
      <c r="DUN92" s="37"/>
      <c r="DUO92" s="37"/>
      <c r="DUP92" s="37"/>
      <c r="DUQ92" s="37"/>
      <c r="DUR92" s="37"/>
      <c r="DUS92" s="37"/>
      <c r="DUT92" s="37"/>
      <c r="DUU92" s="37"/>
      <c r="DUV92" s="37"/>
      <c r="DUW92" s="37"/>
      <c r="DUX92" s="37"/>
      <c r="DUY92" s="37"/>
      <c r="DUZ92" s="37"/>
      <c r="DVA92" s="37"/>
      <c r="DVB92" s="37"/>
      <c r="DVC92" s="37"/>
      <c r="DVD92" s="37"/>
      <c r="DVE92" s="37"/>
      <c r="DVF92" s="37"/>
      <c r="DVG92" s="37"/>
      <c r="DVH92" s="37"/>
      <c r="DVI92" s="37"/>
      <c r="DVJ92" s="37"/>
      <c r="DVK92" s="37"/>
      <c r="DVL92" s="37"/>
      <c r="DVM92" s="37"/>
      <c r="DVN92" s="37"/>
      <c r="DVO92" s="37"/>
      <c r="DVP92" s="37"/>
      <c r="DVQ92" s="37"/>
      <c r="DVR92" s="37"/>
      <c r="DVS92" s="37"/>
      <c r="DVT92" s="37"/>
      <c r="DVU92" s="37"/>
      <c r="DVV92" s="37"/>
      <c r="DVW92" s="37"/>
      <c r="DVX92" s="37"/>
      <c r="DVY92" s="37"/>
      <c r="DVZ92" s="37"/>
      <c r="DWA92" s="37"/>
      <c r="DWB92" s="37"/>
      <c r="DWC92" s="37"/>
      <c r="DWD92" s="37"/>
      <c r="DWE92" s="37"/>
      <c r="DWF92" s="37"/>
      <c r="DWG92" s="37"/>
      <c r="DWH92" s="37"/>
      <c r="DWI92" s="37"/>
      <c r="DWJ92" s="37"/>
      <c r="DWK92" s="37"/>
      <c r="DWL92" s="37"/>
      <c r="DWM92" s="37"/>
      <c r="DWN92" s="37"/>
      <c r="DWO92" s="37"/>
      <c r="DWP92" s="37"/>
      <c r="DWQ92" s="37"/>
      <c r="DWR92" s="37"/>
      <c r="DWS92" s="37"/>
      <c r="DWT92" s="37"/>
      <c r="DWU92" s="37"/>
      <c r="DWV92" s="37"/>
      <c r="DWW92" s="37"/>
      <c r="DWX92" s="37"/>
      <c r="DWY92" s="37"/>
      <c r="DWZ92" s="37"/>
      <c r="DXA92" s="37"/>
      <c r="DXB92" s="37"/>
      <c r="DXC92" s="37"/>
      <c r="DXD92" s="37"/>
      <c r="DXE92" s="37"/>
      <c r="DXF92" s="37"/>
      <c r="DXG92" s="37"/>
      <c r="DXH92" s="37"/>
      <c r="DXI92" s="37"/>
      <c r="DXJ92" s="37"/>
      <c r="DXK92" s="37"/>
      <c r="DXL92" s="37"/>
      <c r="DXM92" s="37"/>
      <c r="DXN92" s="37"/>
      <c r="DXO92" s="37"/>
      <c r="DXP92" s="37"/>
      <c r="DXQ92" s="37"/>
      <c r="DXR92" s="37"/>
      <c r="DXS92" s="37"/>
      <c r="DXT92" s="37"/>
      <c r="DXU92" s="37"/>
      <c r="DXV92" s="37"/>
      <c r="DXW92" s="37"/>
      <c r="DXX92" s="37"/>
      <c r="DXY92" s="37"/>
      <c r="DXZ92" s="37"/>
      <c r="DYA92" s="37"/>
      <c r="DYB92" s="37"/>
      <c r="DYC92" s="37"/>
      <c r="DYD92" s="37"/>
      <c r="DYE92" s="37"/>
      <c r="DYF92" s="37"/>
      <c r="DYG92" s="37"/>
      <c r="DYH92" s="37"/>
      <c r="DYI92" s="37"/>
      <c r="DYJ92" s="37"/>
      <c r="DYK92" s="37"/>
      <c r="DYL92" s="37"/>
      <c r="DYM92" s="37"/>
      <c r="DYN92" s="37"/>
      <c r="DYO92" s="37"/>
      <c r="DYP92" s="37"/>
      <c r="DYQ92" s="37"/>
      <c r="DYR92" s="37"/>
      <c r="DYS92" s="37"/>
      <c r="DYT92" s="37"/>
      <c r="DYU92" s="37"/>
      <c r="DYV92" s="37"/>
      <c r="DYW92" s="37"/>
      <c r="DYX92" s="37"/>
      <c r="DYY92" s="37"/>
      <c r="DYZ92" s="37"/>
      <c r="DZA92" s="37"/>
      <c r="DZB92" s="37"/>
      <c r="DZC92" s="37"/>
      <c r="DZD92" s="37"/>
      <c r="DZE92" s="37"/>
      <c r="DZF92" s="37"/>
      <c r="DZG92" s="37"/>
      <c r="DZH92" s="37"/>
      <c r="DZI92" s="37"/>
      <c r="DZJ92" s="37"/>
      <c r="DZK92" s="37"/>
      <c r="DZL92" s="37"/>
      <c r="DZM92" s="37"/>
      <c r="DZN92" s="37"/>
      <c r="DZO92" s="37"/>
      <c r="DZP92" s="37"/>
      <c r="DZQ92" s="37"/>
      <c r="DZR92" s="37"/>
      <c r="DZS92" s="37"/>
      <c r="DZT92" s="37"/>
      <c r="DZU92" s="37"/>
      <c r="DZV92" s="37"/>
      <c r="DZW92" s="37"/>
      <c r="DZX92" s="37"/>
      <c r="DZY92" s="37"/>
      <c r="DZZ92" s="37"/>
      <c r="EAA92" s="37"/>
      <c r="EAB92" s="37"/>
      <c r="EAC92" s="37"/>
      <c r="EAD92" s="37"/>
      <c r="EAE92" s="37"/>
      <c r="EAF92" s="37"/>
      <c r="EAG92" s="37"/>
      <c r="EAH92" s="37"/>
      <c r="EAI92" s="37"/>
      <c r="EAJ92" s="37"/>
      <c r="EAK92" s="37"/>
      <c r="EAL92" s="37"/>
      <c r="EAM92" s="37"/>
      <c r="EAN92" s="37"/>
      <c r="EAO92" s="37"/>
      <c r="EAP92" s="37"/>
      <c r="EAQ92" s="37"/>
      <c r="EAR92" s="37"/>
      <c r="EAS92" s="37"/>
      <c r="EAT92" s="37"/>
      <c r="EAU92" s="37"/>
      <c r="EAV92" s="37"/>
      <c r="EAW92" s="37"/>
      <c r="EAX92" s="37"/>
      <c r="EAY92" s="37"/>
      <c r="EAZ92" s="37"/>
      <c r="EBA92" s="37"/>
      <c r="EBB92" s="37"/>
      <c r="EBC92" s="37"/>
      <c r="EBD92" s="37"/>
      <c r="EBE92" s="37"/>
      <c r="EBF92" s="37"/>
      <c r="EBG92" s="37"/>
      <c r="EBH92" s="37"/>
      <c r="EBI92" s="37"/>
      <c r="EBJ92" s="37"/>
      <c r="EBK92" s="37"/>
      <c r="EBL92" s="37"/>
      <c r="EBM92" s="37"/>
      <c r="EBN92" s="37"/>
      <c r="EBO92" s="37"/>
      <c r="EBP92" s="37"/>
      <c r="EBQ92" s="37"/>
      <c r="EBR92" s="37"/>
      <c r="EBS92" s="37"/>
      <c r="EBT92" s="37"/>
      <c r="EBU92" s="37"/>
      <c r="EBV92" s="37"/>
      <c r="EBW92" s="37"/>
      <c r="EBX92" s="37"/>
      <c r="EBY92" s="37"/>
      <c r="EBZ92" s="37"/>
      <c r="ECA92" s="37"/>
      <c r="ECB92" s="37"/>
      <c r="ECC92" s="37"/>
      <c r="ECD92" s="37"/>
      <c r="ECE92" s="37"/>
      <c r="ECF92" s="37"/>
      <c r="ECG92" s="37"/>
      <c r="ECH92" s="37"/>
      <c r="ECI92" s="37"/>
      <c r="ECJ92" s="37"/>
      <c r="ECK92" s="37"/>
      <c r="ECL92" s="37"/>
      <c r="ECM92" s="37"/>
      <c r="ECN92" s="37"/>
      <c r="ECO92" s="37"/>
      <c r="ECP92" s="37"/>
      <c r="ECQ92" s="37"/>
      <c r="ECR92" s="37"/>
      <c r="ECS92" s="37"/>
      <c r="ECT92" s="37"/>
      <c r="ECU92" s="37"/>
      <c r="ECV92" s="37"/>
      <c r="ECW92" s="37"/>
      <c r="ECX92" s="37"/>
      <c r="ECY92" s="37"/>
      <c r="ECZ92" s="37"/>
      <c r="EDA92" s="37"/>
      <c r="EDB92" s="37"/>
      <c r="EDC92" s="37"/>
      <c r="EDD92" s="37"/>
      <c r="EDE92" s="37"/>
      <c r="EDF92" s="37"/>
      <c r="EDG92" s="37"/>
      <c r="EDH92" s="37"/>
      <c r="EDI92" s="37"/>
      <c r="EDJ92" s="37"/>
      <c r="EDK92" s="37"/>
      <c r="EDL92" s="37"/>
      <c r="EDM92" s="37"/>
      <c r="EDN92" s="37"/>
      <c r="EDO92" s="37"/>
      <c r="EDP92" s="37"/>
      <c r="EDQ92" s="37"/>
      <c r="EDR92" s="37"/>
      <c r="EDS92" s="37"/>
      <c r="EDT92" s="37"/>
      <c r="EDU92" s="37"/>
      <c r="EDV92" s="37"/>
      <c r="EDW92" s="37"/>
      <c r="EDX92" s="37"/>
      <c r="EDY92" s="37"/>
      <c r="EDZ92" s="37"/>
      <c r="EEA92" s="37"/>
      <c r="EEB92" s="37"/>
      <c r="EEC92" s="37"/>
      <c r="EED92" s="37"/>
      <c r="EEE92" s="37"/>
      <c r="EEF92" s="37"/>
      <c r="EEG92" s="37"/>
      <c r="EEH92" s="37"/>
      <c r="EEI92" s="37"/>
      <c r="EEJ92" s="37"/>
      <c r="EEK92" s="37"/>
      <c r="EEL92" s="37"/>
      <c r="EEM92" s="37"/>
      <c r="EEN92" s="37"/>
      <c r="EEO92" s="37"/>
      <c r="EEP92" s="37"/>
      <c r="EEQ92" s="37"/>
      <c r="EER92" s="37"/>
      <c r="EES92" s="37"/>
      <c r="EET92" s="37"/>
      <c r="EEU92" s="37"/>
      <c r="EEV92" s="37"/>
      <c r="EEW92" s="37"/>
      <c r="EEX92" s="37"/>
      <c r="EEY92" s="37"/>
      <c r="EEZ92" s="37"/>
      <c r="EFA92" s="37"/>
      <c r="EFB92" s="37"/>
      <c r="EFC92" s="37"/>
      <c r="EFD92" s="37"/>
      <c r="EFE92" s="37"/>
      <c r="EFF92" s="37"/>
      <c r="EFG92" s="37"/>
      <c r="EFH92" s="37"/>
      <c r="EFI92" s="37"/>
      <c r="EFJ92" s="37"/>
      <c r="EFK92" s="37"/>
      <c r="EFL92" s="37"/>
      <c r="EFM92" s="37"/>
      <c r="EFN92" s="37"/>
      <c r="EFO92" s="37"/>
      <c r="EFP92" s="37"/>
      <c r="EFQ92" s="37"/>
      <c r="EFR92" s="37"/>
      <c r="EFS92" s="37"/>
      <c r="EFT92" s="37"/>
      <c r="EFU92" s="37"/>
      <c r="EFV92" s="37"/>
      <c r="EFW92" s="37"/>
      <c r="EFX92" s="37"/>
      <c r="EFY92" s="37"/>
      <c r="EFZ92" s="37"/>
      <c r="EGA92" s="37"/>
      <c r="EGB92" s="37"/>
      <c r="EGC92" s="37"/>
      <c r="EGD92" s="37"/>
      <c r="EGE92" s="37"/>
      <c r="EGF92" s="37"/>
      <c r="EGG92" s="37"/>
      <c r="EGH92" s="37"/>
      <c r="EGI92" s="37"/>
      <c r="EGJ92" s="37"/>
      <c r="EGK92" s="37"/>
      <c r="EGL92" s="37"/>
      <c r="EGM92" s="37"/>
      <c r="EGN92" s="37"/>
      <c r="EGO92" s="37"/>
      <c r="EGP92" s="37"/>
      <c r="EGQ92" s="37"/>
      <c r="EGR92" s="37"/>
      <c r="EGS92" s="37"/>
      <c r="EGT92" s="37"/>
      <c r="EGU92" s="37"/>
      <c r="EGV92" s="37"/>
      <c r="EGW92" s="37"/>
      <c r="EGX92" s="37"/>
      <c r="EGY92" s="37"/>
      <c r="EGZ92" s="37"/>
      <c r="EHA92" s="37"/>
      <c r="EHB92" s="37"/>
      <c r="EHC92" s="37"/>
      <c r="EHD92" s="37"/>
      <c r="EHE92" s="37"/>
      <c r="EHF92" s="37"/>
      <c r="EHG92" s="37"/>
      <c r="EHH92" s="37"/>
      <c r="EHI92" s="37"/>
      <c r="EHJ92" s="37"/>
      <c r="EHK92" s="37"/>
      <c r="EHL92" s="37"/>
      <c r="EHM92" s="37"/>
      <c r="EHN92" s="37"/>
      <c r="EHO92" s="37"/>
      <c r="EHP92" s="37"/>
      <c r="EHQ92" s="37"/>
      <c r="EHR92" s="37"/>
      <c r="EHS92" s="37"/>
      <c r="EHT92" s="37"/>
      <c r="EHU92" s="37"/>
      <c r="EHV92" s="37"/>
      <c r="EHW92" s="37"/>
      <c r="EHX92" s="37"/>
      <c r="EHY92" s="37"/>
      <c r="EHZ92" s="37"/>
      <c r="EIA92" s="37"/>
      <c r="EIB92" s="37"/>
      <c r="EIC92" s="37"/>
      <c r="EID92" s="37"/>
      <c r="EIE92" s="37"/>
      <c r="EIF92" s="37"/>
      <c r="EIG92" s="37"/>
      <c r="EIH92" s="37"/>
      <c r="EII92" s="37"/>
      <c r="EIJ92" s="37"/>
      <c r="EIK92" s="37"/>
      <c r="EIL92" s="37"/>
      <c r="EIM92" s="37"/>
      <c r="EIN92" s="37"/>
      <c r="EIO92" s="37"/>
      <c r="EIP92" s="37"/>
      <c r="EIQ92" s="37"/>
      <c r="EIR92" s="37"/>
      <c r="EIS92" s="37"/>
      <c r="EIT92" s="37"/>
      <c r="EIU92" s="37"/>
      <c r="EIV92" s="37"/>
      <c r="EIW92" s="37"/>
      <c r="EIX92" s="37"/>
      <c r="EIY92" s="37"/>
      <c r="EIZ92" s="37"/>
      <c r="EJA92" s="37"/>
      <c r="EJB92" s="37"/>
      <c r="EJC92" s="37"/>
      <c r="EJD92" s="37"/>
      <c r="EJE92" s="37"/>
      <c r="EJF92" s="37"/>
      <c r="EJG92" s="37"/>
      <c r="EJH92" s="37"/>
      <c r="EJI92" s="37"/>
      <c r="EJJ92" s="37"/>
      <c r="EJK92" s="37"/>
      <c r="EJL92" s="37"/>
      <c r="EJM92" s="37"/>
      <c r="EJN92" s="37"/>
      <c r="EJO92" s="37"/>
      <c r="EJP92" s="37"/>
      <c r="EJQ92" s="37"/>
      <c r="EJR92" s="37"/>
      <c r="EJS92" s="37"/>
      <c r="EJT92" s="37"/>
      <c r="EJU92" s="37"/>
      <c r="EJV92" s="37"/>
      <c r="EJW92" s="37"/>
      <c r="EJX92" s="37"/>
      <c r="EJY92" s="37"/>
      <c r="EJZ92" s="37"/>
      <c r="EKA92" s="37"/>
      <c r="EKB92" s="37"/>
      <c r="EKC92" s="37"/>
      <c r="EKD92" s="37"/>
      <c r="EKE92" s="37"/>
      <c r="EKF92" s="37"/>
      <c r="EKG92" s="37"/>
      <c r="EKH92" s="37"/>
      <c r="EKI92" s="37"/>
      <c r="EKJ92" s="37"/>
      <c r="EKK92" s="37"/>
      <c r="EKL92" s="37"/>
      <c r="EKM92" s="37"/>
      <c r="EKN92" s="37"/>
      <c r="EKO92" s="37"/>
      <c r="EKP92" s="37"/>
      <c r="EKQ92" s="37"/>
      <c r="EKR92" s="37"/>
      <c r="EKS92" s="37"/>
      <c r="EKT92" s="37"/>
      <c r="EKU92" s="37"/>
      <c r="EKV92" s="37"/>
      <c r="EKW92" s="37"/>
      <c r="EKX92" s="37"/>
      <c r="EKY92" s="37"/>
      <c r="EKZ92" s="37"/>
      <c r="ELA92" s="37"/>
      <c r="ELB92" s="37"/>
      <c r="ELC92" s="37"/>
      <c r="ELD92" s="37"/>
      <c r="ELE92" s="37"/>
      <c r="ELF92" s="37"/>
      <c r="ELG92" s="37"/>
      <c r="ELH92" s="37"/>
      <c r="ELI92" s="37"/>
      <c r="ELJ92" s="37"/>
      <c r="ELK92" s="37"/>
      <c r="ELL92" s="37"/>
      <c r="ELM92" s="37"/>
      <c r="ELN92" s="37"/>
      <c r="ELO92" s="37"/>
      <c r="ELP92" s="37"/>
      <c r="ELQ92" s="37"/>
      <c r="ELR92" s="37"/>
      <c r="ELS92" s="37"/>
      <c r="ELT92" s="37"/>
      <c r="ELU92" s="37"/>
      <c r="ELV92" s="37"/>
      <c r="ELW92" s="37"/>
      <c r="ELX92" s="37"/>
      <c r="ELY92" s="37"/>
      <c r="ELZ92" s="37"/>
      <c r="EMA92" s="37"/>
      <c r="EMB92" s="37"/>
      <c r="EMC92" s="37"/>
      <c r="EMD92" s="37"/>
      <c r="EME92" s="37"/>
      <c r="EMF92" s="37"/>
      <c r="EMG92" s="37"/>
      <c r="EMH92" s="37"/>
      <c r="EMI92" s="37"/>
      <c r="EMJ92" s="37"/>
      <c r="EMK92" s="37"/>
      <c r="EML92" s="37"/>
      <c r="EMM92" s="37"/>
      <c r="EMN92" s="37"/>
      <c r="EMO92" s="37"/>
      <c r="EMP92" s="37"/>
      <c r="EMQ92" s="37"/>
      <c r="EMR92" s="37"/>
      <c r="EMS92" s="37"/>
      <c r="EMT92" s="37"/>
      <c r="EMU92" s="37"/>
      <c r="EMV92" s="37"/>
      <c r="EMW92" s="37"/>
      <c r="EMX92" s="37"/>
      <c r="EMY92" s="37"/>
      <c r="EMZ92" s="37"/>
      <c r="ENA92" s="37"/>
      <c r="ENB92" s="37"/>
      <c r="ENC92" s="37"/>
      <c r="END92" s="37"/>
      <c r="ENE92" s="37"/>
      <c r="ENF92" s="37"/>
      <c r="ENG92" s="37"/>
      <c r="ENH92" s="37"/>
      <c r="ENI92" s="37"/>
      <c r="ENJ92" s="37"/>
      <c r="ENK92" s="37"/>
      <c r="ENL92" s="37"/>
      <c r="ENM92" s="37"/>
      <c r="ENN92" s="37"/>
      <c r="ENO92" s="37"/>
      <c r="ENP92" s="37"/>
      <c r="ENQ92" s="37"/>
      <c r="ENR92" s="37"/>
      <c r="ENS92" s="37"/>
      <c r="ENT92" s="37"/>
      <c r="ENU92" s="37"/>
      <c r="ENV92" s="37"/>
      <c r="ENW92" s="37"/>
      <c r="ENX92" s="37"/>
      <c r="ENY92" s="37"/>
      <c r="ENZ92" s="37"/>
      <c r="EOA92" s="37"/>
      <c r="EOB92" s="37"/>
      <c r="EOC92" s="37"/>
      <c r="EOD92" s="37"/>
      <c r="EOE92" s="37"/>
      <c r="EOF92" s="37"/>
      <c r="EOG92" s="37"/>
      <c r="EOH92" s="37"/>
      <c r="EOI92" s="37"/>
      <c r="EOJ92" s="37"/>
      <c r="EOK92" s="37"/>
      <c r="EOL92" s="37"/>
      <c r="EOM92" s="37"/>
      <c r="EON92" s="37"/>
      <c r="EOO92" s="37"/>
      <c r="EOP92" s="37"/>
      <c r="EOQ92" s="37"/>
      <c r="EOR92" s="37"/>
      <c r="EOS92" s="37"/>
      <c r="EOT92" s="37"/>
      <c r="EOU92" s="37"/>
      <c r="EOV92" s="37"/>
      <c r="EOW92" s="37"/>
      <c r="EOX92" s="37"/>
      <c r="EOY92" s="37"/>
      <c r="EOZ92" s="37"/>
      <c r="EPA92" s="37"/>
      <c r="EPB92" s="37"/>
      <c r="EPC92" s="37"/>
      <c r="EPD92" s="37"/>
      <c r="EPE92" s="37"/>
      <c r="EPF92" s="37"/>
      <c r="EPG92" s="37"/>
      <c r="EPH92" s="37"/>
      <c r="EPI92" s="37"/>
      <c r="EPJ92" s="37"/>
      <c r="EPK92" s="37"/>
      <c r="EPL92" s="37"/>
      <c r="EPM92" s="37"/>
      <c r="EPN92" s="37"/>
      <c r="EPO92" s="37"/>
      <c r="EPP92" s="37"/>
      <c r="EPQ92" s="37"/>
      <c r="EPR92" s="37"/>
      <c r="EPS92" s="37"/>
      <c r="EPT92" s="37"/>
      <c r="EPU92" s="37"/>
      <c r="EPV92" s="37"/>
      <c r="EPW92" s="37"/>
      <c r="EPX92" s="37"/>
      <c r="EPY92" s="37"/>
      <c r="EPZ92" s="37"/>
      <c r="EQA92" s="37"/>
      <c r="EQB92" s="37"/>
      <c r="EQC92" s="37"/>
      <c r="EQD92" s="37"/>
      <c r="EQE92" s="37"/>
      <c r="EQF92" s="37"/>
      <c r="EQG92" s="37"/>
      <c r="EQH92" s="37"/>
      <c r="EQI92" s="37"/>
      <c r="EQJ92" s="37"/>
      <c r="EQK92" s="37"/>
      <c r="EQL92" s="37"/>
      <c r="EQM92" s="37"/>
      <c r="EQN92" s="37"/>
      <c r="EQO92" s="37"/>
      <c r="EQP92" s="37"/>
      <c r="EQQ92" s="37"/>
      <c r="EQR92" s="37"/>
      <c r="EQS92" s="37"/>
      <c r="EQT92" s="37"/>
      <c r="EQU92" s="37"/>
      <c r="EQV92" s="37"/>
      <c r="EQW92" s="37"/>
      <c r="EQX92" s="37"/>
      <c r="EQY92" s="37"/>
      <c r="EQZ92" s="37"/>
      <c r="ERA92" s="37"/>
      <c r="ERB92" s="37"/>
      <c r="ERC92" s="37"/>
      <c r="ERD92" s="37"/>
      <c r="ERE92" s="37"/>
      <c r="ERF92" s="37"/>
      <c r="ERG92" s="37"/>
      <c r="ERH92" s="37"/>
      <c r="ERI92" s="37"/>
      <c r="ERJ92" s="37"/>
      <c r="ERK92" s="37"/>
      <c r="ERL92" s="37"/>
      <c r="ERM92" s="37"/>
      <c r="ERN92" s="37"/>
      <c r="ERO92" s="37"/>
      <c r="ERP92" s="37"/>
      <c r="ERQ92" s="37"/>
      <c r="ERR92" s="37"/>
      <c r="ERS92" s="37"/>
      <c r="ERT92" s="37"/>
      <c r="ERU92" s="37"/>
      <c r="ERV92" s="37"/>
      <c r="ERW92" s="37"/>
      <c r="ERX92" s="37"/>
      <c r="ERY92" s="37"/>
      <c r="ERZ92" s="37"/>
      <c r="ESA92" s="37"/>
      <c r="ESB92" s="37"/>
      <c r="ESC92" s="37"/>
      <c r="ESD92" s="37"/>
      <c r="ESE92" s="37"/>
      <c r="ESF92" s="37"/>
      <c r="ESG92" s="37"/>
      <c r="ESH92" s="37"/>
      <c r="ESI92" s="37"/>
      <c r="ESJ92" s="37"/>
      <c r="ESK92" s="37"/>
      <c r="ESL92" s="37"/>
      <c r="ESM92" s="37"/>
      <c r="ESN92" s="37"/>
      <c r="ESO92" s="37"/>
      <c r="ESP92" s="37"/>
      <c r="ESQ92" s="37"/>
      <c r="ESR92" s="37"/>
      <c r="ESS92" s="37"/>
      <c r="EST92" s="37"/>
      <c r="ESU92" s="37"/>
      <c r="ESV92" s="37"/>
      <c r="ESW92" s="37"/>
      <c r="ESX92" s="37"/>
      <c r="ESY92" s="37"/>
      <c r="ESZ92" s="37"/>
      <c r="ETA92" s="37"/>
      <c r="ETB92" s="37"/>
      <c r="ETC92" s="37"/>
      <c r="ETD92" s="37"/>
      <c r="ETE92" s="37"/>
      <c r="ETF92" s="37"/>
      <c r="ETG92" s="37"/>
      <c r="ETH92" s="37"/>
      <c r="ETI92" s="37"/>
      <c r="ETJ92" s="37"/>
      <c r="ETK92" s="37"/>
      <c r="ETL92" s="37"/>
      <c r="ETM92" s="37"/>
      <c r="ETN92" s="37"/>
      <c r="ETO92" s="37"/>
      <c r="ETP92" s="37"/>
      <c r="ETQ92" s="37"/>
      <c r="ETR92" s="37"/>
      <c r="ETS92" s="37"/>
      <c r="ETT92" s="37"/>
      <c r="ETU92" s="37"/>
      <c r="ETV92" s="37"/>
      <c r="ETW92" s="37"/>
      <c r="ETX92" s="37"/>
      <c r="ETY92" s="37"/>
      <c r="ETZ92" s="37"/>
      <c r="EUA92" s="37"/>
      <c r="EUB92" s="37"/>
      <c r="EUC92" s="37"/>
      <c r="EUD92" s="37"/>
      <c r="EUE92" s="37"/>
      <c r="EUF92" s="37"/>
      <c r="EUG92" s="37"/>
      <c r="EUH92" s="37"/>
      <c r="EUI92" s="37"/>
      <c r="EUJ92" s="37"/>
      <c r="EUK92" s="37"/>
      <c r="EUL92" s="37"/>
      <c r="EUM92" s="37"/>
      <c r="EUN92" s="37"/>
      <c r="EUO92" s="37"/>
      <c r="EUP92" s="37"/>
      <c r="EUQ92" s="37"/>
      <c r="EUR92" s="37"/>
      <c r="EUS92" s="37"/>
      <c r="EUT92" s="37"/>
      <c r="EUU92" s="37"/>
      <c r="EUV92" s="37"/>
      <c r="EUW92" s="37"/>
      <c r="EUX92" s="37"/>
      <c r="EUY92" s="37"/>
      <c r="EUZ92" s="37"/>
      <c r="EVA92" s="37"/>
      <c r="EVB92" s="37"/>
      <c r="EVC92" s="37"/>
      <c r="EVD92" s="37"/>
      <c r="EVE92" s="37"/>
      <c r="EVF92" s="37"/>
      <c r="EVG92" s="37"/>
      <c r="EVH92" s="37"/>
      <c r="EVI92" s="37"/>
      <c r="EVJ92" s="37"/>
      <c r="EVK92" s="37"/>
      <c r="EVL92" s="37"/>
      <c r="EVM92" s="37"/>
      <c r="EVN92" s="37"/>
      <c r="EVO92" s="37"/>
      <c r="EVP92" s="37"/>
      <c r="EVQ92" s="37"/>
      <c r="EVR92" s="37"/>
      <c r="EVS92" s="37"/>
      <c r="EVT92" s="37"/>
      <c r="EVU92" s="37"/>
      <c r="EVV92" s="37"/>
      <c r="EVW92" s="37"/>
      <c r="EVX92" s="37"/>
      <c r="EVY92" s="37"/>
      <c r="EVZ92" s="37"/>
      <c r="EWA92" s="37"/>
      <c r="EWB92" s="37"/>
      <c r="EWC92" s="37"/>
      <c r="EWD92" s="37"/>
      <c r="EWE92" s="37"/>
      <c r="EWF92" s="37"/>
      <c r="EWG92" s="37"/>
      <c r="EWH92" s="37"/>
      <c r="EWI92" s="37"/>
      <c r="EWJ92" s="37"/>
      <c r="EWK92" s="37"/>
      <c r="EWL92" s="37"/>
      <c r="EWM92" s="37"/>
      <c r="EWN92" s="37"/>
      <c r="EWO92" s="37"/>
      <c r="EWP92" s="37"/>
      <c r="EWQ92" s="37"/>
      <c r="EWR92" s="37"/>
      <c r="EWS92" s="37"/>
      <c r="EWT92" s="37"/>
      <c r="EWU92" s="37"/>
      <c r="EWV92" s="37"/>
      <c r="EWW92" s="37"/>
      <c r="EWX92" s="37"/>
      <c r="EWY92" s="37"/>
      <c r="EWZ92" s="37"/>
      <c r="EXA92" s="37"/>
      <c r="EXB92" s="37"/>
      <c r="EXC92" s="37"/>
      <c r="EXD92" s="37"/>
      <c r="EXE92" s="37"/>
      <c r="EXF92" s="37"/>
      <c r="EXG92" s="37"/>
      <c r="EXH92" s="37"/>
      <c r="EXI92" s="37"/>
      <c r="EXJ92" s="37"/>
      <c r="EXK92" s="37"/>
      <c r="EXL92" s="37"/>
      <c r="EXM92" s="37"/>
      <c r="EXN92" s="37"/>
      <c r="EXO92" s="37"/>
      <c r="EXP92" s="37"/>
      <c r="EXQ92" s="37"/>
      <c r="EXR92" s="37"/>
      <c r="EXS92" s="37"/>
      <c r="EXT92" s="37"/>
      <c r="EXU92" s="37"/>
      <c r="EXV92" s="37"/>
      <c r="EXW92" s="37"/>
      <c r="EXX92" s="37"/>
      <c r="EXY92" s="37"/>
      <c r="EXZ92" s="37"/>
      <c r="EYA92" s="37"/>
      <c r="EYB92" s="37"/>
      <c r="EYC92" s="37"/>
      <c r="EYD92" s="37"/>
      <c r="EYE92" s="37"/>
      <c r="EYF92" s="37"/>
      <c r="EYG92" s="37"/>
      <c r="EYH92" s="37"/>
      <c r="EYI92" s="37"/>
      <c r="EYJ92" s="37"/>
      <c r="EYK92" s="37"/>
      <c r="EYL92" s="37"/>
      <c r="EYM92" s="37"/>
      <c r="EYN92" s="37"/>
      <c r="EYO92" s="37"/>
      <c r="EYP92" s="37"/>
      <c r="EYQ92" s="37"/>
      <c r="EYR92" s="37"/>
      <c r="EYS92" s="37"/>
      <c r="EYT92" s="37"/>
      <c r="EYU92" s="37"/>
      <c r="EYV92" s="37"/>
      <c r="EYW92" s="37"/>
      <c r="EYX92" s="37"/>
      <c r="EYY92" s="37"/>
      <c r="EYZ92" s="37"/>
      <c r="EZA92" s="37"/>
      <c r="EZB92" s="37"/>
      <c r="EZC92" s="37"/>
      <c r="EZD92" s="37"/>
      <c r="EZE92" s="37"/>
      <c r="EZF92" s="37"/>
      <c r="EZG92" s="37"/>
      <c r="EZH92" s="37"/>
      <c r="EZI92" s="37"/>
      <c r="EZJ92" s="37"/>
      <c r="EZK92" s="37"/>
      <c r="EZL92" s="37"/>
      <c r="EZM92" s="37"/>
      <c r="EZN92" s="37"/>
      <c r="EZO92" s="37"/>
      <c r="EZP92" s="37"/>
      <c r="EZQ92" s="37"/>
      <c r="EZR92" s="37"/>
      <c r="EZS92" s="37"/>
      <c r="EZT92" s="37"/>
      <c r="EZU92" s="37"/>
      <c r="EZV92" s="37"/>
      <c r="EZW92" s="37"/>
      <c r="EZX92" s="37"/>
      <c r="EZY92" s="37"/>
      <c r="EZZ92" s="37"/>
      <c r="FAA92" s="37"/>
      <c r="FAB92" s="37"/>
      <c r="FAC92" s="37"/>
      <c r="FAD92" s="37"/>
      <c r="FAE92" s="37"/>
      <c r="FAF92" s="37"/>
      <c r="FAG92" s="37"/>
      <c r="FAH92" s="37"/>
      <c r="FAI92" s="37"/>
      <c r="FAJ92" s="37"/>
      <c r="FAK92" s="37"/>
      <c r="FAL92" s="37"/>
      <c r="FAM92" s="37"/>
      <c r="FAN92" s="37"/>
      <c r="FAO92" s="37"/>
      <c r="FAP92" s="37"/>
      <c r="FAQ92" s="37"/>
      <c r="FAR92" s="37"/>
      <c r="FAS92" s="37"/>
      <c r="FAT92" s="37"/>
      <c r="FAU92" s="37"/>
      <c r="FAV92" s="37"/>
      <c r="FAW92" s="37"/>
      <c r="FAX92" s="37"/>
      <c r="FAY92" s="37"/>
      <c r="FAZ92" s="37"/>
      <c r="FBA92" s="37"/>
      <c r="FBB92" s="37"/>
      <c r="FBC92" s="37"/>
      <c r="FBD92" s="37"/>
      <c r="FBE92" s="37"/>
      <c r="FBF92" s="37"/>
      <c r="FBG92" s="37"/>
      <c r="FBH92" s="37"/>
      <c r="FBI92" s="37"/>
      <c r="FBJ92" s="37"/>
      <c r="FBK92" s="37"/>
      <c r="FBL92" s="37"/>
      <c r="FBM92" s="37"/>
      <c r="FBN92" s="37"/>
      <c r="FBO92" s="37"/>
      <c r="FBP92" s="37"/>
      <c r="FBQ92" s="37"/>
      <c r="FBR92" s="37"/>
      <c r="FBS92" s="37"/>
      <c r="FBT92" s="37"/>
      <c r="FBU92" s="37"/>
      <c r="FBV92" s="37"/>
      <c r="FBW92" s="37"/>
      <c r="FBX92" s="37"/>
      <c r="FBY92" s="37"/>
      <c r="FBZ92" s="37"/>
      <c r="FCA92" s="37"/>
      <c r="FCB92" s="37"/>
      <c r="FCC92" s="37"/>
      <c r="FCD92" s="37"/>
      <c r="FCE92" s="37"/>
      <c r="FCF92" s="37"/>
      <c r="FCG92" s="37"/>
      <c r="FCH92" s="37"/>
      <c r="FCI92" s="37"/>
      <c r="FCJ92" s="37"/>
      <c r="FCK92" s="37"/>
      <c r="FCL92" s="37"/>
      <c r="FCM92" s="37"/>
      <c r="FCN92" s="37"/>
      <c r="FCO92" s="37"/>
      <c r="FCP92" s="37"/>
      <c r="FCQ92" s="37"/>
      <c r="FCR92" s="37"/>
      <c r="FCS92" s="37"/>
      <c r="FCT92" s="37"/>
      <c r="FCU92" s="37"/>
      <c r="FCV92" s="37"/>
      <c r="FCW92" s="37"/>
      <c r="FCX92" s="37"/>
      <c r="FCY92" s="37"/>
      <c r="FCZ92" s="37"/>
      <c r="FDA92" s="37"/>
      <c r="FDB92" s="37"/>
      <c r="FDC92" s="37"/>
      <c r="FDD92" s="37"/>
      <c r="FDE92" s="37"/>
      <c r="FDF92" s="37"/>
      <c r="FDG92" s="37"/>
      <c r="FDH92" s="37"/>
      <c r="FDI92" s="37"/>
      <c r="FDJ92" s="37"/>
      <c r="FDK92" s="37"/>
      <c r="FDL92" s="37"/>
      <c r="FDM92" s="37"/>
      <c r="FDN92" s="37"/>
      <c r="FDO92" s="37"/>
      <c r="FDP92" s="37"/>
      <c r="FDQ92" s="37"/>
      <c r="FDR92" s="37"/>
      <c r="FDS92" s="37"/>
      <c r="FDT92" s="37"/>
      <c r="FDU92" s="37"/>
      <c r="FDV92" s="37"/>
      <c r="FDW92" s="37"/>
      <c r="FDX92" s="37"/>
      <c r="FDY92" s="37"/>
      <c r="FDZ92" s="37"/>
      <c r="FEA92" s="37"/>
      <c r="FEB92" s="37"/>
      <c r="FEC92" s="37"/>
      <c r="FED92" s="37"/>
      <c r="FEE92" s="37"/>
      <c r="FEF92" s="37"/>
      <c r="FEG92" s="37"/>
      <c r="FEH92" s="37"/>
      <c r="FEI92" s="37"/>
      <c r="FEJ92" s="37"/>
      <c r="FEK92" s="37"/>
      <c r="FEL92" s="37"/>
      <c r="FEM92" s="37"/>
      <c r="FEN92" s="37"/>
      <c r="FEO92" s="37"/>
      <c r="FEP92" s="37"/>
      <c r="FEQ92" s="37"/>
      <c r="FER92" s="37"/>
      <c r="FES92" s="37"/>
      <c r="FET92" s="37"/>
      <c r="FEU92" s="37"/>
      <c r="FEV92" s="37"/>
      <c r="FEW92" s="37"/>
      <c r="FEX92" s="37"/>
      <c r="FEY92" s="37"/>
      <c r="FEZ92" s="37"/>
      <c r="FFA92" s="37"/>
      <c r="FFB92" s="37"/>
      <c r="FFC92" s="37"/>
      <c r="FFD92" s="37"/>
      <c r="FFE92" s="37"/>
      <c r="FFF92" s="37"/>
      <c r="FFG92" s="37"/>
      <c r="FFH92" s="37"/>
      <c r="FFI92" s="37"/>
      <c r="FFJ92" s="37"/>
      <c r="FFK92" s="37"/>
      <c r="FFL92" s="37"/>
      <c r="FFM92" s="37"/>
      <c r="FFN92" s="37"/>
      <c r="FFO92" s="37"/>
      <c r="FFP92" s="37"/>
      <c r="FFQ92" s="37"/>
      <c r="FFR92" s="37"/>
      <c r="FFS92" s="37"/>
      <c r="FFT92" s="37"/>
      <c r="FFU92" s="37"/>
      <c r="FFV92" s="37"/>
      <c r="FFW92" s="37"/>
      <c r="FFX92" s="37"/>
      <c r="FFY92" s="37"/>
      <c r="FFZ92" s="37"/>
      <c r="FGA92" s="37"/>
      <c r="FGB92" s="37"/>
      <c r="FGC92" s="37"/>
      <c r="FGD92" s="37"/>
      <c r="FGE92" s="37"/>
      <c r="FGF92" s="37"/>
      <c r="FGG92" s="37"/>
      <c r="FGH92" s="37"/>
      <c r="FGI92" s="37"/>
      <c r="FGJ92" s="37"/>
      <c r="FGK92" s="37"/>
      <c r="FGL92" s="37"/>
      <c r="FGM92" s="37"/>
      <c r="FGN92" s="37"/>
      <c r="FGO92" s="37"/>
      <c r="FGP92" s="37"/>
      <c r="FGQ92" s="37"/>
      <c r="FGR92" s="37"/>
      <c r="FGS92" s="37"/>
      <c r="FGT92" s="37"/>
      <c r="FGU92" s="37"/>
      <c r="FGV92" s="37"/>
      <c r="FGW92" s="37"/>
      <c r="FGX92" s="37"/>
      <c r="FGY92" s="37"/>
      <c r="FGZ92" s="37"/>
      <c r="FHA92" s="37"/>
      <c r="FHB92" s="37"/>
      <c r="FHC92" s="37"/>
      <c r="FHD92" s="37"/>
      <c r="FHE92" s="37"/>
      <c r="FHF92" s="37"/>
      <c r="FHG92" s="37"/>
      <c r="FHH92" s="37"/>
      <c r="FHI92" s="37"/>
      <c r="FHJ92" s="37"/>
      <c r="FHK92" s="37"/>
      <c r="FHL92" s="37"/>
      <c r="FHM92" s="37"/>
      <c r="FHN92" s="37"/>
      <c r="FHO92" s="37"/>
      <c r="FHP92" s="37"/>
      <c r="FHQ92" s="37"/>
      <c r="FHR92" s="37"/>
      <c r="FHS92" s="37"/>
      <c r="FHT92" s="37"/>
      <c r="FHU92" s="37"/>
      <c r="FHV92" s="37"/>
      <c r="FHW92" s="37"/>
      <c r="FHX92" s="37"/>
      <c r="FHY92" s="37"/>
      <c r="FHZ92" s="37"/>
      <c r="FIA92" s="37"/>
      <c r="FIB92" s="37"/>
      <c r="FIC92" s="37"/>
      <c r="FID92" s="37"/>
      <c r="FIE92" s="37"/>
      <c r="FIF92" s="37"/>
      <c r="FIG92" s="37"/>
      <c r="FIH92" s="37"/>
      <c r="FII92" s="37"/>
      <c r="FIJ92" s="37"/>
      <c r="FIK92" s="37"/>
      <c r="FIL92" s="37"/>
      <c r="FIM92" s="37"/>
      <c r="FIN92" s="37"/>
      <c r="FIO92" s="37"/>
      <c r="FIP92" s="37"/>
      <c r="FIQ92" s="37"/>
      <c r="FIR92" s="37"/>
      <c r="FIS92" s="37"/>
      <c r="FIT92" s="37"/>
      <c r="FIU92" s="37"/>
      <c r="FIV92" s="37"/>
      <c r="FIW92" s="37"/>
      <c r="FIX92" s="37"/>
      <c r="FIY92" s="37"/>
      <c r="FIZ92" s="37"/>
      <c r="FJA92" s="37"/>
      <c r="FJB92" s="37"/>
      <c r="FJC92" s="37"/>
      <c r="FJD92" s="37"/>
      <c r="FJE92" s="37"/>
      <c r="FJF92" s="37"/>
      <c r="FJG92" s="37"/>
      <c r="FJH92" s="37"/>
      <c r="FJI92" s="37"/>
      <c r="FJJ92" s="37"/>
      <c r="FJK92" s="37"/>
      <c r="FJL92" s="37"/>
      <c r="FJM92" s="37"/>
      <c r="FJN92" s="37"/>
      <c r="FJO92" s="37"/>
      <c r="FJP92" s="37"/>
      <c r="FJQ92" s="37"/>
      <c r="FJR92" s="37"/>
      <c r="FJS92" s="37"/>
      <c r="FJT92" s="37"/>
      <c r="FJU92" s="37"/>
      <c r="FJV92" s="37"/>
      <c r="FJW92" s="37"/>
      <c r="FJX92" s="37"/>
      <c r="FJY92" s="37"/>
      <c r="FJZ92" s="37"/>
      <c r="FKA92" s="37"/>
      <c r="FKB92" s="37"/>
      <c r="FKC92" s="37"/>
      <c r="FKD92" s="37"/>
      <c r="FKE92" s="37"/>
      <c r="FKF92" s="37"/>
      <c r="FKG92" s="37"/>
      <c r="FKH92" s="37"/>
      <c r="FKI92" s="37"/>
      <c r="FKJ92" s="37"/>
      <c r="FKK92" s="37"/>
      <c r="FKL92" s="37"/>
      <c r="FKM92" s="37"/>
      <c r="FKN92" s="37"/>
      <c r="FKO92" s="37"/>
      <c r="FKP92" s="37"/>
      <c r="FKQ92" s="37"/>
      <c r="FKR92" s="37"/>
      <c r="FKS92" s="37"/>
      <c r="FKT92" s="37"/>
      <c r="FKU92" s="37"/>
      <c r="FKV92" s="37"/>
      <c r="FKW92" s="37"/>
      <c r="FKX92" s="37"/>
      <c r="FKY92" s="37"/>
      <c r="FKZ92" s="37"/>
      <c r="FLA92" s="37"/>
      <c r="FLB92" s="37"/>
      <c r="FLC92" s="37"/>
      <c r="FLD92" s="37"/>
      <c r="FLE92" s="37"/>
      <c r="FLF92" s="37"/>
      <c r="FLG92" s="37"/>
      <c r="FLH92" s="37"/>
      <c r="FLI92" s="37"/>
      <c r="FLJ92" s="37"/>
      <c r="FLK92" s="37"/>
      <c r="FLL92" s="37"/>
      <c r="FLM92" s="37"/>
      <c r="FLN92" s="37"/>
      <c r="FLO92" s="37"/>
      <c r="FLP92" s="37"/>
      <c r="FLQ92" s="37"/>
      <c r="FLR92" s="37"/>
      <c r="FLS92" s="37"/>
      <c r="FLT92" s="37"/>
      <c r="FLU92" s="37"/>
      <c r="FLV92" s="37"/>
      <c r="FLW92" s="37"/>
      <c r="FLX92" s="37"/>
      <c r="FLY92" s="37"/>
      <c r="FLZ92" s="37"/>
      <c r="FMA92" s="37"/>
      <c r="FMB92" s="37"/>
      <c r="FMC92" s="37"/>
      <c r="FMD92" s="37"/>
      <c r="FME92" s="37"/>
      <c r="FMF92" s="37"/>
      <c r="FMG92" s="37"/>
      <c r="FMH92" s="37"/>
      <c r="FMI92" s="37"/>
      <c r="FMJ92" s="37"/>
      <c r="FMK92" s="37"/>
      <c r="FML92" s="37"/>
      <c r="FMM92" s="37"/>
      <c r="FMN92" s="37"/>
      <c r="FMO92" s="37"/>
      <c r="FMP92" s="37"/>
      <c r="FMQ92" s="37"/>
      <c r="FMR92" s="37"/>
      <c r="FMS92" s="37"/>
      <c r="FMT92" s="37"/>
      <c r="FMU92" s="37"/>
      <c r="FMV92" s="37"/>
      <c r="FMW92" s="37"/>
      <c r="FMX92" s="37"/>
      <c r="FMY92" s="37"/>
      <c r="FMZ92" s="37"/>
      <c r="FNA92" s="37"/>
      <c r="FNB92" s="37"/>
      <c r="FNC92" s="37"/>
      <c r="FND92" s="37"/>
      <c r="FNE92" s="37"/>
      <c r="FNF92" s="37"/>
      <c r="FNG92" s="37"/>
      <c r="FNH92" s="37"/>
      <c r="FNI92" s="37"/>
      <c r="FNJ92" s="37"/>
      <c r="FNK92" s="37"/>
      <c r="FNL92" s="37"/>
      <c r="FNM92" s="37"/>
      <c r="FNN92" s="37"/>
      <c r="FNO92" s="37"/>
      <c r="FNP92" s="37"/>
      <c r="FNQ92" s="37"/>
      <c r="FNR92" s="37"/>
      <c r="FNS92" s="37"/>
      <c r="FNT92" s="37"/>
      <c r="FNU92" s="37"/>
      <c r="FNV92" s="37"/>
      <c r="FNW92" s="37"/>
      <c r="FNX92" s="37"/>
      <c r="FNY92" s="37"/>
      <c r="FNZ92" s="37"/>
      <c r="FOA92" s="37"/>
      <c r="FOB92" s="37"/>
      <c r="FOC92" s="37"/>
      <c r="FOD92" s="37"/>
      <c r="FOE92" s="37"/>
      <c r="FOF92" s="37"/>
      <c r="FOG92" s="37"/>
      <c r="FOH92" s="37"/>
      <c r="FOI92" s="37"/>
      <c r="FOJ92" s="37"/>
      <c r="FOK92" s="37"/>
      <c r="FOL92" s="37"/>
      <c r="FOM92" s="37"/>
      <c r="FON92" s="37"/>
      <c r="FOO92" s="37"/>
      <c r="FOP92" s="37"/>
      <c r="FOQ92" s="37"/>
      <c r="FOR92" s="37"/>
      <c r="FOS92" s="37"/>
      <c r="FOT92" s="37"/>
      <c r="FOU92" s="37"/>
      <c r="FOV92" s="37"/>
      <c r="FOW92" s="37"/>
      <c r="FOX92" s="37"/>
      <c r="FOY92" s="37"/>
      <c r="FOZ92" s="37"/>
      <c r="FPA92" s="37"/>
      <c r="FPB92" s="37"/>
      <c r="FPC92" s="37"/>
      <c r="FPD92" s="37"/>
      <c r="FPE92" s="37"/>
      <c r="FPF92" s="37"/>
      <c r="FPG92" s="37"/>
      <c r="FPH92" s="37"/>
      <c r="FPI92" s="37"/>
      <c r="FPJ92" s="37"/>
      <c r="FPK92" s="37"/>
      <c r="FPL92" s="37"/>
      <c r="FPM92" s="37"/>
      <c r="FPN92" s="37"/>
      <c r="FPO92" s="37"/>
      <c r="FPP92" s="37"/>
      <c r="FPQ92" s="37"/>
      <c r="FPR92" s="37"/>
      <c r="FPS92" s="37"/>
      <c r="FPT92" s="37"/>
      <c r="FPU92" s="37"/>
      <c r="FPV92" s="37"/>
      <c r="FPW92" s="37"/>
      <c r="FPX92" s="37"/>
      <c r="FPY92" s="37"/>
      <c r="FPZ92" s="37"/>
      <c r="FQA92" s="37"/>
      <c r="FQB92" s="37"/>
      <c r="FQC92" s="37"/>
      <c r="FQD92" s="37"/>
      <c r="FQE92" s="37"/>
      <c r="FQF92" s="37"/>
      <c r="FQG92" s="37"/>
      <c r="FQH92" s="37"/>
      <c r="FQI92" s="37"/>
      <c r="FQJ92" s="37"/>
      <c r="FQK92" s="37"/>
      <c r="FQL92" s="37"/>
      <c r="FQM92" s="37"/>
      <c r="FQN92" s="37"/>
      <c r="FQO92" s="37"/>
      <c r="FQP92" s="37"/>
      <c r="FQQ92" s="37"/>
      <c r="FQR92" s="37"/>
      <c r="FQS92" s="37"/>
      <c r="FQT92" s="37"/>
      <c r="FQU92" s="37"/>
      <c r="FQV92" s="37"/>
      <c r="FQW92" s="37"/>
      <c r="FQX92" s="37"/>
      <c r="FQY92" s="37"/>
      <c r="FQZ92" s="37"/>
      <c r="FRA92" s="37"/>
      <c r="FRB92" s="37"/>
      <c r="FRC92" s="37"/>
      <c r="FRD92" s="37"/>
      <c r="FRE92" s="37"/>
      <c r="FRF92" s="37"/>
      <c r="FRG92" s="37"/>
      <c r="FRH92" s="37"/>
      <c r="FRI92" s="37"/>
      <c r="FRJ92" s="37"/>
      <c r="FRK92" s="37"/>
      <c r="FRL92" s="37"/>
      <c r="FRM92" s="37"/>
      <c r="FRN92" s="37"/>
      <c r="FRO92" s="37"/>
      <c r="FRP92" s="37"/>
      <c r="FRQ92" s="37"/>
      <c r="FRR92" s="37"/>
      <c r="FRS92" s="37"/>
      <c r="FRT92" s="37"/>
      <c r="FRU92" s="37"/>
      <c r="FRV92" s="37"/>
      <c r="FRW92" s="37"/>
      <c r="FRX92" s="37"/>
      <c r="FRY92" s="37"/>
      <c r="FRZ92" s="37"/>
      <c r="FSA92" s="37"/>
      <c r="FSB92" s="37"/>
      <c r="FSC92" s="37"/>
      <c r="FSD92" s="37"/>
      <c r="FSE92" s="37"/>
      <c r="FSF92" s="37"/>
      <c r="FSG92" s="37"/>
      <c r="FSH92" s="37"/>
      <c r="FSI92" s="37"/>
      <c r="FSJ92" s="37"/>
      <c r="FSK92" s="37"/>
      <c r="FSL92" s="37"/>
      <c r="FSM92" s="37"/>
      <c r="FSN92" s="37"/>
      <c r="FSO92" s="37"/>
      <c r="FSP92" s="37"/>
      <c r="FSQ92" s="37"/>
      <c r="FSR92" s="37"/>
      <c r="FSS92" s="37"/>
      <c r="FST92" s="37"/>
      <c r="FSU92" s="37"/>
      <c r="FSV92" s="37"/>
      <c r="FSW92" s="37"/>
      <c r="FSX92" s="37"/>
      <c r="FSY92" s="37"/>
      <c r="FSZ92" s="37"/>
      <c r="FTA92" s="37"/>
      <c r="FTB92" s="37"/>
      <c r="FTC92" s="37"/>
      <c r="FTD92" s="37"/>
      <c r="FTE92" s="37"/>
      <c r="FTF92" s="37"/>
      <c r="FTG92" s="37"/>
      <c r="FTH92" s="37"/>
      <c r="FTI92" s="37"/>
      <c r="FTJ92" s="37"/>
      <c r="FTK92" s="37"/>
      <c r="FTL92" s="37"/>
      <c r="FTM92" s="37"/>
      <c r="FTN92" s="37"/>
      <c r="FTO92" s="37"/>
      <c r="FTP92" s="37"/>
      <c r="FTQ92" s="37"/>
      <c r="FTR92" s="37"/>
      <c r="FTS92" s="37"/>
      <c r="FTT92" s="37"/>
      <c r="FTU92" s="37"/>
      <c r="FTV92" s="37"/>
      <c r="FTW92" s="37"/>
      <c r="FTX92" s="37"/>
      <c r="FTY92" s="37"/>
      <c r="FTZ92" s="37"/>
      <c r="FUA92" s="37"/>
      <c r="FUB92" s="37"/>
      <c r="FUC92" s="37"/>
      <c r="FUD92" s="37"/>
      <c r="FUE92" s="37"/>
      <c r="FUF92" s="37"/>
      <c r="FUG92" s="37"/>
      <c r="FUH92" s="37"/>
      <c r="FUI92" s="37"/>
      <c r="FUJ92" s="37"/>
      <c r="FUK92" s="37"/>
      <c r="FUL92" s="37"/>
      <c r="FUM92" s="37"/>
      <c r="FUN92" s="37"/>
      <c r="FUO92" s="37"/>
      <c r="FUP92" s="37"/>
      <c r="FUQ92" s="37"/>
      <c r="FUR92" s="37"/>
      <c r="FUS92" s="37"/>
      <c r="FUT92" s="37"/>
      <c r="FUU92" s="37"/>
      <c r="FUV92" s="37"/>
      <c r="FUW92" s="37"/>
      <c r="FUX92" s="37"/>
      <c r="FUY92" s="37"/>
      <c r="FUZ92" s="37"/>
      <c r="FVA92" s="37"/>
      <c r="FVB92" s="37"/>
      <c r="FVC92" s="37"/>
      <c r="FVD92" s="37"/>
      <c r="FVE92" s="37"/>
      <c r="FVF92" s="37"/>
      <c r="FVG92" s="37"/>
      <c r="FVH92" s="37"/>
      <c r="FVI92" s="37"/>
      <c r="FVJ92" s="37"/>
      <c r="FVK92" s="37"/>
      <c r="FVL92" s="37"/>
      <c r="FVM92" s="37"/>
      <c r="FVN92" s="37"/>
      <c r="FVO92" s="37"/>
      <c r="FVP92" s="37"/>
      <c r="FVQ92" s="37"/>
      <c r="FVR92" s="37"/>
      <c r="FVS92" s="37"/>
      <c r="FVT92" s="37"/>
      <c r="FVU92" s="37"/>
      <c r="FVV92" s="37"/>
      <c r="FVW92" s="37"/>
      <c r="FVX92" s="37"/>
      <c r="FVY92" s="37"/>
      <c r="FVZ92" s="37"/>
      <c r="FWA92" s="37"/>
      <c r="FWB92" s="37"/>
      <c r="FWC92" s="37"/>
      <c r="FWD92" s="37"/>
      <c r="FWE92" s="37"/>
      <c r="FWF92" s="37"/>
      <c r="FWG92" s="37"/>
      <c r="FWH92" s="37"/>
      <c r="FWI92" s="37"/>
      <c r="FWJ92" s="37"/>
      <c r="FWK92" s="37"/>
      <c r="FWL92" s="37"/>
      <c r="FWM92" s="37"/>
      <c r="FWN92" s="37"/>
      <c r="FWO92" s="37"/>
      <c r="FWP92" s="37"/>
      <c r="FWQ92" s="37"/>
      <c r="FWR92" s="37"/>
      <c r="FWS92" s="37"/>
      <c r="FWT92" s="37"/>
      <c r="FWU92" s="37"/>
      <c r="FWV92" s="37"/>
      <c r="FWW92" s="37"/>
      <c r="FWX92" s="37"/>
      <c r="FWY92" s="37"/>
      <c r="FWZ92" s="37"/>
      <c r="FXA92" s="37"/>
      <c r="FXB92" s="37"/>
      <c r="FXC92" s="37"/>
      <c r="FXD92" s="37"/>
      <c r="FXE92" s="37"/>
      <c r="FXF92" s="37"/>
      <c r="FXG92" s="37"/>
      <c r="FXH92" s="37"/>
      <c r="FXI92" s="37"/>
      <c r="FXJ92" s="37"/>
      <c r="FXK92" s="37"/>
      <c r="FXL92" s="37"/>
      <c r="FXM92" s="37"/>
      <c r="FXN92" s="37"/>
      <c r="FXO92" s="37"/>
      <c r="FXP92" s="37"/>
      <c r="FXQ92" s="37"/>
      <c r="FXR92" s="37"/>
      <c r="FXS92" s="37"/>
      <c r="FXT92" s="37"/>
      <c r="FXU92" s="37"/>
      <c r="FXV92" s="37"/>
      <c r="FXW92" s="37"/>
      <c r="FXX92" s="37"/>
      <c r="FXY92" s="37"/>
      <c r="FXZ92" s="37"/>
      <c r="FYA92" s="37"/>
      <c r="FYB92" s="37"/>
      <c r="FYC92" s="37"/>
      <c r="FYD92" s="37"/>
      <c r="FYE92" s="37"/>
      <c r="FYF92" s="37"/>
      <c r="FYG92" s="37"/>
      <c r="FYH92" s="37"/>
      <c r="FYI92" s="37"/>
      <c r="FYJ92" s="37"/>
      <c r="FYK92" s="37"/>
      <c r="FYL92" s="37"/>
      <c r="FYM92" s="37"/>
      <c r="FYN92" s="37"/>
      <c r="FYO92" s="37"/>
      <c r="FYP92" s="37"/>
      <c r="FYQ92" s="37"/>
      <c r="FYR92" s="37"/>
      <c r="FYS92" s="37"/>
      <c r="FYT92" s="37"/>
      <c r="FYU92" s="37"/>
      <c r="FYV92" s="37"/>
      <c r="FYW92" s="37"/>
      <c r="FYX92" s="37"/>
      <c r="FYY92" s="37"/>
      <c r="FYZ92" s="37"/>
      <c r="FZA92" s="37"/>
      <c r="FZB92" s="37"/>
      <c r="FZC92" s="37"/>
      <c r="FZD92" s="37"/>
      <c r="FZE92" s="37"/>
      <c r="FZF92" s="37"/>
      <c r="FZG92" s="37"/>
      <c r="FZH92" s="37"/>
      <c r="FZI92" s="37"/>
      <c r="FZJ92" s="37"/>
      <c r="FZK92" s="37"/>
      <c r="FZL92" s="37"/>
      <c r="FZM92" s="37"/>
      <c r="FZN92" s="37"/>
      <c r="FZO92" s="37"/>
      <c r="FZP92" s="37"/>
      <c r="FZQ92" s="37"/>
      <c r="FZR92" s="37"/>
      <c r="FZS92" s="37"/>
      <c r="FZT92" s="37"/>
      <c r="FZU92" s="37"/>
      <c r="FZV92" s="37"/>
      <c r="FZW92" s="37"/>
      <c r="FZX92" s="37"/>
      <c r="FZY92" s="37"/>
      <c r="FZZ92" s="37"/>
      <c r="GAA92" s="37"/>
      <c r="GAB92" s="37"/>
      <c r="GAC92" s="37"/>
      <c r="GAD92" s="37"/>
      <c r="GAE92" s="37"/>
      <c r="GAF92" s="37"/>
      <c r="GAG92" s="37"/>
      <c r="GAH92" s="37"/>
      <c r="GAI92" s="37"/>
      <c r="GAJ92" s="37"/>
      <c r="GAK92" s="37"/>
      <c r="GAL92" s="37"/>
      <c r="GAM92" s="37"/>
      <c r="GAN92" s="37"/>
      <c r="GAO92" s="37"/>
      <c r="GAP92" s="37"/>
      <c r="GAQ92" s="37"/>
      <c r="GAR92" s="37"/>
      <c r="GAS92" s="37"/>
      <c r="GAT92" s="37"/>
      <c r="GAU92" s="37"/>
      <c r="GAV92" s="37"/>
      <c r="GAW92" s="37"/>
      <c r="GAX92" s="37"/>
      <c r="GAY92" s="37"/>
      <c r="GAZ92" s="37"/>
      <c r="GBA92" s="37"/>
      <c r="GBB92" s="37"/>
      <c r="GBC92" s="37"/>
      <c r="GBD92" s="37"/>
      <c r="GBE92" s="37"/>
      <c r="GBF92" s="37"/>
      <c r="GBG92" s="37"/>
      <c r="GBH92" s="37"/>
      <c r="GBI92" s="37"/>
      <c r="GBJ92" s="37"/>
      <c r="GBK92" s="37"/>
      <c r="GBL92" s="37"/>
      <c r="GBM92" s="37"/>
      <c r="GBN92" s="37"/>
      <c r="GBO92" s="37"/>
      <c r="GBP92" s="37"/>
      <c r="GBQ92" s="37"/>
      <c r="GBR92" s="37"/>
      <c r="GBS92" s="37"/>
      <c r="GBT92" s="37"/>
      <c r="GBU92" s="37"/>
      <c r="GBV92" s="37"/>
      <c r="GBW92" s="37"/>
      <c r="GBX92" s="37"/>
      <c r="GBY92" s="37"/>
      <c r="GBZ92" s="37"/>
      <c r="GCA92" s="37"/>
      <c r="GCB92" s="37"/>
      <c r="GCC92" s="37"/>
      <c r="GCD92" s="37"/>
      <c r="GCE92" s="37"/>
      <c r="GCF92" s="37"/>
      <c r="GCG92" s="37"/>
      <c r="GCH92" s="37"/>
      <c r="GCI92" s="37"/>
      <c r="GCJ92" s="37"/>
      <c r="GCK92" s="37"/>
      <c r="GCL92" s="37"/>
      <c r="GCM92" s="37"/>
      <c r="GCN92" s="37"/>
      <c r="GCO92" s="37"/>
      <c r="GCP92" s="37"/>
      <c r="GCQ92" s="37"/>
      <c r="GCR92" s="37"/>
      <c r="GCS92" s="37"/>
      <c r="GCT92" s="37"/>
      <c r="GCU92" s="37"/>
      <c r="GCV92" s="37"/>
      <c r="GCW92" s="37"/>
      <c r="GCX92" s="37"/>
      <c r="GCY92" s="37"/>
      <c r="GCZ92" s="37"/>
      <c r="GDA92" s="37"/>
      <c r="GDB92" s="37"/>
      <c r="GDC92" s="37"/>
      <c r="GDD92" s="37"/>
      <c r="GDE92" s="37"/>
      <c r="GDF92" s="37"/>
      <c r="GDG92" s="37"/>
      <c r="GDH92" s="37"/>
      <c r="GDI92" s="37"/>
      <c r="GDJ92" s="37"/>
      <c r="GDK92" s="37"/>
      <c r="GDL92" s="37"/>
      <c r="GDM92" s="37"/>
      <c r="GDN92" s="37"/>
      <c r="GDO92" s="37"/>
      <c r="GDP92" s="37"/>
      <c r="GDQ92" s="37"/>
      <c r="GDR92" s="37"/>
      <c r="GDS92" s="37"/>
      <c r="GDT92" s="37"/>
      <c r="GDU92" s="37"/>
      <c r="GDV92" s="37"/>
      <c r="GDW92" s="37"/>
      <c r="GDX92" s="37"/>
      <c r="GDY92" s="37"/>
      <c r="GDZ92" s="37"/>
      <c r="GEA92" s="37"/>
      <c r="GEB92" s="37"/>
      <c r="GEC92" s="37"/>
      <c r="GED92" s="37"/>
      <c r="GEE92" s="37"/>
      <c r="GEF92" s="37"/>
      <c r="GEG92" s="37"/>
      <c r="GEH92" s="37"/>
      <c r="GEI92" s="37"/>
      <c r="GEJ92" s="37"/>
      <c r="GEK92" s="37"/>
      <c r="GEL92" s="37"/>
      <c r="GEM92" s="37"/>
      <c r="GEN92" s="37"/>
      <c r="GEO92" s="37"/>
      <c r="GEP92" s="37"/>
      <c r="GEQ92" s="37"/>
      <c r="GER92" s="37"/>
      <c r="GES92" s="37"/>
      <c r="GET92" s="37"/>
      <c r="GEU92" s="37"/>
      <c r="GEV92" s="37"/>
      <c r="GEW92" s="37"/>
      <c r="GEX92" s="37"/>
      <c r="GEY92" s="37"/>
      <c r="GEZ92" s="37"/>
      <c r="GFA92" s="37"/>
      <c r="GFB92" s="37"/>
      <c r="GFC92" s="37"/>
      <c r="GFD92" s="37"/>
      <c r="GFE92" s="37"/>
      <c r="GFF92" s="37"/>
      <c r="GFG92" s="37"/>
      <c r="GFH92" s="37"/>
      <c r="GFI92" s="37"/>
      <c r="GFJ92" s="37"/>
      <c r="GFK92" s="37"/>
      <c r="GFL92" s="37"/>
      <c r="GFM92" s="37"/>
      <c r="GFN92" s="37"/>
      <c r="GFO92" s="37"/>
      <c r="GFP92" s="37"/>
      <c r="GFQ92" s="37"/>
      <c r="GFR92" s="37"/>
      <c r="GFS92" s="37"/>
      <c r="GFT92" s="37"/>
      <c r="GFU92" s="37"/>
      <c r="GFV92" s="37"/>
      <c r="GFW92" s="37"/>
      <c r="GFX92" s="37"/>
      <c r="GFY92" s="37"/>
      <c r="GFZ92" s="37"/>
      <c r="GGA92" s="37"/>
      <c r="GGB92" s="37"/>
      <c r="GGC92" s="37"/>
      <c r="GGD92" s="37"/>
      <c r="GGE92" s="37"/>
      <c r="GGF92" s="37"/>
      <c r="GGG92" s="37"/>
      <c r="GGH92" s="37"/>
      <c r="GGI92" s="37"/>
      <c r="GGJ92" s="37"/>
      <c r="GGK92" s="37"/>
      <c r="GGL92" s="37"/>
      <c r="GGM92" s="37"/>
      <c r="GGN92" s="37"/>
      <c r="GGO92" s="37"/>
      <c r="GGP92" s="37"/>
      <c r="GGQ92" s="37"/>
      <c r="GGR92" s="37"/>
      <c r="GGS92" s="37"/>
      <c r="GGT92" s="37"/>
      <c r="GGU92" s="37"/>
      <c r="GGV92" s="37"/>
      <c r="GGW92" s="37"/>
      <c r="GGX92" s="37"/>
      <c r="GGY92" s="37"/>
      <c r="GGZ92" s="37"/>
      <c r="GHA92" s="37"/>
      <c r="GHB92" s="37"/>
      <c r="GHC92" s="37"/>
      <c r="GHD92" s="37"/>
      <c r="GHE92" s="37"/>
      <c r="GHF92" s="37"/>
      <c r="GHG92" s="37"/>
      <c r="GHH92" s="37"/>
      <c r="GHI92" s="37"/>
      <c r="GHJ92" s="37"/>
      <c r="GHK92" s="37"/>
      <c r="GHL92" s="37"/>
      <c r="GHM92" s="37"/>
      <c r="GHN92" s="37"/>
      <c r="GHO92" s="37"/>
      <c r="GHP92" s="37"/>
      <c r="GHQ92" s="37"/>
      <c r="GHR92" s="37"/>
      <c r="GHS92" s="37"/>
      <c r="GHT92" s="37"/>
      <c r="GHU92" s="37"/>
      <c r="GHV92" s="37"/>
      <c r="GHW92" s="37"/>
      <c r="GHX92" s="37"/>
      <c r="GHY92" s="37"/>
      <c r="GHZ92" s="37"/>
      <c r="GIA92" s="37"/>
      <c r="GIB92" s="37"/>
      <c r="GIC92" s="37"/>
      <c r="GID92" s="37"/>
      <c r="GIE92" s="37"/>
      <c r="GIF92" s="37"/>
      <c r="GIG92" s="37"/>
      <c r="GIH92" s="37"/>
      <c r="GII92" s="37"/>
      <c r="GIJ92" s="37"/>
      <c r="GIK92" s="37"/>
      <c r="GIL92" s="37"/>
      <c r="GIM92" s="37"/>
      <c r="GIN92" s="37"/>
      <c r="GIO92" s="37"/>
      <c r="GIP92" s="37"/>
      <c r="GIQ92" s="37"/>
      <c r="GIR92" s="37"/>
      <c r="GIS92" s="37"/>
      <c r="GIT92" s="37"/>
      <c r="GIU92" s="37"/>
      <c r="GIV92" s="37"/>
      <c r="GIW92" s="37"/>
      <c r="GIX92" s="37"/>
      <c r="GIY92" s="37"/>
      <c r="GIZ92" s="37"/>
      <c r="GJA92" s="37"/>
      <c r="GJB92" s="37"/>
      <c r="GJC92" s="37"/>
      <c r="GJD92" s="37"/>
      <c r="GJE92" s="37"/>
      <c r="GJF92" s="37"/>
      <c r="GJG92" s="37"/>
      <c r="GJH92" s="37"/>
      <c r="GJI92" s="37"/>
      <c r="GJJ92" s="37"/>
      <c r="GJK92" s="37"/>
      <c r="GJL92" s="37"/>
      <c r="GJM92" s="37"/>
      <c r="GJN92" s="37"/>
      <c r="GJO92" s="37"/>
      <c r="GJP92" s="37"/>
      <c r="GJQ92" s="37"/>
      <c r="GJR92" s="37"/>
      <c r="GJS92" s="37"/>
      <c r="GJT92" s="37"/>
      <c r="GJU92" s="37"/>
      <c r="GJV92" s="37"/>
      <c r="GJW92" s="37"/>
      <c r="GJX92" s="37"/>
      <c r="GJY92" s="37"/>
      <c r="GJZ92" s="37"/>
      <c r="GKA92" s="37"/>
      <c r="GKB92" s="37"/>
      <c r="GKC92" s="37"/>
      <c r="GKD92" s="37"/>
      <c r="GKE92" s="37"/>
      <c r="GKF92" s="37"/>
      <c r="GKG92" s="37"/>
      <c r="GKH92" s="37"/>
      <c r="GKI92" s="37"/>
      <c r="GKJ92" s="37"/>
      <c r="GKK92" s="37"/>
      <c r="GKL92" s="37"/>
      <c r="GKM92" s="37"/>
      <c r="GKN92" s="37"/>
      <c r="GKO92" s="37"/>
      <c r="GKP92" s="37"/>
      <c r="GKQ92" s="37"/>
      <c r="GKR92" s="37"/>
      <c r="GKS92" s="37"/>
      <c r="GKT92" s="37"/>
      <c r="GKU92" s="37"/>
      <c r="GKV92" s="37"/>
      <c r="GKW92" s="37"/>
      <c r="GKX92" s="37"/>
      <c r="GKY92" s="37"/>
      <c r="GKZ92" s="37"/>
      <c r="GLA92" s="37"/>
      <c r="GLB92" s="37"/>
      <c r="GLC92" s="37"/>
      <c r="GLD92" s="37"/>
      <c r="GLE92" s="37"/>
      <c r="GLF92" s="37"/>
      <c r="GLG92" s="37"/>
      <c r="GLH92" s="37"/>
      <c r="GLI92" s="37"/>
      <c r="GLJ92" s="37"/>
      <c r="GLK92" s="37"/>
      <c r="GLL92" s="37"/>
      <c r="GLM92" s="37"/>
      <c r="GLN92" s="37"/>
      <c r="GLO92" s="37"/>
      <c r="GLP92" s="37"/>
      <c r="GLQ92" s="37"/>
      <c r="GLR92" s="37"/>
      <c r="GLS92" s="37"/>
      <c r="GLT92" s="37"/>
      <c r="GLU92" s="37"/>
      <c r="GLV92" s="37"/>
      <c r="GLW92" s="37"/>
      <c r="GLX92" s="37"/>
      <c r="GLY92" s="37"/>
      <c r="GLZ92" s="37"/>
      <c r="GMA92" s="37"/>
      <c r="GMB92" s="37"/>
      <c r="GMC92" s="37"/>
      <c r="GMD92" s="37"/>
      <c r="GME92" s="37"/>
      <c r="GMF92" s="37"/>
      <c r="GMG92" s="37"/>
      <c r="GMH92" s="37"/>
      <c r="GMI92" s="37"/>
      <c r="GMJ92" s="37"/>
      <c r="GMK92" s="37"/>
      <c r="GML92" s="37"/>
      <c r="GMM92" s="37"/>
      <c r="GMN92" s="37"/>
      <c r="GMO92" s="37"/>
      <c r="GMP92" s="37"/>
      <c r="GMQ92" s="37"/>
      <c r="GMR92" s="37"/>
      <c r="GMS92" s="37"/>
      <c r="GMT92" s="37"/>
      <c r="GMU92" s="37"/>
      <c r="GMV92" s="37"/>
      <c r="GMW92" s="37"/>
      <c r="GMX92" s="37"/>
    </row>
    <row r="93" spans="1:5094" s="22" customFormat="1" ht="13" x14ac:dyDescent="0.3">
      <c r="A93" s="286"/>
      <c r="B93" s="287" t="s">
        <v>52</v>
      </c>
      <c r="C93" s="287"/>
      <c r="D93" s="295"/>
      <c r="E93" s="295"/>
      <c r="F93" s="290" t="s">
        <v>188</v>
      </c>
      <c r="G93" s="291">
        <f>SUM(G12)</f>
        <v>2.4399999999999999E-4</v>
      </c>
      <c r="H93" s="296"/>
      <c r="I93" s="293">
        <v>174693.04</v>
      </c>
      <c r="J93" s="293">
        <v>0</v>
      </c>
      <c r="K93" s="293">
        <v>-174693.04</v>
      </c>
      <c r="L93" s="297">
        <f>SUM(I93:K93)</f>
        <v>0</v>
      </c>
      <c r="M93" s="297">
        <f>SUM(I93)</f>
        <v>174693.04</v>
      </c>
      <c r="N93" s="297">
        <f>SUM(L93)</f>
        <v>0</v>
      </c>
      <c r="O93" s="301"/>
      <c r="P93" s="54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  <c r="GE93" s="39"/>
      <c r="GF93" s="39"/>
      <c r="GG93" s="39"/>
      <c r="GH93" s="39"/>
      <c r="GI93" s="39"/>
      <c r="GJ93" s="39"/>
      <c r="GK93" s="39"/>
      <c r="GL93" s="39"/>
      <c r="GM93" s="39"/>
      <c r="GN93" s="39"/>
      <c r="GO93" s="39"/>
      <c r="GP93" s="39"/>
      <c r="GQ93" s="39"/>
      <c r="GR93" s="39"/>
      <c r="GS93" s="39"/>
      <c r="GT93" s="39"/>
      <c r="GU93" s="39"/>
      <c r="GV93" s="39"/>
      <c r="GW93" s="39"/>
      <c r="GX93" s="39"/>
      <c r="GY93" s="39"/>
      <c r="GZ93" s="39"/>
      <c r="HA93" s="39"/>
      <c r="HB93" s="39"/>
      <c r="HC93" s="39"/>
      <c r="HD93" s="39"/>
      <c r="HE93" s="39"/>
      <c r="HF93" s="39"/>
      <c r="HG93" s="39"/>
      <c r="HH93" s="39"/>
      <c r="HI93" s="39"/>
      <c r="HJ93" s="39"/>
      <c r="HK93" s="39"/>
      <c r="HL93" s="39"/>
      <c r="HM93" s="39"/>
      <c r="HN93" s="39"/>
      <c r="HO93" s="39"/>
      <c r="HP93" s="39"/>
      <c r="HQ93" s="39"/>
      <c r="HR93" s="39"/>
      <c r="HS93" s="39"/>
      <c r="HT93" s="39"/>
      <c r="HU93" s="39"/>
      <c r="HV93" s="39"/>
      <c r="HW93" s="39"/>
      <c r="HX93" s="39"/>
      <c r="HY93" s="39"/>
      <c r="HZ93" s="39"/>
      <c r="IA93" s="39"/>
      <c r="IB93" s="39"/>
      <c r="IC93" s="39"/>
      <c r="ID93" s="39"/>
      <c r="IE93" s="39"/>
      <c r="IF93" s="39"/>
      <c r="IG93" s="39"/>
      <c r="IH93" s="39"/>
      <c r="II93" s="39"/>
      <c r="IJ93" s="39"/>
      <c r="IK93" s="39"/>
      <c r="IL93" s="39"/>
      <c r="IM93" s="39"/>
      <c r="IN93" s="39"/>
      <c r="IO93" s="39"/>
      <c r="IP93" s="39"/>
      <c r="IQ93" s="39"/>
      <c r="IR93" s="39"/>
      <c r="IS93" s="39"/>
      <c r="IT93" s="39"/>
      <c r="IU93" s="39"/>
      <c r="IV93" s="39"/>
      <c r="IW93" s="39"/>
      <c r="IX93" s="39"/>
      <c r="IY93" s="39"/>
      <c r="IZ93" s="39"/>
      <c r="JA93" s="39"/>
      <c r="JB93" s="39"/>
      <c r="JC93" s="39"/>
      <c r="JD93" s="39"/>
      <c r="JE93" s="39"/>
      <c r="JF93" s="39"/>
      <c r="JG93" s="39"/>
      <c r="JH93" s="39"/>
      <c r="JI93" s="39"/>
      <c r="JJ93" s="39"/>
      <c r="JK93" s="39"/>
      <c r="JL93" s="39"/>
      <c r="JM93" s="39"/>
      <c r="JN93" s="39"/>
      <c r="JO93" s="39"/>
      <c r="JP93" s="39"/>
      <c r="JQ93" s="39"/>
      <c r="JR93" s="39"/>
      <c r="JS93" s="39"/>
      <c r="JT93" s="39"/>
      <c r="JU93" s="39"/>
      <c r="JV93" s="39"/>
      <c r="JW93" s="39"/>
      <c r="JX93" s="39"/>
      <c r="JY93" s="39"/>
      <c r="JZ93" s="39"/>
      <c r="KA93" s="39"/>
      <c r="KB93" s="39"/>
      <c r="KC93" s="39"/>
      <c r="KD93" s="39"/>
      <c r="KE93" s="39"/>
      <c r="KF93" s="39"/>
      <c r="KG93" s="39"/>
      <c r="KH93" s="39"/>
      <c r="KI93" s="39"/>
      <c r="KJ93" s="39"/>
      <c r="KK93" s="39"/>
      <c r="KL93" s="39"/>
      <c r="KM93" s="39"/>
      <c r="KN93" s="39"/>
      <c r="KO93" s="39"/>
      <c r="KP93" s="39"/>
      <c r="KQ93" s="39"/>
      <c r="KR93" s="39"/>
      <c r="KS93" s="39"/>
      <c r="KT93" s="39"/>
      <c r="KU93" s="39"/>
      <c r="KV93" s="39"/>
      <c r="KW93" s="39"/>
      <c r="KX93" s="39"/>
      <c r="KY93" s="39"/>
      <c r="KZ93" s="39"/>
      <c r="LA93" s="39"/>
      <c r="LB93" s="39"/>
      <c r="LC93" s="39"/>
      <c r="LD93" s="39"/>
      <c r="LE93" s="39"/>
      <c r="LF93" s="39"/>
      <c r="LG93" s="39"/>
      <c r="LH93" s="39"/>
      <c r="LI93" s="39"/>
      <c r="LJ93" s="39"/>
      <c r="LK93" s="39"/>
      <c r="LL93" s="39"/>
      <c r="LM93" s="39"/>
      <c r="LN93" s="39"/>
      <c r="LO93" s="39"/>
      <c r="LP93" s="39"/>
      <c r="LQ93" s="39"/>
      <c r="LR93" s="39"/>
      <c r="LS93" s="39"/>
      <c r="LT93" s="39"/>
      <c r="LU93" s="39"/>
      <c r="LV93" s="39"/>
      <c r="LW93" s="39"/>
      <c r="LX93" s="39"/>
      <c r="LY93" s="39"/>
      <c r="LZ93" s="39"/>
      <c r="MA93" s="39"/>
      <c r="MB93" s="39"/>
      <c r="MC93" s="39"/>
      <c r="MD93" s="39"/>
      <c r="ME93" s="39"/>
      <c r="MF93" s="39"/>
      <c r="MG93" s="39"/>
      <c r="MH93" s="39"/>
      <c r="MI93" s="39"/>
      <c r="MJ93" s="39"/>
      <c r="MK93" s="39"/>
      <c r="ML93" s="39"/>
      <c r="MM93" s="39"/>
      <c r="MN93" s="39"/>
      <c r="MO93" s="39"/>
      <c r="MP93" s="39"/>
      <c r="MQ93" s="39"/>
      <c r="MR93" s="39"/>
      <c r="MS93" s="39"/>
      <c r="MT93" s="39"/>
      <c r="MU93" s="39"/>
      <c r="MV93" s="39"/>
      <c r="MW93" s="39"/>
      <c r="MX93" s="39"/>
      <c r="MY93" s="39"/>
      <c r="MZ93" s="39"/>
      <c r="NA93" s="39"/>
      <c r="NB93" s="39"/>
      <c r="NC93" s="39"/>
      <c r="ND93" s="39"/>
      <c r="NE93" s="39"/>
      <c r="NF93" s="39"/>
      <c r="NG93" s="39"/>
      <c r="NH93" s="39"/>
      <c r="NI93" s="39"/>
      <c r="NJ93" s="39"/>
      <c r="NK93" s="39"/>
      <c r="NL93" s="39"/>
      <c r="NM93" s="39"/>
      <c r="NN93" s="39"/>
      <c r="NO93" s="39"/>
      <c r="NP93" s="39"/>
      <c r="NQ93" s="39"/>
      <c r="NR93" s="39"/>
      <c r="NS93" s="39"/>
      <c r="NT93" s="39"/>
      <c r="NU93" s="39"/>
      <c r="NV93" s="39"/>
      <c r="NW93" s="39"/>
      <c r="NX93" s="39"/>
      <c r="NY93" s="39"/>
      <c r="NZ93" s="39"/>
      <c r="OA93" s="39"/>
      <c r="OB93" s="39"/>
      <c r="OC93" s="39"/>
      <c r="OD93" s="39"/>
      <c r="OE93" s="39"/>
      <c r="OF93" s="39"/>
      <c r="OG93" s="39"/>
      <c r="OH93" s="39"/>
      <c r="OI93" s="39"/>
      <c r="OJ93" s="39"/>
      <c r="OK93" s="39"/>
      <c r="OL93" s="39"/>
      <c r="OM93" s="39"/>
      <c r="ON93" s="39"/>
      <c r="OO93" s="39"/>
      <c r="OP93" s="39"/>
      <c r="OQ93" s="39"/>
      <c r="OR93" s="39"/>
      <c r="OS93" s="39"/>
      <c r="OT93" s="39"/>
      <c r="OU93" s="39"/>
      <c r="OV93" s="39"/>
      <c r="OW93" s="39"/>
      <c r="OX93" s="39"/>
      <c r="OY93" s="39"/>
      <c r="OZ93" s="39"/>
      <c r="PA93" s="39"/>
      <c r="PB93" s="39"/>
      <c r="PC93" s="39"/>
      <c r="PD93" s="39"/>
      <c r="PE93" s="39"/>
      <c r="PF93" s="39"/>
      <c r="PG93" s="39"/>
      <c r="PH93" s="39"/>
      <c r="PI93" s="39"/>
      <c r="PJ93" s="39"/>
      <c r="PK93" s="39"/>
      <c r="PL93" s="39"/>
      <c r="PM93" s="39"/>
      <c r="PN93" s="39"/>
      <c r="PO93" s="39"/>
      <c r="PP93" s="39"/>
      <c r="PQ93" s="39"/>
      <c r="PR93" s="39"/>
      <c r="PS93" s="39"/>
      <c r="PT93" s="39"/>
      <c r="PU93" s="39"/>
      <c r="PV93" s="39"/>
      <c r="PW93" s="39"/>
      <c r="PX93" s="39"/>
      <c r="PY93" s="39"/>
      <c r="PZ93" s="39"/>
      <c r="QA93" s="39"/>
      <c r="QB93" s="39"/>
      <c r="QC93" s="39"/>
      <c r="QD93" s="39"/>
      <c r="QE93" s="39"/>
      <c r="QF93" s="39"/>
      <c r="QG93" s="39"/>
      <c r="QH93" s="39"/>
      <c r="QI93" s="39"/>
      <c r="QJ93" s="39"/>
      <c r="QK93" s="39"/>
      <c r="QL93" s="39"/>
      <c r="QM93" s="39"/>
      <c r="QN93" s="39"/>
      <c r="QO93" s="39"/>
      <c r="QP93" s="39"/>
      <c r="QQ93" s="39"/>
      <c r="QR93" s="39"/>
      <c r="QS93" s="39"/>
      <c r="QT93" s="39"/>
      <c r="QU93" s="39"/>
      <c r="QV93" s="39"/>
      <c r="QW93" s="39"/>
      <c r="QX93" s="39"/>
      <c r="QY93" s="39"/>
      <c r="QZ93" s="39"/>
      <c r="RA93" s="39"/>
      <c r="RB93" s="39"/>
      <c r="RC93" s="39"/>
      <c r="RD93" s="39"/>
      <c r="RE93" s="39"/>
      <c r="RF93" s="39"/>
      <c r="RG93" s="39"/>
      <c r="RH93" s="39"/>
      <c r="RI93" s="39"/>
      <c r="RJ93" s="39"/>
      <c r="RK93" s="39"/>
      <c r="RL93" s="39"/>
      <c r="RM93" s="39"/>
      <c r="RN93" s="39"/>
      <c r="RO93" s="39"/>
      <c r="RP93" s="39"/>
      <c r="RQ93" s="39"/>
      <c r="RR93" s="39"/>
      <c r="RS93" s="39"/>
      <c r="RT93" s="39"/>
      <c r="RU93" s="39"/>
      <c r="RV93" s="39"/>
      <c r="RW93" s="39"/>
      <c r="RX93" s="39"/>
      <c r="RY93" s="39"/>
      <c r="RZ93" s="39"/>
      <c r="SA93" s="39"/>
      <c r="SB93" s="39"/>
      <c r="SC93" s="39"/>
      <c r="SD93" s="39"/>
      <c r="SE93" s="39"/>
      <c r="SF93" s="39"/>
      <c r="SG93" s="39"/>
      <c r="SH93" s="39"/>
      <c r="SI93" s="39"/>
      <c r="SJ93" s="39"/>
      <c r="SK93" s="39"/>
      <c r="SL93" s="39"/>
      <c r="SM93" s="39"/>
      <c r="SN93" s="39"/>
      <c r="SO93" s="39"/>
      <c r="SP93" s="39"/>
      <c r="SQ93" s="39"/>
      <c r="SR93" s="39"/>
      <c r="SS93" s="39"/>
      <c r="ST93" s="39"/>
      <c r="SU93" s="39"/>
      <c r="SV93" s="39"/>
      <c r="SW93" s="39"/>
      <c r="SX93" s="39"/>
      <c r="SY93" s="39"/>
      <c r="SZ93" s="39"/>
      <c r="TA93" s="39"/>
      <c r="TB93" s="39"/>
      <c r="TC93" s="39"/>
      <c r="TD93" s="39"/>
      <c r="TE93" s="39"/>
      <c r="TF93" s="39"/>
      <c r="TG93" s="39"/>
      <c r="TH93" s="39"/>
      <c r="TI93" s="39"/>
      <c r="TJ93" s="39"/>
      <c r="TK93" s="39"/>
      <c r="TL93" s="39"/>
      <c r="TM93" s="39"/>
      <c r="TN93" s="39"/>
      <c r="TO93" s="39"/>
      <c r="TP93" s="39"/>
      <c r="TQ93" s="39"/>
      <c r="TR93" s="39"/>
      <c r="TS93" s="39"/>
      <c r="TT93" s="39"/>
      <c r="TU93" s="39"/>
      <c r="TV93" s="39"/>
      <c r="TW93" s="39"/>
      <c r="TX93" s="39"/>
      <c r="TY93" s="39"/>
      <c r="TZ93" s="39"/>
      <c r="UA93" s="39"/>
      <c r="UB93" s="39"/>
      <c r="UC93" s="39"/>
      <c r="UD93" s="39"/>
      <c r="UE93" s="39"/>
      <c r="UF93" s="39"/>
      <c r="UG93" s="39"/>
      <c r="UH93" s="39"/>
      <c r="UI93" s="39"/>
      <c r="UJ93" s="39"/>
      <c r="UK93" s="39"/>
      <c r="UL93" s="39"/>
      <c r="UM93" s="39"/>
      <c r="UN93" s="39"/>
      <c r="UO93" s="39"/>
      <c r="UP93" s="39"/>
      <c r="UQ93" s="39"/>
      <c r="UR93" s="39"/>
      <c r="US93" s="39"/>
      <c r="UT93" s="39"/>
      <c r="UU93" s="39"/>
      <c r="UV93" s="39"/>
      <c r="UW93" s="39"/>
      <c r="UX93" s="39"/>
      <c r="UY93" s="39"/>
      <c r="UZ93" s="39"/>
      <c r="VA93" s="39"/>
      <c r="VB93" s="39"/>
      <c r="VC93" s="39"/>
      <c r="VD93" s="39"/>
      <c r="VE93" s="39"/>
      <c r="VF93" s="39"/>
      <c r="VG93" s="39"/>
      <c r="VH93" s="39"/>
      <c r="VI93" s="39"/>
      <c r="VJ93" s="39"/>
      <c r="VK93" s="39"/>
      <c r="VL93" s="39"/>
      <c r="VM93" s="39"/>
      <c r="VN93" s="39"/>
      <c r="VO93" s="39"/>
      <c r="VP93" s="39"/>
      <c r="VQ93" s="39"/>
      <c r="VR93" s="39"/>
      <c r="VS93" s="39"/>
      <c r="VT93" s="39"/>
      <c r="VU93" s="39"/>
      <c r="VV93" s="39"/>
      <c r="VW93" s="39"/>
      <c r="VX93" s="39"/>
      <c r="VY93" s="39"/>
      <c r="VZ93" s="39"/>
      <c r="WA93" s="39"/>
      <c r="WB93" s="39"/>
      <c r="WC93" s="39"/>
      <c r="WD93" s="39"/>
      <c r="WE93" s="39"/>
      <c r="WF93" s="39"/>
      <c r="WG93" s="39"/>
      <c r="WH93" s="39"/>
      <c r="WI93" s="39"/>
      <c r="WJ93" s="39"/>
      <c r="WK93" s="39"/>
      <c r="WL93" s="39"/>
      <c r="WM93" s="39"/>
      <c r="WN93" s="39"/>
      <c r="WO93" s="39"/>
      <c r="WP93" s="39"/>
      <c r="WQ93" s="39"/>
      <c r="WR93" s="39"/>
      <c r="WS93" s="39"/>
      <c r="WT93" s="39"/>
      <c r="WU93" s="39"/>
      <c r="WV93" s="39"/>
      <c r="WW93" s="39"/>
      <c r="WX93" s="39"/>
      <c r="WY93" s="39"/>
      <c r="WZ93" s="39"/>
      <c r="XA93" s="39"/>
      <c r="XB93" s="39"/>
      <c r="XC93" s="39"/>
      <c r="XD93" s="39"/>
      <c r="XE93" s="39"/>
      <c r="XF93" s="39"/>
      <c r="XG93" s="39"/>
      <c r="XH93" s="39"/>
      <c r="XI93" s="39"/>
      <c r="XJ93" s="39"/>
      <c r="XK93" s="39"/>
      <c r="XL93" s="39"/>
      <c r="XM93" s="39"/>
      <c r="XN93" s="39"/>
      <c r="XO93" s="39"/>
      <c r="XP93" s="39"/>
      <c r="XQ93" s="39"/>
      <c r="XR93" s="39"/>
      <c r="XS93" s="39"/>
      <c r="XT93" s="39"/>
      <c r="XU93" s="39"/>
      <c r="XV93" s="39"/>
      <c r="XW93" s="39"/>
      <c r="XX93" s="39"/>
      <c r="XY93" s="39"/>
      <c r="XZ93" s="39"/>
      <c r="YA93" s="39"/>
      <c r="YB93" s="39"/>
      <c r="YC93" s="39"/>
      <c r="YD93" s="39"/>
      <c r="YE93" s="39"/>
      <c r="YF93" s="39"/>
      <c r="YG93" s="39"/>
      <c r="YH93" s="39"/>
      <c r="YI93" s="39"/>
      <c r="YJ93" s="39"/>
      <c r="YK93" s="39"/>
      <c r="YL93" s="39"/>
      <c r="YM93" s="39"/>
      <c r="YN93" s="39"/>
      <c r="YO93" s="39"/>
      <c r="YP93" s="39"/>
      <c r="YQ93" s="39"/>
      <c r="YR93" s="39"/>
      <c r="YS93" s="39"/>
      <c r="YT93" s="39"/>
      <c r="YU93" s="39"/>
      <c r="YV93" s="39"/>
      <c r="YW93" s="39"/>
      <c r="YX93" s="39"/>
      <c r="YY93" s="39"/>
      <c r="YZ93" s="39"/>
      <c r="ZA93" s="39"/>
      <c r="ZB93" s="39"/>
      <c r="ZC93" s="39"/>
      <c r="ZD93" s="39"/>
      <c r="ZE93" s="39"/>
      <c r="ZF93" s="39"/>
      <c r="ZG93" s="39"/>
      <c r="ZH93" s="39"/>
      <c r="ZI93" s="39"/>
      <c r="ZJ93" s="39"/>
      <c r="ZK93" s="39"/>
      <c r="ZL93" s="39"/>
      <c r="ZM93" s="39"/>
      <c r="ZN93" s="39"/>
      <c r="ZO93" s="39"/>
      <c r="ZP93" s="39"/>
      <c r="ZQ93" s="39"/>
      <c r="ZR93" s="39"/>
      <c r="ZS93" s="39"/>
      <c r="ZT93" s="39"/>
      <c r="ZU93" s="39"/>
      <c r="ZV93" s="39"/>
      <c r="ZW93" s="39"/>
      <c r="ZX93" s="39"/>
      <c r="ZY93" s="39"/>
      <c r="ZZ93" s="39"/>
      <c r="AAA93" s="39"/>
      <c r="AAB93" s="39"/>
      <c r="AAC93" s="39"/>
      <c r="AAD93" s="39"/>
      <c r="AAE93" s="39"/>
      <c r="AAF93" s="39"/>
      <c r="AAG93" s="39"/>
      <c r="AAH93" s="39"/>
      <c r="AAI93" s="39"/>
      <c r="AAJ93" s="39"/>
      <c r="AAK93" s="39"/>
      <c r="AAL93" s="39"/>
      <c r="AAM93" s="39"/>
      <c r="AAN93" s="39"/>
      <c r="AAO93" s="39"/>
      <c r="AAP93" s="39"/>
      <c r="AAQ93" s="39"/>
      <c r="AAR93" s="39"/>
      <c r="AAS93" s="39"/>
      <c r="AAT93" s="39"/>
      <c r="AAU93" s="39"/>
      <c r="AAV93" s="39"/>
      <c r="AAW93" s="39"/>
      <c r="AAX93" s="39"/>
      <c r="AAY93" s="39"/>
      <c r="AAZ93" s="39"/>
      <c r="ABA93" s="39"/>
      <c r="ABB93" s="39"/>
      <c r="ABC93" s="39"/>
      <c r="ABD93" s="39"/>
      <c r="ABE93" s="39"/>
      <c r="ABF93" s="39"/>
      <c r="ABG93" s="39"/>
      <c r="ABH93" s="39"/>
      <c r="ABI93" s="39"/>
      <c r="ABJ93" s="39"/>
      <c r="ABK93" s="39"/>
      <c r="ABL93" s="39"/>
      <c r="ABM93" s="39"/>
      <c r="ABN93" s="39"/>
      <c r="ABO93" s="39"/>
      <c r="ABP93" s="39"/>
      <c r="ABQ93" s="39"/>
      <c r="ABR93" s="39"/>
      <c r="ABS93" s="39"/>
      <c r="ABT93" s="39"/>
      <c r="ABU93" s="39"/>
      <c r="ABV93" s="39"/>
      <c r="ABW93" s="39"/>
      <c r="ABX93" s="39"/>
      <c r="ABY93" s="39"/>
      <c r="ABZ93" s="39"/>
      <c r="ACA93" s="39"/>
      <c r="ACB93" s="39"/>
      <c r="ACC93" s="39"/>
      <c r="ACD93" s="39"/>
      <c r="ACE93" s="39"/>
      <c r="ACF93" s="39"/>
      <c r="ACG93" s="39"/>
      <c r="ACH93" s="39"/>
      <c r="ACI93" s="39"/>
      <c r="ACJ93" s="39"/>
      <c r="ACK93" s="39"/>
      <c r="ACL93" s="39"/>
      <c r="ACM93" s="39"/>
      <c r="ACN93" s="39"/>
      <c r="ACO93" s="39"/>
      <c r="ACP93" s="39"/>
      <c r="ACQ93" s="39"/>
      <c r="ACR93" s="39"/>
      <c r="ACS93" s="39"/>
      <c r="ACT93" s="39"/>
      <c r="ACU93" s="39"/>
      <c r="ACV93" s="39"/>
      <c r="ACW93" s="39"/>
      <c r="ACX93" s="39"/>
      <c r="ACY93" s="39"/>
      <c r="ACZ93" s="39"/>
      <c r="ADA93" s="39"/>
      <c r="ADB93" s="39"/>
      <c r="ADC93" s="39"/>
      <c r="ADD93" s="39"/>
      <c r="ADE93" s="39"/>
      <c r="ADF93" s="39"/>
      <c r="ADG93" s="39"/>
      <c r="ADH93" s="39"/>
      <c r="ADI93" s="39"/>
      <c r="ADJ93" s="39"/>
      <c r="ADK93" s="39"/>
      <c r="ADL93" s="39"/>
      <c r="ADM93" s="39"/>
      <c r="ADN93" s="39"/>
      <c r="ADO93" s="39"/>
      <c r="ADP93" s="39"/>
      <c r="ADQ93" s="39"/>
      <c r="ADR93" s="39"/>
      <c r="ADS93" s="39"/>
      <c r="ADT93" s="39"/>
      <c r="ADU93" s="39"/>
      <c r="ADV93" s="39"/>
      <c r="ADW93" s="39"/>
      <c r="ADX93" s="39"/>
      <c r="ADY93" s="39"/>
      <c r="ADZ93" s="39"/>
      <c r="AEA93" s="39"/>
      <c r="AEB93" s="39"/>
      <c r="AEC93" s="39"/>
      <c r="AED93" s="39"/>
      <c r="AEE93" s="39"/>
      <c r="AEF93" s="39"/>
      <c r="AEG93" s="39"/>
      <c r="AEH93" s="39"/>
      <c r="AEI93" s="39"/>
      <c r="AEJ93" s="39"/>
      <c r="AEK93" s="39"/>
      <c r="AEL93" s="39"/>
      <c r="AEM93" s="39"/>
      <c r="AEN93" s="39"/>
      <c r="AEO93" s="39"/>
      <c r="AEP93" s="39"/>
      <c r="AEQ93" s="39"/>
      <c r="AER93" s="39"/>
      <c r="AES93" s="39"/>
      <c r="AET93" s="39"/>
      <c r="AEU93" s="39"/>
      <c r="AEV93" s="39"/>
      <c r="AEW93" s="39"/>
      <c r="AEX93" s="39"/>
      <c r="AEY93" s="39"/>
      <c r="AEZ93" s="39"/>
      <c r="AFA93" s="39"/>
      <c r="AFB93" s="39"/>
      <c r="AFC93" s="39"/>
      <c r="AFD93" s="39"/>
      <c r="AFE93" s="39"/>
      <c r="AFF93" s="39"/>
      <c r="AFG93" s="39"/>
      <c r="AFH93" s="39"/>
      <c r="AFI93" s="39"/>
      <c r="AFJ93" s="39"/>
      <c r="AFK93" s="39"/>
      <c r="AFL93" s="39"/>
      <c r="AFM93" s="39"/>
      <c r="AFN93" s="39"/>
      <c r="AFO93" s="39"/>
      <c r="AFP93" s="39"/>
      <c r="AFQ93" s="39"/>
      <c r="AFR93" s="39"/>
      <c r="AFS93" s="39"/>
      <c r="AFT93" s="39"/>
      <c r="AFU93" s="39"/>
      <c r="AFV93" s="39"/>
      <c r="AFW93" s="39"/>
      <c r="AFX93" s="39"/>
      <c r="AFY93" s="39"/>
      <c r="AFZ93" s="39"/>
      <c r="AGA93" s="39"/>
      <c r="AGB93" s="39"/>
      <c r="AGC93" s="39"/>
      <c r="AGD93" s="39"/>
      <c r="AGE93" s="39"/>
      <c r="AGF93" s="39"/>
      <c r="AGG93" s="39"/>
      <c r="AGH93" s="39"/>
      <c r="AGI93" s="39"/>
      <c r="AGJ93" s="39"/>
      <c r="AGK93" s="39"/>
      <c r="AGL93" s="39"/>
      <c r="AGM93" s="39"/>
      <c r="AGN93" s="39"/>
      <c r="AGO93" s="39"/>
      <c r="AGP93" s="39"/>
      <c r="AGQ93" s="39"/>
      <c r="AGR93" s="39"/>
      <c r="AGS93" s="39"/>
      <c r="AGT93" s="39"/>
      <c r="AGU93" s="39"/>
      <c r="AGV93" s="39"/>
      <c r="AGW93" s="39"/>
      <c r="AGX93" s="39"/>
      <c r="AGY93" s="39"/>
      <c r="AGZ93" s="39"/>
      <c r="AHA93" s="39"/>
      <c r="AHB93" s="39"/>
      <c r="AHC93" s="39"/>
      <c r="AHD93" s="39"/>
      <c r="AHE93" s="39"/>
      <c r="AHF93" s="39"/>
      <c r="AHG93" s="39"/>
      <c r="AHH93" s="39"/>
      <c r="AHI93" s="39"/>
      <c r="AHJ93" s="39"/>
      <c r="AHK93" s="39"/>
      <c r="AHL93" s="39"/>
      <c r="AHM93" s="39"/>
      <c r="AHN93" s="39"/>
      <c r="AHO93" s="39"/>
      <c r="AHP93" s="39"/>
      <c r="AHQ93" s="39"/>
      <c r="AHR93" s="39"/>
      <c r="AHS93" s="39"/>
      <c r="AHT93" s="39"/>
      <c r="AHU93" s="39"/>
      <c r="AHV93" s="39"/>
      <c r="AHW93" s="39"/>
      <c r="AHX93" s="39"/>
      <c r="AHY93" s="39"/>
      <c r="AHZ93" s="39"/>
      <c r="AIA93" s="39"/>
      <c r="AIB93" s="39"/>
      <c r="AIC93" s="39"/>
      <c r="AID93" s="39"/>
      <c r="AIE93" s="39"/>
      <c r="AIF93" s="39"/>
      <c r="AIG93" s="39"/>
      <c r="AIH93" s="39"/>
      <c r="AII93" s="39"/>
      <c r="AIJ93" s="39"/>
      <c r="AIK93" s="39"/>
      <c r="AIL93" s="39"/>
      <c r="AIM93" s="39"/>
      <c r="AIN93" s="39"/>
      <c r="AIO93" s="39"/>
      <c r="AIP93" s="39"/>
      <c r="AIQ93" s="39"/>
      <c r="AIR93" s="39"/>
      <c r="AIS93" s="39"/>
      <c r="AIT93" s="39"/>
      <c r="AIU93" s="39"/>
      <c r="AIV93" s="39"/>
      <c r="AIW93" s="39"/>
      <c r="AIX93" s="39"/>
      <c r="AIY93" s="39"/>
      <c r="AIZ93" s="39"/>
      <c r="AJA93" s="39"/>
      <c r="AJB93" s="39"/>
      <c r="AJC93" s="39"/>
      <c r="AJD93" s="39"/>
      <c r="AJE93" s="39"/>
      <c r="AJF93" s="39"/>
      <c r="AJG93" s="39"/>
      <c r="AJH93" s="39"/>
      <c r="AJI93" s="39"/>
      <c r="AJJ93" s="39"/>
      <c r="AJK93" s="39"/>
      <c r="AJL93" s="39"/>
      <c r="AJM93" s="39"/>
      <c r="AJN93" s="39"/>
      <c r="AJO93" s="39"/>
      <c r="AJP93" s="39"/>
      <c r="AJQ93" s="39"/>
      <c r="AJR93" s="39"/>
      <c r="AJS93" s="39"/>
      <c r="AJT93" s="39"/>
      <c r="AJU93" s="39"/>
      <c r="AJV93" s="39"/>
      <c r="AJW93" s="37"/>
      <c r="AJX93" s="37"/>
      <c r="AJY93" s="37"/>
      <c r="AJZ93" s="37"/>
      <c r="AKA93" s="37"/>
      <c r="AKB93" s="37"/>
      <c r="AKC93" s="37"/>
      <c r="AKD93" s="37"/>
      <c r="AKE93" s="37"/>
      <c r="AKF93" s="37"/>
      <c r="AKG93" s="37"/>
      <c r="AKH93" s="37"/>
      <c r="AKI93" s="37"/>
      <c r="AKJ93" s="37"/>
      <c r="AKK93" s="37"/>
      <c r="AKL93" s="37"/>
      <c r="AKM93" s="37"/>
      <c r="AKN93" s="37"/>
      <c r="AKO93" s="37"/>
      <c r="AKP93" s="37"/>
      <c r="AKQ93" s="37"/>
      <c r="AKR93" s="37"/>
      <c r="AKS93" s="37"/>
      <c r="AKT93" s="37"/>
      <c r="AKU93" s="37"/>
      <c r="AKV93" s="37"/>
      <c r="AKW93" s="37"/>
      <c r="AKX93" s="37"/>
      <c r="AKY93" s="37"/>
      <c r="AKZ93" s="37"/>
      <c r="ALA93" s="37"/>
      <c r="ALB93" s="37"/>
      <c r="ALC93" s="37"/>
      <c r="ALD93" s="37"/>
      <c r="ALE93" s="37"/>
      <c r="ALF93" s="37"/>
      <c r="ALG93" s="37"/>
      <c r="ALH93" s="37"/>
      <c r="ALI93" s="37"/>
      <c r="ALJ93" s="37"/>
      <c r="ALK93" s="37"/>
      <c r="ALL93" s="37"/>
      <c r="ALM93" s="37"/>
      <c r="ALN93" s="37"/>
      <c r="ALO93" s="37"/>
      <c r="ALP93" s="37"/>
      <c r="ALQ93" s="37"/>
      <c r="ALR93" s="37"/>
      <c r="ALS93" s="37"/>
      <c r="ALT93" s="37"/>
      <c r="ALU93" s="37"/>
      <c r="ALV93" s="37"/>
      <c r="ALW93" s="37"/>
      <c r="ALX93" s="37"/>
      <c r="ALY93" s="37"/>
      <c r="ALZ93" s="37"/>
      <c r="AMA93" s="37"/>
      <c r="AMB93" s="37"/>
      <c r="AMC93" s="37"/>
      <c r="AMD93" s="37"/>
      <c r="AME93" s="37"/>
      <c r="AMF93" s="37"/>
      <c r="AMG93" s="37"/>
      <c r="AMH93" s="37"/>
      <c r="AMI93" s="37"/>
      <c r="AMJ93" s="37"/>
      <c r="AMK93" s="37"/>
      <c r="AML93" s="37"/>
      <c r="AMM93" s="37"/>
      <c r="AMN93" s="37"/>
      <c r="AMO93" s="37"/>
      <c r="AMP93" s="37"/>
      <c r="AMQ93" s="37"/>
      <c r="AMR93" s="37"/>
      <c r="AMS93" s="37"/>
      <c r="AMT93" s="37"/>
      <c r="AMU93" s="37"/>
      <c r="AMV93" s="37"/>
      <c r="AMW93" s="37"/>
      <c r="AMX93" s="37"/>
      <c r="AMY93" s="37"/>
      <c r="AMZ93" s="37"/>
      <c r="ANA93" s="37"/>
      <c r="ANB93" s="37"/>
      <c r="ANC93" s="37"/>
      <c r="AND93" s="37"/>
      <c r="ANE93" s="37"/>
      <c r="ANF93" s="37"/>
      <c r="ANG93" s="37"/>
      <c r="ANH93" s="37"/>
      <c r="ANI93" s="37"/>
      <c r="ANJ93" s="37"/>
      <c r="ANK93" s="37"/>
      <c r="ANL93" s="37"/>
      <c r="ANM93" s="37"/>
      <c r="ANN93" s="37"/>
      <c r="ANO93" s="37"/>
      <c r="ANP93" s="37"/>
      <c r="ANQ93" s="37"/>
      <c r="ANR93" s="37"/>
      <c r="ANS93" s="37"/>
      <c r="ANT93" s="37"/>
      <c r="ANU93" s="37"/>
      <c r="ANV93" s="37"/>
      <c r="ANW93" s="37"/>
      <c r="ANX93" s="37"/>
      <c r="ANY93" s="37"/>
      <c r="ANZ93" s="37"/>
      <c r="AOA93" s="37"/>
      <c r="AOB93" s="37"/>
      <c r="AOC93" s="37"/>
      <c r="AOD93" s="37"/>
      <c r="AOE93" s="37"/>
      <c r="AOF93" s="37"/>
      <c r="AOG93" s="37"/>
      <c r="AOH93" s="37"/>
      <c r="AOI93" s="37"/>
      <c r="AOJ93" s="37"/>
      <c r="AOK93" s="37"/>
      <c r="AOL93" s="37"/>
      <c r="AOM93" s="37"/>
      <c r="AON93" s="37"/>
      <c r="AOO93" s="37"/>
      <c r="AOP93" s="37"/>
      <c r="AOQ93" s="37"/>
      <c r="AOR93" s="37"/>
      <c r="AOS93" s="37"/>
      <c r="AOT93" s="37"/>
      <c r="AOU93" s="37"/>
      <c r="AOV93" s="37"/>
      <c r="AOW93" s="37"/>
      <c r="AOX93" s="37"/>
      <c r="AOY93" s="37"/>
      <c r="AOZ93" s="37"/>
      <c r="APA93" s="37"/>
      <c r="APB93" s="37"/>
      <c r="APC93" s="37"/>
      <c r="APD93" s="37"/>
      <c r="APE93" s="37"/>
      <c r="APF93" s="37"/>
      <c r="APG93" s="37"/>
      <c r="APH93" s="37"/>
      <c r="API93" s="37"/>
      <c r="APJ93" s="37"/>
      <c r="APK93" s="37"/>
      <c r="APL93" s="37"/>
      <c r="APM93" s="37"/>
      <c r="APN93" s="37"/>
      <c r="APO93" s="37"/>
      <c r="APP93" s="37"/>
      <c r="APQ93" s="37"/>
      <c r="APR93" s="37"/>
      <c r="APS93" s="37"/>
      <c r="APT93" s="37"/>
      <c r="APU93" s="37"/>
      <c r="APV93" s="37"/>
      <c r="APW93" s="37"/>
      <c r="APX93" s="37"/>
      <c r="APY93" s="37"/>
      <c r="APZ93" s="37"/>
      <c r="AQA93" s="37"/>
      <c r="AQB93" s="37"/>
      <c r="AQC93" s="37"/>
      <c r="AQD93" s="37"/>
      <c r="AQE93" s="37"/>
      <c r="AQF93" s="37"/>
      <c r="AQG93" s="37"/>
      <c r="AQH93" s="37"/>
      <c r="AQI93" s="37"/>
      <c r="AQJ93" s="37"/>
      <c r="AQK93" s="37"/>
      <c r="AQL93" s="37"/>
      <c r="AQM93" s="37"/>
      <c r="AQN93" s="37"/>
      <c r="AQO93" s="37"/>
      <c r="AQP93" s="37"/>
      <c r="AQQ93" s="37"/>
      <c r="AQR93" s="37"/>
      <c r="AQS93" s="37"/>
      <c r="AQT93" s="37"/>
      <c r="AQU93" s="37"/>
      <c r="AQV93" s="37"/>
      <c r="AQW93" s="37"/>
      <c r="AQX93" s="37"/>
      <c r="AQY93" s="37"/>
      <c r="AQZ93" s="37"/>
      <c r="ARA93" s="37"/>
      <c r="ARB93" s="37"/>
      <c r="ARC93" s="37"/>
      <c r="ARD93" s="37"/>
      <c r="ARE93" s="37"/>
      <c r="ARF93" s="37"/>
      <c r="ARG93" s="37"/>
      <c r="ARH93" s="37"/>
      <c r="ARI93" s="37"/>
      <c r="ARJ93" s="37"/>
      <c r="ARK93" s="37"/>
      <c r="ARL93" s="37"/>
      <c r="ARM93" s="37"/>
      <c r="ARN93" s="37"/>
      <c r="ARO93" s="37"/>
      <c r="ARP93" s="37"/>
      <c r="ARQ93" s="37"/>
      <c r="ARR93" s="37"/>
      <c r="ARS93" s="37"/>
      <c r="ART93" s="37"/>
      <c r="ARU93" s="37"/>
      <c r="ARV93" s="37"/>
      <c r="ARW93" s="37"/>
      <c r="ARX93" s="37"/>
      <c r="ARY93" s="37"/>
      <c r="ARZ93" s="37"/>
      <c r="ASA93" s="37"/>
      <c r="ASB93" s="37"/>
      <c r="ASC93" s="37"/>
      <c r="ASD93" s="37"/>
      <c r="ASE93" s="37"/>
      <c r="ASF93" s="37"/>
      <c r="ASG93" s="37"/>
      <c r="ASH93" s="37"/>
      <c r="ASI93" s="37"/>
      <c r="ASJ93" s="37"/>
      <c r="ASK93" s="37"/>
      <c r="ASL93" s="37"/>
      <c r="ASM93" s="37"/>
      <c r="ASN93" s="37"/>
      <c r="ASO93" s="37"/>
      <c r="ASP93" s="37"/>
      <c r="ASQ93" s="37"/>
      <c r="ASR93" s="37"/>
      <c r="ASS93" s="37"/>
      <c r="AST93" s="37"/>
      <c r="ASU93" s="37"/>
      <c r="ASV93" s="37"/>
      <c r="ASW93" s="37"/>
      <c r="ASX93" s="37"/>
      <c r="ASY93" s="37"/>
      <c r="ASZ93" s="37"/>
      <c r="ATA93" s="37"/>
      <c r="ATB93" s="37"/>
      <c r="ATC93" s="37"/>
      <c r="ATD93" s="37"/>
      <c r="ATE93" s="37"/>
      <c r="ATF93" s="37"/>
      <c r="ATG93" s="37"/>
      <c r="ATH93" s="37"/>
      <c r="ATI93" s="37"/>
      <c r="ATJ93" s="37"/>
      <c r="ATK93" s="37"/>
      <c r="ATL93" s="37"/>
      <c r="ATM93" s="37"/>
      <c r="ATN93" s="37"/>
      <c r="ATO93" s="37"/>
      <c r="ATP93" s="37"/>
      <c r="ATQ93" s="37"/>
      <c r="ATR93" s="37"/>
      <c r="ATS93" s="37"/>
      <c r="ATT93" s="37"/>
      <c r="ATU93" s="37"/>
      <c r="ATV93" s="37"/>
      <c r="ATW93" s="37"/>
      <c r="ATX93" s="37"/>
      <c r="ATY93" s="37"/>
      <c r="ATZ93" s="37"/>
      <c r="AUA93" s="37"/>
      <c r="AUB93" s="37"/>
      <c r="AUC93" s="37"/>
      <c r="AUD93" s="37"/>
      <c r="AUE93" s="37"/>
      <c r="AUF93" s="37"/>
      <c r="AUG93" s="37"/>
      <c r="AUH93" s="37"/>
      <c r="AUI93" s="37"/>
      <c r="AUJ93" s="37"/>
      <c r="AUK93" s="37"/>
      <c r="AUL93" s="37"/>
      <c r="AUM93" s="37"/>
      <c r="AUN93" s="37"/>
      <c r="AUO93" s="37"/>
      <c r="AUP93" s="37"/>
      <c r="AUQ93" s="37"/>
      <c r="AUR93" s="37"/>
      <c r="AUS93" s="37"/>
      <c r="AUT93" s="37"/>
      <c r="AUU93" s="37"/>
      <c r="AUV93" s="37"/>
      <c r="AUW93" s="37"/>
      <c r="AUX93" s="37"/>
      <c r="AUY93" s="37"/>
      <c r="AUZ93" s="37"/>
      <c r="AVA93" s="37"/>
      <c r="AVB93" s="37"/>
      <c r="AVC93" s="37"/>
      <c r="AVD93" s="37"/>
      <c r="AVE93" s="37"/>
      <c r="AVF93" s="37"/>
      <c r="AVG93" s="37"/>
      <c r="AVH93" s="37"/>
      <c r="AVI93" s="37"/>
      <c r="AVJ93" s="37"/>
      <c r="AVK93" s="37"/>
      <c r="AVL93" s="37"/>
      <c r="AVM93" s="37"/>
      <c r="AVN93" s="37"/>
      <c r="AVO93" s="37"/>
      <c r="AVP93" s="37"/>
      <c r="AVQ93" s="37"/>
      <c r="AVR93" s="37"/>
      <c r="AVS93" s="37"/>
      <c r="AVT93" s="37"/>
      <c r="AVU93" s="37"/>
      <c r="AVV93" s="37"/>
      <c r="AVW93" s="37"/>
      <c r="AVX93" s="37"/>
      <c r="AVY93" s="37"/>
      <c r="AVZ93" s="37"/>
      <c r="AWA93" s="37"/>
      <c r="AWB93" s="37"/>
      <c r="AWC93" s="37"/>
      <c r="AWD93" s="37"/>
      <c r="AWE93" s="37"/>
      <c r="AWF93" s="37"/>
      <c r="AWG93" s="37"/>
      <c r="AWH93" s="37"/>
      <c r="AWI93" s="37"/>
      <c r="AWJ93" s="37"/>
      <c r="AWK93" s="37"/>
      <c r="AWL93" s="37"/>
      <c r="AWM93" s="37"/>
      <c r="AWN93" s="37"/>
      <c r="AWO93" s="37"/>
      <c r="AWP93" s="37"/>
      <c r="AWQ93" s="37"/>
      <c r="AWR93" s="37"/>
      <c r="AWS93" s="37"/>
      <c r="AWT93" s="37"/>
      <c r="AWU93" s="37"/>
      <c r="AWV93" s="37"/>
      <c r="AWW93" s="37"/>
      <c r="AWX93" s="37"/>
      <c r="AWY93" s="37"/>
      <c r="AWZ93" s="37"/>
      <c r="AXA93" s="37"/>
      <c r="AXB93" s="37"/>
      <c r="AXC93" s="37"/>
      <c r="AXD93" s="37"/>
      <c r="AXE93" s="37"/>
      <c r="AXF93" s="37"/>
      <c r="AXG93" s="37"/>
      <c r="AXH93" s="37"/>
      <c r="AXI93" s="37"/>
      <c r="AXJ93" s="37"/>
      <c r="AXK93" s="37"/>
      <c r="AXL93" s="37"/>
      <c r="AXM93" s="37"/>
      <c r="AXN93" s="37"/>
      <c r="AXO93" s="37"/>
      <c r="AXP93" s="37"/>
      <c r="AXQ93" s="37"/>
      <c r="AXR93" s="37"/>
      <c r="AXS93" s="37"/>
      <c r="AXT93" s="37"/>
      <c r="AXU93" s="37"/>
      <c r="AXV93" s="37"/>
      <c r="AXW93" s="37"/>
      <c r="AXX93" s="37"/>
      <c r="AXY93" s="37"/>
      <c r="AXZ93" s="37"/>
      <c r="AYA93" s="37"/>
      <c r="AYB93" s="37"/>
      <c r="AYC93" s="37"/>
      <c r="AYD93" s="37"/>
      <c r="AYE93" s="37"/>
      <c r="AYF93" s="37"/>
      <c r="AYG93" s="37"/>
      <c r="AYH93" s="37"/>
      <c r="AYI93" s="37"/>
      <c r="AYJ93" s="37"/>
      <c r="AYK93" s="37"/>
      <c r="AYL93" s="37"/>
      <c r="AYM93" s="37"/>
      <c r="AYN93" s="37"/>
      <c r="AYO93" s="37"/>
      <c r="AYP93" s="37"/>
      <c r="AYQ93" s="37"/>
      <c r="AYR93" s="37"/>
      <c r="AYS93" s="37"/>
      <c r="AYT93" s="37"/>
      <c r="AYU93" s="37"/>
      <c r="AYV93" s="37"/>
      <c r="AYW93" s="37"/>
      <c r="AYX93" s="37"/>
      <c r="AYY93" s="37"/>
      <c r="AYZ93" s="37"/>
      <c r="AZA93" s="37"/>
      <c r="AZB93" s="37"/>
      <c r="AZC93" s="37"/>
      <c r="AZD93" s="37"/>
      <c r="AZE93" s="37"/>
      <c r="AZF93" s="37"/>
      <c r="AZG93" s="37"/>
      <c r="AZH93" s="37"/>
      <c r="AZI93" s="37"/>
      <c r="AZJ93" s="37"/>
      <c r="AZK93" s="37"/>
      <c r="AZL93" s="37"/>
      <c r="AZM93" s="37"/>
      <c r="AZN93" s="37"/>
      <c r="AZO93" s="37"/>
      <c r="AZP93" s="37"/>
      <c r="AZQ93" s="37"/>
      <c r="AZR93" s="37"/>
      <c r="AZS93" s="37"/>
      <c r="AZT93" s="37"/>
      <c r="AZU93" s="37"/>
      <c r="AZV93" s="37"/>
      <c r="AZW93" s="37"/>
      <c r="AZX93" s="37"/>
      <c r="AZY93" s="37"/>
      <c r="AZZ93" s="37"/>
      <c r="BAA93" s="37"/>
      <c r="BAB93" s="37"/>
      <c r="BAC93" s="37"/>
      <c r="BAD93" s="37"/>
      <c r="BAE93" s="37"/>
      <c r="BAF93" s="37"/>
      <c r="BAG93" s="37"/>
      <c r="BAH93" s="37"/>
      <c r="BAI93" s="37"/>
      <c r="BAJ93" s="37"/>
      <c r="BAK93" s="37"/>
      <c r="BAL93" s="37"/>
      <c r="BAM93" s="37"/>
      <c r="BAN93" s="37"/>
      <c r="BAO93" s="37"/>
      <c r="BAP93" s="37"/>
      <c r="BAQ93" s="37"/>
      <c r="BAR93" s="37"/>
      <c r="BAS93" s="37"/>
      <c r="BAT93" s="37"/>
      <c r="BAU93" s="37"/>
      <c r="BAV93" s="37"/>
      <c r="BAW93" s="37"/>
      <c r="BAX93" s="37"/>
      <c r="BAY93" s="37"/>
      <c r="BAZ93" s="37"/>
      <c r="BBA93" s="37"/>
      <c r="BBB93" s="37"/>
      <c r="BBC93" s="37"/>
      <c r="BBD93" s="37"/>
      <c r="BBE93" s="37"/>
      <c r="BBF93" s="37"/>
      <c r="BBG93" s="37"/>
      <c r="BBH93" s="37"/>
      <c r="BBI93" s="37"/>
      <c r="BBJ93" s="37"/>
      <c r="BBK93" s="37"/>
      <c r="BBL93" s="37"/>
      <c r="BBM93" s="37"/>
      <c r="BBN93" s="37"/>
      <c r="BBO93" s="37"/>
      <c r="BBP93" s="37"/>
      <c r="BBQ93" s="37"/>
      <c r="BBR93" s="37"/>
      <c r="BBS93" s="37"/>
      <c r="BBT93" s="37"/>
      <c r="BBU93" s="37"/>
      <c r="BBV93" s="37"/>
      <c r="BBW93" s="37"/>
      <c r="BBX93" s="37"/>
      <c r="BBY93" s="37"/>
      <c r="BBZ93" s="37"/>
      <c r="BCA93" s="37"/>
      <c r="BCB93" s="37"/>
      <c r="BCC93" s="37"/>
      <c r="BCD93" s="37"/>
      <c r="BCE93" s="37"/>
      <c r="BCF93" s="37"/>
      <c r="BCG93" s="37"/>
      <c r="BCH93" s="37"/>
      <c r="BCI93" s="37"/>
      <c r="BCJ93" s="37"/>
      <c r="BCK93" s="37"/>
      <c r="BCL93" s="37"/>
      <c r="BCM93" s="37"/>
      <c r="BCN93" s="37"/>
      <c r="BCO93" s="37"/>
      <c r="BCP93" s="37"/>
      <c r="BCQ93" s="37"/>
      <c r="BCR93" s="37"/>
      <c r="BCS93" s="37"/>
      <c r="BCT93" s="37"/>
      <c r="BCU93" s="37"/>
      <c r="BCV93" s="37"/>
      <c r="BCW93" s="37"/>
      <c r="BCX93" s="37"/>
      <c r="BCY93" s="37"/>
      <c r="BCZ93" s="37"/>
      <c r="BDA93" s="37"/>
      <c r="BDB93" s="37"/>
      <c r="BDC93" s="37"/>
      <c r="BDD93" s="37"/>
      <c r="BDE93" s="37"/>
      <c r="BDF93" s="37"/>
      <c r="BDG93" s="37"/>
      <c r="BDH93" s="37"/>
      <c r="BDI93" s="37"/>
      <c r="BDJ93" s="37"/>
      <c r="BDK93" s="37"/>
      <c r="BDL93" s="37"/>
      <c r="BDM93" s="37"/>
      <c r="BDN93" s="37"/>
      <c r="BDO93" s="37"/>
      <c r="BDP93" s="37"/>
      <c r="BDQ93" s="37"/>
      <c r="BDR93" s="37"/>
      <c r="BDS93" s="37"/>
      <c r="BDT93" s="37"/>
      <c r="BDU93" s="37"/>
      <c r="BDV93" s="37"/>
      <c r="BDW93" s="37"/>
      <c r="BDX93" s="37"/>
      <c r="BDY93" s="37"/>
      <c r="BDZ93" s="37"/>
      <c r="BEA93" s="37"/>
      <c r="BEB93" s="37"/>
      <c r="BEC93" s="37"/>
      <c r="BED93" s="37"/>
      <c r="BEE93" s="37"/>
      <c r="BEF93" s="37"/>
      <c r="BEG93" s="37"/>
      <c r="BEH93" s="37"/>
      <c r="BEI93" s="37"/>
      <c r="BEJ93" s="37"/>
      <c r="BEK93" s="37"/>
      <c r="BEL93" s="37"/>
      <c r="BEM93" s="37"/>
      <c r="BEN93" s="37"/>
      <c r="BEO93" s="37"/>
      <c r="BEP93" s="37"/>
      <c r="BEQ93" s="37"/>
      <c r="BER93" s="37"/>
      <c r="BES93" s="37"/>
      <c r="BET93" s="37"/>
      <c r="BEU93" s="37"/>
      <c r="BEV93" s="37"/>
      <c r="BEW93" s="37"/>
      <c r="BEX93" s="37"/>
      <c r="BEY93" s="37"/>
      <c r="BEZ93" s="37"/>
      <c r="BFA93" s="37"/>
      <c r="BFB93" s="37"/>
      <c r="BFC93" s="37"/>
      <c r="BFD93" s="37"/>
      <c r="BFE93" s="37"/>
      <c r="BFF93" s="37"/>
      <c r="BFG93" s="37"/>
      <c r="BFH93" s="37"/>
      <c r="BFI93" s="37"/>
      <c r="BFJ93" s="37"/>
      <c r="BFK93" s="37"/>
      <c r="BFL93" s="37"/>
      <c r="BFM93" s="37"/>
      <c r="BFN93" s="37"/>
      <c r="BFO93" s="37"/>
      <c r="BFP93" s="37"/>
      <c r="BFQ93" s="37"/>
      <c r="BFR93" s="37"/>
      <c r="BFS93" s="37"/>
      <c r="BFT93" s="37"/>
      <c r="BFU93" s="37"/>
      <c r="BFV93" s="37"/>
      <c r="BFW93" s="37"/>
      <c r="BFX93" s="37"/>
      <c r="BFY93" s="37"/>
      <c r="BFZ93" s="37"/>
      <c r="BGA93" s="37"/>
      <c r="BGB93" s="37"/>
      <c r="BGC93" s="37"/>
      <c r="BGD93" s="37"/>
      <c r="BGE93" s="37"/>
      <c r="BGF93" s="37"/>
      <c r="BGG93" s="37"/>
      <c r="BGH93" s="37"/>
      <c r="BGI93" s="37"/>
      <c r="BGJ93" s="37"/>
      <c r="BGK93" s="37"/>
      <c r="BGL93" s="37"/>
      <c r="BGM93" s="37"/>
      <c r="BGN93" s="37"/>
      <c r="BGO93" s="37"/>
      <c r="BGP93" s="37"/>
      <c r="BGQ93" s="37"/>
      <c r="BGR93" s="37"/>
      <c r="BGS93" s="37"/>
      <c r="BGT93" s="37"/>
      <c r="BGU93" s="37"/>
      <c r="BGV93" s="37"/>
      <c r="BGW93" s="37"/>
      <c r="BGX93" s="37"/>
      <c r="BGY93" s="37"/>
      <c r="BGZ93" s="37"/>
      <c r="BHA93" s="37"/>
      <c r="BHB93" s="37"/>
      <c r="BHC93" s="37"/>
      <c r="BHD93" s="37"/>
      <c r="BHE93" s="37"/>
      <c r="BHF93" s="37"/>
      <c r="BHG93" s="37"/>
      <c r="BHH93" s="37"/>
      <c r="BHI93" s="37"/>
      <c r="BHJ93" s="37"/>
      <c r="BHK93" s="37"/>
      <c r="BHL93" s="37"/>
      <c r="BHM93" s="37"/>
      <c r="BHN93" s="37"/>
      <c r="BHO93" s="37"/>
      <c r="BHP93" s="37"/>
      <c r="BHQ93" s="37"/>
      <c r="BHR93" s="37"/>
      <c r="BHS93" s="37"/>
      <c r="BHT93" s="37"/>
      <c r="BHU93" s="37"/>
      <c r="BHV93" s="37"/>
      <c r="BHW93" s="37"/>
      <c r="BHX93" s="37"/>
      <c r="BHY93" s="37"/>
      <c r="BHZ93" s="37"/>
      <c r="BIA93" s="37"/>
      <c r="BIB93" s="37"/>
      <c r="BIC93" s="37"/>
      <c r="BID93" s="37"/>
      <c r="BIE93" s="37"/>
      <c r="BIF93" s="37"/>
      <c r="BIG93" s="37"/>
      <c r="BIH93" s="37"/>
      <c r="BII93" s="37"/>
      <c r="BIJ93" s="37"/>
      <c r="BIK93" s="37"/>
      <c r="BIL93" s="37"/>
      <c r="BIM93" s="37"/>
      <c r="BIN93" s="37"/>
      <c r="BIO93" s="37"/>
      <c r="BIP93" s="37"/>
      <c r="BIQ93" s="37"/>
      <c r="BIR93" s="37"/>
      <c r="BIS93" s="37"/>
      <c r="BIT93" s="37"/>
      <c r="BIU93" s="37"/>
      <c r="BIV93" s="37"/>
      <c r="BIW93" s="37"/>
      <c r="BIX93" s="37"/>
      <c r="BIY93" s="37"/>
      <c r="BIZ93" s="37"/>
      <c r="BJA93" s="37"/>
      <c r="BJB93" s="37"/>
      <c r="BJC93" s="37"/>
      <c r="BJD93" s="37"/>
      <c r="BJE93" s="37"/>
      <c r="BJF93" s="37"/>
      <c r="BJG93" s="37"/>
      <c r="BJH93" s="37"/>
      <c r="BJI93" s="37"/>
      <c r="BJJ93" s="37"/>
      <c r="BJK93" s="37"/>
      <c r="BJL93" s="37"/>
      <c r="BJM93" s="37"/>
      <c r="BJN93" s="37"/>
      <c r="BJO93" s="37"/>
      <c r="BJP93" s="37"/>
      <c r="BJQ93" s="37"/>
      <c r="BJR93" s="37"/>
      <c r="BJS93" s="37"/>
      <c r="BJT93" s="37"/>
      <c r="BJU93" s="37"/>
      <c r="BJV93" s="37"/>
      <c r="BJW93" s="37"/>
      <c r="BJX93" s="37"/>
      <c r="BJY93" s="37"/>
      <c r="BJZ93" s="37"/>
      <c r="BKA93" s="37"/>
      <c r="BKB93" s="37"/>
      <c r="BKC93" s="37"/>
      <c r="BKD93" s="37"/>
      <c r="BKE93" s="37"/>
      <c r="BKF93" s="37"/>
      <c r="BKG93" s="37"/>
      <c r="BKH93" s="37"/>
      <c r="BKI93" s="37"/>
      <c r="BKJ93" s="37"/>
      <c r="BKK93" s="37"/>
      <c r="BKL93" s="37"/>
      <c r="BKM93" s="37"/>
      <c r="BKN93" s="37"/>
      <c r="BKO93" s="37"/>
      <c r="BKP93" s="37"/>
      <c r="BKQ93" s="37"/>
      <c r="BKR93" s="37"/>
      <c r="BKS93" s="37"/>
      <c r="BKT93" s="37"/>
      <c r="BKU93" s="37"/>
      <c r="BKV93" s="37"/>
      <c r="BKW93" s="37"/>
      <c r="BKX93" s="37"/>
      <c r="BKY93" s="37"/>
      <c r="BKZ93" s="37"/>
      <c r="BLA93" s="37"/>
      <c r="BLB93" s="37"/>
      <c r="BLC93" s="37"/>
      <c r="BLD93" s="37"/>
      <c r="BLE93" s="37"/>
      <c r="BLF93" s="37"/>
      <c r="BLG93" s="37"/>
      <c r="BLH93" s="37"/>
      <c r="BLI93" s="37"/>
      <c r="BLJ93" s="37"/>
      <c r="BLK93" s="37"/>
      <c r="BLL93" s="37"/>
      <c r="BLM93" s="37"/>
      <c r="BLN93" s="37"/>
      <c r="BLO93" s="37"/>
      <c r="BLP93" s="37"/>
      <c r="BLQ93" s="37"/>
      <c r="BLR93" s="37"/>
      <c r="BLS93" s="37"/>
      <c r="BLT93" s="37"/>
      <c r="BLU93" s="37"/>
      <c r="BLV93" s="37"/>
      <c r="BLW93" s="37"/>
      <c r="BLX93" s="37"/>
      <c r="BLY93" s="37"/>
      <c r="BLZ93" s="37"/>
      <c r="BMA93" s="37"/>
      <c r="BMB93" s="37"/>
      <c r="BMC93" s="37"/>
      <c r="BMD93" s="37"/>
      <c r="BME93" s="37"/>
      <c r="BMF93" s="37"/>
      <c r="BMG93" s="37"/>
      <c r="BMH93" s="37"/>
      <c r="BMI93" s="37"/>
      <c r="BMJ93" s="37"/>
      <c r="BMK93" s="37"/>
      <c r="BML93" s="37"/>
      <c r="BMM93" s="37"/>
      <c r="BMN93" s="37"/>
      <c r="BMO93" s="37"/>
      <c r="BMP93" s="37"/>
      <c r="BMQ93" s="37"/>
      <c r="BMR93" s="37"/>
      <c r="BMS93" s="37"/>
      <c r="BMT93" s="37"/>
      <c r="BMU93" s="37"/>
      <c r="BMV93" s="37"/>
      <c r="BMW93" s="37"/>
      <c r="BMX93" s="37"/>
      <c r="BMY93" s="37"/>
      <c r="BMZ93" s="37"/>
      <c r="BNA93" s="37"/>
      <c r="BNB93" s="37"/>
      <c r="BNC93" s="37"/>
      <c r="BND93" s="37"/>
      <c r="BNE93" s="37"/>
      <c r="BNF93" s="37"/>
      <c r="BNG93" s="37"/>
      <c r="BNH93" s="37"/>
      <c r="BNI93" s="37"/>
      <c r="BNJ93" s="37"/>
      <c r="BNK93" s="37"/>
      <c r="BNL93" s="37"/>
      <c r="BNM93" s="37"/>
      <c r="BNN93" s="37"/>
      <c r="BNO93" s="37"/>
      <c r="BNP93" s="37"/>
      <c r="BNQ93" s="37"/>
      <c r="BNR93" s="37"/>
      <c r="BNS93" s="37"/>
      <c r="BNT93" s="37"/>
      <c r="BNU93" s="37"/>
      <c r="BNV93" s="37"/>
      <c r="BNW93" s="37"/>
      <c r="BNX93" s="37"/>
      <c r="BNY93" s="37"/>
      <c r="BNZ93" s="37"/>
      <c r="BOA93" s="37"/>
      <c r="BOB93" s="37"/>
      <c r="BOC93" s="37"/>
      <c r="BOD93" s="37"/>
      <c r="BOE93" s="37"/>
      <c r="BOF93" s="37"/>
      <c r="BOG93" s="37"/>
      <c r="BOH93" s="37"/>
      <c r="BOI93" s="37"/>
      <c r="BOJ93" s="37"/>
      <c r="BOK93" s="37"/>
      <c r="BOL93" s="37"/>
      <c r="BOM93" s="37"/>
      <c r="BON93" s="37"/>
      <c r="BOO93" s="37"/>
      <c r="BOP93" s="37"/>
      <c r="BOQ93" s="37"/>
      <c r="BOR93" s="37"/>
      <c r="BOS93" s="37"/>
      <c r="BOT93" s="37"/>
      <c r="BOU93" s="37"/>
      <c r="BOV93" s="37"/>
      <c r="BOW93" s="37"/>
      <c r="BOX93" s="37"/>
      <c r="BOY93" s="37"/>
      <c r="BOZ93" s="37"/>
      <c r="BPA93" s="37"/>
      <c r="BPB93" s="37"/>
      <c r="BPC93" s="37"/>
      <c r="BPD93" s="37"/>
      <c r="BPE93" s="37"/>
      <c r="BPF93" s="37"/>
      <c r="BPG93" s="37"/>
      <c r="BPH93" s="37"/>
      <c r="BPI93" s="37"/>
      <c r="BPJ93" s="37"/>
      <c r="BPK93" s="37"/>
      <c r="BPL93" s="37"/>
      <c r="BPM93" s="37"/>
      <c r="BPN93" s="37"/>
      <c r="BPO93" s="37"/>
      <c r="BPP93" s="37"/>
      <c r="BPQ93" s="37"/>
      <c r="BPR93" s="37"/>
      <c r="BPS93" s="37"/>
      <c r="BPT93" s="37"/>
      <c r="BPU93" s="37"/>
      <c r="BPV93" s="37"/>
      <c r="BPW93" s="37"/>
      <c r="BPX93" s="37"/>
      <c r="BPY93" s="37"/>
      <c r="BPZ93" s="37"/>
      <c r="BQA93" s="37"/>
      <c r="BQB93" s="37"/>
      <c r="BQC93" s="37"/>
      <c r="BQD93" s="37"/>
      <c r="BQE93" s="37"/>
      <c r="BQF93" s="37"/>
      <c r="BQG93" s="37"/>
      <c r="BQH93" s="37"/>
      <c r="BQI93" s="37"/>
      <c r="BQJ93" s="37"/>
      <c r="BQK93" s="37"/>
      <c r="BQL93" s="37"/>
      <c r="BQM93" s="37"/>
      <c r="BQN93" s="37"/>
      <c r="BQO93" s="37"/>
      <c r="BQP93" s="37"/>
      <c r="BQQ93" s="37"/>
      <c r="BQR93" s="37"/>
      <c r="BQS93" s="37"/>
      <c r="BQT93" s="37"/>
      <c r="BQU93" s="37"/>
      <c r="BQV93" s="37"/>
      <c r="BQW93" s="37"/>
      <c r="BQX93" s="37"/>
      <c r="BQY93" s="37"/>
      <c r="BQZ93" s="37"/>
      <c r="BRA93" s="37"/>
      <c r="BRB93" s="37"/>
      <c r="BRC93" s="37"/>
      <c r="BRD93" s="37"/>
      <c r="BRE93" s="37"/>
      <c r="BRF93" s="37"/>
      <c r="BRG93" s="37"/>
      <c r="BRH93" s="37"/>
      <c r="BRI93" s="37"/>
      <c r="BRJ93" s="37"/>
      <c r="BRK93" s="37"/>
      <c r="BRL93" s="37"/>
      <c r="BRM93" s="37"/>
      <c r="BRN93" s="37"/>
      <c r="BRO93" s="37"/>
      <c r="BRP93" s="37"/>
      <c r="BRQ93" s="37"/>
      <c r="BRR93" s="37"/>
      <c r="BRS93" s="37"/>
      <c r="BRT93" s="37"/>
      <c r="BRU93" s="37"/>
      <c r="BRV93" s="37"/>
      <c r="BRW93" s="37"/>
      <c r="BRX93" s="37"/>
      <c r="BRY93" s="37"/>
      <c r="BRZ93" s="37"/>
      <c r="BSA93" s="37"/>
      <c r="BSB93" s="37"/>
      <c r="BSC93" s="37"/>
      <c r="BSD93" s="37"/>
      <c r="BSE93" s="37"/>
      <c r="BSF93" s="37"/>
      <c r="BSG93" s="37"/>
      <c r="BSH93" s="37"/>
      <c r="BSI93" s="37"/>
      <c r="BSJ93" s="37"/>
      <c r="BSK93" s="37"/>
      <c r="BSL93" s="37"/>
      <c r="BSM93" s="37"/>
      <c r="BSN93" s="37"/>
      <c r="BSO93" s="37"/>
      <c r="BSP93" s="37"/>
      <c r="BSQ93" s="37"/>
      <c r="BSR93" s="37"/>
      <c r="BSS93" s="37"/>
      <c r="BST93" s="37"/>
      <c r="BSU93" s="37"/>
      <c r="BSV93" s="37"/>
      <c r="BSW93" s="37"/>
      <c r="BSX93" s="37"/>
      <c r="BSY93" s="37"/>
      <c r="BSZ93" s="37"/>
      <c r="BTA93" s="37"/>
      <c r="BTB93" s="37"/>
      <c r="BTC93" s="37"/>
      <c r="BTD93" s="37"/>
      <c r="BTE93" s="37"/>
      <c r="BTF93" s="37"/>
      <c r="BTG93" s="37"/>
      <c r="BTH93" s="37"/>
      <c r="BTI93" s="37"/>
      <c r="BTJ93" s="37"/>
      <c r="BTK93" s="37"/>
      <c r="BTL93" s="37"/>
      <c r="BTM93" s="37"/>
      <c r="BTN93" s="37"/>
      <c r="BTO93" s="37"/>
      <c r="BTP93" s="37"/>
      <c r="BTQ93" s="37"/>
      <c r="BTR93" s="37"/>
      <c r="BTS93" s="37"/>
      <c r="BTT93" s="37"/>
      <c r="BTU93" s="37"/>
      <c r="BTV93" s="37"/>
      <c r="BTW93" s="37"/>
      <c r="BTX93" s="37"/>
      <c r="BTY93" s="37"/>
      <c r="BTZ93" s="37"/>
      <c r="BUA93" s="37"/>
      <c r="BUB93" s="37"/>
      <c r="BUC93" s="37"/>
      <c r="BUD93" s="37"/>
      <c r="BUE93" s="37"/>
      <c r="BUF93" s="37"/>
      <c r="BUG93" s="37"/>
      <c r="BUH93" s="37"/>
      <c r="BUI93" s="37"/>
      <c r="BUJ93" s="37"/>
      <c r="BUK93" s="37"/>
      <c r="BUL93" s="37"/>
      <c r="BUM93" s="37"/>
      <c r="BUN93" s="37"/>
      <c r="BUO93" s="37"/>
      <c r="BUP93" s="37"/>
      <c r="BUQ93" s="37"/>
      <c r="BUR93" s="37"/>
      <c r="BUS93" s="37"/>
      <c r="BUT93" s="37"/>
      <c r="BUU93" s="37"/>
      <c r="BUV93" s="37"/>
      <c r="BUW93" s="37"/>
      <c r="BUX93" s="37"/>
      <c r="BUY93" s="37"/>
      <c r="BUZ93" s="37"/>
      <c r="BVA93" s="37"/>
      <c r="BVB93" s="37"/>
      <c r="BVC93" s="37"/>
      <c r="BVD93" s="37"/>
      <c r="BVE93" s="37"/>
      <c r="BVF93" s="37"/>
      <c r="BVG93" s="37"/>
      <c r="BVH93" s="37"/>
      <c r="BVI93" s="37"/>
      <c r="BVJ93" s="37"/>
      <c r="BVK93" s="37"/>
      <c r="BVL93" s="37"/>
      <c r="BVM93" s="37"/>
      <c r="BVN93" s="37"/>
      <c r="BVO93" s="37"/>
      <c r="BVP93" s="37"/>
      <c r="BVQ93" s="37"/>
      <c r="BVR93" s="37"/>
      <c r="BVS93" s="37"/>
      <c r="BVT93" s="37"/>
      <c r="BVU93" s="37"/>
      <c r="BVV93" s="37"/>
      <c r="BVW93" s="37"/>
      <c r="BVX93" s="37"/>
      <c r="BVY93" s="37"/>
      <c r="BVZ93" s="37"/>
      <c r="BWA93" s="37"/>
      <c r="BWB93" s="37"/>
      <c r="BWC93" s="37"/>
      <c r="BWD93" s="37"/>
      <c r="BWE93" s="37"/>
      <c r="BWF93" s="37"/>
      <c r="BWG93" s="37"/>
      <c r="BWH93" s="37"/>
      <c r="BWI93" s="37"/>
      <c r="BWJ93" s="37"/>
      <c r="BWK93" s="37"/>
      <c r="BWL93" s="37"/>
      <c r="BWM93" s="37"/>
      <c r="BWN93" s="37"/>
      <c r="BWO93" s="37"/>
      <c r="BWP93" s="37"/>
      <c r="BWQ93" s="37"/>
      <c r="BWR93" s="37"/>
      <c r="BWS93" s="37"/>
      <c r="BWT93" s="37"/>
      <c r="BWU93" s="37"/>
      <c r="BWV93" s="37"/>
      <c r="BWW93" s="37"/>
      <c r="BWX93" s="37"/>
      <c r="BWY93" s="37"/>
      <c r="BWZ93" s="37"/>
      <c r="BXA93" s="37"/>
      <c r="BXB93" s="37"/>
      <c r="BXC93" s="37"/>
      <c r="BXD93" s="37"/>
      <c r="BXE93" s="37"/>
      <c r="BXF93" s="37"/>
      <c r="BXG93" s="37"/>
      <c r="BXH93" s="37"/>
      <c r="BXI93" s="37"/>
      <c r="BXJ93" s="37"/>
      <c r="BXK93" s="37"/>
      <c r="BXL93" s="37"/>
      <c r="BXM93" s="37"/>
      <c r="BXN93" s="37"/>
      <c r="BXO93" s="37"/>
      <c r="BXP93" s="37"/>
      <c r="BXQ93" s="37"/>
      <c r="BXR93" s="37"/>
      <c r="BXS93" s="37"/>
      <c r="BXT93" s="37"/>
      <c r="BXU93" s="37"/>
      <c r="BXV93" s="37"/>
      <c r="BXW93" s="37"/>
      <c r="BXX93" s="37"/>
      <c r="BXY93" s="37"/>
      <c r="BXZ93" s="37"/>
      <c r="BYA93" s="37"/>
      <c r="BYB93" s="37"/>
      <c r="BYC93" s="37"/>
      <c r="BYD93" s="37"/>
      <c r="BYE93" s="37"/>
      <c r="BYF93" s="37"/>
      <c r="BYG93" s="37"/>
      <c r="BYH93" s="37"/>
      <c r="BYI93" s="37"/>
      <c r="BYJ93" s="37"/>
      <c r="BYK93" s="37"/>
      <c r="BYL93" s="37"/>
      <c r="BYM93" s="37"/>
      <c r="BYN93" s="37"/>
      <c r="BYO93" s="37"/>
      <c r="BYP93" s="37"/>
      <c r="BYQ93" s="37"/>
      <c r="BYR93" s="37"/>
      <c r="BYS93" s="37"/>
      <c r="BYT93" s="37"/>
      <c r="BYU93" s="37"/>
      <c r="BYV93" s="37"/>
      <c r="BYW93" s="37"/>
      <c r="BYX93" s="37"/>
      <c r="BYY93" s="37"/>
      <c r="BYZ93" s="37"/>
      <c r="BZA93" s="37"/>
      <c r="BZB93" s="37"/>
      <c r="BZC93" s="37"/>
      <c r="BZD93" s="37"/>
      <c r="BZE93" s="37"/>
      <c r="BZF93" s="37"/>
      <c r="BZG93" s="37"/>
      <c r="BZH93" s="37"/>
      <c r="BZI93" s="37"/>
      <c r="BZJ93" s="37"/>
      <c r="BZK93" s="37"/>
      <c r="BZL93" s="37"/>
      <c r="BZM93" s="37"/>
      <c r="BZN93" s="37"/>
      <c r="BZO93" s="37"/>
      <c r="BZP93" s="37"/>
      <c r="BZQ93" s="37"/>
      <c r="BZR93" s="37"/>
      <c r="BZS93" s="37"/>
      <c r="BZT93" s="37"/>
      <c r="BZU93" s="37"/>
      <c r="BZV93" s="37"/>
      <c r="BZW93" s="37"/>
      <c r="BZX93" s="37"/>
      <c r="BZY93" s="37"/>
      <c r="BZZ93" s="37"/>
      <c r="CAA93" s="37"/>
      <c r="CAB93" s="37"/>
      <c r="CAC93" s="37"/>
      <c r="CAD93" s="37"/>
      <c r="CAE93" s="37"/>
      <c r="CAF93" s="37"/>
      <c r="CAG93" s="37"/>
      <c r="CAH93" s="37"/>
      <c r="CAI93" s="37"/>
      <c r="CAJ93" s="37"/>
      <c r="CAK93" s="37"/>
      <c r="CAL93" s="37"/>
      <c r="CAM93" s="37"/>
      <c r="CAN93" s="37"/>
      <c r="CAO93" s="37"/>
      <c r="CAP93" s="37"/>
      <c r="CAQ93" s="37"/>
      <c r="CAR93" s="37"/>
      <c r="CAS93" s="37"/>
      <c r="CAT93" s="37"/>
      <c r="CAU93" s="37"/>
      <c r="CAV93" s="37"/>
      <c r="CAW93" s="37"/>
      <c r="CAX93" s="37"/>
      <c r="CAY93" s="37"/>
      <c r="CAZ93" s="37"/>
      <c r="CBA93" s="37"/>
      <c r="CBB93" s="37"/>
      <c r="CBC93" s="37"/>
      <c r="CBD93" s="37"/>
      <c r="CBE93" s="37"/>
      <c r="CBF93" s="37"/>
      <c r="CBG93" s="37"/>
      <c r="CBH93" s="37"/>
      <c r="CBI93" s="37"/>
      <c r="CBJ93" s="37"/>
      <c r="CBK93" s="37"/>
      <c r="CBL93" s="37"/>
      <c r="CBM93" s="37"/>
      <c r="CBN93" s="37"/>
      <c r="CBO93" s="37"/>
      <c r="CBP93" s="37"/>
      <c r="CBQ93" s="37"/>
      <c r="CBR93" s="37"/>
      <c r="CBS93" s="37"/>
      <c r="CBT93" s="37"/>
      <c r="CBU93" s="37"/>
      <c r="CBV93" s="37"/>
      <c r="CBW93" s="37"/>
      <c r="CBX93" s="37"/>
      <c r="CBY93" s="37"/>
      <c r="CBZ93" s="37"/>
      <c r="CCA93" s="37"/>
      <c r="CCB93" s="37"/>
      <c r="CCC93" s="37"/>
      <c r="CCD93" s="37"/>
      <c r="CCE93" s="37"/>
      <c r="CCF93" s="37"/>
      <c r="CCG93" s="37"/>
      <c r="CCH93" s="37"/>
      <c r="CCI93" s="37"/>
      <c r="CCJ93" s="37"/>
      <c r="CCK93" s="37"/>
      <c r="CCL93" s="37"/>
      <c r="CCM93" s="37"/>
      <c r="CCN93" s="37"/>
      <c r="CCO93" s="37"/>
      <c r="CCP93" s="37"/>
      <c r="CCQ93" s="37"/>
      <c r="CCR93" s="37"/>
      <c r="CCS93" s="37"/>
      <c r="CCT93" s="37"/>
      <c r="CCU93" s="37"/>
      <c r="CCV93" s="37"/>
      <c r="CCW93" s="37"/>
      <c r="CCX93" s="37"/>
      <c r="CCY93" s="37"/>
      <c r="CCZ93" s="37"/>
      <c r="CDA93" s="37"/>
      <c r="CDB93" s="37"/>
      <c r="CDC93" s="37"/>
      <c r="CDD93" s="37"/>
      <c r="CDE93" s="37"/>
      <c r="CDF93" s="37"/>
      <c r="CDG93" s="37"/>
      <c r="CDH93" s="37"/>
      <c r="CDI93" s="37"/>
      <c r="CDJ93" s="37"/>
      <c r="CDK93" s="37"/>
      <c r="CDL93" s="37"/>
      <c r="CDM93" s="37"/>
      <c r="CDN93" s="37"/>
      <c r="CDO93" s="37"/>
      <c r="CDP93" s="37"/>
      <c r="CDQ93" s="37"/>
      <c r="CDR93" s="37"/>
      <c r="CDS93" s="37"/>
      <c r="CDT93" s="37"/>
      <c r="CDU93" s="37"/>
      <c r="CDV93" s="37"/>
      <c r="CDW93" s="37"/>
      <c r="CDX93" s="37"/>
      <c r="CDY93" s="37"/>
      <c r="CDZ93" s="37"/>
      <c r="CEA93" s="37"/>
      <c r="CEB93" s="37"/>
      <c r="CEC93" s="37"/>
      <c r="CED93" s="37"/>
      <c r="CEE93" s="37"/>
      <c r="CEF93" s="37"/>
      <c r="CEG93" s="37"/>
      <c r="CEH93" s="37"/>
      <c r="CEI93" s="37"/>
      <c r="CEJ93" s="37"/>
      <c r="CEK93" s="37"/>
      <c r="CEL93" s="37"/>
      <c r="CEM93" s="37"/>
      <c r="CEN93" s="37"/>
      <c r="CEO93" s="37"/>
      <c r="CEP93" s="37"/>
      <c r="CEQ93" s="37"/>
      <c r="CER93" s="37"/>
      <c r="CES93" s="37"/>
      <c r="CET93" s="37"/>
      <c r="CEU93" s="37"/>
      <c r="CEV93" s="37"/>
      <c r="CEW93" s="37"/>
      <c r="CEX93" s="37"/>
      <c r="CEY93" s="37"/>
      <c r="CEZ93" s="37"/>
      <c r="CFA93" s="37"/>
      <c r="CFB93" s="37"/>
      <c r="CFC93" s="37"/>
      <c r="CFD93" s="37"/>
      <c r="CFE93" s="37"/>
      <c r="CFF93" s="37"/>
      <c r="CFG93" s="37"/>
      <c r="CFH93" s="37"/>
      <c r="CFI93" s="37"/>
      <c r="CFJ93" s="37"/>
      <c r="CFK93" s="37"/>
      <c r="CFL93" s="37"/>
      <c r="CFM93" s="37"/>
      <c r="CFN93" s="37"/>
      <c r="CFO93" s="37"/>
      <c r="CFP93" s="37"/>
      <c r="CFQ93" s="37"/>
      <c r="CFR93" s="37"/>
      <c r="CFS93" s="37"/>
      <c r="CFT93" s="37"/>
      <c r="CFU93" s="37"/>
      <c r="CFV93" s="37"/>
      <c r="CFW93" s="37"/>
      <c r="CFX93" s="37"/>
      <c r="CFY93" s="37"/>
      <c r="CFZ93" s="37"/>
      <c r="CGA93" s="37"/>
      <c r="CGB93" s="37"/>
      <c r="CGC93" s="37"/>
      <c r="CGD93" s="37"/>
      <c r="CGE93" s="37"/>
      <c r="CGF93" s="37"/>
      <c r="CGG93" s="37"/>
      <c r="CGH93" s="37"/>
      <c r="CGI93" s="37"/>
      <c r="CGJ93" s="37"/>
      <c r="CGK93" s="37"/>
      <c r="CGL93" s="37"/>
      <c r="CGM93" s="37"/>
      <c r="CGN93" s="37"/>
      <c r="CGO93" s="37"/>
      <c r="CGP93" s="37"/>
      <c r="CGQ93" s="37"/>
      <c r="CGR93" s="37"/>
      <c r="CGS93" s="37"/>
      <c r="CGT93" s="37"/>
      <c r="CGU93" s="37"/>
      <c r="CGV93" s="37"/>
      <c r="CGW93" s="37"/>
      <c r="CGX93" s="37"/>
      <c r="CGY93" s="37"/>
      <c r="CGZ93" s="37"/>
      <c r="CHA93" s="37"/>
      <c r="CHB93" s="37"/>
      <c r="CHC93" s="37"/>
      <c r="CHD93" s="37"/>
      <c r="CHE93" s="37"/>
      <c r="CHF93" s="37"/>
      <c r="CHG93" s="37"/>
      <c r="CHH93" s="37"/>
      <c r="CHI93" s="37"/>
      <c r="CHJ93" s="37"/>
      <c r="CHK93" s="37"/>
      <c r="CHL93" s="37"/>
      <c r="CHM93" s="37"/>
      <c r="CHN93" s="37"/>
      <c r="CHO93" s="37"/>
      <c r="CHP93" s="37"/>
      <c r="CHQ93" s="37"/>
      <c r="CHR93" s="37"/>
      <c r="CHS93" s="37"/>
      <c r="CHT93" s="37"/>
      <c r="CHU93" s="37"/>
      <c r="CHV93" s="37"/>
      <c r="CHW93" s="37"/>
      <c r="CHX93" s="37"/>
      <c r="CHY93" s="37"/>
      <c r="CHZ93" s="37"/>
      <c r="CIA93" s="37"/>
      <c r="CIB93" s="37"/>
      <c r="CIC93" s="37"/>
      <c r="CID93" s="37"/>
      <c r="CIE93" s="37"/>
      <c r="CIF93" s="37"/>
      <c r="CIG93" s="37"/>
      <c r="CIH93" s="37"/>
      <c r="CII93" s="37"/>
      <c r="CIJ93" s="37"/>
      <c r="CIK93" s="37"/>
      <c r="CIL93" s="37"/>
      <c r="CIM93" s="37"/>
      <c r="CIN93" s="37"/>
      <c r="CIO93" s="37"/>
      <c r="CIP93" s="37"/>
      <c r="CIQ93" s="37"/>
      <c r="CIR93" s="37"/>
      <c r="CIS93" s="37"/>
      <c r="CIT93" s="37"/>
      <c r="CIU93" s="37"/>
      <c r="CIV93" s="37"/>
      <c r="CIW93" s="37"/>
      <c r="CIX93" s="37"/>
      <c r="CIY93" s="37"/>
      <c r="CIZ93" s="37"/>
      <c r="CJA93" s="37"/>
      <c r="CJB93" s="37"/>
      <c r="CJC93" s="37"/>
      <c r="CJD93" s="37"/>
      <c r="CJE93" s="37"/>
      <c r="CJF93" s="37"/>
      <c r="CJG93" s="37"/>
      <c r="CJH93" s="37"/>
      <c r="CJI93" s="37"/>
      <c r="CJJ93" s="37"/>
      <c r="CJK93" s="37"/>
      <c r="CJL93" s="37"/>
      <c r="CJM93" s="37"/>
      <c r="CJN93" s="37"/>
      <c r="CJO93" s="37"/>
      <c r="CJP93" s="37"/>
      <c r="CJQ93" s="37"/>
      <c r="CJR93" s="37"/>
      <c r="CJS93" s="37"/>
      <c r="CJT93" s="37"/>
      <c r="CJU93" s="37"/>
      <c r="CJV93" s="37"/>
      <c r="CJW93" s="37"/>
      <c r="CJX93" s="37"/>
      <c r="CJY93" s="37"/>
      <c r="CJZ93" s="37"/>
      <c r="CKA93" s="37"/>
      <c r="CKB93" s="37"/>
      <c r="CKC93" s="37"/>
      <c r="CKD93" s="37"/>
      <c r="CKE93" s="37"/>
      <c r="CKF93" s="37"/>
      <c r="CKG93" s="37"/>
      <c r="CKH93" s="37"/>
      <c r="CKI93" s="37"/>
      <c r="CKJ93" s="37"/>
      <c r="CKK93" s="37"/>
      <c r="CKL93" s="37"/>
      <c r="CKM93" s="37"/>
      <c r="CKN93" s="37"/>
      <c r="CKO93" s="37"/>
      <c r="CKP93" s="37"/>
      <c r="CKQ93" s="37"/>
      <c r="CKR93" s="37"/>
      <c r="CKS93" s="37"/>
      <c r="CKT93" s="37"/>
      <c r="CKU93" s="37"/>
      <c r="CKV93" s="37"/>
      <c r="CKW93" s="37"/>
      <c r="CKX93" s="37"/>
      <c r="CKY93" s="37"/>
      <c r="CKZ93" s="37"/>
      <c r="CLA93" s="37"/>
      <c r="CLB93" s="37"/>
      <c r="CLC93" s="37"/>
      <c r="CLD93" s="37"/>
      <c r="CLE93" s="37"/>
      <c r="CLF93" s="37"/>
      <c r="CLG93" s="37"/>
      <c r="CLH93" s="37"/>
      <c r="CLI93" s="37"/>
      <c r="CLJ93" s="37"/>
      <c r="CLK93" s="37"/>
      <c r="CLL93" s="37"/>
      <c r="CLM93" s="37"/>
      <c r="CLN93" s="37"/>
      <c r="CLO93" s="37"/>
      <c r="CLP93" s="37"/>
      <c r="CLQ93" s="37"/>
      <c r="CLR93" s="37"/>
      <c r="CLS93" s="37"/>
      <c r="CLT93" s="37"/>
      <c r="CLU93" s="37"/>
      <c r="CLV93" s="37"/>
      <c r="CLW93" s="37"/>
      <c r="CLX93" s="37"/>
      <c r="CLY93" s="37"/>
      <c r="CLZ93" s="37"/>
      <c r="CMA93" s="37"/>
      <c r="CMB93" s="37"/>
      <c r="CMC93" s="37"/>
      <c r="CMD93" s="37"/>
      <c r="CME93" s="37"/>
      <c r="CMF93" s="37"/>
      <c r="CMG93" s="37"/>
      <c r="CMH93" s="37"/>
      <c r="CMI93" s="37"/>
      <c r="CMJ93" s="37"/>
      <c r="CMK93" s="37"/>
      <c r="CML93" s="37"/>
      <c r="CMM93" s="37"/>
      <c r="CMN93" s="37"/>
      <c r="CMO93" s="37"/>
      <c r="CMP93" s="37"/>
      <c r="CMQ93" s="37"/>
      <c r="CMR93" s="37"/>
      <c r="CMS93" s="37"/>
      <c r="CMT93" s="37"/>
      <c r="CMU93" s="37"/>
      <c r="CMV93" s="37"/>
      <c r="CMW93" s="37"/>
      <c r="CMX93" s="37"/>
      <c r="CMY93" s="37"/>
      <c r="CMZ93" s="37"/>
      <c r="CNA93" s="37"/>
      <c r="CNB93" s="37"/>
      <c r="CNC93" s="37"/>
      <c r="CND93" s="37"/>
      <c r="CNE93" s="37"/>
      <c r="CNF93" s="37"/>
      <c r="CNG93" s="37"/>
      <c r="CNH93" s="37"/>
      <c r="CNI93" s="37"/>
      <c r="CNJ93" s="37"/>
      <c r="CNK93" s="37"/>
      <c r="CNL93" s="37"/>
      <c r="CNM93" s="37"/>
      <c r="CNN93" s="37"/>
      <c r="CNO93" s="37"/>
      <c r="CNP93" s="37"/>
      <c r="CNQ93" s="37"/>
      <c r="CNR93" s="37"/>
      <c r="CNS93" s="37"/>
      <c r="CNT93" s="37"/>
      <c r="CNU93" s="37"/>
      <c r="CNV93" s="37"/>
      <c r="CNW93" s="37"/>
      <c r="CNX93" s="37"/>
      <c r="CNY93" s="37"/>
      <c r="CNZ93" s="37"/>
      <c r="COA93" s="37"/>
      <c r="COB93" s="37"/>
      <c r="COC93" s="37"/>
      <c r="COD93" s="37"/>
      <c r="COE93" s="37"/>
      <c r="COF93" s="37"/>
      <c r="COG93" s="37"/>
      <c r="COH93" s="37"/>
      <c r="COI93" s="37"/>
      <c r="COJ93" s="37"/>
      <c r="COK93" s="37"/>
      <c r="COL93" s="37"/>
      <c r="COM93" s="37"/>
      <c r="CON93" s="37"/>
      <c r="COO93" s="37"/>
      <c r="COP93" s="37"/>
      <c r="COQ93" s="37"/>
      <c r="COR93" s="37"/>
      <c r="COS93" s="37"/>
      <c r="COT93" s="37"/>
      <c r="COU93" s="37"/>
      <c r="COV93" s="37"/>
      <c r="COW93" s="37"/>
      <c r="COX93" s="37"/>
      <c r="COY93" s="37"/>
      <c r="COZ93" s="37"/>
      <c r="CPA93" s="37"/>
      <c r="CPB93" s="37"/>
      <c r="CPC93" s="37"/>
      <c r="CPD93" s="37"/>
      <c r="CPE93" s="37"/>
      <c r="CPF93" s="37"/>
      <c r="CPG93" s="37"/>
      <c r="CPH93" s="37"/>
      <c r="CPI93" s="37"/>
      <c r="CPJ93" s="37"/>
      <c r="CPK93" s="37"/>
      <c r="CPL93" s="37"/>
      <c r="CPM93" s="37"/>
      <c r="CPN93" s="37"/>
      <c r="CPO93" s="37"/>
      <c r="CPP93" s="37"/>
      <c r="CPQ93" s="37"/>
      <c r="CPR93" s="37"/>
      <c r="CPS93" s="37"/>
      <c r="CPT93" s="37"/>
      <c r="CPU93" s="37"/>
      <c r="CPV93" s="37"/>
      <c r="CPW93" s="37"/>
      <c r="CPX93" s="37"/>
      <c r="CPY93" s="37"/>
      <c r="CPZ93" s="37"/>
      <c r="CQA93" s="37"/>
      <c r="CQB93" s="37"/>
      <c r="CQC93" s="37"/>
      <c r="CQD93" s="37"/>
      <c r="CQE93" s="37"/>
      <c r="CQF93" s="37"/>
      <c r="CQG93" s="37"/>
      <c r="CQH93" s="37"/>
      <c r="CQI93" s="37"/>
      <c r="CQJ93" s="37"/>
      <c r="CQK93" s="37"/>
      <c r="CQL93" s="37"/>
      <c r="CQM93" s="37"/>
      <c r="CQN93" s="37"/>
      <c r="CQO93" s="37"/>
      <c r="CQP93" s="37"/>
      <c r="CQQ93" s="37"/>
      <c r="CQR93" s="37"/>
      <c r="CQS93" s="37"/>
      <c r="CQT93" s="37"/>
      <c r="CQU93" s="37"/>
      <c r="CQV93" s="37"/>
      <c r="CQW93" s="37"/>
      <c r="CQX93" s="37"/>
      <c r="CQY93" s="37"/>
      <c r="CQZ93" s="37"/>
      <c r="CRA93" s="37"/>
      <c r="CRB93" s="37"/>
      <c r="CRC93" s="37"/>
      <c r="CRD93" s="37"/>
      <c r="CRE93" s="37"/>
      <c r="CRF93" s="37"/>
      <c r="CRG93" s="37"/>
      <c r="CRH93" s="37"/>
      <c r="CRI93" s="37"/>
      <c r="CRJ93" s="37"/>
      <c r="CRK93" s="37"/>
      <c r="CRL93" s="37"/>
      <c r="CRM93" s="37"/>
      <c r="CRN93" s="37"/>
      <c r="CRO93" s="37"/>
      <c r="CRP93" s="37"/>
      <c r="CRQ93" s="37"/>
      <c r="CRR93" s="37"/>
      <c r="CRS93" s="37"/>
      <c r="CRT93" s="37"/>
      <c r="CRU93" s="37"/>
      <c r="CRV93" s="37"/>
      <c r="CRW93" s="37"/>
      <c r="CRX93" s="37"/>
      <c r="CRY93" s="37"/>
      <c r="CRZ93" s="37"/>
      <c r="CSA93" s="37"/>
      <c r="CSB93" s="37"/>
      <c r="CSC93" s="37"/>
      <c r="CSD93" s="37"/>
      <c r="CSE93" s="37"/>
      <c r="CSF93" s="37"/>
      <c r="CSG93" s="37"/>
      <c r="CSH93" s="37"/>
      <c r="CSI93" s="37"/>
      <c r="CSJ93" s="37"/>
      <c r="CSK93" s="37"/>
      <c r="CSL93" s="37"/>
      <c r="CSM93" s="37"/>
      <c r="CSN93" s="37"/>
      <c r="CSO93" s="37"/>
      <c r="CSP93" s="37"/>
      <c r="CSQ93" s="37"/>
      <c r="CSR93" s="37"/>
      <c r="CSS93" s="37"/>
      <c r="CST93" s="37"/>
      <c r="CSU93" s="37"/>
      <c r="CSV93" s="37"/>
      <c r="CSW93" s="37"/>
      <c r="CSX93" s="37"/>
      <c r="CSY93" s="37"/>
      <c r="CSZ93" s="37"/>
      <c r="CTA93" s="37"/>
      <c r="CTB93" s="37"/>
      <c r="CTC93" s="37"/>
      <c r="CTD93" s="37"/>
      <c r="CTE93" s="37"/>
      <c r="CTF93" s="37"/>
      <c r="CTG93" s="37"/>
      <c r="CTH93" s="37"/>
      <c r="CTI93" s="37"/>
      <c r="CTJ93" s="37"/>
      <c r="CTK93" s="37"/>
      <c r="CTL93" s="37"/>
      <c r="CTM93" s="37"/>
      <c r="CTN93" s="37"/>
      <c r="CTO93" s="37"/>
      <c r="CTP93" s="37"/>
      <c r="CTQ93" s="37"/>
      <c r="CTR93" s="37"/>
      <c r="CTS93" s="37"/>
      <c r="CTT93" s="37"/>
      <c r="CTU93" s="37"/>
      <c r="CTV93" s="37"/>
      <c r="CTW93" s="37"/>
      <c r="CTX93" s="37"/>
      <c r="CTY93" s="37"/>
      <c r="CTZ93" s="37"/>
      <c r="CUA93" s="37"/>
      <c r="CUB93" s="37"/>
      <c r="CUC93" s="37"/>
      <c r="CUD93" s="37"/>
      <c r="CUE93" s="37"/>
      <c r="CUF93" s="37"/>
      <c r="CUG93" s="37"/>
      <c r="CUH93" s="37"/>
      <c r="CUI93" s="37"/>
      <c r="CUJ93" s="37"/>
      <c r="CUK93" s="37"/>
      <c r="CUL93" s="37"/>
      <c r="CUM93" s="37"/>
      <c r="CUN93" s="37"/>
      <c r="CUO93" s="37"/>
      <c r="CUP93" s="37"/>
      <c r="CUQ93" s="37"/>
      <c r="CUR93" s="37"/>
      <c r="CUS93" s="37"/>
      <c r="CUT93" s="37"/>
      <c r="CUU93" s="37"/>
      <c r="CUV93" s="37"/>
      <c r="CUW93" s="37"/>
      <c r="CUX93" s="37"/>
      <c r="CUY93" s="37"/>
      <c r="CUZ93" s="37"/>
      <c r="CVA93" s="37"/>
      <c r="CVB93" s="37"/>
      <c r="CVC93" s="37"/>
      <c r="CVD93" s="37"/>
      <c r="CVE93" s="37"/>
      <c r="CVF93" s="37"/>
      <c r="CVG93" s="37"/>
      <c r="CVH93" s="37"/>
      <c r="CVI93" s="37"/>
      <c r="CVJ93" s="37"/>
      <c r="CVK93" s="37"/>
      <c r="CVL93" s="37"/>
      <c r="CVM93" s="37"/>
      <c r="CVN93" s="37"/>
      <c r="CVO93" s="37"/>
      <c r="CVP93" s="37"/>
      <c r="CVQ93" s="37"/>
      <c r="CVR93" s="37"/>
      <c r="CVS93" s="37"/>
      <c r="CVT93" s="37"/>
      <c r="CVU93" s="37"/>
      <c r="CVV93" s="37"/>
      <c r="CVW93" s="37"/>
      <c r="CVX93" s="37"/>
      <c r="CVY93" s="37"/>
      <c r="CVZ93" s="37"/>
      <c r="CWA93" s="37"/>
      <c r="CWB93" s="37"/>
      <c r="CWC93" s="37"/>
      <c r="CWD93" s="37"/>
      <c r="CWE93" s="37"/>
      <c r="CWF93" s="37"/>
      <c r="CWG93" s="37"/>
      <c r="CWH93" s="37"/>
      <c r="CWI93" s="37"/>
      <c r="CWJ93" s="37"/>
      <c r="CWK93" s="37"/>
      <c r="CWL93" s="37"/>
      <c r="CWM93" s="37"/>
      <c r="CWN93" s="37"/>
      <c r="CWO93" s="37"/>
      <c r="CWP93" s="37"/>
      <c r="CWQ93" s="37"/>
      <c r="CWR93" s="37"/>
      <c r="CWS93" s="37"/>
      <c r="CWT93" s="37"/>
      <c r="CWU93" s="37"/>
      <c r="CWV93" s="37"/>
      <c r="CWW93" s="37"/>
      <c r="CWX93" s="37"/>
      <c r="CWY93" s="37"/>
      <c r="CWZ93" s="37"/>
      <c r="CXA93" s="37"/>
      <c r="CXB93" s="37"/>
      <c r="CXC93" s="37"/>
      <c r="CXD93" s="37"/>
      <c r="CXE93" s="37"/>
      <c r="CXF93" s="37"/>
      <c r="CXG93" s="37"/>
      <c r="CXH93" s="37"/>
      <c r="CXI93" s="37"/>
      <c r="CXJ93" s="37"/>
      <c r="CXK93" s="37"/>
      <c r="CXL93" s="37"/>
      <c r="CXM93" s="37"/>
      <c r="CXN93" s="37"/>
      <c r="CXO93" s="37"/>
      <c r="CXP93" s="37"/>
      <c r="CXQ93" s="37"/>
      <c r="CXR93" s="37"/>
      <c r="CXS93" s="37"/>
      <c r="CXT93" s="37"/>
      <c r="CXU93" s="37"/>
      <c r="CXV93" s="37"/>
      <c r="CXW93" s="37"/>
      <c r="CXX93" s="37"/>
      <c r="CXY93" s="37"/>
      <c r="CXZ93" s="37"/>
      <c r="CYA93" s="37"/>
      <c r="CYB93" s="37"/>
      <c r="CYC93" s="37"/>
      <c r="CYD93" s="37"/>
      <c r="CYE93" s="37"/>
      <c r="CYF93" s="37"/>
      <c r="CYG93" s="37"/>
      <c r="CYH93" s="37"/>
      <c r="CYI93" s="37"/>
      <c r="CYJ93" s="37"/>
      <c r="CYK93" s="37"/>
      <c r="CYL93" s="37"/>
      <c r="CYM93" s="37"/>
      <c r="CYN93" s="37"/>
      <c r="CYO93" s="37"/>
      <c r="CYP93" s="37"/>
      <c r="CYQ93" s="37"/>
      <c r="CYR93" s="37"/>
      <c r="CYS93" s="37"/>
      <c r="CYT93" s="37"/>
      <c r="CYU93" s="37"/>
      <c r="CYV93" s="37"/>
      <c r="CYW93" s="37"/>
      <c r="CYX93" s="37"/>
      <c r="CYY93" s="37"/>
      <c r="CYZ93" s="37"/>
      <c r="CZA93" s="37"/>
      <c r="CZB93" s="37"/>
      <c r="CZC93" s="37"/>
      <c r="CZD93" s="37"/>
      <c r="CZE93" s="37"/>
      <c r="CZF93" s="37"/>
      <c r="CZG93" s="37"/>
      <c r="CZH93" s="37"/>
      <c r="CZI93" s="37"/>
      <c r="CZJ93" s="37"/>
      <c r="CZK93" s="37"/>
      <c r="CZL93" s="37"/>
      <c r="CZM93" s="37"/>
      <c r="CZN93" s="37"/>
      <c r="CZO93" s="37"/>
      <c r="CZP93" s="37"/>
      <c r="CZQ93" s="37"/>
      <c r="CZR93" s="37"/>
      <c r="CZS93" s="37"/>
      <c r="CZT93" s="37"/>
      <c r="CZU93" s="37"/>
      <c r="CZV93" s="37"/>
      <c r="CZW93" s="37"/>
      <c r="CZX93" s="37"/>
      <c r="CZY93" s="37"/>
      <c r="CZZ93" s="37"/>
      <c r="DAA93" s="37"/>
      <c r="DAB93" s="37"/>
      <c r="DAC93" s="37"/>
      <c r="DAD93" s="37"/>
      <c r="DAE93" s="37"/>
      <c r="DAF93" s="37"/>
      <c r="DAG93" s="37"/>
      <c r="DAH93" s="37"/>
      <c r="DAI93" s="37"/>
      <c r="DAJ93" s="37"/>
      <c r="DAK93" s="37"/>
      <c r="DAL93" s="37"/>
      <c r="DAM93" s="37"/>
      <c r="DAN93" s="37"/>
      <c r="DAO93" s="37"/>
      <c r="DAP93" s="37"/>
      <c r="DAQ93" s="37"/>
      <c r="DAR93" s="37"/>
      <c r="DAS93" s="37"/>
      <c r="DAT93" s="37"/>
      <c r="DAU93" s="37"/>
      <c r="DAV93" s="37"/>
      <c r="DAW93" s="37"/>
      <c r="DAX93" s="37"/>
      <c r="DAY93" s="37"/>
      <c r="DAZ93" s="37"/>
      <c r="DBA93" s="37"/>
      <c r="DBB93" s="37"/>
      <c r="DBC93" s="37"/>
      <c r="DBD93" s="37"/>
      <c r="DBE93" s="37"/>
      <c r="DBF93" s="37"/>
      <c r="DBG93" s="37"/>
      <c r="DBH93" s="37"/>
      <c r="DBI93" s="37"/>
      <c r="DBJ93" s="37"/>
      <c r="DBK93" s="37"/>
      <c r="DBL93" s="37"/>
      <c r="DBM93" s="37"/>
      <c r="DBN93" s="37"/>
      <c r="DBO93" s="37"/>
      <c r="DBP93" s="37"/>
      <c r="DBQ93" s="37"/>
      <c r="DBR93" s="37"/>
      <c r="DBS93" s="37"/>
      <c r="DBT93" s="37"/>
      <c r="DBU93" s="37"/>
      <c r="DBV93" s="37"/>
      <c r="DBW93" s="37"/>
      <c r="DBX93" s="37"/>
      <c r="DBY93" s="37"/>
      <c r="DBZ93" s="37"/>
      <c r="DCA93" s="37"/>
      <c r="DCB93" s="37"/>
      <c r="DCC93" s="37"/>
      <c r="DCD93" s="37"/>
      <c r="DCE93" s="37"/>
      <c r="DCF93" s="37"/>
      <c r="DCG93" s="37"/>
      <c r="DCH93" s="37"/>
      <c r="DCI93" s="37"/>
      <c r="DCJ93" s="37"/>
      <c r="DCK93" s="37"/>
      <c r="DCL93" s="37"/>
      <c r="DCM93" s="37"/>
      <c r="DCN93" s="37"/>
      <c r="DCO93" s="37"/>
      <c r="DCP93" s="37"/>
      <c r="DCQ93" s="37"/>
      <c r="DCR93" s="37"/>
      <c r="DCS93" s="37"/>
      <c r="DCT93" s="37"/>
      <c r="DCU93" s="37"/>
      <c r="DCV93" s="37"/>
      <c r="DCW93" s="37"/>
      <c r="DCX93" s="37"/>
      <c r="DCY93" s="37"/>
      <c r="DCZ93" s="37"/>
      <c r="DDA93" s="37"/>
      <c r="DDB93" s="37"/>
      <c r="DDC93" s="37"/>
      <c r="DDD93" s="37"/>
      <c r="DDE93" s="37"/>
      <c r="DDF93" s="37"/>
      <c r="DDG93" s="37"/>
      <c r="DDH93" s="37"/>
      <c r="DDI93" s="37"/>
      <c r="DDJ93" s="37"/>
      <c r="DDK93" s="37"/>
      <c r="DDL93" s="37"/>
      <c r="DDM93" s="37"/>
      <c r="DDN93" s="37"/>
      <c r="DDO93" s="37"/>
      <c r="DDP93" s="37"/>
      <c r="DDQ93" s="37"/>
      <c r="DDR93" s="37"/>
      <c r="DDS93" s="37"/>
      <c r="DDT93" s="37"/>
      <c r="DDU93" s="37"/>
      <c r="DDV93" s="37"/>
      <c r="DDW93" s="37"/>
      <c r="DDX93" s="37"/>
      <c r="DDY93" s="37"/>
      <c r="DDZ93" s="37"/>
      <c r="DEA93" s="37"/>
      <c r="DEB93" s="37"/>
      <c r="DEC93" s="37"/>
      <c r="DED93" s="37"/>
      <c r="DEE93" s="37"/>
      <c r="DEF93" s="37"/>
      <c r="DEG93" s="37"/>
      <c r="DEH93" s="37"/>
      <c r="DEI93" s="37"/>
      <c r="DEJ93" s="37"/>
      <c r="DEK93" s="37"/>
      <c r="DEL93" s="37"/>
      <c r="DEM93" s="37"/>
      <c r="DEN93" s="37"/>
      <c r="DEO93" s="37"/>
      <c r="DEP93" s="37"/>
      <c r="DEQ93" s="37"/>
      <c r="DER93" s="37"/>
      <c r="DES93" s="37"/>
      <c r="DET93" s="37"/>
      <c r="DEU93" s="37"/>
      <c r="DEV93" s="37"/>
      <c r="DEW93" s="37"/>
      <c r="DEX93" s="37"/>
      <c r="DEY93" s="37"/>
      <c r="DEZ93" s="37"/>
      <c r="DFA93" s="37"/>
      <c r="DFB93" s="37"/>
      <c r="DFC93" s="37"/>
      <c r="DFD93" s="37"/>
      <c r="DFE93" s="37"/>
      <c r="DFF93" s="37"/>
      <c r="DFG93" s="37"/>
      <c r="DFH93" s="37"/>
      <c r="DFI93" s="37"/>
      <c r="DFJ93" s="37"/>
      <c r="DFK93" s="37"/>
      <c r="DFL93" s="37"/>
      <c r="DFM93" s="37"/>
      <c r="DFN93" s="37"/>
      <c r="DFO93" s="37"/>
      <c r="DFP93" s="37"/>
      <c r="DFQ93" s="37"/>
      <c r="DFR93" s="37"/>
      <c r="DFS93" s="37"/>
      <c r="DFT93" s="37"/>
      <c r="DFU93" s="37"/>
      <c r="DFV93" s="37"/>
      <c r="DFW93" s="37"/>
      <c r="DFX93" s="37"/>
      <c r="DFY93" s="37"/>
      <c r="DFZ93" s="37"/>
      <c r="DGA93" s="37"/>
      <c r="DGB93" s="37"/>
      <c r="DGC93" s="37"/>
      <c r="DGD93" s="37"/>
      <c r="DGE93" s="37"/>
      <c r="DGF93" s="37"/>
      <c r="DGG93" s="37"/>
      <c r="DGH93" s="37"/>
      <c r="DGI93" s="37"/>
      <c r="DGJ93" s="37"/>
      <c r="DGK93" s="37"/>
      <c r="DGL93" s="37"/>
      <c r="DGM93" s="37"/>
      <c r="DGN93" s="37"/>
      <c r="DGO93" s="37"/>
      <c r="DGP93" s="37"/>
      <c r="DGQ93" s="37"/>
      <c r="DGR93" s="37"/>
      <c r="DGS93" s="37"/>
      <c r="DGT93" s="37"/>
      <c r="DGU93" s="37"/>
      <c r="DGV93" s="37"/>
      <c r="DGW93" s="37"/>
      <c r="DGX93" s="37"/>
      <c r="DGY93" s="37"/>
      <c r="DGZ93" s="37"/>
      <c r="DHA93" s="37"/>
      <c r="DHB93" s="37"/>
      <c r="DHC93" s="37"/>
      <c r="DHD93" s="37"/>
      <c r="DHE93" s="37"/>
      <c r="DHF93" s="37"/>
      <c r="DHG93" s="37"/>
      <c r="DHH93" s="37"/>
      <c r="DHI93" s="37"/>
      <c r="DHJ93" s="37"/>
      <c r="DHK93" s="37"/>
      <c r="DHL93" s="37"/>
      <c r="DHM93" s="37"/>
      <c r="DHN93" s="37"/>
      <c r="DHO93" s="37"/>
      <c r="DHP93" s="37"/>
      <c r="DHQ93" s="37"/>
      <c r="DHR93" s="37"/>
      <c r="DHS93" s="37"/>
      <c r="DHT93" s="37"/>
      <c r="DHU93" s="37"/>
      <c r="DHV93" s="37"/>
      <c r="DHW93" s="37"/>
      <c r="DHX93" s="37"/>
      <c r="DHY93" s="37"/>
      <c r="DHZ93" s="37"/>
      <c r="DIA93" s="37"/>
      <c r="DIB93" s="37"/>
      <c r="DIC93" s="37"/>
      <c r="DID93" s="37"/>
      <c r="DIE93" s="37"/>
      <c r="DIF93" s="37"/>
      <c r="DIG93" s="37"/>
      <c r="DIH93" s="37"/>
      <c r="DII93" s="37"/>
      <c r="DIJ93" s="37"/>
      <c r="DIK93" s="37"/>
      <c r="DIL93" s="37"/>
      <c r="DIM93" s="37"/>
      <c r="DIN93" s="37"/>
      <c r="DIO93" s="37"/>
      <c r="DIP93" s="37"/>
      <c r="DIQ93" s="37"/>
      <c r="DIR93" s="37"/>
      <c r="DIS93" s="37"/>
      <c r="DIT93" s="37"/>
      <c r="DIU93" s="37"/>
      <c r="DIV93" s="37"/>
      <c r="DIW93" s="37"/>
      <c r="DIX93" s="37"/>
      <c r="DIY93" s="37"/>
      <c r="DIZ93" s="37"/>
      <c r="DJA93" s="37"/>
      <c r="DJB93" s="37"/>
      <c r="DJC93" s="37"/>
      <c r="DJD93" s="37"/>
      <c r="DJE93" s="37"/>
      <c r="DJF93" s="37"/>
      <c r="DJG93" s="37"/>
      <c r="DJH93" s="37"/>
      <c r="DJI93" s="37"/>
      <c r="DJJ93" s="37"/>
      <c r="DJK93" s="37"/>
      <c r="DJL93" s="37"/>
      <c r="DJM93" s="37"/>
      <c r="DJN93" s="37"/>
      <c r="DJO93" s="37"/>
      <c r="DJP93" s="37"/>
      <c r="DJQ93" s="37"/>
      <c r="DJR93" s="37"/>
      <c r="DJS93" s="37"/>
      <c r="DJT93" s="37"/>
      <c r="DJU93" s="37"/>
      <c r="DJV93" s="37"/>
      <c r="DJW93" s="37"/>
      <c r="DJX93" s="37"/>
      <c r="DJY93" s="37"/>
      <c r="DJZ93" s="37"/>
      <c r="DKA93" s="37"/>
      <c r="DKB93" s="37"/>
      <c r="DKC93" s="37"/>
      <c r="DKD93" s="37"/>
      <c r="DKE93" s="37"/>
      <c r="DKF93" s="37"/>
      <c r="DKG93" s="37"/>
      <c r="DKH93" s="37"/>
      <c r="DKI93" s="37"/>
      <c r="DKJ93" s="37"/>
      <c r="DKK93" s="37"/>
      <c r="DKL93" s="37"/>
      <c r="DKM93" s="37"/>
      <c r="DKN93" s="37"/>
      <c r="DKO93" s="37"/>
      <c r="DKP93" s="37"/>
      <c r="DKQ93" s="37"/>
      <c r="DKR93" s="37"/>
      <c r="DKS93" s="37"/>
      <c r="DKT93" s="37"/>
      <c r="DKU93" s="37"/>
      <c r="DKV93" s="37"/>
      <c r="DKW93" s="37"/>
      <c r="DKX93" s="37"/>
      <c r="DKY93" s="37"/>
      <c r="DKZ93" s="37"/>
      <c r="DLA93" s="37"/>
      <c r="DLB93" s="37"/>
      <c r="DLC93" s="37"/>
      <c r="DLD93" s="37"/>
      <c r="DLE93" s="37"/>
      <c r="DLF93" s="37"/>
      <c r="DLG93" s="37"/>
      <c r="DLH93" s="37"/>
      <c r="DLI93" s="37"/>
      <c r="DLJ93" s="37"/>
      <c r="DLK93" s="37"/>
      <c r="DLL93" s="37"/>
      <c r="DLM93" s="37"/>
      <c r="DLN93" s="37"/>
      <c r="DLO93" s="37"/>
      <c r="DLP93" s="37"/>
      <c r="DLQ93" s="37"/>
      <c r="DLR93" s="37"/>
      <c r="DLS93" s="37"/>
      <c r="DLT93" s="37"/>
      <c r="DLU93" s="37"/>
      <c r="DLV93" s="37"/>
      <c r="DLW93" s="37"/>
      <c r="DLX93" s="37"/>
      <c r="DLY93" s="37"/>
      <c r="DLZ93" s="37"/>
      <c r="DMA93" s="37"/>
      <c r="DMB93" s="37"/>
      <c r="DMC93" s="37"/>
      <c r="DMD93" s="37"/>
      <c r="DME93" s="37"/>
      <c r="DMF93" s="37"/>
      <c r="DMG93" s="37"/>
      <c r="DMH93" s="37"/>
      <c r="DMI93" s="37"/>
      <c r="DMJ93" s="37"/>
      <c r="DMK93" s="37"/>
      <c r="DML93" s="37"/>
      <c r="DMM93" s="37"/>
      <c r="DMN93" s="37"/>
      <c r="DMO93" s="37"/>
      <c r="DMP93" s="37"/>
      <c r="DMQ93" s="37"/>
      <c r="DMR93" s="37"/>
      <c r="DMS93" s="37"/>
      <c r="DMT93" s="37"/>
      <c r="DMU93" s="37"/>
      <c r="DMV93" s="37"/>
      <c r="DMW93" s="37"/>
      <c r="DMX93" s="37"/>
      <c r="DMY93" s="37"/>
      <c r="DMZ93" s="37"/>
      <c r="DNA93" s="37"/>
      <c r="DNB93" s="37"/>
      <c r="DNC93" s="37"/>
      <c r="DND93" s="37"/>
      <c r="DNE93" s="37"/>
      <c r="DNF93" s="37"/>
      <c r="DNG93" s="37"/>
      <c r="DNH93" s="37"/>
      <c r="DNI93" s="37"/>
      <c r="DNJ93" s="37"/>
      <c r="DNK93" s="37"/>
      <c r="DNL93" s="37"/>
      <c r="DNM93" s="37"/>
      <c r="DNN93" s="37"/>
      <c r="DNO93" s="37"/>
      <c r="DNP93" s="37"/>
      <c r="DNQ93" s="37"/>
      <c r="DNR93" s="37"/>
      <c r="DNS93" s="37"/>
      <c r="DNT93" s="37"/>
      <c r="DNU93" s="37"/>
      <c r="DNV93" s="37"/>
      <c r="DNW93" s="37"/>
      <c r="DNX93" s="37"/>
      <c r="DNY93" s="37"/>
      <c r="DNZ93" s="37"/>
      <c r="DOA93" s="37"/>
      <c r="DOB93" s="37"/>
      <c r="DOC93" s="37"/>
      <c r="DOD93" s="37"/>
      <c r="DOE93" s="37"/>
      <c r="DOF93" s="37"/>
      <c r="DOG93" s="37"/>
      <c r="DOH93" s="37"/>
      <c r="DOI93" s="37"/>
      <c r="DOJ93" s="37"/>
      <c r="DOK93" s="37"/>
      <c r="DOL93" s="37"/>
      <c r="DOM93" s="37"/>
      <c r="DON93" s="37"/>
      <c r="DOO93" s="37"/>
      <c r="DOP93" s="37"/>
      <c r="DOQ93" s="37"/>
      <c r="DOR93" s="37"/>
      <c r="DOS93" s="37"/>
      <c r="DOT93" s="37"/>
      <c r="DOU93" s="37"/>
      <c r="DOV93" s="37"/>
      <c r="DOW93" s="37"/>
      <c r="DOX93" s="37"/>
      <c r="DOY93" s="37"/>
      <c r="DOZ93" s="37"/>
      <c r="DPA93" s="37"/>
      <c r="DPB93" s="37"/>
      <c r="DPC93" s="37"/>
      <c r="DPD93" s="37"/>
      <c r="DPE93" s="37"/>
      <c r="DPF93" s="37"/>
      <c r="DPG93" s="37"/>
      <c r="DPH93" s="37"/>
      <c r="DPI93" s="37"/>
      <c r="DPJ93" s="37"/>
      <c r="DPK93" s="37"/>
      <c r="DPL93" s="37"/>
      <c r="DPM93" s="37"/>
      <c r="DPN93" s="37"/>
      <c r="DPO93" s="37"/>
      <c r="DPP93" s="37"/>
      <c r="DPQ93" s="37"/>
      <c r="DPR93" s="37"/>
      <c r="DPS93" s="37"/>
      <c r="DPT93" s="37"/>
      <c r="DPU93" s="37"/>
      <c r="DPV93" s="37"/>
      <c r="DPW93" s="37"/>
      <c r="DPX93" s="37"/>
      <c r="DPY93" s="37"/>
      <c r="DPZ93" s="37"/>
      <c r="DQA93" s="37"/>
      <c r="DQB93" s="37"/>
      <c r="DQC93" s="37"/>
      <c r="DQD93" s="37"/>
      <c r="DQE93" s="37"/>
      <c r="DQF93" s="37"/>
      <c r="DQG93" s="37"/>
      <c r="DQH93" s="37"/>
      <c r="DQI93" s="37"/>
      <c r="DQJ93" s="37"/>
      <c r="DQK93" s="37"/>
      <c r="DQL93" s="37"/>
      <c r="DQM93" s="37"/>
      <c r="DQN93" s="37"/>
      <c r="DQO93" s="37"/>
      <c r="DQP93" s="37"/>
      <c r="DQQ93" s="37"/>
      <c r="DQR93" s="37"/>
      <c r="DQS93" s="37"/>
      <c r="DQT93" s="37"/>
      <c r="DQU93" s="37"/>
      <c r="DQV93" s="37"/>
      <c r="DQW93" s="37"/>
      <c r="DQX93" s="37"/>
      <c r="DQY93" s="37"/>
      <c r="DQZ93" s="37"/>
      <c r="DRA93" s="37"/>
      <c r="DRB93" s="37"/>
      <c r="DRC93" s="37"/>
      <c r="DRD93" s="37"/>
      <c r="DRE93" s="37"/>
      <c r="DRF93" s="37"/>
      <c r="DRG93" s="37"/>
      <c r="DRH93" s="37"/>
      <c r="DRI93" s="37"/>
      <c r="DRJ93" s="37"/>
      <c r="DRK93" s="37"/>
      <c r="DRL93" s="37"/>
      <c r="DRM93" s="37"/>
      <c r="DRN93" s="37"/>
      <c r="DRO93" s="37"/>
      <c r="DRP93" s="37"/>
      <c r="DRQ93" s="37"/>
      <c r="DRR93" s="37"/>
      <c r="DRS93" s="37"/>
      <c r="DRT93" s="37"/>
      <c r="DRU93" s="37"/>
      <c r="DRV93" s="37"/>
      <c r="DRW93" s="37"/>
      <c r="DRX93" s="37"/>
      <c r="DRY93" s="37"/>
      <c r="DRZ93" s="37"/>
      <c r="DSA93" s="37"/>
      <c r="DSB93" s="37"/>
      <c r="DSC93" s="37"/>
      <c r="DSD93" s="37"/>
      <c r="DSE93" s="37"/>
      <c r="DSF93" s="37"/>
      <c r="DSG93" s="37"/>
      <c r="DSH93" s="37"/>
      <c r="DSI93" s="37"/>
      <c r="DSJ93" s="37"/>
      <c r="DSK93" s="37"/>
      <c r="DSL93" s="37"/>
      <c r="DSM93" s="37"/>
      <c r="DSN93" s="37"/>
      <c r="DSO93" s="37"/>
      <c r="DSP93" s="37"/>
      <c r="DSQ93" s="37"/>
      <c r="DSR93" s="37"/>
      <c r="DSS93" s="37"/>
      <c r="DST93" s="37"/>
      <c r="DSU93" s="37"/>
      <c r="DSV93" s="37"/>
      <c r="DSW93" s="37"/>
      <c r="DSX93" s="37"/>
      <c r="DSY93" s="37"/>
      <c r="DSZ93" s="37"/>
      <c r="DTA93" s="37"/>
      <c r="DTB93" s="37"/>
      <c r="DTC93" s="37"/>
      <c r="DTD93" s="37"/>
      <c r="DTE93" s="37"/>
      <c r="DTF93" s="37"/>
      <c r="DTG93" s="37"/>
      <c r="DTH93" s="37"/>
      <c r="DTI93" s="37"/>
      <c r="DTJ93" s="37"/>
      <c r="DTK93" s="37"/>
      <c r="DTL93" s="37"/>
      <c r="DTM93" s="37"/>
      <c r="DTN93" s="37"/>
      <c r="DTO93" s="37"/>
      <c r="DTP93" s="37"/>
      <c r="DTQ93" s="37"/>
      <c r="DTR93" s="37"/>
      <c r="DTS93" s="37"/>
      <c r="DTT93" s="37"/>
      <c r="DTU93" s="37"/>
      <c r="DTV93" s="37"/>
      <c r="DTW93" s="37"/>
      <c r="DTX93" s="37"/>
      <c r="DTY93" s="37"/>
      <c r="DTZ93" s="37"/>
      <c r="DUA93" s="37"/>
      <c r="DUB93" s="37"/>
      <c r="DUC93" s="37"/>
      <c r="DUD93" s="37"/>
      <c r="DUE93" s="37"/>
      <c r="DUF93" s="37"/>
      <c r="DUG93" s="37"/>
      <c r="DUH93" s="37"/>
      <c r="DUI93" s="37"/>
      <c r="DUJ93" s="37"/>
      <c r="DUK93" s="37"/>
      <c r="DUL93" s="37"/>
      <c r="DUM93" s="37"/>
      <c r="DUN93" s="37"/>
      <c r="DUO93" s="37"/>
      <c r="DUP93" s="37"/>
      <c r="DUQ93" s="37"/>
      <c r="DUR93" s="37"/>
      <c r="DUS93" s="37"/>
      <c r="DUT93" s="37"/>
      <c r="DUU93" s="37"/>
      <c r="DUV93" s="37"/>
      <c r="DUW93" s="37"/>
      <c r="DUX93" s="37"/>
      <c r="DUY93" s="37"/>
      <c r="DUZ93" s="37"/>
      <c r="DVA93" s="37"/>
      <c r="DVB93" s="37"/>
      <c r="DVC93" s="37"/>
      <c r="DVD93" s="37"/>
      <c r="DVE93" s="37"/>
      <c r="DVF93" s="37"/>
      <c r="DVG93" s="37"/>
      <c r="DVH93" s="37"/>
      <c r="DVI93" s="37"/>
      <c r="DVJ93" s="37"/>
      <c r="DVK93" s="37"/>
      <c r="DVL93" s="37"/>
      <c r="DVM93" s="37"/>
      <c r="DVN93" s="37"/>
      <c r="DVO93" s="37"/>
      <c r="DVP93" s="37"/>
      <c r="DVQ93" s="37"/>
      <c r="DVR93" s="37"/>
      <c r="DVS93" s="37"/>
      <c r="DVT93" s="37"/>
      <c r="DVU93" s="37"/>
      <c r="DVV93" s="37"/>
      <c r="DVW93" s="37"/>
      <c r="DVX93" s="37"/>
      <c r="DVY93" s="37"/>
      <c r="DVZ93" s="37"/>
      <c r="DWA93" s="37"/>
      <c r="DWB93" s="37"/>
      <c r="DWC93" s="37"/>
      <c r="DWD93" s="37"/>
      <c r="DWE93" s="37"/>
      <c r="DWF93" s="37"/>
      <c r="DWG93" s="37"/>
      <c r="DWH93" s="37"/>
      <c r="DWI93" s="37"/>
      <c r="DWJ93" s="37"/>
      <c r="DWK93" s="37"/>
      <c r="DWL93" s="37"/>
      <c r="DWM93" s="37"/>
      <c r="DWN93" s="37"/>
      <c r="DWO93" s="37"/>
      <c r="DWP93" s="37"/>
      <c r="DWQ93" s="37"/>
      <c r="DWR93" s="37"/>
      <c r="DWS93" s="37"/>
      <c r="DWT93" s="37"/>
      <c r="DWU93" s="37"/>
      <c r="DWV93" s="37"/>
      <c r="DWW93" s="37"/>
      <c r="DWX93" s="37"/>
      <c r="DWY93" s="37"/>
      <c r="DWZ93" s="37"/>
      <c r="DXA93" s="37"/>
      <c r="DXB93" s="37"/>
      <c r="DXC93" s="37"/>
      <c r="DXD93" s="37"/>
      <c r="DXE93" s="37"/>
      <c r="DXF93" s="37"/>
      <c r="DXG93" s="37"/>
      <c r="DXH93" s="37"/>
      <c r="DXI93" s="37"/>
      <c r="DXJ93" s="37"/>
      <c r="DXK93" s="37"/>
      <c r="DXL93" s="37"/>
      <c r="DXM93" s="37"/>
      <c r="DXN93" s="37"/>
      <c r="DXO93" s="37"/>
      <c r="DXP93" s="37"/>
      <c r="DXQ93" s="37"/>
      <c r="DXR93" s="37"/>
      <c r="DXS93" s="37"/>
      <c r="DXT93" s="37"/>
      <c r="DXU93" s="37"/>
      <c r="DXV93" s="37"/>
      <c r="DXW93" s="37"/>
      <c r="DXX93" s="37"/>
      <c r="DXY93" s="37"/>
      <c r="DXZ93" s="37"/>
      <c r="DYA93" s="37"/>
      <c r="DYB93" s="37"/>
      <c r="DYC93" s="37"/>
      <c r="DYD93" s="37"/>
      <c r="DYE93" s="37"/>
      <c r="DYF93" s="37"/>
      <c r="DYG93" s="37"/>
      <c r="DYH93" s="37"/>
      <c r="DYI93" s="37"/>
      <c r="DYJ93" s="37"/>
      <c r="DYK93" s="37"/>
      <c r="DYL93" s="37"/>
      <c r="DYM93" s="37"/>
      <c r="DYN93" s="37"/>
      <c r="DYO93" s="37"/>
      <c r="DYP93" s="37"/>
      <c r="DYQ93" s="37"/>
      <c r="DYR93" s="37"/>
      <c r="DYS93" s="37"/>
      <c r="DYT93" s="37"/>
      <c r="DYU93" s="37"/>
      <c r="DYV93" s="37"/>
      <c r="DYW93" s="37"/>
      <c r="DYX93" s="37"/>
      <c r="DYY93" s="37"/>
      <c r="DYZ93" s="37"/>
      <c r="DZA93" s="37"/>
      <c r="DZB93" s="37"/>
      <c r="DZC93" s="37"/>
      <c r="DZD93" s="37"/>
      <c r="DZE93" s="37"/>
      <c r="DZF93" s="37"/>
      <c r="DZG93" s="37"/>
      <c r="DZH93" s="37"/>
      <c r="DZI93" s="37"/>
      <c r="DZJ93" s="37"/>
      <c r="DZK93" s="37"/>
      <c r="DZL93" s="37"/>
      <c r="DZM93" s="37"/>
      <c r="DZN93" s="37"/>
      <c r="DZO93" s="37"/>
      <c r="DZP93" s="37"/>
      <c r="DZQ93" s="37"/>
      <c r="DZR93" s="37"/>
      <c r="DZS93" s="37"/>
      <c r="DZT93" s="37"/>
      <c r="DZU93" s="37"/>
      <c r="DZV93" s="37"/>
      <c r="DZW93" s="37"/>
      <c r="DZX93" s="37"/>
      <c r="DZY93" s="37"/>
      <c r="DZZ93" s="37"/>
      <c r="EAA93" s="37"/>
      <c r="EAB93" s="37"/>
      <c r="EAC93" s="37"/>
      <c r="EAD93" s="37"/>
      <c r="EAE93" s="37"/>
      <c r="EAF93" s="37"/>
      <c r="EAG93" s="37"/>
      <c r="EAH93" s="37"/>
      <c r="EAI93" s="37"/>
      <c r="EAJ93" s="37"/>
      <c r="EAK93" s="37"/>
      <c r="EAL93" s="37"/>
      <c r="EAM93" s="37"/>
      <c r="EAN93" s="37"/>
      <c r="EAO93" s="37"/>
      <c r="EAP93" s="37"/>
      <c r="EAQ93" s="37"/>
      <c r="EAR93" s="37"/>
      <c r="EAS93" s="37"/>
      <c r="EAT93" s="37"/>
      <c r="EAU93" s="37"/>
      <c r="EAV93" s="37"/>
      <c r="EAW93" s="37"/>
      <c r="EAX93" s="37"/>
      <c r="EAY93" s="37"/>
      <c r="EAZ93" s="37"/>
      <c r="EBA93" s="37"/>
      <c r="EBB93" s="37"/>
      <c r="EBC93" s="37"/>
      <c r="EBD93" s="37"/>
      <c r="EBE93" s="37"/>
      <c r="EBF93" s="37"/>
      <c r="EBG93" s="37"/>
      <c r="EBH93" s="37"/>
      <c r="EBI93" s="37"/>
      <c r="EBJ93" s="37"/>
      <c r="EBK93" s="37"/>
      <c r="EBL93" s="37"/>
      <c r="EBM93" s="37"/>
      <c r="EBN93" s="37"/>
      <c r="EBO93" s="37"/>
      <c r="EBP93" s="37"/>
      <c r="EBQ93" s="37"/>
      <c r="EBR93" s="37"/>
      <c r="EBS93" s="37"/>
      <c r="EBT93" s="37"/>
      <c r="EBU93" s="37"/>
      <c r="EBV93" s="37"/>
      <c r="EBW93" s="37"/>
      <c r="EBX93" s="37"/>
      <c r="EBY93" s="37"/>
      <c r="EBZ93" s="37"/>
      <c r="ECA93" s="37"/>
      <c r="ECB93" s="37"/>
      <c r="ECC93" s="37"/>
      <c r="ECD93" s="37"/>
      <c r="ECE93" s="37"/>
      <c r="ECF93" s="37"/>
      <c r="ECG93" s="37"/>
      <c r="ECH93" s="37"/>
      <c r="ECI93" s="37"/>
      <c r="ECJ93" s="37"/>
      <c r="ECK93" s="37"/>
      <c r="ECL93" s="37"/>
      <c r="ECM93" s="37"/>
      <c r="ECN93" s="37"/>
      <c r="ECO93" s="37"/>
      <c r="ECP93" s="37"/>
      <c r="ECQ93" s="37"/>
      <c r="ECR93" s="37"/>
      <c r="ECS93" s="37"/>
      <c r="ECT93" s="37"/>
      <c r="ECU93" s="37"/>
      <c r="ECV93" s="37"/>
      <c r="ECW93" s="37"/>
      <c r="ECX93" s="37"/>
      <c r="ECY93" s="37"/>
      <c r="ECZ93" s="37"/>
      <c r="EDA93" s="37"/>
      <c r="EDB93" s="37"/>
      <c r="EDC93" s="37"/>
      <c r="EDD93" s="37"/>
      <c r="EDE93" s="37"/>
      <c r="EDF93" s="37"/>
      <c r="EDG93" s="37"/>
      <c r="EDH93" s="37"/>
      <c r="EDI93" s="37"/>
      <c r="EDJ93" s="37"/>
      <c r="EDK93" s="37"/>
      <c r="EDL93" s="37"/>
      <c r="EDM93" s="37"/>
      <c r="EDN93" s="37"/>
      <c r="EDO93" s="37"/>
      <c r="EDP93" s="37"/>
      <c r="EDQ93" s="37"/>
      <c r="EDR93" s="37"/>
      <c r="EDS93" s="37"/>
      <c r="EDT93" s="37"/>
      <c r="EDU93" s="37"/>
      <c r="EDV93" s="37"/>
      <c r="EDW93" s="37"/>
      <c r="EDX93" s="37"/>
      <c r="EDY93" s="37"/>
      <c r="EDZ93" s="37"/>
      <c r="EEA93" s="37"/>
      <c r="EEB93" s="37"/>
      <c r="EEC93" s="37"/>
      <c r="EED93" s="37"/>
      <c r="EEE93" s="37"/>
      <c r="EEF93" s="37"/>
      <c r="EEG93" s="37"/>
      <c r="EEH93" s="37"/>
      <c r="EEI93" s="37"/>
      <c r="EEJ93" s="37"/>
      <c r="EEK93" s="37"/>
      <c r="EEL93" s="37"/>
      <c r="EEM93" s="37"/>
      <c r="EEN93" s="37"/>
      <c r="EEO93" s="37"/>
      <c r="EEP93" s="37"/>
      <c r="EEQ93" s="37"/>
      <c r="EER93" s="37"/>
      <c r="EES93" s="37"/>
      <c r="EET93" s="37"/>
      <c r="EEU93" s="37"/>
      <c r="EEV93" s="37"/>
      <c r="EEW93" s="37"/>
      <c r="EEX93" s="37"/>
      <c r="EEY93" s="37"/>
      <c r="EEZ93" s="37"/>
      <c r="EFA93" s="37"/>
      <c r="EFB93" s="37"/>
      <c r="EFC93" s="37"/>
      <c r="EFD93" s="37"/>
      <c r="EFE93" s="37"/>
      <c r="EFF93" s="37"/>
      <c r="EFG93" s="37"/>
      <c r="EFH93" s="37"/>
      <c r="EFI93" s="37"/>
      <c r="EFJ93" s="37"/>
      <c r="EFK93" s="37"/>
      <c r="EFL93" s="37"/>
      <c r="EFM93" s="37"/>
      <c r="EFN93" s="37"/>
      <c r="EFO93" s="37"/>
      <c r="EFP93" s="37"/>
      <c r="EFQ93" s="37"/>
      <c r="EFR93" s="37"/>
      <c r="EFS93" s="37"/>
      <c r="EFT93" s="37"/>
      <c r="EFU93" s="37"/>
      <c r="EFV93" s="37"/>
      <c r="EFW93" s="37"/>
      <c r="EFX93" s="37"/>
      <c r="EFY93" s="37"/>
      <c r="EFZ93" s="37"/>
      <c r="EGA93" s="37"/>
      <c r="EGB93" s="37"/>
      <c r="EGC93" s="37"/>
      <c r="EGD93" s="37"/>
      <c r="EGE93" s="37"/>
      <c r="EGF93" s="37"/>
      <c r="EGG93" s="37"/>
      <c r="EGH93" s="37"/>
      <c r="EGI93" s="37"/>
      <c r="EGJ93" s="37"/>
      <c r="EGK93" s="37"/>
      <c r="EGL93" s="37"/>
      <c r="EGM93" s="37"/>
      <c r="EGN93" s="37"/>
      <c r="EGO93" s="37"/>
      <c r="EGP93" s="37"/>
      <c r="EGQ93" s="37"/>
      <c r="EGR93" s="37"/>
      <c r="EGS93" s="37"/>
      <c r="EGT93" s="37"/>
      <c r="EGU93" s="37"/>
      <c r="EGV93" s="37"/>
      <c r="EGW93" s="37"/>
      <c r="EGX93" s="37"/>
      <c r="EGY93" s="37"/>
      <c r="EGZ93" s="37"/>
      <c r="EHA93" s="37"/>
      <c r="EHB93" s="37"/>
      <c r="EHC93" s="37"/>
      <c r="EHD93" s="37"/>
      <c r="EHE93" s="37"/>
      <c r="EHF93" s="37"/>
      <c r="EHG93" s="37"/>
      <c r="EHH93" s="37"/>
      <c r="EHI93" s="37"/>
      <c r="EHJ93" s="37"/>
      <c r="EHK93" s="37"/>
      <c r="EHL93" s="37"/>
      <c r="EHM93" s="37"/>
      <c r="EHN93" s="37"/>
      <c r="EHO93" s="37"/>
      <c r="EHP93" s="37"/>
      <c r="EHQ93" s="37"/>
      <c r="EHR93" s="37"/>
      <c r="EHS93" s="37"/>
      <c r="EHT93" s="37"/>
      <c r="EHU93" s="37"/>
      <c r="EHV93" s="37"/>
      <c r="EHW93" s="37"/>
      <c r="EHX93" s="37"/>
      <c r="EHY93" s="37"/>
      <c r="EHZ93" s="37"/>
      <c r="EIA93" s="37"/>
      <c r="EIB93" s="37"/>
      <c r="EIC93" s="37"/>
      <c r="EID93" s="37"/>
      <c r="EIE93" s="37"/>
      <c r="EIF93" s="37"/>
      <c r="EIG93" s="37"/>
      <c r="EIH93" s="37"/>
      <c r="EII93" s="37"/>
      <c r="EIJ93" s="37"/>
      <c r="EIK93" s="37"/>
      <c r="EIL93" s="37"/>
      <c r="EIM93" s="37"/>
      <c r="EIN93" s="37"/>
      <c r="EIO93" s="37"/>
      <c r="EIP93" s="37"/>
      <c r="EIQ93" s="37"/>
      <c r="EIR93" s="37"/>
      <c r="EIS93" s="37"/>
      <c r="EIT93" s="37"/>
      <c r="EIU93" s="37"/>
      <c r="EIV93" s="37"/>
      <c r="EIW93" s="37"/>
      <c r="EIX93" s="37"/>
      <c r="EIY93" s="37"/>
      <c r="EIZ93" s="37"/>
      <c r="EJA93" s="37"/>
      <c r="EJB93" s="37"/>
      <c r="EJC93" s="37"/>
      <c r="EJD93" s="37"/>
      <c r="EJE93" s="37"/>
      <c r="EJF93" s="37"/>
      <c r="EJG93" s="37"/>
      <c r="EJH93" s="37"/>
      <c r="EJI93" s="37"/>
      <c r="EJJ93" s="37"/>
      <c r="EJK93" s="37"/>
      <c r="EJL93" s="37"/>
      <c r="EJM93" s="37"/>
      <c r="EJN93" s="37"/>
      <c r="EJO93" s="37"/>
      <c r="EJP93" s="37"/>
      <c r="EJQ93" s="37"/>
      <c r="EJR93" s="37"/>
      <c r="EJS93" s="37"/>
      <c r="EJT93" s="37"/>
      <c r="EJU93" s="37"/>
      <c r="EJV93" s="37"/>
      <c r="EJW93" s="37"/>
      <c r="EJX93" s="37"/>
      <c r="EJY93" s="37"/>
      <c r="EJZ93" s="37"/>
      <c r="EKA93" s="37"/>
      <c r="EKB93" s="37"/>
      <c r="EKC93" s="37"/>
      <c r="EKD93" s="37"/>
      <c r="EKE93" s="37"/>
      <c r="EKF93" s="37"/>
      <c r="EKG93" s="37"/>
      <c r="EKH93" s="37"/>
      <c r="EKI93" s="37"/>
      <c r="EKJ93" s="37"/>
      <c r="EKK93" s="37"/>
      <c r="EKL93" s="37"/>
      <c r="EKM93" s="37"/>
      <c r="EKN93" s="37"/>
      <c r="EKO93" s="37"/>
      <c r="EKP93" s="37"/>
      <c r="EKQ93" s="37"/>
      <c r="EKR93" s="37"/>
      <c r="EKS93" s="37"/>
      <c r="EKT93" s="37"/>
      <c r="EKU93" s="37"/>
      <c r="EKV93" s="37"/>
      <c r="EKW93" s="37"/>
      <c r="EKX93" s="37"/>
      <c r="EKY93" s="37"/>
      <c r="EKZ93" s="37"/>
      <c r="ELA93" s="37"/>
      <c r="ELB93" s="37"/>
      <c r="ELC93" s="37"/>
      <c r="ELD93" s="37"/>
      <c r="ELE93" s="37"/>
      <c r="ELF93" s="37"/>
      <c r="ELG93" s="37"/>
      <c r="ELH93" s="37"/>
      <c r="ELI93" s="37"/>
      <c r="ELJ93" s="37"/>
      <c r="ELK93" s="37"/>
      <c r="ELL93" s="37"/>
      <c r="ELM93" s="37"/>
      <c r="ELN93" s="37"/>
      <c r="ELO93" s="37"/>
      <c r="ELP93" s="37"/>
      <c r="ELQ93" s="37"/>
      <c r="ELR93" s="37"/>
      <c r="ELS93" s="37"/>
      <c r="ELT93" s="37"/>
      <c r="ELU93" s="37"/>
      <c r="ELV93" s="37"/>
      <c r="ELW93" s="37"/>
      <c r="ELX93" s="37"/>
      <c r="ELY93" s="37"/>
      <c r="ELZ93" s="37"/>
      <c r="EMA93" s="37"/>
      <c r="EMB93" s="37"/>
      <c r="EMC93" s="37"/>
      <c r="EMD93" s="37"/>
      <c r="EME93" s="37"/>
      <c r="EMF93" s="37"/>
      <c r="EMG93" s="37"/>
      <c r="EMH93" s="37"/>
      <c r="EMI93" s="37"/>
      <c r="EMJ93" s="37"/>
      <c r="EMK93" s="37"/>
      <c r="EML93" s="37"/>
      <c r="EMM93" s="37"/>
      <c r="EMN93" s="37"/>
      <c r="EMO93" s="37"/>
      <c r="EMP93" s="37"/>
      <c r="EMQ93" s="37"/>
      <c r="EMR93" s="37"/>
      <c r="EMS93" s="37"/>
      <c r="EMT93" s="37"/>
      <c r="EMU93" s="37"/>
      <c r="EMV93" s="37"/>
      <c r="EMW93" s="37"/>
      <c r="EMX93" s="37"/>
      <c r="EMY93" s="37"/>
      <c r="EMZ93" s="37"/>
      <c r="ENA93" s="37"/>
      <c r="ENB93" s="37"/>
      <c r="ENC93" s="37"/>
      <c r="END93" s="37"/>
      <c r="ENE93" s="37"/>
      <c r="ENF93" s="37"/>
      <c r="ENG93" s="37"/>
      <c r="ENH93" s="37"/>
      <c r="ENI93" s="37"/>
      <c r="ENJ93" s="37"/>
      <c r="ENK93" s="37"/>
      <c r="ENL93" s="37"/>
      <c r="ENM93" s="37"/>
      <c r="ENN93" s="37"/>
      <c r="ENO93" s="37"/>
      <c r="ENP93" s="37"/>
      <c r="ENQ93" s="37"/>
      <c r="ENR93" s="37"/>
      <c r="ENS93" s="37"/>
      <c r="ENT93" s="37"/>
      <c r="ENU93" s="37"/>
      <c r="ENV93" s="37"/>
      <c r="ENW93" s="37"/>
      <c r="ENX93" s="37"/>
      <c r="ENY93" s="37"/>
      <c r="ENZ93" s="37"/>
      <c r="EOA93" s="37"/>
      <c r="EOB93" s="37"/>
      <c r="EOC93" s="37"/>
      <c r="EOD93" s="37"/>
      <c r="EOE93" s="37"/>
      <c r="EOF93" s="37"/>
      <c r="EOG93" s="37"/>
      <c r="EOH93" s="37"/>
      <c r="EOI93" s="37"/>
      <c r="EOJ93" s="37"/>
      <c r="EOK93" s="37"/>
      <c r="EOL93" s="37"/>
      <c r="EOM93" s="37"/>
      <c r="EON93" s="37"/>
      <c r="EOO93" s="37"/>
      <c r="EOP93" s="37"/>
      <c r="EOQ93" s="37"/>
      <c r="EOR93" s="37"/>
      <c r="EOS93" s="37"/>
      <c r="EOT93" s="37"/>
      <c r="EOU93" s="37"/>
      <c r="EOV93" s="37"/>
      <c r="EOW93" s="37"/>
      <c r="EOX93" s="37"/>
      <c r="EOY93" s="37"/>
      <c r="EOZ93" s="37"/>
      <c r="EPA93" s="37"/>
      <c r="EPB93" s="37"/>
      <c r="EPC93" s="37"/>
      <c r="EPD93" s="37"/>
      <c r="EPE93" s="37"/>
      <c r="EPF93" s="37"/>
      <c r="EPG93" s="37"/>
      <c r="EPH93" s="37"/>
      <c r="EPI93" s="37"/>
      <c r="EPJ93" s="37"/>
      <c r="EPK93" s="37"/>
      <c r="EPL93" s="37"/>
      <c r="EPM93" s="37"/>
      <c r="EPN93" s="37"/>
      <c r="EPO93" s="37"/>
      <c r="EPP93" s="37"/>
      <c r="EPQ93" s="37"/>
      <c r="EPR93" s="37"/>
      <c r="EPS93" s="37"/>
      <c r="EPT93" s="37"/>
      <c r="EPU93" s="37"/>
      <c r="EPV93" s="37"/>
      <c r="EPW93" s="37"/>
      <c r="EPX93" s="37"/>
      <c r="EPY93" s="37"/>
      <c r="EPZ93" s="37"/>
      <c r="EQA93" s="37"/>
      <c r="EQB93" s="37"/>
      <c r="EQC93" s="37"/>
      <c r="EQD93" s="37"/>
      <c r="EQE93" s="37"/>
      <c r="EQF93" s="37"/>
      <c r="EQG93" s="37"/>
      <c r="EQH93" s="37"/>
      <c r="EQI93" s="37"/>
      <c r="EQJ93" s="37"/>
      <c r="EQK93" s="37"/>
      <c r="EQL93" s="37"/>
      <c r="EQM93" s="37"/>
      <c r="EQN93" s="37"/>
      <c r="EQO93" s="37"/>
      <c r="EQP93" s="37"/>
      <c r="EQQ93" s="37"/>
      <c r="EQR93" s="37"/>
      <c r="EQS93" s="37"/>
      <c r="EQT93" s="37"/>
      <c r="EQU93" s="37"/>
      <c r="EQV93" s="37"/>
      <c r="EQW93" s="37"/>
      <c r="EQX93" s="37"/>
      <c r="EQY93" s="37"/>
      <c r="EQZ93" s="37"/>
      <c r="ERA93" s="37"/>
      <c r="ERB93" s="37"/>
      <c r="ERC93" s="37"/>
      <c r="ERD93" s="37"/>
      <c r="ERE93" s="37"/>
      <c r="ERF93" s="37"/>
      <c r="ERG93" s="37"/>
      <c r="ERH93" s="37"/>
      <c r="ERI93" s="37"/>
      <c r="ERJ93" s="37"/>
      <c r="ERK93" s="37"/>
      <c r="ERL93" s="37"/>
      <c r="ERM93" s="37"/>
      <c r="ERN93" s="37"/>
      <c r="ERO93" s="37"/>
      <c r="ERP93" s="37"/>
      <c r="ERQ93" s="37"/>
      <c r="ERR93" s="37"/>
      <c r="ERS93" s="37"/>
      <c r="ERT93" s="37"/>
      <c r="ERU93" s="37"/>
      <c r="ERV93" s="37"/>
      <c r="ERW93" s="37"/>
      <c r="ERX93" s="37"/>
      <c r="ERY93" s="37"/>
      <c r="ERZ93" s="37"/>
      <c r="ESA93" s="37"/>
      <c r="ESB93" s="37"/>
      <c r="ESC93" s="37"/>
      <c r="ESD93" s="37"/>
      <c r="ESE93" s="37"/>
      <c r="ESF93" s="37"/>
      <c r="ESG93" s="37"/>
      <c r="ESH93" s="37"/>
      <c r="ESI93" s="37"/>
      <c r="ESJ93" s="37"/>
      <c r="ESK93" s="37"/>
      <c r="ESL93" s="37"/>
      <c r="ESM93" s="37"/>
      <c r="ESN93" s="37"/>
      <c r="ESO93" s="37"/>
      <c r="ESP93" s="37"/>
      <c r="ESQ93" s="37"/>
      <c r="ESR93" s="37"/>
      <c r="ESS93" s="37"/>
      <c r="EST93" s="37"/>
      <c r="ESU93" s="37"/>
      <c r="ESV93" s="37"/>
      <c r="ESW93" s="37"/>
      <c r="ESX93" s="37"/>
      <c r="ESY93" s="37"/>
      <c r="ESZ93" s="37"/>
      <c r="ETA93" s="37"/>
      <c r="ETB93" s="37"/>
      <c r="ETC93" s="37"/>
      <c r="ETD93" s="37"/>
      <c r="ETE93" s="37"/>
      <c r="ETF93" s="37"/>
      <c r="ETG93" s="37"/>
      <c r="ETH93" s="37"/>
      <c r="ETI93" s="37"/>
      <c r="ETJ93" s="37"/>
      <c r="ETK93" s="37"/>
      <c r="ETL93" s="37"/>
      <c r="ETM93" s="37"/>
      <c r="ETN93" s="37"/>
      <c r="ETO93" s="37"/>
      <c r="ETP93" s="37"/>
      <c r="ETQ93" s="37"/>
      <c r="ETR93" s="37"/>
      <c r="ETS93" s="37"/>
      <c r="ETT93" s="37"/>
      <c r="ETU93" s="37"/>
      <c r="ETV93" s="37"/>
      <c r="ETW93" s="37"/>
      <c r="ETX93" s="37"/>
      <c r="ETY93" s="37"/>
      <c r="ETZ93" s="37"/>
      <c r="EUA93" s="37"/>
      <c r="EUB93" s="37"/>
      <c r="EUC93" s="37"/>
      <c r="EUD93" s="37"/>
      <c r="EUE93" s="37"/>
      <c r="EUF93" s="37"/>
      <c r="EUG93" s="37"/>
      <c r="EUH93" s="37"/>
      <c r="EUI93" s="37"/>
      <c r="EUJ93" s="37"/>
      <c r="EUK93" s="37"/>
      <c r="EUL93" s="37"/>
      <c r="EUM93" s="37"/>
      <c r="EUN93" s="37"/>
      <c r="EUO93" s="37"/>
      <c r="EUP93" s="37"/>
      <c r="EUQ93" s="37"/>
      <c r="EUR93" s="37"/>
      <c r="EUS93" s="37"/>
      <c r="EUT93" s="37"/>
      <c r="EUU93" s="37"/>
      <c r="EUV93" s="37"/>
      <c r="EUW93" s="37"/>
      <c r="EUX93" s="37"/>
      <c r="EUY93" s="37"/>
      <c r="EUZ93" s="37"/>
      <c r="EVA93" s="37"/>
      <c r="EVB93" s="37"/>
      <c r="EVC93" s="37"/>
      <c r="EVD93" s="37"/>
      <c r="EVE93" s="37"/>
      <c r="EVF93" s="37"/>
      <c r="EVG93" s="37"/>
      <c r="EVH93" s="37"/>
      <c r="EVI93" s="37"/>
      <c r="EVJ93" s="37"/>
      <c r="EVK93" s="37"/>
      <c r="EVL93" s="37"/>
      <c r="EVM93" s="37"/>
      <c r="EVN93" s="37"/>
      <c r="EVO93" s="37"/>
      <c r="EVP93" s="37"/>
      <c r="EVQ93" s="37"/>
      <c r="EVR93" s="37"/>
      <c r="EVS93" s="37"/>
      <c r="EVT93" s="37"/>
      <c r="EVU93" s="37"/>
      <c r="EVV93" s="37"/>
      <c r="EVW93" s="37"/>
      <c r="EVX93" s="37"/>
      <c r="EVY93" s="37"/>
      <c r="EVZ93" s="37"/>
      <c r="EWA93" s="37"/>
      <c r="EWB93" s="37"/>
      <c r="EWC93" s="37"/>
      <c r="EWD93" s="37"/>
      <c r="EWE93" s="37"/>
      <c r="EWF93" s="37"/>
      <c r="EWG93" s="37"/>
      <c r="EWH93" s="37"/>
      <c r="EWI93" s="37"/>
      <c r="EWJ93" s="37"/>
      <c r="EWK93" s="37"/>
      <c r="EWL93" s="37"/>
      <c r="EWM93" s="37"/>
      <c r="EWN93" s="37"/>
      <c r="EWO93" s="37"/>
      <c r="EWP93" s="37"/>
      <c r="EWQ93" s="37"/>
      <c r="EWR93" s="37"/>
      <c r="EWS93" s="37"/>
      <c r="EWT93" s="37"/>
      <c r="EWU93" s="37"/>
      <c r="EWV93" s="37"/>
      <c r="EWW93" s="37"/>
      <c r="EWX93" s="37"/>
      <c r="EWY93" s="37"/>
      <c r="EWZ93" s="37"/>
      <c r="EXA93" s="37"/>
      <c r="EXB93" s="37"/>
      <c r="EXC93" s="37"/>
      <c r="EXD93" s="37"/>
      <c r="EXE93" s="37"/>
      <c r="EXF93" s="37"/>
      <c r="EXG93" s="37"/>
      <c r="EXH93" s="37"/>
      <c r="EXI93" s="37"/>
      <c r="EXJ93" s="37"/>
      <c r="EXK93" s="37"/>
      <c r="EXL93" s="37"/>
      <c r="EXM93" s="37"/>
      <c r="EXN93" s="37"/>
      <c r="EXO93" s="37"/>
      <c r="EXP93" s="37"/>
      <c r="EXQ93" s="37"/>
      <c r="EXR93" s="37"/>
      <c r="EXS93" s="37"/>
      <c r="EXT93" s="37"/>
      <c r="EXU93" s="37"/>
      <c r="EXV93" s="37"/>
      <c r="EXW93" s="37"/>
      <c r="EXX93" s="37"/>
      <c r="EXY93" s="37"/>
      <c r="EXZ93" s="37"/>
      <c r="EYA93" s="37"/>
      <c r="EYB93" s="37"/>
      <c r="EYC93" s="37"/>
      <c r="EYD93" s="37"/>
      <c r="EYE93" s="37"/>
      <c r="EYF93" s="37"/>
      <c r="EYG93" s="37"/>
      <c r="EYH93" s="37"/>
      <c r="EYI93" s="37"/>
      <c r="EYJ93" s="37"/>
      <c r="EYK93" s="37"/>
      <c r="EYL93" s="37"/>
      <c r="EYM93" s="37"/>
      <c r="EYN93" s="37"/>
      <c r="EYO93" s="37"/>
      <c r="EYP93" s="37"/>
      <c r="EYQ93" s="37"/>
      <c r="EYR93" s="37"/>
      <c r="EYS93" s="37"/>
      <c r="EYT93" s="37"/>
      <c r="EYU93" s="37"/>
      <c r="EYV93" s="37"/>
      <c r="EYW93" s="37"/>
      <c r="EYX93" s="37"/>
      <c r="EYY93" s="37"/>
      <c r="EYZ93" s="37"/>
      <c r="EZA93" s="37"/>
      <c r="EZB93" s="37"/>
      <c r="EZC93" s="37"/>
      <c r="EZD93" s="37"/>
      <c r="EZE93" s="37"/>
      <c r="EZF93" s="37"/>
      <c r="EZG93" s="37"/>
      <c r="EZH93" s="37"/>
      <c r="EZI93" s="37"/>
      <c r="EZJ93" s="37"/>
      <c r="EZK93" s="37"/>
      <c r="EZL93" s="37"/>
      <c r="EZM93" s="37"/>
      <c r="EZN93" s="37"/>
      <c r="EZO93" s="37"/>
      <c r="EZP93" s="37"/>
      <c r="EZQ93" s="37"/>
      <c r="EZR93" s="37"/>
      <c r="EZS93" s="37"/>
      <c r="EZT93" s="37"/>
      <c r="EZU93" s="37"/>
      <c r="EZV93" s="37"/>
      <c r="EZW93" s="37"/>
      <c r="EZX93" s="37"/>
      <c r="EZY93" s="37"/>
      <c r="EZZ93" s="37"/>
      <c r="FAA93" s="37"/>
      <c r="FAB93" s="37"/>
      <c r="FAC93" s="37"/>
      <c r="FAD93" s="37"/>
      <c r="FAE93" s="37"/>
      <c r="FAF93" s="37"/>
      <c r="FAG93" s="37"/>
      <c r="FAH93" s="37"/>
      <c r="FAI93" s="37"/>
      <c r="FAJ93" s="37"/>
      <c r="FAK93" s="37"/>
      <c r="FAL93" s="37"/>
      <c r="FAM93" s="37"/>
      <c r="FAN93" s="37"/>
      <c r="FAO93" s="37"/>
      <c r="FAP93" s="37"/>
      <c r="FAQ93" s="37"/>
      <c r="FAR93" s="37"/>
      <c r="FAS93" s="37"/>
      <c r="FAT93" s="37"/>
      <c r="FAU93" s="37"/>
      <c r="FAV93" s="37"/>
      <c r="FAW93" s="37"/>
      <c r="FAX93" s="37"/>
      <c r="FAY93" s="37"/>
      <c r="FAZ93" s="37"/>
      <c r="FBA93" s="37"/>
      <c r="FBB93" s="37"/>
      <c r="FBC93" s="37"/>
      <c r="FBD93" s="37"/>
      <c r="FBE93" s="37"/>
      <c r="FBF93" s="37"/>
      <c r="FBG93" s="37"/>
      <c r="FBH93" s="37"/>
      <c r="FBI93" s="37"/>
      <c r="FBJ93" s="37"/>
      <c r="FBK93" s="37"/>
      <c r="FBL93" s="37"/>
      <c r="FBM93" s="37"/>
      <c r="FBN93" s="37"/>
      <c r="FBO93" s="37"/>
      <c r="FBP93" s="37"/>
      <c r="FBQ93" s="37"/>
      <c r="FBR93" s="37"/>
      <c r="FBS93" s="37"/>
      <c r="FBT93" s="37"/>
      <c r="FBU93" s="37"/>
      <c r="FBV93" s="37"/>
      <c r="FBW93" s="37"/>
      <c r="FBX93" s="37"/>
      <c r="FBY93" s="37"/>
      <c r="FBZ93" s="37"/>
      <c r="FCA93" s="37"/>
      <c r="FCB93" s="37"/>
      <c r="FCC93" s="37"/>
      <c r="FCD93" s="37"/>
      <c r="FCE93" s="37"/>
      <c r="FCF93" s="37"/>
      <c r="FCG93" s="37"/>
      <c r="FCH93" s="37"/>
      <c r="FCI93" s="37"/>
      <c r="FCJ93" s="37"/>
      <c r="FCK93" s="37"/>
      <c r="FCL93" s="37"/>
      <c r="FCM93" s="37"/>
      <c r="FCN93" s="37"/>
      <c r="FCO93" s="37"/>
      <c r="FCP93" s="37"/>
      <c r="FCQ93" s="37"/>
      <c r="FCR93" s="37"/>
      <c r="FCS93" s="37"/>
      <c r="FCT93" s="37"/>
      <c r="FCU93" s="37"/>
      <c r="FCV93" s="37"/>
      <c r="FCW93" s="37"/>
      <c r="FCX93" s="37"/>
      <c r="FCY93" s="37"/>
      <c r="FCZ93" s="37"/>
      <c r="FDA93" s="37"/>
      <c r="FDB93" s="37"/>
      <c r="FDC93" s="37"/>
      <c r="FDD93" s="37"/>
      <c r="FDE93" s="37"/>
      <c r="FDF93" s="37"/>
      <c r="FDG93" s="37"/>
      <c r="FDH93" s="37"/>
      <c r="FDI93" s="37"/>
      <c r="FDJ93" s="37"/>
      <c r="FDK93" s="37"/>
      <c r="FDL93" s="37"/>
      <c r="FDM93" s="37"/>
      <c r="FDN93" s="37"/>
      <c r="FDO93" s="37"/>
      <c r="FDP93" s="37"/>
      <c r="FDQ93" s="37"/>
      <c r="FDR93" s="37"/>
      <c r="FDS93" s="37"/>
      <c r="FDT93" s="37"/>
      <c r="FDU93" s="37"/>
      <c r="FDV93" s="37"/>
      <c r="FDW93" s="37"/>
      <c r="FDX93" s="37"/>
      <c r="FDY93" s="37"/>
      <c r="FDZ93" s="37"/>
      <c r="FEA93" s="37"/>
      <c r="FEB93" s="37"/>
      <c r="FEC93" s="37"/>
      <c r="FED93" s="37"/>
      <c r="FEE93" s="37"/>
      <c r="FEF93" s="37"/>
      <c r="FEG93" s="37"/>
      <c r="FEH93" s="37"/>
      <c r="FEI93" s="37"/>
      <c r="FEJ93" s="37"/>
      <c r="FEK93" s="37"/>
      <c r="FEL93" s="37"/>
      <c r="FEM93" s="37"/>
      <c r="FEN93" s="37"/>
      <c r="FEO93" s="37"/>
      <c r="FEP93" s="37"/>
      <c r="FEQ93" s="37"/>
      <c r="FER93" s="37"/>
      <c r="FES93" s="37"/>
      <c r="FET93" s="37"/>
      <c r="FEU93" s="37"/>
      <c r="FEV93" s="37"/>
      <c r="FEW93" s="37"/>
      <c r="FEX93" s="37"/>
      <c r="FEY93" s="37"/>
      <c r="FEZ93" s="37"/>
      <c r="FFA93" s="37"/>
      <c r="FFB93" s="37"/>
      <c r="FFC93" s="37"/>
      <c r="FFD93" s="37"/>
      <c r="FFE93" s="37"/>
      <c r="FFF93" s="37"/>
      <c r="FFG93" s="37"/>
      <c r="FFH93" s="37"/>
      <c r="FFI93" s="37"/>
      <c r="FFJ93" s="37"/>
      <c r="FFK93" s="37"/>
      <c r="FFL93" s="37"/>
      <c r="FFM93" s="37"/>
      <c r="FFN93" s="37"/>
      <c r="FFO93" s="37"/>
      <c r="FFP93" s="37"/>
      <c r="FFQ93" s="37"/>
      <c r="FFR93" s="37"/>
      <c r="FFS93" s="37"/>
      <c r="FFT93" s="37"/>
      <c r="FFU93" s="37"/>
      <c r="FFV93" s="37"/>
      <c r="FFW93" s="37"/>
      <c r="FFX93" s="37"/>
      <c r="FFY93" s="37"/>
      <c r="FFZ93" s="37"/>
      <c r="FGA93" s="37"/>
      <c r="FGB93" s="37"/>
      <c r="FGC93" s="37"/>
      <c r="FGD93" s="37"/>
      <c r="FGE93" s="37"/>
      <c r="FGF93" s="37"/>
      <c r="FGG93" s="37"/>
      <c r="FGH93" s="37"/>
      <c r="FGI93" s="37"/>
      <c r="FGJ93" s="37"/>
      <c r="FGK93" s="37"/>
      <c r="FGL93" s="37"/>
      <c r="FGM93" s="37"/>
      <c r="FGN93" s="37"/>
      <c r="FGO93" s="37"/>
      <c r="FGP93" s="37"/>
      <c r="FGQ93" s="37"/>
      <c r="FGR93" s="37"/>
      <c r="FGS93" s="37"/>
      <c r="FGT93" s="37"/>
      <c r="FGU93" s="37"/>
      <c r="FGV93" s="37"/>
      <c r="FGW93" s="37"/>
      <c r="FGX93" s="37"/>
      <c r="FGY93" s="37"/>
      <c r="FGZ93" s="37"/>
      <c r="FHA93" s="37"/>
      <c r="FHB93" s="37"/>
      <c r="FHC93" s="37"/>
      <c r="FHD93" s="37"/>
      <c r="FHE93" s="37"/>
      <c r="FHF93" s="37"/>
      <c r="FHG93" s="37"/>
      <c r="FHH93" s="37"/>
      <c r="FHI93" s="37"/>
      <c r="FHJ93" s="37"/>
      <c r="FHK93" s="37"/>
      <c r="FHL93" s="37"/>
      <c r="FHM93" s="37"/>
      <c r="FHN93" s="37"/>
      <c r="FHO93" s="37"/>
      <c r="FHP93" s="37"/>
      <c r="FHQ93" s="37"/>
      <c r="FHR93" s="37"/>
      <c r="FHS93" s="37"/>
      <c r="FHT93" s="37"/>
      <c r="FHU93" s="37"/>
      <c r="FHV93" s="37"/>
      <c r="FHW93" s="37"/>
      <c r="FHX93" s="37"/>
      <c r="FHY93" s="37"/>
      <c r="FHZ93" s="37"/>
      <c r="FIA93" s="37"/>
      <c r="FIB93" s="37"/>
      <c r="FIC93" s="37"/>
      <c r="FID93" s="37"/>
      <c r="FIE93" s="37"/>
      <c r="FIF93" s="37"/>
      <c r="FIG93" s="37"/>
      <c r="FIH93" s="37"/>
      <c r="FII93" s="37"/>
      <c r="FIJ93" s="37"/>
      <c r="FIK93" s="37"/>
      <c r="FIL93" s="37"/>
      <c r="FIM93" s="37"/>
      <c r="FIN93" s="37"/>
      <c r="FIO93" s="37"/>
      <c r="FIP93" s="37"/>
      <c r="FIQ93" s="37"/>
      <c r="FIR93" s="37"/>
      <c r="FIS93" s="37"/>
      <c r="FIT93" s="37"/>
      <c r="FIU93" s="37"/>
      <c r="FIV93" s="37"/>
      <c r="FIW93" s="37"/>
      <c r="FIX93" s="37"/>
      <c r="FIY93" s="37"/>
      <c r="FIZ93" s="37"/>
      <c r="FJA93" s="37"/>
      <c r="FJB93" s="37"/>
      <c r="FJC93" s="37"/>
      <c r="FJD93" s="37"/>
      <c r="FJE93" s="37"/>
      <c r="FJF93" s="37"/>
      <c r="FJG93" s="37"/>
      <c r="FJH93" s="37"/>
      <c r="FJI93" s="37"/>
      <c r="FJJ93" s="37"/>
      <c r="FJK93" s="37"/>
      <c r="FJL93" s="37"/>
      <c r="FJM93" s="37"/>
      <c r="FJN93" s="37"/>
      <c r="FJO93" s="37"/>
      <c r="FJP93" s="37"/>
      <c r="FJQ93" s="37"/>
      <c r="FJR93" s="37"/>
      <c r="FJS93" s="37"/>
      <c r="FJT93" s="37"/>
      <c r="FJU93" s="37"/>
      <c r="FJV93" s="37"/>
      <c r="FJW93" s="37"/>
      <c r="FJX93" s="37"/>
      <c r="FJY93" s="37"/>
      <c r="FJZ93" s="37"/>
      <c r="FKA93" s="37"/>
      <c r="FKB93" s="37"/>
      <c r="FKC93" s="37"/>
      <c r="FKD93" s="37"/>
      <c r="FKE93" s="37"/>
      <c r="FKF93" s="37"/>
      <c r="FKG93" s="37"/>
      <c r="FKH93" s="37"/>
      <c r="FKI93" s="37"/>
      <c r="FKJ93" s="37"/>
      <c r="FKK93" s="37"/>
      <c r="FKL93" s="37"/>
      <c r="FKM93" s="37"/>
      <c r="FKN93" s="37"/>
      <c r="FKO93" s="37"/>
      <c r="FKP93" s="37"/>
      <c r="FKQ93" s="37"/>
      <c r="FKR93" s="37"/>
      <c r="FKS93" s="37"/>
      <c r="FKT93" s="37"/>
      <c r="FKU93" s="37"/>
      <c r="FKV93" s="37"/>
      <c r="FKW93" s="37"/>
      <c r="FKX93" s="37"/>
      <c r="FKY93" s="37"/>
      <c r="FKZ93" s="37"/>
      <c r="FLA93" s="37"/>
      <c r="FLB93" s="37"/>
      <c r="FLC93" s="37"/>
      <c r="FLD93" s="37"/>
      <c r="FLE93" s="37"/>
      <c r="FLF93" s="37"/>
      <c r="FLG93" s="37"/>
      <c r="FLH93" s="37"/>
      <c r="FLI93" s="37"/>
      <c r="FLJ93" s="37"/>
      <c r="FLK93" s="37"/>
      <c r="FLL93" s="37"/>
      <c r="FLM93" s="37"/>
      <c r="FLN93" s="37"/>
      <c r="FLO93" s="37"/>
      <c r="FLP93" s="37"/>
      <c r="FLQ93" s="37"/>
      <c r="FLR93" s="37"/>
      <c r="FLS93" s="37"/>
      <c r="FLT93" s="37"/>
      <c r="FLU93" s="37"/>
      <c r="FLV93" s="37"/>
      <c r="FLW93" s="37"/>
      <c r="FLX93" s="37"/>
      <c r="FLY93" s="37"/>
      <c r="FLZ93" s="37"/>
      <c r="FMA93" s="37"/>
      <c r="FMB93" s="37"/>
      <c r="FMC93" s="37"/>
      <c r="FMD93" s="37"/>
      <c r="FME93" s="37"/>
      <c r="FMF93" s="37"/>
      <c r="FMG93" s="37"/>
      <c r="FMH93" s="37"/>
      <c r="FMI93" s="37"/>
      <c r="FMJ93" s="37"/>
      <c r="FMK93" s="37"/>
      <c r="FML93" s="37"/>
      <c r="FMM93" s="37"/>
      <c r="FMN93" s="37"/>
      <c r="FMO93" s="37"/>
      <c r="FMP93" s="37"/>
      <c r="FMQ93" s="37"/>
      <c r="FMR93" s="37"/>
      <c r="FMS93" s="37"/>
      <c r="FMT93" s="37"/>
      <c r="FMU93" s="37"/>
      <c r="FMV93" s="37"/>
      <c r="FMW93" s="37"/>
      <c r="FMX93" s="37"/>
      <c r="FMY93" s="37"/>
      <c r="FMZ93" s="37"/>
      <c r="FNA93" s="37"/>
      <c r="FNB93" s="37"/>
      <c r="FNC93" s="37"/>
      <c r="FND93" s="37"/>
      <c r="FNE93" s="37"/>
      <c r="FNF93" s="37"/>
      <c r="FNG93" s="37"/>
      <c r="FNH93" s="37"/>
      <c r="FNI93" s="37"/>
      <c r="FNJ93" s="37"/>
      <c r="FNK93" s="37"/>
      <c r="FNL93" s="37"/>
      <c r="FNM93" s="37"/>
      <c r="FNN93" s="37"/>
      <c r="FNO93" s="37"/>
      <c r="FNP93" s="37"/>
      <c r="FNQ93" s="37"/>
      <c r="FNR93" s="37"/>
      <c r="FNS93" s="37"/>
      <c r="FNT93" s="37"/>
      <c r="FNU93" s="37"/>
      <c r="FNV93" s="37"/>
      <c r="FNW93" s="37"/>
      <c r="FNX93" s="37"/>
      <c r="FNY93" s="37"/>
      <c r="FNZ93" s="37"/>
      <c r="FOA93" s="37"/>
      <c r="FOB93" s="37"/>
      <c r="FOC93" s="37"/>
      <c r="FOD93" s="37"/>
      <c r="FOE93" s="37"/>
      <c r="FOF93" s="37"/>
      <c r="FOG93" s="37"/>
      <c r="FOH93" s="37"/>
      <c r="FOI93" s="37"/>
      <c r="FOJ93" s="37"/>
      <c r="FOK93" s="37"/>
      <c r="FOL93" s="37"/>
      <c r="FOM93" s="37"/>
      <c r="FON93" s="37"/>
      <c r="FOO93" s="37"/>
      <c r="FOP93" s="37"/>
      <c r="FOQ93" s="37"/>
      <c r="FOR93" s="37"/>
      <c r="FOS93" s="37"/>
      <c r="FOT93" s="37"/>
      <c r="FOU93" s="37"/>
      <c r="FOV93" s="37"/>
      <c r="FOW93" s="37"/>
      <c r="FOX93" s="37"/>
      <c r="FOY93" s="37"/>
      <c r="FOZ93" s="37"/>
      <c r="FPA93" s="37"/>
      <c r="FPB93" s="37"/>
      <c r="FPC93" s="37"/>
      <c r="FPD93" s="37"/>
      <c r="FPE93" s="37"/>
      <c r="FPF93" s="37"/>
      <c r="FPG93" s="37"/>
      <c r="FPH93" s="37"/>
      <c r="FPI93" s="37"/>
      <c r="FPJ93" s="37"/>
      <c r="FPK93" s="37"/>
      <c r="FPL93" s="37"/>
      <c r="FPM93" s="37"/>
      <c r="FPN93" s="37"/>
      <c r="FPO93" s="37"/>
      <c r="FPP93" s="37"/>
      <c r="FPQ93" s="37"/>
      <c r="FPR93" s="37"/>
      <c r="FPS93" s="37"/>
      <c r="FPT93" s="37"/>
      <c r="FPU93" s="37"/>
      <c r="FPV93" s="37"/>
      <c r="FPW93" s="37"/>
      <c r="FPX93" s="37"/>
      <c r="FPY93" s="37"/>
      <c r="FPZ93" s="37"/>
      <c r="FQA93" s="37"/>
      <c r="FQB93" s="37"/>
      <c r="FQC93" s="37"/>
      <c r="FQD93" s="37"/>
      <c r="FQE93" s="37"/>
      <c r="FQF93" s="37"/>
      <c r="FQG93" s="37"/>
      <c r="FQH93" s="37"/>
      <c r="FQI93" s="37"/>
      <c r="FQJ93" s="37"/>
      <c r="FQK93" s="37"/>
      <c r="FQL93" s="37"/>
      <c r="FQM93" s="37"/>
      <c r="FQN93" s="37"/>
      <c r="FQO93" s="37"/>
      <c r="FQP93" s="37"/>
      <c r="FQQ93" s="37"/>
      <c r="FQR93" s="37"/>
      <c r="FQS93" s="37"/>
      <c r="FQT93" s="37"/>
      <c r="FQU93" s="37"/>
      <c r="FQV93" s="37"/>
      <c r="FQW93" s="37"/>
      <c r="FQX93" s="37"/>
      <c r="FQY93" s="37"/>
      <c r="FQZ93" s="37"/>
      <c r="FRA93" s="37"/>
      <c r="FRB93" s="37"/>
      <c r="FRC93" s="37"/>
      <c r="FRD93" s="37"/>
      <c r="FRE93" s="37"/>
      <c r="FRF93" s="37"/>
      <c r="FRG93" s="37"/>
      <c r="FRH93" s="37"/>
      <c r="FRI93" s="37"/>
      <c r="FRJ93" s="37"/>
      <c r="FRK93" s="37"/>
      <c r="FRL93" s="37"/>
      <c r="FRM93" s="37"/>
      <c r="FRN93" s="37"/>
      <c r="FRO93" s="37"/>
      <c r="FRP93" s="37"/>
      <c r="FRQ93" s="37"/>
      <c r="FRR93" s="37"/>
      <c r="FRS93" s="37"/>
      <c r="FRT93" s="37"/>
      <c r="FRU93" s="37"/>
      <c r="FRV93" s="37"/>
      <c r="FRW93" s="37"/>
      <c r="FRX93" s="37"/>
      <c r="FRY93" s="37"/>
      <c r="FRZ93" s="37"/>
      <c r="FSA93" s="37"/>
      <c r="FSB93" s="37"/>
      <c r="FSC93" s="37"/>
      <c r="FSD93" s="37"/>
      <c r="FSE93" s="37"/>
      <c r="FSF93" s="37"/>
      <c r="FSG93" s="37"/>
      <c r="FSH93" s="37"/>
      <c r="FSI93" s="37"/>
      <c r="FSJ93" s="37"/>
      <c r="FSK93" s="37"/>
      <c r="FSL93" s="37"/>
      <c r="FSM93" s="37"/>
      <c r="FSN93" s="37"/>
      <c r="FSO93" s="37"/>
      <c r="FSP93" s="37"/>
      <c r="FSQ93" s="37"/>
      <c r="FSR93" s="37"/>
      <c r="FSS93" s="37"/>
      <c r="FST93" s="37"/>
      <c r="FSU93" s="37"/>
      <c r="FSV93" s="37"/>
      <c r="FSW93" s="37"/>
      <c r="FSX93" s="37"/>
      <c r="FSY93" s="37"/>
      <c r="FSZ93" s="37"/>
      <c r="FTA93" s="37"/>
      <c r="FTB93" s="37"/>
      <c r="FTC93" s="37"/>
      <c r="FTD93" s="37"/>
      <c r="FTE93" s="37"/>
      <c r="FTF93" s="37"/>
      <c r="FTG93" s="37"/>
      <c r="FTH93" s="37"/>
      <c r="FTI93" s="37"/>
      <c r="FTJ93" s="37"/>
      <c r="FTK93" s="37"/>
      <c r="FTL93" s="37"/>
      <c r="FTM93" s="37"/>
      <c r="FTN93" s="37"/>
      <c r="FTO93" s="37"/>
      <c r="FTP93" s="37"/>
      <c r="FTQ93" s="37"/>
      <c r="FTR93" s="37"/>
      <c r="FTS93" s="37"/>
      <c r="FTT93" s="37"/>
      <c r="FTU93" s="37"/>
      <c r="FTV93" s="37"/>
      <c r="FTW93" s="37"/>
      <c r="FTX93" s="37"/>
      <c r="FTY93" s="37"/>
      <c r="FTZ93" s="37"/>
      <c r="FUA93" s="37"/>
      <c r="FUB93" s="37"/>
      <c r="FUC93" s="37"/>
      <c r="FUD93" s="37"/>
      <c r="FUE93" s="37"/>
      <c r="FUF93" s="37"/>
      <c r="FUG93" s="37"/>
      <c r="FUH93" s="37"/>
      <c r="FUI93" s="37"/>
      <c r="FUJ93" s="37"/>
      <c r="FUK93" s="37"/>
      <c r="FUL93" s="37"/>
      <c r="FUM93" s="37"/>
      <c r="FUN93" s="37"/>
      <c r="FUO93" s="37"/>
      <c r="FUP93" s="37"/>
      <c r="FUQ93" s="37"/>
      <c r="FUR93" s="37"/>
      <c r="FUS93" s="37"/>
      <c r="FUT93" s="37"/>
      <c r="FUU93" s="37"/>
      <c r="FUV93" s="37"/>
      <c r="FUW93" s="37"/>
      <c r="FUX93" s="37"/>
      <c r="FUY93" s="37"/>
      <c r="FUZ93" s="37"/>
      <c r="FVA93" s="37"/>
      <c r="FVB93" s="37"/>
      <c r="FVC93" s="37"/>
      <c r="FVD93" s="37"/>
      <c r="FVE93" s="37"/>
      <c r="FVF93" s="37"/>
      <c r="FVG93" s="37"/>
      <c r="FVH93" s="37"/>
      <c r="FVI93" s="37"/>
      <c r="FVJ93" s="37"/>
      <c r="FVK93" s="37"/>
      <c r="FVL93" s="37"/>
      <c r="FVM93" s="37"/>
      <c r="FVN93" s="37"/>
      <c r="FVO93" s="37"/>
      <c r="FVP93" s="37"/>
      <c r="FVQ93" s="37"/>
      <c r="FVR93" s="37"/>
      <c r="FVS93" s="37"/>
      <c r="FVT93" s="37"/>
      <c r="FVU93" s="37"/>
      <c r="FVV93" s="37"/>
      <c r="FVW93" s="37"/>
      <c r="FVX93" s="37"/>
      <c r="FVY93" s="37"/>
      <c r="FVZ93" s="37"/>
      <c r="FWA93" s="37"/>
      <c r="FWB93" s="37"/>
      <c r="FWC93" s="37"/>
      <c r="FWD93" s="37"/>
      <c r="FWE93" s="37"/>
      <c r="FWF93" s="37"/>
      <c r="FWG93" s="37"/>
      <c r="FWH93" s="37"/>
      <c r="FWI93" s="37"/>
      <c r="FWJ93" s="37"/>
      <c r="FWK93" s="37"/>
      <c r="FWL93" s="37"/>
      <c r="FWM93" s="37"/>
      <c r="FWN93" s="37"/>
      <c r="FWO93" s="37"/>
      <c r="FWP93" s="37"/>
      <c r="FWQ93" s="37"/>
      <c r="FWR93" s="37"/>
      <c r="FWS93" s="37"/>
      <c r="FWT93" s="37"/>
      <c r="FWU93" s="37"/>
      <c r="FWV93" s="37"/>
      <c r="FWW93" s="37"/>
      <c r="FWX93" s="37"/>
      <c r="FWY93" s="37"/>
      <c r="FWZ93" s="37"/>
      <c r="FXA93" s="37"/>
      <c r="FXB93" s="37"/>
      <c r="FXC93" s="37"/>
      <c r="FXD93" s="37"/>
      <c r="FXE93" s="37"/>
      <c r="FXF93" s="37"/>
      <c r="FXG93" s="37"/>
      <c r="FXH93" s="37"/>
      <c r="FXI93" s="37"/>
      <c r="FXJ93" s="37"/>
      <c r="FXK93" s="37"/>
      <c r="FXL93" s="37"/>
      <c r="FXM93" s="37"/>
      <c r="FXN93" s="37"/>
      <c r="FXO93" s="37"/>
      <c r="FXP93" s="37"/>
      <c r="FXQ93" s="37"/>
      <c r="FXR93" s="37"/>
      <c r="FXS93" s="37"/>
      <c r="FXT93" s="37"/>
      <c r="FXU93" s="37"/>
      <c r="FXV93" s="37"/>
      <c r="FXW93" s="37"/>
      <c r="FXX93" s="37"/>
      <c r="FXY93" s="37"/>
      <c r="FXZ93" s="37"/>
      <c r="FYA93" s="37"/>
      <c r="FYB93" s="37"/>
      <c r="FYC93" s="37"/>
      <c r="FYD93" s="37"/>
      <c r="FYE93" s="37"/>
      <c r="FYF93" s="37"/>
      <c r="FYG93" s="37"/>
      <c r="FYH93" s="37"/>
      <c r="FYI93" s="37"/>
      <c r="FYJ93" s="37"/>
      <c r="FYK93" s="37"/>
      <c r="FYL93" s="37"/>
      <c r="FYM93" s="37"/>
      <c r="FYN93" s="37"/>
      <c r="FYO93" s="37"/>
      <c r="FYP93" s="37"/>
      <c r="FYQ93" s="37"/>
      <c r="FYR93" s="37"/>
      <c r="FYS93" s="37"/>
      <c r="FYT93" s="37"/>
      <c r="FYU93" s="37"/>
      <c r="FYV93" s="37"/>
      <c r="FYW93" s="37"/>
      <c r="FYX93" s="37"/>
      <c r="FYY93" s="37"/>
      <c r="FYZ93" s="37"/>
      <c r="FZA93" s="37"/>
      <c r="FZB93" s="37"/>
      <c r="FZC93" s="37"/>
      <c r="FZD93" s="37"/>
      <c r="FZE93" s="37"/>
      <c r="FZF93" s="37"/>
      <c r="FZG93" s="37"/>
      <c r="FZH93" s="37"/>
      <c r="FZI93" s="37"/>
      <c r="FZJ93" s="37"/>
      <c r="FZK93" s="37"/>
      <c r="FZL93" s="37"/>
      <c r="FZM93" s="37"/>
      <c r="FZN93" s="37"/>
      <c r="FZO93" s="37"/>
      <c r="FZP93" s="37"/>
      <c r="FZQ93" s="37"/>
      <c r="FZR93" s="37"/>
      <c r="FZS93" s="37"/>
      <c r="FZT93" s="37"/>
      <c r="FZU93" s="37"/>
      <c r="FZV93" s="37"/>
      <c r="FZW93" s="37"/>
      <c r="FZX93" s="37"/>
      <c r="FZY93" s="37"/>
      <c r="FZZ93" s="37"/>
      <c r="GAA93" s="37"/>
      <c r="GAB93" s="37"/>
      <c r="GAC93" s="37"/>
      <c r="GAD93" s="37"/>
      <c r="GAE93" s="37"/>
      <c r="GAF93" s="37"/>
      <c r="GAG93" s="37"/>
      <c r="GAH93" s="37"/>
      <c r="GAI93" s="37"/>
      <c r="GAJ93" s="37"/>
      <c r="GAK93" s="37"/>
      <c r="GAL93" s="37"/>
      <c r="GAM93" s="37"/>
      <c r="GAN93" s="37"/>
      <c r="GAO93" s="37"/>
      <c r="GAP93" s="37"/>
      <c r="GAQ93" s="37"/>
      <c r="GAR93" s="37"/>
      <c r="GAS93" s="37"/>
      <c r="GAT93" s="37"/>
      <c r="GAU93" s="37"/>
      <c r="GAV93" s="37"/>
      <c r="GAW93" s="37"/>
      <c r="GAX93" s="37"/>
      <c r="GAY93" s="37"/>
      <c r="GAZ93" s="37"/>
      <c r="GBA93" s="37"/>
      <c r="GBB93" s="37"/>
      <c r="GBC93" s="37"/>
      <c r="GBD93" s="37"/>
      <c r="GBE93" s="37"/>
      <c r="GBF93" s="37"/>
      <c r="GBG93" s="37"/>
      <c r="GBH93" s="37"/>
      <c r="GBI93" s="37"/>
      <c r="GBJ93" s="37"/>
      <c r="GBK93" s="37"/>
      <c r="GBL93" s="37"/>
      <c r="GBM93" s="37"/>
      <c r="GBN93" s="37"/>
      <c r="GBO93" s="37"/>
      <c r="GBP93" s="37"/>
      <c r="GBQ93" s="37"/>
      <c r="GBR93" s="37"/>
      <c r="GBS93" s="37"/>
      <c r="GBT93" s="37"/>
      <c r="GBU93" s="37"/>
      <c r="GBV93" s="37"/>
      <c r="GBW93" s="37"/>
      <c r="GBX93" s="37"/>
      <c r="GBY93" s="37"/>
      <c r="GBZ93" s="37"/>
      <c r="GCA93" s="37"/>
      <c r="GCB93" s="37"/>
      <c r="GCC93" s="37"/>
      <c r="GCD93" s="37"/>
      <c r="GCE93" s="37"/>
      <c r="GCF93" s="37"/>
      <c r="GCG93" s="37"/>
      <c r="GCH93" s="37"/>
      <c r="GCI93" s="37"/>
      <c r="GCJ93" s="37"/>
      <c r="GCK93" s="37"/>
      <c r="GCL93" s="37"/>
      <c r="GCM93" s="37"/>
      <c r="GCN93" s="37"/>
      <c r="GCO93" s="37"/>
      <c r="GCP93" s="37"/>
      <c r="GCQ93" s="37"/>
      <c r="GCR93" s="37"/>
      <c r="GCS93" s="37"/>
      <c r="GCT93" s="37"/>
      <c r="GCU93" s="37"/>
      <c r="GCV93" s="37"/>
      <c r="GCW93" s="37"/>
      <c r="GCX93" s="37"/>
      <c r="GCY93" s="37"/>
      <c r="GCZ93" s="37"/>
      <c r="GDA93" s="37"/>
      <c r="GDB93" s="37"/>
      <c r="GDC93" s="37"/>
      <c r="GDD93" s="37"/>
      <c r="GDE93" s="37"/>
      <c r="GDF93" s="37"/>
      <c r="GDG93" s="37"/>
      <c r="GDH93" s="37"/>
      <c r="GDI93" s="37"/>
      <c r="GDJ93" s="37"/>
      <c r="GDK93" s="37"/>
      <c r="GDL93" s="37"/>
      <c r="GDM93" s="37"/>
      <c r="GDN93" s="37"/>
      <c r="GDO93" s="37"/>
      <c r="GDP93" s="37"/>
      <c r="GDQ93" s="37"/>
      <c r="GDR93" s="37"/>
      <c r="GDS93" s="37"/>
      <c r="GDT93" s="37"/>
      <c r="GDU93" s="37"/>
      <c r="GDV93" s="37"/>
      <c r="GDW93" s="37"/>
      <c r="GDX93" s="37"/>
      <c r="GDY93" s="37"/>
      <c r="GDZ93" s="37"/>
      <c r="GEA93" s="37"/>
      <c r="GEB93" s="37"/>
      <c r="GEC93" s="37"/>
      <c r="GED93" s="37"/>
      <c r="GEE93" s="37"/>
      <c r="GEF93" s="37"/>
      <c r="GEG93" s="37"/>
      <c r="GEH93" s="37"/>
      <c r="GEI93" s="37"/>
      <c r="GEJ93" s="37"/>
      <c r="GEK93" s="37"/>
      <c r="GEL93" s="37"/>
      <c r="GEM93" s="37"/>
      <c r="GEN93" s="37"/>
      <c r="GEO93" s="37"/>
      <c r="GEP93" s="37"/>
      <c r="GEQ93" s="37"/>
      <c r="GER93" s="37"/>
      <c r="GES93" s="37"/>
      <c r="GET93" s="37"/>
      <c r="GEU93" s="37"/>
      <c r="GEV93" s="37"/>
      <c r="GEW93" s="37"/>
      <c r="GEX93" s="37"/>
      <c r="GEY93" s="37"/>
      <c r="GEZ93" s="37"/>
      <c r="GFA93" s="37"/>
      <c r="GFB93" s="37"/>
      <c r="GFC93" s="37"/>
      <c r="GFD93" s="37"/>
      <c r="GFE93" s="37"/>
      <c r="GFF93" s="37"/>
      <c r="GFG93" s="37"/>
      <c r="GFH93" s="37"/>
      <c r="GFI93" s="37"/>
      <c r="GFJ93" s="37"/>
      <c r="GFK93" s="37"/>
      <c r="GFL93" s="37"/>
      <c r="GFM93" s="37"/>
      <c r="GFN93" s="37"/>
      <c r="GFO93" s="37"/>
      <c r="GFP93" s="37"/>
      <c r="GFQ93" s="37"/>
      <c r="GFR93" s="37"/>
      <c r="GFS93" s="37"/>
      <c r="GFT93" s="37"/>
      <c r="GFU93" s="37"/>
      <c r="GFV93" s="37"/>
      <c r="GFW93" s="37"/>
      <c r="GFX93" s="37"/>
      <c r="GFY93" s="37"/>
      <c r="GFZ93" s="37"/>
      <c r="GGA93" s="37"/>
      <c r="GGB93" s="37"/>
      <c r="GGC93" s="37"/>
      <c r="GGD93" s="37"/>
      <c r="GGE93" s="37"/>
      <c r="GGF93" s="37"/>
      <c r="GGG93" s="37"/>
      <c r="GGH93" s="37"/>
      <c r="GGI93" s="37"/>
      <c r="GGJ93" s="37"/>
      <c r="GGK93" s="37"/>
      <c r="GGL93" s="37"/>
      <c r="GGM93" s="37"/>
      <c r="GGN93" s="37"/>
      <c r="GGO93" s="37"/>
      <c r="GGP93" s="37"/>
      <c r="GGQ93" s="37"/>
      <c r="GGR93" s="37"/>
      <c r="GGS93" s="37"/>
      <c r="GGT93" s="37"/>
      <c r="GGU93" s="37"/>
      <c r="GGV93" s="37"/>
      <c r="GGW93" s="37"/>
      <c r="GGX93" s="37"/>
      <c r="GGY93" s="37"/>
      <c r="GGZ93" s="37"/>
      <c r="GHA93" s="37"/>
      <c r="GHB93" s="37"/>
      <c r="GHC93" s="37"/>
      <c r="GHD93" s="37"/>
      <c r="GHE93" s="37"/>
      <c r="GHF93" s="37"/>
      <c r="GHG93" s="37"/>
      <c r="GHH93" s="37"/>
      <c r="GHI93" s="37"/>
      <c r="GHJ93" s="37"/>
      <c r="GHK93" s="37"/>
      <c r="GHL93" s="37"/>
      <c r="GHM93" s="37"/>
      <c r="GHN93" s="37"/>
      <c r="GHO93" s="37"/>
      <c r="GHP93" s="37"/>
      <c r="GHQ93" s="37"/>
      <c r="GHR93" s="37"/>
      <c r="GHS93" s="37"/>
      <c r="GHT93" s="37"/>
      <c r="GHU93" s="37"/>
      <c r="GHV93" s="37"/>
      <c r="GHW93" s="37"/>
      <c r="GHX93" s="37"/>
      <c r="GHY93" s="37"/>
      <c r="GHZ93" s="37"/>
      <c r="GIA93" s="37"/>
      <c r="GIB93" s="37"/>
      <c r="GIC93" s="37"/>
      <c r="GID93" s="37"/>
      <c r="GIE93" s="37"/>
      <c r="GIF93" s="37"/>
      <c r="GIG93" s="37"/>
      <c r="GIH93" s="37"/>
      <c r="GII93" s="37"/>
      <c r="GIJ93" s="37"/>
      <c r="GIK93" s="37"/>
      <c r="GIL93" s="37"/>
      <c r="GIM93" s="37"/>
      <c r="GIN93" s="37"/>
      <c r="GIO93" s="37"/>
      <c r="GIP93" s="37"/>
      <c r="GIQ93" s="37"/>
      <c r="GIR93" s="37"/>
      <c r="GIS93" s="37"/>
      <c r="GIT93" s="37"/>
      <c r="GIU93" s="37"/>
      <c r="GIV93" s="37"/>
      <c r="GIW93" s="37"/>
      <c r="GIX93" s="37"/>
      <c r="GIY93" s="37"/>
      <c r="GIZ93" s="37"/>
      <c r="GJA93" s="37"/>
      <c r="GJB93" s="37"/>
      <c r="GJC93" s="37"/>
      <c r="GJD93" s="37"/>
      <c r="GJE93" s="37"/>
      <c r="GJF93" s="37"/>
      <c r="GJG93" s="37"/>
      <c r="GJH93" s="37"/>
      <c r="GJI93" s="37"/>
      <c r="GJJ93" s="37"/>
      <c r="GJK93" s="37"/>
      <c r="GJL93" s="37"/>
      <c r="GJM93" s="37"/>
      <c r="GJN93" s="37"/>
      <c r="GJO93" s="37"/>
      <c r="GJP93" s="37"/>
      <c r="GJQ93" s="37"/>
      <c r="GJR93" s="37"/>
      <c r="GJS93" s="37"/>
      <c r="GJT93" s="37"/>
      <c r="GJU93" s="37"/>
      <c r="GJV93" s="37"/>
      <c r="GJW93" s="37"/>
      <c r="GJX93" s="37"/>
      <c r="GJY93" s="37"/>
      <c r="GJZ93" s="37"/>
      <c r="GKA93" s="37"/>
      <c r="GKB93" s="37"/>
      <c r="GKC93" s="37"/>
      <c r="GKD93" s="37"/>
      <c r="GKE93" s="37"/>
      <c r="GKF93" s="37"/>
      <c r="GKG93" s="37"/>
      <c r="GKH93" s="37"/>
      <c r="GKI93" s="37"/>
      <c r="GKJ93" s="37"/>
      <c r="GKK93" s="37"/>
      <c r="GKL93" s="37"/>
      <c r="GKM93" s="37"/>
      <c r="GKN93" s="37"/>
      <c r="GKO93" s="37"/>
      <c r="GKP93" s="37"/>
      <c r="GKQ93" s="37"/>
      <c r="GKR93" s="37"/>
      <c r="GKS93" s="37"/>
      <c r="GKT93" s="37"/>
      <c r="GKU93" s="37"/>
      <c r="GKV93" s="37"/>
      <c r="GKW93" s="37"/>
      <c r="GKX93" s="37"/>
      <c r="GKY93" s="37"/>
      <c r="GKZ93" s="37"/>
      <c r="GLA93" s="37"/>
      <c r="GLB93" s="37"/>
      <c r="GLC93" s="37"/>
      <c r="GLD93" s="37"/>
      <c r="GLE93" s="37"/>
      <c r="GLF93" s="37"/>
      <c r="GLG93" s="37"/>
      <c r="GLH93" s="37"/>
      <c r="GLI93" s="37"/>
      <c r="GLJ93" s="37"/>
      <c r="GLK93" s="37"/>
      <c r="GLL93" s="37"/>
      <c r="GLM93" s="37"/>
      <c r="GLN93" s="37"/>
      <c r="GLO93" s="37"/>
      <c r="GLP93" s="37"/>
      <c r="GLQ93" s="37"/>
      <c r="GLR93" s="37"/>
      <c r="GLS93" s="37"/>
      <c r="GLT93" s="37"/>
      <c r="GLU93" s="37"/>
      <c r="GLV93" s="37"/>
      <c r="GLW93" s="37"/>
      <c r="GLX93" s="37"/>
      <c r="GLY93" s="37"/>
      <c r="GLZ93" s="37"/>
      <c r="GMA93" s="37"/>
      <c r="GMB93" s="37"/>
      <c r="GMC93" s="37"/>
      <c r="GMD93" s="37"/>
      <c r="GME93" s="37"/>
      <c r="GMF93" s="37"/>
      <c r="GMG93" s="37"/>
      <c r="GMH93" s="37"/>
      <c r="GMI93" s="37"/>
      <c r="GMJ93" s="37"/>
      <c r="GMK93" s="37"/>
      <c r="GML93" s="37"/>
      <c r="GMM93" s="37"/>
      <c r="GMN93" s="37"/>
      <c r="GMO93" s="37"/>
      <c r="GMP93" s="37"/>
      <c r="GMQ93" s="37"/>
      <c r="GMR93" s="37"/>
      <c r="GMS93" s="37"/>
      <c r="GMT93" s="37"/>
      <c r="GMU93" s="37"/>
      <c r="GMV93" s="37"/>
      <c r="GMW93" s="37"/>
      <c r="GMX93" s="37"/>
    </row>
    <row r="94" spans="1:5094" s="41" customFormat="1" ht="13" x14ac:dyDescent="0.3">
      <c r="A94" s="90"/>
      <c r="B94" s="310"/>
      <c r="C94" s="415" t="s">
        <v>172</v>
      </c>
      <c r="D94" s="416"/>
      <c r="E94" s="416"/>
      <c r="F94" s="416"/>
      <c r="G94" s="416"/>
      <c r="H94" s="91" t="s">
        <v>2</v>
      </c>
      <c r="I94" s="92">
        <f t="shared" ref="I94:N94" si="31">SUM(I92:I93)</f>
        <v>174693.04</v>
      </c>
      <c r="J94" s="92">
        <f t="shared" si="31"/>
        <v>174727.1</v>
      </c>
      <c r="K94" s="92">
        <f t="shared" si="31"/>
        <v>-192427.03</v>
      </c>
      <c r="L94" s="92">
        <f t="shared" si="31"/>
        <v>156993.11000000002</v>
      </c>
      <c r="M94" s="92">
        <f t="shared" si="31"/>
        <v>174693.04</v>
      </c>
      <c r="N94" s="92">
        <f t="shared" si="31"/>
        <v>156993.11000000002</v>
      </c>
      <c r="O94" s="115"/>
      <c r="P94" s="53"/>
    </row>
    <row r="95" spans="1:5094" s="41" customFormat="1" ht="13" x14ac:dyDescent="0.3">
      <c r="A95" s="101"/>
      <c r="B95" s="95"/>
      <c r="C95" s="95"/>
      <c r="D95" s="188"/>
      <c r="E95" s="188"/>
      <c r="F95" s="188"/>
      <c r="G95" s="188"/>
      <c r="H95" s="189"/>
      <c r="I95" s="190"/>
      <c r="J95" s="190"/>
      <c r="K95" s="190"/>
      <c r="L95" s="190"/>
      <c r="M95" s="190"/>
      <c r="N95" s="190"/>
      <c r="O95" s="191"/>
      <c r="P95" s="53"/>
    </row>
    <row r="96" spans="1:5094" s="32" customFormat="1" ht="13" x14ac:dyDescent="0.3">
      <c r="A96" s="110" t="s">
        <v>59</v>
      </c>
      <c r="B96" s="102"/>
      <c r="C96" s="102"/>
      <c r="D96" s="104"/>
      <c r="E96" s="104"/>
      <c r="F96" s="105"/>
      <c r="G96" s="123"/>
      <c r="H96" s="107"/>
      <c r="I96" s="124"/>
      <c r="J96" s="126"/>
      <c r="K96" s="124"/>
      <c r="L96" s="109"/>
      <c r="M96" s="109"/>
      <c r="N96" s="109"/>
      <c r="O96" s="125"/>
      <c r="P96" s="5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  <c r="QR96" s="30"/>
      <c r="QS96" s="30"/>
      <c r="QT96" s="30"/>
      <c r="QU96" s="30"/>
      <c r="QV96" s="30"/>
      <c r="QW96" s="30"/>
      <c r="QX96" s="30"/>
      <c r="QY96" s="30"/>
      <c r="QZ96" s="30"/>
      <c r="RA96" s="30"/>
      <c r="RB96" s="30"/>
      <c r="RC96" s="30"/>
      <c r="RD96" s="30"/>
      <c r="RE96" s="30"/>
      <c r="RF96" s="30"/>
      <c r="RG96" s="30"/>
      <c r="RH96" s="30"/>
      <c r="RI96" s="30"/>
      <c r="RJ96" s="30"/>
      <c r="RK96" s="30"/>
      <c r="RL96" s="30"/>
      <c r="RM96" s="30"/>
      <c r="RN96" s="30"/>
      <c r="RO96" s="30"/>
      <c r="RP96" s="30"/>
      <c r="RQ96" s="30"/>
      <c r="RR96" s="30"/>
      <c r="RS96" s="30"/>
      <c r="RT96" s="30"/>
      <c r="RU96" s="30"/>
      <c r="RV96" s="30"/>
      <c r="RW96" s="30"/>
      <c r="RX96" s="30"/>
      <c r="RY96" s="30"/>
      <c r="RZ96" s="30"/>
      <c r="SA96" s="30"/>
      <c r="SB96" s="30"/>
      <c r="SC96" s="30"/>
      <c r="SD96" s="30"/>
      <c r="SE96" s="30"/>
      <c r="SF96" s="30"/>
      <c r="SG96" s="30"/>
      <c r="SH96" s="30"/>
      <c r="SI96" s="30"/>
      <c r="SJ96" s="30"/>
      <c r="SK96" s="30"/>
      <c r="SL96" s="30"/>
      <c r="SM96" s="30"/>
      <c r="SN96" s="30"/>
      <c r="SO96" s="30"/>
      <c r="SP96" s="30"/>
      <c r="SQ96" s="30"/>
      <c r="SR96" s="30"/>
      <c r="SS96" s="30"/>
      <c r="ST96" s="30"/>
      <c r="SU96" s="30"/>
      <c r="SV96" s="30"/>
      <c r="SW96" s="30"/>
      <c r="SX96" s="30"/>
      <c r="SY96" s="30"/>
      <c r="SZ96" s="30"/>
      <c r="TA96" s="30"/>
      <c r="TB96" s="30"/>
      <c r="TC96" s="30"/>
      <c r="TD96" s="30"/>
      <c r="TE96" s="30"/>
      <c r="TF96" s="30"/>
      <c r="TG96" s="30"/>
      <c r="TH96" s="30"/>
      <c r="TI96" s="30"/>
      <c r="TJ96" s="30"/>
      <c r="TK96" s="30"/>
      <c r="TL96" s="30"/>
      <c r="TM96" s="30"/>
      <c r="TN96" s="30"/>
      <c r="TO96" s="30"/>
      <c r="TP96" s="30"/>
      <c r="TQ96" s="30"/>
      <c r="TR96" s="30"/>
      <c r="TS96" s="30"/>
      <c r="TT96" s="30"/>
      <c r="TU96" s="30"/>
      <c r="TV96" s="30"/>
      <c r="TW96" s="30"/>
      <c r="TX96" s="30"/>
      <c r="TY96" s="30"/>
      <c r="TZ96" s="30"/>
      <c r="UA96" s="30"/>
      <c r="UB96" s="30"/>
      <c r="UC96" s="30"/>
      <c r="UD96" s="30"/>
      <c r="UE96" s="30"/>
      <c r="UF96" s="30"/>
      <c r="UG96" s="30"/>
      <c r="UH96" s="30"/>
      <c r="UI96" s="30"/>
      <c r="UJ96" s="30"/>
      <c r="UK96" s="30"/>
      <c r="UL96" s="30"/>
      <c r="UM96" s="30"/>
      <c r="UN96" s="30"/>
      <c r="UO96" s="30"/>
      <c r="UP96" s="30"/>
      <c r="UQ96" s="30"/>
      <c r="UR96" s="30"/>
      <c r="US96" s="30"/>
      <c r="UT96" s="30"/>
      <c r="UU96" s="30"/>
      <c r="UV96" s="30"/>
      <c r="UW96" s="30"/>
      <c r="UX96" s="30"/>
      <c r="UY96" s="30"/>
      <c r="UZ96" s="30"/>
      <c r="VA96" s="30"/>
      <c r="VB96" s="30"/>
      <c r="VC96" s="30"/>
      <c r="VD96" s="30"/>
      <c r="VE96" s="30"/>
      <c r="VF96" s="30"/>
      <c r="VG96" s="30"/>
      <c r="VH96" s="30"/>
      <c r="VI96" s="30"/>
      <c r="VJ96" s="30"/>
      <c r="VK96" s="30"/>
      <c r="VL96" s="30"/>
      <c r="VM96" s="30"/>
      <c r="VN96" s="30"/>
      <c r="VO96" s="30"/>
      <c r="VP96" s="30"/>
      <c r="VQ96" s="30"/>
      <c r="VR96" s="30"/>
      <c r="VS96" s="30"/>
      <c r="VT96" s="30"/>
      <c r="VU96" s="30"/>
      <c r="VV96" s="30"/>
      <c r="VW96" s="30"/>
      <c r="VX96" s="30"/>
      <c r="VY96" s="30"/>
      <c r="VZ96" s="30"/>
      <c r="WA96" s="30"/>
      <c r="WB96" s="30"/>
      <c r="WC96" s="30"/>
      <c r="WD96" s="30"/>
      <c r="WE96" s="30"/>
      <c r="WF96" s="30"/>
      <c r="WG96" s="30"/>
      <c r="WH96" s="30"/>
      <c r="WI96" s="30"/>
      <c r="WJ96" s="30"/>
      <c r="WK96" s="30"/>
      <c r="WL96" s="30"/>
      <c r="WM96" s="30"/>
      <c r="WN96" s="30"/>
      <c r="WO96" s="30"/>
      <c r="WP96" s="30"/>
      <c r="WQ96" s="30"/>
      <c r="WR96" s="30"/>
      <c r="WS96" s="30"/>
      <c r="WT96" s="30"/>
      <c r="WU96" s="30"/>
      <c r="WV96" s="30"/>
      <c r="WW96" s="30"/>
      <c r="WX96" s="30"/>
      <c r="WY96" s="30"/>
      <c r="WZ96" s="30"/>
      <c r="XA96" s="30"/>
      <c r="XB96" s="30"/>
      <c r="XC96" s="30"/>
      <c r="XD96" s="30"/>
      <c r="XE96" s="30"/>
      <c r="XF96" s="30"/>
      <c r="XG96" s="30"/>
      <c r="XH96" s="30"/>
      <c r="XI96" s="30"/>
      <c r="XJ96" s="30"/>
      <c r="XK96" s="30"/>
      <c r="XL96" s="30"/>
      <c r="XM96" s="30"/>
      <c r="XN96" s="30"/>
      <c r="XO96" s="30"/>
      <c r="XP96" s="30"/>
      <c r="XQ96" s="30"/>
      <c r="XR96" s="30"/>
      <c r="XS96" s="30"/>
      <c r="XT96" s="30"/>
      <c r="XU96" s="30"/>
      <c r="XV96" s="30"/>
      <c r="XW96" s="30"/>
      <c r="XX96" s="30"/>
      <c r="XY96" s="30"/>
      <c r="XZ96" s="30"/>
      <c r="YA96" s="30"/>
      <c r="YB96" s="30"/>
      <c r="YC96" s="30"/>
      <c r="YD96" s="30"/>
      <c r="YE96" s="30"/>
      <c r="YF96" s="30"/>
      <c r="YG96" s="30"/>
      <c r="YH96" s="30"/>
      <c r="YI96" s="30"/>
      <c r="YJ96" s="30"/>
      <c r="YK96" s="30"/>
      <c r="YL96" s="30"/>
      <c r="YM96" s="30"/>
      <c r="YN96" s="30"/>
      <c r="YO96" s="30"/>
      <c r="YP96" s="30"/>
      <c r="YQ96" s="30"/>
      <c r="YR96" s="30"/>
      <c r="YS96" s="30"/>
      <c r="YT96" s="30"/>
      <c r="YU96" s="30"/>
      <c r="YV96" s="30"/>
      <c r="YW96" s="30"/>
      <c r="YX96" s="30"/>
      <c r="YY96" s="30"/>
      <c r="YZ96" s="30"/>
      <c r="ZA96" s="30"/>
      <c r="ZB96" s="30"/>
      <c r="ZC96" s="30"/>
      <c r="ZD96" s="30"/>
      <c r="ZE96" s="30"/>
      <c r="ZF96" s="30"/>
      <c r="ZG96" s="30"/>
      <c r="ZH96" s="30"/>
      <c r="ZI96" s="30"/>
      <c r="ZJ96" s="30"/>
      <c r="ZK96" s="30"/>
      <c r="ZL96" s="30"/>
      <c r="ZM96" s="30"/>
      <c r="ZN96" s="30"/>
      <c r="ZO96" s="30"/>
      <c r="ZP96" s="30"/>
      <c r="ZQ96" s="30"/>
      <c r="ZR96" s="30"/>
      <c r="ZS96" s="30"/>
      <c r="ZT96" s="30"/>
      <c r="ZU96" s="30"/>
      <c r="ZV96" s="30"/>
      <c r="ZW96" s="30"/>
      <c r="ZX96" s="30"/>
      <c r="ZY96" s="30"/>
      <c r="ZZ96" s="30"/>
      <c r="AAA96" s="30"/>
      <c r="AAB96" s="30"/>
      <c r="AAC96" s="30"/>
      <c r="AAD96" s="30"/>
      <c r="AAE96" s="30"/>
      <c r="AAF96" s="30"/>
      <c r="AAG96" s="30"/>
      <c r="AAH96" s="30"/>
      <c r="AAI96" s="30"/>
      <c r="AAJ96" s="30"/>
      <c r="AAK96" s="30"/>
      <c r="AAL96" s="30"/>
      <c r="AAM96" s="30"/>
      <c r="AAN96" s="30"/>
      <c r="AAO96" s="30"/>
      <c r="AAP96" s="30"/>
      <c r="AAQ96" s="30"/>
      <c r="AAR96" s="30"/>
      <c r="AAS96" s="30"/>
      <c r="AAT96" s="30"/>
      <c r="AAU96" s="30"/>
      <c r="AAV96" s="30"/>
      <c r="AAW96" s="30"/>
      <c r="AAX96" s="30"/>
      <c r="AAY96" s="30"/>
      <c r="AAZ96" s="30"/>
      <c r="ABA96" s="30"/>
      <c r="ABB96" s="30"/>
      <c r="ABC96" s="30"/>
      <c r="ABD96" s="30"/>
      <c r="ABE96" s="30"/>
      <c r="ABF96" s="30"/>
      <c r="ABG96" s="30"/>
      <c r="ABH96" s="30"/>
      <c r="ABI96" s="30"/>
      <c r="ABJ96" s="30"/>
      <c r="ABK96" s="30"/>
      <c r="ABL96" s="30"/>
      <c r="ABM96" s="30"/>
      <c r="ABN96" s="30"/>
      <c r="ABO96" s="30"/>
      <c r="ABP96" s="30"/>
      <c r="ABQ96" s="30"/>
      <c r="ABR96" s="30"/>
      <c r="ABS96" s="30"/>
      <c r="ABT96" s="30"/>
      <c r="ABU96" s="30"/>
      <c r="ABV96" s="30"/>
      <c r="ABW96" s="30"/>
      <c r="ABX96" s="30"/>
      <c r="ABY96" s="30"/>
      <c r="ABZ96" s="30"/>
      <c r="ACA96" s="30"/>
      <c r="ACB96" s="30"/>
      <c r="ACC96" s="30"/>
      <c r="ACD96" s="30"/>
      <c r="ACE96" s="30"/>
      <c r="ACF96" s="30"/>
      <c r="ACG96" s="30"/>
      <c r="ACH96" s="30"/>
      <c r="ACI96" s="30"/>
      <c r="ACJ96" s="30"/>
      <c r="ACK96" s="30"/>
      <c r="ACL96" s="30"/>
      <c r="ACM96" s="30"/>
      <c r="ACN96" s="30"/>
      <c r="ACO96" s="30"/>
      <c r="ACP96" s="30"/>
      <c r="ACQ96" s="30"/>
      <c r="ACR96" s="30"/>
      <c r="ACS96" s="30"/>
      <c r="ACT96" s="30"/>
      <c r="ACU96" s="30"/>
      <c r="ACV96" s="30"/>
      <c r="ACW96" s="30"/>
      <c r="ACX96" s="30"/>
      <c r="ACY96" s="30"/>
      <c r="ACZ96" s="30"/>
      <c r="ADA96" s="30"/>
      <c r="ADB96" s="30"/>
      <c r="ADC96" s="30"/>
      <c r="ADD96" s="30"/>
      <c r="ADE96" s="30"/>
      <c r="ADF96" s="30"/>
      <c r="ADG96" s="30"/>
      <c r="ADH96" s="30"/>
      <c r="ADI96" s="30"/>
      <c r="ADJ96" s="30"/>
      <c r="ADK96" s="30"/>
      <c r="ADL96" s="30"/>
      <c r="ADM96" s="30"/>
      <c r="ADN96" s="30"/>
      <c r="ADO96" s="30"/>
      <c r="ADP96" s="30"/>
      <c r="ADQ96" s="30"/>
      <c r="ADR96" s="30"/>
      <c r="ADS96" s="30"/>
      <c r="ADT96" s="30"/>
      <c r="ADU96" s="30"/>
      <c r="ADV96" s="30"/>
      <c r="ADW96" s="30"/>
      <c r="ADX96" s="30"/>
      <c r="ADY96" s="30"/>
      <c r="ADZ96" s="30"/>
      <c r="AEA96" s="30"/>
      <c r="AEB96" s="30"/>
      <c r="AEC96" s="30"/>
      <c r="AED96" s="30"/>
      <c r="AEE96" s="30"/>
      <c r="AEF96" s="30"/>
      <c r="AEG96" s="30"/>
      <c r="AEH96" s="30"/>
      <c r="AEI96" s="30"/>
      <c r="AEJ96" s="30"/>
      <c r="AEK96" s="30"/>
      <c r="AEL96" s="30"/>
      <c r="AEM96" s="30"/>
      <c r="AEN96" s="30"/>
      <c r="AEO96" s="30"/>
      <c r="AEP96" s="30"/>
      <c r="AEQ96" s="30"/>
      <c r="AER96" s="30"/>
      <c r="AES96" s="30"/>
      <c r="AET96" s="30"/>
      <c r="AEU96" s="30"/>
      <c r="AEV96" s="30"/>
      <c r="AEW96" s="30"/>
      <c r="AEX96" s="30"/>
      <c r="AEY96" s="30"/>
      <c r="AEZ96" s="30"/>
      <c r="AFA96" s="30"/>
      <c r="AFB96" s="30"/>
      <c r="AFC96" s="30"/>
      <c r="AFD96" s="30"/>
      <c r="AFE96" s="30"/>
      <c r="AFF96" s="30"/>
      <c r="AFG96" s="30"/>
      <c r="AFH96" s="30"/>
      <c r="AFI96" s="30"/>
      <c r="AFJ96" s="30"/>
      <c r="AFK96" s="30"/>
      <c r="AFL96" s="30"/>
      <c r="AFM96" s="30"/>
      <c r="AFN96" s="30"/>
      <c r="AFO96" s="30"/>
      <c r="AFP96" s="30"/>
      <c r="AFQ96" s="30"/>
      <c r="AFR96" s="30"/>
      <c r="AFS96" s="30"/>
      <c r="AFT96" s="30"/>
      <c r="AFU96" s="30"/>
      <c r="AFV96" s="30"/>
      <c r="AFW96" s="30"/>
      <c r="AFX96" s="30"/>
      <c r="AFY96" s="30"/>
      <c r="AFZ96" s="30"/>
      <c r="AGA96" s="30"/>
      <c r="AGB96" s="30"/>
      <c r="AGC96" s="30"/>
      <c r="AGD96" s="30"/>
      <c r="AGE96" s="30"/>
      <c r="AGF96" s="30"/>
      <c r="AGG96" s="30"/>
      <c r="AGH96" s="30"/>
      <c r="AGI96" s="30"/>
      <c r="AGJ96" s="30"/>
      <c r="AGK96" s="30"/>
      <c r="AGL96" s="30"/>
      <c r="AGM96" s="30"/>
      <c r="AGN96" s="30"/>
      <c r="AGO96" s="30"/>
      <c r="AGP96" s="30"/>
      <c r="AGQ96" s="30"/>
      <c r="AGR96" s="30"/>
      <c r="AGS96" s="30"/>
      <c r="AGT96" s="30"/>
      <c r="AGU96" s="30"/>
      <c r="AGV96" s="30"/>
      <c r="AGW96" s="30"/>
      <c r="AGX96" s="30"/>
      <c r="AGY96" s="30"/>
      <c r="AGZ96" s="30"/>
      <c r="AHA96" s="30"/>
      <c r="AHB96" s="30"/>
      <c r="AHC96" s="30"/>
      <c r="AHD96" s="30"/>
      <c r="AHE96" s="30"/>
      <c r="AHF96" s="30"/>
      <c r="AHG96" s="30"/>
      <c r="AHH96" s="30"/>
      <c r="AHI96" s="30"/>
      <c r="AHJ96" s="30"/>
      <c r="AHK96" s="30"/>
      <c r="AHL96" s="30"/>
      <c r="AHM96" s="30"/>
      <c r="AHN96" s="30"/>
      <c r="AHO96" s="30"/>
      <c r="AHP96" s="30"/>
      <c r="AHQ96" s="30"/>
      <c r="AHR96" s="30"/>
      <c r="AHS96" s="30"/>
      <c r="AHT96" s="30"/>
      <c r="AHU96" s="30"/>
      <c r="AHV96" s="30"/>
      <c r="AHW96" s="30"/>
      <c r="AHX96" s="30"/>
      <c r="AHY96" s="30"/>
      <c r="AHZ96" s="30"/>
      <c r="AIA96" s="30"/>
      <c r="AIB96" s="30"/>
      <c r="AIC96" s="30"/>
      <c r="AID96" s="30"/>
      <c r="AIE96" s="30"/>
      <c r="AIF96" s="30"/>
      <c r="AIG96" s="30"/>
      <c r="AIH96" s="30"/>
      <c r="AII96" s="30"/>
      <c r="AIJ96" s="30"/>
      <c r="AIK96" s="30"/>
      <c r="AIL96" s="30"/>
      <c r="AIM96" s="30"/>
      <c r="AIN96" s="30"/>
      <c r="AIO96" s="30"/>
      <c r="AIP96" s="30"/>
      <c r="AIQ96" s="30"/>
      <c r="AIR96" s="30"/>
      <c r="AIS96" s="30"/>
      <c r="AIT96" s="30"/>
      <c r="AIU96" s="30"/>
      <c r="AIV96" s="30"/>
      <c r="AIW96" s="30"/>
      <c r="AIX96" s="30"/>
      <c r="AIY96" s="30"/>
      <c r="AIZ96" s="30"/>
      <c r="AJA96" s="30"/>
      <c r="AJB96" s="30"/>
      <c r="AJC96" s="30"/>
      <c r="AJD96" s="30"/>
      <c r="AJE96" s="30"/>
      <c r="AJF96" s="30"/>
      <c r="AJG96" s="30"/>
      <c r="AJH96" s="30"/>
      <c r="AJI96" s="30"/>
      <c r="AJJ96" s="30"/>
      <c r="AJK96" s="30"/>
      <c r="AJL96" s="30"/>
      <c r="AJM96" s="30"/>
      <c r="AJN96" s="30"/>
      <c r="AJO96" s="30"/>
      <c r="AJP96" s="30"/>
      <c r="AJQ96" s="30"/>
      <c r="AJR96" s="30"/>
      <c r="AJS96" s="30"/>
      <c r="AJT96" s="30"/>
      <c r="AJU96" s="30"/>
      <c r="AJV96" s="30"/>
    </row>
    <row r="97" spans="1:5094" s="22" customFormat="1" ht="13" x14ac:dyDescent="0.3">
      <c r="A97" s="384"/>
      <c r="B97" s="385" t="s">
        <v>166</v>
      </c>
      <c r="C97" s="386"/>
      <c r="D97" s="387"/>
      <c r="E97" s="387"/>
      <c r="F97" s="388" t="s">
        <v>167</v>
      </c>
      <c r="G97" s="389">
        <f>SUM(G11)</f>
        <v>2.3530000000000001E-3</v>
      </c>
      <c r="H97" s="390"/>
      <c r="I97" s="391">
        <v>0</v>
      </c>
      <c r="J97" s="391">
        <v>718703.48</v>
      </c>
      <c r="K97" s="391">
        <v>-643618.14</v>
      </c>
      <c r="L97" s="391">
        <f t="shared" ref="L97" si="32">SUM(I97:K97)</f>
        <v>75085.339999999967</v>
      </c>
      <c r="M97" s="391">
        <f>SUM(I97)</f>
        <v>0</v>
      </c>
      <c r="N97" s="391">
        <f>SUM(L97)</f>
        <v>75085.339999999967</v>
      </c>
      <c r="O97" s="392"/>
      <c r="P97" s="38"/>
      <c r="Q97" s="39"/>
      <c r="R97" s="39"/>
      <c r="S97" s="39"/>
      <c r="T97" s="39"/>
      <c r="U97" s="39"/>
      <c r="V97" s="39"/>
      <c r="W97" s="39"/>
      <c r="X97" s="39"/>
      <c r="Y97" s="39"/>
      <c r="Z97" s="38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  <c r="GE97" s="39"/>
      <c r="GF97" s="39"/>
      <c r="GG97" s="39"/>
      <c r="GH97" s="39"/>
      <c r="GI97" s="39"/>
      <c r="GJ97" s="39"/>
      <c r="GK97" s="39"/>
      <c r="GL97" s="39"/>
      <c r="GM97" s="39"/>
      <c r="GN97" s="39"/>
      <c r="GO97" s="39"/>
      <c r="GP97" s="39"/>
      <c r="GQ97" s="39"/>
      <c r="GR97" s="39"/>
      <c r="GS97" s="39"/>
      <c r="GT97" s="39"/>
      <c r="GU97" s="39"/>
      <c r="GV97" s="39"/>
      <c r="GW97" s="39"/>
      <c r="GX97" s="39"/>
      <c r="GY97" s="39"/>
      <c r="GZ97" s="39"/>
      <c r="HA97" s="39"/>
      <c r="HB97" s="39"/>
      <c r="HC97" s="39"/>
      <c r="HD97" s="39"/>
      <c r="HE97" s="39"/>
      <c r="HF97" s="39"/>
      <c r="HG97" s="39"/>
      <c r="HH97" s="39"/>
      <c r="HI97" s="39"/>
      <c r="HJ97" s="39"/>
      <c r="HK97" s="39"/>
      <c r="HL97" s="39"/>
      <c r="HM97" s="39"/>
      <c r="HN97" s="39"/>
      <c r="HO97" s="39"/>
      <c r="HP97" s="39"/>
      <c r="HQ97" s="39"/>
      <c r="HR97" s="39"/>
      <c r="HS97" s="39"/>
      <c r="HT97" s="39"/>
      <c r="HU97" s="39"/>
      <c r="HV97" s="39"/>
      <c r="HW97" s="39"/>
      <c r="HX97" s="39"/>
      <c r="HY97" s="39"/>
      <c r="HZ97" s="39"/>
      <c r="IA97" s="39"/>
      <c r="IB97" s="39"/>
      <c r="IC97" s="39"/>
      <c r="ID97" s="39"/>
      <c r="IE97" s="39"/>
      <c r="IF97" s="39"/>
      <c r="IG97" s="39"/>
      <c r="IH97" s="39"/>
      <c r="II97" s="39"/>
      <c r="IJ97" s="39"/>
      <c r="IK97" s="39"/>
      <c r="IL97" s="39"/>
      <c r="IM97" s="39"/>
      <c r="IN97" s="39"/>
      <c r="IO97" s="39"/>
      <c r="IP97" s="39"/>
      <c r="IQ97" s="39"/>
      <c r="IR97" s="39"/>
      <c r="IS97" s="39"/>
      <c r="IT97" s="39"/>
      <c r="IU97" s="39"/>
      <c r="IV97" s="39"/>
      <c r="IW97" s="39"/>
      <c r="IX97" s="39"/>
      <c r="IY97" s="39"/>
      <c r="IZ97" s="39"/>
      <c r="JA97" s="39"/>
      <c r="JB97" s="39"/>
      <c r="JC97" s="39"/>
      <c r="JD97" s="39"/>
      <c r="JE97" s="39"/>
      <c r="JF97" s="39"/>
      <c r="JG97" s="39"/>
      <c r="JH97" s="39"/>
      <c r="JI97" s="39"/>
      <c r="JJ97" s="39"/>
      <c r="JK97" s="39"/>
      <c r="JL97" s="39"/>
      <c r="JM97" s="39"/>
      <c r="JN97" s="39"/>
      <c r="JO97" s="39"/>
      <c r="JP97" s="39"/>
      <c r="JQ97" s="39"/>
      <c r="JR97" s="39"/>
      <c r="JS97" s="39"/>
      <c r="JT97" s="39"/>
      <c r="JU97" s="39"/>
      <c r="JV97" s="39"/>
      <c r="JW97" s="39"/>
      <c r="JX97" s="39"/>
      <c r="JY97" s="39"/>
      <c r="JZ97" s="39"/>
      <c r="KA97" s="39"/>
      <c r="KB97" s="39"/>
      <c r="KC97" s="39"/>
      <c r="KD97" s="39"/>
      <c r="KE97" s="39"/>
      <c r="KF97" s="39"/>
      <c r="KG97" s="39"/>
      <c r="KH97" s="39"/>
      <c r="KI97" s="39"/>
      <c r="KJ97" s="39"/>
      <c r="KK97" s="39"/>
      <c r="KL97" s="39"/>
      <c r="KM97" s="39"/>
      <c r="KN97" s="39"/>
      <c r="KO97" s="39"/>
      <c r="KP97" s="39"/>
      <c r="KQ97" s="39"/>
      <c r="KR97" s="39"/>
      <c r="KS97" s="39"/>
      <c r="KT97" s="39"/>
      <c r="KU97" s="39"/>
      <c r="KV97" s="39"/>
      <c r="KW97" s="39"/>
      <c r="KX97" s="39"/>
      <c r="KY97" s="39"/>
      <c r="KZ97" s="39"/>
      <c r="LA97" s="39"/>
      <c r="LB97" s="39"/>
      <c r="LC97" s="39"/>
      <c r="LD97" s="39"/>
      <c r="LE97" s="39"/>
      <c r="LF97" s="39"/>
      <c r="LG97" s="39"/>
      <c r="LH97" s="39"/>
      <c r="LI97" s="39"/>
      <c r="LJ97" s="39"/>
      <c r="LK97" s="39"/>
      <c r="LL97" s="39"/>
      <c r="LM97" s="39"/>
      <c r="LN97" s="39"/>
      <c r="LO97" s="39"/>
      <c r="LP97" s="39"/>
      <c r="LQ97" s="39"/>
      <c r="LR97" s="39"/>
      <c r="LS97" s="39"/>
      <c r="LT97" s="39"/>
      <c r="LU97" s="39"/>
      <c r="LV97" s="39"/>
      <c r="LW97" s="39"/>
      <c r="LX97" s="39"/>
      <c r="LY97" s="39"/>
      <c r="LZ97" s="39"/>
      <c r="MA97" s="39"/>
      <c r="MB97" s="39"/>
      <c r="MC97" s="39"/>
      <c r="MD97" s="39"/>
      <c r="ME97" s="39"/>
      <c r="MF97" s="39"/>
      <c r="MG97" s="39"/>
      <c r="MH97" s="39"/>
      <c r="MI97" s="39"/>
      <c r="MJ97" s="39"/>
      <c r="MK97" s="39"/>
      <c r="ML97" s="39"/>
      <c r="MM97" s="39"/>
      <c r="MN97" s="39"/>
      <c r="MO97" s="39"/>
      <c r="MP97" s="39"/>
      <c r="MQ97" s="39"/>
      <c r="MR97" s="39"/>
      <c r="MS97" s="39"/>
      <c r="MT97" s="39"/>
      <c r="MU97" s="39"/>
      <c r="MV97" s="39"/>
      <c r="MW97" s="39"/>
      <c r="MX97" s="39"/>
      <c r="MY97" s="39"/>
      <c r="MZ97" s="39"/>
      <c r="NA97" s="39"/>
      <c r="NB97" s="39"/>
      <c r="NC97" s="39"/>
      <c r="ND97" s="39"/>
      <c r="NE97" s="39"/>
      <c r="NF97" s="39"/>
      <c r="NG97" s="39"/>
      <c r="NH97" s="39"/>
      <c r="NI97" s="39"/>
      <c r="NJ97" s="39"/>
      <c r="NK97" s="39"/>
      <c r="NL97" s="39"/>
      <c r="NM97" s="39"/>
      <c r="NN97" s="39"/>
      <c r="NO97" s="39"/>
      <c r="NP97" s="39"/>
      <c r="NQ97" s="39"/>
      <c r="NR97" s="39"/>
      <c r="NS97" s="39"/>
      <c r="NT97" s="39"/>
      <c r="NU97" s="39"/>
      <c r="NV97" s="39"/>
      <c r="NW97" s="39"/>
      <c r="NX97" s="39"/>
      <c r="NY97" s="39"/>
      <c r="NZ97" s="39"/>
      <c r="OA97" s="39"/>
      <c r="OB97" s="39"/>
      <c r="OC97" s="39"/>
      <c r="OD97" s="39"/>
      <c r="OE97" s="39"/>
      <c r="OF97" s="39"/>
      <c r="OG97" s="39"/>
      <c r="OH97" s="39"/>
      <c r="OI97" s="39"/>
      <c r="OJ97" s="39"/>
      <c r="OK97" s="39"/>
      <c r="OL97" s="39"/>
      <c r="OM97" s="39"/>
      <c r="ON97" s="39"/>
      <c r="OO97" s="39"/>
      <c r="OP97" s="39"/>
      <c r="OQ97" s="39"/>
      <c r="OR97" s="39"/>
      <c r="OS97" s="39"/>
      <c r="OT97" s="39"/>
      <c r="OU97" s="39"/>
      <c r="OV97" s="39"/>
      <c r="OW97" s="39"/>
      <c r="OX97" s="39"/>
      <c r="OY97" s="39"/>
      <c r="OZ97" s="39"/>
      <c r="PA97" s="39"/>
      <c r="PB97" s="39"/>
      <c r="PC97" s="39"/>
      <c r="PD97" s="39"/>
      <c r="PE97" s="39"/>
      <c r="PF97" s="39"/>
      <c r="PG97" s="39"/>
      <c r="PH97" s="39"/>
      <c r="PI97" s="39"/>
      <c r="PJ97" s="39"/>
      <c r="PK97" s="39"/>
      <c r="PL97" s="39"/>
      <c r="PM97" s="39"/>
      <c r="PN97" s="39"/>
      <c r="PO97" s="39"/>
      <c r="PP97" s="39"/>
      <c r="PQ97" s="39"/>
      <c r="PR97" s="39"/>
      <c r="PS97" s="39"/>
      <c r="PT97" s="39"/>
      <c r="PU97" s="39"/>
      <c r="PV97" s="39"/>
      <c r="PW97" s="39"/>
      <c r="PX97" s="39"/>
      <c r="PY97" s="39"/>
      <c r="PZ97" s="39"/>
      <c r="QA97" s="39"/>
      <c r="QB97" s="39"/>
      <c r="QC97" s="39"/>
      <c r="QD97" s="39"/>
      <c r="QE97" s="39"/>
      <c r="QF97" s="39"/>
      <c r="QG97" s="39"/>
      <c r="QH97" s="39"/>
      <c r="QI97" s="39"/>
      <c r="QJ97" s="39"/>
      <c r="QK97" s="39"/>
      <c r="QL97" s="39"/>
      <c r="QM97" s="39"/>
      <c r="QN97" s="39"/>
      <c r="QO97" s="39"/>
      <c r="QP97" s="39"/>
      <c r="QQ97" s="39"/>
      <c r="QR97" s="39"/>
      <c r="QS97" s="39"/>
      <c r="QT97" s="39"/>
      <c r="QU97" s="39"/>
      <c r="QV97" s="39"/>
      <c r="QW97" s="39"/>
      <c r="QX97" s="39"/>
      <c r="QY97" s="39"/>
      <c r="QZ97" s="39"/>
      <c r="RA97" s="39"/>
      <c r="RB97" s="39"/>
      <c r="RC97" s="39"/>
      <c r="RD97" s="39"/>
      <c r="RE97" s="39"/>
      <c r="RF97" s="39"/>
      <c r="RG97" s="39"/>
      <c r="RH97" s="39"/>
      <c r="RI97" s="39"/>
      <c r="RJ97" s="39"/>
      <c r="RK97" s="39"/>
      <c r="RL97" s="39"/>
      <c r="RM97" s="39"/>
      <c r="RN97" s="39"/>
      <c r="RO97" s="39"/>
      <c r="RP97" s="39"/>
      <c r="RQ97" s="39"/>
      <c r="RR97" s="39"/>
      <c r="RS97" s="39"/>
      <c r="RT97" s="39"/>
      <c r="RU97" s="39"/>
      <c r="RV97" s="39"/>
      <c r="RW97" s="39"/>
      <c r="RX97" s="39"/>
      <c r="RY97" s="39"/>
      <c r="RZ97" s="39"/>
      <c r="SA97" s="39"/>
      <c r="SB97" s="39"/>
      <c r="SC97" s="39"/>
      <c r="SD97" s="39"/>
      <c r="SE97" s="39"/>
      <c r="SF97" s="39"/>
      <c r="SG97" s="39"/>
      <c r="SH97" s="39"/>
      <c r="SI97" s="39"/>
      <c r="SJ97" s="39"/>
      <c r="SK97" s="39"/>
      <c r="SL97" s="39"/>
      <c r="SM97" s="39"/>
      <c r="SN97" s="39"/>
      <c r="SO97" s="39"/>
      <c r="SP97" s="39"/>
      <c r="SQ97" s="39"/>
      <c r="SR97" s="39"/>
      <c r="SS97" s="39"/>
      <c r="ST97" s="39"/>
      <c r="SU97" s="39"/>
      <c r="SV97" s="39"/>
      <c r="SW97" s="39"/>
      <c r="SX97" s="39"/>
      <c r="SY97" s="39"/>
      <c r="SZ97" s="39"/>
      <c r="TA97" s="39"/>
      <c r="TB97" s="39"/>
      <c r="TC97" s="39"/>
      <c r="TD97" s="39"/>
      <c r="TE97" s="39"/>
      <c r="TF97" s="39"/>
      <c r="TG97" s="39"/>
      <c r="TH97" s="39"/>
      <c r="TI97" s="39"/>
      <c r="TJ97" s="39"/>
      <c r="TK97" s="39"/>
      <c r="TL97" s="39"/>
      <c r="TM97" s="39"/>
      <c r="TN97" s="39"/>
      <c r="TO97" s="39"/>
      <c r="TP97" s="39"/>
      <c r="TQ97" s="39"/>
      <c r="TR97" s="39"/>
      <c r="TS97" s="39"/>
      <c r="TT97" s="39"/>
      <c r="TU97" s="39"/>
      <c r="TV97" s="39"/>
      <c r="TW97" s="39"/>
      <c r="TX97" s="39"/>
      <c r="TY97" s="39"/>
      <c r="TZ97" s="39"/>
      <c r="UA97" s="39"/>
      <c r="UB97" s="39"/>
      <c r="UC97" s="39"/>
      <c r="UD97" s="39"/>
      <c r="UE97" s="39"/>
      <c r="UF97" s="39"/>
      <c r="UG97" s="39"/>
      <c r="UH97" s="39"/>
      <c r="UI97" s="39"/>
      <c r="UJ97" s="39"/>
      <c r="UK97" s="39"/>
      <c r="UL97" s="39"/>
      <c r="UM97" s="39"/>
      <c r="UN97" s="39"/>
      <c r="UO97" s="39"/>
      <c r="UP97" s="39"/>
      <c r="UQ97" s="39"/>
      <c r="UR97" s="39"/>
      <c r="US97" s="39"/>
      <c r="UT97" s="39"/>
      <c r="UU97" s="39"/>
      <c r="UV97" s="39"/>
      <c r="UW97" s="39"/>
      <c r="UX97" s="39"/>
      <c r="UY97" s="39"/>
      <c r="UZ97" s="39"/>
      <c r="VA97" s="39"/>
      <c r="VB97" s="39"/>
      <c r="VC97" s="39"/>
      <c r="VD97" s="39"/>
      <c r="VE97" s="39"/>
      <c r="VF97" s="39"/>
      <c r="VG97" s="39"/>
      <c r="VH97" s="39"/>
      <c r="VI97" s="39"/>
      <c r="VJ97" s="39"/>
      <c r="VK97" s="39"/>
      <c r="VL97" s="39"/>
      <c r="VM97" s="39"/>
      <c r="VN97" s="39"/>
      <c r="VO97" s="39"/>
      <c r="VP97" s="39"/>
      <c r="VQ97" s="39"/>
      <c r="VR97" s="39"/>
      <c r="VS97" s="39"/>
      <c r="VT97" s="39"/>
      <c r="VU97" s="39"/>
      <c r="VV97" s="39"/>
      <c r="VW97" s="39"/>
      <c r="VX97" s="39"/>
      <c r="VY97" s="39"/>
      <c r="VZ97" s="39"/>
      <c r="WA97" s="39"/>
      <c r="WB97" s="39"/>
      <c r="WC97" s="39"/>
      <c r="WD97" s="39"/>
      <c r="WE97" s="39"/>
      <c r="WF97" s="39"/>
      <c r="WG97" s="39"/>
      <c r="WH97" s="39"/>
      <c r="WI97" s="39"/>
      <c r="WJ97" s="39"/>
      <c r="WK97" s="39"/>
      <c r="WL97" s="39"/>
      <c r="WM97" s="39"/>
      <c r="WN97" s="39"/>
      <c r="WO97" s="39"/>
      <c r="WP97" s="39"/>
      <c r="WQ97" s="39"/>
      <c r="WR97" s="39"/>
      <c r="WS97" s="39"/>
      <c r="WT97" s="39"/>
      <c r="WU97" s="39"/>
      <c r="WV97" s="39"/>
      <c r="WW97" s="39"/>
      <c r="WX97" s="39"/>
      <c r="WY97" s="39"/>
      <c r="WZ97" s="39"/>
      <c r="XA97" s="39"/>
      <c r="XB97" s="39"/>
      <c r="XC97" s="39"/>
      <c r="XD97" s="39"/>
      <c r="XE97" s="39"/>
      <c r="XF97" s="39"/>
      <c r="XG97" s="39"/>
      <c r="XH97" s="39"/>
      <c r="XI97" s="39"/>
      <c r="XJ97" s="39"/>
      <c r="XK97" s="39"/>
      <c r="XL97" s="39"/>
      <c r="XM97" s="39"/>
      <c r="XN97" s="39"/>
      <c r="XO97" s="39"/>
      <c r="XP97" s="39"/>
      <c r="XQ97" s="39"/>
      <c r="XR97" s="39"/>
      <c r="XS97" s="39"/>
      <c r="XT97" s="39"/>
      <c r="XU97" s="39"/>
      <c r="XV97" s="39"/>
      <c r="XW97" s="39"/>
      <c r="XX97" s="39"/>
      <c r="XY97" s="39"/>
      <c r="XZ97" s="39"/>
      <c r="YA97" s="39"/>
      <c r="YB97" s="39"/>
      <c r="YC97" s="39"/>
      <c r="YD97" s="39"/>
      <c r="YE97" s="39"/>
      <c r="YF97" s="39"/>
      <c r="YG97" s="39"/>
      <c r="YH97" s="39"/>
      <c r="YI97" s="39"/>
      <c r="YJ97" s="39"/>
      <c r="YK97" s="39"/>
      <c r="YL97" s="39"/>
      <c r="YM97" s="39"/>
      <c r="YN97" s="39"/>
      <c r="YO97" s="39"/>
      <c r="YP97" s="39"/>
      <c r="YQ97" s="39"/>
      <c r="YR97" s="39"/>
      <c r="YS97" s="39"/>
      <c r="YT97" s="39"/>
      <c r="YU97" s="39"/>
      <c r="YV97" s="39"/>
      <c r="YW97" s="39"/>
      <c r="YX97" s="39"/>
      <c r="YY97" s="39"/>
      <c r="YZ97" s="39"/>
      <c r="ZA97" s="39"/>
      <c r="ZB97" s="39"/>
      <c r="ZC97" s="39"/>
      <c r="ZD97" s="39"/>
      <c r="ZE97" s="39"/>
      <c r="ZF97" s="39"/>
      <c r="ZG97" s="39"/>
      <c r="ZH97" s="39"/>
      <c r="ZI97" s="39"/>
      <c r="ZJ97" s="39"/>
      <c r="ZK97" s="39"/>
      <c r="ZL97" s="39"/>
      <c r="ZM97" s="39"/>
      <c r="ZN97" s="39"/>
      <c r="ZO97" s="39"/>
      <c r="ZP97" s="39"/>
      <c r="ZQ97" s="39"/>
      <c r="ZR97" s="39"/>
      <c r="ZS97" s="39"/>
      <c r="ZT97" s="39"/>
      <c r="ZU97" s="39"/>
      <c r="ZV97" s="39"/>
      <c r="ZW97" s="39"/>
      <c r="ZX97" s="39"/>
      <c r="ZY97" s="39"/>
      <c r="ZZ97" s="39"/>
      <c r="AAA97" s="39"/>
      <c r="AAB97" s="39"/>
      <c r="AAC97" s="39"/>
      <c r="AAD97" s="39"/>
      <c r="AAE97" s="39"/>
      <c r="AAF97" s="39"/>
      <c r="AAG97" s="39"/>
      <c r="AAH97" s="39"/>
      <c r="AAI97" s="39"/>
      <c r="AAJ97" s="39"/>
      <c r="AAK97" s="39"/>
      <c r="AAL97" s="39"/>
      <c r="AAM97" s="39"/>
      <c r="AAN97" s="39"/>
      <c r="AAO97" s="39"/>
      <c r="AAP97" s="39"/>
      <c r="AAQ97" s="39"/>
      <c r="AAR97" s="39"/>
      <c r="AAS97" s="39"/>
      <c r="AAT97" s="39"/>
      <c r="AAU97" s="39"/>
      <c r="AAV97" s="39"/>
      <c r="AAW97" s="39"/>
      <c r="AAX97" s="39"/>
      <c r="AAY97" s="39"/>
      <c r="AAZ97" s="39"/>
      <c r="ABA97" s="39"/>
      <c r="ABB97" s="39"/>
      <c r="ABC97" s="39"/>
      <c r="ABD97" s="39"/>
      <c r="ABE97" s="39"/>
      <c r="ABF97" s="39"/>
      <c r="ABG97" s="39"/>
      <c r="ABH97" s="39"/>
      <c r="ABI97" s="39"/>
      <c r="ABJ97" s="39"/>
      <c r="ABK97" s="39"/>
      <c r="ABL97" s="39"/>
      <c r="ABM97" s="39"/>
      <c r="ABN97" s="39"/>
      <c r="ABO97" s="39"/>
      <c r="ABP97" s="39"/>
      <c r="ABQ97" s="39"/>
      <c r="ABR97" s="39"/>
      <c r="ABS97" s="39"/>
      <c r="ABT97" s="39"/>
      <c r="ABU97" s="39"/>
      <c r="ABV97" s="39"/>
      <c r="ABW97" s="39"/>
      <c r="ABX97" s="39"/>
      <c r="ABY97" s="39"/>
      <c r="ABZ97" s="39"/>
      <c r="ACA97" s="39"/>
      <c r="ACB97" s="39"/>
      <c r="ACC97" s="39"/>
      <c r="ACD97" s="39"/>
      <c r="ACE97" s="39"/>
      <c r="ACF97" s="39"/>
      <c r="ACG97" s="39"/>
      <c r="ACH97" s="39"/>
      <c r="ACI97" s="39"/>
      <c r="ACJ97" s="39"/>
      <c r="ACK97" s="39"/>
      <c r="ACL97" s="39"/>
      <c r="ACM97" s="39"/>
      <c r="ACN97" s="39"/>
      <c r="ACO97" s="39"/>
      <c r="ACP97" s="39"/>
      <c r="ACQ97" s="39"/>
      <c r="ACR97" s="39"/>
      <c r="ACS97" s="39"/>
      <c r="ACT97" s="39"/>
      <c r="ACU97" s="39"/>
      <c r="ACV97" s="39"/>
      <c r="ACW97" s="39"/>
      <c r="ACX97" s="39"/>
      <c r="ACY97" s="39"/>
      <c r="ACZ97" s="39"/>
      <c r="ADA97" s="39"/>
      <c r="ADB97" s="39"/>
      <c r="ADC97" s="39"/>
      <c r="ADD97" s="39"/>
      <c r="ADE97" s="39"/>
      <c r="ADF97" s="39"/>
      <c r="ADG97" s="39"/>
      <c r="ADH97" s="39"/>
      <c r="ADI97" s="39"/>
      <c r="ADJ97" s="39"/>
      <c r="ADK97" s="39"/>
      <c r="ADL97" s="39"/>
      <c r="ADM97" s="39"/>
      <c r="ADN97" s="39"/>
      <c r="ADO97" s="39"/>
      <c r="ADP97" s="39"/>
      <c r="ADQ97" s="39"/>
      <c r="ADR97" s="39"/>
      <c r="ADS97" s="39"/>
      <c r="ADT97" s="39"/>
      <c r="ADU97" s="39"/>
      <c r="ADV97" s="39"/>
      <c r="ADW97" s="39"/>
      <c r="ADX97" s="39"/>
      <c r="ADY97" s="39"/>
      <c r="ADZ97" s="39"/>
      <c r="AEA97" s="39"/>
      <c r="AEB97" s="39"/>
      <c r="AEC97" s="39"/>
      <c r="AED97" s="39"/>
      <c r="AEE97" s="39"/>
      <c r="AEF97" s="39"/>
      <c r="AEG97" s="39"/>
      <c r="AEH97" s="39"/>
      <c r="AEI97" s="39"/>
      <c r="AEJ97" s="39"/>
      <c r="AEK97" s="39"/>
      <c r="AEL97" s="39"/>
      <c r="AEM97" s="39"/>
      <c r="AEN97" s="39"/>
      <c r="AEO97" s="39"/>
      <c r="AEP97" s="39"/>
      <c r="AEQ97" s="39"/>
      <c r="AER97" s="39"/>
      <c r="AES97" s="39"/>
      <c r="AET97" s="39"/>
      <c r="AEU97" s="39"/>
      <c r="AEV97" s="39"/>
      <c r="AEW97" s="39"/>
      <c r="AEX97" s="39"/>
      <c r="AEY97" s="39"/>
      <c r="AEZ97" s="39"/>
      <c r="AFA97" s="39"/>
      <c r="AFB97" s="39"/>
      <c r="AFC97" s="39"/>
      <c r="AFD97" s="39"/>
      <c r="AFE97" s="39"/>
      <c r="AFF97" s="39"/>
      <c r="AFG97" s="39"/>
      <c r="AFH97" s="39"/>
      <c r="AFI97" s="39"/>
      <c r="AFJ97" s="39"/>
      <c r="AFK97" s="39"/>
      <c r="AFL97" s="39"/>
      <c r="AFM97" s="39"/>
      <c r="AFN97" s="39"/>
      <c r="AFO97" s="39"/>
      <c r="AFP97" s="39"/>
      <c r="AFQ97" s="39"/>
      <c r="AFR97" s="39"/>
      <c r="AFS97" s="39"/>
      <c r="AFT97" s="39"/>
      <c r="AFU97" s="39"/>
      <c r="AFV97" s="39"/>
      <c r="AFW97" s="39"/>
      <c r="AFX97" s="39"/>
      <c r="AFY97" s="39"/>
      <c r="AFZ97" s="39"/>
      <c r="AGA97" s="39"/>
      <c r="AGB97" s="39"/>
      <c r="AGC97" s="39"/>
      <c r="AGD97" s="39"/>
      <c r="AGE97" s="39"/>
      <c r="AGF97" s="39"/>
      <c r="AGG97" s="39"/>
      <c r="AGH97" s="39"/>
      <c r="AGI97" s="39"/>
      <c r="AGJ97" s="39"/>
      <c r="AGK97" s="39"/>
      <c r="AGL97" s="39"/>
      <c r="AGM97" s="39"/>
      <c r="AGN97" s="39"/>
      <c r="AGO97" s="39"/>
      <c r="AGP97" s="39"/>
      <c r="AGQ97" s="39"/>
      <c r="AGR97" s="39"/>
      <c r="AGS97" s="39"/>
      <c r="AGT97" s="39"/>
      <c r="AGU97" s="39"/>
      <c r="AGV97" s="39"/>
      <c r="AGW97" s="39"/>
      <c r="AGX97" s="39"/>
      <c r="AGY97" s="39"/>
      <c r="AGZ97" s="39"/>
      <c r="AHA97" s="39"/>
      <c r="AHB97" s="39"/>
      <c r="AHC97" s="39"/>
      <c r="AHD97" s="39"/>
      <c r="AHE97" s="39"/>
      <c r="AHF97" s="39"/>
      <c r="AHG97" s="39"/>
      <c r="AHH97" s="39"/>
      <c r="AHI97" s="39"/>
      <c r="AHJ97" s="39"/>
      <c r="AHK97" s="39"/>
      <c r="AHL97" s="39"/>
      <c r="AHM97" s="39"/>
      <c r="AHN97" s="39"/>
      <c r="AHO97" s="39"/>
      <c r="AHP97" s="39"/>
      <c r="AHQ97" s="39"/>
      <c r="AHR97" s="39"/>
      <c r="AHS97" s="39"/>
      <c r="AHT97" s="39"/>
      <c r="AHU97" s="39"/>
      <c r="AHV97" s="39"/>
      <c r="AHW97" s="39"/>
      <c r="AHX97" s="39"/>
      <c r="AHY97" s="39"/>
      <c r="AHZ97" s="39"/>
      <c r="AIA97" s="39"/>
      <c r="AIB97" s="39"/>
      <c r="AIC97" s="39"/>
      <c r="AID97" s="39"/>
      <c r="AIE97" s="39"/>
      <c r="AIF97" s="39"/>
      <c r="AIG97" s="39"/>
      <c r="AIH97" s="39"/>
      <c r="AII97" s="39"/>
      <c r="AIJ97" s="39"/>
      <c r="AIK97" s="39"/>
      <c r="AIL97" s="39"/>
      <c r="AIM97" s="39"/>
      <c r="AIN97" s="39"/>
      <c r="AIO97" s="39"/>
      <c r="AIP97" s="39"/>
      <c r="AIQ97" s="39"/>
      <c r="AIR97" s="39"/>
      <c r="AIS97" s="39"/>
      <c r="AIT97" s="39"/>
      <c r="AIU97" s="39"/>
      <c r="AIV97" s="39"/>
      <c r="AIW97" s="39"/>
      <c r="AIX97" s="39"/>
      <c r="AIY97" s="39"/>
      <c r="AIZ97" s="39"/>
      <c r="AJA97" s="39"/>
      <c r="AJB97" s="39"/>
      <c r="AJC97" s="39"/>
      <c r="AJD97" s="39"/>
      <c r="AJE97" s="39"/>
      <c r="AJF97" s="39"/>
      <c r="AJG97" s="39"/>
      <c r="AJH97" s="39"/>
      <c r="AJI97" s="39"/>
      <c r="AJJ97" s="39"/>
      <c r="AJK97" s="39"/>
      <c r="AJL97" s="39"/>
      <c r="AJM97" s="39"/>
      <c r="AJN97" s="39"/>
      <c r="AJO97" s="39"/>
      <c r="AJP97" s="39"/>
      <c r="AJQ97" s="39"/>
      <c r="AJR97" s="39"/>
      <c r="AJS97" s="39"/>
      <c r="AJT97" s="39"/>
      <c r="AJU97" s="39"/>
      <c r="AJV97" s="39"/>
      <c r="AJW97" s="37"/>
      <c r="AJX97" s="37"/>
      <c r="AJY97" s="37"/>
      <c r="AJZ97" s="37"/>
      <c r="AKA97" s="37"/>
      <c r="AKB97" s="37"/>
      <c r="AKC97" s="37"/>
      <c r="AKD97" s="37"/>
      <c r="AKE97" s="37"/>
      <c r="AKF97" s="37"/>
      <c r="AKG97" s="37"/>
      <c r="AKH97" s="37"/>
      <c r="AKI97" s="37"/>
      <c r="AKJ97" s="37"/>
      <c r="AKK97" s="37"/>
      <c r="AKL97" s="37"/>
      <c r="AKM97" s="37"/>
      <c r="AKN97" s="37"/>
      <c r="AKO97" s="37"/>
      <c r="AKP97" s="37"/>
      <c r="AKQ97" s="37"/>
      <c r="AKR97" s="37"/>
      <c r="AKS97" s="37"/>
      <c r="AKT97" s="37"/>
      <c r="AKU97" s="37"/>
      <c r="AKV97" s="37"/>
      <c r="AKW97" s="37"/>
      <c r="AKX97" s="37"/>
      <c r="AKY97" s="37"/>
      <c r="AKZ97" s="37"/>
      <c r="ALA97" s="37"/>
      <c r="ALB97" s="37"/>
      <c r="ALC97" s="37"/>
      <c r="ALD97" s="37"/>
      <c r="ALE97" s="37"/>
      <c r="ALF97" s="37"/>
      <c r="ALG97" s="37"/>
      <c r="ALH97" s="37"/>
      <c r="ALI97" s="37"/>
      <c r="ALJ97" s="37"/>
      <c r="ALK97" s="37"/>
      <c r="ALL97" s="37"/>
      <c r="ALM97" s="37"/>
      <c r="ALN97" s="37"/>
      <c r="ALO97" s="37"/>
      <c r="ALP97" s="37"/>
      <c r="ALQ97" s="37"/>
      <c r="ALR97" s="37"/>
      <c r="ALS97" s="37"/>
      <c r="ALT97" s="37"/>
      <c r="ALU97" s="37"/>
      <c r="ALV97" s="37"/>
      <c r="ALW97" s="37"/>
      <c r="ALX97" s="37"/>
      <c r="ALY97" s="37"/>
      <c r="ALZ97" s="37"/>
      <c r="AMA97" s="37"/>
      <c r="AMB97" s="37"/>
      <c r="AMC97" s="37"/>
      <c r="AMD97" s="37"/>
      <c r="AME97" s="37"/>
      <c r="AMF97" s="37"/>
      <c r="AMG97" s="37"/>
      <c r="AMH97" s="37"/>
      <c r="AMI97" s="37"/>
      <c r="AMJ97" s="37"/>
      <c r="AMK97" s="37"/>
      <c r="AML97" s="37"/>
      <c r="AMM97" s="37"/>
      <c r="AMN97" s="37"/>
      <c r="AMO97" s="37"/>
      <c r="AMP97" s="37"/>
      <c r="AMQ97" s="37"/>
      <c r="AMR97" s="37"/>
      <c r="AMS97" s="37"/>
      <c r="AMT97" s="37"/>
      <c r="AMU97" s="37"/>
      <c r="AMV97" s="37"/>
      <c r="AMW97" s="37"/>
      <c r="AMX97" s="37"/>
      <c r="AMY97" s="37"/>
      <c r="AMZ97" s="37"/>
      <c r="ANA97" s="37"/>
      <c r="ANB97" s="37"/>
      <c r="ANC97" s="37"/>
      <c r="AND97" s="37"/>
      <c r="ANE97" s="37"/>
      <c r="ANF97" s="37"/>
      <c r="ANG97" s="37"/>
      <c r="ANH97" s="37"/>
      <c r="ANI97" s="37"/>
      <c r="ANJ97" s="37"/>
      <c r="ANK97" s="37"/>
      <c r="ANL97" s="37"/>
      <c r="ANM97" s="37"/>
      <c r="ANN97" s="37"/>
      <c r="ANO97" s="37"/>
      <c r="ANP97" s="37"/>
      <c r="ANQ97" s="37"/>
      <c r="ANR97" s="37"/>
      <c r="ANS97" s="37"/>
      <c r="ANT97" s="37"/>
      <c r="ANU97" s="37"/>
      <c r="ANV97" s="37"/>
      <c r="ANW97" s="37"/>
      <c r="ANX97" s="37"/>
      <c r="ANY97" s="37"/>
      <c r="ANZ97" s="37"/>
      <c r="AOA97" s="37"/>
      <c r="AOB97" s="37"/>
      <c r="AOC97" s="37"/>
      <c r="AOD97" s="37"/>
      <c r="AOE97" s="37"/>
      <c r="AOF97" s="37"/>
      <c r="AOG97" s="37"/>
      <c r="AOH97" s="37"/>
      <c r="AOI97" s="37"/>
      <c r="AOJ97" s="37"/>
      <c r="AOK97" s="37"/>
      <c r="AOL97" s="37"/>
      <c r="AOM97" s="37"/>
      <c r="AON97" s="37"/>
      <c r="AOO97" s="37"/>
      <c r="AOP97" s="37"/>
      <c r="AOQ97" s="37"/>
      <c r="AOR97" s="37"/>
      <c r="AOS97" s="37"/>
      <c r="AOT97" s="37"/>
      <c r="AOU97" s="37"/>
      <c r="AOV97" s="37"/>
      <c r="AOW97" s="37"/>
      <c r="AOX97" s="37"/>
      <c r="AOY97" s="37"/>
      <c r="AOZ97" s="37"/>
      <c r="APA97" s="37"/>
      <c r="APB97" s="37"/>
      <c r="APC97" s="37"/>
      <c r="APD97" s="37"/>
      <c r="APE97" s="37"/>
      <c r="APF97" s="37"/>
      <c r="APG97" s="37"/>
      <c r="APH97" s="37"/>
      <c r="API97" s="37"/>
      <c r="APJ97" s="37"/>
      <c r="APK97" s="37"/>
      <c r="APL97" s="37"/>
      <c r="APM97" s="37"/>
      <c r="APN97" s="37"/>
      <c r="APO97" s="37"/>
      <c r="APP97" s="37"/>
      <c r="APQ97" s="37"/>
      <c r="APR97" s="37"/>
      <c r="APS97" s="37"/>
      <c r="APT97" s="37"/>
      <c r="APU97" s="37"/>
      <c r="APV97" s="37"/>
      <c r="APW97" s="37"/>
      <c r="APX97" s="37"/>
      <c r="APY97" s="37"/>
      <c r="APZ97" s="37"/>
      <c r="AQA97" s="37"/>
      <c r="AQB97" s="37"/>
      <c r="AQC97" s="37"/>
      <c r="AQD97" s="37"/>
      <c r="AQE97" s="37"/>
      <c r="AQF97" s="37"/>
      <c r="AQG97" s="37"/>
      <c r="AQH97" s="37"/>
      <c r="AQI97" s="37"/>
      <c r="AQJ97" s="37"/>
      <c r="AQK97" s="37"/>
      <c r="AQL97" s="37"/>
      <c r="AQM97" s="37"/>
      <c r="AQN97" s="37"/>
      <c r="AQO97" s="37"/>
      <c r="AQP97" s="37"/>
      <c r="AQQ97" s="37"/>
      <c r="AQR97" s="37"/>
      <c r="AQS97" s="37"/>
      <c r="AQT97" s="37"/>
      <c r="AQU97" s="37"/>
      <c r="AQV97" s="37"/>
      <c r="AQW97" s="37"/>
      <c r="AQX97" s="37"/>
      <c r="AQY97" s="37"/>
      <c r="AQZ97" s="37"/>
      <c r="ARA97" s="37"/>
      <c r="ARB97" s="37"/>
      <c r="ARC97" s="37"/>
      <c r="ARD97" s="37"/>
      <c r="ARE97" s="37"/>
      <c r="ARF97" s="37"/>
      <c r="ARG97" s="37"/>
      <c r="ARH97" s="37"/>
      <c r="ARI97" s="37"/>
      <c r="ARJ97" s="37"/>
      <c r="ARK97" s="37"/>
      <c r="ARL97" s="37"/>
      <c r="ARM97" s="37"/>
      <c r="ARN97" s="37"/>
      <c r="ARO97" s="37"/>
      <c r="ARP97" s="37"/>
      <c r="ARQ97" s="37"/>
      <c r="ARR97" s="37"/>
      <c r="ARS97" s="37"/>
      <c r="ART97" s="37"/>
      <c r="ARU97" s="37"/>
      <c r="ARV97" s="37"/>
      <c r="ARW97" s="37"/>
      <c r="ARX97" s="37"/>
      <c r="ARY97" s="37"/>
      <c r="ARZ97" s="37"/>
      <c r="ASA97" s="37"/>
      <c r="ASB97" s="37"/>
      <c r="ASC97" s="37"/>
      <c r="ASD97" s="37"/>
      <c r="ASE97" s="37"/>
      <c r="ASF97" s="37"/>
      <c r="ASG97" s="37"/>
      <c r="ASH97" s="37"/>
      <c r="ASI97" s="37"/>
      <c r="ASJ97" s="37"/>
      <c r="ASK97" s="37"/>
      <c r="ASL97" s="37"/>
      <c r="ASM97" s="37"/>
      <c r="ASN97" s="37"/>
      <c r="ASO97" s="37"/>
      <c r="ASP97" s="37"/>
      <c r="ASQ97" s="37"/>
      <c r="ASR97" s="37"/>
      <c r="ASS97" s="37"/>
      <c r="AST97" s="37"/>
      <c r="ASU97" s="37"/>
      <c r="ASV97" s="37"/>
      <c r="ASW97" s="37"/>
      <c r="ASX97" s="37"/>
      <c r="ASY97" s="37"/>
      <c r="ASZ97" s="37"/>
      <c r="ATA97" s="37"/>
      <c r="ATB97" s="37"/>
      <c r="ATC97" s="37"/>
      <c r="ATD97" s="37"/>
      <c r="ATE97" s="37"/>
      <c r="ATF97" s="37"/>
      <c r="ATG97" s="37"/>
      <c r="ATH97" s="37"/>
      <c r="ATI97" s="37"/>
      <c r="ATJ97" s="37"/>
      <c r="ATK97" s="37"/>
      <c r="ATL97" s="37"/>
      <c r="ATM97" s="37"/>
      <c r="ATN97" s="37"/>
      <c r="ATO97" s="37"/>
      <c r="ATP97" s="37"/>
      <c r="ATQ97" s="37"/>
      <c r="ATR97" s="37"/>
      <c r="ATS97" s="37"/>
      <c r="ATT97" s="37"/>
      <c r="ATU97" s="37"/>
      <c r="ATV97" s="37"/>
      <c r="ATW97" s="37"/>
      <c r="ATX97" s="37"/>
      <c r="ATY97" s="37"/>
      <c r="ATZ97" s="37"/>
      <c r="AUA97" s="37"/>
      <c r="AUB97" s="37"/>
      <c r="AUC97" s="37"/>
      <c r="AUD97" s="37"/>
      <c r="AUE97" s="37"/>
      <c r="AUF97" s="37"/>
      <c r="AUG97" s="37"/>
      <c r="AUH97" s="37"/>
      <c r="AUI97" s="37"/>
      <c r="AUJ97" s="37"/>
      <c r="AUK97" s="37"/>
      <c r="AUL97" s="37"/>
      <c r="AUM97" s="37"/>
      <c r="AUN97" s="37"/>
      <c r="AUO97" s="37"/>
      <c r="AUP97" s="37"/>
      <c r="AUQ97" s="37"/>
      <c r="AUR97" s="37"/>
      <c r="AUS97" s="37"/>
      <c r="AUT97" s="37"/>
      <c r="AUU97" s="37"/>
      <c r="AUV97" s="37"/>
      <c r="AUW97" s="37"/>
      <c r="AUX97" s="37"/>
      <c r="AUY97" s="37"/>
      <c r="AUZ97" s="37"/>
      <c r="AVA97" s="37"/>
      <c r="AVB97" s="37"/>
      <c r="AVC97" s="37"/>
      <c r="AVD97" s="37"/>
      <c r="AVE97" s="37"/>
      <c r="AVF97" s="37"/>
      <c r="AVG97" s="37"/>
      <c r="AVH97" s="37"/>
      <c r="AVI97" s="37"/>
      <c r="AVJ97" s="37"/>
      <c r="AVK97" s="37"/>
      <c r="AVL97" s="37"/>
      <c r="AVM97" s="37"/>
      <c r="AVN97" s="37"/>
      <c r="AVO97" s="37"/>
      <c r="AVP97" s="37"/>
      <c r="AVQ97" s="37"/>
      <c r="AVR97" s="37"/>
      <c r="AVS97" s="37"/>
      <c r="AVT97" s="37"/>
      <c r="AVU97" s="37"/>
      <c r="AVV97" s="37"/>
      <c r="AVW97" s="37"/>
      <c r="AVX97" s="37"/>
      <c r="AVY97" s="37"/>
      <c r="AVZ97" s="37"/>
      <c r="AWA97" s="37"/>
      <c r="AWB97" s="37"/>
      <c r="AWC97" s="37"/>
      <c r="AWD97" s="37"/>
      <c r="AWE97" s="37"/>
      <c r="AWF97" s="37"/>
      <c r="AWG97" s="37"/>
      <c r="AWH97" s="37"/>
      <c r="AWI97" s="37"/>
      <c r="AWJ97" s="37"/>
      <c r="AWK97" s="37"/>
      <c r="AWL97" s="37"/>
      <c r="AWM97" s="37"/>
      <c r="AWN97" s="37"/>
      <c r="AWO97" s="37"/>
      <c r="AWP97" s="37"/>
      <c r="AWQ97" s="37"/>
      <c r="AWR97" s="37"/>
      <c r="AWS97" s="37"/>
      <c r="AWT97" s="37"/>
      <c r="AWU97" s="37"/>
      <c r="AWV97" s="37"/>
      <c r="AWW97" s="37"/>
      <c r="AWX97" s="37"/>
      <c r="AWY97" s="37"/>
      <c r="AWZ97" s="37"/>
      <c r="AXA97" s="37"/>
      <c r="AXB97" s="37"/>
      <c r="AXC97" s="37"/>
      <c r="AXD97" s="37"/>
      <c r="AXE97" s="37"/>
      <c r="AXF97" s="37"/>
      <c r="AXG97" s="37"/>
      <c r="AXH97" s="37"/>
      <c r="AXI97" s="37"/>
      <c r="AXJ97" s="37"/>
      <c r="AXK97" s="37"/>
      <c r="AXL97" s="37"/>
      <c r="AXM97" s="37"/>
      <c r="AXN97" s="37"/>
      <c r="AXO97" s="37"/>
      <c r="AXP97" s="37"/>
      <c r="AXQ97" s="37"/>
      <c r="AXR97" s="37"/>
      <c r="AXS97" s="37"/>
      <c r="AXT97" s="37"/>
      <c r="AXU97" s="37"/>
      <c r="AXV97" s="37"/>
      <c r="AXW97" s="37"/>
      <c r="AXX97" s="37"/>
      <c r="AXY97" s="37"/>
      <c r="AXZ97" s="37"/>
      <c r="AYA97" s="37"/>
      <c r="AYB97" s="37"/>
      <c r="AYC97" s="37"/>
      <c r="AYD97" s="37"/>
      <c r="AYE97" s="37"/>
      <c r="AYF97" s="37"/>
      <c r="AYG97" s="37"/>
      <c r="AYH97" s="37"/>
      <c r="AYI97" s="37"/>
      <c r="AYJ97" s="37"/>
      <c r="AYK97" s="37"/>
      <c r="AYL97" s="37"/>
      <c r="AYM97" s="37"/>
      <c r="AYN97" s="37"/>
      <c r="AYO97" s="37"/>
      <c r="AYP97" s="37"/>
      <c r="AYQ97" s="37"/>
      <c r="AYR97" s="37"/>
      <c r="AYS97" s="37"/>
      <c r="AYT97" s="37"/>
      <c r="AYU97" s="37"/>
      <c r="AYV97" s="37"/>
      <c r="AYW97" s="37"/>
      <c r="AYX97" s="37"/>
      <c r="AYY97" s="37"/>
      <c r="AYZ97" s="37"/>
      <c r="AZA97" s="37"/>
      <c r="AZB97" s="37"/>
      <c r="AZC97" s="37"/>
      <c r="AZD97" s="37"/>
      <c r="AZE97" s="37"/>
      <c r="AZF97" s="37"/>
      <c r="AZG97" s="37"/>
      <c r="AZH97" s="37"/>
      <c r="AZI97" s="37"/>
      <c r="AZJ97" s="37"/>
      <c r="AZK97" s="37"/>
      <c r="AZL97" s="37"/>
      <c r="AZM97" s="37"/>
      <c r="AZN97" s="37"/>
      <c r="AZO97" s="37"/>
      <c r="AZP97" s="37"/>
      <c r="AZQ97" s="37"/>
      <c r="AZR97" s="37"/>
      <c r="AZS97" s="37"/>
      <c r="AZT97" s="37"/>
      <c r="AZU97" s="37"/>
      <c r="AZV97" s="37"/>
      <c r="AZW97" s="37"/>
      <c r="AZX97" s="37"/>
      <c r="AZY97" s="37"/>
      <c r="AZZ97" s="37"/>
      <c r="BAA97" s="37"/>
      <c r="BAB97" s="37"/>
      <c r="BAC97" s="37"/>
      <c r="BAD97" s="37"/>
      <c r="BAE97" s="37"/>
      <c r="BAF97" s="37"/>
      <c r="BAG97" s="37"/>
      <c r="BAH97" s="37"/>
      <c r="BAI97" s="37"/>
      <c r="BAJ97" s="37"/>
      <c r="BAK97" s="37"/>
      <c r="BAL97" s="37"/>
      <c r="BAM97" s="37"/>
      <c r="BAN97" s="37"/>
      <c r="BAO97" s="37"/>
      <c r="BAP97" s="37"/>
      <c r="BAQ97" s="37"/>
      <c r="BAR97" s="37"/>
      <c r="BAS97" s="37"/>
      <c r="BAT97" s="37"/>
      <c r="BAU97" s="37"/>
      <c r="BAV97" s="37"/>
      <c r="BAW97" s="37"/>
      <c r="BAX97" s="37"/>
      <c r="BAY97" s="37"/>
      <c r="BAZ97" s="37"/>
      <c r="BBA97" s="37"/>
      <c r="BBB97" s="37"/>
      <c r="BBC97" s="37"/>
      <c r="BBD97" s="37"/>
      <c r="BBE97" s="37"/>
      <c r="BBF97" s="37"/>
      <c r="BBG97" s="37"/>
      <c r="BBH97" s="37"/>
      <c r="BBI97" s="37"/>
      <c r="BBJ97" s="37"/>
      <c r="BBK97" s="37"/>
      <c r="BBL97" s="37"/>
      <c r="BBM97" s="37"/>
      <c r="BBN97" s="37"/>
      <c r="BBO97" s="37"/>
      <c r="BBP97" s="37"/>
      <c r="BBQ97" s="37"/>
      <c r="BBR97" s="37"/>
      <c r="BBS97" s="37"/>
      <c r="BBT97" s="37"/>
      <c r="BBU97" s="37"/>
      <c r="BBV97" s="37"/>
      <c r="BBW97" s="37"/>
      <c r="BBX97" s="37"/>
      <c r="BBY97" s="37"/>
      <c r="BBZ97" s="37"/>
      <c r="BCA97" s="37"/>
      <c r="BCB97" s="37"/>
      <c r="BCC97" s="37"/>
      <c r="BCD97" s="37"/>
      <c r="BCE97" s="37"/>
      <c r="BCF97" s="37"/>
      <c r="BCG97" s="37"/>
      <c r="BCH97" s="37"/>
      <c r="BCI97" s="37"/>
      <c r="BCJ97" s="37"/>
      <c r="BCK97" s="37"/>
      <c r="BCL97" s="37"/>
      <c r="BCM97" s="37"/>
      <c r="BCN97" s="37"/>
      <c r="BCO97" s="37"/>
      <c r="BCP97" s="37"/>
      <c r="BCQ97" s="37"/>
      <c r="BCR97" s="37"/>
      <c r="BCS97" s="37"/>
      <c r="BCT97" s="37"/>
      <c r="BCU97" s="37"/>
      <c r="BCV97" s="37"/>
      <c r="BCW97" s="37"/>
      <c r="BCX97" s="37"/>
      <c r="BCY97" s="37"/>
      <c r="BCZ97" s="37"/>
      <c r="BDA97" s="37"/>
      <c r="BDB97" s="37"/>
      <c r="BDC97" s="37"/>
      <c r="BDD97" s="37"/>
      <c r="BDE97" s="37"/>
      <c r="BDF97" s="37"/>
      <c r="BDG97" s="37"/>
      <c r="BDH97" s="37"/>
      <c r="BDI97" s="37"/>
      <c r="BDJ97" s="37"/>
      <c r="BDK97" s="37"/>
      <c r="BDL97" s="37"/>
      <c r="BDM97" s="37"/>
      <c r="BDN97" s="37"/>
      <c r="BDO97" s="37"/>
      <c r="BDP97" s="37"/>
      <c r="BDQ97" s="37"/>
      <c r="BDR97" s="37"/>
      <c r="BDS97" s="37"/>
      <c r="BDT97" s="37"/>
      <c r="BDU97" s="37"/>
      <c r="BDV97" s="37"/>
      <c r="BDW97" s="37"/>
      <c r="BDX97" s="37"/>
      <c r="BDY97" s="37"/>
      <c r="BDZ97" s="37"/>
      <c r="BEA97" s="37"/>
      <c r="BEB97" s="37"/>
      <c r="BEC97" s="37"/>
      <c r="BED97" s="37"/>
      <c r="BEE97" s="37"/>
      <c r="BEF97" s="37"/>
      <c r="BEG97" s="37"/>
      <c r="BEH97" s="37"/>
      <c r="BEI97" s="37"/>
      <c r="BEJ97" s="37"/>
      <c r="BEK97" s="37"/>
      <c r="BEL97" s="37"/>
      <c r="BEM97" s="37"/>
      <c r="BEN97" s="37"/>
      <c r="BEO97" s="37"/>
      <c r="BEP97" s="37"/>
      <c r="BEQ97" s="37"/>
      <c r="BER97" s="37"/>
      <c r="BES97" s="37"/>
      <c r="BET97" s="37"/>
      <c r="BEU97" s="37"/>
      <c r="BEV97" s="37"/>
      <c r="BEW97" s="37"/>
      <c r="BEX97" s="37"/>
      <c r="BEY97" s="37"/>
      <c r="BEZ97" s="37"/>
      <c r="BFA97" s="37"/>
      <c r="BFB97" s="37"/>
      <c r="BFC97" s="37"/>
      <c r="BFD97" s="37"/>
      <c r="BFE97" s="37"/>
      <c r="BFF97" s="37"/>
      <c r="BFG97" s="37"/>
      <c r="BFH97" s="37"/>
      <c r="BFI97" s="37"/>
      <c r="BFJ97" s="37"/>
      <c r="BFK97" s="37"/>
      <c r="BFL97" s="37"/>
      <c r="BFM97" s="37"/>
      <c r="BFN97" s="37"/>
      <c r="BFO97" s="37"/>
      <c r="BFP97" s="37"/>
      <c r="BFQ97" s="37"/>
      <c r="BFR97" s="37"/>
      <c r="BFS97" s="37"/>
      <c r="BFT97" s="37"/>
      <c r="BFU97" s="37"/>
      <c r="BFV97" s="37"/>
      <c r="BFW97" s="37"/>
      <c r="BFX97" s="37"/>
      <c r="BFY97" s="37"/>
      <c r="BFZ97" s="37"/>
      <c r="BGA97" s="37"/>
      <c r="BGB97" s="37"/>
      <c r="BGC97" s="37"/>
      <c r="BGD97" s="37"/>
      <c r="BGE97" s="37"/>
      <c r="BGF97" s="37"/>
      <c r="BGG97" s="37"/>
      <c r="BGH97" s="37"/>
      <c r="BGI97" s="37"/>
      <c r="BGJ97" s="37"/>
      <c r="BGK97" s="37"/>
      <c r="BGL97" s="37"/>
      <c r="BGM97" s="37"/>
      <c r="BGN97" s="37"/>
      <c r="BGO97" s="37"/>
      <c r="BGP97" s="37"/>
      <c r="BGQ97" s="37"/>
      <c r="BGR97" s="37"/>
      <c r="BGS97" s="37"/>
      <c r="BGT97" s="37"/>
      <c r="BGU97" s="37"/>
      <c r="BGV97" s="37"/>
      <c r="BGW97" s="37"/>
      <c r="BGX97" s="37"/>
      <c r="BGY97" s="37"/>
      <c r="BGZ97" s="37"/>
      <c r="BHA97" s="37"/>
      <c r="BHB97" s="37"/>
      <c r="BHC97" s="37"/>
      <c r="BHD97" s="37"/>
      <c r="BHE97" s="37"/>
      <c r="BHF97" s="37"/>
      <c r="BHG97" s="37"/>
      <c r="BHH97" s="37"/>
      <c r="BHI97" s="37"/>
      <c r="BHJ97" s="37"/>
      <c r="BHK97" s="37"/>
      <c r="BHL97" s="37"/>
      <c r="BHM97" s="37"/>
      <c r="BHN97" s="37"/>
      <c r="BHO97" s="37"/>
      <c r="BHP97" s="37"/>
      <c r="BHQ97" s="37"/>
      <c r="BHR97" s="37"/>
      <c r="BHS97" s="37"/>
      <c r="BHT97" s="37"/>
      <c r="BHU97" s="37"/>
      <c r="BHV97" s="37"/>
      <c r="BHW97" s="37"/>
      <c r="BHX97" s="37"/>
      <c r="BHY97" s="37"/>
      <c r="BHZ97" s="37"/>
      <c r="BIA97" s="37"/>
      <c r="BIB97" s="37"/>
      <c r="BIC97" s="37"/>
      <c r="BID97" s="37"/>
      <c r="BIE97" s="37"/>
      <c r="BIF97" s="37"/>
      <c r="BIG97" s="37"/>
      <c r="BIH97" s="37"/>
      <c r="BII97" s="37"/>
      <c r="BIJ97" s="37"/>
      <c r="BIK97" s="37"/>
      <c r="BIL97" s="37"/>
      <c r="BIM97" s="37"/>
      <c r="BIN97" s="37"/>
      <c r="BIO97" s="37"/>
      <c r="BIP97" s="37"/>
      <c r="BIQ97" s="37"/>
      <c r="BIR97" s="37"/>
      <c r="BIS97" s="37"/>
      <c r="BIT97" s="37"/>
      <c r="BIU97" s="37"/>
      <c r="BIV97" s="37"/>
      <c r="BIW97" s="37"/>
      <c r="BIX97" s="37"/>
      <c r="BIY97" s="37"/>
      <c r="BIZ97" s="37"/>
      <c r="BJA97" s="37"/>
      <c r="BJB97" s="37"/>
      <c r="BJC97" s="37"/>
      <c r="BJD97" s="37"/>
      <c r="BJE97" s="37"/>
      <c r="BJF97" s="37"/>
      <c r="BJG97" s="37"/>
      <c r="BJH97" s="37"/>
      <c r="BJI97" s="37"/>
      <c r="BJJ97" s="37"/>
      <c r="BJK97" s="37"/>
      <c r="BJL97" s="37"/>
      <c r="BJM97" s="37"/>
      <c r="BJN97" s="37"/>
      <c r="BJO97" s="37"/>
      <c r="BJP97" s="37"/>
      <c r="BJQ97" s="37"/>
      <c r="BJR97" s="37"/>
      <c r="BJS97" s="37"/>
      <c r="BJT97" s="37"/>
      <c r="BJU97" s="37"/>
      <c r="BJV97" s="37"/>
      <c r="BJW97" s="37"/>
      <c r="BJX97" s="37"/>
      <c r="BJY97" s="37"/>
      <c r="BJZ97" s="37"/>
      <c r="BKA97" s="37"/>
      <c r="BKB97" s="37"/>
      <c r="BKC97" s="37"/>
      <c r="BKD97" s="37"/>
      <c r="BKE97" s="37"/>
      <c r="BKF97" s="37"/>
      <c r="BKG97" s="37"/>
      <c r="BKH97" s="37"/>
      <c r="BKI97" s="37"/>
      <c r="BKJ97" s="37"/>
      <c r="BKK97" s="37"/>
      <c r="BKL97" s="37"/>
      <c r="BKM97" s="37"/>
      <c r="BKN97" s="37"/>
      <c r="BKO97" s="37"/>
      <c r="BKP97" s="37"/>
      <c r="BKQ97" s="37"/>
      <c r="BKR97" s="37"/>
      <c r="BKS97" s="37"/>
      <c r="BKT97" s="37"/>
      <c r="BKU97" s="37"/>
      <c r="BKV97" s="37"/>
      <c r="BKW97" s="37"/>
      <c r="BKX97" s="37"/>
      <c r="BKY97" s="37"/>
      <c r="BKZ97" s="37"/>
      <c r="BLA97" s="37"/>
      <c r="BLB97" s="37"/>
      <c r="BLC97" s="37"/>
      <c r="BLD97" s="37"/>
      <c r="BLE97" s="37"/>
      <c r="BLF97" s="37"/>
      <c r="BLG97" s="37"/>
      <c r="BLH97" s="37"/>
      <c r="BLI97" s="37"/>
      <c r="BLJ97" s="37"/>
      <c r="BLK97" s="37"/>
      <c r="BLL97" s="37"/>
      <c r="BLM97" s="37"/>
      <c r="BLN97" s="37"/>
      <c r="BLO97" s="37"/>
      <c r="BLP97" s="37"/>
      <c r="BLQ97" s="37"/>
      <c r="BLR97" s="37"/>
      <c r="BLS97" s="37"/>
      <c r="BLT97" s="37"/>
      <c r="BLU97" s="37"/>
      <c r="BLV97" s="37"/>
      <c r="BLW97" s="37"/>
      <c r="BLX97" s="37"/>
      <c r="BLY97" s="37"/>
      <c r="BLZ97" s="37"/>
      <c r="BMA97" s="37"/>
      <c r="BMB97" s="37"/>
      <c r="BMC97" s="37"/>
      <c r="BMD97" s="37"/>
      <c r="BME97" s="37"/>
      <c r="BMF97" s="37"/>
      <c r="BMG97" s="37"/>
      <c r="BMH97" s="37"/>
      <c r="BMI97" s="37"/>
      <c r="BMJ97" s="37"/>
      <c r="BMK97" s="37"/>
      <c r="BML97" s="37"/>
      <c r="BMM97" s="37"/>
      <c r="BMN97" s="37"/>
      <c r="BMO97" s="37"/>
      <c r="BMP97" s="37"/>
      <c r="BMQ97" s="37"/>
      <c r="BMR97" s="37"/>
      <c r="BMS97" s="37"/>
      <c r="BMT97" s="37"/>
      <c r="BMU97" s="37"/>
      <c r="BMV97" s="37"/>
      <c r="BMW97" s="37"/>
      <c r="BMX97" s="37"/>
      <c r="BMY97" s="37"/>
      <c r="BMZ97" s="37"/>
      <c r="BNA97" s="37"/>
      <c r="BNB97" s="37"/>
      <c r="BNC97" s="37"/>
      <c r="BND97" s="37"/>
      <c r="BNE97" s="37"/>
      <c r="BNF97" s="37"/>
      <c r="BNG97" s="37"/>
      <c r="BNH97" s="37"/>
      <c r="BNI97" s="37"/>
      <c r="BNJ97" s="37"/>
      <c r="BNK97" s="37"/>
      <c r="BNL97" s="37"/>
      <c r="BNM97" s="37"/>
      <c r="BNN97" s="37"/>
      <c r="BNO97" s="37"/>
      <c r="BNP97" s="37"/>
      <c r="BNQ97" s="37"/>
      <c r="BNR97" s="37"/>
      <c r="BNS97" s="37"/>
      <c r="BNT97" s="37"/>
      <c r="BNU97" s="37"/>
      <c r="BNV97" s="37"/>
      <c r="BNW97" s="37"/>
      <c r="BNX97" s="37"/>
      <c r="BNY97" s="37"/>
      <c r="BNZ97" s="37"/>
      <c r="BOA97" s="37"/>
      <c r="BOB97" s="37"/>
      <c r="BOC97" s="37"/>
      <c r="BOD97" s="37"/>
      <c r="BOE97" s="37"/>
      <c r="BOF97" s="37"/>
      <c r="BOG97" s="37"/>
      <c r="BOH97" s="37"/>
      <c r="BOI97" s="37"/>
      <c r="BOJ97" s="37"/>
      <c r="BOK97" s="37"/>
      <c r="BOL97" s="37"/>
      <c r="BOM97" s="37"/>
      <c r="BON97" s="37"/>
      <c r="BOO97" s="37"/>
      <c r="BOP97" s="37"/>
      <c r="BOQ97" s="37"/>
      <c r="BOR97" s="37"/>
      <c r="BOS97" s="37"/>
      <c r="BOT97" s="37"/>
      <c r="BOU97" s="37"/>
      <c r="BOV97" s="37"/>
      <c r="BOW97" s="37"/>
      <c r="BOX97" s="37"/>
      <c r="BOY97" s="37"/>
      <c r="BOZ97" s="37"/>
      <c r="BPA97" s="37"/>
      <c r="BPB97" s="37"/>
      <c r="BPC97" s="37"/>
      <c r="BPD97" s="37"/>
      <c r="BPE97" s="37"/>
      <c r="BPF97" s="37"/>
      <c r="BPG97" s="37"/>
      <c r="BPH97" s="37"/>
      <c r="BPI97" s="37"/>
      <c r="BPJ97" s="37"/>
      <c r="BPK97" s="37"/>
      <c r="BPL97" s="37"/>
      <c r="BPM97" s="37"/>
      <c r="BPN97" s="37"/>
      <c r="BPO97" s="37"/>
      <c r="BPP97" s="37"/>
      <c r="BPQ97" s="37"/>
      <c r="BPR97" s="37"/>
      <c r="BPS97" s="37"/>
      <c r="BPT97" s="37"/>
      <c r="BPU97" s="37"/>
      <c r="BPV97" s="37"/>
      <c r="BPW97" s="37"/>
      <c r="BPX97" s="37"/>
      <c r="BPY97" s="37"/>
      <c r="BPZ97" s="37"/>
      <c r="BQA97" s="37"/>
      <c r="BQB97" s="37"/>
      <c r="BQC97" s="37"/>
      <c r="BQD97" s="37"/>
      <c r="BQE97" s="37"/>
      <c r="BQF97" s="37"/>
      <c r="BQG97" s="37"/>
      <c r="BQH97" s="37"/>
      <c r="BQI97" s="37"/>
      <c r="BQJ97" s="37"/>
      <c r="BQK97" s="37"/>
      <c r="BQL97" s="37"/>
      <c r="BQM97" s="37"/>
      <c r="BQN97" s="37"/>
      <c r="BQO97" s="37"/>
      <c r="BQP97" s="37"/>
      <c r="BQQ97" s="37"/>
      <c r="BQR97" s="37"/>
      <c r="BQS97" s="37"/>
      <c r="BQT97" s="37"/>
      <c r="BQU97" s="37"/>
      <c r="BQV97" s="37"/>
      <c r="BQW97" s="37"/>
      <c r="BQX97" s="37"/>
      <c r="BQY97" s="37"/>
      <c r="BQZ97" s="37"/>
      <c r="BRA97" s="37"/>
      <c r="BRB97" s="37"/>
      <c r="BRC97" s="37"/>
      <c r="BRD97" s="37"/>
      <c r="BRE97" s="37"/>
      <c r="BRF97" s="37"/>
      <c r="BRG97" s="37"/>
      <c r="BRH97" s="37"/>
      <c r="BRI97" s="37"/>
      <c r="BRJ97" s="37"/>
      <c r="BRK97" s="37"/>
      <c r="BRL97" s="37"/>
      <c r="BRM97" s="37"/>
      <c r="BRN97" s="37"/>
      <c r="BRO97" s="37"/>
      <c r="BRP97" s="37"/>
      <c r="BRQ97" s="37"/>
      <c r="BRR97" s="37"/>
      <c r="BRS97" s="37"/>
      <c r="BRT97" s="37"/>
      <c r="BRU97" s="37"/>
      <c r="BRV97" s="37"/>
      <c r="BRW97" s="37"/>
      <c r="BRX97" s="37"/>
      <c r="BRY97" s="37"/>
      <c r="BRZ97" s="37"/>
      <c r="BSA97" s="37"/>
      <c r="BSB97" s="37"/>
      <c r="BSC97" s="37"/>
      <c r="BSD97" s="37"/>
      <c r="BSE97" s="37"/>
      <c r="BSF97" s="37"/>
      <c r="BSG97" s="37"/>
      <c r="BSH97" s="37"/>
      <c r="BSI97" s="37"/>
      <c r="BSJ97" s="37"/>
      <c r="BSK97" s="37"/>
      <c r="BSL97" s="37"/>
      <c r="BSM97" s="37"/>
      <c r="BSN97" s="37"/>
      <c r="BSO97" s="37"/>
      <c r="BSP97" s="37"/>
      <c r="BSQ97" s="37"/>
      <c r="BSR97" s="37"/>
      <c r="BSS97" s="37"/>
      <c r="BST97" s="37"/>
      <c r="BSU97" s="37"/>
      <c r="BSV97" s="37"/>
      <c r="BSW97" s="37"/>
      <c r="BSX97" s="37"/>
      <c r="BSY97" s="37"/>
      <c r="BSZ97" s="37"/>
      <c r="BTA97" s="37"/>
      <c r="BTB97" s="37"/>
      <c r="BTC97" s="37"/>
      <c r="BTD97" s="37"/>
      <c r="BTE97" s="37"/>
      <c r="BTF97" s="37"/>
      <c r="BTG97" s="37"/>
      <c r="BTH97" s="37"/>
      <c r="BTI97" s="37"/>
      <c r="BTJ97" s="37"/>
      <c r="BTK97" s="37"/>
      <c r="BTL97" s="37"/>
      <c r="BTM97" s="37"/>
      <c r="BTN97" s="37"/>
      <c r="BTO97" s="37"/>
      <c r="BTP97" s="37"/>
      <c r="BTQ97" s="37"/>
      <c r="BTR97" s="37"/>
      <c r="BTS97" s="37"/>
      <c r="BTT97" s="37"/>
      <c r="BTU97" s="37"/>
      <c r="BTV97" s="37"/>
      <c r="BTW97" s="37"/>
      <c r="BTX97" s="37"/>
      <c r="BTY97" s="37"/>
      <c r="BTZ97" s="37"/>
      <c r="BUA97" s="37"/>
      <c r="BUB97" s="37"/>
      <c r="BUC97" s="37"/>
      <c r="BUD97" s="37"/>
      <c r="BUE97" s="37"/>
      <c r="BUF97" s="37"/>
      <c r="BUG97" s="37"/>
      <c r="BUH97" s="37"/>
      <c r="BUI97" s="37"/>
      <c r="BUJ97" s="37"/>
      <c r="BUK97" s="37"/>
      <c r="BUL97" s="37"/>
      <c r="BUM97" s="37"/>
      <c r="BUN97" s="37"/>
      <c r="BUO97" s="37"/>
      <c r="BUP97" s="37"/>
      <c r="BUQ97" s="37"/>
      <c r="BUR97" s="37"/>
      <c r="BUS97" s="37"/>
      <c r="BUT97" s="37"/>
      <c r="BUU97" s="37"/>
      <c r="BUV97" s="37"/>
      <c r="BUW97" s="37"/>
      <c r="BUX97" s="37"/>
      <c r="BUY97" s="37"/>
      <c r="BUZ97" s="37"/>
      <c r="BVA97" s="37"/>
      <c r="BVB97" s="37"/>
      <c r="BVC97" s="37"/>
      <c r="BVD97" s="37"/>
      <c r="BVE97" s="37"/>
      <c r="BVF97" s="37"/>
      <c r="BVG97" s="37"/>
      <c r="BVH97" s="37"/>
      <c r="BVI97" s="37"/>
      <c r="BVJ97" s="37"/>
      <c r="BVK97" s="37"/>
      <c r="BVL97" s="37"/>
      <c r="BVM97" s="37"/>
      <c r="BVN97" s="37"/>
      <c r="BVO97" s="37"/>
      <c r="BVP97" s="37"/>
      <c r="BVQ97" s="37"/>
      <c r="BVR97" s="37"/>
      <c r="BVS97" s="37"/>
      <c r="BVT97" s="37"/>
      <c r="BVU97" s="37"/>
      <c r="BVV97" s="37"/>
      <c r="BVW97" s="37"/>
      <c r="BVX97" s="37"/>
      <c r="BVY97" s="37"/>
      <c r="BVZ97" s="37"/>
      <c r="BWA97" s="37"/>
      <c r="BWB97" s="37"/>
      <c r="BWC97" s="37"/>
      <c r="BWD97" s="37"/>
      <c r="BWE97" s="37"/>
      <c r="BWF97" s="37"/>
      <c r="BWG97" s="37"/>
      <c r="BWH97" s="37"/>
      <c r="BWI97" s="37"/>
      <c r="BWJ97" s="37"/>
      <c r="BWK97" s="37"/>
      <c r="BWL97" s="37"/>
      <c r="BWM97" s="37"/>
      <c r="BWN97" s="37"/>
      <c r="BWO97" s="37"/>
      <c r="BWP97" s="37"/>
      <c r="BWQ97" s="37"/>
      <c r="BWR97" s="37"/>
      <c r="BWS97" s="37"/>
      <c r="BWT97" s="37"/>
      <c r="BWU97" s="37"/>
      <c r="BWV97" s="37"/>
      <c r="BWW97" s="37"/>
      <c r="BWX97" s="37"/>
      <c r="BWY97" s="37"/>
      <c r="BWZ97" s="37"/>
      <c r="BXA97" s="37"/>
      <c r="BXB97" s="37"/>
      <c r="BXC97" s="37"/>
      <c r="BXD97" s="37"/>
      <c r="BXE97" s="37"/>
      <c r="BXF97" s="37"/>
      <c r="BXG97" s="37"/>
      <c r="BXH97" s="37"/>
      <c r="BXI97" s="37"/>
      <c r="BXJ97" s="37"/>
      <c r="BXK97" s="37"/>
      <c r="BXL97" s="37"/>
      <c r="BXM97" s="37"/>
      <c r="BXN97" s="37"/>
      <c r="BXO97" s="37"/>
      <c r="BXP97" s="37"/>
      <c r="BXQ97" s="37"/>
      <c r="BXR97" s="37"/>
      <c r="BXS97" s="37"/>
      <c r="BXT97" s="37"/>
      <c r="BXU97" s="37"/>
      <c r="BXV97" s="37"/>
      <c r="BXW97" s="37"/>
      <c r="BXX97" s="37"/>
      <c r="BXY97" s="37"/>
      <c r="BXZ97" s="37"/>
      <c r="BYA97" s="37"/>
      <c r="BYB97" s="37"/>
      <c r="BYC97" s="37"/>
      <c r="BYD97" s="37"/>
      <c r="BYE97" s="37"/>
      <c r="BYF97" s="37"/>
      <c r="BYG97" s="37"/>
      <c r="BYH97" s="37"/>
      <c r="BYI97" s="37"/>
      <c r="BYJ97" s="37"/>
      <c r="BYK97" s="37"/>
      <c r="BYL97" s="37"/>
      <c r="BYM97" s="37"/>
      <c r="BYN97" s="37"/>
      <c r="BYO97" s="37"/>
      <c r="BYP97" s="37"/>
      <c r="BYQ97" s="37"/>
      <c r="BYR97" s="37"/>
      <c r="BYS97" s="37"/>
      <c r="BYT97" s="37"/>
      <c r="BYU97" s="37"/>
      <c r="BYV97" s="37"/>
      <c r="BYW97" s="37"/>
      <c r="BYX97" s="37"/>
      <c r="BYY97" s="37"/>
      <c r="BYZ97" s="37"/>
      <c r="BZA97" s="37"/>
      <c r="BZB97" s="37"/>
      <c r="BZC97" s="37"/>
      <c r="BZD97" s="37"/>
      <c r="BZE97" s="37"/>
      <c r="BZF97" s="37"/>
      <c r="BZG97" s="37"/>
      <c r="BZH97" s="37"/>
      <c r="BZI97" s="37"/>
      <c r="BZJ97" s="37"/>
      <c r="BZK97" s="37"/>
      <c r="BZL97" s="37"/>
      <c r="BZM97" s="37"/>
      <c r="BZN97" s="37"/>
      <c r="BZO97" s="37"/>
      <c r="BZP97" s="37"/>
      <c r="BZQ97" s="37"/>
      <c r="BZR97" s="37"/>
      <c r="BZS97" s="37"/>
      <c r="BZT97" s="37"/>
      <c r="BZU97" s="37"/>
      <c r="BZV97" s="37"/>
      <c r="BZW97" s="37"/>
      <c r="BZX97" s="37"/>
      <c r="BZY97" s="37"/>
      <c r="BZZ97" s="37"/>
      <c r="CAA97" s="37"/>
      <c r="CAB97" s="37"/>
      <c r="CAC97" s="37"/>
      <c r="CAD97" s="37"/>
      <c r="CAE97" s="37"/>
      <c r="CAF97" s="37"/>
      <c r="CAG97" s="37"/>
      <c r="CAH97" s="37"/>
      <c r="CAI97" s="37"/>
      <c r="CAJ97" s="37"/>
      <c r="CAK97" s="37"/>
      <c r="CAL97" s="37"/>
      <c r="CAM97" s="37"/>
      <c r="CAN97" s="37"/>
      <c r="CAO97" s="37"/>
      <c r="CAP97" s="37"/>
      <c r="CAQ97" s="37"/>
      <c r="CAR97" s="37"/>
      <c r="CAS97" s="37"/>
      <c r="CAT97" s="37"/>
      <c r="CAU97" s="37"/>
      <c r="CAV97" s="37"/>
      <c r="CAW97" s="37"/>
      <c r="CAX97" s="37"/>
      <c r="CAY97" s="37"/>
      <c r="CAZ97" s="37"/>
      <c r="CBA97" s="37"/>
      <c r="CBB97" s="37"/>
      <c r="CBC97" s="37"/>
      <c r="CBD97" s="37"/>
      <c r="CBE97" s="37"/>
      <c r="CBF97" s="37"/>
      <c r="CBG97" s="37"/>
      <c r="CBH97" s="37"/>
      <c r="CBI97" s="37"/>
      <c r="CBJ97" s="37"/>
      <c r="CBK97" s="37"/>
      <c r="CBL97" s="37"/>
      <c r="CBM97" s="37"/>
      <c r="CBN97" s="37"/>
      <c r="CBO97" s="37"/>
      <c r="CBP97" s="37"/>
      <c r="CBQ97" s="37"/>
      <c r="CBR97" s="37"/>
      <c r="CBS97" s="37"/>
      <c r="CBT97" s="37"/>
      <c r="CBU97" s="37"/>
      <c r="CBV97" s="37"/>
      <c r="CBW97" s="37"/>
      <c r="CBX97" s="37"/>
      <c r="CBY97" s="37"/>
      <c r="CBZ97" s="37"/>
      <c r="CCA97" s="37"/>
      <c r="CCB97" s="37"/>
      <c r="CCC97" s="37"/>
      <c r="CCD97" s="37"/>
      <c r="CCE97" s="37"/>
      <c r="CCF97" s="37"/>
      <c r="CCG97" s="37"/>
      <c r="CCH97" s="37"/>
      <c r="CCI97" s="37"/>
      <c r="CCJ97" s="37"/>
      <c r="CCK97" s="37"/>
      <c r="CCL97" s="37"/>
      <c r="CCM97" s="37"/>
      <c r="CCN97" s="37"/>
      <c r="CCO97" s="37"/>
      <c r="CCP97" s="37"/>
      <c r="CCQ97" s="37"/>
      <c r="CCR97" s="37"/>
      <c r="CCS97" s="37"/>
      <c r="CCT97" s="37"/>
      <c r="CCU97" s="37"/>
      <c r="CCV97" s="37"/>
      <c r="CCW97" s="37"/>
      <c r="CCX97" s="37"/>
      <c r="CCY97" s="37"/>
      <c r="CCZ97" s="37"/>
      <c r="CDA97" s="37"/>
      <c r="CDB97" s="37"/>
      <c r="CDC97" s="37"/>
      <c r="CDD97" s="37"/>
      <c r="CDE97" s="37"/>
      <c r="CDF97" s="37"/>
      <c r="CDG97" s="37"/>
      <c r="CDH97" s="37"/>
      <c r="CDI97" s="37"/>
      <c r="CDJ97" s="37"/>
      <c r="CDK97" s="37"/>
      <c r="CDL97" s="37"/>
      <c r="CDM97" s="37"/>
      <c r="CDN97" s="37"/>
      <c r="CDO97" s="37"/>
      <c r="CDP97" s="37"/>
      <c r="CDQ97" s="37"/>
      <c r="CDR97" s="37"/>
      <c r="CDS97" s="37"/>
      <c r="CDT97" s="37"/>
      <c r="CDU97" s="37"/>
      <c r="CDV97" s="37"/>
      <c r="CDW97" s="37"/>
      <c r="CDX97" s="37"/>
      <c r="CDY97" s="37"/>
      <c r="CDZ97" s="37"/>
      <c r="CEA97" s="37"/>
      <c r="CEB97" s="37"/>
      <c r="CEC97" s="37"/>
      <c r="CED97" s="37"/>
      <c r="CEE97" s="37"/>
      <c r="CEF97" s="37"/>
      <c r="CEG97" s="37"/>
      <c r="CEH97" s="37"/>
      <c r="CEI97" s="37"/>
      <c r="CEJ97" s="37"/>
      <c r="CEK97" s="37"/>
      <c r="CEL97" s="37"/>
      <c r="CEM97" s="37"/>
      <c r="CEN97" s="37"/>
      <c r="CEO97" s="37"/>
      <c r="CEP97" s="37"/>
      <c r="CEQ97" s="37"/>
      <c r="CER97" s="37"/>
      <c r="CES97" s="37"/>
      <c r="CET97" s="37"/>
      <c r="CEU97" s="37"/>
      <c r="CEV97" s="37"/>
      <c r="CEW97" s="37"/>
      <c r="CEX97" s="37"/>
      <c r="CEY97" s="37"/>
      <c r="CEZ97" s="37"/>
      <c r="CFA97" s="37"/>
      <c r="CFB97" s="37"/>
      <c r="CFC97" s="37"/>
      <c r="CFD97" s="37"/>
      <c r="CFE97" s="37"/>
      <c r="CFF97" s="37"/>
      <c r="CFG97" s="37"/>
      <c r="CFH97" s="37"/>
      <c r="CFI97" s="37"/>
      <c r="CFJ97" s="37"/>
      <c r="CFK97" s="37"/>
      <c r="CFL97" s="37"/>
      <c r="CFM97" s="37"/>
      <c r="CFN97" s="37"/>
      <c r="CFO97" s="37"/>
      <c r="CFP97" s="37"/>
      <c r="CFQ97" s="37"/>
      <c r="CFR97" s="37"/>
      <c r="CFS97" s="37"/>
      <c r="CFT97" s="37"/>
      <c r="CFU97" s="37"/>
      <c r="CFV97" s="37"/>
      <c r="CFW97" s="37"/>
      <c r="CFX97" s="37"/>
      <c r="CFY97" s="37"/>
      <c r="CFZ97" s="37"/>
      <c r="CGA97" s="37"/>
      <c r="CGB97" s="37"/>
      <c r="CGC97" s="37"/>
      <c r="CGD97" s="37"/>
      <c r="CGE97" s="37"/>
      <c r="CGF97" s="37"/>
      <c r="CGG97" s="37"/>
      <c r="CGH97" s="37"/>
      <c r="CGI97" s="37"/>
      <c r="CGJ97" s="37"/>
      <c r="CGK97" s="37"/>
      <c r="CGL97" s="37"/>
      <c r="CGM97" s="37"/>
      <c r="CGN97" s="37"/>
      <c r="CGO97" s="37"/>
      <c r="CGP97" s="37"/>
      <c r="CGQ97" s="37"/>
      <c r="CGR97" s="37"/>
      <c r="CGS97" s="37"/>
      <c r="CGT97" s="37"/>
      <c r="CGU97" s="37"/>
      <c r="CGV97" s="37"/>
      <c r="CGW97" s="37"/>
      <c r="CGX97" s="37"/>
      <c r="CGY97" s="37"/>
      <c r="CGZ97" s="37"/>
      <c r="CHA97" s="37"/>
      <c r="CHB97" s="37"/>
      <c r="CHC97" s="37"/>
      <c r="CHD97" s="37"/>
      <c r="CHE97" s="37"/>
      <c r="CHF97" s="37"/>
      <c r="CHG97" s="37"/>
      <c r="CHH97" s="37"/>
      <c r="CHI97" s="37"/>
      <c r="CHJ97" s="37"/>
      <c r="CHK97" s="37"/>
      <c r="CHL97" s="37"/>
      <c r="CHM97" s="37"/>
      <c r="CHN97" s="37"/>
      <c r="CHO97" s="37"/>
      <c r="CHP97" s="37"/>
      <c r="CHQ97" s="37"/>
      <c r="CHR97" s="37"/>
      <c r="CHS97" s="37"/>
      <c r="CHT97" s="37"/>
      <c r="CHU97" s="37"/>
      <c r="CHV97" s="37"/>
      <c r="CHW97" s="37"/>
      <c r="CHX97" s="37"/>
      <c r="CHY97" s="37"/>
      <c r="CHZ97" s="37"/>
      <c r="CIA97" s="37"/>
      <c r="CIB97" s="37"/>
      <c r="CIC97" s="37"/>
      <c r="CID97" s="37"/>
      <c r="CIE97" s="37"/>
      <c r="CIF97" s="37"/>
      <c r="CIG97" s="37"/>
      <c r="CIH97" s="37"/>
      <c r="CII97" s="37"/>
      <c r="CIJ97" s="37"/>
      <c r="CIK97" s="37"/>
      <c r="CIL97" s="37"/>
      <c r="CIM97" s="37"/>
      <c r="CIN97" s="37"/>
      <c r="CIO97" s="37"/>
      <c r="CIP97" s="37"/>
      <c r="CIQ97" s="37"/>
      <c r="CIR97" s="37"/>
      <c r="CIS97" s="37"/>
      <c r="CIT97" s="37"/>
      <c r="CIU97" s="37"/>
      <c r="CIV97" s="37"/>
      <c r="CIW97" s="37"/>
      <c r="CIX97" s="37"/>
      <c r="CIY97" s="37"/>
      <c r="CIZ97" s="37"/>
      <c r="CJA97" s="37"/>
      <c r="CJB97" s="37"/>
      <c r="CJC97" s="37"/>
      <c r="CJD97" s="37"/>
      <c r="CJE97" s="37"/>
      <c r="CJF97" s="37"/>
      <c r="CJG97" s="37"/>
      <c r="CJH97" s="37"/>
      <c r="CJI97" s="37"/>
      <c r="CJJ97" s="37"/>
      <c r="CJK97" s="37"/>
      <c r="CJL97" s="37"/>
      <c r="CJM97" s="37"/>
      <c r="CJN97" s="37"/>
      <c r="CJO97" s="37"/>
      <c r="CJP97" s="37"/>
      <c r="CJQ97" s="37"/>
      <c r="CJR97" s="37"/>
      <c r="CJS97" s="37"/>
      <c r="CJT97" s="37"/>
      <c r="CJU97" s="37"/>
      <c r="CJV97" s="37"/>
      <c r="CJW97" s="37"/>
      <c r="CJX97" s="37"/>
      <c r="CJY97" s="37"/>
      <c r="CJZ97" s="37"/>
      <c r="CKA97" s="37"/>
      <c r="CKB97" s="37"/>
      <c r="CKC97" s="37"/>
      <c r="CKD97" s="37"/>
      <c r="CKE97" s="37"/>
      <c r="CKF97" s="37"/>
      <c r="CKG97" s="37"/>
      <c r="CKH97" s="37"/>
      <c r="CKI97" s="37"/>
      <c r="CKJ97" s="37"/>
      <c r="CKK97" s="37"/>
      <c r="CKL97" s="37"/>
      <c r="CKM97" s="37"/>
      <c r="CKN97" s="37"/>
      <c r="CKO97" s="37"/>
      <c r="CKP97" s="37"/>
      <c r="CKQ97" s="37"/>
      <c r="CKR97" s="37"/>
      <c r="CKS97" s="37"/>
      <c r="CKT97" s="37"/>
      <c r="CKU97" s="37"/>
      <c r="CKV97" s="37"/>
      <c r="CKW97" s="37"/>
      <c r="CKX97" s="37"/>
      <c r="CKY97" s="37"/>
      <c r="CKZ97" s="37"/>
      <c r="CLA97" s="37"/>
      <c r="CLB97" s="37"/>
      <c r="CLC97" s="37"/>
      <c r="CLD97" s="37"/>
      <c r="CLE97" s="37"/>
      <c r="CLF97" s="37"/>
      <c r="CLG97" s="37"/>
      <c r="CLH97" s="37"/>
      <c r="CLI97" s="37"/>
      <c r="CLJ97" s="37"/>
      <c r="CLK97" s="37"/>
      <c r="CLL97" s="37"/>
      <c r="CLM97" s="37"/>
      <c r="CLN97" s="37"/>
      <c r="CLO97" s="37"/>
      <c r="CLP97" s="37"/>
      <c r="CLQ97" s="37"/>
      <c r="CLR97" s="37"/>
      <c r="CLS97" s="37"/>
      <c r="CLT97" s="37"/>
      <c r="CLU97" s="37"/>
      <c r="CLV97" s="37"/>
      <c r="CLW97" s="37"/>
      <c r="CLX97" s="37"/>
      <c r="CLY97" s="37"/>
      <c r="CLZ97" s="37"/>
      <c r="CMA97" s="37"/>
      <c r="CMB97" s="37"/>
      <c r="CMC97" s="37"/>
      <c r="CMD97" s="37"/>
      <c r="CME97" s="37"/>
      <c r="CMF97" s="37"/>
      <c r="CMG97" s="37"/>
      <c r="CMH97" s="37"/>
      <c r="CMI97" s="37"/>
      <c r="CMJ97" s="37"/>
      <c r="CMK97" s="37"/>
      <c r="CML97" s="37"/>
      <c r="CMM97" s="37"/>
      <c r="CMN97" s="37"/>
      <c r="CMO97" s="37"/>
      <c r="CMP97" s="37"/>
      <c r="CMQ97" s="37"/>
      <c r="CMR97" s="37"/>
      <c r="CMS97" s="37"/>
      <c r="CMT97" s="37"/>
      <c r="CMU97" s="37"/>
      <c r="CMV97" s="37"/>
      <c r="CMW97" s="37"/>
      <c r="CMX97" s="37"/>
      <c r="CMY97" s="37"/>
      <c r="CMZ97" s="37"/>
      <c r="CNA97" s="37"/>
      <c r="CNB97" s="37"/>
      <c r="CNC97" s="37"/>
      <c r="CND97" s="37"/>
      <c r="CNE97" s="37"/>
      <c r="CNF97" s="37"/>
      <c r="CNG97" s="37"/>
      <c r="CNH97" s="37"/>
      <c r="CNI97" s="37"/>
      <c r="CNJ97" s="37"/>
      <c r="CNK97" s="37"/>
      <c r="CNL97" s="37"/>
      <c r="CNM97" s="37"/>
      <c r="CNN97" s="37"/>
      <c r="CNO97" s="37"/>
      <c r="CNP97" s="37"/>
      <c r="CNQ97" s="37"/>
      <c r="CNR97" s="37"/>
      <c r="CNS97" s="37"/>
      <c r="CNT97" s="37"/>
      <c r="CNU97" s="37"/>
      <c r="CNV97" s="37"/>
      <c r="CNW97" s="37"/>
      <c r="CNX97" s="37"/>
      <c r="CNY97" s="37"/>
      <c r="CNZ97" s="37"/>
      <c r="COA97" s="37"/>
      <c r="COB97" s="37"/>
      <c r="COC97" s="37"/>
      <c r="COD97" s="37"/>
      <c r="COE97" s="37"/>
      <c r="COF97" s="37"/>
      <c r="COG97" s="37"/>
      <c r="COH97" s="37"/>
      <c r="COI97" s="37"/>
      <c r="COJ97" s="37"/>
      <c r="COK97" s="37"/>
      <c r="COL97" s="37"/>
      <c r="COM97" s="37"/>
      <c r="CON97" s="37"/>
      <c r="COO97" s="37"/>
      <c r="COP97" s="37"/>
      <c r="COQ97" s="37"/>
      <c r="COR97" s="37"/>
      <c r="COS97" s="37"/>
      <c r="COT97" s="37"/>
      <c r="COU97" s="37"/>
      <c r="COV97" s="37"/>
      <c r="COW97" s="37"/>
      <c r="COX97" s="37"/>
      <c r="COY97" s="37"/>
      <c r="COZ97" s="37"/>
      <c r="CPA97" s="37"/>
      <c r="CPB97" s="37"/>
      <c r="CPC97" s="37"/>
      <c r="CPD97" s="37"/>
      <c r="CPE97" s="37"/>
      <c r="CPF97" s="37"/>
      <c r="CPG97" s="37"/>
      <c r="CPH97" s="37"/>
      <c r="CPI97" s="37"/>
      <c r="CPJ97" s="37"/>
      <c r="CPK97" s="37"/>
      <c r="CPL97" s="37"/>
      <c r="CPM97" s="37"/>
      <c r="CPN97" s="37"/>
      <c r="CPO97" s="37"/>
      <c r="CPP97" s="37"/>
      <c r="CPQ97" s="37"/>
      <c r="CPR97" s="37"/>
      <c r="CPS97" s="37"/>
      <c r="CPT97" s="37"/>
      <c r="CPU97" s="37"/>
      <c r="CPV97" s="37"/>
      <c r="CPW97" s="37"/>
      <c r="CPX97" s="37"/>
      <c r="CPY97" s="37"/>
      <c r="CPZ97" s="37"/>
      <c r="CQA97" s="37"/>
      <c r="CQB97" s="37"/>
      <c r="CQC97" s="37"/>
      <c r="CQD97" s="37"/>
      <c r="CQE97" s="37"/>
      <c r="CQF97" s="37"/>
      <c r="CQG97" s="37"/>
      <c r="CQH97" s="37"/>
      <c r="CQI97" s="37"/>
      <c r="CQJ97" s="37"/>
      <c r="CQK97" s="37"/>
      <c r="CQL97" s="37"/>
      <c r="CQM97" s="37"/>
      <c r="CQN97" s="37"/>
      <c r="CQO97" s="37"/>
      <c r="CQP97" s="37"/>
      <c r="CQQ97" s="37"/>
      <c r="CQR97" s="37"/>
      <c r="CQS97" s="37"/>
      <c r="CQT97" s="37"/>
      <c r="CQU97" s="37"/>
      <c r="CQV97" s="37"/>
      <c r="CQW97" s="37"/>
      <c r="CQX97" s="37"/>
      <c r="CQY97" s="37"/>
      <c r="CQZ97" s="37"/>
      <c r="CRA97" s="37"/>
      <c r="CRB97" s="37"/>
      <c r="CRC97" s="37"/>
      <c r="CRD97" s="37"/>
      <c r="CRE97" s="37"/>
      <c r="CRF97" s="37"/>
      <c r="CRG97" s="37"/>
      <c r="CRH97" s="37"/>
      <c r="CRI97" s="37"/>
      <c r="CRJ97" s="37"/>
      <c r="CRK97" s="37"/>
      <c r="CRL97" s="37"/>
      <c r="CRM97" s="37"/>
      <c r="CRN97" s="37"/>
      <c r="CRO97" s="37"/>
      <c r="CRP97" s="37"/>
      <c r="CRQ97" s="37"/>
      <c r="CRR97" s="37"/>
      <c r="CRS97" s="37"/>
      <c r="CRT97" s="37"/>
      <c r="CRU97" s="37"/>
      <c r="CRV97" s="37"/>
      <c r="CRW97" s="37"/>
      <c r="CRX97" s="37"/>
      <c r="CRY97" s="37"/>
      <c r="CRZ97" s="37"/>
      <c r="CSA97" s="37"/>
      <c r="CSB97" s="37"/>
      <c r="CSC97" s="37"/>
      <c r="CSD97" s="37"/>
      <c r="CSE97" s="37"/>
      <c r="CSF97" s="37"/>
      <c r="CSG97" s="37"/>
      <c r="CSH97" s="37"/>
      <c r="CSI97" s="37"/>
      <c r="CSJ97" s="37"/>
      <c r="CSK97" s="37"/>
      <c r="CSL97" s="37"/>
      <c r="CSM97" s="37"/>
      <c r="CSN97" s="37"/>
      <c r="CSO97" s="37"/>
      <c r="CSP97" s="37"/>
      <c r="CSQ97" s="37"/>
      <c r="CSR97" s="37"/>
      <c r="CSS97" s="37"/>
      <c r="CST97" s="37"/>
      <c r="CSU97" s="37"/>
      <c r="CSV97" s="37"/>
      <c r="CSW97" s="37"/>
      <c r="CSX97" s="37"/>
      <c r="CSY97" s="37"/>
      <c r="CSZ97" s="37"/>
      <c r="CTA97" s="37"/>
      <c r="CTB97" s="37"/>
      <c r="CTC97" s="37"/>
      <c r="CTD97" s="37"/>
      <c r="CTE97" s="37"/>
      <c r="CTF97" s="37"/>
      <c r="CTG97" s="37"/>
      <c r="CTH97" s="37"/>
      <c r="CTI97" s="37"/>
      <c r="CTJ97" s="37"/>
      <c r="CTK97" s="37"/>
      <c r="CTL97" s="37"/>
      <c r="CTM97" s="37"/>
      <c r="CTN97" s="37"/>
      <c r="CTO97" s="37"/>
      <c r="CTP97" s="37"/>
      <c r="CTQ97" s="37"/>
      <c r="CTR97" s="37"/>
      <c r="CTS97" s="37"/>
      <c r="CTT97" s="37"/>
      <c r="CTU97" s="37"/>
      <c r="CTV97" s="37"/>
      <c r="CTW97" s="37"/>
      <c r="CTX97" s="37"/>
      <c r="CTY97" s="37"/>
      <c r="CTZ97" s="37"/>
      <c r="CUA97" s="37"/>
      <c r="CUB97" s="37"/>
      <c r="CUC97" s="37"/>
      <c r="CUD97" s="37"/>
      <c r="CUE97" s="37"/>
      <c r="CUF97" s="37"/>
      <c r="CUG97" s="37"/>
      <c r="CUH97" s="37"/>
      <c r="CUI97" s="37"/>
      <c r="CUJ97" s="37"/>
      <c r="CUK97" s="37"/>
      <c r="CUL97" s="37"/>
      <c r="CUM97" s="37"/>
      <c r="CUN97" s="37"/>
      <c r="CUO97" s="37"/>
      <c r="CUP97" s="37"/>
      <c r="CUQ97" s="37"/>
      <c r="CUR97" s="37"/>
      <c r="CUS97" s="37"/>
      <c r="CUT97" s="37"/>
      <c r="CUU97" s="37"/>
      <c r="CUV97" s="37"/>
      <c r="CUW97" s="37"/>
      <c r="CUX97" s="37"/>
      <c r="CUY97" s="37"/>
      <c r="CUZ97" s="37"/>
      <c r="CVA97" s="37"/>
      <c r="CVB97" s="37"/>
      <c r="CVC97" s="37"/>
      <c r="CVD97" s="37"/>
      <c r="CVE97" s="37"/>
      <c r="CVF97" s="37"/>
      <c r="CVG97" s="37"/>
      <c r="CVH97" s="37"/>
      <c r="CVI97" s="37"/>
      <c r="CVJ97" s="37"/>
      <c r="CVK97" s="37"/>
      <c r="CVL97" s="37"/>
      <c r="CVM97" s="37"/>
      <c r="CVN97" s="37"/>
      <c r="CVO97" s="37"/>
      <c r="CVP97" s="37"/>
      <c r="CVQ97" s="37"/>
      <c r="CVR97" s="37"/>
      <c r="CVS97" s="37"/>
      <c r="CVT97" s="37"/>
      <c r="CVU97" s="37"/>
      <c r="CVV97" s="37"/>
      <c r="CVW97" s="37"/>
      <c r="CVX97" s="37"/>
      <c r="CVY97" s="37"/>
      <c r="CVZ97" s="37"/>
      <c r="CWA97" s="37"/>
      <c r="CWB97" s="37"/>
      <c r="CWC97" s="37"/>
      <c r="CWD97" s="37"/>
      <c r="CWE97" s="37"/>
      <c r="CWF97" s="37"/>
      <c r="CWG97" s="37"/>
      <c r="CWH97" s="37"/>
      <c r="CWI97" s="37"/>
      <c r="CWJ97" s="37"/>
      <c r="CWK97" s="37"/>
      <c r="CWL97" s="37"/>
      <c r="CWM97" s="37"/>
      <c r="CWN97" s="37"/>
      <c r="CWO97" s="37"/>
      <c r="CWP97" s="37"/>
      <c r="CWQ97" s="37"/>
      <c r="CWR97" s="37"/>
      <c r="CWS97" s="37"/>
      <c r="CWT97" s="37"/>
      <c r="CWU97" s="37"/>
      <c r="CWV97" s="37"/>
      <c r="CWW97" s="37"/>
      <c r="CWX97" s="37"/>
      <c r="CWY97" s="37"/>
      <c r="CWZ97" s="37"/>
      <c r="CXA97" s="37"/>
      <c r="CXB97" s="37"/>
      <c r="CXC97" s="37"/>
      <c r="CXD97" s="37"/>
      <c r="CXE97" s="37"/>
      <c r="CXF97" s="37"/>
      <c r="CXG97" s="37"/>
      <c r="CXH97" s="37"/>
      <c r="CXI97" s="37"/>
      <c r="CXJ97" s="37"/>
      <c r="CXK97" s="37"/>
      <c r="CXL97" s="37"/>
      <c r="CXM97" s="37"/>
      <c r="CXN97" s="37"/>
      <c r="CXO97" s="37"/>
      <c r="CXP97" s="37"/>
      <c r="CXQ97" s="37"/>
      <c r="CXR97" s="37"/>
      <c r="CXS97" s="37"/>
      <c r="CXT97" s="37"/>
      <c r="CXU97" s="37"/>
      <c r="CXV97" s="37"/>
      <c r="CXW97" s="37"/>
      <c r="CXX97" s="37"/>
      <c r="CXY97" s="37"/>
      <c r="CXZ97" s="37"/>
      <c r="CYA97" s="37"/>
      <c r="CYB97" s="37"/>
      <c r="CYC97" s="37"/>
      <c r="CYD97" s="37"/>
      <c r="CYE97" s="37"/>
      <c r="CYF97" s="37"/>
      <c r="CYG97" s="37"/>
      <c r="CYH97" s="37"/>
      <c r="CYI97" s="37"/>
      <c r="CYJ97" s="37"/>
      <c r="CYK97" s="37"/>
      <c r="CYL97" s="37"/>
      <c r="CYM97" s="37"/>
      <c r="CYN97" s="37"/>
      <c r="CYO97" s="37"/>
      <c r="CYP97" s="37"/>
      <c r="CYQ97" s="37"/>
      <c r="CYR97" s="37"/>
      <c r="CYS97" s="37"/>
      <c r="CYT97" s="37"/>
      <c r="CYU97" s="37"/>
      <c r="CYV97" s="37"/>
      <c r="CYW97" s="37"/>
      <c r="CYX97" s="37"/>
      <c r="CYY97" s="37"/>
      <c r="CYZ97" s="37"/>
      <c r="CZA97" s="37"/>
      <c r="CZB97" s="37"/>
      <c r="CZC97" s="37"/>
      <c r="CZD97" s="37"/>
      <c r="CZE97" s="37"/>
      <c r="CZF97" s="37"/>
      <c r="CZG97" s="37"/>
      <c r="CZH97" s="37"/>
      <c r="CZI97" s="37"/>
      <c r="CZJ97" s="37"/>
      <c r="CZK97" s="37"/>
      <c r="CZL97" s="37"/>
      <c r="CZM97" s="37"/>
      <c r="CZN97" s="37"/>
      <c r="CZO97" s="37"/>
      <c r="CZP97" s="37"/>
      <c r="CZQ97" s="37"/>
      <c r="CZR97" s="37"/>
      <c r="CZS97" s="37"/>
      <c r="CZT97" s="37"/>
      <c r="CZU97" s="37"/>
      <c r="CZV97" s="37"/>
      <c r="CZW97" s="37"/>
      <c r="CZX97" s="37"/>
      <c r="CZY97" s="37"/>
      <c r="CZZ97" s="37"/>
      <c r="DAA97" s="37"/>
      <c r="DAB97" s="37"/>
      <c r="DAC97" s="37"/>
      <c r="DAD97" s="37"/>
      <c r="DAE97" s="37"/>
      <c r="DAF97" s="37"/>
      <c r="DAG97" s="37"/>
      <c r="DAH97" s="37"/>
      <c r="DAI97" s="37"/>
      <c r="DAJ97" s="37"/>
      <c r="DAK97" s="37"/>
      <c r="DAL97" s="37"/>
      <c r="DAM97" s="37"/>
      <c r="DAN97" s="37"/>
      <c r="DAO97" s="37"/>
      <c r="DAP97" s="37"/>
      <c r="DAQ97" s="37"/>
      <c r="DAR97" s="37"/>
      <c r="DAS97" s="37"/>
      <c r="DAT97" s="37"/>
      <c r="DAU97" s="37"/>
      <c r="DAV97" s="37"/>
      <c r="DAW97" s="37"/>
      <c r="DAX97" s="37"/>
      <c r="DAY97" s="37"/>
      <c r="DAZ97" s="37"/>
      <c r="DBA97" s="37"/>
      <c r="DBB97" s="37"/>
      <c r="DBC97" s="37"/>
      <c r="DBD97" s="37"/>
      <c r="DBE97" s="37"/>
      <c r="DBF97" s="37"/>
      <c r="DBG97" s="37"/>
      <c r="DBH97" s="37"/>
      <c r="DBI97" s="37"/>
      <c r="DBJ97" s="37"/>
      <c r="DBK97" s="37"/>
      <c r="DBL97" s="37"/>
      <c r="DBM97" s="37"/>
      <c r="DBN97" s="37"/>
      <c r="DBO97" s="37"/>
      <c r="DBP97" s="37"/>
      <c r="DBQ97" s="37"/>
      <c r="DBR97" s="37"/>
      <c r="DBS97" s="37"/>
      <c r="DBT97" s="37"/>
      <c r="DBU97" s="37"/>
      <c r="DBV97" s="37"/>
      <c r="DBW97" s="37"/>
      <c r="DBX97" s="37"/>
      <c r="DBY97" s="37"/>
      <c r="DBZ97" s="37"/>
      <c r="DCA97" s="37"/>
      <c r="DCB97" s="37"/>
      <c r="DCC97" s="37"/>
      <c r="DCD97" s="37"/>
      <c r="DCE97" s="37"/>
      <c r="DCF97" s="37"/>
      <c r="DCG97" s="37"/>
      <c r="DCH97" s="37"/>
      <c r="DCI97" s="37"/>
      <c r="DCJ97" s="37"/>
      <c r="DCK97" s="37"/>
      <c r="DCL97" s="37"/>
      <c r="DCM97" s="37"/>
      <c r="DCN97" s="37"/>
      <c r="DCO97" s="37"/>
      <c r="DCP97" s="37"/>
      <c r="DCQ97" s="37"/>
      <c r="DCR97" s="37"/>
      <c r="DCS97" s="37"/>
      <c r="DCT97" s="37"/>
      <c r="DCU97" s="37"/>
      <c r="DCV97" s="37"/>
      <c r="DCW97" s="37"/>
      <c r="DCX97" s="37"/>
      <c r="DCY97" s="37"/>
      <c r="DCZ97" s="37"/>
      <c r="DDA97" s="37"/>
      <c r="DDB97" s="37"/>
      <c r="DDC97" s="37"/>
      <c r="DDD97" s="37"/>
      <c r="DDE97" s="37"/>
      <c r="DDF97" s="37"/>
      <c r="DDG97" s="37"/>
      <c r="DDH97" s="37"/>
      <c r="DDI97" s="37"/>
      <c r="DDJ97" s="37"/>
      <c r="DDK97" s="37"/>
      <c r="DDL97" s="37"/>
      <c r="DDM97" s="37"/>
      <c r="DDN97" s="37"/>
      <c r="DDO97" s="37"/>
      <c r="DDP97" s="37"/>
      <c r="DDQ97" s="37"/>
      <c r="DDR97" s="37"/>
      <c r="DDS97" s="37"/>
      <c r="DDT97" s="37"/>
      <c r="DDU97" s="37"/>
      <c r="DDV97" s="37"/>
      <c r="DDW97" s="37"/>
      <c r="DDX97" s="37"/>
      <c r="DDY97" s="37"/>
      <c r="DDZ97" s="37"/>
      <c r="DEA97" s="37"/>
      <c r="DEB97" s="37"/>
      <c r="DEC97" s="37"/>
      <c r="DED97" s="37"/>
      <c r="DEE97" s="37"/>
      <c r="DEF97" s="37"/>
      <c r="DEG97" s="37"/>
      <c r="DEH97" s="37"/>
      <c r="DEI97" s="37"/>
      <c r="DEJ97" s="37"/>
      <c r="DEK97" s="37"/>
      <c r="DEL97" s="37"/>
      <c r="DEM97" s="37"/>
      <c r="DEN97" s="37"/>
      <c r="DEO97" s="37"/>
      <c r="DEP97" s="37"/>
      <c r="DEQ97" s="37"/>
      <c r="DER97" s="37"/>
      <c r="DES97" s="37"/>
      <c r="DET97" s="37"/>
      <c r="DEU97" s="37"/>
      <c r="DEV97" s="37"/>
      <c r="DEW97" s="37"/>
      <c r="DEX97" s="37"/>
      <c r="DEY97" s="37"/>
      <c r="DEZ97" s="37"/>
      <c r="DFA97" s="37"/>
      <c r="DFB97" s="37"/>
      <c r="DFC97" s="37"/>
      <c r="DFD97" s="37"/>
      <c r="DFE97" s="37"/>
      <c r="DFF97" s="37"/>
      <c r="DFG97" s="37"/>
      <c r="DFH97" s="37"/>
      <c r="DFI97" s="37"/>
      <c r="DFJ97" s="37"/>
      <c r="DFK97" s="37"/>
      <c r="DFL97" s="37"/>
      <c r="DFM97" s="37"/>
      <c r="DFN97" s="37"/>
      <c r="DFO97" s="37"/>
      <c r="DFP97" s="37"/>
      <c r="DFQ97" s="37"/>
      <c r="DFR97" s="37"/>
      <c r="DFS97" s="37"/>
      <c r="DFT97" s="37"/>
      <c r="DFU97" s="37"/>
      <c r="DFV97" s="37"/>
      <c r="DFW97" s="37"/>
      <c r="DFX97" s="37"/>
      <c r="DFY97" s="37"/>
      <c r="DFZ97" s="37"/>
      <c r="DGA97" s="37"/>
      <c r="DGB97" s="37"/>
      <c r="DGC97" s="37"/>
      <c r="DGD97" s="37"/>
      <c r="DGE97" s="37"/>
      <c r="DGF97" s="37"/>
      <c r="DGG97" s="37"/>
      <c r="DGH97" s="37"/>
      <c r="DGI97" s="37"/>
      <c r="DGJ97" s="37"/>
      <c r="DGK97" s="37"/>
      <c r="DGL97" s="37"/>
      <c r="DGM97" s="37"/>
      <c r="DGN97" s="37"/>
      <c r="DGO97" s="37"/>
      <c r="DGP97" s="37"/>
      <c r="DGQ97" s="37"/>
      <c r="DGR97" s="37"/>
      <c r="DGS97" s="37"/>
      <c r="DGT97" s="37"/>
      <c r="DGU97" s="37"/>
      <c r="DGV97" s="37"/>
      <c r="DGW97" s="37"/>
      <c r="DGX97" s="37"/>
      <c r="DGY97" s="37"/>
      <c r="DGZ97" s="37"/>
      <c r="DHA97" s="37"/>
      <c r="DHB97" s="37"/>
      <c r="DHC97" s="37"/>
      <c r="DHD97" s="37"/>
      <c r="DHE97" s="37"/>
      <c r="DHF97" s="37"/>
      <c r="DHG97" s="37"/>
      <c r="DHH97" s="37"/>
      <c r="DHI97" s="37"/>
      <c r="DHJ97" s="37"/>
      <c r="DHK97" s="37"/>
      <c r="DHL97" s="37"/>
      <c r="DHM97" s="37"/>
      <c r="DHN97" s="37"/>
      <c r="DHO97" s="37"/>
      <c r="DHP97" s="37"/>
      <c r="DHQ97" s="37"/>
      <c r="DHR97" s="37"/>
      <c r="DHS97" s="37"/>
      <c r="DHT97" s="37"/>
      <c r="DHU97" s="37"/>
      <c r="DHV97" s="37"/>
      <c r="DHW97" s="37"/>
      <c r="DHX97" s="37"/>
      <c r="DHY97" s="37"/>
      <c r="DHZ97" s="37"/>
      <c r="DIA97" s="37"/>
      <c r="DIB97" s="37"/>
      <c r="DIC97" s="37"/>
      <c r="DID97" s="37"/>
      <c r="DIE97" s="37"/>
      <c r="DIF97" s="37"/>
      <c r="DIG97" s="37"/>
      <c r="DIH97" s="37"/>
      <c r="DII97" s="37"/>
      <c r="DIJ97" s="37"/>
      <c r="DIK97" s="37"/>
      <c r="DIL97" s="37"/>
      <c r="DIM97" s="37"/>
      <c r="DIN97" s="37"/>
      <c r="DIO97" s="37"/>
      <c r="DIP97" s="37"/>
      <c r="DIQ97" s="37"/>
      <c r="DIR97" s="37"/>
      <c r="DIS97" s="37"/>
      <c r="DIT97" s="37"/>
      <c r="DIU97" s="37"/>
      <c r="DIV97" s="37"/>
      <c r="DIW97" s="37"/>
      <c r="DIX97" s="37"/>
      <c r="DIY97" s="37"/>
      <c r="DIZ97" s="37"/>
      <c r="DJA97" s="37"/>
      <c r="DJB97" s="37"/>
      <c r="DJC97" s="37"/>
      <c r="DJD97" s="37"/>
      <c r="DJE97" s="37"/>
      <c r="DJF97" s="37"/>
      <c r="DJG97" s="37"/>
      <c r="DJH97" s="37"/>
      <c r="DJI97" s="37"/>
      <c r="DJJ97" s="37"/>
      <c r="DJK97" s="37"/>
      <c r="DJL97" s="37"/>
      <c r="DJM97" s="37"/>
      <c r="DJN97" s="37"/>
      <c r="DJO97" s="37"/>
      <c r="DJP97" s="37"/>
      <c r="DJQ97" s="37"/>
      <c r="DJR97" s="37"/>
      <c r="DJS97" s="37"/>
      <c r="DJT97" s="37"/>
      <c r="DJU97" s="37"/>
      <c r="DJV97" s="37"/>
      <c r="DJW97" s="37"/>
      <c r="DJX97" s="37"/>
      <c r="DJY97" s="37"/>
      <c r="DJZ97" s="37"/>
      <c r="DKA97" s="37"/>
      <c r="DKB97" s="37"/>
      <c r="DKC97" s="37"/>
      <c r="DKD97" s="37"/>
      <c r="DKE97" s="37"/>
      <c r="DKF97" s="37"/>
      <c r="DKG97" s="37"/>
      <c r="DKH97" s="37"/>
      <c r="DKI97" s="37"/>
      <c r="DKJ97" s="37"/>
      <c r="DKK97" s="37"/>
      <c r="DKL97" s="37"/>
      <c r="DKM97" s="37"/>
      <c r="DKN97" s="37"/>
      <c r="DKO97" s="37"/>
      <c r="DKP97" s="37"/>
      <c r="DKQ97" s="37"/>
      <c r="DKR97" s="37"/>
      <c r="DKS97" s="37"/>
      <c r="DKT97" s="37"/>
      <c r="DKU97" s="37"/>
      <c r="DKV97" s="37"/>
      <c r="DKW97" s="37"/>
      <c r="DKX97" s="37"/>
      <c r="DKY97" s="37"/>
      <c r="DKZ97" s="37"/>
      <c r="DLA97" s="37"/>
      <c r="DLB97" s="37"/>
      <c r="DLC97" s="37"/>
      <c r="DLD97" s="37"/>
      <c r="DLE97" s="37"/>
      <c r="DLF97" s="37"/>
      <c r="DLG97" s="37"/>
      <c r="DLH97" s="37"/>
      <c r="DLI97" s="37"/>
      <c r="DLJ97" s="37"/>
      <c r="DLK97" s="37"/>
      <c r="DLL97" s="37"/>
      <c r="DLM97" s="37"/>
      <c r="DLN97" s="37"/>
      <c r="DLO97" s="37"/>
      <c r="DLP97" s="37"/>
      <c r="DLQ97" s="37"/>
      <c r="DLR97" s="37"/>
      <c r="DLS97" s="37"/>
      <c r="DLT97" s="37"/>
      <c r="DLU97" s="37"/>
      <c r="DLV97" s="37"/>
      <c r="DLW97" s="37"/>
      <c r="DLX97" s="37"/>
      <c r="DLY97" s="37"/>
      <c r="DLZ97" s="37"/>
      <c r="DMA97" s="37"/>
      <c r="DMB97" s="37"/>
      <c r="DMC97" s="37"/>
      <c r="DMD97" s="37"/>
      <c r="DME97" s="37"/>
      <c r="DMF97" s="37"/>
      <c r="DMG97" s="37"/>
      <c r="DMH97" s="37"/>
      <c r="DMI97" s="37"/>
      <c r="DMJ97" s="37"/>
      <c r="DMK97" s="37"/>
      <c r="DML97" s="37"/>
      <c r="DMM97" s="37"/>
      <c r="DMN97" s="37"/>
      <c r="DMO97" s="37"/>
      <c r="DMP97" s="37"/>
      <c r="DMQ97" s="37"/>
      <c r="DMR97" s="37"/>
      <c r="DMS97" s="37"/>
      <c r="DMT97" s="37"/>
      <c r="DMU97" s="37"/>
      <c r="DMV97" s="37"/>
      <c r="DMW97" s="37"/>
      <c r="DMX97" s="37"/>
      <c r="DMY97" s="37"/>
      <c r="DMZ97" s="37"/>
      <c r="DNA97" s="37"/>
      <c r="DNB97" s="37"/>
      <c r="DNC97" s="37"/>
      <c r="DND97" s="37"/>
      <c r="DNE97" s="37"/>
      <c r="DNF97" s="37"/>
      <c r="DNG97" s="37"/>
      <c r="DNH97" s="37"/>
      <c r="DNI97" s="37"/>
      <c r="DNJ97" s="37"/>
      <c r="DNK97" s="37"/>
      <c r="DNL97" s="37"/>
      <c r="DNM97" s="37"/>
      <c r="DNN97" s="37"/>
      <c r="DNO97" s="37"/>
      <c r="DNP97" s="37"/>
      <c r="DNQ97" s="37"/>
      <c r="DNR97" s="37"/>
      <c r="DNS97" s="37"/>
      <c r="DNT97" s="37"/>
      <c r="DNU97" s="37"/>
      <c r="DNV97" s="37"/>
      <c r="DNW97" s="37"/>
      <c r="DNX97" s="37"/>
      <c r="DNY97" s="37"/>
      <c r="DNZ97" s="37"/>
      <c r="DOA97" s="37"/>
      <c r="DOB97" s="37"/>
      <c r="DOC97" s="37"/>
      <c r="DOD97" s="37"/>
      <c r="DOE97" s="37"/>
      <c r="DOF97" s="37"/>
      <c r="DOG97" s="37"/>
      <c r="DOH97" s="37"/>
      <c r="DOI97" s="37"/>
      <c r="DOJ97" s="37"/>
      <c r="DOK97" s="37"/>
      <c r="DOL97" s="37"/>
      <c r="DOM97" s="37"/>
      <c r="DON97" s="37"/>
      <c r="DOO97" s="37"/>
      <c r="DOP97" s="37"/>
      <c r="DOQ97" s="37"/>
      <c r="DOR97" s="37"/>
      <c r="DOS97" s="37"/>
      <c r="DOT97" s="37"/>
      <c r="DOU97" s="37"/>
      <c r="DOV97" s="37"/>
      <c r="DOW97" s="37"/>
      <c r="DOX97" s="37"/>
      <c r="DOY97" s="37"/>
      <c r="DOZ97" s="37"/>
      <c r="DPA97" s="37"/>
      <c r="DPB97" s="37"/>
      <c r="DPC97" s="37"/>
      <c r="DPD97" s="37"/>
      <c r="DPE97" s="37"/>
      <c r="DPF97" s="37"/>
      <c r="DPG97" s="37"/>
      <c r="DPH97" s="37"/>
      <c r="DPI97" s="37"/>
      <c r="DPJ97" s="37"/>
      <c r="DPK97" s="37"/>
      <c r="DPL97" s="37"/>
      <c r="DPM97" s="37"/>
      <c r="DPN97" s="37"/>
      <c r="DPO97" s="37"/>
      <c r="DPP97" s="37"/>
      <c r="DPQ97" s="37"/>
      <c r="DPR97" s="37"/>
      <c r="DPS97" s="37"/>
      <c r="DPT97" s="37"/>
      <c r="DPU97" s="37"/>
      <c r="DPV97" s="37"/>
      <c r="DPW97" s="37"/>
      <c r="DPX97" s="37"/>
      <c r="DPY97" s="37"/>
      <c r="DPZ97" s="37"/>
      <c r="DQA97" s="37"/>
      <c r="DQB97" s="37"/>
      <c r="DQC97" s="37"/>
      <c r="DQD97" s="37"/>
      <c r="DQE97" s="37"/>
      <c r="DQF97" s="37"/>
      <c r="DQG97" s="37"/>
      <c r="DQH97" s="37"/>
      <c r="DQI97" s="37"/>
      <c r="DQJ97" s="37"/>
      <c r="DQK97" s="37"/>
      <c r="DQL97" s="37"/>
      <c r="DQM97" s="37"/>
      <c r="DQN97" s="37"/>
      <c r="DQO97" s="37"/>
      <c r="DQP97" s="37"/>
      <c r="DQQ97" s="37"/>
      <c r="DQR97" s="37"/>
      <c r="DQS97" s="37"/>
      <c r="DQT97" s="37"/>
      <c r="DQU97" s="37"/>
      <c r="DQV97" s="37"/>
      <c r="DQW97" s="37"/>
      <c r="DQX97" s="37"/>
      <c r="DQY97" s="37"/>
      <c r="DQZ97" s="37"/>
      <c r="DRA97" s="37"/>
      <c r="DRB97" s="37"/>
      <c r="DRC97" s="37"/>
      <c r="DRD97" s="37"/>
      <c r="DRE97" s="37"/>
      <c r="DRF97" s="37"/>
      <c r="DRG97" s="37"/>
      <c r="DRH97" s="37"/>
      <c r="DRI97" s="37"/>
      <c r="DRJ97" s="37"/>
      <c r="DRK97" s="37"/>
      <c r="DRL97" s="37"/>
      <c r="DRM97" s="37"/>
      <c r="DRN97" s="37"/>
      <c r="DRO97" s="37"/>
      <c r="DRP97" s="37"/>
      <c r="DRQ97" s="37"/>
      <c r="DRR97" s="37"/>
      <c r="DRS97" s="37"/>
      <c r="DRT97" s="37"/>
      <c r="DRU97" s="37"/>
      <c r="DRV97" s="37"/>
      <c r="DRW97" s="37"/>
      <c r="DRX97" s="37"/>
      <c r="DRY97" s="37"/>
      <c r="DRZ97" s="37"/>
      <c r="DSA97" s="37"/>
      <c r="DSB97" s="37"/>
      <c r="DSC97" s="37"/>
      <c r="DSD97" s="37"/>
      <c r="DSE97" s="37"/>
      <c r="DSF97" s="37"/>
      <c r="DSG97" s="37"/>
      <c r="DSH97" s="37"/>
      <c r="DSI97" s="37"/>
      <c r="DSJ97" s="37"/>
      <c r="DSK97" s="37"/>
      <c r="DSL97" s="37"/>
      <c r="DSM97" s="37"/>
      <c r="DSN97" s="37"/>
      <c r="DSO97" s="37"/>
      <c r="DSP97" s="37"/>
      <c r="DSQ97" s="37"/>
      <c r="DSR97" s="37"/>
      <c r="DSS97" s="37"/>
      <c r="DST97" s="37"/>
      <c r="DSU97" s="37"/>
      <c r="DSV97" s="37"/>
      <c r="DSW97" s="37"/>
      <c r="DSX97" s="37"/>
      <c r="DSY97" s="37"/>
      <c r="DSZ97" s="37"/>
      <c r="DTA97" s="37"/>
      <c r="DTB97" s="37"/>
      <c r="DTC97" s="37"/>
      <c r="DTD97" s="37"/>
      <c r="DTE97" s="37"/>
      <c r="DTF97" s="37"/>
      <c r="DTG97" s="37"/>
      <c r="DTH97" s="37"/>
      <c r="DTI97" s="37"/>
      <c r="DTJ97" s="37"/>
      <c r="DTK97" s="37"/>
      <c r="DTL97" s="37"/>
      <c r="DTM97" s="37"/>
      <c r="DTN97" s="37"/>
      <c r="DTO97" s="37"/>
      <c r="DTP97" s="37"/>
      <c r="DTQ97" s="37"/>
      <c r="DTR97" s="37"/>
      <c r="DTS97" s="37"/>
      <c r="DTT97" s="37"/>
      <c r="DTU97" s="37"/>
      <c r="DTV97" s="37"/>
      <c r="DTW97" s="37"/>
      <c r="DTX97" s="37"/>
      <c r="DTY97" s="37"/>
      <c r="DTZ97" s="37"/>
      <c r="DUA97" s="37"/>
      <c r="DUB97" s="37"/>
      <c r="DUC97" s="37"/>
      <c r="DUD97" s="37"/>
      <c r="DUE97" s="37"/>
      <c r="DUF97" s="37"/>
      <c r="DUG97" s="37"/>
      <c r="DUH97" s="37"/>
      <c r="DUI97" s="37"/>
      <c r="DUJ97" s="37"/>
      <c r="DUK97" s="37"/>
      <c r="DUL97" s="37"/>
      <c r="DUM97" s="37"/>
      <c r="DUN97" s="37"/>
      <c r="DUO97" s="37"/>
      <c r="DUP97" s="37"/>
      <c r="DUQ97" s="37"/>
      <c r="DUR97" s="37"/>
      <c r="DUS97" s="37"/>
      <c r="DUT97" s="37"/>
      <c r="DUU97" s="37"/>
      <c r="DUV97" s="37"/>
      <c r="DUW97" s="37"/>
      <c r="DUX97" s="37"/>
      <c r="DUY97" s="37"/>
      <c r="DUZ97" s="37"/>
      <c r="DVA97" s="37"/>
      <c r="DVB97" s="37"/>
      <c r="DVC97" s="37"/>
      <c r="DVD97" s="37"/>
      <c r="DVE97" s="37"/>
      <c r="DVF97" s="37"/>
      <c r="DVG97" s="37"/>
      <c r="DVH97" s="37"/>
      <c r="DVI97" s="37"/>
      <c r="DVJ97" s="37"/>
      <c r="DVK97" s="37"/>
      <c r="DVL97" s="37"/>
      <c r="DVM97" s="37"/>
      <c r="DVN97" s="37"/>
      <c r="DVO97" s="37"/>
      <c r="DVP97" s="37"/>
      <c r="DVQ97" s="37"/>
      <c r="DVR97" s="37"/>
      <c r="DVS97" s="37"/>
      <c r="DVT97" s="37"/>
      <c r="DVU97" s="37"/>
      <c r="DVV97" s="37"/>
      <c r="DVW97" s="37"/>
      <c r="DVX97" s="37"/>
      <c r="DVY97" s="37"/>
      <c r="DVZ97" s="37"/>
      <c r="DWA97" s="37"/>
      <c r="DWB97" s="37"/>
      <c r="DWC97" s="37"/>
      <c r="DWD97" s="37"/>
      <c r="DWE97" s="37"/>
      <c r="DWF97" s="37"/>
      <c r="DWG97" s="37"/>
      <c r="DWH97" s="37"/>
      <c r="DWI97" s="37"/>
      <c r="DWJ97" s="37"/>
      <c r="DWK97" s="37"/>
      <c r="DWL97" s="37"/>
      <c r="DWM97" s="37"/>
      <c r="DWN97" s="37"/>
      <c r="DWO97" s="37"/>
      <c r="DWP97" s="37"/>
      <c r="DWQ97" s="37"/>
      <c r="DWR97" s="37"/>
      <c r="DWS97" s="37"/>
      <c r="DWT97" s="37"/>
      <c r="DWU97" s="37"/>
      <c r="DWV97" s="37"/>
      <c r="DWW97" s="37"/>
      <c r="DWX97" s="37"/>
      <c r="DWY97" s="37"/>
      <c r="DWZ97" s="37"/>
      <c r="DXA97" s="37"/>
      <c r="DXB97" s="37"/>
      <c r="DXC97" s="37"/>
      <c r="DXD97" s="37"/>
      <c r="DXE97" s="37"/>
      <c r="DXF97" s="37"/>
      <c r="DXG97" s="37"/>
      <c r="DXH97" s="37"/>
      <c r="DXI97" s="37"/>
      <c r="DXJ97" s="37"/>
      <c r="DXK97" s="37"/>
      <c r="DXL97" s="37"/>
      <c r="DXM97" s="37"/>
      <c r="DXN97" s="37"/>
      <c r="DXO97" s="37"/>
      <c r="DXP97" s="37"/>
      <c r="DXQ97" s="37"/>
      <c r="DXR97" s="37"/>
      <c r="DXS97" s="37"/>
      <c r="DXT97" s="37"/>
      <c r="DXU97" s="37"/>
      <c r="DXV97" s="37"/>
      <c r="DXW97" s="37"/>
      <c r="DXX97" s="37"/>
      <c r="DXY97" s="37"/>
      <c r="DXZ97" s="37"/>
      <c r="DYA97" s="37"/>
      <c r="DYB97" s="37"/>
      <c r="DYC97" s="37"/>
      <c r="DYD97" s="37"/>
      <c r="DYE97" s="37"/>
      <c r="DYF97" s="37"/>
      <c r="DYG97" s="37"/>
      <c r="DYH97" s="37"/>
      <c r="DYI97" s="37"/>
      <c r="DYJ97" s="37"/>
      <c r="DYK97" s="37"/>
      <c r="DYL97" s="37"/>
      <c r="DYM97" s="37"/>
      <c r="DYN97" s="37"/>
      <c r="DYO97" s="37"/>
      <c r="DYP97" s="37"/>
      <c r="DYQ97" s="37"/>
      <c r="DYR97" s="37"/>
      <c r="DYS97" s="37"/>
      <c r="DYT97" s="37"/>
      <c r="DYU97" s="37"/>
      <c r="DYV97" s="37"/>
      <c r="DYW97" s="37"/>
      <c r="DYX97" s="37"/>
      <c r="DYY97" s="37"/>
      <c r="DYZ97" s="37"/>
      <c r="DZA97" s="37"/>
      <c r="DZB97" s="37"/>
      <c r="DZC97" s="37"/>
      <c r="DZD97" s="37"/>
      <c r="DZE97" s="37"/>
      <c r="DZF97" s="37"/>
      <c r="DZG97" s="37"/>
      <c r="DZH97" s="37"/>
      <c r="DZI97" s="37"/>
      <c r="DZJ97" s="37"/>
      <c r="DZK97" s="37"/>
      <c r="DZL97" s="37"/>
      <c r="DZM97" s="37"/>
      <c r="DZN97" s="37"/>
      <c r="DZO97" s="37"/>
      <c r="DZP97" s="37"/>
      <c r="DZQ97" s="37"/>
      <c r="DZR97" s="37"/>
      <c r="DZS97" s="37"/>
      <c r="DZT97" s="37"/>
      <c r="DZU97" s="37"/>
      <c r="DZV97" s="37"/>
      <c r="DZW97" s="37"/>
      <c r="DZX97" s="37"/>
      <c r="DZY97" s="37"/>
      <c r="DZZ97" s="37"/>
      <c r="EAA97" s="37"/>
      <c r="EAB97" s="37"/>
      <c r="EAC97" s="37"/>
      <c r="EAD97" s="37"/>
      <c r="EAE97" s="37"/>
      <c r="EAF97" s="37"/>
      <c r="EAG97" s="37"/>
      <c r="EAH97" s="37"/>
      <c r="EAI97" s="37"/>
      <c r="EAJ97" s="37"/>
      <c r="EAK97" s="37"/>
      <c r="EAL97" s="37"/>
      <c r="EAM97" s="37"/>
      <c r="EAN97" s="37"/>
      <c r="EAO97" s="37"/>
      <c r="EAP97" s="37"/>
      <c r="EAQ97" s="37"/>
      <c r="EAR97" s="37"/>
      <c r="EAS97" s="37"/>
      <c r="EAT97" s="37"/>
      <c r="EAU97" s="37"/>
      <c r="EAV97" s="37"/>
      <c r="EAW97" s="37"/>
      <c r="EAX97" s="37"/>
      <c r="EAY97" s="37"/>
      <c r="EAZ97" s="37"/>
      <c r="EBA97" s="37"/>
      <c r="EBB97" s="37"/>
      <c r="EBC97" s="37"/>
      <c r="EBD97" s="37"/>
      <c r="EBE97" s="37"/>
      <c r="EBF97" s="37"/>
      <c r="EBG97" s="37"/>
      <c r="EBH97" s="37"/>
      <c r="EBI97" s="37"/>
      <c r="EBJ97" s="37"/>
      <c r="EBK97" s="37"/>
      <c r="EBL97" s="37"/>
      <c r="EBM97" s="37"/>
      <c r="EBN97" s="37"/>
      <c r="EBO97" s="37"/>
      <c r="EBP97" s="37"/>
      <c r="EBQ97" s="37"/>
      <c r="EBR97" s="37"/>
      <c r="EBS97" s="37"/>
      <c r="EBT97" s="37"/>
      <c r="EBU97" s="37"/>
      <c r="EBV97" s="37"/>
      <c r="EBW97" s="37"/>
      <c r="EBX97" s="37"/>
      <c r="EBY97" s="37"/>
      <c r="EBZ97" s="37"/>
      <c r="ECA97" s="37"/>
      <c r="ECB97" s="37"/>
      <c r="ECC97" s="37"/>
      <c r="ECD97" s="37"/>
      <c r="ECE97" s="37"/>
      <c r="ECF97" s="37"/>
      <c r="ECG97" s="37"/>
      <c r="ECH97" s="37"/>
      <c r="ECI97" s="37"/>
      <c r="ECJ97" s="37"/>
      <c r="ECK97" s="37"/>
      <c r="ECL97" s="37"/>
      <c r="ECM97" s="37"/>
      <c r="ECN97" s="37"/>
      <c r="ECO97" s="37"/>
      <c r="ECP97" s="37"/>
      <c r="ECQ97" s="37"/>
      <c r="ECR97" s="37"/>
      <c r="ECS97" s="37"/>
      <c r="ECT97" s="37"/>
      <c r="ECU97" s="37"/>
      <c r="ECV97" s="37"/>
      <c r="ECW97" s="37"/>
      <c r="ECX97" s="37"/>
      <c r="ECY97" s="37"/>
      <c r="ECZ97" s="37"/>
      <c r="EDA97" s="37"/>
      <c r="EDB97" s="37"/>
      <c r="EDC97" s="37"/>
      <c r="EDD97" s="37"/>
      <c r="EDE97" s="37"/>
      <c r="EDF97" s="37"/>
      <c r="EDG97" s="37"/>
      <c r="EDH97" s="37"/>
      <c r="EDI97" s="37"/>
      <c r="EDJ97" s="37"/>
      <c r="EDK97" s="37"/>
      <c r="EDL97" s="37"/>
      <c r="EDM97" s="37"/>
      <c r="EDN97" s="37"/>
      <c r="EDO97" s="37"/>
      <c r="EDP97" s="37"/>
      <c r="EDQ97" s="37"/>
      <c r="EDR97" s="37"/>
      <c r="EDS97" s="37"/>
      <c r="EDT97" s="37"/>
      <c r="EDU97" s="37"/>
      <c r="EDV97" s="37"/>
      <c r="EDW97" s="37"/>
      <c r="EDX97" s="37"/>
      <c r="EDY97" s="37"/>
      <c r="EDZ97" s="37"/>
      <c r="EEA97" s="37"/>
      <c r="EEB97" s="37"/>
      <c r="EEC97" s="37"/>
      <c r="EED97" s="37"/>
      <c r="EEE97" s="37"/>
      <c r="EEF97" s="37"/>
      <c r="EEG97" s="37"/>
      <c r="EEH97" s="37"/>
      <c r="EEI97" s="37"/>
      <c r="EEJ97" s="37"/>
      <c r="EEK97" s="37"/>
      <c r="EEL97" s="37"/>
      <c r="EEM97" s="37"/>
      <c r="EEN97" s="37"/>
      <c r="EEO97" s="37"/>
      <c r="EEP97" s="37"/>
      <c r="EEQ97" s="37"/>
      <c r="EER97" s="37"/>
      <c r="EES97" s="37"/>
      <c r="EET97" s="37"/>
      <c r="EEU97" s="37"/>
      <c r="EEV97" s="37"/>
      <c r="EEW97" s="37"/>
      <c r="EEX97" s="37"/>
      <c r="EEY97" s="37"/>
      <c r="EEZ97" s="37"/>
      <c r="EFA97" s="37"/>
      <c r="EFB97" s="37"/>
      <c r="EFC97" s="37"/>
      <c r="EFD97" s="37"/>
      <c r="EFE97" s="37"/>
      <c r="EFF97" s="37"/>
      <c r="EFG97" s="37"/>
      <c r="EFH97" s="37"/>
      <c r="EFI97" s="37"/>
      <c r="EFJ97" s="37"/>
      <c r="EFK97" s="37"/>
      <c r="EFL97" s="37"/>
      <c r="EFM97" s="37"/>
      <c r="EFN97" s="37"/>
      <c r="EFO97" s="37"/>
      <c r="EFP97" s="37"/>
      <c r="EFQ97" s="37"/>
      <c r="EFR97" s="37"/>
      <c r="EFS97" s="37"/>
      <c r="EFT97" s="37"/>
      <c r="EFU97" s="37"/>
      <c r="EFV97" s="37"/>
      <c r="EFW97" s="37"/>
      <c r="EFX97" s="37"/>
      <c r="EFY97" s="37"/>
      <c r="EFZ97" s="37"/>
      <c r="EGA97" s="37"/>
      <c r="EGB97" s="37"/>
      <c r="EGC97" s="37"/>
      <c r="EGD97" s="37"/>
      <c r="EGE97" s="37"/>
      <c r="EGF97" s="37"/>
      <c r="EGG97" s="37"/>
      <c r="EGH97" s="37"/>
      <c r="EGI97" s="37"/>
      <c r="EGJ97" s="37"/>
      <c r="EGK97" s="37"/>
      <c r="EGL97" s="37"/>
      <c r="EGM97" s="37"/>
      <c r="EGN97" s="37"/>
      <c r="EGO97" s="37"/>
      <c r="EGP97" s="37"/>
      <c r="EGQ97" s="37"/>
      <c r="EGR97" s="37"/>
      <c r="EGS97" s="37"/>
      <c r="EGT97" s="37"/>
      <c r="EGU97" s="37"/>
      <c r="EGV97" s="37"/>
      <c r="EGW97" s="37"/>
      <c r="EGX97" s="37"/>
      <c r="EGY97" s="37"/>
      <c r="EGZ97" s="37"/>
      <c r="EHA97" s="37"/>
      <c r="EHB97" s="37"/>
      <c r="EHC97" s="37"/>
      <c r="EHD97" s="37"/>
      <c r="EHE97" s="37"/>
      <c r="EHF97" s="37"/>
      <c r="EHG97" s="37"/>
      <c r="EHH97" s="37"/>
      <c r="EHI97" s="37"/>
      <c r="EHJ97" s="37"/>
      <c r="EHK97" s="37"/>
      <c r="EHL97" s="37"/>
      <c r="EHM97" s="37"/>
      <c r="EHN97" s="37"/>
      <c r="EHO97" s="37"/>
      <c r="EHP97" s="37"/>
      <c r="EHQ97" s="37"/>
      <c r="EHR97" s="37"/>
      <c r="EHS97" s="37"/>
      <c r="EHT97" s="37"/>
      <c r="EHU97" s="37"/>
      <c r="EHV97" s="37"/>
      <c r="EHW97" s="37"/>
      <c r="EHX97" s="37"/>
      <c r="EHY97" s="37"/>
      <c r="EHZ97" s="37"/>
      <c r="EIA97" s="37"/>
      <c r="EIB97" s="37"/>
      <c r="EIC97" s="37"/>
      <c r="EID97" s="37"/>
      <c r="EIE97" s="37"/>
      <c r="EIF97" s="37"/>
      <c r="EIG97" s="37"/>
      <c r="EIH97" s="37"/>
      <c r="EII97" s="37"/>
      <c r="EIJ97" s="37"/>
      <c r="EIK97" s="37"/>
      <c r="EIL97" s="37"/>
      <c r="EIM97" s="37"/>
      <c r="EIN97" s="37"/>
      <c r="EIO97" s="37"/>
      <c r="EIP97" s="37"/>
      <c r="EIQ97" s="37"/>
      <c r="EIR97" s="37"/>
      <c r="EIS97" s="37"/>
      <c r="EIT97" s="37"/>
      <c r="EIU97" s="37"/>
      <c r="EIV97" s="37"/>
      <c r="EIW97" s="37"/>
      <c r="EIX97" s="37"/>
      <c r="EIY97" s="37"/>
      <c r="EIZ97" s="37"/>
      <c r="EJA97" s="37"/>
      <c r="EJB97" s="37"/>
      <c r="EJC97" s="37"/>
      <c r="EJD97" s="37"/>
      <c r="EJE97" s="37"/>
      <c r="EJF97" s="37"/>
      <c r="EJG97" s="37"/>
      <c r="EJH97" s="37"/>
      <c r="EJI97" s="37"/>
      <c r="EJJ97" s="37"/>
      <c r="EJK97" s="37"/>
      <c r="EJL97" s="37"/>
      <c r="EJM97" s="37"/>
      <c r="EJN97" s="37"/>
      <c r="EJO97" s="37"/>
      <c r="EJP97" s="37"/>
      <c r="EJQ97" s="37"/>
      <c r="EJR97" s="37"/>
      <c r="EJS97" s="37"/>
      <c r="EJT97" s="37"/>
      <c r="EJU97" s="37"/>
      <c r="EJV97" s="37"/>
      <c r="EJW97" s="37"/>
      <c r="EJX97" s="37"/>
      <c r="EJY97" s="37"/>
      <c r="EJZ97" s="37"/>
      <c r="EKA97" s="37"/>
      <c r="EKB97" s="37"/>
      <c r="EKC97" s="37"/>
      <c r="EKD97" s="37"/>
      <c r="EKE97" s="37"/>
      <c r="EKF97" s="37"/>
      <c r="EKG97" s="37"/>
      <c r="EKH97" s="37"/>
      <c r="EKI97" s="37"/>
      <c r="EKJ97" s="37"/>
      <c r="EKK97" s="37"/>
      <c r="EKL97" s="37"/>
      <c r="EKM97" s="37"/>
      <c r="EKN97" s="37"/>
      <c r="EKO97" s="37"/>
      <c r="EKP97" s="37"/>
      <c r="EKQ97" s="37"/>
      <c r="EKR97" s="37"/>
      <c r="EKS97" s="37"/>
      <c r="EKT97" s="37"/>
      <c r="EKU97" s="37"/>
      <c r="EKV97" s="37"/>
      <c r="EKW97" s="37"/>
      <c r="EKX97" s="37"/>
      <c r="EKY97" s="37"/>
      <c r="EKZ97" s="37"/>
      <c r="ELA97" s="37"/>
      <c r="ELB97" s="37"/>
      <c r="ELC97" s="37"/>
      <c r="ELD97" s="37"/>
      <c r="ELE97" s="37"/>
      <c r="ELF97" s="37"/>
      <c r="ELG97" s="37"/>
      <c r="ELH97" s="37"/>
      <c r="ELI97" s="37"/>
      <c r="ELJ97" s="37"/>
      <c r="ELK97" s="37"/>
      <c r="ELL97" s="37"/>
      <c r="ELM97" s="37"/>
      <c r="ELN97" s="37"/>
      <c r="ELO97" s="37"/>
      <c r="ELP97" s="37"/>
      <c r="ELQ97" s="37"/>
      <c r="ELR97" s="37"/>
      <c r="ELS97" s="37"/>
      <c r="ELT97" s="37"/>
      <c r="ELU97" s="37"/>
      <c r="ELV97" s="37"/>
      <c r="ELW97" s="37"/>
      <c r="ELX97" s="37"/>
      <c r="ELY97" s="37"/>
      <c r="ELZ97" s="37"/>
      <c r="EMA97" s="37"/>
      <c r="EMB97" s="37"/>
      <c r="EMC97" s="37"/>
      <c r="EMD97" s="37"/>
      <c r="EME97" s="37"/>
      <c r="EMF97" s="37"/>
      <c r="EMG97" s="37"/>
      <c r="EMH97" s="37"/>
      <c r="EMI97" s="37"/>
      <c r="EMJ97" s="37"/>
      <c r="EMK97" s="37"/>
      <c r="EML97" s="37"/>
      <c r="EMM97" s="37"/>
      <c r="EMN97" s="37"/>
      <c r="EMO97" s="37"/>
      <c r="EMP97" s="37"/>
      <c r="EMQ97" s="37"/>
      <c r="EMR97" s="37"/>
      <c r="EMS97" s="37"/>
      <c r="EMT97" s="37"/>
      <c r="EMU97" s="37"/>
      <c r="EMV97" s="37"/>
      <c r="EMW97" s="37"/>
      <c r="EMX97" s="37"/>
      <c r="EMY97" s="37"/>
      <c r="EMZ97" s="37"/>
      <c r="ENA97" s="37"/>
      <c r="ENB97" s="37"/>
      <c r="ENC97" s="37"/>
      <c r="END97" s="37"/>
      <c r="ENE97" s="37"/>
      <c r="ENF97" s="37"/>
      <c r="ENG97" s="37"/>
      <c r="ENH97" s="37"/>
      <c r="ENI97" s="37"/>
      <c r="ENJ97" s="37"/>
      <c r="ENK97" s="37"/>
      <c r="ENL97" s="37"/>
      <c r="ENM97" s="37"/>
      <c r="ENN97" s="37"/>
      <c r="ENO97" s="37"/>
      <c r="ENP97" s="37"/>
      <c r="ENQ97" s="37"/>
      <c r="ENR97" s="37"/>
      <c r="ENS97" s="37"/>
      <c r="ENT97" s="37"/>
      <c r="ENU97" s="37"/>
      <c r="ENV97" s="37"/>
      <c r="ENW97" s="37"/>
      <c r="ENX97" s="37"/>
      <c r="ENY97" s="37"/>
      <c r="ENZ97" s="37"/>
      <c r="EOA97" s="37"/>
      <c r="EOB97" s="37"/>
      <c r="EOC97" s="37"/>
      <c r="EOD97" s="37"/>
      <c r="EOE97" s="37"/>
      <c r="EOF97" s="37"/>
      <c r="EOG97" s="37"/>
      <c r="EOH97" s="37"/>
      <c r="EOI97" s="37"/>
      <c r="EOJ97" s="37"/>
      <c r="EOK97" s="37"/>
      <c r="EOL97" s="37"/>
      <c r="EOM97" s="37"/>
      <c r="EON97" s="37"/>
      <c r="EOO97" s="37"/>
      <c r="EOP97" s="37"/>
      <c r="EOQ97" s="37"/>
      <c r="EOR97" s="37"/>
      <c r="EOS97" s="37"/>
      <c r="EOT97" s="37"/>
      <c r="EOU97" s="37"/>
      <c r="EOV97" s="37"/>
      <c r="EOW97" s="37"/>
      <c r="EOX97" s="37"/>
      <c r="EOY97" s="37"/>
      <c r="EOZ97" s="37"/>
      <c r="EPA97" s="37"/>
      <c r="EPB97" s="37"/>
      <c r="EPC97" s="37"/>
      <c r="EPD97" s="37"/>
      <c r="EPE97" s="37"/>
      <c r="EPF97" s="37"/>
      <c r="EPG97" s="37"/>
      <c r="EPH97" s="37"/>
      <c r="EPI97" s="37"/>
      <c r="EPJ97" s="37"/>
      <c r="EPK97" s="37"/>
      <c r="EPL97" s="37"/>
      <c r="EPM97" s="37"/>
      <c r="EPN97" s="37"/>
      <c r="EPO97" s="37"/>
      <c r="EPP97" s="37"/>
      <c r="EPQ97" s="37"/>
      <c r="EPR97" s="37"/>
      <c r="EPS97" s="37"/>
      <c r="EPT97" s="37"/>
      <c r="EPU97" s="37"/>
      <c r="EPV97" s="37"/>
      <c r="EPW97" s="37"/>
      <c r="EPX97" s="37"/>
      <c r="EPY97" s="37"/>
      <c r="EPZ97" s="37"/>
      <c r="EQA97" s="37"/>
      <c r="EQB97" s="37"/>
      <c r="EQC97" s="37"/>
      <c r="EQD97" s="37"/>
      <c r="EQE97" s="37"/>
      <c r="EQF97" s="37"/>
      <c r="EQG97" s="37"/>
      <c r="EQH97" s="37"/>
      <c r="EQI97" s="37"/>
      <c r="EQJ97" s="37"/>
      <c r="EQK97" s="37"/>
      <c r="EQL97" s="37"/>
      <c r="EQM97" s="37"/>
      <c r="EQN97" s="37"/>
      <c r="EQO97" s="37"/>
      <c r="EQP97" s="37"/>
      <c r="EQQ97" s="37"/>
      <c r="EQR97" s="37"/>
      <c r="EQS97" s="37"/>
      <c r="EQT97" s="37"/>
      <c r="EQU97" s="37"/>
      <c r="EQV97" s="37"/>
      <c r="EQW97" s="37"/>
      <c r="EQX97" s="37"/>
      <c r="EQY97" s="37"/>
      <c r="EQZ97" s="37"/>
      <c r="ERA97" s="37"/>
      <c r="ERB97" s="37"/>
      <c r="ERC97" s="37"/>
      <c r="ERD97" s="37"/>
      <c r="ERE97" s="37"/>
      <c r="ERF97" s="37"/>
      <c r="ERG97" s="37"/>
      <c r="ERH97" s="37"/>
      <c r="ERI97" s="37"/>
      <c r="ERJ97" s="37"/>
      <c r="ERK97" s="37"/>
      <c r="ERL97" s="37"/>
      <c r="ERM97" s="37"/>
      <c r="ERN97" s="37"/>
      <c r="ERO97" s="37"/>
      <c r="ERP97" s="37"/>
      <c r="ERQ97" s="37"/>
      <c r="ERR97" s="37"/>
      <c r="ERS97" s="37"/>
      <c r="ERT97" s="37"/>
      <c r="ERU97" s="37"/>
      <c r="ERV97" s="37"/>
      <c r="ERW97" s="37"/>
      <c r="ERX97" s="37"/>
      <c r="ERY97" s="37"/>
      <c r="ERZ97" s="37"/>
      <c r="ESA97" s="37"/>
      <c r="ESB97" s="37"/>
      <c r="ESC97" s="37"/>
      <c r="ESD97" s="37"/>
      <c r="ESE97" s="37"/>
      <c r="ESF97" s="37"/>
      <c r="ESG97" s="37"/>
      <c r="ESH97" s="37"/>
      <c r="ESI97" s="37"/>
      <c r="ESJ97" s="37"/>
      <c r="ESK97" s="37"/>
      <c r="ESL97" s="37"/>
      <c r="ESM97" s="37"/>
      <c r="ESN97" s="37"/>
      <c r="ESO97" s="37"/>
      <c r="ESP97" s="37"/>
      <c r="ESQ97" s="37"/>
      <c r="ESR97" s="37"/>
      <c r="ESS97" s="37"/>
      <c r="EST97" s="37"/>
      <c r="ESU97" s="37"/>
      <c r="ESV97" s="37"/>
      <c r="ESW97" s="37"/>
      <c r="ESX97" s="37"/>
      <c r="ESY97" s="37"/>
      <c r="ESZ97" s="37"/>
      <c r="ETA97" s="37"/>
      <c r="ETB97" s="37"/>
      <c r="ETC97" s="37"/>
      <c r="ETD97" s="37"/>
      <c r="ETE97" s="37"/>
      <c r="ETF97" s="37"/>
      <c r="ETG97" s="37"/>
      <c r="ETH97" s="37"/>
      <c r="ETI97" s="37"/>
      <c r="ETJ97" s="37"/>
      <c r="ETK97" s="37"/>
      <c r="ETL97" s="37"/>
      <c r="ETM97" s="37"/>
      <c r="ETN97" s="37"/>
      <c r="ETO97" s="37"/>
      <c r="ETP97" s="37"/>
      <c r="ETQ97" s="37"/>
      <c r="ETR97" s="37"/>
      <c r="ETS97" s="37"/>
      <c r="ETT97" s="37"/>
      <c r="ETU97" s="37"/>
      <c r="ETV97" s="37"/>
      <c r="ETW97" s="37"/>
      <c r="ETX97" s="37"/>
      <c r="ETY97" s="37"/>
      <c r="ETZ97" s="37"/>
      <c r="EUA97" s="37"/>
      <c r="EUB97" s="37"/>
      <c r="EUC97" s="37"/>
      <c r="EUD97" s="37"/>
      <c r="EUE97" s="37"/>
      <c r="EUF97" s="37"/>
      <c r="EUG97" s="37"/>
      <c r="EUH97" s="37"/>
      <c r="EUI97" s="37"/>
      <c r="EUJ97" s="37"/>
      <c r="EUK97" s="37"/>
      <c r="EUL97" s="37"/>
      <c r="EUM97" s="37"/>
      <c r="EUN97" s="37"/>
      <c r="EUO97" s="37"/>
      <c r="EUP97" s="37"/>
      <c r="EUQ97" s="37"/>
      <c r="EUR97" s="37"/>
      <c r="EUS97" s="37"/>
      <c r="EUT97" s="37"/>
      <c r="EUU97" s="37"/>
      <c r="EUV97" s="37"/>
      <c r="EUW97" s="37"/>
      <c r="EUX97" s="37"/>
      <c r="EUY97" s="37"/>
      <c r="EUZ97" s="37"/>
      <c r="EVA97" s="37"/>
      <c r="EVB97" s="37"/>
      <c r="EVC97" s="37"/>
      <c r="EVD97" s="37"/>
      <c r="EVE97" s="37"/>
      <c r="EVF97" s="37"/>
      <c r="EVG97" s="37"/>
      <c r="EVH97" s="37"/>
      <c r="EVI97" s="37"/>
      <c r="EVJ97" s="37"/>
      <c r="EVK97" s="37"/>
      <c r="EVL97" s="37"/>
      <c r="EVM97" s="37"/>
      <c r="EVN97" s="37"/>
      <c r="EVO97" s="37"/>
      <c r="EVP97" s="37"/>
      <c r="EVQ97" s="37"/>
      <c r="EVR97" s="37"/>
      <c r="EVS97" s="37"/>
      <c r="EVT97" s="37"/>
      <c r="EVU97" s="37"/>
      <c r="EVV97" s="37"/>
      <c r="EVW97" s="37"/>
      <c r="EVX97" s="37"/>
      <c r="EVY97" s="37"/>
      <c r="EVZ97" s="37"/>
      <c r="EWA97" s="37"/>
      <c r="EWB97" s="37"/>
      <c r="EWC97" s="37"/>
      <c r="EWD97" s="37"/>
      <c r="EWE97" s="37"/>
      <c r="EWF97" s="37"/>
      <c r="EWG97" s="37"/>
      <c r="EWH97" s="37"/>
      <c r="EWI97" s="37"/>
      <c r="EWJ97" s="37"/>
      <c r="EWK97" s="37"/>
      <c r="EWL97" s="37"/>
      <c r="EWM97" s="37"/>
      <c r="EWN97" s="37"/>
      <c r="EWO97" s="37"/>
      <c r="EWP97" s="37"/>
      <c r="EWQ97" s="37"/>
      <c r="EWR97" s="37"/>
      <c r="EWS97" s="37"/>
      <c r="EWT97" s="37"/>
      <c r="EWU97" s="37"/>
      <c r="EWV97" s="37"/>
      <c r="EWW97" s="37"/>
      <c r="EWX97" s="37"/>
      <c r="EWY97" s="37"/>
      <c r="EWZ97" s="37"/>
      <c r="EXA97" s="37"/>
      <c r="EXB97" s="37"/>
      <c r="EXC97" s="37"/>
      <c r="EXD97" s="37"/>
      <c r="EXE97" s="37"/>
      <c r="EXF97" s="37"/>
      <c r="EXG97" s="37"/>
      <c r="EXH97" s="37"/>
      <c r="EXI97" s="37"/>
      <c r="EXJ97" s="37"/>
      <c r="EXK97" s="37"/>
      <c r="EXL97" s="37"/>
      <c r="EXM97" s="37"/>
      <c r="EXN97" s="37"/>
      <c r="EXO97" s="37"/>
      <c r="EXP97" s="37"/>
      <c r="EXQ97" s="37"/>
      <c r="EXR97" s="37"/>
      <c r="EXS97" s="37"/>
      <c r="EXT97" s="37"/>
      <c r="EXU97" s="37"/>
      <c r="EXV97" s="37"/>
      <c r="EXW97" s="37"/>
      <c r="EXX97" s="37"/>
      <c r="EXY97" s="37"/>
      <c r="EXZ97" s="37"/>
      <c r="EYA97" s="37"/>
      <c r="EYB97" s="37"/>
      <c r="EYC97" s="37"/>
      <c r="EYD97" s="37"/>
      <c r="EYE97" s="37"/>
      <c r="EYF97" s="37"/>
      <c r="EYG97" s="37"/>
      <c r="EYH97" s="37"/>
      <c r="EYI97" s="37"/>
      <c r="EYJ97" s="37"/>
      <c r="EYK97" s="37"/>
      <c r="EYL97" s="37"/>
      <c r="EYM97" s="37"/>
      <c r="EYN97" s="37"/>
      <c r="EYO97" s="37"/>
      <c r="EYP97" s="37"/>
      <c r="EYQ97" s="37"/>
      <c r="EYR97" s="37"/>
      <c r="EYS97" s="37"/>
      <c r="EYT97" s="37"/>
      <c r="EYU97" s="37"/>
      <c r="EYV97" s="37"/>
      <c r="EYW97" s="37"/>
      <c r="EYX97" s="37"/>
      <c r="EYY97" s="37"/>
      <c r="EYZ97" s="37"/>
      <c r="EZA97" s="37"/>
      <c r="EZB97" s="37"/>
      <c r="EZC97" s="37"/>
      <c r="EZD97" s="37"/>
      <c r="EZE97" s="37"/>
      <c r="EZF97" s="37"/>
      <c r="EZG97" s="37"/>
      <c r="EZH97" s="37"/>
      <c r="EZI97" s="37"/>
      <c r="EZJ97" s="37"/>
      <c r="EZK97" s="37"/>
      <c r="EZL97" s="37"/>
      <c r="EZM97" s="37"/>
      <c r="EZN97" s="37"/>
      <c r="EZO97" s="37"/>
      <c r="EZP97" s="37"/>
      <c r="EZQ97" s="37"/>
      <c r="EZR97" s="37"/>
      <c r="EZS97" s="37"/>
      <c r="EZT97" s="37"/>
      <c r="EZU97" s="37"/>
      <c r="EZV97" s="37"/>
      <c r="EZW97" s="37"/>
      <c r="EZX97" s="37"/>
      <c r="EZY97" s="37"/>
      <c r="EZZ97" s="37"/>
      <c r="FAA97" s="37"/>
      <c r="FAB97" s="37"/>
      <c r="FAC97" s="37"/>
      <c r="FAD97" s="37"/>
      <c r="FAE97" s="37"/>
      <c r="FAF97" s="37"/>
      <c r="FAG97" s="37"/>
      <c r="FAH97" s="37"/>
      <c r="FAI97" s="37"/>
      <c r="FAJ97" s="37"/>
      <c r="FAK97" s="37"/>
      <c r="FAL97" s="37"/>
      <c r="FAM97" s="37"/>
      <c r="FAN97" s="37"/>
      <c r="FAO97" s="37"/>
      <c r="FAP97" s="37"/>
      <c r="FAQ97" s="37"/>
      <c r="FAR97" s="37"/>
      <c r="FAS97" s="37"/>
      <c r="FAT97" s="37"/>
      <c r="FAU97" s="37"/>
      <c r="FAV97" s="37"/>
      <c r="FAW97" s="37"/>
      <c r="FAX97" s="37"/>
      <c r="FAY97" s="37"/>
      <c r="FAZ97" s="37"/>
      <c r="FBA97" s="37"/>
      <c r="FBB97" s="37"/>
      <c r="FBC97" s="37"/>
      <c r="FBD97" s="37"/>
      <c r="FBE97" s="37"/>
      <c r="FBF97" s="37"/>
      <c r="FBG97" s="37"/>
      <c r="FBH97" s="37"/>
      <c r="FBI97" s="37"/>
      <c r="FBJ97" s="37"/>
      <c r="FBK97" s="37"/>
      <c r="FBL97" s="37"/>
      <c r="FBM97" s="37"/>
      <c r="FBN97" s="37"/>
      <c r="FBO97" s="37"/>
      <c r="FBP97" s="37"/>
      <c r="FBQ97" s="37"/>
      <c r="FBR97" s="37"/>
      <c r="FBS97" s="37"/>
      <c r="FBT97" s="37"/>
      <c r="FBU97" s="37"/>
      <c r="FBV97" s="37"/>
      <c r="FBW97" s="37"/>
      <c r="FBX97" s="37"/>
      <c r="FBY97" s="37"/>
      <c r="FBZ97" s="37"/>
      <c r="FCA97" s="37"/>
      <c r="FCB97" s="37"/>
      <c r="FCC97" s="37"/>
      <c r="FCD97" s="37"/>
      <c r="FCE97" s="37"/>
      <c r="FCF97" s="37"/>
      <c r="FCG97" s="37"/>
      <c r="FCH97" s="37"/>
      <c r="FCI97" s="37"/>
      <c r="FCJ97" s="37"/>
      <c r="FCK97" s="37"/>
      <c r="FCL97" s="37"/>
      <c r="FCM97" s="37"/>
      <c r="FCN97" s="37"/>
      <c r="FCO97" s="37"/>
      <c r="FCP97" s="37"/>
      <c r="FCQ97" s="37"/>
      <c r="FCR97" s="37"/>
      <c r="FCS97" s="37"/>
      <c r="FCT97" s="37"/>
      <c r="FCU97" s="37"/>
      <c r="FCV97" s="37"/>
      <c r="FCW97" s="37"/>
      <c r="FCX97" s="37"/>
      <c r="FCY97" s="37"/>
      <c r="FCZ97" s="37"/>
      <c r="FDA97" s="37"/>
      <c r="FDB97" s="37"/>
      <c r="FDC97" s="37"/>
      <c r="FDD97" s="37"/>
      <c r="FDE97" s="37"/>
      <c r="FDF97" s="37"/>
      <c r="FDG97" s="37"/>
      <c r="FDH97" s="37"/>
      <c r="FDI97" s="37"/>
      <c r="FDJ97" s="37"/>
      <c r="FDK97" s="37"/>
      <c r="FDL97" s="37"/>
      <c r="FDM97" s="37"/>
      <c r="FDN97" s="37"/>
      <c r="FDO97" s="37"/>
      <c r="FDP97" s="37"/>
      <c r="FDQ97" s="37"/>
      <c r="FDR97" s="37"/>
      <c r="FDS97" s="37"/>
      <c r="FDT97" s="37"/>
      <c r="FDU97" s="37"/>
      <c r="FDV97" s="37"/>
      <c r="FDW97" s="37"/>
      <c r="FDX97" s="37"/>
      <c r="FDY97" s="37"/>
      <c r="FDZ97" s="37"/>
      <c r="FEA97" s="37"/>
      <c r="FEB97" s="37"/>
      <c r="FEC97" s="37"/>
      <c r="FED97" s="37"/>
      <c r="FEE97" s="37"/>
      <c r="FEF97" s="37"/>
      <c r="FEG97" s="37"/>
      <c r="FEH97" s="37"/>
      <c r="FEI97" s="37"/>
      <c r="FEJ97" s="37"/>
      <c r="FEK97" s="37"/>
      <c r="FEL97" s="37"/>
      <c r="FEM97" s="37"/>
      <c r="FEN97" s="37"/>
      <c r="FEO97" s="37"/>
      <c r="FEP97" s="37"/>
      <c r="FEQ97" s="37"/>
      <c r="FER97" s="37"/>
      <c r="FES97" s="37"/>
      <c r="FET97" s="37"/>
      <c r="FEU97" s="37"/>
      <c r="FEV97" s="37"/>
      <c r="FEW97" s="37"/>
      <c r="FEX97" s="37"/>
      <c r="FEY97" s="37"/>
      <c r="FEZ97" s="37"/>
      <c r="FFA97" s="37"/>
      <c r="FFB97" s="37"/>
      <c r="FFC97" s="37"/>
      <c r="FFD97" s="37"/>
      <c r="FFE97" s="37"/>
      <c r="FFF97" s="37"/>
      <c r="FFG97" s="37"/>
      <c r="FFH97" s="37"/>
      <c r="FFI97" s="37"/>
      <c r="FFJ97" s="37"/>
      <c r="FFK97" s="37"/>
      <c r="FFL97" s="37"/>
      <c r="FFM97" s="37"/>
      <c r="FFN97" s="37"/>
      <c r="FFO97" s="37"/>
      <c r="FFP97" s="37"/>
      <c r="FFQ97" s="37"/>
      <c r="FFR97" s="37"/>
      <c r="FFS97" s="37"/>
      <c r="FFT97" s="37"/>
      <c r="FFU97" s="37"/>
      <c r="FFV97" s="37"/>
      <c r="FFW97" s="37"/>
      <c r="FFX97" s="37"/>
      <c r="FFY97" s="37"/>
      <c r="FFZ97" s="37"/>
      <c r="FGA97" s="37"/>
      <c r="FGB97" s="37"/>
      <c r="FGC97" s="37"/>
      <c r="FGD97" s="37"/>
      <c r="FGE97" s="37"/>
      <c r="FGF97" s="37"/>
      <c r="FGG97" s="37"/>
      <c r="FGH97" s="37"/>
      <c r="FGI97" s="37"/>
      <c r="FGJ97" s="37"/>
      <c r="FGK97" s="37"/>
      <c r="FGL97" s="37"/>
      <c r="FGM97" s="37"/>
      <c r="FGN97" s="37"/>
      <c r="FGO97" s="37"/>
      <c r="FGP97" s="37"/>
      <c r="FGQ97" s="37"/>
      <c r="FGR97" s="37"/>
      <c r="FGS97" s="37"/>
      <c r="FGT97" s="37"/>
      <c r="FGU97" s="37"/>
      <c r="FGV97" s="37"/>
      <c r="FGW97" s="37"/>
      <c r="FGX97" s="37"/>
      <c r="FGY97" s="37"/>
      <c r="FGZ97" s="37"/>
      <c r="FHA97" s="37"/>
      <c r="FHB97" s="37"/>
      <c r="FHC97" s="37"/>
      <c r="FHD97" s="37"/>
      <c r="FHE97" s="37"/>
      <c r="FHF97" s="37"/>
      <c r="FHG97" s="37"/>
      <c r="FHH97" s="37"/>
      <c r="FHI97" s="37"/>
      <c r="FHJ97" s="37"/>
      <c r="FHK97" s="37"/>
      <c r="FHL97" s="37"/>
      <c r="FHM97" s="37"/>
      <c r="FHN97" s="37"/>
      <c r="FHO97" s="37"/>
      <c r="FHP97" s="37"/>
      <c r="FHQ97" s="37"/>
      <c r="FHR97" s="37"/>
      <c r="FHS97" s="37"/>
      <c r="FHT97" s="37"/>
      <c r="FHU97" s="37"/>
      <c r="FHV97" s="37"/>
      <c r="FHW97" s="37"/>
      <c r="FHX97" s="37"/>
      <c r="FHY97" s="37"/>
      <c r="FHZ97" s="37"/>
      <c r="FIA97" s="37"/>
      <c r="FIB97" s="37"/>
      <c r="FIC97" s="37"/>
      <c r="FID97" s="37"/>
      <c r="FIE97" s="37"/>
      <c r="FIF97" s="37"/>
      <c r="FIG97" s="37"/>
      <c r="FIH97" s="37"/>
      <c r="FII97" s="37"/>
      <c r="FIJ97" s="37"/>
      <c r="FIK97" s="37"/>
      <c r="FIL97" s="37"/>
      <c r="FIM97" s="37"/>
      <c r="FIN97" s="37"/>
      <c r="FIO97" s="37"/>
      <c r="FIP97" s="37"/>
      <c r="FIQ97" s="37"/>
      <c r="FIR97" s="37"/>
      <c r="FIS97" s="37"/>
      <c r="FIT97" s="37"/>
      <c r="FIU97" s="37"/>
      <c r="FIV97" s="37"/>
      <c r="FIW97" s="37"/>
      <c r="FIX97" s="37"/>
      <c r="FIY97" s="37"/>
      <c r="FIZ97" s="37"/>
      <c r="FJA97" s="37"/>
      <c r="FJB97" s="37"/>
      <c r="FJC97" s="37"/>
      <c r="FJD97" s="37"/>
      <c r="FJE97" s="37"/>
      <c r="FJF97" s="37"/>
      <c r="FJG97" s="37"/>
      <c r="FJH97" s="37"/>
      <c r="FJI97" s="37"/>
      <c r="FJJ97" s="37"/>
      <c r="FJK97" s="37"/>
      <c r="FJL97" s="37"/>
      <c r="FJM97" s="37"/>
      <c r="FJN97" s="37"/>
      <c r="FJO97" s="37"/>
      <c r="FJP97" s="37"/>
      <c r="FJQ97" s="37"/>
      <c r="FJR97" s="37"/>
      <c r="FJS97" s="37"/>
      <c r="FJT97" s="37"/>
      <c r="FJU97" s="37"/>
      <c r="FJV97" s="37"/>
      <c r="FJW97" s="37"/>
      <c r="FJX97" s="37"/>
      <c r="FJY97" s="37"/>
      <c r="FJZ97" s="37"/>
      <c r="FKA97" s="37"/>
      <c r="FKB97" s="37"/>
      <c r="FKC97" s="37"/>
      <c r="FKD97" s="37"/>
      <c r="FKE97" s="37"/>
      <c r="FKF97" s="37"/>
      <c r="FKG97" s="37"/>
      <c r="FKH97" s="37"/>
      <c r="FKI97" s="37"/>
      <c r="FKJ97" s="37"/>
      <c r="FKK97" s="37"/>
      <c r="FKL97" s="37"/>
      <c r="FKM97" s="37"/>
      <c r="FKN97" s="37"/>
      <c r="FKO97" s="37"/>
      <c r="FKP97" s="37"/>
      <c r="FKQ97" s="37"/>
      <c r="FKR97" s="37"/>
      <c r="FKS97" s="37"/>
      <c r="FKT97" s="37"/>
      <c r="FKU97" s="37"/>
      <c r="FKV97" s="37"/>
      <c r="FKW97" s="37"/>
      <c r="FKX97" s="37"/>
      <c r="FKY97" s="37"/>
      <c r="FKZ97" s="37"/>
      <c r="FLA97" s="37"/>
      <c r="FLB97" s="37"/>
      <c r="FLC97" s="37"/>
      <c r="FLD97" s="37"/>
      <c r="FLE97" s="37"/>
      <c r="FLF97" s="37"/>
      <c r="FLG97" s="37"/>
      <c r="FLH97" s="37"/>
      <c r="FLI97" s="37"/>
      <c r="FLJ97" s="37"/>
      <c r="FLK97" s="37"/>
      <c r="FLL97" s="37"/>
      <c r="FLM97" s="37"/>
      <c r="FLN97" s="37"/>
      <c r="FLO97" s="37"/>
      <c r="FLP97" s="37"/>
      <c r="FLQ97" s="37"/>
      <c r="FLR97" s="37"/>
      <c r="FLS97" s="37"/>
      <c r="FLT97" s="37"/>
      <c r="FLU97" s="37"/>
      <c r="FLV97" s="37"/>
      <c r="FLW97" s="37"/>
      <c r="FLX97" s="37"/>
      <c r="FLY97" s="37"/>
      <c r="FLZ97" s="37"/>
      <c r="FMA97" s="37"/>
      <c r="FMB97" s="37"/>
      <c r="FMC97" s="37"/>
      <c r="FMD97" s="37"/>
      <c r="FME97" s="37"/>
      <c r="FMF97" s="37"/>
      <c r="FMG97" s="37"/>
      <c r="FMH97" s="37"/>
      <c r="FMI97" s="37"/>
      <c r="FMJ97" s="37"/>
      <c r="FMK97" s="37"/>
      <c r="FML97" s="37"/>
      <c r="FMM97" s="37"/>
      <c r="FMN97" s="37"/>
      <c r="FMO97" s="37"/>
      <c r="FMP97" s="37"/>
      <c r="FMQ97" s="37"/>
      <c r="FMR97" s="37"/>
      <c r="FMS97" s="37"/>
      <c r="FMT97" s="37"/>
      <c r="FMU97" s="37"/>
      <c r="FMV97" s="37"/>
      <c r="FMW97" s="37"/>
      <c r="FMX97" s="37"/>
      <c r="FMY97" s="37"/>
      <c r="FMZ97" s="37"/>
      <c r="FNA97" s="37"/>
      <c r="FNB97" s="37"/>
      <c r="FNC97" s="37"/>
      <c r="FND97" s="37"/>
      <c r="FNE97" s="37"/>
      <c r="FNF97" s="37"/>
      <c r="FNG97" s="37"/>
      <c r="FNH97" s="37"/>
      <c r="FNI97" s="37"/>
      <c r="FNJ97" s="37"/>
      <c r="FNK97" s="37"/>
      <c r="FNL97" s="37"/>
      <c r="FNM97" s="37"/>
      <c r="FNN97" s="37"/>
      <c r="FNO97" s="37"/>
      <c r="FNP97" s="37"/>
      <c r="FNQ97" s="37"/>
      <c r="FNR97" s="37"/>
      <c r="FNS97" s="37"/>
      <c r="FNT97" s="37"/>
      <c r="FNU97" s="37"/>
      <c r="FNV97" s="37"/>
      <c r="FNW97" s="37"/>
      <c r="FNX97" s="37"/>
      <c r="FNY97" s="37"/>
      <c r="FNZ97" s="37"/>
      <c r="FOA97" s="37"/>
      <c r="FOB97" s="37"/>
      <c r="FOC97" s="37"/>
      <c r="FOD97" s="37"/>
      <c r="FOE97" s="37"/>
      <c r="FOF97" s="37"/>
      <c r="FOG97" s="37"/>
      <c r="FOH97" s="37"/>
      <c r="FOI97" s="37"/>
      <c r="FOJ97" s="37"/>
      <c r="FOK97" s="37"/>
      <c r="FOL97" s="37"/>
      <c r="FOM97" s="37"/>
      <c r="FON97" s="37"/>
      <c r="FOO97" s="37"/>
      <c r="FOP97" s="37"/>
      <c r="FOQ97" s="37"/>
      <c r="FOR97" s="37"/>
      <c r="FOS97" s="37"/>
      <c r="FOT97" s="37"/>
      <c r="FOU97" s="37"/>
      <c r="FOV97" s="37"/>
      <c r="FOW97" s="37"/>
      <c r="FOX97" s="37"/>
      <c r="FOY97" s="37"/>
      <c r="FOZ97" s="37"/>
      <c r="FPA97" s="37"/>
      <c r="FPB97" s="37"/>
      <c r="FPC97" s="37"/>
      <c r="FPD97" s="37"/>
      <c r="FPE97" s="37"/>
      <c r="FPF97" s="37"/>
      <c r="FPG97" s="37"/>
      <c r="FPH97" s="37"/>
      <c r="FPI97" s="37"/>
      <c r="FPJ97" s="37"/>
      <c r="FPK97" s="37"/>
      <c r="FPL97" s="37"/>
      <c r="FPM97" s="37"/>
      <c r="FPN97" s="37"/>
      <c r="FPO97" s="37"/>
      <c r="FPP97" s="37"/>
      <c r="FPQ97" s="37"/>
      <c r="FPR97" s="37"/>
      <c r="FPS97" s="37"/>
      <c r="FPT97" s="37"/>
      <c r="FPU97" s="37"/>
      <c r="FPV97" s="37"/>
      <c r="FPW97" s="37"/>
      <c r="FPX97" s="37"/>
      <c r="FPY97" s="37"/>
      <c r="FPZ97" s="37"/>
      <c r="FQA97" s="37"/>
      <c r="FQB97" s="37"/>
      <c r="FQC97" s="37"/>
      <c r="FQD97" s="37"/>
      <c r="FQE97" s="37"/>
      <c r="FQF97" s="37"/>
      <c r="FQG97" s="37"/>
      <c r="FQH97" s="37"/>
      <c r="FQI97" s="37"/>
      <c r="FQJ97" s="37"/>
      <c r="FQK97" s="37"/>
      <c r="FQL97" s="37"/>
      <c r="FQM97" s="37"/>
      <c r="FQN97" s="37"/>
      <c r="FQO97" s="37"/>
      <c r="FQP97" s="37"/>
      <c r="FQQ97" s="37"/>
      <c r="FQR97" s="37"/>
      <c r="FQS97" s="37"/>
      <c r="FQT97" s="37"/>
      <c r="FQU97" s="37"/>
      <c r="FQV97" s="37"/>
      <c r="FQW97" s="37"/>
      <c r="FQX97" s="37"/>
      <c r="FQY97" s="37"/>
      <c r="FQZ97" s="37"/>
      <c r="FRA97" s="37"/>
      <c r="FRB97" s="37"/>
      <c r="FRC97" s="37"/>
      <c r="FRD97" s="37"/>
      <c r="FRE97" s="37"/>
      <c r="FRF97" s="37"/>
      <c r="FRG97" s="37"/>
      <c r="FRH97" s="37"/>
      <c r="FRI97" s="37"/>
      <c r="FRJ97" s="37"/>
      <c r="FRK97" s="37"/>
      <c r="FRL97" s="37"/>
      <c r="FRM97" s="37"/>
      <c r="FRN97" s="37"/>
      <c r="FRO97" s="37"/>
      <c r="FRP97" s="37"/>
      <c r="FRQ97" s="37"/>
      <c r="FRR97" s="37"/>
      <c r="FRS97" s="37"/>
      <c r="FRT97" s="37"/>
      <c r="FRU97" s="37"/>
      <c r="FRV97" s="37"/>
      <c r="FRW97" s="37"/>
      <c r="FRX97" s="37"/>
      <c r="FRY97" s="37"/>
      <c r="FRZ97" s="37"/>
      <c r="FSA97" s="37"/>
      <c r="FSB97" s="37"/>
      <c r="FSC97" s="37"/>
      <c r="FSD97" s="37"/>
      <c r="FSE97" s="37"/>
      <c r="FSF97" s="37"/>
      <c r="FSG97" s="37"/>
      <c r="FSH97" s="37"/>
      <c r="FSI97" s="37"/>
      <c r="FSJ97" s="37"/>
      <c r="FSK97" s="37"/>
      <c r="FSL97" s="37"/>
      <c r="FSM97" s="37"/>
      <c r="FSN97" s="37"/>
      <c r="FSO97" s="37"/>
      <c r="FSP97" s="37"/>
      <c r="FSQ97" s="37"/>
      <c r="FSR97" s="37"/>
      <c r="FSS97" s="37"/>
      <c r="FST97" s="37"/>
      <c r="FSU97" s="37"/>
      <c r="FSV97" s="37"/>
      <c r="FSW97" s="37"/>
      <c r="FSX97" s="37"/>
      <c r="FSY97" s="37"/>
      <c r="FSZ97" s="37"/>
      <c r="FTA97" s="37"/>
      <c r="FTB97" s="37"/>
      <c r="FTC97" s="37"/>
      <c r="FTD97" s="37"/>
      <c r="FTE97" s="37"/>
      <c r="FTF97" s="37"/>
      <c r="FTG97" s="37"/>
      <c r="FTH97" s="37"/>
      <c r="FTI97" s="37"/>
      <c r="FTJ97" s="37"/>
      <c r="FTK97" s="37"/>
      <c r="FTL97" s="37"/>
      <c r="FTM97" s="37"/>
      <c r="FTN97" s="37"/>
      <c r="FTO97" s="37"/>
      <c r="FTP97" s="37"/>
      <c r="FTQ97" s="37"/>
      <c r="FTR97" s="37"/>
      <c r="FTS97" s="37"/>
      <c r="FTT97" s="37"/>
      <c r="FTU97" s="37"/>
      <c r="FTV97" s="37"/>
      <c r="FTW97" s="37"/>
      <c r="FTX97" s="37"/>
      <c r="FTY97" s="37"/>
      <c r="FTZ97" s="37"/>
      <c r="FUA97" s="37"/>
      <c r="FUB97" s="37"/>
      <c r="FUC97" s="37"/>
      <c r="FUD97" s="37"/>
      <c r="FUE97" s="37"/>
      <c r="FUF97" s="37"/>
      <c r="FUG97" s="37"/>
      <c r="FUH97" s="37"/>
      <c r="FUI97" s="37"/>
      <c r="FUJ97" s="37"/>
      <c r="FUK97" s="37"/>
      <c r="FUL97" s="37"/>
      <c r="FUM97" s="37"/>
      <c r="FUN97" s="37"/>
      <c r="FUO97" s="37"/>
      <c r="FUP97" s="37"/>
      <c r="FUQ97" s="37"/>
      <c r="FUR97" s="37"/>
      <c r="FUS97" s="37"/>
      <c r="FUT97" s="37"/>
      <c r="FUU97" s="37"/>
      <c r="FUV97" s="37"/>
      <c r="FUW97" s="37"/>
      <c r="FUX97" s="37"/>
      <c r="FUY97" s="37"/>
      <c r="FUZ97" s="37"/>
      <c r="FVA97" s="37"/>
      <c r="FVB97" s="37"/>
      <c r="FVC97" s="37"/>
      <c r="FVD97" s="37"/>
      <c r="FVE97" s="37"/>
      <c r="FVF97" s="37"/>
      <c r="FVG97" s="37"/>
      <c r="FVH97" s="37"/>
      <c r="FVI97" s="37"/>
      <c r="FVJ97" s="37"/>
      <c r="FVK97" s="37"/>
      <c r="FVL97" s="37"/>
      <c r="FVM97" s="37"/>
      <c r="FVN97" s="37"/>
      <c r="FVO97" s="37"/>
      <c r="FVP97" s="37"/>
      <c r="FVQ97" s="37"/>
      <c r="FVR97" s="37"/>
      <c r="FVS97" s="37"/>
      <c r="FVT97" s="37"/>
      <c r="FVU97" s="37"/>
      <c r="FVV97" s="37"/>
      <c r="FVW97" s="37"/>
      <c r="FVX97" s="37"/>
      <c r="FVY97" s="37"/>
      <c r="FVZ97" s="37"/>
      <c r="FWA97" s="37"/>
      <c r="FWB97" s="37"/>
      <c r="FWC97" s="37"/>
      <c r="FWD97" s="37"/>
      <c r="FWE97" s="37"/>
      <c r="FWF97" s="37"/>
      <c r="FWG97" s="37"/>
      <c r="FWH97" s="37"/>
      <c r="FWI97" s="37"/>
      <c r="FWJ97" s="37"/>
      <c r="FWK97" s="37"/>
      <c r="FWL97" s="37"/>
      <c r="FWM97" s="37"/>
      <c r="FWN97" s="37"/>
      <c r="FWO97" s="37"/>
      <c r="FWP97" s="37"/>
      <c r="FWQ97" s="37"/>
      <c r="FWR97" s="37"/>
      <c r="FWS97" s="37"/>
      <c r="FWT97" s="37"/>
      <c r="FWU97" s="37"/>
      <c r="FWV97" s="37"/>
      <c r="FWW97" s="37"/>
      <c r="FWX97" s="37"/>
      <c r="FWY97" s="37"/>
      <c r="FWZ97" s="37"/>
      <c r="FXA97" s="37"/>
      <c r="FXB97" s="37"/>
      <c r="FXC97" s="37"/>
      <c r="FXD97" s="37"/>
      <c r="FXE97" s="37"/>
      <c r="FXF97" s="37"/>
      <c r="FXG97" s="37"/>
      <c r="FXH97" s="37"/>
      <c r="FXI97" s="37"/>
      <c r="FXJ97" s="37"/>
      <c r="FXK97" s="37"/>
      <c r="FXL97" s="37"/>
      <c r="FXM97" s="37"/>
      <c r="FXN97" s="37"/>
      <c r="FXO97" s="37"/>
      <c r="FXP97" s="37"/>
      <c r="FXQ97" s="37"/>
      <c r="FXR97" s="37"/>
      <c r="FXS97" s="37"/>
      <c r="FXT97" s="37"/>
      <c r="FXU97" s="37"/>
      <c r="FXV97" s="37"/>
      <c r="FXW97" s="37"/>
      <c r="FXX97" s="37"/>
      <c r="FXY97" s="37"/>
      <c r="FXZ97" s="37"/>
      <c r="FYA97" s="37"/>
      <c r="FYB97" s="37"/>
      <c r="FYC97" s="37"/>
      <c r="FYD97" s="37"/>
      <c r="FYE97" s="37"/>
      <c r="FYF97" s="37"/>
      <c r="FYG97" s="37"/>
      <c r="FYH97" s="37"/>
      <c r="FYI97" s="37"/>
      <c r="FYJ97" s="37"/>
      <c r="FYK97" s="37"/>
      <c r="FYL97" s="37"/>
      <c r="FYM97" s="37"/>
      <c r="FYN97" s="37"/>
      <c r="FYO97" s="37"/>
      <c r="FYP97" s="37"/>
      <c r="FYQ97" s="37"/>
      <c r="FYR97" s="37"/>
      <c r="FYS97" s="37"/>
      <c r="FYT97" s="37"/>
      <c r="FYU97" s="37"/>
      <c r="FYV97" s="37"/>
      <c r="FYW97" s="37"/>
      <c r="FYX97" s="37"/>
      <c r="FYY97" s="37"/>
      <c r="FYZ97" s="37"/>
      <c r="FZA97" s="37"/>
      <c r="FZB97" s="37"/>
      <c r="FZC97" s="37"/>
      <c r="FZD97" s="37"/>
      <c r="FZE97" s="37"/>
      <c r="FZF97" s="37"/>
      <c r="FZG97" s="37"/>
      <c r="FZH97" s="37"/>
      <c r="FZI97" s="37"/>
      <c r="FZJ97" s="37"/>
      <c r="FZK97" s="37"/>
      <c r="FZL97" s="37"/>
      <c r="FZM97" s="37"/>
      <c r="FZN97" s="37"/>
      <c r="FZO97" s="37"/>
      <c r="FZP97" s="37"/>
      <c r="FZQ97" s="37"/>
      <c r="FZR97" s="37"/>
      <c r="FZS97" s="37"/>
      <c r="FZT97" s="37"/>
      <c r="FZU97" s="37"/>
      <c r="FZV97" s="37"/>
      <c r="FZW97" s="37"/>
      <c r="FZX97" s="37"/>
      <c r="FZY97" s="37"/>
      <c r="FZZ97" s="37"/>
      <c r="GAA97" s="37"/>
      <c r="GAB97" s="37"/>
      <c r="GAC97" s="37"/>
      <c r="GAD97" s="37"/>
      <c r="GAE97" s="37"/>
      <c r="GAF97" s="37"/>
      <c r="GAG97" s="37"/>
      <c r="GAH97" s="37"/>
      <c r="GAI97" s="37"/>
      <c r="GAJ97" s="37"/>
      <c r="GAK97" s="37"/>
      <c r="GAL97" s="37"/>
      <c r="GAM97" s="37"/>
      <c r="GAN97" s="37"/>
      <c r="GAO97" s="37"/>
      <c r="GAP97" s="37"/>
      <c r="GAQ97" s="37"/>
      <c r="GAR97" s="37"/>
      <c r="GAS97" s="37"/>
      <c r="GAT97" s="37"/>
      <c r="GAU97" s="37"/>
      <c r="GAV97" s="37"/>
      <c r="GAW97" s="37"/>
      <c r="GAX97" s="37"/>
      <c r="GAY97" s="37"/>
      <c r="GAZ97" s="37"/>
      <c r="GBA97" s="37"/>
      <c r="GBB97" s="37"/>
      <c r="GBC97" s="37"/>
      <c r="GBD97" s="37"/>
      <c r="GBE97" s="37"/>
      <c r="GBF97" s="37"/>
      <c r="GBG97" s="37"/>
      <c r="GBH97" s="37"/>
      <c r="GBI97" s="37"/>
      <c r="GBJ97" s="37"/>
      <c r="GBK97" s="37"/>
      <c r="GBL97" s="37"/>
      <c r="GBM97" s="37"/>
      <c r="GBN97" s="37"/>
      <c r="GBO97" s="37"/>
      <c r="GBP97" s="37"/>
      <c r="GBQ97" s="37"/>
      <c r="GBR97" s="37"/>
      <c r="GBS97" s="37"/>
      <c r="GBT97" s="37"/>
      <c r="GBU97" s="37"/>
      <c r="GBV97" s="37"/>
      <c r="GBW97" s="37"/>
      <c r="GBX97" s="37"/>
      <c r="GBY97" s="37"/>
      <c r="GBZ97" s="37"/>
      <c r="GCA97" s="37"/>
      <c r="GCB97" s="37"/>
      <c r="GCC97" s="37"/>
      <c r="GCD97" s="37"/>
      <c r="GCE97" s="37"/>
      <c r="GCF97" s="37"/>
      <c r="GCG97" s="37"/>
      <c r="GCH97" s="37"/>
      <c r="GCI97" s="37"/>
      <c r="GCJ97" s="37"/>
      <c r="GCK97" s="37"/>
      <c r="GCL97" s="37"/>
      <c r="GCM97" s="37"/>
      <c r="GCN97" s="37"/>
      <c r="GCO97" s="37"/>
      <c r="GCP97" s="37"/>
      <c r="GCQ97" s="37"/>
      <c r="GCR97" s="37"/>
      <c r="GCS97" s="37"/>
      <c r="GCT97" s="37"/>
      <c r="GCU97" s="37"/>
      <c r="GCV97" s="37"/>
      <c r="GCW97" s="37"/>
      <c r="GCX97" s="37"/>
      <c r="GCY97" s="37"/>
      <c r="GCZ97" s="37"/>
      <c r="GDA97" s="37"/>
      <c r="GDB97" s="37"/>
      <c r="GDC97" s="37"/>
      <c r="GDD97" s="37"/>
      <c r="GDE97" s="37"/>
      <c r="GDF97" s="37"/>
      <c r="GDG97" s="37"/>
      <c r="GDH97" s="37"/>
      <c r="GDI97" s="37"/>
      <c r="GDJ97" s="37"/>
      <c r="GDK97" s="37"/>
      <c r="GDL97" s="37"/>
      <c r="GDM97" s="37"/>
      <c r="GDN97" s="37"/>
      <c r="GDO97" s="37"/>
      <c r="GDP97" s="37"/>
      <c r="GDQ97" s="37"/>
      <c r="GDR97" s="37"/>
      <c r="GDS97" s="37"/>
      <c r="GDT97" s="37"/>
      <c r="GDU97" s="37"/>
      <c r="GDV97" s="37"/>
      <c r="GDW97" s="37"/>
      <c r="GDX97" s="37"/>
      <c r="GDY97" s="37"/>
      <c r="GDZ97" s="37"/>
      <c r="GEA97" s="37"/>
      <c r="GEB97" s="37"/>
      <c r="GEC97" s="37"/>
      <c r="GED97" s="37"/>
      <c r="GEE97" s="37"/>
      <c r="GEF97" s="37"/>
      <c r="GEG97" s="37"/>
      <c r="GEH97" s="37"/>
      <c r="GEI97" s="37"/>
      <c r="GEJ97" s="37"/>
      <c r="GEK97" s="37"/>
      <c r="GEL97" s="37"/>
      <c r="GEM97" s="37"/>
      <c r="GEN97" s="37"/>
      <c r="GEO97" s="37"/>
      <c r="GEP97" s="37"/>
      <c r="GEQ97" s="37"/>
      <c r="GER97" s="37"/>
      <c r="GES97" s="37"/>
      <c r="GET97" s="37"/>
      <c r="GEU97" s="37"/>
      <c r="GEV97" s="37"/>
      <c r="GEW97" s="37"/>
      <c r="GEX97" s="37"/>
      <c r="GEY97" s="37"/>
      <c r="GEZ97" s="37"/>
      <c r="GFA97" s="37"/>
      <c r="GFB97" s="37"/>
      <c r="GFC97" s="37"/>
      <c r="GFD97" s="37"/>
      <c r="GFE97" s="37"/>
      <c r="GFF97" s="37"/>
      <c r="GFG97" s="37"/>
      <c r="GFH97" s="37"/>
      <c r="GFI97" s="37"/>
      <c r="GFJ97" s="37"/>
      <c r="GFK97" s="37"/>
      <c r="GFL97" s="37"/>
      <c r="GFM97" s="37"/>
      <c r="GFN97" s="37"/>
      <c r="GFO97" s="37"/>
      <c r="GFP97" s="37"/>
      <c r="GFQ97" s="37"/>
      <c r="GFR97" s="37"/>
      <c r="GFS97" s="37"/>
      <c r="GFT97" s="37"/>
      <c r="GFU97" s="37"/>
      <c r="GFV97" s="37"/>
      <c r="GFW97" s="37"/>
      <c r="GFX97" s="37"/>
      <c r="GFY97" s="37"/>
      <c r="GFZ97" s="37"/>
      <c r="GGA97" s="37"/>
      <c r="GGB97" s="37"/>
      <c r="GGC97" s="37"/>
      <c r="GGD97" s="37"/>
      <c r="GGE97" s="37"/>
      <c r="GGF97" s="37"/>
      <c r="GGG97" s="37"/>
      <c r="GGH97" s="37"/>
      <c r="GGI97" s="37"/>
      <c r="GGJ97" s="37"/>
      <c r="GGK97" s="37"/>
      <c r="GGL97" s="37"/>
      <c r="GGM97" s="37"/>
      <c r="GGN97" s="37"/>
      <c r="GGO97" s="37"/>
      <c r="GGP97" s="37"/>
      <c r="GGQ97" s="37"/>
      <c r="GGR97" s="37"/>
      <c r="GGS97" s="37"/>
      <c r="GGT97" s="37"/>
      <c r="GGU97" s="37"/>
      <c r="GGV97" s="37"/>
      <c r="GGW97" s="37"/>
      <c r="GGX97" s="37"/>
      <c r="GGY97" s="37"/>
      <c r="GGZ97" s="37"/>
      <c r="GHA97" s="37"/>
      <c r="GHB97" s="37"/>
      <c r="GHC97" s="37"/>
      <c r="GHD97" s="37"/>
      <c r="GHE97" s="37"/>
      <c r="GHF97" s="37"/>
      <c r="GHG97" s="37"/>
      <c r="GHH97" s="37"/>
      <c r="GHI97" s="37"/>
      <c r="GHJ97" s="37"/>
      <c r="GHK97" s="37"/>
      <c r="GHL97" s="37"/>
      <c r="GHM97" s="37"/>
      <c r="GHN97" s="37"/>
      <c r="GHO97" s="37"/>
      <c r="GHP97" s="37"/>
      <c r="GHQ97" s="37"/>
      <c r="GHR97" s="37"/>
      <c r="GHS97" s="37"/>
      <c r="GHT97" s="37"/>
      <c r="GHU97" s="37"/>
      <c r="GHV97" s="37"/>
      <c r="GHW97" s="37"/>
      <c r="GHX97" s="37"/>
      <c r="GHY97" s="37"/>
      <c r="GHZ97" s="37"/>
      <c r="GIA97" s="37"/>
      <c r="GIB97" s="37"/>
      <c r="GIC97" s="37"/>
      <c r="GID97" s="37"/>
      <c r="GIE97" s="37"/>
      <c r="GIF97" s="37"/>
      <c r="GIG97" s="37"/>
      <c r="GIH97" s="37"/>
      <c r="GII97" s="37"/>
      <c r="GIJ97" s="37"/>
      <c r="GIK97" s="37"/>
      <c r="GIL97" s="37"/>
      <c r="GIM97" s="37"/>
      <c r="GIN97" s="37"/>
      <c r="GIO97" s="37"/>
      <c r="GIP97" s="37"/>
      <c r="GIQ97" s="37"/>
      <c r="GIR97" s="37"/>
      <c r="GIS97" s="37"/>
      <c r="GIT97" s="37"/>
      <c r="GIU97" s="37"/>
      <c r="GIV97" s="37"/>
      <c r="GIW97" s="37"/>
      <c r="GIX97" s="37"/>
      <c r="GIY97" s="37"/>
      <c r="GIZ97" s="37"/>
      <c r="GJA97" s="37"/>
      <c r="GJB97" s="37"/>
      <c r="GJC97" s="37"/>
      <c r="GJD97" s="37"/>
      <c r="GJE97" s="37"/>
      <c r="GJF97" s="37"/>
      <c r="GJG97" s="37"/>
      <c r="GJH97" s="37"/>
      <c r="GJI97" s="37"/>
      <c r="GJJ97" s="37"/>
      <c r="GJK97" s="37"/>
      <c r="GJL97" s="37"/>
      <c r="GJM97" s="37"/>
      <c r="GJN97" s="37"/>
      <c r="GJO97" s="37"/>
      <c r="GJP97" s="37"/>
      <c r="GJQ97" s="37"/>
      <c r="GJR97" s="37"/>
      <c r="GJS97" s="37"/>
      <c r="GJT97" s="37"/>
      <c r="GJU97" s="37"/>
      <c r="GJV97" s="37"/>
      <c r="GJW97" s="37"/>
      <c r="GJX97" s="37"/>
      <c r="GJY97" s="37"/>
      <c r="GJZ97" s="37"/>
      <c r="GKA97" s="37"/>
      <c r="GKB97" s="37"/>
      <c r="GKC97" s="37"/>
      <c r="GKD97" s="37"/>
      <c r="GKE97" s="37"/>
      <c r="GKF97" s="37"/>
      <c r="GKG97" s="37"/>
      <c r="GKH97" s="37"/>
      <c r="GKI97" s="37"/>
      <c r="GKJ97" s="37"/>
      <c r="GKK97" s="37"/>
      <c r="GKL97" s="37"/>
      <c r="GKM97" s="37"/>
      <c r="GKN97" s="37"/>
      <c r="GKO97" s="37"/>
      <c r="GKP97" s="37"/>
      <c r="GKQ97" s="37"/>
      <c r="GKR97" s="37"/>
      <c r="GKS97" s="37"/>
      <c r="GKT97" s="37"/>
      <c r="GKU97" s="37"/>
      <c r="GKV97" s="37"/>
      <c r="GKW97" s="37"/>
      <c r="GKX97" s="37"/>
      <c r="GKY97" s="37"/>
      <c r="GKZ97" s="37"/>
      <c r="GLA97" s="37"/>
      <c r="GLB97" s="37"/>
      <c r="GLC97" s="37"/>
      <c r="GLD97" s="37"/>
      <c r="GLE97" s="37"/>
      <c r="GLF97" s="37"/>
      <c r="GLG97" s="37"/>
      <c r="GLH97" s="37"/>
      <c r="GLI97" s="37"/>
      <c r="GLJ97" s="37"/>
      <c r="GLK97" s="37"/>
      <c r="GLL97" s="37"/>
      <c r="GLM97" s="37"/>
      <c r="GLN97" s="37"/>
      <c r="GLO97" s="37"/>
      <c r="GLP97" s="37"/>
      <c r="GLQ97" s="37"/>
      <c r="GLR97" s="37"/>
      <c r="GLS97" s="37"/>
      <c r="GLT97" s="37"/>
      <c r="GLU97" s="37"/>
      <c r="GLV97" s="37"/>
      <c r="GLW97" s="37"/>
      <c r="GLX97" s="37"/>
      <c r="GLY97" s="37"/>
      <c r="GLZ97" s="37"/>
      <c r="GMA97" s="37"/>
      <c r="GMB97" s="37"/>
      <c r="GMC97" s="37"/>
      <c r="GMD97" s="37"/>
      <c r="GME97" s="37"/>
      <c r="GMF97" s="37"/>
      <c r="GMG97" s="37"/>
      <c r="GMH97" s="37"/>
      <c r="GMI97" s="37"/>
      <c r="GMJ97" s="37"/>
      <c r="GMK97" s="37"/>
      <c r="GML97" s="37"/>
      <c r="GMM97" s="37"/>
      <c r="GMN97" s="37"/>
      <c r="GMO97" s="37"/>
      <c r="GMP97" s="37"/>
      <c r="GMQ97" s="37"/>
      <c r="GMR97" s="37"/>
      <c r="GMS97" s="37"/>
      <c r="GMT97" s="37"/>
      <c r="GMU97" s="37"/>
      <c r="GMV97" s="37"/>
      <c r="GMW97" s="37"/>
      <c r="GMX97" s="37"/>
    </row>
    <row r="98" spans="1:5094" s="37" customFormat="1" ht="13" x14ac:dyDescent="0.3">
      <c r="A98" s="286"/>
      <c r="B98" s="287" t="s">
        <v>52</v>
      </c>
      <c r="C98" s="287"/>
      <c r="D98" s="295"/>
      <c r="E98" s="295"/>
      <c r="F98" s="290" t="s">
        <v>188</v>
      </c>
      <c r="G98" s="291">
        <f>SUM(G12)</f>
        <v>2.4399999999999999E-4</v>
      </c>
      <c r="H98" s="296"/>
      <c r="I98" s="293">
        <v>347573.25</v>
      </c>
      <c r="J98" s="300">
        <v>0</v>
      </c>
      <c r="K98" s="293">
        <v>-347573.25</v>
      </c>
      <c r="L98" s="297">
        <f>SUM(I98:K98)</f>
        <v>0</v>
      </c>
      <c r="M98" s="297">
        <f>SUM(I98)</f>
        <v>347573.25</v>
      </c>
      <c r="N98" s="297">
        <f>SUM(L98)</f>
        <v>0</v>
      </c>
      <c r="O98" s="299"/>
      <c r="P98" s="54"/>
      <c r="Q98" s="43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  <c r="GE98" s="39"/>
      <c r="GF98" s="39"/>
      <c r="GG98" s="39"/>
      <c r="GH98" s="39"/>
      <c r="GI98" s="39"/>
      <c r="GJ98" s="39"/>
      <c r="GK98" s="39"/>
      <c r="GL98" s="39"/>
      <c r="GM98" s="39"/>
      <c r="GN98" s="39"/>
      <c r="GO98" s="39"/>
      <c r="GP98" s="39"/>
      <c r="GQ98" s="39"/>
      <c r="GR98" s="39"/>
      <c r="GS98" s="39"/>
      <c r="GT98" s="39"/>
      <c r="GU98" s="39"/>
      <c r="GV98" s="39"/>
      <c r="GW98" s="39"/>
      <c r="GX98" s="39"/>
      <c r="GY98" s="39"/>
      <c r="GZ98" s="39"/>
      <c r="HA98" s="39"/>
      <c r="HB98" s="39"/>
      <c r="HC98" s="39"/>
      <c r="HD98" s="39"/>
      <c r="HE98" s="39"/>
      <c r="HF98" s="39"/>
      <c r="HG98" s="39"/>
      <c r="HH98" s="39"/>
      <c r="HI98" s="39"/>
      <c r="HJ98" s="39"/>
      <c r="HK98" s="39"/>
      <c r="HL98" s="39"/>
      <c r="HM98" s="39"/>
      <c r="HN98" s="39"/>
      <c r="HO98" s="39"/>
      <c r="HP98" s="39"/>
      <c r="HQ98" s="39"/>
      <c r="HR98" s="39"/>
      <c r="HS98" s="39"/>
      <c r="HT98" s="39"/>
      <c r="HU98" s="39"/>
      <c r="HV98" s="39"/>
      <c r="HW98" s="39"/>
      <c r="HX98" s="39"/>
      <c r="HY98" s="39"/>
      <c r="HZ98" s="39"/>
      <c r="IA98" s="39"/>
      <c r="IB98" s="39"/>
      <c r="IC98" s="39"/>
      <c r="ID98" s="39"/>
      <c r="IE98" s="39"/>
      <c r="IF98" s="39"/>
      <c r="IG98" s="39"/>
      <c r="IH98" s="39"/>
      <c r="II98" s="39"/>
      <c r="IJ98" s="39"/>
      <c r="IK98" s="39"/>
      <c r="IL98" s="39"/>
      <c r="IM98" s="39"/>
      <c r="IN98" s="39"/>
      <c r="IO98" s="39"/>
      <c r="IP98" s="39"/>
      <c r="IQ98" s="39"/>
      <c r="IR98" s="39"/>
      <c r="IS98" s="39"/>
      <c r="IT98" s="39"/>
      <c r="IU98" s="39"/>
      <c r="IV98" s="39"/>
      <c r="IW98" s="39"/>
      <c r="IX98" s="39"/>
      <c r="IY98" s="39"/>
      <c r="IZ98" s="39"/>
      <c r="JA98" s="39"/>
      <c r="JB98" s="39"/>
      <c r="JC98" s="39"/>
      <c r="JD98" s="39"/>
      <c r="JE98" s="39"/>
      <c r="JF98" s="39"/>
      <c r="JG98" s="39"/>
      <c r="JH98" s="39"/>
      <c r="JI98" s="39"/>
      <c r="JJ98" s="39"/>
      <c r="JK98" s="39"/>
      <c r="JL98" s="39"/>
      <c r="JM98" s="39"/>
      <c r="JN98" s="39"/>
      <c r="JO98" s="39"/>
      <c r="JP98" s="39"/>
      <c r="JQ98" s="39"/>
      <c r="JR98" s="39"/>
      <c r="JS98" s="39"/>
      <c r="JT98" s="39"/>
      <c r="JU98" s="39"/>
      <c r="JV98" s="39"/>
      <c r="JW98" s="39"/>
      <c r="JX98" s="39"/>
      <c r="JY98" s="39"/>
      <c r="JZ98" s="39"/>
      <c r="KA98" s="39"/>
      <c r="KB98" s="39"/>
      <c r="KC98" s="39"/>
      <c r="KD98" s="39"/>
      <c r="KE98" s="39"/>
      <c r="KF98" s="39"/>
      <c r="KG98" s="39"/>
      <c r="KH98" s="39"/>
      <c r="KI98" s="39"/>
      <c r="KJ98" s="39"/>
      <c r="KK98" s="39"/>
      <c r="KL98" s="39"/>
      <c r="KM98" s="39"/>
      <c r="KN98" s="39"/>
      <c r="KO98" s="39"/>
      <c r="KP98" s="39"/>
      <c r="KQ98" s="39"/>
      <c r="KR98" s="39"/>
      <c r="KS98" s="39"/>
      <c r="KT98" s="39"/>
      <c r="KU98" s="39"/>
      <c r="KV98" s="39"/>
      <c r="KW98" s="39"/>
      <c r="KX98" s="39"/>
      <c r="KY98" s="39"/>
      <c r="KZ98" s="39"/>
      <c r="LA98" s="39"/>
      <c r="LB98" s="39"/>
      <c r="LC98" s="39"/>
      <c r="LD98" s="39"/>
      <c r="LE98" s="39"/>
      <c r="LF98" s="39"/>
      <c r="LG98" s="39"/>
      <c r="LH98" s="39"/>
      <c r="LI98" s="39"/>
      <c r="LJ98" s="39"/>
      <c r="LK98" s="39"/>
      <c r="LL98" s="39"/>
      <c r="LM98" s="39"/>
      <c r="LN98" s="39"/>
      <c r="LO98" s="39"/>
      <c r="LP98" s="39"/>
      <c r="LQ98" s="39"/>
      <c r="LR98" s="39"/>
      <c r="LS98" s="39"/>
      <c r="LT98" s="39"/>
      <c r="LU98" s="39"/>
      <c r="LV98" s="39"/>
      <c r="LW98" s="39"/>
      <c r="LX98" s="39"/>
      <c r="LY98" s="39"/>
      <c r="LZ98" s="39"/>
      <c r="MA98" s="39"/>
      <c r="MB98" s="39"/>
      <c r="MC98" s="39"/>
      <c r="MD98" s="39"/>
      <c r="ME98" s="39"/>
      <c r="MF98" s="39"/>
      <c r="MG98" s="39"/>
      <c r="MH98" s="39"/>
      <c r="MI98" s="39"/>
      <c r="MJ98" s="39"/>
      <c r="MK98" s="39"/>
      <c r="ML98" s="39"/>
      <c r="MM98" s="39"/>
      <c r="MN98" s="39"/>
      <c r="MO98" s="39"/>
      <c r="MP98" s="39"/>
      <c r="MQ98" s="39"/>
      <c r="MR98" s="39"/>
      <c r="MS98" s="39"/>
      <c r="MT98" s="39"/>
      <c r="MU98" s="39"/>
      <c r="MV98" s="39"/>
      <c r="MW98" s="39"/>
      <c r="MX98" s="39"/>
      <c r="MY98" s="39"/>
      <c r="MZ98" s="39"/>
      <c r="NA98" s="39"/>
      <c r="NB98" s="39"/>
      <c r="NC98" s="39"/>
      <c r="ND98" s="39"/>
      <c r="NE98" s="39"/>
      <c r="NF98" s="39"/>
      <c r="NG98" s="39"/>
      <c r="NH98" s="39"/>
      <c r="NI98" s="39"/>
      <c r="NJ98" s="39"/>
      <c r="NK98" s="39"/>
      <c r="NL98" s="39"/>
      <c r="NM98" s="39"/>
      <c r="NN98" s="39"/>
      <c r="NO98" s="39"/>
      <c r="NP98" s="39"/>
      <c r="NQ98" s="39"/>
      <c r="NR98" s="39"/>
      <c r="NS98" s="39"/>
      <c r="NT98" s="39"/>
      <c r="NU98" s="39"/>
      <c r="NV98" s="39"/>
      <c r="NW98" s="39"/>
      <c r="NX98" s="39"/>
      <c r="NY98" s="39"/>
      <c r="NZ98" s="39"/>
      <c r="OA98" s="39"/>
      <c r="OB98" s="39"/>
      <c r="OC98" s="39"/>
      <c r="OD98" s="39"/>
      <c r="OE98" s="39"/>
      <c r="OF98" s="39"/>
      <c r="OG98" s="39"/>
      <c r="OH98" s="39"/>
      <c r="OI98" s="39"/>
      <c r="OJ98" s="39"/>
      <c r="OK98" s="39"/>
      <c r="OL98" s="39"/>
      <c r="OM98" s="39"/>
      <c r="ON98" s="39"/>
      <c r="OO98" s="39"/>
      <c r="OP98" s="39"/>
      <c r="OQ98" s="39"/>
      <c r="OR98" s="39"/>
      <c r="OS98" s="39"/>
      <c r="OT98" s="39"/>
      <c r="OU98" s="39"/>
      <c r="OV98" s="39"/>
      <c r="OW98" s="39"/>
      <c r="OX98" s="39"/>
      <c r="OY98" s="39"/>
      <c r="OZ98" s="39"/>
      <c r="PA98" s="39"/>
      <c r="PB98" s="39"/>
      <c r="PC98" s="39"/>
      <c r="PD98" s="39"/>
      <c r="PE98" s="39"/>
      <c r="PF98" s="39"/>
      <c r="PG98" s="39"/>
      <c r="PH98" s="39"/>
      <c r="PI98" s="39"/>
      <c r="PJ98" s="39"/>
      <c r="PK98" s="39"/>
      <c r="PL98" s="39"/>
      <c r="PM98" s="39"/>
      <c r="PN98" s="39"/>
      <c r="PO98" s="39"/>
      <c r="PP98" s="39"/>
      <c r="PQ98" s="39"/>
      <c r="PR98" s="39"/>
      <c r="PS98" s="39"/>
      <c r="PT98" s="39"/>
      <c r="PU98" s="39"/>
      <c r="PV98" s="39"/>
      <c r="PW98" s="39"/>
      <c r="PX98" s="39"/>
      <c r="PY98" s="39"/>
      <c r="PZ98" s="39"/>
      <c r="QA98" s="39"/>
      <c r="QB98" s="39"/>
      <c r="QC98" s="39"/>
      <c r="QD98" s="39"/>
      <c r="QE98" s="39"/>
      <c r="QF98" s="39"/>
      <c r="QG98" s="39"/>
      <c r="QH98" s="39"/>
      <c r="QI98" s="39"/>
      <c r="QJ98" s="39"/>
      <c r="QK98" s="39"/>
      <c r="QL98" s="39"/>
      <c r="QM98" s="39"/>
      <c r="QN98" s="39"/>
      <c r="QO98" s="39"/>
      <c r="QP98" s="39"/>
      <c r="QQ98" s="39"/>
      <c r="QR98" s="39"/>
      <c r="QS98" s="39"/>
      <c r="QT98" s="39"/>
      <c r="QU98" s="39"/>
      <c r="QV98" s="39"/>
      <c r="QW98" s="39"/>
      <c r="QX98" s="39"/>
      <c r="QY98" s="39"/>
      <c r="QZ98" s="39"/>
      <c r="RA98" s="39"/>
      <c r="RB98" s="39"/>
      <c r="RC98" s="39"/>
      <c r="RD98" s="39"/>
      <c r="RE98" s="39"/>
      <c r="RF98" s="39"/>
      <c r="RG98" s="39"/>
      <c r="RH98" s="39"/>
      <c r="RI98" s="39"/>
      <c r="RJ98" s="39"/>
      <c r="RK98" s="39"/>
      <c r="RL98" s="39"/>
      <c r="RM98" s="39"/>
      <c r="RN98" s="39"/>
      <c r="RO98" s="39"/>
      <c r="RP98" s="39"/>
      <c r="RQ98" s="39"/>
      <c r="RR98" s="39"/>
      <c r="RS98" s="39"/>
      <c r="RT98" s="39"/>
      <c r="RU98" s="39"/>
      <c r="RV98" s="39"/>
      <c r="RW98" s="39"/>
      <c r="RX98" s="39"/>
      <c r="RY98" s="39"/>
      <c r="RZ98" s="39"/>
      <c r="SA98" s="39"/>
      <c r="SB98" s="39"/>
      <c r="SC98" s="39"/>
      <c r="SD98" s="39"/>
      <c r="SE98" s="39"/>
      <c r="SF98" s="39"/>
      <c r="SG98" s="39"/>
      <c r="SH98" s="39"/>
      <c r="SI98" s="39"/>
      <c r="SJ98" s="39"/>
      <c r="SK98" s="39"/>
      <c r="SL98" s="39"/>
      <c r="SM98" s="39"/>
      <c r="SN98" s="39"/>
      <c r="SO98" s="39"/>
      <c r="SP98" s="39"/>
      <c r="SQ98" s="39"/>
      <c r="SR98" s="39"/>
      <c r="SS98" s="39"/>
      <c r="ST98" s="39"/>
      <c r="SU98" s="39"/>
      <c r="SV98" s="39"/>
      <c r="SW98" s="39"/>
      <c r="SX98" s="39"/>
      <c r="SY98" s="39"/>
      <c r="SZ98" s="39"/>
      <c r="TA98" s="39"/>
      <c r="TB98" s="39"/>
      <c r="TC98" s="39"/>
      <c r="TD98" s="39"/>
      <c r="TE98" s="39"/>
      <c r="TF98" s="39"/>
      <c r="TG98" s="39"/>
      <c r="TH98" s="39"/>
      <c r="TI98" s="39"/>
      <c r="TJ98" s="39"/>
      <c r="TK98" s="39"/>
      <c r="TL98" s="39"/>
      <c r="TM98" s="39"/>
      <c r="TN98" s="39"/>
      <c r="TO98" s="39"/>
      <c r="TP98" s="39"/>
      <c r="TQ98" s="39"/>
      <c r="TR98" s="39"/>
      <c r="TS98" s="39"/>
      <c r="TT98" s="39"/>
      <c r="TU98" s="39"/>
      <c r="TV98" s="39"/>
      <c r="TW98" s="39"/>
      <c r="TX98" s="39"/>
      <c r="TY98" s="39"/>
      <c r="TZ98" s="39"/>
      <c r="UA98" s="39"/>
      <c r="UB98" s="39"/>
      <c r="UC98" s="39"/>
      <c r="UD98" s="39"/>
      <c r="UE98" s="39"/>
      <c r="UF98" s="39"/>
      <c r="UG98" s="39"/>
      <c r="UH98" s="39"/>
      <c r="UI98" s="39"/>
      <c r="UJ98" s="39"/>
      <c r="UK98" s="39"/>
      <c r="UL98" s="39"/>
      <c r="UM98" s="39"/>
      <c r="UN98" s="39"/>
      <c r="UO98" s="39"/>
      <c r="UP98" s="39"/>
      <c r="UQ98" s="39"/>
      <c r="UR98" s="39"/>
      <c r="US98" s="39"/>
      <c r="UT98" s="39"/>
      <c r="UU98" s="39"/>
      <c r="UV98" s="39"/>
      <c r="UW98" s="39"/>
      <c r="UX98" s="39"/>
      <c r="UY98" s="39"/>
      <c r="UZ98" s="39"/>
      <c r="VA98" s="39"/>
      <c r="VB98" s="39"/>
      <c r="VC98" s="39"/>
      <c r="VD98" s="39"/>
      <c r="VE98" s="39"/>
      <c r="VF98" s="39"/>
      <c r="VG98" s="39"/>
      <c r="VH98" s="39"/>
      <c r="VI98" s="39"/>
      <c r="VJ98" s="39"/>
      <c r="VK98" s="39"/>
      <c r="VL98" s="39"/>
      <c r="VM98" s="39"/>
      <c r="VN98" s="39"/>
      <c r="VO98" s="39"/>
      <c r="VP98" s="39"/>
      <c r="VQ98" s="39"/>
      <c r="VR98" s="39"/>
      <c r="VS98" s="39"/>
      <c r="VT98" s="39"/>
      <c r="VU98" s="39"/>
      <c r="VV98" s="39"/>
      <c r="VW98" s="39"/>
      <c r="VX98" s="39"/>
      <c r="VY98" s="39"/>
      <c r="VZ98" s="39"/>
      <c r="WA98" s="39"/>
      <c r="WB98" s="39"/>
      <c r="WC98" s="39"/>
      <c r="WD98" s="39"/>
      <c r="WE98" s="39"/>
      <c r="WF98" s="39"/>
      <c r="WG98" s="39"/>
      <c r="WH98" s="39"/>
      <c r="WI98" s="39"/>
      <c r="WJ98" s="39"/>
      <c r="WK98" s="39"/>
      <c r="WL98" s="39"/>
      <c r="WM98" s="39"/>
      <c r="WN98" s="39"/>
      <c r="WO98" s="39"/>
      <c r="WP98" s="39"/>
      <c r="WQ98" s="39"/>
      <c r="WR98" s="39"/>
      <c r="WS98" s="39"/>
      <c r="WT98" s="39"/>
      <c r="WU98" s="39"/>
      <c r="WV98" s="39"/>
      <c r="WW98" s="39"/>
      <c r="WX98" s="39"/>
      <c r="WY98" s="39"/>
      <c r="WZ98" s="39"/>
      <c r="XA98" s="39"/>
      <c r="XB98" s="39"/>
      <c r="XC98" s="39"/>
      <c r="XD98" s="39"/>
      <c r="XE98" s="39"/>
      <c r="XF98" s="39"/>
      <c r="XG98" s="39"/>
      <c r="XH98" s="39"/>
      <c r="XI98" s="39"/>
      <c r="XJ98" s="39"/>
      <c r="XK98" s="39"/>
      <c r="XL98" s="39"/>
      <c r="XM98" s="39"/>
      <c r="XN98" s="39"/>
      <c r="XO98" s="39"/>
      <c r="XP98" s="39"/>
      <c r="XQ98" s="39"/>
      <c r="XR98" s="39"/>
      <c r="XS98" s="39"/>
      <c r="XT98" s="39"/>
      <c r="XU98" s="39"/>
      <c r="XV98" s="39"/>
      <c r="XW98" s="39"/>
      <c r="XX98" s="39"/>
      <c r="XY98" s="39"/>
      <c r="XZ98" s="39"/>
      <c r="YA98" s="39"/>
      <c r="YB98" s="39"/>
      <c r="YC98" s="39"/>
      <c r="YD98" s="39"/>
      <c r="YE98" s="39"/>
      <c r="YF98" s="39"/>
      <c r="YG98" s="39"/>
      <c r="YH98" s="39"/>
      <c r="YI98" s="39"/>
      <c r="YJ98" s="39"/>
      <c r="YK98" s="39"/>
      <c r="YL98" s="39"/>
      <c r="YM98" s="39"/>
      <c r="YN98" s="39"/>
      <c r="YO98" s="39"/>
      <c r="YP98" s="39"/>
      <c r="YQ98" s="39"/>
      <c r="YR98" s="39"/>
      <c r="YS98" s="39"/>
      <c r="YT98" s="39"/>
      <c r="YU98" s="39"/>
      <c r="YV98" s="39"/>
      <c r="YW98" s="39"/>
      <c r="YX98" s="39"/>
      <c r="YY98" s="39"/>
      <c r="YZ98" s="39"/>
      <c r="ZA98" s="39"/>
      <c r="ZB98" s="39"/>
      <c r="ZC98" s="39"/>
      <c r="ZD98" s="39"/>
      <c r="ZE98" s="39"/>
      <c r="ZF98" s="39"/>
      <c r="ZG98" s="39"/>
      <c r="ZH98" s="39"/>
      <c r="ZI98" s="39"/>
      <c r="ZJ98" s="39"/>
      <c r="ZK98" s="39"/>
      <c r="ZL98" s="39"/>
      <c r="ZM98" s="39"/>
      <c r="ZN98" s="39"/>
      <c r="ZO98" s="39"/>
      <c r="ZP98" s="39"/>
      <c r="ZQ98" s="39"/>
      <c r="ZR98" s="39"/>
      <c r="ZS98" s="39"/>
      <c r="ZT98" s="39"/>
      <c r="ZU98" s="39"/>
      <c r="ZV98" s="39"/>
      <c r="ZW98" s="39"/>
      <c r="ZX98" s="39"/>
      <c r="ZY98" s="39"/>
      <c r="ZZ98" s="39"/>
      <c r="AAA98" s="39"/>
      <c r="AAB98" s="39"/>
      <c r="AAC98" s="39"/>
      <c r="AAD98" s="39"/>
      <c r="AAE98" s="39"/>
      <c r="AAF98" s="39"/>
      <c r="AAG98" s="39"/>
      <c r="AAH98" s="39"/>
      <c r="AAI98" s="39"/>
      <c r="AAJ98" s="39"/>
      <c r="AAK98" s="39"/>
      <c r="AAL98" s="39"/>
      <c r="AAM98" s="39"/>
      <c r="AAN98" s="39"/>
      <c r="AAO98" s="39"/>
      <c r="AAP98" s="39"/>
      <c r="AAQ98" s="39"/>
      <c r="AAR98" s="39"/>
      <c r="AAS98" s="39"/>
      <c r="AAT98" s="39"/>
      <c r="AAU98" s="39"/>
      <c r="AAV98" s="39"/>
      <c r="AAW98" s="39"/>
      <c r="AAX98" s="39"/>
      <c r="AAY98" s="39"/>
      <c r="AAZ98" s="39"/>
      <c r="ABA98" s="39"/>
      <c r="ABB98" s="39"/>
      <c r="ABC98" s="39"/>
      <c r="ABD98" s="39"/>
      <c r="ABE98" s="39"/>
      <c r="ABF98" s="39"/>
      <c r="ABG98" s="39"/>
      <c r="ABH98" s="39"/>
      <c r="ABI98" s="39"/>
      <c r="ABJ98" s="39"/>
      <c r="ABK98" s="39"/>
      <c r="ABL98" s="39"/>
      <c r="ABM98" s="39"/>
      <c r="ABN98" s="39"/>
      <c r="ABO98" s="39"/>
      <c r="ABP98" s="39"/>
      <c r="ABQ98" s="39"/>
      <c r="ABR98" s="39"/>
      <c r="ABS98" s="39"/>
      <c r="ABT98" s="39"/>
      <c r="ABU98" s="39"/>
      <c r="ABV98" s="39"/>
      <c r="ABW98" s="39"/>
      <c r="ABX98" s="39"/>
      <c r="ABY98" s="39"/>
      <c r="ABZ98" s="39"/>
      <c r="ACA98" s="39"/>
      <c r="ACB98" s="39"/>
      <c r="ACC98" s="39"/>
      <c r="ACD98" s="39"/>
      <c r="ACE98" s="39"/>
      <c r="ACF98" s="39"/>
      <c r="ACG98" s="39"/>
      <c r="ACH98" s="39"/>
      <c r="ACI98" s="39"/>
      <c r="ACJ98" s="39"/>
      <c r="ACK98" s="39"/>
      <c r="ACL98" s="39"/>
      <c r="ACM98" s="39"/>
      <c r="ACN98" s="39"/>
      <c r="ACO98" s="39"/>
      <c r="ACP98" s="39"/>
      <c r="ACQ98" s="39"/>
      <c r="ACR98" s="39"/>
      <c r="ACS98" s="39"/>
      <c r="ACT98" s="39"/>
      <c r="ACU98" s="39"/>
      <c r="ACV98" s="39"/>
      <c r="ACW98" s="39"/>
      <c r="ACX98" s="39"/>
      <c r="ACY98" s="39"/>
      <c r="ACZ98" s="39"/>
      <c r="ADA98" s="39"/>
      <c r="ADB98" s="39"/>
      <c r="ADC98" s="39"/>
      <c r="ADD98" s="39"/>
      <c r="ADE98" s="39"/>
      <c r="ADF98" s="39"/>
      <c r="ADG98" s="39"/>
      <c r="ADH98" s="39"/>
      <c r="ADI98" s="39"/>
      <c r="ADJ98" s="39"/>
      <c r="ADK98" s="39"/>
      <c r="ADL98" s="39"/>
      <c r="ADM98" s="39"/>
      <c r="ADN98" s="39"/>
      <c r="ADO98" s="39"/>
      <c r="ADP98" s="39"/>
      <c r="ADQ98" s="39"/>
      <c r="ADR98" s="39"/>
      <c r="ADS98" s="39"/>
      <c r="ADT98" s="39"/>
      <c r="ADU98" s="39"/>
      <c r="ADV98" s="39"/>
      <c r="ADW98" s="39"/>
      <c r="ADX98" s="39"/>
      <c r="ADY98" s="39"/>
      <c r="ADZ98" s="39"/>
      <c r="AEA98" s="39"/>
      <c r="AEB98" s="39"/>
      <c r="AEC98" s="39"/>
      <c r="AED98" s="39"/>
      <c r="AEE98" s="39"/>
      <c r="AEF98" s="39"/>
      <c r="AEG98" s="39"/>
      <c r="AEH98" s="39"/>
      <c r="AEI98" s="39"/>
      <c r="AEJ98" s="39"/>
      <c r="AEK98" s="39"/>
      <c r="AEL98" s="39"/>
      <c r="AEM98" s="39"/>
      <c r="AEN98" s="39"/>
      <c r="AEO98" s="39"/>
      <c r="AEP98" s="39"/>
      <c r="AEQ98" s="39"/>
      <c r="AER98" s="39"/>
      <c r="AES98" s="39"/>
      <c r="AET98" s="39"/>
      <c r="AEU98" s="39"/>
      <c r="AEV98" s="39"/>
      <c r="AEW98" s="39"/>
      <c r="AEX98" s="39"/>
      <c r="AEY98" s="39"/>
      <c r="AEZ98" s="39"/>
      <c r="AFA98" s="39"/>
      <c r="AFB98" s="39"/>
      <c r="AFC98" s="39"/>
      <c r="AFD98" s="39"/>
      <c r="AFE98" s="39"/>
      <c r="AFF98" s="39"/>
      <c r="AFG98" s="39"/>
      <c r="AFH98" s="39"/>
      <c r="AFI98" s="39"/>
      <c r="AFJ98" s="39"/>
      <c r="AFK98" s="39"/>
      <c r="AFL98" s="39"/>
      <c r="AFM98" s="39"/>
      <c r="AFN98" s="39"/>
      <c r="AFO98" s="39"/>
      <c r="AFP98" s="39"/>
      <c r="AFQ98" s="39"/>
      <c r="AFR98" s="39"/>
      <c r="AFS98" s="39"/>
      <c r="AFT98" s="39"/>
      <c r="AFU98" s="39"/>
      <c r="AFV98" s="39"/>
      <c r="AFW98" s="39"/>
      <c r="AFX98" s="39"/>
      <c r="AFY98" s="39"/>
      <c r="AFZ98" s="39"/>
      <c r="AGA98" s="39"/>
      <c r="AGB98" s="39"/>
      <c r="AGC98" s="39"/>
      <c r="AGD98" s="39"/>
      <c r="AGE98" s="39"/>
      <c r="AGF98" s="39"/>
      <c r="AGG98" s="39"/>
      <c r="AGH98" s="39"/>
      <c r="AGI98" s="39"/>
      <c r="AGJ98" s="39"/>
      <c r="AGK98" s="39"/>
      <c r="AGL98" s="39"/>
      <c r="AGM98" s="39"/>
      <c r="AGN98" s="39"/>
      <c r="AGO98" s="39"/>
      <c r="AGP98" s="39"/>
      <c r="AGQ98" s="39"/>
      <c r="AGR98" s="39"/>
      <c r="AGS98" s="39"/>
      <c r="AGT98" s="39"/>
      <c r="AGU98" s="39"/>
      <c r="AGV98" s="39"/>
      <c r="AGW98" s="39"/>
      <c r="AGX98" s="39"/>
      <c r="AGY98" s="39"/>
      <c r="AGZ98" s="39"/>
      <c r="AHA98" s="39"/>
      <c r="AHB98" s="39"/>
      <c r="AHC98" s="39"/>
      <c r="AHD98" s="39"/>
      <c r="AHE98" s="39"/>
      <c r="AHF98" s="39"/>
      <c r="AHG98" s="39"/>
      <c r="AHH98" s="39"/>
      <c r="AHI98" s="39"/>
      <c r="AHJ98" s="39"/>
      <c r="AHK98" s="39"/>
      <c r="AHL98" s="39"/>
      <c r="AHM98" s="39"/>
      <c r="AHN98" s="39"/>
      <c r="AHO98" s="39"/>
      <c r="AHP98" s="39"/>
      <c r="AHQ98" s="39"/>
      <c r="AHR98" s="39"/>
      <c r="AHS98" s="39"/>
      <c r="AHT98" s="39"/>
      <c r="AHU98" s="39"/>
      <c r="AHV98" s="39"/>
      <c r="AHW98" s="39"/>
      <c r="AHX98" s="39"/>
      <c r="AHY98" s="39"/>
      <c r="AHZ98" s="39"/>
      <c r="AIA98" s="39"/>
      <c r="AIB98" s="39"/>
      <c r="AIC98" s="39"/>
      <c r="AID98" s="39"/>
      <c r="AIE98" s="39"/>
      <c r="AIF98" s="39"/>
      <c r="AIG98" s="39"/>
      <c r="AIH98" s="39"/>
      <c r="AII98" s="39"/>
      <c r="AIJ98" s="39"/>
      <c r="AIK98" s="39"/>
      <c r="AIL98" s="39"/>
      <c r="AIM98" s="39"/>
      <c r="AIN98" s="39"/>
      <c r="AIO98" s="39"/>
      <c r="AIP98" s="39"/>
      <c r="AIQ98" s="39"/>
      <c r="AIR98" s="39"/>
      <c r="AIS98" s="39"/>
      <c r="AIT98" s="39"/>
      <c r="AIU98" s="39"/>
      <c r="AIV98" s="39"/>
      <c r="AIW98" s="39"/>
      <c r="AIX98" s="39"/>
      <c r="AIY98" s="39"/>
      <c r="AIZ98" s="39"/>
      <c r="AJA98" s="39"/>
      <c r="AJB98" s="39"/>
      <c r="AJC98" s="39"/>
      <c r="AJD98" s="39"/>
      <c r="AJE98" s="39"/>
      <c r="AJF98" s="39"/>
      <c r="AJG98" s="39"/>
      <c r="AJH98" s="39"/>
      <c r="AJI98" s="39"/>
      <c r="AJJ98" s="39"/>
      <c r="AJK98" s="39"/>
      <c r="AJL98" s="39"/>
      <c r="AJM98" s="39"/>
      <c r="AJN98" s="39"/>
      <c r="AJO98" s="39"/>
      <c r="AJP98" s="39"/>
      <c r="AJQ98" s="39"/>
      <c r="AJR98" s="39"/>
      <c r="AJS98" s="39"/>
      <c r="AJT98" s="39"/>
      <c r="AJU98" s="39"/>
      <c r="AJV98" s="39"/>
    </row>
    <row r="99" spans="1:5094" s="41" customFormat="1" ht="13" x14ac:dyDescent="0.3">
      <c r="A99" s="90"/>
      <c r="B99" s="310"/>
      <c r="C99" s="415" t="s">
        <v>173</v>
      </c>
      <c r="D99" s="416"/>
      <c r="E99" s="416"/>
      <c r="F99" s="416"/>
      <c r="G99" s="416"/>
      <c r="H99" s="91" t="s">
        <v>2</v>
      </c>
      <c r="I99" s="92">
        <f t="shared" ref="I99:N99" si="33">SUM(I97:I98)</f>
        <v>347573.25</v>
      </c>
      <c r="J99" s="92">
        <f t="shared" si="33"/>
        <v>718703.48</v>
      </c>
      <c r="K99" s="92">
        <f t="shared" si="33"/>
        <v>-991191.39</v>
      </c>
      <c r="L99" s="92">
        <f t="shared" si="33"/>
        <v>75085.339999999967</v>
      </c>
      <c r="M99" s="92">
        <f t="shared" si="33"/>
        <v>347573.25</v>
      </c>
      <c r="N99" s="92">
        <f t="shared" si="33"/>
        <v>75085.339999999967</v>
      </c>
      <c r="O99" s="115"/>
      <c r="P99" s="53"/>
    </row>
    <row r="100" spans="1:5094" s="41" customFormat="1" ht="13" x14ac:dyDescent="0.3">
      <c r="A100" s="101"/>
      <c r="B100" s="95"/>
      <c r="C100" s="95"/>
      <c r="D100" s="188"/>
      <c r="E100" s="188"/>
      <c r="F100" s="188"/>
      <c r="G100" s="188"/>
      <c r="H100" s="189"/>
      <c r="I100" s="190"/>
      <c r="J100" s="190"/>
      <c r="K100" s="190"/>
      <c r="L100" s="190"/>
      <c r="M100" s="190"/>
      <c r="N100" s="190"/>
      <c r="O100" s="191"/>
      <c r="P100" s="53"/>
    </row>
    <row r="101" spans="1:5094" s="32" customFormat="1" ht="13" x14ac:dyDescent="0.3">
      <c r="A101" s="110" t="s">
        <v>60</v>
      </c>
      <c r="B101" s="102"/>
      <c r="C101" s="102"/>
      <c r="D101" s="104"/>
      <c r="E101" s="104"/>
      <c r="F101" s="105"/>
      <c r="G101" s="123"/>
      <c r="H101" s="107"/>
      <c r="I101" s="124"/>
      <c r="J101" s="124"/>
      <c r="K101" s="124"/>
      <c r="L101" s="109"/>
      <c r="M101" s="109"/>
      <c r="N101" s="109"/>
      <c r="O101" s="125"/>
      <c r="P101" s="5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  <c r="QR101" s="30"/>
      <c r="QS101" s="30"/>
      <c r="QT101" s="30"/>
      <c r="QU101" s="30"/>
      <c r="QV101" s="30"/>
      <c r="QW101" s="30"/>
      <c r="QX101" s="30"/>
      <c r="QY101" s="30"/>
      <c r="QZ101" s="30"/>
      <c r="RA101" s="30"/>
      <c r="RB101" s="30"/>
      <c r="RC101" s="30"/>
      <c r="RD101" s="30"/>
      <c r="RE101" s="30"/>
      <c r="RF101" s="30"/>
      <c r="RG101" s="30"/>
      <c r="RH101" s="30"/>
      <c r="RI101" s="30"/>
      <c r="RJ101" s="30"/>
      <c r="RK101" s="30"/>
      <c r="RL101" s="30"/>
      <c r="RM101" s="30"/>
      <c r="RN101" s="30"/>
      <c r="RO101" s="30"/>
      <c r="RP101" s="30"/>
      <c r="RQ101" s="30"/>
      <c r="RR101" s="30"/>
      <c r="RS101" s="30"/>
      <c r="RT101" s="30"/>
      <c r="RU101" s="30"/>
      <c r="RV101" s="30"/>
      <c r="RW101" s="30"/>
      <c r="RX101" s="30"/>
      <c r="RY101" s="30"/>
      <c r="RZ101" s="30"/>
      <c r="SA101" s="30"/>
      <c r="SB101" s="30"/>
      <c r="SC101" s="30"/>
      <c r="SD101" s="30"/>
      <c r="SE101" s="30"/>
      <c r="SF101" s="30"/>
      <c r="SG101" s="30"/>
      <c r="SH101" s="30"/>
      <c r="SI101" s="30"/>
      <c r="SJ101" s="30"/>
      <c r="SK101" s="30"/>
      <c r="SL101" s="30"/>
      <c r="SM101" s="30"/>
      <c r="SN101" s="30"/>
      <c r="SO101" s="30"/>
      <c r="SP101" s="30"/>
      <c r="SQ101" s="30"/>
      <c r="SR101" s="30"/>
      <c r="SS101" s="30"/>
      <c r="ST101" s="30"/>
      <c r="SU101" s="30"/>
      <c r="SV101" s="30"/>
      <c r="SW101" s="30"/>
      <c r="SX101" s="30"/>
      <c r="SY101" s="30"/>
      <c r="SZ101" s="30"/>
      <c r="TA101" s="30"/>
      <c r="TB101" s="30"/>
      <c r="TC101" s="30"/>
      <c r="TD101" s="30"/>
      <c r="TE101" s="30"/>
      <c r="TF101" s="30"/>
      <c r="TG101" s="30"/>
      <c r="TH101" s="30"/>
      <c r="TI101" s="30"/>
      <c r="TJ101" s="30"/>
      <c r="TK101" s="30"/>
      <c r="TL101" s="30"/>
      <c r="TM101" s="30"/>
      <c r="TN101" s="30"/>
      <c r="TO101" s="30"/>
      <c r="TP101" s="30"/>
      <c r="TQ101" s="30"/>
      <c r="TR101" s="30"/>
      <c r="TS101" s="30"/>
      <c r="TT101" s="30"/>
      <c r="TU101" s="30"/>
      <c r="TV101" s="30"/>
      <c r="TW101" s="30"/>
      <c r="TX101" s="30"/>
      <c r="TY101" s="30"/>
      <c r="TZ101" s="30"/>
      <c r="UA101" s="30"/>
      <c r="UB101" s="30"/>
      <c r="UC101" s="30"/>
      <c r="UD101" s="30"/>
      <c r="UE101" s="30"/>
      <c r="UF101" s="30"/>
      <c r="UG101" s="30"/>
      <c r="UH101" s="30"/>
      <c r="UI101" s="30"/>
      <c r="UJ101" s="30"/>
      <c r="UK101" s="30"/>
      <c r="UL101" s="30"/>
      <c r="UM101" s="30"/>
      <c r="UN101" s="30"/>
      <c r="UO101" s="30"/>
      <c r="UP101" s="30"/>
      <c r="UQ101" s="30"/>
      <c r="UR101" s="30"/>
      <c r="US101" s="30"/>
      <c r="UT101" s="30"/>
      <c r="UU101" s="30"/>
      <c r="UV101" s="30"/>
      <c r="UW101" s="30"/>
      <c r="UX101" s="30"/>
      <c r="UY101" s="30"/>
      <c r="UZ101" s="30"/>
      <c r="VA101" s="30"/>
      <c r="VB101" s="30"/>
      <c r="VC101" s="30"/>
      <c r="VD101" s="30"/>
      <c r="VE101" s="30"/>
      <c r="VF101" s="30"/>
      <c r="VG101" s="30"/>
      <c r="VH101" s="30"/>
      <c r="VI101" s="30"/>
      <c r="VJ101" s="30"/>
      <c r="VK101" s="30"/>
      <c r="VL101" s="30"/>
      <c r="VM101" s="30"/>
      <c r="VN101" s="30"/>
      <c r="VO101" s="30"/>
      <c r="VP101" s="30"/>
      <c r="VQ101" s="30"/>
      <c r="VR101" s="30"/>
      <c r="VS101" s="30"/>
      <c r="VT101" s="30"/>
      <c r="VU101" s="30"/>
      <c r="VV101" s="30"/>
      <c r="VW101" s="30"/>
      <c r="VX101" s="30"/>
      <c r="VY101" s="30"/>
      <c r="VZ101" s="30"/>
      <c r="WA101" s="30"/>
      <c r="WB101" s="30"/>
      <c r="WC101" s="30"/>
      <c r="WD101" s="30"/>
      <c r="WE101" s="30"/>
      <c r="WF101" s="30"/>
      <c r="WG101" s="30"/>
      <c r="WH101" s="30"/>
      <c r="WI101" s="30"/>
      <c r="WJ101" s="30"/>
      <c r="WK101" s="30"/>
      <c r="WL101" s="30"/>
      <c r="WM101" s="30"/>
      <c r="WN101" s="30"/>
      <c r="WO101" s="30"/>
      <c r="WP101" s="30"/>
      <c r="WQ101" s="30"/>
      <c r="WR101" s="30"/>
      <c r="WS101" s="30"/>
      <c r="WT101" s="30"/>
      <c r="WU101" s="30"/>
      <c r="WV101" s="30"/>
      <c r="WW101" s="30"/>
      <c r="WX101" s="30"/>
      <c r="WY101" s="30"/>
      <c r="WZ101" s="30"/>
      <c r="XA101" s="30"/>
      <c r="XB101" s="30"/>
      <c r="XC101" s="30"/>
      <c r="XD101" s="30"/>
      <c r="XE101" s="30"/>
      <c r="XF101" s="30"/>
      <c r="XG101" s="30"/>
      <c r="XH101" s="30"/>
      <c r="XI101" s="30"/>
      <c r="XJ101" s="30"/>
      <c r="XK101" s="30"/>
      <c r="XL101" s="30"/>
      <c r="XM101" s="30"/>
      <c r="XN101" s="30"/>
      <c r="XO101" s="30"/>
      <c r="XP101" s="30"/>
      <c r="XQ101" s="30"/>
      <c r="XR101" s="30"/>
      <c r="XS101" s="30"/>
      <c r="XT101" s="30"/>
      <c r="XU101" s="30"/>
      <c r="XV101" s="30"/>
      <c r="XW101" s="30"/>
      <c r="XX101" s="30"/>
      <c r="XY101" s="30"/>
      <c r="XZ101" s="30"/>
      <c r="YA101" s="30"/>
      <c r="YB101" s="30"/>
      <c r="YC101" s="30"/>
      <c r="YD101" s="30"/>
      <c r="YE101" s="30"/>
      <c r="YF101" s="30"/>
      <c r="YG101" s="30"/>
      <c r="YH101" s="30"/>
      <c r="YI101" s="30"/>
      <c r="YJ101" s="30"/>
      <c r="YK101" s="30"/>
      <c r="YL101" s="30"/>
      <c r="YM101" s="30"/>
      <c r="YN101" s="30"/>
      <c r="YO101" s="30"/>
      <c r="YP101" s="30"/>
      <c r="YQ101" s="30"/>
      <c r="YR101" s="30"/>
      <c r="YS101" s="30"/>
      <c r="YT101" s="30"/>
      <c r="YU101" s="30"/>
      <c r="YV101" s="30"/>
      <c r="YW101" s="30"/>
      <c r="YX101" s="30"/>
      <c r="YY101" s="30"/>
      <c r="YZ101" s="30"/>
      <c r="ZA101" s="30"/>
      <c r="ZB101" s="30"/>
      <c r="ZC101" s="30"/>
      <c r="ZD101" s="30"/>
      <c r="ZE101" s="30"/>
      <c r="ZF101" s="30"/>
      <c r="ZG101" s="30"/>
      <c r="ZH101" s="30"/>
      <c r="ZI101" s="30"/>
      <c r="ZJ101" s="30"/>
      <c r="ZK101" s="30"/>
      <c r="ZL101" s="30"/>
      <c r="ZM101" s="30"/>
      <c r="ZN101" s="30"/>
      <c r="ZO101" s="30"/>
      <c r="ZP101" s="30"/>
      <c r="ZQ101" s="30"/>
      <c r="ZR101" s="30"/>
      <c r="ZS101" s="30"/>
      <c r="ZT101" s="30"/>
      <c r="ZU101" s="30"/>
      <c r="ZV101" s="30"/>
      <c r="ZW101" s="30"/>
      <c r="ZX101" s="30"/>
      <c r="ZY101" s="30"/>
      <c r="ZZ101" s="30"/>
      <c r="AAA101" s="30"/>
      <c r="AAB101" s="30"/>
      <c r="AAC101" s="30"/>
      <c r="AAD101" s="30"/>
      <c r="AAE101" s="30"/>
      <c r="AAF101" s="30"/>
      <c r="AAG101" s="30"/>
      <c r="AAH101" s="30"/>
      <c r="AAI101" s="30"/>
      <c r="AAJ101" s="30"/>
      <c r="AAK101" s="30"/>
      <c r="AAL101" s="30"/>
      <c r="AAM101" s="30"/>
      <c r="AAN101" s="30"/>
      <c r="AAO101" s="30"/>
      <c r="AAP101" s="30"/>
      <c r="AAQ101" s="30"/>
      <c r="AAR101" s="30"/>
      <c r="AAS101" s="30"/>
      <c r="AAT101" s="30"/>
      <c r="AAU101" s="30"/>
      <c r="AAV101" s="30"/>
      <c r="AAW101" s="30"/>
      <c r="AAX101" s="30"/>
      <c r="AAY101" s="30"/>
      <c r="AAZ101" s="30"/>
      <c r="ABA101" s="30"/>
      <c r="ABB101" s="30"/>
      <c r="ABC101" s="30"/>
      <c r="ABD101" s="30"/>
      <c r="ABE101" s="30"/>
      <c r="ABF101" s="30"/>
      <c r="ABG101" s="30"/>
      <c r="ABH101" s="30"/>
      <c r="ABI101" s="30"/>
      <c r="ABJ101" s="30"/>
      <c r="ABK101" s="30"/>
      <c r="ABL101" s="30"/>
      <c r="ABM101" s="30"/>
      <c r="ABN101" s="30"/>
      <c r="ABO101" s="30"/>
      <c r="ABP101" s="30"/>
      <c r="ABQ101" s="30"/>
      <c r="ABR101" s="30"/>
      <c r="ABS101" s="30"/>
      <c r="ABT101" s="30"/>
      <c r="ABU101" s="30"/>
      <c r="ABV101" s="30"/>
      <c r="ABW101" s="30"/>
      <c r="ABX101" s="30"/>
      <c r="ABY101" s="30"/>
      <c r="ABZ101" s="30"/>
      <c r="ACA101" s="30"/>
      <c r="ACB101" s="30"/>
      <c r="ACC101" s="30"/>
      <c r="ACD101" s="30"/>
      <c r="ACE101" s="30"/>
      <c r="ACF101" s="30"/>
      <c r="ACG101" s="30"/>
      <c r="ACH101" s="30"/>
      <c r="ACI101" s="30"/>
      <c r="ACJ101" s="30"/>
      <c r="ACK101" s="30"/>
      <c r="ACL101" s="30"/>
      <c r="ACM101" s="30"/>
      <c r="ACN101" s="30"/>
      <c r="ACO101" s="30"/>
      <c r="ACP101" s="30"/>
      <c r="ACQ101" s="30"/>
      <c r="ACR101" s="30"/>
      <c r="ACS101" s="30"/>
      <c r="ACT101" s="30"/>
      <c r="ACU101" s="30"/>
      <c r="ACV101" s="30"/>
      <c r="ACW101" s="30"/>
      <c r="ACX101" s="30"/>
      <c r="ACY101" s="30"/>
      <c r="ACZ101" s="30"/>
      <c r="ADA101" s="30"/>
      <c r="ADB101" s="30"/>
      <c r="ADC101" s="30"/>
      <c r="ADD101" s="30"/>
      <c r="ADE101" s="30"/>
      <c r="ADF101" s="30"/>
      <c r="ADG101" s="30"/>
      <c r="ADH101" s="30"/>
      <c r="ADI101" s="30"/>
      <c r="ADJ101" s="30"/>
      <c r="ADK101" s="30"/>
      <c r="ADL101" s="30"/>
      <c r="ADM101" s="30"/>
      <c r="ADN101" s="30"/>
      <c r="ADO101" s="30"/>
      <c r="ADP101" s="30"/>
      <c r="ADQ101" s="30"/>
      <c r="ADR101" s="30"/>
      <c r="ADS101" s="30"/>
      <c r="ADT101" s="30"/>
      <c r="ADU101" s="30"/>
      <c r="ADV101" s="30"/>
      <c r="ADW101" s="30"/>
      <c r="ADX101" s="30"/>
      <c r="ADY101" s="30"/>
      <c r="ADZ101" s="30"/>
      <c r="AEA101" s="30"/>
      <c r="AEB101" s="30"/>
      <c r="AEC101" s="30"/>
      <c r="AED101" s="30"/>
      <c r="AEE101" s="30"/>
      <c r="AEF101" s="30"/>
      <c r="AEG101" s="30"/>
      <c r="AEH101" s="30"/>
      <c r="AEI101" s="30"/>
      <c r="AEJ101" s="30"/>
      <c r="AEK101" s="30"/>
      <c r="AEL101" s="30"/>
      <c r="AEM101" s="30"/>
      <c r="AEN101" s="30"/>
      <c r="AEO101" s="30"/>
      <c r="AEP101" s="30"/>
      <c r="AEQ101" s="30"/>
      <c r="AER101" s="30"/>
      <c r="AES101" s="30"/>
      <c r="AET101" s="30"/>
      <c r="AEU101" s="30"/>
      <c r="AEV101" s="30"/>
      <c r="AEW101" s="30"/>
      <c r="AEX101" s="30"/>
      <c r="AEY101" s="30"/>
      <c r="AEZ101" s="30"/>
      <c r="AFA101" s="30"/>
      <c r="AFB101" s="30"/>
      <c r="AFC101" s="30"/>
      <c r="AFD101" s="30"/>
      <c r="AFE101" s="30"/>
      <c r="AFF101" s="30"/>
      <c r="AFG101" s="30"/>
      <c r="AFH101" s="30"/>
      <c r="AFI101" s="30"/>
      <c r="AFJ101" s="30"/>
      <c r="AFK101" s="30"/>
      <c r="AFL101" s="30"/>
      <c r="AFM101" s="30"/>
      <c r="AFN101" s="30"/>
      <c r="AFO101" s="30"/>
      <c r="AFP101" s="30"/>
      <c r="AFQ101" s="30"/>
      <c r="AFR101" s="30"/>
      <c r="AFS101" s="30"/>
      <c r="AFT101" s="30"/>
      <c r="AFU101" s="30"/>
      <c r="AFV101" s="30"/>
      <c r="AFW101" s="30"/>
      <c r="AFX101" s="30"/>
      <c r="AFY101" s="30"/>
      <c r="AFZ101" s="30"/>
      <c r="AGA101" s="30"/>
      <c r="AGB101" s="30"/>
      <c r="AGC101" s="30"/>
      <c r="AGD101" s="30"/>
      <c r="AGE101" s="30"/>
      <c r="AGF101" s="30"/>
      <c r="AGG101" s="30"/>
      <c r="AGH101" s="30"/>
      <c r="AGI101" s="30"/>
      <c r="AGJ101" s="30"/>
      <c r="AGK101" s="30"/>
      <c r="AGL101" s="30"/>
      <c r="AGM101" s="30"/>
      <c r="AGN101" s="30"/>
      <c r="AGO101" s="30"/>
      <c r="AGP101" s="30"/>
      <c r="AGQ101" s="30"/>
      <c r="AGR101" s="30"/>
      <c r="AGS101" s="30"/>
      <c r="AGT101" s="30"/>
      <c r="AGU101" s="30"/>
      <c r="AGV101" s="30"/>
      <c r="AGW101" s="30"/>
      <c r="AGX101" s="30"/>
      <c r="AGY101" s="30"/>
      <c r="AGZ101" s="30"/>
      <c r="AHA101" s="30"/>
      <c r="AHB101" s="30"/>
      <c r="AHC101" s="30"/>
      <c r="AHD101" s="30"/>
      <c r="AHE101" s="30"/>
      <c r="AHF101" s="30"/>
      <c r="AHG101" s="30"/>
      <c r="AHH101" s="30"/>
      <c r="AHI101" s="30"/>
      <c r="AHJ101" s="30"/>
      <c r="AHK101" s="30"/>
      <c r="AHL101" s="30"/>
      <c r="AHM101" s="30"/>
      <c r="AHN101" s="30"/>
      <c r="AHO101" s="30"/>
      <c r="AHP101" s="30"/>
      <c r="AHQ101" s="30"/>
      <c r="AHR101" s="30"/>
      <c r="AHS101" s="30"/>
      <c r="AHT101" s="30"/>
      <c r="AHU101" s="30"/>
      <c r="AHV101" s="30"/>
      <c r="AHW101" s="30"/>
      <c r="AHX101" s="30"/>
      <c r="AHY101" s="30"/>
      <c r="AHZ101" s="30"/>
      <c r="AIA101" s="30"/>
      <c r="AIB101" s="30"/>
      <c r="AIC101" s="30"/>
      <c r="AID101" s="30"/>
      <c r="AIE101" s="30"/>
      <c r="AIF101" s="30"/>
      <c r="AIG101" s="30"/>
      <c r="AIH101" s="30"/>
      <c r="AII101" s="30"/>
      <c r="AIJ101" s="30"/>
      <c r="AIK101" s="30"/>
      <c r="AIL101" s="30"/>
      <c r="AIM101" s="30"/>
      <c r="AIN101" s="30"/>
      <c r="AIO101" s="30"/>
      <c r="AIP101" s="30"/>
      <c r="AIQ101" s="30"/>
      <c r="AIR101" s="30"/>
      <c r="AIS101" s="30"/>
      <c r="AIT101" s="30"/>
      <c r="AIU101" s="30"/>
      <c r="AIV101" s="30"/>
      <c r="AIW101" s="30"/>
      <c r="AIX101" s="30"/>
      <c r="AIY101" s="30"/>
      <c r="AIZ101" s="30"/>
      <c r="AJA101" s="30"/>
      <c r="AJB101" s="30"/>
      <c r="AJC101" s="30"/>
      <c r="AJD101" s="30"/>
      <c r="AJE101" s="30"/>
      <c r="AJF101" s="30"/>
      <c r="AJG101" s="30"/>
      <c r="AJH101" s="30"/>
      <c r="AJI101" s="30"/>
      <c r="AJJ101" s="30"/>
      <c r="AJK101" s="30"/>
      <c r="AJL101" s="30"/>
      <c r="AJM101" s="30"/>
      <c r="AJN101" s="30"/>
      <c r="AJO101" s="30"/>
      <c r="AJP101" s="30"/>
      <c r="AJQ101" s="30"/>
      <c r="AJR101" s="30"/>
      <c r="AJS101" s="30"/>
      <c r="AJT101" s="30"/>
      <c r="AJU101" s="30"/>
      <c r="AJV101" s="30"/>
    </row>
    <row r="102" spans="1:5094" s="22" customFormat="1" ht="13" x14ac:dyDescent="0.3">
      <c r="A102" s="384"/>
      <c r="B102" s="385" t="s">
        <v>166</v>
      </c>
      <c r="C102" s="386"/>
      <c r="D102" s="387"/>
      <c r="E102" s="387"/>
      <c r="F102" s="388" t="s">
        <v>167</v>
      </c>
      <c r="G102" s="389">
        <f>SUM(G11)</f>
        <v>2.3530000000000001E-3</v>
      </c>
      <c r="H102" s="390"/>
      <c r="I102" s="391">
        <v>0</v>
      </c>
      <c r="J102" s="391">
        <f>71209.5+45596.8</f>
        <v>116806.3</v>
      </c>
      <c r="K102" s="391">
        <v>0</v>
      </c>
      <c r="L102" s="391">
        <f t="shared" ref="L102" si="34">SUM(I102:K102)</f>
        <v>116806.3</v>
      </c>
      <c r="M102" s="391">
        <f>SUM(I102)</f>
        <v>0</v>
      </c>
      <c r="N102" s="391">
        <f>SUM(L102)</f>
        <v>116806.3</v>
      </c>
      <c r="O102" s="392"/>
      <c r="P102" s="38"/>
      <c r="Q102" s="39"/>
      <c r="R102" s="39"/>
      <c r="S102" s="39"/>
      <c r="T102" s="39"/>
      <c r="U102" s="39"/>
      <c r="V102" s="39"/>
      <c r="W102" s="39"/>
      <c r="X102" s="39"/>
      <c r="Y102" s="39"/>
      <c r="Z102" s="38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  <c r="GE102" s="39"/>
      <c r="GF102" s="39"/>
      <c r="GG102" s="39"/>
      <c r="GH102" s="39"/>
      <c r="GI102" s="39"/>
      <c r="GJ102" s="39"/>
      <c r="GK102" s="39"/>
      <c r="GL102" s="39"/>
      <c r="GM102" s="39"/>
      <c r="GN102" s="39"/>
      <c r="GO102" s="39"/>
      <c r="GP102" s="39"/>
      <c r="GQ102" s="39"/>
      <c r="GR102" s="39"/>
      <c r="GS102" s="39"/>
      <c r="GT102" s="39"/>
      <c r="GU102" s="39"/>
      <c r="GV102" s="39"/>
      <c r="GW102" s="39"/>
      <c r="GX102" s="39"/>
      <c r="GY102" s="39"/>
      <c r="GZ102" s="39"/>
      <c r="HA102" s="39"/>
      <c r="HB102" s="39"/>
      <c r="HC102" s="39"/>
      <c r="HD102" s="39"/>
      <c r="HE102" s="39"/>
      <c r="HF102" s="39"/>
      <c r="HG102" s="39"/>
      <c r="HH102" s="39"/>
      <c r="HI102" s="39"/>
      <c r="HJ102" s="39"/>
      <c r="HK102" s="39"/>
      <c r="HL102" s="39"/>
      <c r="HM102" s="39"/>
      <c r="HN102" s="39"/>
      <c r="HO102" s="39"/>
      <c r="HP102" s="39"/>
      <c r="HQ102" s="39"/>
      <c r="HR102" s="39"/>
      <c r="HS102" s="39"/>
      <c r="HT102" s="39"/>
      <c r="HU102" s="39"/>
      <c r="HV102" s="39"/>
      <c r="HW102" s="39"/>
      <c r="HX102" s="39"/>
      <c r="HY102" s="39"/>
      <c r="HZ102" s="39"/>
      <c r="IA102" s="39"/>
      <c r="IB102" s="39"/>
      <c r="IC102" s="39"/>
      <c r="ID102" s="39"/>
      <c r="IE102" s="39"/>
      <c r="IF102" s="39"/>
      <c r="IG102" s="39"/>
      <c r="IH102" s="39"/>
      <c r="II102" s="39"/>
      <c r="IJ102" s="39"/>
      <c r="IK102" s="39"/>
      <c r="IL102" s="39"/>
      <c r="IM102" s="39"/>
      <c r="IN102" s="39"/>
      <c r="IO102" s="39"/>
      <c r="IP102" s="39"/>
      <c r="IQ102" s="39"/>
      <c r="IR102" s="39"/>
      <c r="IS102" s="39"/>
      <c r="IT102" s="39"/>
      <c r="IU102" s="39"/>
      <c r="IV102" s="39"/>
      <c r="IW102" s="39"/>
      <c r="IX102" s="39"/>
      <c r="IY102" s="39"/>
      <c r="IZ102" s="39"/>
      <c r="JA102" s="39"/>
      <c r="JB102" s="39"/>
      <c r="JC102" s="39"/>
      <c r="JD102" s="39"/>
      <c r="JE102" s="39"/>
      <c r="JF102" s="39"/>
      <c r="JG102" s="39"/>
      <c r="JH102" s="39"/>
      <c r="JI102" s="39"/>
      <c r="JJ102" s="39"/>
      <c r="JK102" s="39"/>
      <c r="JL102" s="39"/>
      <c r="JM102" s="39"/>
      <c r="JN102" s="39"/>
      <c r="JO102" s="39"/>
      <c r="JP102" s="39"/>
      <c r="JQ102" s="39"/>
      <c r="JR102" s="39"/>
      <c r="JS102" s="39"/>
      <c r="JT102" s="39"/>
      <c r="JU102" s="39"/>
      <c r="JV102" s="39"/>
      <c r="JW102" s="39"/>
      <c r="JX102" s="39"/>
      <c r="JY102" s="39"/>
      <c r="JZ102" s="39"/>
      <c r="KA102" s="39"/>
      <c r="KB102" s="39"/>
      <c r="KC102" s="39"/>
      <c r="KD102" s="39"/>
      <c r="KE102" s="39"/>
      <c r="KF102" s="39"/>
      <c r="KG102" s="39"/>
      <c r="KH102" s="39"/>
      <c r="KI102" s="39"/>
      <c r="KJ102" s="39"/>
      <c r="KK102" s="39"/>
      <c r="KL102" s="39"/>
      <c r="KM102" s="39"/>
      <c r="KN102" s="39"/>
      <c r="KO102" s="39"/>
      <c r="KP102" s="39"/>
      <c r="KQ102" s="39"/>
      <c r="KR102" s="39"/>
      <c r="KS102" s="39"/>
      <c r="KT102" s="39"/>
      <c r="KU102" s="39"/>
      <c r="KV102" s="39"/>
      <c r="KW102" s="39"/>
      <c r="KX102" s="39"/>
      <c r="KY102" s="39"/>
      <c r="KZ102" s="39"/>
      <c r="LA102" s="39"/>
      <c r="LB102" s="39"/>
      <c r="LC102" s="39"/>
      <c r="LD102" s="39"/>
      <c r="LE102" s="39"/>
      <c r="LF102" s="39"/>
      <c r="LG102" s="39"/>
      <c r="LH102" s="39"/>
      <c r="LI102" s="39"/>
      <c r="LJ102" s="39"/>
      <c r="LK102" s="39"/>
      <c r="LL102" s="39"/>
      <c r="LM102" s="39"/>
      <c r="LN102" s="39"/>
      <c r="LO102" s="39"/>
      <c r="LP102" s="39"/>
      <c r="LQ102" s="39"/>
      <c r="LR102" s="39"/>
      <c r="LS102" s="39"/>
      <c r="LT102" s="39"/>
      <c r="LU102" s="39"/>
      <c r="LV102" s="39"/>
      <c r="LW102" s="39"/>
      <c r="LX102" s="39"/>
      <c r="LY102" s="39"/>
      <c r="LZ102" s="39"/>
      <c r="MA102" s="39"/>
      <c r="MB102" s="39"/>
      <c r="MC102" s="39"/>
      <c r="MD102" s="39"/>
      <c r="ME102" s="39"/>
      <c r="MF102" s="39"/>
      <c r="MG102" s="39"/>
      <c r="MH102" s="39"/>
      <c r="MI102" s="39"/>
      <c r="MJ102" s="39"/>
      <c r="MK102" s="39"/>
      <c r="ML102" s="39"/>
      <c r="MM102" s="39"/>
      <c r="MN102" s="39"/>
      <c r="MO102" s="39"/>
      <c r="MP102" s="39"/>
      <c r="MQ102" s="39"/>
      <c r="MR102" s="39"/>
      <c r="MS102" s="39"/>
      <c r="MT102" s="39"/>
      <c r="MU102" s="39"/>
      <c r="MV102" s="39"/>
      <c r="MW102" s="39"/>
      <c r="MX102" s="39"/>
      <c r="MY102" s="39"/>
      <c r="MZ102" s="39"/>
      <c r="NA102" s="39"/>
      <c r="NB102" s="39"/>
      <c r="NC102" s="39"/>
      <c r="ND102" s="39"/>
      <c r="NE102" s="39"/>
      <c r="NF102" s="39"/>
      <c r="NG102" s="39"/>
      <c r="NH102" s="39"/>
      <c r="NI102" s="39"/>
      <c r="NJ102" s="39"/>
      <c r="NK102" s="39"/>
      <c r="NL102" s="39"/>
      <c r="NM102" s="39"/>
      <c r="NN102" s="39"/>
      <c r="NO102" s="39"/>
      <c r="NP102" s="39"/>
      <c r="NQ102" s="39"/>
      <c r="NR102" s="39"/>
      <c r="NS102" s="39"/>
      <c r="NT102" s="39"/>
      <c r="NU102" s="39"/>
      <c r="NV102" s="39"/>
      <c r="NW102" s="39"/>
      <c r="NX102" s="39"/>
      <c r="NY102" s="39"/>
      <c r="NZ102" s="39"/>
      <c r="OA102" s="39"/>
      <c r="OB102" s="39"/>
      <c r="OC102" s="39"/>
      <c r="OD102" s="39"/>
      <c r="OE102" s="39"/>
      <c r="OF102" s="39"/>
      <c r="OG102" s="39"/>
      <c r="OH102" s="39"/>
      <c r="OI102" s="39"/>
      <c r="OJ102" s="39"/>
      <c r="OK102" s="39"/>
      <c r="OL102" s="39"/>
      <c r="OM102" s="39"/>
      <c r="ON102" s="39"/>
      <c r="OO102" s="39"/>
      <c r="OP102" s="39"/>
      <c r="OQ102" s="39"/>
      <c r="OR102" s="39"/>
      <c r="OS102" s="39"/>
      <c r="OT102" s="39"/>
      <c r="OU102" s="39"/>
      <c r="OV102" s="39"/>
      <c r="OW102" s="39"/>
      <c r="OX102" s="39"/>
      <c r="OY102" s="39"/>
      <c r="OZ102" s="39"/>
      <c r="PA102" s="39"/>
      <c r="PB102" s="39"/>
      <c r="PC102" s="39"/>
      <c r="PD102" s="39"/>
      <c r="PE102" s="39"/>
      <c r="PF102" s="39"/>
      <c r="PG102" s="39"/>
      <c r="PH102" s="39"/>
      <c r="PI102" s="39"/>
      <c r="PJ102" s="39"/>
      <c r="PK102" s="39"/>
      <c r="PL102" s="39"/>
      <c r="PM102" s="39"/>
      <c r="PN102" s="39"/>
      <c r="PO102" s="39"/>
      <c r="PP102" s="39"/>
      <c r="PQ102" s="39"/>
      <c r="PR102" s="39"/>
      <c r="PS102" s="39"/>
      <c r="PT102" s="39"/>
      <c r="PU102" s="39"/>
      <c r="PV102" s="39"/>
      <c r="PW102" s="39"/>
      <c r="PX102" s="39"/>
      <c r="PY102" s="39"/>
      <c r="PZ102" s="39"/>
      <c r="QA102" s="39"/>
      <c r="QB102" s="39"/>
      <c r="QC102" s="39"/>
      <c r="QD102" s="39"/>
      <c r="QE102" s="39"/>
      <c r="QF102" s="39"/>
      <c r="QG102" s="39"/>
      <c r="QH102" s="39"/>
      <c r="QI102" s="39"/>
      <c r="QJ102" s="39"/>
      <c r="QK102" s="39"/>
      <c r="QL102" s="39"/>
      <c r="QM102" s="39"/>
      <c r="QN102" s="39"/>
      <c r="QO102" s="39"/>
      <c r="QP102" s="39"/>
      <c r="QQ102" s="39"/>
      <c r="QR102" s="39"/>
      <c r="QS102" s="39"/>
      <c r="QT102" s="39"/>
      <c r="QU102" s="39"/>
      <c r="QV102" s="39"/>
      <c r="QW102" s="39"/>
      <c r="QX102" s="39"/>
      <c r="QY102" s="39"/>
      <c r="QZ102" s="39"/>
      <c r="RA102" s="39"/>
      <c r="RB102" s="39"/>
      <c r="RC102" s="39"/>
      <c r="RD102" s="39"/>
      <c r="RE102" s="39"/>
      <c r="RF102" s="39"/>
      <c r="RG102" s="39"/>
      <c r="RH102" s="39"/>
      <c r="RI102" s="39"/>
      <c r="RJ102" s="39"/>
      <c r="RK102" s="39"/>
      <c r="RL102" s="39"/>
      <c r="RM102" s="39"/>
      <c r="RN102" s="39"/>
      <c r="RO102" s="39"/>
      <c r="RP102" s="39"/>
      <c r="RQ102" s="39"/>
      <c r="RR102" s="39"/>
      <c r="RS102" s="39"/>
      <c r="RT102" s="39"/>
      <c r="RU102" s="39"/>
      <c r="RV102" s="39"/>
      <c r="RW102" s="39"/>
      <c r="RX102" s="39"/>
      <c r="RY102" s="39"/>
      <c r="RZ102" s="39"/>
      <c r="SA102" s="39"/>
      <c r="SB102" s="39"/>
      <c r="SC102" s="39"/>
      <c r="SD102" s="39"/>
      <c r="SE102" s="39"/>
      <c r="SF102" s="39"/>
      <c r="SG102" s="39"/>
      <c r="SH102" s="39"/>
      <c r="SI102" s="39"/>
      <c r="SJ102" s="39"/>
      <c r="SK102" s="39"/>
      <c r="SL102" s="39"/>
      <c r="SM102" s="39"/>
      <c r="SN102" s="39"/>
      <c r="SO102" s="39"/>
      <c r="SP102" s="39"/>
      <c r="SQ102" s="39"/>
      <c r="SR102" s="39"/>
      <c r="SS102" s="39"/>
      <c r="ST102" s="39"/>
      <c r="SU102" s="39"/>
      <c r="SV102" s="39"/>
      <c r="SW102" s="39"/>
      <c r="SX102" s="39"/>
      <c r="SY102" s="39"/>
      <c r="SZ102" s="39"/>
      <c r="TA102" s="39"/>
      <c r="TB102" s="39"/>
      <c r="TC102" s="39"/>
      <c r="TD102" s="39"/>
      <c r="TE102" s="39"/>
      <c r="TF102" s="39"/>
      <c r="TG102" s="39"/>
      <c r="TH102" s="39"/>
      <c r="TI102" s="39"/>
      <c r="TJ102" s="39"/>
      <c r="TK102" s="39"/>
      <c r="TL102" s="39"/>
      <c r="TM102" s="39"/>
      <c r="TN102" s="39"/>
      <c r="TO102" s="39"/>
      <c r="TP102" s="39"/>
      <c r="TQ102" s="39"/>
      <c r="TR102" s="39"/>
      <c r="TS102" s="39"/>
      <c r="TT102" s="39"/>
      <c r="TU102" s="39"/>
      <c r="TV102" s="39"/>
      <c r="TW102" s="39"/>
      <c r="TX102" s="39"/>
      <c r="TY102" s="39"/>
      <c r="TZ102" s="39"/>
      <c r="UA102" s="39"/>
      <c r="UB102" s="39"/>
      <c r="UC102" s="39"/>
      <c r="UD102" s="39"/>
      <c r="UE102" s="39"/>
      <c r="UF102" s="39"/>
      <c r="UG102" s="39"/>
      <c r="UH102" s="39"/>
      <c r="UI102" s="39"/>
      <c r="UJ102" s="39"/>
      <c r="UK102" s="39"/>
      <c r="UL102" s="39"/>
      <c r="UM102" s="39"/>
      <c r="UN102" s="39"/>
      <c r="UO102" s="39"/>
      <c r="UP102" s="39"/>
      <c r="UQ102" s="39"/>
      <c r="UR102" s="39"/>
      <c r="US102" s="39"/>
      <c r="UT102" s="39"/>
      <c r="UU102" s="39"/>
      <c r="UV102" s="39"/>
      <c r="UW102" s="39"/>
      <c r="UX102" s="39"/>
      <c r="UY102" s="39"/>
      <c r="UZ102" s="39"/>
      <c r="VA102" s="39"/>
      <c r="VB102" s="39"/>
      <c r="VC102" s="39"/>
      <c r="VD102" s="39"/>
      <c r="VE102" s="39"/>
      <c r="VF102" s="39"/>
      <c r="VG102" s="39"/>
      <c r="VH102" s="39"/>
      <c r="VI102" s="39"/>
      <c r="VJ102" s="39"/>
      <c r="VK102" s="39"/>
      <c r="VL102" s="39"/>
      <c r="VM102" s="39"/>
      <c r="VN102" s="39"/>
      <c r="VO102" s="39"/>
      <c r="VP102" s="39"/>
      <c r="VQ102" s="39"/>
      <c r="VR102" s="39"/>
      <c r="VS102" s="39"/>
      <c r="VT102" s="39"/>
      <c r="VU102" s="39"/>
      <c r="VV102" s="39"/>
      <c r="VW102" s="39"/>
      <c r="VX102" s="39"/>
      <c r="VY102" s="39"/>
      <c r="VZ102" s="39"/>
      <c r="WA102" s="39"/>
      <c r="WB102" s="39"/>
      <c r="WC102" s="39"/>
      <c r="WD102" s="39"/>
      <c r="WE102" s="39"/>
      <c r="WF102" s="39"/>
      <c r="WG102" s="39"/>
      <c r="WH102" s="39"/>
      <c r="WI102" s="39"/>
      <c r="WJ102" s="39"/>
      <c r="WK102" s="39"/>
      <c r="WL102" s="39"/>
      <c r="WM102" s="39"/>
      <c r="WN102" s="39"/>
      <c r="WO102" s="39"/>
      <c r="WP102" s="39"/>
      <c r="WQ102" s="39"/>
      <c r="WR102" s="39"/>
      <c r="WS102" s="39"/>
      <c r="WT102" s="39"/>
      <c r="WU102" s="39"/>
      <c r="WV102" s="39"/>
      <c r="WW102" s="39"/>
      <c r="WX102" s="39"/>
      <c r="WY102" s="39"/>
      <c r="WZ102" s="39"/>
      <c r="XA102" s="39"/>
      <c r="XB102" s="39"/>
      <c r="XC102" s="39"/>
      <c r="XD102" s="39"/>
      <c r="XE102" s="39"/>
      <c r="XF102" s="39"/>
      <c r="XG102" s="39"/>
      <c r="XH102" s="39"/>
      <c r="XI102" s="39"/>
      <c r="XJ102" s="39"/>
      <c r="XK102" s="39"/>
      <c r="XL102" s="39"/>
      <c r="XM102" s="39"/>
      <c r="XN102" s="39"/>
      <c r="XO102" s="39"/>
      <c r="XP102" s="39"/>
      <c r="XQ102" s="39"/>
      <c r="XR102" s="39"/>
      <c r="XS102" s="39"/>
      <c r="XT102" s="39"/>
      <c r="XU102" s="39"/>
      <c r="XV102" s="39"/>
      <c r="XW102" s="39"/>
      <c r="XX102" s="39"/>
      <c r="XY102" s="39"/>
      <c r="XZ102" s="39"/>
      <c r="YA102" s="39"/>
      <c r="YB102" s="39"/>
      <c r="YC102" s="39"/>
      <c r="YD102" s="39"/>
      <c r="YE102" s="39"/>
      <c r="YF102" s="39"/>
      <c r="YG102" s="39"/>
      <c r="YH102" s="39"/>
      <c r="YI102" s="39"/>
      <c r="YJ102" s="39"/>
      <c r="YK102" s="39"/>
      <c r="YL102" s="39"/>
      <c r="YM102" s="39"/>
      <c r="YN102" s="39"/>
      <c r="YO102" s="39"/>
      <c r="YP102" s="39"/>
      <c r="YQ102" s="39"/>
      <c r="YR102" s="39"/>
      <c r="YS102" s="39"/>
      <c r="YT102" s="39"/>
      <c r="YU102" s="39"/>
      <c r="YV102" s="39"/>
      <c r="YW102" s="39"/>
      <c r="YX102" s="39"/>
      <c r="YY102" s="39"/>
      <c r="YZ102" s="39"/>
      <c r="ZA102" s="39"/>
      <c r="ZB102" s="39"/>
      <c r="ZC102" s="39"/>
      <c r="ZD102" s="39"/>
      <c r="ZE102" s="39"/>
      <c r="ZF102" s="39"/>
      <c r="ZG102" s="39"/>
      <c r="ZH102" s="39"/>
      <c r="ZI102" s="39"/>
      <c r="ZJ102" s="39"/>
      <c r="ZK102" s="39"/>
      <c r="ZL102" s="39"/>
      <c r="ZM102" s="39"/>
      <c r="ZN102" s="39"/>
      <c r="ZO102" s="39"/>
      <c r="ZP102" s="39"/>
      <c r="ZQ102" s="39"/>
      <c r="ZR102" s="39"/>
      <c r="ZS102" s="39"/>
      <c r="ZT102" s="39"/>
      <c r="ZU102" s="39"/>
      <c r="ZV102" s="39"/>
      <c r="ZW102" s="39"/>
      <c r="ZX102" s="39"/>
      <c r="ZY102" s="39"/>
      <c r="ZZ102" s="39"/>
      <c r="AAA102" s="39"/>
      <c r="AAB102" s="39"/>
      <c r="AAC102" s="39"/>
      <c r="AAD102" s="39"/>
      <c r="AAE102" s="39"/>
      <c r="AAF102" s="39"/>
      <c r="AAG102" s="39"/>
      <c r="AAH102" s="39"/>
      <c r="AAI102" s="39"/>
      <c r="AAJ102" s="39"/>
      <c r="AAK102" s="39"/>
      <c r="AAL102" s="39"/>
      <c r="AAM102" s="39"/>
      <c r="AAN102" s="39"/>
      <c r="AAO102" s="39"/>
      <c r="AAP102" s="39"/>
      <c r="AAQ102" s="39"/>
      <c r="AAR102" s="39"/>
      <c r="AAS102" s="39"/>
      <c r="AAT102" s="39"/>
      <c r="AAU102" s="39"/>
      <c r="AAV102" s="39"/>
      <c r="AAW102" s="39"/>
      <c r="AAX102" s="39"/>
      <c r="AAY102" s="39"/>
      <c r="AAZ102" s="39"/>
      <c r="ABA102" s="39"/>
      <c r="ABB102" s="39"/>
      <c r="ABC102" s="39"/>
      <c r="ABD102" s="39"/>
      <c r="ABE102" s="39"/>
      <c r="ABF102" s="39"/>
      <c r="ABG102" s="39"/>
      <c r="ABH102" s="39"/>
      <c r="ABI102" s="39"/>
      <c r="ABJ102" s="39"/>
      <c r="ABK102" s="39"/>
      <c r="ABL102" s="39"/>
      <c r="ABM102" s="39"/>
      <c r="ABN102" s="39"/>
      <c r="ABO102" s="39"/>
      <c r="ABP102" s="39"/>
      <c r="ABQ102" s="39"/>
      <c r="ABR102" s="39"/>
      <c r="ABS102" s="39"/>
      <c r="ABT102" s="39"/>
      <c r="ABU102" s="39"/>
      <c r="ABV102" s="39"/>
      <c r="ABW102" s="39"/>
      <c r="ABX102" s="39"/>
      <c r="ABY102" s="39"/>
      <c r="ABZ102" s="39"/>
      <c r="ACA102" s="39"/>
      <c r="ACB102" s="39"/>
      <c r="ACC102" s="39"/>
      <c r="ACD102" s="39"/>
      <c r="ACE102" s="39"/>
      <c r="ACF102" s="39"/>
      <c r="ACG102" s="39"/>
      <c r="ACH102" s="39"/>
      <c r="ACI102" s="39"/>
      <c r="ACJ102" s="39"/>
      <c r="ACK102" s="39"/>
      <c r="ACL102" s="39"/>
      <c r="ACM102" s="39"/>
      <c r="ACN102" s="39"/>
      <c r="ACO102" s="39"/>
      <c r="ACP102" s="39"/>
      <c r="ACQ102" s="39"/>
      <c r="ACR102" s="39"/>
      <c r="ACS102" s="39"/>
      <c r="ACT102" s="39"/>
      <c r="ACU102" s="39"/>
      <c r="ACV102" s="39"/>
      <c r="ACW102" s="39"/>
      <c r="ACX102" s="39"/>
      <c r="ACY102" s="39"/>
      <c r="ACZ102" s="39"/>
      <c r="ADA102" s="39"/>
      <c r="ADB102" s="39"/>
      <c r="ADC102" s="39"/>
      <c r="ADD102" s="39"/>
      <c r="ADE102" s="39"/>
      <c r="ADF102" s="39"/>
      <c r="ADG102" s="39"/>
      <c r="ADH102" s="39"/>
      <c r="ADI102" s="39"/>
      <c r="ADJ102" s="39"/>
      <c r="ADK102" s="39"/>
      <c r="ADL102" s="39"/>
      <c r="ADM102" s="39"/>
      <c r="ADN102" s="39"/>
      <c r="ADO102" s="39"/>
      <c r="ADP102" s="39"/>
      <c r="ADQ102" s="39"/>
      <c r="ADR102" s="39"/>
      <c r="ADS102" s="39"/>
      <c r="ADT102" s="39"/>
      <c r="ADU102" s="39"/>
      <c r="ADV102" s="39"/>
      <c r="ADW102" s="39"/>
      <c r="ADX102" s="39"/>
      <c r="ADY102" s="39"/>
      <c r="ADZ102" s="39"/>
      <c r="AEA102" s="39"/>
      <c r="AEB102" s="39"/>
      <c r="AEC102" s="39"/>
      <c r="AED102" s="39"/>
      <c r="AEE102" s="39"/>
      <c r="AEF102" s="39"/>
      <c r="AEG102" s="39"/>
      <c r="AEH102" s="39"/>
      <c r="AEI102" s="39"/>
      <c r="AEJ102" s="39"/>
      <c r="AEK102" s="39"/>
      <c r="AEL102" s="39"/>
      <c r="AEM102" s="39"/>
      <c r="AEN102" s="39"/>
      <c r="AEO102" s="39"/>
      <c r="AEP102" s="39"/>
      <c r="AEQ102" s="39"/>
      <c r="AER102" s="39"/>
      <c r="AES102" s="39"/>
      <c r="AET102" s="39"/>
      <c r="AEU102" s="39"/>
      <c r="AEV102" s="39"/>
      <c r="AEW102" s="39"/>
      <c r="AEX102" s="39"/>
      <c r="AEY102" s="39"/>
      <c r="AEZ102" s="39"/>
      <c r="AFA102" s="39"/>
      <c r="AFB102" s="39"/>
      <c r="AFC102" s="39"/>
      <c r="AFD102" s="39"/>
      <c r="AFE102" s="39"/>
      <c r="AFF102" s="39"/>
      <c r="AFG102" s="39"/>
      <c r="AFH102" s="39"/>
      <c r="AFI102" s="39"/>
      <c r="AFJ102" s="39"/>
      <c r="AFK102" s="39"/>
      <c r="AFL102" s="39"/>
      <c r="AFM102" s="39"/>
      <c r="AFN102" s="39"/>
      <c r="AFO102" s="39"/>
      <c r="AFP102" s="39"/>
      <c r="AFQ102" s="39"/>
      <c r="AFR102" s="39"/>
      <c r="AFS102" s="39"/>
      <c r="AFT102" s="39"/>
      <c r="AFU102" s="39"/>
      <c r="AFV102" s="39"/>
      <c r="AFW102" s="39"/>
      <c r="AFX102" s="39"/>
      <c r="AFY102" s="39"/>
      <c r="AFZ102" s="39"/>
      <c r="AGA102" s="39"/>
      <c r="AGB102" s="39"/>
      <c r="AGC102" s="39"/>
      <c r="AGD102" s="39"/>
      <c r="AGE102" s="39"/>
      <c r="AGF102" s="39"/>
      <c r="AGG102" s="39"/>
      <c r="AGH102" s="39"/>
      <c r="AGI102" s="39"/>
      <c r="AGJ102" s="39"/>
      <c r="AGK102" s="39"/>
      <c r="AGL102" s="39"/>
      <c r="AGM102" s="39"/>
      <c r="AGN102" s="39"/>
      <c r="AGO102" s="39"/>
      <c r="AGP102" s="39"/>
      <c r="AGQ102" s="39"/>
      <c r="AGR102" s="39"/>
      <c r="AGS102" s="39"/>
      <c r="AGT102" s="39"/>
      <c r="AGU102" s="39"/>
      <c r="AGV102" s="39"/>
      <c r="AGW102" s="39"/>
      <c r="AGX102" s="39"/>
      <c r="AGY102" s="39"/>
      <c r="AGZ102" s="39"/>
      <c r="AHA102" s="39"/>
      <c r="AHB102" s="39"/>
      <c r="AHC102" s="39"/>
      <c r="AHD102" s="39"/>
      <c r="AHE102" s="39"/>
      <c r="AHF102" s="39"/>
      <c r="AHG102" s="39"/>
      <c r="AHH102" s="39"/>
      <c r="AHI102" s="39"/>
      <c r="AHJ102" s="39"/>
      <c r="AHK102" s="39"/>
      <c r="AHL102" s="39"/>
      <c r="AHM102" s="39"/>
      <c r="AHN102" s="39"/>
      <c r="AHO102" s="39"/>
      <c r="AHP102" s="39"/>
      <c r="AHQ102" s="39"/>
      <c r="AHR102" s="39"/>
      <c r="AHS102" s="39"/>
      <c r="AHT102" s="39"/>
      <c r="AHU102" s="39"/>
      <c r="AHV102" s="39"/>
      <c r="AHW102" s="39"/>
      <c r="AHX102" s="39"/>
      <c r="AHY102" s="39"/>
      <c r="AHZ102" s="39"/>
      <c r="AIA102" s="39"/>
      <c r="AIB102" s="39"/>
      <c r="AIC102" s="39"/>
      <c r="AID102" s="39"/>
      <c r="AIE102" s="39"/>
      <c r="AIF102" s="39"/>
      <c r="AIG102" s="39"/>
      <c r="AIH102" s="39"/>
      <c r="AII102" s="39"/>
      <c r="AIJ102" s="39"/>
      <c r="AIK102" s="39"/>
      <c r="AIL102" s="39"/>
      <c r="AIM102" s="39"/>
      <c r="AIN102" s="39"/>
      <c r="AIO102" s="39"/>
      <c r="AIP102" s="39"/>
      <c r="AIQ102" s="39"/>
      <c r="AIR102" s="39"/>
      <c r="AIS102" s="39"/>
      <c r="AIT102" s="39"/>
      <c r="AIU102" s="39"/>
      <c r="AIV102" s="39"/>
      <c r="AIW102" s="39"/>
      <c r="AIX102" s="39"/>
      <c r="AIY102" s="39"/>
      <c r="AIZ102" s="39"/>
      <c r="AJA102" s="39"/>
      <c r="AJB102" s="39"/>
      <c r="AJC102" s="39"/>
      <c r="AJD102" s="39"/>
      <c r="AJE102" s="39"/>
      <c r="AJF102" s="39"/>
      <c r="AJG102" s="39"/>
      <c r="AJH102" s="39"/>
      <c r="AJI102" s="39"/>
      <c r="AJJ102" s="39"/>
      <c r="AJK102" s="39"/>
      <c r="AJL102" s="39"/>
      <c r="AJM102" s="39"/>
      <c r="AJN102" s="39"/>
      <c r="AJO102" s="39"/>
      <c r="AJP102" s="39"/>
      <c r="AJQ102" s="39"/>
      <c r="AJR102" s="39"/>
      <c r="AJS102" s="39"/>
      <c r="AJT102" s="39"/>
      <c r="AJU102" s="39"/>
      <c r="AJV102" s="39"/>
      <c r="AJW102" s="37"/>
      <c r="AJX102" s="37"/>
      <c r="AJY102" s="37"/>
      <c r="AJZ102" s="37"/>
      <c r="AKA102" s="37"/>
      <c r="AKB102" s="37"/>
      <c r="AKC102" s="37"/>
      <c r="AKD102" s="37"/>
      <c r="AKE102" s="37"/>
      <c r="AKF102" s="37"/>
      <c r="AKG102" s="37"/>
      <c r="AKH102" s="37"/>
      <c r="AKI102" s="37"/>
      <c r="AKJ102" s="37"/>
      <c r="AKK102" s="37"/>
      <c r="AKL102" s="37"/>
      <c r="AKM102" s="37"/>
      <c r="AKN102" s="37"/>
      <c r="AKO102" s="37"/>
      <c r="AKP102" s="37"/>
      <c r="AKQ102" s="37"/>
      <c r="AKR102" s="37"/>
      <c r="AKS102" s="37"/>
      <c r="AKT102" s="37"/>
      <c r="AKU102" s="37"/>
      <c r="AKV102" s="37"/>
      <c r="AKW102" s="37"/>
      <c r="AKX102" s="37"/>
      <c r="AKY102" s="37"/>
      <c r="AKZ102" s="37"/>
      <c r="ALA102" s="37"/>
      <c r="ALB102" s="37"/>
      <c r="ALC102" s="37"/>
      <c r="ALD102" s="37"/>
      <c r="ALE102" s="37"/>
      <c r="ALF102" s="37"/>
      <c r="ALG102" s="37"/>
      <c r="ALH102" s="37"/>
      <c r="ALI102" s="37"/>
      <c r="ALJ102" s="37"/>
      <c r="ALK102" s="37"/>
      <c r="ALL102" s="37"/>
      <c r="ALM102" s="37"/>
      <c r="ALN102" s="37"/>
      <c r="ALO102" s="37"/>
      <c r="ALP102" s="37"/>
      <c r="ALQ102" s="37"/>
      <c r="ALR102" s="37"/>
      <c r="ALS102" s="37"/>
      <c r="ALT102" s="37"/>
      <c r="ALU102" s="37"/>
      <c r="ALV102" s="37"/>
      <c r="ALW102" s="37"/>
      <c r="ALX102" s="37"/>
      <c r="ALY102" s="37"/>
      <c r="ALZ102" s="37"/>
      <c r="AMA102" s="37"/>
      <c r="AMB102" s="37"/>
      <c r="AMC102" s="37"/>
      <c r="AMD102" s="37"/>
      <c r="AME102" s="37"/>
      <c r="AMF102" s="37"/>
      <c r="AMG102" s="37"/>
      <c r="AMH102" s="37"/>
      <c r="AMI102" s="37"/>
      <c r="AMJ102" s="37"/>
      <c r="AMK102" s="37"/>
      <c r="AML102" s="37"/>
      <c r="AMM102" s="37"/>
      <c r="AMN102" s="37"/>
      <c r="AMO102" s="37"/>
      <c r="AMP102" s="37"/>
      <c r="AMQ102" s="37"/>
      <c r="AMR102" s="37"/>
      <c r="AMS102" s="37"/>
      <c r="AMT102" s="37"/>
      <c r="AMU102" s="37"/>
      <c r="AMV102" s="37"/>
      <c r="AMW102" s="37"/>
      <c r="AMX102" s="37"/>
      <c r="AMY102" s="37"/>
      <c r="AMZ102" s="37"/>
      <c r="ANA102" s="37"/>
      <c r="ANB102" s="37"/>
      <c r="ANC102" s="37"/>
      <c r="AND102" s="37"/>
      <c r="ANE102" s="37"/>
      <c r="ANF102" s="37"/>
      <c r="ANG102" s="37"/>
      <c r="ANH102" s="37"/>
      <c r="ANI102" s="37"/>
      <c r="ANJ102" s="37"/>
      <c r="ANK102" s="37"/>
      <c r="ANL102" s="37"/>
      <c r="ANM102" s="37"/>
      <c r="ANN102" s="37"/>
      <c r="ANO102" s="37"/>
      <c r="ANP102" s="37"/>
      <c r="ANQ102" s="37"/>
      <c r="ANR102" s="37"/>
      <c r="ANS102" s="37"/>
      <c r="ANT102" s="37"/>
      <c r="ANU102" s="37"/>
      <c r="ANV102" s="37"/>
      <c r="ANW102" s="37"/>
      <c r="ANX102" s="37"/>
      <c r="ANY102" s="37"/>
      <c r="ANZ102" s="37"/>
      <c r="AOA102" s="37"/>
      <c r="AOB102" s="37"/>
      <c r="AOC102" s="37"/>
      <c r="AOD102" s="37"/>
      <c r="AOE102" s="37"/>
      <c r="AOF102" s="37"/>
      <c r="AOG102" s="37"/>
      <c r="AOH102" s="37"/>
      <c r="AOI102" s="37"/>
      <c r="AOJ102" s="37"/>
      <c r="AOK102" s="37"/>
      <c r="AOL102" s="37"/>
      <c r="AOM102" s="37"/>
      <c r="AON102" s="37"/>
      <c r="AOO102" s="37"/>
      <c r="AOP102" s="37"/>
      <c r="AOQ102" s="37"/>
      <c r="AOR102" s="37"/>
      <c r="AOS102" s="37"/>
      <c r="AOT102" s="37"/>
      <c r="AOU102" s="37"/>
      <c r="AOV102" s="37"/>
      <c r="AOW102" s="37"/>
      <c r="AOX102" s="37"/>
      <c r="AOY102" s="37"/>
      <c r="AOZ102" s="37"/>
      <c r="APA102" s="37"/>
      <c r="APB102" s="37"/>
      <c r="APC102" s="37"/>
      <c r="APD102" s="37"/>
      <c r="APE102" s="37"/>
      <c r="APF102" s="37"/>
      <c r="APG102" s="37"/>
      <c r="APH102" s="37"/>
      <c r="API102" s="37"/>
      <c r="APJ102" s="37"/>
      <c r="APK102" s="37"/>
      <c r="APL102" s="37"/>
      <c r="APM102" s="37"/>
      <c r="APN102" s="37"/>
      <c r="APO102" s="37"/>
      <c r="APP102" s="37"/>
      <c r="APQ102" s="37"/>
      <c r="APR102" s="37"/>
      <c r="APS102" s="37"/>
      <c r="APT102" s="37"/>
      <c r="APU102" s="37"/>
      <c r="APV102" s="37"/>
      <c r="APW102" s="37"/>
      <c r="APX102" s="37"/>
      <c r="APY102" s="37"/>
      <c r="APZ102" s="37"/>
      <c r="AQA102" s="37"/>
      <c r="AQB102" s="37"/>
      <c r="AQC102" s="37"/>
      <c r="AQD102" s="37"/>
      <c r="AQE102" s="37"/>
      <c r="AQF102" s="37"/>
      <c r="AQG102" s="37"/>
      <c r="AQH102" s="37"/>
      <c r="AQI102" s="37"/>
      <c r="AQJ102" s="37"/>
      <c r="AQK102" s="37"/>
      <c r="AQL102" s="37"/>
      <c r="AQM102" s="37"/>
      <c r="AQN102" s="37"/>
      <c r="AQO102" s="37"/>
      <c r="AQP102" s="37"/>
      <c r="AQQ102" s="37"/>
      <c r="AQR102" s="37"/>
      <c r="AQS102" s="37"/>
      <c r="AQT102" s="37"/>
      <c r="AQU102" s="37"/>
      <c r="AQV102" s="37"/>
      <c r="AQW102" s="37"/>
      <c r="AQX102" s="37"/>
      <c r="AQY102" s="37"/>
      <c r="AQZ102" s="37"/>
      <c r="ARA102" s="37"/>
      <c r="ARB102" s="37"/>
      <c r="ARC102" s="37"/>
      <c r="ARD102" s="37"/>
      <c r="ARE102" s="37"/>
      <c r="ARF102" s="37"/>
      <c r="ARG102" s="37"/>
      <c r="ARH102" s="37"/>
      <c r="ARI102" s="37"/>
      <c r="ARJ102" s="37"/>
      <c r="ARK102" s="37"/>
      <c r="ARL102" s="37"/>
      <c r="ARM102" s="37"/>
      <c r="ARN102" s="37"/>
      <c r="ARO102" s="37"/>
      <c r="ARP102" s="37"/>
      <c r="ARQ102" s="37"/>
      <c r="ARR102" s="37"/>
      <c r="ARS102" s="37"/>
      <c r="ART102" s="37"/>
      <c r="ARU102" s="37"/>
      <c r="ARV102" s="37"/>
      <c r="ARW102" s="37"/>
      <c r="ARX102" s="37"/>
      <c r="ARY102" s="37"/>
      <c r="ARZ102" s="37"/>
      <c r="ASA102" s="37"/>
      <c r="ASB102" s="37"/>
      <c r="ASC102" s="37"/>
      <c r="ASD102" s="37"/>
      <c r="ASE102" s="37"/>
      <c r="ASF102" s="37"/>
      <c r="ASG102" s="37"/>
      <c r="ASH102" s="37"/>
      <c r="ASI102" s="37"/>
      <c r="ASJ102" s="37"/>
      <c r="ASK102" s="37"/>
      <c r="ASL102" s="37"/>
      <c r="ASM102" s="37"/>
      <c r="ASN102" s="37"/>
      <c r="ASO102" s="37"/>
      <c r="ASP102" s="37"/>
      <c r="ASQ102" s="37"/>
      <c r="ASR102" s="37"/>
      <c r="ASS102" s="37"/>
      <c r="AST102" s="37"/>
      <c r="ASU102" s="37"/>
      <c r="ASV102" s="37"/>
      <c r="ASW102" s="37"/>
      <c r="ASX102" s="37"/>
      <c r="ASY102" s="37"/>
      <c r="ASZ102" s="37"/>
      <c r="ATA102" s="37"/>
      <c r="ATB102" s="37"/>
      <c r="ATC102" s="37"/>
      <c r="ATD102" s="37"/>
      <c r="ATE102" s="37"/>
      <c r="ATF102" s="37"/>
      <c r="ATG102" s="37"/>
      <c r="ATH102" s="37"/>
      <c r="ATI102" s="37"/>
      <c r="ATJ102" s="37"/>
      <c r="ATK102" s="37"/>
      <c r="ATL102" s="37"/>
      <c r="ATM102" s="37"/>
      <c r="ATN102" s="37"/>
      <c r="ATO102" s="37"/>
      <c r="ATP102" s="37"/>
      <c r="ATQ102" s="37"/>
      <c r="ATR102" s="37"/>
      <c r="ATS102" s="37"/>
      <c r="ATT102" s="37"/>
      <c r="ATU102" s="37"/>
      <c r="ATV102" s="37"/>
      <c r="ATW102" s="37"/>
      <c r="ATX102" s="37"/>
      <c r="ATY102" s="37"/>
      <c r="ATZ102" s="37"/>
      <c r="AUA102" s="37"/>
      <c r="AUB102" s="37"/>
      <c r="AUC102" s="37"/>
      <c r="AUD102" s="37"/>
      <c r="AUE102" s="37"/>
      <c r="AUF102" s="37"/>
      <c r="AUG102" s="37"/>
      <c r="AUH102" s="37"/>
      <c r="AUI102" s="37"/>
      <c r="AUJ102" s="37"/>
      <c r="AUK102" s="37"/>
      <c r="AUL102" s="37"/>
      <c r="AUM102" s="37"/>
      <c r="AUN102" s="37"/>
      <c r="AUO102" s="37"/>
      <c r="AUP102" s="37"/>
      <c r="AUQ102" s="37"/>
      <c r="AUR102" s="37"/>
      <c r="AUS102" s="37"/>
      <c r="AUT102" s="37"/>
      <c r="AUU102" s="37"/>
      <c r="AUV102" s="37"/>
      <c r="AUW102" s="37"/>
      <c r="AUX102" s="37"/>
      <c r="AUY102" s="37"/>
      <c r="AUZ102" s="37"/>
      <c r="AVA102" s="37"/>
      <c r="AVB102" s="37"/>
      <c r="AVC102" s="37"/>
      <c r="AVD102" s="37"/>
      <c r="AVE102" s="37"/>
      <c r="AVF102" s="37"/>
      <c r="AVG102" s="37"/>
      <c r="AVH102" s="37"/>
      <c r="AVI102" s="37"/>
      <c r="AVJ102" s="37"/>
      <c r="AVK102" s="37"/>
      <c r="AVL102" s="37"/>
      <c r="AVM102" s="37"/>
      <c r="AVN102" s="37"/>
      <c r="AVO102" s="37"/>
      <c r="AVP102" s="37"/>
      <c r="AVQ102" s="37"/>
      <c r="AVR102" s="37"/>
      <c r="AVS102" s="37"/>
      <c r="AVT102" s="37"/>
      <c r="AVU102" s="37"/>
      <c r="AVV102" s="37"/>
      <c r="AVW102" s="37"/>
      <c r="AVX102" s="37"/>
      <c r="AVY102" s="37"/>
      <c r="AVZ102" s="37"/>
      <c r="AWA102" s="37"/>
      <c r="AWB102" s="37"/>
      <c r="AWC102" s="37"/>
      <c r="AWD102" s="37"/>
      <c r="AWE102" s="37"/>
      <c r="AWF102" s="37"/>
      <c r="AWG102" s="37"/>
      <c r="AWH102" s="37"/>
      <c r="AWI102" s="37"/>
      <c r="AWJ102" s="37"/>
      <c r="AWK102" s="37"/>
      <c r="AWL102" s="37"/>
      <c r="AWM102" s="37"/>
      <c r="AWN102" s="37"/>
      <c r="AWO102" s="37"/>
      <c r="AWP102" s="37"/>
      <c r="AWQ102" s="37"/>
      <c r="AWR102" s="37"/>
      <c r="AWS102" s="37"/>
      <c r="AWT102" s="37"/>
      <c r="AWU102" s="37"/>
      <c r="AWV102" s="37"/>
      <c r="AWW102" s="37"/>
      <c r="AWX102" s="37"/>
      <c r="AWY102" s="37"/>
      <c r="AWZ102" s="37"/>
      <c r="AXA102" s="37"/>
      <c r="AXB102" s="37"/>
      <c r="AXC102" s="37"/>
      <c r="AXD102" s="37"/>
      <c r="AXE102" s="37"/>
      <c r="AXF102" s="37"/>
      <c r="AXG102" s="37"/>
      <c r="AXH102" s="37"/>
      <c r="AXI102" s="37"/>
      <c r="AXJ102" s="37"/>
      <c r="AXK102" s="37"/>
      <c r="AXL102" s="37"/>
      <c r="AXM102" s="37"/>
      <c r="AXN102" s="37"/>
      <c r="AXO102" s="37"/>
      <c r="AXP102" s="37"/>
      <c r="AXQ102" s="37"/>
      <c r="AXR102" s="37"/>
      <c r="AXS102" s="37"/>
      <c r="AXT102" s="37"/>
      <c r="AXU102" s="37"/>
      <c r="AXV102" s="37"/>
      <c r="AXW102" s="37"/>
      <c r="AXX102" s="37"/>
      <c r="AXY102" s="37"/>
      <c r="AXZ102" s="37"/>
      <c r="AYA102" s="37"/>
      <c r="AYB102" s="37"/>
      <c r="AYC102" s="37"/>
      <c r="AYD102" s="37"/>
      <c r="AYE102" s="37"/>
      <c r="AYF102" s="37"/>
      <c r="AYG102" s="37"/>
      <c r="AYH102" s="37"/>
      <c r="AYI102" s="37"/>
      <c r="AYJ102" s="37"/>
      <c r="AYK102" s="37"/>
      <c r="AYL102" s="37"/>
      <c r="AYM102" s="37"/>
      <c r="AYN102" s="37"/>
      <c r="AYO102" s="37"/>
      <c r="AYP102" s="37"/>
      <c r="AYQ102" s="37"/>
      <c r="AYR102" s="37"/>
      <c r="AYS102" s="37"/>
      <c r="AYT102" s="37"/>
      <c r="AYU102" s="37"/>
      <c r="AYV102" s="37"/>
      <c r="AYW102" s="37"/>
      <c r="AYX102" s="37"/>
      <c r="AYY102" s="37"/>
      <c r="AYZ102" s="37"/>
      <c r="AZA102" s="37"/>
      <c r="AZB102" s="37"/>
      <c r="AZC102" s="37"/>
      <c r="AZD102" s="37"/>
      <c r="AZE102" s="37"/>
      <c r="AZF102" s="37"/>
      <c r="AZG102" s="37"/>
      <c r="AZH102" s="37"/>
      <c r="AZI102" s="37"/>
      <c r="AZJ102" s="37"/>
      <c r="AZK102" s="37"/>
      <c r="AZL102" s="37"/>
      <c r="AZM102" s="37"/>
      <c r="AZN102" s="37"/>
      <c r="AZO102" s="37"/>
      <c r="AZP102" s="37"/>
      <c r="AZQ102" s="37"/>
      <c r="AZR102" s="37"/>
      <c r="AZS102" s="37"/>
      <c r="AZT102" s="37"/>
      <c r="AZU102" s="37"/>
      <c r="AZV102" s="37"/>
      <c r="AZW102" s="37"/>
      <c r="AZX102" s="37"/>
      <c r="AZY102" s="37"/>
      <c r="AZZ102" s="37"/>
      <c r="BAA102" s="37"/>
      <c r="BAB102" s="37"/>
      <c r="BAC102" s="37"/>
      <c r="BAD102" s="37"/>
      <c r="BAE102" s="37"/>
      <c r="BAF102" s="37"/>
      <c r="BAG102" s="37"/>
      <c r="BAH102" s="37"/>
      <c r="BAI102" s="37"/>
      <c r="BAJ102" s="37"/>
      <c r="BAK102" s="37"/>
      <c r="BAL102" s="37"/>
      <c r="BAM102" s="37"/>
      <c r="BAN102" s="37"/>
      <c r="BAO102" s="37"/>
      <c r="BAP102" s="37"/>
      <c r="BAQ102" s="37"/>
      <c r="BAR102" s="37"/>
      <c r="BAS102" s="37"/>
      <c r="BAT102" s="37"/>
      <c r="BAU102" s="37"/>
      <c r="BAV102" s="37"/>
      <c r="BAW102" s="37"/>
      <c r="BAX102" s="37"/>
      <c r="BAY102" s="37"/>
      <c r="BAZ102" s="37"/>
      <c r="BBA102" s="37"/>
      <c r="BBB102" s="37"/>
      <c r="BBC102" s="37"/>
      <c r="BBD102" s="37"/>
      <c r="BBE102" s="37"/>
      <c r="BBF102" s="37"/>
      <c r="BBG102" s="37"/>
      <c r="BBH102" s="37"/>
      <c r="BBI102" s="37"/>
      <c r="BBJ102" s="37"/>
      <c r="BBK102" s="37"/>
      <c r="BBL102" s="37"/>
      <c r="BBM102" s="37"/>
      <c r="BBN102" s="37"/>
      <c r="BBO102" s="37"/>
      <c r="BBP102" s="37"/>
      <c r="BBQ102" s="37"/>
      <c r="BBR102" s="37"/>
      <c r="BBS102" s="37"/>
      <c r="BBT102" s="37"/>
      <c r="BBU102" s="37"/>
      <c r="BBV102" s="37"/>
      <c r="BBW102" s="37"/>
      <c r="BBX102" s="37"/>
      <c r="BBY102" s="37"/>
      <c r="BBZ102" s="37"/>
      <c r="BCA102" s="37"/>
      <c r="BCB102" s="37"/>
      <c r="BCC102" s="37"/>
      <c r="BCD102" s="37"/>
      <c r="BCE102" s="37"/>
      <c r="BCF102" s="37"/>
      <c r="BCG102" s="37"/>
      <c r="BCH102" s="37"/>
      <c r="BCI102" s="37"/>
      <c r="BCJ102" s="37"/>
      <c r="BCK102" s="37"/>
      <c r="BCL102" s="37"/>
      <c r="BCM102" s="37"/>
      <c r="BCN102" s="37"/>
      <c r="BCO102" s="37"/>
      <c r="BCP102" s="37"/>
      <c r="BCQ102" s="37"/>
      <c r="BCR102" s="37"/>
      <c r="BCS102" s="37"/>
      <c r="BCT102" s="37"/>
      <c r="BCU102" s="37"/>
      <c r="BCV102" s="37"/>
      <c r="BCW102" s="37"/>
      <c r="BCX102" s="37"/>
      <c r="BCY102" s="37"/>
      <c r="BCZ102" s="37"/>
      <c r="BDA102" s="37"/>
      <c r="BDB102" s="37"/>
      <c r="BDC102" s="37"/>
      <c r="BDD102" s="37"/>
      <c r="BDE102" s="37"/>
      <c r="BDF102" s="37"/>
      <c r="BDG102" s="37"/>
      <c r="BDH102" s="37"/>
      <c r="BDI102" s="37"/>
      <c r="BDJ102" s="37"/>
      <c r="BDK102" s="37"/>
      <c r="BDL102" s="37"/>
      <c r="BDM102" s="37"/>
      <c r="BDN102" s="37"/>
      <c r="BDO102" s="37"/>
      <c r="BDP102" s="37"/>
      <c r="BDQ102" s="37"/>
      <c r="BDR102" s="37"/>
      <c r="BDS102" s="37"/>
      <c r="BDT102" s="37"/>
      <c r="BDU102" s="37"/>
      <c r="BDV102" s="37"/>
      <c r="BDW102" s="37"/>
      <c r="BDX102" s="37"/>
      <c r="BDY102" s="37"/>
      <c r="BDZ102" s="37"/>
      <c r="BEA102" s="37"/>
      <c r="BEB102" s="37"/>
      <c r="BEC102" s="37"/>
      <c r="BED102" s="37"/>
      <c r="BEE102" s="37"/>
      <c r="BEF102" s="37"/>
      <c r="BEG102" s="37"/>
      <c r="BEH102" s="37"/>
      <c r="BEI102" s="37"/>
      <c r="BEJ102" s="37"/>
      <c r="BEK102" s="37"/>
      <c r="BEL102" s="37"/>
      <c r="BEM102" s="37"/>
      <c r="BEN102" s="37"/>
      <c r="BEO102" s="37"/>
      <c r="BEP102" s="37"/>
      <c r="BEQ102" s="37"/>
      <c r="BER102" s="37"/>
      <c r="BES102" s="37"/>
      <c r="BET102" s="37"/>
      <c r="BEU102" s="37"/>
      <c r="BEV102" s="37"/>
      <c r="BEW102" s="37"/>
      <c r="BEX102" s="37"/>
      <c r="BEY102" s="37"/>
      <c r="BEZ102" s="37"/>
      <c r="BFA102" s="37"/>
      <c r="BFB102" s="37"/>
      <c r="BFC102" s="37"/>
      <c r="BFD102" s="37"/>
      <c r="BFE102" s="37"/>
      <c r="BFF102" s="37"/>
      <c r="BFG102" s="37"/>
      <c r="BFH102" s="37"/>
      <c r="BFI102" s="37"/>
      <c r="BFJ102" s="37"/>
      <c r="BFK102" s="37"/>
      <c r="BFL102" s="37"/>
      <c r="BFM102" s="37"/>
      <c r="BFN102" s="37"/>
      <c r="BFO102" s="37"/>
      <c r="BFP102" s="37"/>
      <c r="BFQ102" s="37"/>
      <c r="BFR102" s="37"/>
      <c r="BFS102" s="37"/>
      <c r="BFT102" s="37"/>
      <c r="BFU102" s="37"/>
      <c r="BFV102" s="37"/>
      <c r="BFW102" s="37"/>
      <c r="BFX102" s="37"/>
      <c r="BFY102" s="37"/>
      <c r="BFZ102" s="37"/>
      <c r="BGA102" s="37"/>
      <c r="BGB102" s="37"/>
      <c r="BGC102" s="37"/>
      <c r="BGD102" s="37"/>
      <c r="BGE102" s="37"/>
      <c r="BGF102" s="37"/>
      <c r="BGG102" s="37"/>
      <c r="BGH102" s="37"/>
      <c r="BGI102" s="37"/>
      <c r="BGJ102" s="37"/>
      <c r="BGK102" s="37"/>
      <c r="BGL102" s="37"/>
      <c r="BGM102" s="37"/>
      <c r="BGN102" s="37"/>
      <c r="BGO102" s="37"/>
      <c r="BGP102" s="37"/>
      <c r="BGQ102" s="37"/>
      <c r="BGR102" s="37"/>
      <c r="BGS102" s="37"/>
      <c r="BGT102" s="37"/>
      <c r="BGU102" s="37"/>
      <c r="BGV102" s="37"/>
      <c r="BGW102" s="37"/>
      <c r="BGX102" s="37"/>
      <c r="BGY102" s="37"/>
      <c r="BGZ102" s="37"/>
      <c r="BHA102" s="37"/>
      <c r="BHB102" s="37"/>
      <c r="BHC102" s="37"/>
      <c r="BHD102" s="37"/>
      <c r="BHE102" s="37"/>
      <c r="BHF102" s="37"/>
      <c r="BHG102" s="37"/>
      <c r="BHH102" s="37"/>
      <c r="BHI102" s="37"/>
      <c r="BHJ102" s="37"/>
      <c r="BHK102" s="37"/>
      <c r="BHL102" s="37"/>
      <c r="BHM102" s="37"/>
      <c r="BHN102" s="37"/>
      <c r="BHO102" s="37"/>
      <c r="BHP102" s="37"/>
      <c r="BHQ102" s="37"/>
      <c r="BHR102" s="37"/>
      <c r="BHS102" s="37"/>
      <c r="BHT102" s="37"/>
      <c r="BHU102" s="37"/>
      <c r="BHV102" s="37"/>
      <c r="BHW102" s="37"/>
      <c r="BHX102" s="37"/>
      <c r="BHY102" s="37"/>
      <c r="BHZ102" s="37"/>
      <c r="BIA102" s="37"/>
      <c r="BIB102" s="37"/>
      <c r="BIC102" s="37"/>
      <c r="BID102" s="37"/>
      <c r="BIE102" s="37"/>
      <c r="BIF102" s="37"/>
      <c r="BIG102" s="37"/>
      <c r="BIH102" s="37"/>
      <c r="BII102" s="37"/>
      <c r="BIJ102" s="37"/>
      <c r="BIK102" s="37"/>
      <c r="BIL102" s="37"/>
      <c r="BIM102" s="37"/>
      <c r="BIN102" s="37"/>
      <c r="BIO102" s="37"/>
      <c r="BIP102" s="37"/>
      <c r="BIQ102" s="37"/>
      <c r="BIR102" s="37"/>
      <c r="BIS102" s="37"/>
      <c r="BIT102" s="37"/>
      <c r="BIU102" s="37"/>
      <c r="BIV102" s="37"/>
      <c r="BIW102" s="37"/>
      <c r="BIX102" s="37"/>
      <c r="BIY102" s="37"/>
      <c r="BIZ102" s="37"/>
      <c r="BJA102" s="37"/>
      <c r="BJB102" s="37"/>
      <c r="BJC102" s="37"/>
      <c r="BJD102" s="37"/>
      <c r="BJE102" s="37"/>
      <c r="BJF102" s="37"/>
      <c r="BJG102" s="37"/>
      <c r="BJH102" s="37"/>
      <c r="BJI102" s="37"/>
      <c r="BJJ102" s="37"/>
      <c r="BJK102" s="37"/>
      <c r="BJL102" s="37"/>
      <c r="BJM102" s="37"/>
      <c r="BJN102" s="37"/>
      <c r="BJO102" s="37"/>
      <c r="BJP102" s="37"/>
      <c r="BJQ102" s="37"/>
      <c r="BJR102" s="37"/>
      <c r="BJS102" s="37"/>
      <c r="BJT102" s="37"/>
      <c r="BJU102" s="37"/>
      <c r="BJV102" s="37"/>
      <c r="BJW102" s="37"/>
      <c r="BJX102" s="37"/>
      <c r="BJY102" s="37"/>
      <c r="BJZ102" s="37"/>
      <c r="BKA102" s="37"/>
      <c r="BKB102" s="37"/>
      <c r="BKC102" s="37"/>
      <c r="BKD102" s="37"/>
      <c r="BKE102" s="37"/>
      <c r="BKF102" s="37"/>
      <c r="BKG102" s="37"/>
      <c r="BKH102" s="37"/>
      <c r="BKI102" s="37"/>
      <c r="BKJ102" s="37"/>
      <c r="BKK102" s="37"/>
      <c r="BKL102" s="37"/>
      <c r="BKM102" s="37"/>
      <c r="BKN102" s="37"/>
      <c r="BKO102" s="37"/>
      <c r="BKP102" s="37"/>
      <c r="BKQ102" s="37"/>
      <c r="BKR102" s="37"/>
      <c r="BKS102" s="37"/>
      <c r="BKT102" s="37"/>
      <c r="BKU102" s="37"/>
      <c r="BKV102" s="37"/>
      <c r="BKW102" s="37"/>
      <c r="BKX102" s="37"/>
      <c r="BKY102" s="37"/>
      <c r="BKZ102" s="37"/>
      <c r="BLA102" s="37"/>
      <c r="BLB102" s="37"/>
      <c r="BLC102" s="37"/>
      <c r="BLD102" s="37"/>
      <c r="BLE102" s="37"/>
      <c r="BLF102" s="37"/>
      <c r="BLG102" s="37"/>
      <c r="BLH102" s="37"/>
      <c r="BLI102" s="37"/>
      <c r="BLJ102" s="37"/>
      <c r="BLK102" s="37"/>
      <c r="BLL102" s="37"/>
      <c r="BLM102" s="37"/>
      <c r="BLN102" s="37"/>
      <c r="BLO102" s="37"/>
      <c r="BLP102" s="37"/>
      <c r="BLQ102" s="37"/>
      <c r="BLR102" s="37"/>
      <c r="BLS102" s="37"/>
      <c r="BLT102" s="37"/>
      <c r="BLU102" s="37"/>
      <c r="BLV102" s="37"/>
      <c r="BLW102" s="37"/>
      <c r="BLX102" s="37"/>
      <c r="BLY102" s="37"/>
      <c r="BLZ102" s="37"/>
      <c r="BMA102" s="37"/>
      <c r="BMB102" s="37"/>
      <c r="BMC102" s="37"/>
      <c r="BMD102" s="37"/>
      <c r="BME102" s="37"/>
      <c r="BMF102" s="37"/>
      <c r="BMG102" s="37"/>
      <c r="BMH102" s="37"/>
      <c r="BMI102" s="37"/>
      <c r="BMJ102" s="37"/>
      <c r="BMK102" s="37"/>
      <c r="BML102" s="37"/>
      <c r="BMM102" s="37"/>
      <c r="BMN102" s="37"/>
      <c r="BMO102" s="37"/>
      <c r="BMP102" s="37"/>
      <c r="BMQ102" s="37"/>
      <c r="BMR102" s="37"/>
      <c r="BMS102" s="37"/>
      <c r="BMT102" s="37"/>
      <c r="BMU102" s="37"/>
      <c r="BMV102" s="37"/>
      <c r="BMW102" s="37"/>
      <c r="BMX102" s="37"/>
      <c r="BMY102" s="37"/>
      <c r="BMZ102" s="37"/>
      <c r="BNA102" s="37"/>
      <c r="BNB102" s="37"/>
      <c r="BNC102" s="37"/>
      <c r="BND102" s="37"/>
      <c r="BNE102" s="37"/>
      <c r="BNF102" s="37"/>
      <c r="BNG102" s="37"/>
      <c r="BNH102" s="37"/>
      <c r="BNI102" s="37"/>
      <c r="BNJ102" s="37"/>
      <c r="BNK102" s="37"/>
      <c r="BNL102" s="37"/>
      <c r="BNM102" s="37"/>
      <c r="BNN102" s="37"/>
      <c r="BNO102" s="37"/>
      <c r="BNP102" s="37"/>
      <c r="BNQ102" s="37"/>
      <c r="BNR102" s="37"/>
      <c r="BNS102" s="37"/>
      <c r="BNT102" s="37"/>
      <c r="BNU102" s="37"/>
      <c r="BNV102" s="37"/>
      <c r="BNW102" s="37"/>
      <c r="BNX102" s="37"/>
      <c r="BNY102" s="37"/>
      <c r="BNZ102" s="37"/>
      <c r="BOA102" s="37"/>
      <c r="BOB102" s="37"/>
      <c r="BOC102" s="37"/>
      <c r="BOD102" s="37"/>
      <c r="BOE102" s="37"/>
      <c r="BOF102" s="37"/>
      <c r="BOG102" s="37"/>
      <c r="BOH102" s="37"/>
      <c r="BOI102" s="37"/>
      <c r="BOJ102" s="37"/>
      <c r="BOK102" s="37"/>
      <c r="BOL102" s="37"/>
      <c r="BOM102" s="37"/>
      <c r="BON102" s="37"/>
      <c r="BOO102" s="37"/>
      <c r="BOP102" s="37"/>
      <c r="BOQ102" s="37"/>
      <c r="BOR102" s="37"/>
      <c r="BOS102" s="37"/>
      <c r="BOT102" s="37"/>
      <c r="BOU102" s="37"/>
      <c r="BOV102" s="37"/>
      <c r="BOW102" s="37"/>
      <c r="BOX102" s="37"/>
      <c r="BOY102" s="37"/>
      <c r="BOZ102" s="37"/>
      <c r="BPA102" s="37"/>
      <c r="BPB102" s="37"/>
      <c r="BPC102" s="37"/>
      <c r="BPD102" s="37"/>
      <c r="BPE102" s="37"/>
      <c r="BPF102" s="37"/>
      <c r="BPG102" s="37"/>
      <c r="BPH102" s="37"/>
      <c r="BPI102" s="37"/>
      <c r="BPJ102" s="37"/>
      <c r="BPK102" s="37"/>
      <c r="BPL102" s="37"/>
      <c r="BPM102" s="37"/>
      <c r="BPN102" s="37"/>
      <c r="BPO102" s="37"/>
      <c r="BPP102" s="37"/>
      <c r="BPQ102" s="37"/>
      <c r="BPR102" s="37"/>
      <c r="BPS102" s="37"/>
      <c r="BPT102" s="37"/>
      <c r="BPU102" s="37"/>
      <c r="BPV102" s="37"/>
      <c r="BPW102" s="37"/>
      <c r="BPX102" s="37"/>
      <c r="BPY102" s="37"/>
      <c r="BPZ102" s="37"/>
      <c r="BQA102" s="37"/>
      <c r="BQB102" s="37"/>
      <c r="BQC102" s="37"/>
      <c r="BQD102" s="37"/>
      <c r="BQE102" s="37"/>
      <c r="BQF102" s="37"/>
      <c r="BQG102" s="37"/>
      <c r="BQH102" s="37"/>
      <c r="BQI102" s="37"/>
      <c r="BQJ102" s="37"/>
      <c r="BQK102" s="37"/>
      <c r="BQL102" s="37"/>
      <c r="BQM102" s="37"/>
      <c r="BQN102" s="37"/>
      <c r="BQO102" s="37"/>
      <c r="BQP102" s="37"/>
      <c r="BQQ102" s="37"/>
      <c r="BQR102" s="37"/>
      <c r="BQS102" s="37"/>
      <c r="BQT102" s="37"/>
      <c r="BQU102" s="37"/>
      <c r="BQV102" s="37"/>
      <c r="BQW102" s="37"/>
      <c r="BQX102" s="37"/>
      <c r="BQY102" s="37"/>
      <c r="BQZ102" s="37"/>
      <c r="BRA102" s="37"/>
      <c r="BRB102" s="37"/>
      <c r="BRC102" s="37"/>
      <c r="BRD102" s="37"/>
      <c r="BRE102" s="37"/>
      <c r="BRF102" s="37"/>
      <c r="BRG102" s="37"/>
      <c r="BRH102" s="37"/>
      <c r="BRI102" s="37"/>
      <c r="BRJ102" s="37"/>
      <c r="BRK102" s="37"/>
      <c r="BRL102" s="37"/>
      <c r="BRM102" s="37"/>
      <c r="BRN102" s="37"/>
      <c r="BRO102" s="37"/>
      <c r="BRP102" s="37"/>
      <c r="BRQ102" s="37"/>
      <c r="BRR102" s="37"/>
      <c r="BRS102" s="37"/>
      <c r="BRT102" s="37"/>
      <c r="BRU102" s="37"/>
      <c r="BRV102" s="37"/>
      <c r="BRW102" s="37"/>
      <c r="BRX102" s="37"/>
      <c r="BRY102" s="37"/>
      <c r="BRZ102" s="37"/>
      <c r="BSA102" s="37"/>
      <c r="BSB102" s="37"/>
      <c r="BSC102" s="37"/>
      <c r="BSD102" s="37"/>
      <c r="BSE102" s="37"/>
      <c r="BSF102" s="37"/>
      <c r="BSG102" s="37"/>
      <c r="BSH102" s="37"/>
      <c r="BSI102" s="37"/>
      <c r="BSJ102" s="37"/>
      <c r="BSK102" s="37"/>
      <c r="BSL102" s="37"/>
      <c r="BSM102" s="37"/>
      <c r="BSN102" s="37"/>
      <c r="BSO102" s="37"/>
      <c r="BSP102" s="37"/>
      <c r="BSQ102" s="37"/>
      <c r="BSR102" s="37"/>
      <c r="BSS102" s="37"/>
      <c r="BST102" s="37"/>
      <c r="BSU102" s="37"/>
      <c r="BSV102" s="37"/>
      <c r="BSW102" s="37"/>
      <c r="BSX102" s="37"/>
      <c r="BSY102" s="37"/>
      <c r="BSZ102" s="37"/>
      <c r="BTA102" s="37"/>
      <c r="BTB102" s="37"/>
      <c r="BTC102" s="37"/>
      <c r="BTD102" s="37"/>
      <c r="BTE102" s="37"/>
      <c r="BTF102" s="37"/>
      <c r="BTG102" s="37"/>
      <c r="BTH102" s="37"/>
      <c r="BTI102" s="37"/>
      <c r="BTJ102" s="37"/>
      <c r="BTK102" s="37"/>
      <c r="BTL102" s="37"/>
      <c r="BTM102" s="37"/>
      <c r="BTN102" s="37"/>
      <c r="BTO102" s="37"/>
      <c r="BTP102" s="37"/>
      <c r="BTQ102" s="37"/>
      <c r="BTR102" s="37"/>
      <c r="BTS102" s="37"/>
      <c r="BTT102" s="37"/>
      <c r="BTU102" s="37"/>
      <c r="BTV102" s="37"/>
      <c r="BTW102" s="37"/>
      <c r="BTX102" s="37"/>
      <c r="BTY102" s="37"/>
      <c r="BTZ102" s="37"/>
      <c r="BUA102" s="37"/>
      <c r="BUB102" s="37"/>
      <c r="BUC102" s="37"/>
      <c r="BUD102" s="37"/>
      <c r="BUE102" s="37"/>
      <c r="BUF102" s="37"/>
      <c r="BUG102" s="37"/>
      <c r="BUH102" s="37"/>
      <c r="BUI102" s="37"/>
      <c r="BUJ102" s="37"/>
      <c r="BUK102" s="37"/>
      <c r="BUL102" s="37"/>
      <c r="BUM102" s="37"/>
      <c r="BUN102" s="37"/>
      <c r="BUO102" s="37"/>
      <c r="BUP102" s="37"/>
      <c r="BUQ102" s="37"/>
      <c r="BUR102" s="37"/>
      <c r="BUS102" s="37"/>
      <c r="BUT102" s="37"/>
      <c r="BUU102" s="37"/>
      <c r="BUV102" s="37"/>
      <c r="BUW102" s="37"/>
      <c r="BUX102" s="37"/>
      <c r="BUY102" s="37"/>
      <c r="BUZ102" s="37"/>
      <c r="BVA102" s="37"/>
      <c r="BVB102" s="37"/>
      <c r="BVC102" s="37"/>
      <c r="BVD102" s="37"/>
      <c r="BVE102" s="37"/>
      <c r="BVF102" s="37"/>
      <c r="BVG102" s="37"/>
      <c r="BVH102" s="37"/>
      <c r="BVI102" s="37"/>
      <c r="BVJ102" s="37"/>
      <c r="BVK102" s="37"/>
      <c r="BVL102" s="37"/>
      <c r="BVM102" s="37"/>
      <c r="BVN102" s="37"/>
      <c r="BVO102" s="37"/>
      <c r="BVP102" s="37"/>
      <c r="BVQ102" s="37"/>
      <c r="BVR102" s="37"/>
      <c r="BVS102" s="37"/>
      <c r="BVT102" s="37"/>
      <c r="BVU102" s="37"/>
      <c r="BVV102" s="37"/>
      <c r="BVW102" s="37"/>
      <c r="BVX102" s="37"/>
      <c r="BVY102" s="37"/>
      <c r="BVZ102" s="37"/>
      <c r="BWA102" s="37"/>
      <c r="BWB102" s="37"/>
      <c r="BWC102" s="37"/>
      <c r="BWD102" s="37"/>
      <c r="BWE102" s="37"/>
      <c r="BWF102" s="37"/>
      <c r="BWG102" s="37"/>
      <c r="BWH102" s="37"/>
      <c r="BWI102" s="37"/>
      <c r="BWJ102" s="37"/>
      <c r="BWK102" s="37"/>
      <c r="BWL102" s="37"/>
      <c r="BWM102" s="37"/>
      <c r="BWN102" s="37"/>
      <c r="BWO102" s="37"/>
      <c r="BWP102" s="37"/>
      <c r="BWQ102" s="37"/>
      <c r="BWR102" s="37"/>
      <c r="BWS102" s="37"/>
      <c r="BWT102" s="37"/>
      <c r="BWU102" s="37"/>
      <c r="BWV102" s="37"/>
      <c r="BWW102" s="37"/>
      <c r="BWX102" s="37"/>
      <c r="BWY102" s="37"/>
      <c r="BWZ102" s="37"/>
      <c r="BXA102" s="37"/>
      <c r="BXB102" s="37"/>
      <c r="BXC102" s="37"/>
      <c r="BXD102" s="37"/>
      <c r="BXE102" s="37"/>
      <c r="BXF102" s="37"/>
      <c r="BXG102" s="37"/>
      <c r="BXH102" s="37"/>
      <c r="BXI102" s="37"/>
      <c r="BXJ102" s="37"/>
      <c r="BXK102" s="37"/>
      <c r="BXL102" s="37"/>
      <c r="BXM102" s="37"/>
      <c r="BXN102" s="37"/>
      <c r="BXO102" s="37"/>
      <c r="BXP102" s="37"/>
      <c r="BXQ102" s="37"/>
      <c r="BXR102" s="37"/>
      <c r="BXS102" s="37"/>
      <c r="BXT102" s="37"/>
      <c r="BXU102" s="37"/>
      <c r="BXV102" s="37"/>
      <c r="BXW102" s="37"/>
      <c r="BXX102" s="37"/>
      <c r="BXY102" s="37"/>
      <c r="BXZ102" s="37"/>
      <c r="BYA102" s="37"/>
      <c r="BYB102" s="37"/>
      <c r="BYC102" s="37"/>
      <c r="BYD102" s="37"/>
      <c r="BYE102" s="37"/>
      <c r="BYF102" s="37"/>
      <c r="BYG102" s="37"/>
      <c r="BYH102" s="37"/>
      <c r="BYI102" s="37"/>
      <c r="BYJ102" s="37"/>
      <c r="BYK102" s="37"/>
      <c r="BYL102" s="37"/>
      <c r="BYM102" s="37"/>
      <c r="BYN102" s="37"/>
      <c r="BYO102" s="37"/>
      <c r="BYP102" s="37"/>
      <c r="BYQ102" s="37"/>
      <c r="BYR102" s="37"/>
      <c r="BYS102" s="37"/>
      <c r="BYT102" s="37"/>
      <c r="BYU102" s="37"/>
      <c r="BYV102" s="37"/>
      <c r="BYW102" s="37"/>
      <c r="BYX102" s="37"/>
      <c r="BYY102" s="37"/>
      <c r="BYZ102" s="37"/>
      <c r="BZA102" s="37"/>
      <c r="BZB102" s="37"/>
      <c r="BZC102" s="37"/>
      <c r="BZD102" s="37"/>
      <c r="BZE102" s="37"/>
      <c r="BZF102" s="37"/>
      <c r="BZG102" s="37"/>
      <c r="BZH102" s="37"/>
      <c r="BZI102" s="37"/>
      <c r="BZJ102" s="37"/>
      <c r="BZK102" s="37"/>
      <c r="BZL102" s="37"/>
      <c r="BZM102" s="37"/>
      <c r="BZN102" s="37"/>
      <c r="BZO102" s="37"/>
      <c r="BZP102" s="37"/>
      <c r="BZQ102" s="37"/>
      <c r="BZR102" s="37"/>
      <c r="BZS102" s="37"/>
      <c r="BZT102" s="37"/>
      <c r="BZU102" s="37"/>
      <c r="BZV102" s="37"/>
      <c r="BZW102" s="37"/>
      <c r="BZX102" s="37"/>
      <c r="BZY102" s="37"/>
      <c r="BZZ102" s="37"/>
      <c r="CAA102" s="37"/>
      <c r="CAB102" s="37"/>
      <c r="CAC102" s="37"/>
      <c r="CAD102" s="37"/>
      <c r="CAE102" s="37"/>
      <c r="CAF102" s="37"/>
      <c r="CAG102" s="37"/>
      <c r="CAH102" s="37"/>
      <c r="CAI102" s="37"/>
      <c r="CAJ102" s="37"/>
      <c r="CAK102" s="37"/>
      <c r="CAL102" s="37"/>
      <c r="CAM102" s="37"/>
      <c r="CAN102" s="37"/>
      <c r="CAO102" s="37"/>
      <c r="CAP102" s="37"/>
      <c r="CAQ102" s="37"/>
      <c r="CAR102" s="37"/>
      <c r="CAS102" s="37"/>
      <c r="CAT102" s="37"/>
      <c r="CAU102" s="37"/>
      <c r="CAV102" s="37"/>
      <c r="CAW102" s="37"/>
      <c r="CAX102" s="37"/>
      <c r="CAY102" s="37"/>
      <c r="CAZ102" s="37"/>
      <c r="CBA102" s="37"/>
      <c r="CBB102" s="37"/>
      <c r="CBC102" s="37"/>
      <c r="CBD102" s="37"/>
      <c r="CBE102" s="37"/>
      <c r="CBF102" s="37"/>
      <c r="CBG102" s="37"/>
      <c r="CBH102" s="37"/>
      <c r="CBI102" s="37"/>
      <c r="CBJ102" s="37"/>
      <c r="CBK102" s="37"/>
      <c r="CBL102" s="37"/>
      <c r="CBM102" s="37"/>
      <c r="CBN102" s="37"/>
      <c r="CBO102" s="37"/>
      <c r="CBP102" s="37"/>
      <c r="CBQ102" s="37"/>
      <c r="CBR102" s="37"/>
      <c r="CBS102" s="37"/>
      <c r="CBT102" s="37"/>
      <c r="CBU102" s="37"/>
      <c r="CBV102" s="37"/>
      <c r="CBW102" s="37"/>
      <c r="CBX102" s="37"/>
      <c r="CBY102" s="37"/>
      <c r="CBZ102" s="37"/>
      <c r="CCA102" s="37"/>
      <c r="CCB102" s="37"/>
      <c r="CCC102" s="37"/>
      <c r="CCD102" s="37"/>
      <c r="CCE102" s="37"/>
      <c r="CCF102" s="37"/>
      <c r="CCG102" s="37"/>
      <c r="CCH102" s="37"/>
      <c r="CCI102" s="37"/>
      <c r="CCJ102" s="37"/>
      <c r="CCK102" s="37"/>
      <c r="CCL102" s="37"/>
      <c r="CCM102" s="37"/>
      <c r="CCN102" s="37"/>
      <c r="CCO102" s="37"/>
      <c r="CCP102" s="37"/>
      <c r="CCQ102" s="37"/>
      <c r="CCR102" s="37"/>
      <c r="CCS102" s="37"/>
      <c r="CCT102" s="37"/>
      <c r="CCU102" s="37"/>
      <c r="CCV102" s="37"/>
      <c r="CCW102" s="37"/>
      <c r="CCX102" s="37"/>
      <c r="CCY102" s="37"/>
      <c r="CCZ102" s="37"/>
      <c r="CDA102" s="37"/>
      <c r="CDB102" s="37"/>
      <c r="CDC102" s="37"/>
      <c r="CDD102" s="37"/>
      <c r="CDE102" s="37"/>
      <c r="CDF102" s="37"/>
      <c r="CDG102" s="37"/>
      <c r="CDH102" s="37"/>
      <c r="CDI102" s="37"/>
      <c r="CDJ102" s="37"/>
      <c r="CDK102" s="37"/>
      <c r="CDL102" s="37"/>
      <c r="CDM102" s="37"/>
      <c r="CDN102" s="37"/>
      <c r="CDO102" s="37"/>
      <c r="CDP102" s="37"/>
      <c r="CDQ102" s="37"/>
      <c r="CDR102" s="37"/>
      <c r="CDS102" s="37"/>
      <c r="CDT102" s="37"/>
      <c r="CDU102" s="37"/>
      <c r="CDV102" s="37"/>
      <c r="CDW102" s="37"/>
      <c r="CDX102" s="37"/>
      <c r="CDY102" s="37"/>
      <c r="CDZ102" s="37"/>
      <c r="CEA102" s="37"/>
      <c r="CEB102" s="37"/>
      <c r="CEC102" s="37"/>
      <c r="CED102" s="37"/>
      <c r="CEE102" s="37"/>
      <c r="CEF102" s="37"/>
      <c r="CEG102" s="37"/>
      <c r="CEH102" s="37"/>
      <c r="CEI102" s="37"/>
      <c r="CEJ102" s="37"/>
      <c r="CEK102" s="37"/>
      <c r="CEL102" s="37"/>
      <c r="CEM102" s="37"/>
      <c r="CEN102" s="37"/>
      <c r="CEO102" s="37"/>
      <c r="CEP102" s="37"/>
      <c r="CEQ102" s="37"/>
      <c r="CER102" s="37"/>
      <c r="CES102" s="37"/>
      <c r="CET102" s="37"/>
      <c r="CEU102" s="37"/>
      <c r="CEV102" s="37"/>
      <c r="CEW102" s="37"/>
      <c r="CEX102" s="37"/>
      <c r="CEY102" s="37"/>
      <c r="CEZ102" s="37"/>
      <c r="CFA102" s="37"/>
      <c r="CFB102" s="37"/>
      <c r="CFC102" s="37"/>
      <c r="CFD102" s="37"/>
      <c r="CFE102" s="37"/>
      <c r="CFF102" s="37"/>
      <c r="CFG102" s="37"/>
      <c r="CFH102" s="37"/>
      <c r="CFI102" s="37"/>
      <c r="CFJ102" s="37"/>
      <c r="CFK102" s="37"/>
      <c r="CFL102" s="37"/>
      <c r="CFM102" s="37"/>
      <c r="CFN102" s="37"/>
      <c r="CFO102" s="37"/>
      <c r="CFP102" s="37"/>
      <c r="CFQ102" s="37"/>
      <c r="CFR102" s="37"/>
      <c r="CFS102" s="37"/>
      <c r="CFT102" s="37"/>
      <c r="CFU102" s="37"/>
      <c r="CFV102" s="37"/>
      <c r="CFW102" s="37"/>
      <c r="CFX102" s="37"/>
      <c r="CFY102" s="37"/>
      <c r="CFZ102" s="37"/>
      <c r="CGA102" s="37"/>
      <c r="CGB102" s="37"/>
      <c r="CGC102" s="37"/>
      <c r="CGD102" s="37"/>
      <c r="CGE102" s="37"/>
      <c r="CGF102" s="37"/>
      <c r="CGG102" s="37"/>
      <c r="CGH102" s="37"/>
      <c r="CGI102" s="37"/>
      <c r="CGJ102" s="37"/>
      <c r="CGK102" s="37"/>
      <c r="CGL102" s="37"/>
      <c r="CGM102" s="37"/>
      <c r="CGN102" s="37"/>
      <c r="CGO102" s="37"/>
      <c r="CGP102" s="37"/>
      <c r="CGQ102" s="37"/>
      <c r="CGR102" s="37"/>
      <c r="CGS102" s="37"/>
      <c r="CGT102" s="37"/>
      <c r="CGU102" s="37"/>
      <c r="CGV102" s="37"/>
      <c r="CGW102" s="37"/>
      <c r="CGX102" s="37"/>
      <c r="CGY102" s="37"/>
      <c r="CGZ102" s="37"/>
      <c r="CHA102" s="37"/>
      <c r="CHB102" s="37"/>
      <c r="CHC102" s="37"/>
      <c r="CHD102" s="37"/>
      <c r="CHE102" s="37"/>
      <c r="CHF102" s="37"/>
      <c r="CHG102" s="37"/>
      <c r="CHH102" s="37"/>
      <c r="CHI102" s="37"/>
      <c r="CHJ102" s="37"/>
      <c r="CHK102" s="37"/>
      <c r="CHL102" s="37"/>
      <c r="CHM102" s="37"/>
      <c r="CHN102" s="37"/>
      <c r="CHO102" s="37"/>
      <c r="CHP102" s="37"/>
      <c r="CHQ102" s="37"/>
      <c r="CHR102" s="37"/>
      <c r="CHS102" s="37"/>
      <c r="CHT102" s="37"/>
      <c r="CHU102" s="37"/>
      <c r="CHV102" s="37"/>
      <c r="CHW102" s="37"/>
      <c r="CHX102" s="37"/>
      <c r="CHY102" s="37"/>
      <c r="CHZ102" s="37"/>
      <c r="CIA102" s="37"/>
      <c r="CIB102" s="37"/>
      <c r="CIC102" s="37"/>
      <c r="CID102" s="37"/>
      <c r="CIE102" s="37"/>
      <c r="CIF102" s="37"/>
      <c r="CIG102" s="37"/>
      <c r="CIH102" s="37"/>
      <c r="CII102" s="37"/>
      <c r="CIJ102" s="37"/>
      <c r="CIK102" s="37"/>
      <c r="CIL102" s="37"/>
      <c r="CIM102" s="37"/>
      <c r="CIN102" s="37"/>
      <c r="CIO102" s="37"/>
      <c r="CIP102" s="37"/>
      <c r="CIQ102" s="37"/>
      <c r="CIR102" s="37"/>
      <c r="CIS102" s="37"/>
      <c r="CIT102" s="37"/>
      <c r="CIU102" s="37"/>
      <c r="CIV102" s="37"/>
      <c r="CIW102" s="37"/>
      <c r="CIX102" s="37"/>
      <c r="CIY102" s="37"/>
      <c r="CIZ102" s="37"/>
      <c r="CJA102" s="37"/>
      <c r="CJB102" s="37"/>
      <c r="CJC102" s="37"/>
      <c r="CJD102" s="37"/>
      <c r="CJE102" s="37"/>
      <c r="CJF102" s="37"/>
      <c r="CJG102" s="37"/>
      <c r="CJH102" s="37"/>
      <c r="CJI102" s="37"/>
      <c r="CJJ102" s="37"/>
      <c r="CJK102" s="37"/>
      <c r="CJL102" s="37"/>
      <c r="CJM102" s="37"/>
      <c r="CJN102" s="37"/>
      <c r="CJO102" s="37"/>
      <c r="CJP102" s="37"/>
      <c r="CJQ102" s="37"/>
      <c r="CJR102" s="37"/>
      <c r="CJS102" s="37"/>
      <c r="CJT102" s="37"/>
      <c r="CJU102" s="37"/>
      <c r="CJV102" s="37"/>
      <c r="CJW102" s="37"/>
      <c r="CJX102" s="37"/>
      <c r="CJY102" s="37"/>
      <c r="CJZ102" s="37"/>
      <c r="CKA102" s="37"/>
      <c r="CKB102" s="37"/>
      <c r="CKC102" s="37"/>
      <c r="CKD102" s="37"/>
      <c r="CKE102" s="37"/>
      <c r="CKF102" s="37"/>
      <c r="CKG102" s="37"/>
      <c r="CKH102" s="37"/>
      <c r="CKI102" s="37"/>
      <c r="CKJ102" s="37"/>
      <c r="CKK102" s="37"/>
      <c r="CKL102" s="37"/>
      <c r="CKM102" s="37"/>
      <c r="CKN102" s="37"/>
      <c r="CKO102" s="37"/>
      <c r="CKP102" s="37"/>
      <c r="CKQ102" s="37"/>
      <c r="CKR102" s="37"/>
      <c r="CKS102" s="37"/>
      <c r="CKT102" s="37"/>
      <c r="CKU102" s="37"/>
      <c r="CKV102" s="37"/>
      <c r="CKW102" s="37"/>
      <c r="CKX102" s="37"/>
      <c r="CKY102" s="37"/>
      <c r="CKZ102" s="37"/>
      <c r="CLA102" s="37"/>
      <c r="CLB102" s="37"/>
      <c r="CLC102" s="37"/>
      <c r="CLD102" s="37"/>
      <c r="CLE102" s="37"/>
      <c r="CLF102" s="37"/>
      <c r="CLG102" s="37"/>
      <c r="CLH102" s="37"/>
      <c r="CLI102" s="37"/>
      <c r="CLJ102" s="37"/>
      <c r="CLK102" s="37"/>
      <c r="CLL102" s="37"/>
      <c r="CLM102" s="37"/>
      <c r="CLN102" s="37"/>
      <c r="CLO102" s="37"/>
      <c r="CLP102" s="37"/>
      <c r="CLQ102" s="37"/>
      <c r="CLR102" s="37"/>
      <c r="CLS102" s="37"/>
      <c r="CLT102" s="37"/>
      <c r="CLU102" s="37"/>
      <c r="CLV102" s="37"/>
      <c r="CLW102" s="37"/>
      <c r="CLX102" s="37"/>
      <c r="CLY102" s="37"/>
      <c r="CLZ102" s="37"/>
      <c r="CMA102" s="37"/>
      <c r="CMB102" s="37"/>
      <c r="CMC102" s="37"/>
      <c r="CMD102" s="37"/>
      <c r="CME102" s="37"/>
      <c r="CMF102" s="37"/>
      <c r="CMG102" s="37"/>
      <c r="CMH102" s="37"/>
      <c r="CMI102" s="37"/>
      <c r="CMJ102" s="37"/>
      <c r="CMK102" s="37"/>
      <c r="CML102" s="37"/>
      <c r="CMM102" s="37"/>
      <c r="CMN102" s="37"/>
      <c r="CMO102" s="37"/>
      <c r="CMP102" s="37"/>
      <c r="CMQ102" s="37"/>
      <c r="CMR102" s="37"/>
      <c r="CMS102" s="37"/>
      <c r="CMT102" s="37"/>
      <c r="CMU102" s="37"/>
      <c r="CMV102" s="37"/>
      <c r="CMW102" s="37"/>
      <c r="CMX102" s="37"/>
      <c r="CMY102" s="37"/>
      <c r="CMZ102" s="37"/>
      <c r="CNA102" s="37"/>
      <c r="CNB102" s="37"/>
      <c r="CNC102" s="37"/>
      <c r="CND102" s="37"/>
      <c r="CNE102" s="37"/>
      <c r="CNF102" s="37"/>
      <c r="CNG102" s="37"/>
      <c r="CNH102" s="37"/>
      <c r="CNI102" s="37"/>
      <c r="CNJ102" s="37"/>
      <c r="CNK102" s="37"/>
      <c r="CNL102" s="37"/>
      <c r="CNM102" s="37"/>
      <c r="CNN102" s="37"/>
      <c r="CNO102" s="37"/>
      <c r="CNP102" s="37"/>
      <c r="CNQ102" s="37"/>
      <c r="CNR102" s="37"/>
      <c r="CNS102" s="37"/>
      <c r="CNT102" s="37"/>
      <c r="CNU102" s="37"/>
      <c r="CNV102" s="37"/>
      <c r="CNW102" s="37"/>
      <c r="CNX102" s="37"/>
      <c r="CNY102" s="37"/>
      <c r="CNZ102" s="37"/>
      <c r="COA102" s="37"/>
      <c r="COB102" s="37"/>
      <c r="COC102" s="37"/>
      <c r="COD102" s="37"/>
      <c r="COE102" s="37"/>
      <c r="COF102" s="37"/>
      <c r="COG102" s="37"/>
      <c r="COH102" s="37"/>
      <c r="COI102" s="37"/>
      <c r="COJ102" s="37"/>
      <c r="COK102" s="37"/>
      <c r="COL102" s="37"/>
      <c r="COM102" s="37"/>
      <c r="CON102" s="37"/>
      <c r="COO102" s="37"/>
      <c r="COP102" s="37"/>
      <c r="COQ102" s="37"/>
      <c r="COR102" s="37"/>
      <c r="COS102" s="37"/>
      <c r="COT102" s="37"/>
      <c r="COU102" s="37"/>
      <c r="COV102" s="37"/>
      <c r="COW102" s="37"/>
      <c r="COX102" s="37"/>
      <c r="COY102" s="37"/>
      <c r="COZ102" s="37"/>
      <c r="CPA102" s="37"/>
      <c r="CPB102" s="37"/>
      <c r="CPC102" s="37"/>
      <c r="CPD102" s="37"/>
      <c r="CPE102" s="37"/>
      <c r="CPF102" s="37"/>
      <c r="CPG102" s="37"/>
      <c r="CPH102" s="37"/>
      <c r="CPI102" s="37"/>
      <c r="CPJ102" s="37"/>
      <c r="CPK102" s="37"/>
      <c r="CPL102" s="37"/>
      <c r="CPM102" s="37"/>
      <c r="CPN102" s="37"/>
      <c r="CPO102" s="37"/>
      <c r="CPP102" s="37"/>
      <c r="CPQ102" s="37"/>
      <c r="CPR102" s="37"/>
      <c r="CPS102" s="37"/>
      <c r="CPT102" s="37"/>
      <c r="CPU102" s="37"/>
      <c r="CPV102" s="37"/>
      <c r="CPW102" s="37"/>
      <c r="CPX102" s="37"/>
      <c r="CPY102" s="37"/>
      <c r="CPZ102" s="37"/>
      <c r="CQA102" s="37"/>
      <c r="CQB102" s="37"/>
      <c r="CQC102" s="37"/>
      <c r="CQD102" s="37"/>
      <c r="CQE102" s="37"/>
      <c r="CQF102" s="37"/>
      <c r="CQG102" s="37"/>
      <c r="CQH102" s="37"/>
      <c r="CQI102" s="37"/>
      <c r="CQJ102" s="37"/>
      <c r="CQK102" s="37"/>
      <c r="CQL102" s="37"/>
      <c r="CQM102" s="37"/>
      <c r="CQN102" s="37"/>
      <c r="CQO102" s="37"/>
      <c r="CQP102" s="37"/>
      <c r="CQQ102" s="37"/>
      <c r="CQR102" s="37"/>
      <c r="CQS102" s="37"/>
      <c r="CQT102" s="37"/>
      <c r="CQU102" s="37"/>
      <c r="CQV102" s="37"/>
      <c r="CQW102" s="37"/>
      <c r="CQX102" s="37"/>
      <c r="CQY102" s="37"/>
      <c r="CQZ102" s="37"/>
      <c r="CRA102" s="37"/>
      <c r="CRB102" s="37"/>
      <c r="CRC102" s="37"/>
      <c r="CRD102" s="37"/>
      <c r="CRE102" s="37"/>
      <c r="CRF102" s="37"/>
      <c r="CRG102" s="37"/>
      <c r="CRH102" s="37"/>
      <c r="CRI102" s="37"/>
      <c r="CRJ102" s="37"/>
      <c r="CRK102" s="37"/>
      <c r="CRL102" s="37"/>
      <c r="CRM102" s="37"/>
      <c r="CRN102" s="37"/>
      <c r="CRO102" s="37"/>
      <c r="CRP102" s="37"/>
      <c r="CRQ102" s="37"/>
      <c r="CRR102" s="37"/>
      <c r="CRS102" s="37"/>
      <c r="CRT102" s="37"/>
      <c r="CRU102" s="37"/>
      <c r="CRV102" s="37"/>
      <c r="CRW102" s="37"/>
      <c r="CRX102" s="37"/>
      <c r="CRY102" s="37"/>
      <c r="CRZ102" s="37"/>
      <c r="CSA102" s="37"/>
      <c r="CSB102" s="37"/>
      <c r="CSC102" s="37"/>
      <c r="CSD102" s="37"/>
      <c r="CSE102" s="37"/>
      <c r="CSF102" s="37"/>
      <c r="CSG102" s="37"/>
      <c r="CSH102" s="37"/>
      <c r="CSI102" s="37"/>
      <c r="CSJ102" s="37"/>
      <c r="CSK102" s="37"/>
      <c r="CSL102" s="37"/>
      <c r="CSM102" s="37"/>
      <c r="CSN102" s="37"/>
      <c r="CSO102" s="37"/>
      <c r="CSP102" s="37"/>
      <c r="CSQ102" s="37"/>
      <c r="CSR102" s="37"/>
      <c r="CSS102" s="37"/>
      <c r="CST102" s="37"/>
      <c r="CSU102" s="37"/>
      <c r="CSV102" s="37"/>
      <c r="CSW102" s="37"/>
      <c r="CSX102" s="37"/>
      <c r="CSY102" s="37"/>
      <c r="CSZ102" s="37"/>
      <c r="CTA102" s="37"/>
      <c r="CTB102" s="37"/>
      <c r="CTC102" s="37"/>
      <c r="CTD102" s="37"/>
      <c r="CTE102" s="37"/>
      <c r="CTF102" s="37"/>
      <c r="CTG102" s="37"/>
      <c r="CTH102" s="37"/>
      <c r="CTI102" s="37"/>
      <c r="CTJ102" s="37"/>
      <c r="CTK102" s="37"/>
      <c r="CTL102" s="37"/>
      <c r="CTM102" s="37"/>
      <c r="CTN102" s="37"/>
      <c r="CTO102" s="37"/>
      <c r="CTP102" s="37"/>
      <c r="CTQ102" s="37"/>
      <c r="CTR102" s="37"/>
      <c r="CTS102" s="37"/>
      <c r="CTT102" s="37"/>
      <c r="CTU102" s="37"/>
      <c r="CTV102" s="37"/>
      <c r="CTW102" s="37"/>
      <c r="CTX102" s="37"/>
      <c r="CTY102" s="37"/>
      <c r="CTZ102" s="37"/>
      <c r="CUA102" s="37"/>
      <c r="CUB102" s="37"/>
      <c r="CUC102" s="37"/>
      <c r="CUD102" s="37"/>
      <c r="CUE102" s="37"/>
      <c r="CUF102" s="37"/>
      <c r="CUG102" s="37"/>
      <c r="CUH102" s="37"/>
      <c r="CUI102" s="37"/>
      <c r="CUJ102" s="37"/>
      <c r="CUK102" s="37"/>
      <c r="CUL102" s="37"/>
      <c r="CUM102" s="37"/>
      <c r="CUN102" s="37"/>
      <c r="CUO102" s="37"/>
      <c r="CUP102" s="37"/>
      <c r="CUQ102" s="37"/>
      <c r="CUR102" s="37"/>
      <c r="CUS102" s="37"/>
      <c r="CUT102" s="37"/>
      <c r="CUU102" s="37"/>
      <c r="CUV102" s="37"/>
      <c r="CUW102" s="37"/>
      <c r="CUX102" s="37"/>
      <c r="CUY102" s="37"/>
      <c r="CUZ102" s="37"/>
      <c r="CVA102" s="37"/>
      <c r="CVB102" s="37"/>
      <c r="CVC102" s="37"/>
      <c r="CVD102" s="37"/>
      <c r="CVE102" s="37"/>
      <c r="CVF102" s="37"/>
      <c r="CVG102" s="37"/>
      <c r="CVH102" s="37"/>
      <c r="CVI102" s="37"/>
      <c r="CVJ102" s="37"/>
      <c r="CVK102" s="37"/>
      <c r="CVL102" s="37"/>
      <c r="CVM102" s="37"/>
      <c r="CVN102" s="37"/>
      <c r="CVO102" s="37"/>
      <c r="CVP102" s="37"/>
      <c r="CVQ102" s="37"/>
      <c r="CVR102" s="37"/>
      <c r="CVS102" s="37"/>
      <c r="CVT102" s="37"/>
      <c r="CVU102" s="37"/>
      <c r="CVV102" s="37"/>
      <c r="CVW102" s="37"/>
      <c r="CVX102" s="37"/>
      <c r="CVY102" s="37"/>
      <c r="CVZ102" s="37"/>
      <c r="CWA102" s="37"/>
      <c r="CWB102" s="37"/>
      <c r="CWC102" s="37"/>
      <c r="CWD102" s="37"/>
      <c r="CWE102" s="37"/>
      <c r="CWF102" s="37"/>
      <c r="CWG102" s="37"/>
      <c r="CWH102" s="37"/>
      <c r="CWI102" s="37"/>
      <c r="CWJ102" s="37"/>
      <c r="CWK102" s="37"/>
      <c r="CWL102" s="37"/>
      <c r="CWM102" s="37"/>
      <c r="CWN102" s="37"/>
      <c r="CWO102" s="37"/>
      <c r="CWP102" s="37"/>
      <c r="CWQ102" s="37"/>
      <c r="CWR102" s="37"/>
      <c r="CWS102" s="37"/>
      <c r="CWT102" s="37"/>
      <c r="CWU102" s="37"/>
      <c r="CWV102" s="37"/>
      <c r="CWW102" s="37"/>
      <c r="CWX102" s="37"/>
      <c r="CWY102" s="37"/>
      <c r="CWZ102" s="37"/>
      <c r="CXA102" s="37"/>
      <c r="CXB102" s="37"/>
      <c r="CXC102" s="37"/>
      <c r="CXD102" s="37"/>
      <c r="CXE102" s="37"/>
      <c r="CXF102" s="37"/>
      <c r="CXG102" s="37"/>
      <c r="CXH102" s="37"/>
      <c r="CXI102" s="37"/>
      <c r="CXJ102" s="37"/>
      <c r="CXK102" s="37"/>
      <c r="CXL102" s="37"/>
      <c r="CXM102" s="37"/>
      <c r="CXN102" s="37"/>
      <c r="CXO102" s="37"/>
      <c r="CXP102" s="37"/>
      <c r="CXQ102" s="37"/>
      <c r="CXR102" s="37"/>
      <c r="CXS102" s="37"/>
      <c r="CXT102" s="37"/>
      <c r="CXU102" s="37"/>
      <c r="CXV102" s="37"/>
      <c r="CXW102" s="37"/>
      <c r="CXX102" s="37"/>
      <c r="CXY102" s="37"/>
      <c r="CXZ102" s="37"/>
      <c r="CYA102" s="37"/>
      <c r="CYB102" s="37"/>
      <c r="CYC102" s="37"/>
      <c r="CYD102" s="37"/>
      <c r="CYE102" s="37"/>
      <c r="CYF102" s="37"/>
      <c r="CYG102" s="37"/>
      <c r="CYH102" s="37"/>
      <c r="CYI102" s="37"/>
      <c r="CYJ102" s="37"/>
      <c r="CYK102" s="37"/>
      <c r="CYL102" s="37"/>
      <c r="CYM102" s="37"/>
      <c r="CYN102" s="37"/>
      <c r="CYO102" s="37"/>
      <c r="CYP102" s="37"/>
      <c r="CYQ102" s="37"/>
      <c r="CYR102" s="37"/>
      <c r="CYS102" s="37"/>
      <c r="CYT102" s="37"/>
      <c r="CYU102" s="37"/>
      <c r="CYV102" s="37"/>
      <c r="CYW102" s="37"/>
      <c r="CYX102" s="37"/>
      <c r="CYY102" s="37"/>
      <c r="CYZ102" s="37"/>
      <c r="CZA102" s="37"/>
      <c r="CZB102" s="37"/>
      <c r="CZC102" s="37"/>
      <c r="CZD102" s="37"/>
      <c r="CZE102" s="37"/>
      <c r="CZF102" s="37"/>
      <c r="CZG102" s="37"/>
      <c r="CZH102" s="37"/>
      <c r="CZI102" s="37"/>
      <c r="CZJ102" s="37"/>
      <c r="CZK102" s="37"/>
      <c r="CZL102" s="37"/>
      <c r="CZM102" s="37"/>
      <c r="CZN102" s="37"/>
      <c r="CZO102" s="37"/>
      <c r="CZP102" s="37"/>
      <c r="CZQ102" s="37"/>
      <c r="CZR102" s="37"/>
      <c r="CZS102" s="37"/>
      <c r="CZT102" s="37"/>
      <c r="CZU102" s="37"/>
      <c r="CZV102" s="37"/>
      <c r="CZW102" s="37"/>
      <c r="CZX102" s="37"/>
      <c r="CZY102" s="37"/>
      <c r="CZZ102" s="37"/>
      <c r="DAA102" s="37"/>
      <c r="DAB102" s="37"/>
      <c r="DAC102" s="37"/>
      <c r="DAD102" s="37"/>
      <c r="DAE102" s="37"/>
      <c r="DAF102" s="37"/>
      <c r="DAG102" s="37"/>
      <c r="DAH102" s="37"/>
      <c r="DAI102" s="37"/>
      <c r="DAJ102" s="37"/>
      <c r="DAK102" s="37"/>
      <c r="DAL102" s="37"/>
      <c r="DAM102" s="37"/>
      <c r="DAN102" s="37"/>
      <c r="DAO102" s="37"/>
      <c r="DAP102" s="37"/>
      <c r="DAQ102" s="37"/>
      <c r="DAR102" s="37"/>
      <c r="DAS102" s="37"/>
      <c r="DAT102" s="37"/>
      <c r="DAU102" s="37"/>
      <c r="DAV102" s="37"/>
      <c r="DAW102" s="37"/>
      <c r="DAX102" s="37"/>
      <c r="DAY102" s="37"/>
      <c r="DAZ102" s="37"/>
      <c r="DBA102" s="37"/>
      <c r="DBB102" s="37"/>
      <c r="DBC102" s="37"/>
      <c r="DBD102" s="37"/>
      <c r="DBE102" s="37"/>
      <c r="DBF102" s="37"/>
      <c r="DBG102" s="37"/>
      <c r="DBH102" s="37"/>
      <c r="DBI102" s="37"/>
      <c r="DBJ102" s="37"/>
      <c r="DBK102" s="37"/>
      <c r="DBL102" s="37"/>
      <c r="DBM102" s="37"/>
      <c r="DBN102" s="37"/>
      <c r="DBO102" s="37"/>
      <c r="DBP102" s="37"/>
      <c r="DBQ102" s="37"/>
      <c r="DBR102" s="37"/>
      <c r="DBS102" s="37"/>
      <c r="DBT102" s="37"/>
      <c r="DBU102" s="37"/>
      <c r="DBV102" s="37"/>
      <c r="DBW102" s="37"/>
      <c r="DBX102" s="37"/>
      <c r="DBY102" s="37"/>
      <c r="DBZ102" s="37"/>
      <c r="DCA102" s="37"/>
      <c r="DCB102" s="37"/>
      <c r="DCC102" s="37"/>
      <c r="DCD102" s="37"/>
      <c r="DCE102" s="37"/>
      <c r="DCF102" s="37"/>
      <c r="DCG102" s="37"/>
      <c r="DCH102" s="37"/>
      <c r="DCI102" s="37"/>
      <c r="DCJ102" s="37"/>
      <c r="DCK102" s="37"/>
      <c r="DCL102" s="37"/>
      <c r="DCM102" s="37"/>
      <c r="DCN102" s="37"/>
      <c r="DCO102" s="37"/>
      <c r="DCP102" s="37"/>
      <c r="DCQ102" s="37"/>
      <c r="DCR102" s="37"/>
      <c r="DCS102" s="37"/>
      <c r="DCT102" s="37"/>
      <c r="DCU102" s="37"/>
      <c r="DCV102" s="37"/>
      <c r="DCW102" s="37"/>
      <c r="DCX102" s="37"/>
      <c r="DCY102" s="37"/>
      <c r="DCZ102" s="37"/>
      <c r="DDA102" s="37"/>
      <c r="DDB102" s="37"/>
      <c r="DDC102" s="37"/>
      <c r="DDD102" s="37"/>
      <c r="DDE102" s="37"/>
      <c r="DDF102" s="37"/>
      <c r="DDG102" s="37"/>
      <c r="DDH102" s="37"/>
      <c r="DDI102" s="37"/>
      <c r="DDJ102" s="37"/>
      <c r="DDK102" s="37"/>
      <c r="DDL102" s="37"/>
      <c r="DDM102" s="37"/>
      <c r="DDN102" s="37"/>
      <c r="DDO102" s="37"/>
      <c r="DDP102" s="37"/>
      <c r="DDQ102" s="37"/>
      <c r="DDR102" s="37"/>
      <c r="DDS102" s="37"/>
      <c r="DDT102" s="37"/>
      <c r="DDU102" s="37"/>
      <c r="DDV102" s="37"/>
      <c r="DDW102" s="37"/>
      <c r="DDX102" s="37"/>
      <c r="DDY102" s="37"/>
      <c r="DDZ102" s="37"/>
      <c r="DEA102" s="37"/>
      <c r="DEB102" s="37"/>
      <c r="DEC102" s="37"/>
      <c r="DED102" s="37"/>
      <c r="DEE102" s="37"/>
      <c r="DEF102" s="37"/>
      <c r="DEG102" s="37"/>
      <c r="DEH102" s="37"/>
      <c r="DEI102" s="37"/>
      <c r="DEJ102" s="37"/>
      <c r="DEK102" s="37"/>
      <c r="DEL102" s="37"/>
      <c r="DEM102" s="37"/>
      <c r="DEN102" s="37"/>
      <c r="DEO102" s="37"/>
      <c r="DEP102" s="37"/>
      <c r="DEQ102" s="37"/>
      <c r="DER102" s="37"/>
      <c r="DES102" s="37"/>
      <c r="DET102" s="37"/>
      <c r="DEU102" s="37"/>
      <c r="DEV102" s="37"/>
      <c r="DEW102" s="37"/>
      <c r="DEX102" s="37"/>
      <c r="DEY102" s="37"/>
      <c r="DEZ102" s="37"/>
      <c r="DFA102" s="37"/>
      <c r="DFB102" s="37"/>
      <c r="DFC102" s="37"/>
      <c r="DFD102" s="37"/>
      <c r="DFE102" s="37"/>
      <c r="DFF102" s="37"/>
      <c r="DFG102" s="37"/>
      <c r="DFH102" s="37"/>
      <c r="DFI102" s="37"/>
      <c r="DFJ102" s="37"/>
      <c r="DFK102" s="37"/>
      <c r="DFL102" s="37"/>
      <c r="DFM102" s="37"/>
      <c r="DFN102" s="37"/>
      <c r="DFO102" s="37"/>
      <c r="DFP102" s="37"/>
      <c r="DFQ102" s="37"/>
      <c r="DFR102" s="37"/>
      <c r="DFS102" s="37"/>
      <c r="DFT102" s="37"/>
      <c r="DFU102" s="37"/>
      <c r="DFV102" s="37"/>
      <c r="DFW102" s="37"/>
      <c r="DFX102" s="37"/>
      <c r="DFY102" s="37"/>
      <c r="DFZ102" s="37"/>
      <c r="DGA102" s="37"/>
      <c r="DGB102" s="37"/>
      <c r="DGC102" s="37"/>
      <c r="DGD102" s="37"/>
      <c r="DGE102" s="37"/>
      <c r="DGF102" s="37"/>
      <c r="DGG102" s="37"/>
      <c r="DGH102" s="37"/>
      <c r="DGI102" s="37"/>
      <c r="DGJ102" s="37"/>
      <c r="DGK102" s="37"/>
      <c r="DGL102" s="37"/>
      <c r="DGM102" s="37"/>
      <c r="DGN102" s="37"/>
      <c r="DGO102" s="37"/>
      <c r="DGP102" s="37"/>
      <c r="DGQ102" s="37"/>
      <c r="DGR102" s="37"/>
      <c r="DGS102" s="37"/>
      <c r="DGT102" s="37"/>
      <c r="DGU102" s="37"/>
      <c r="DGV102" s="37"/>
      <c r="DGW102" s="37"/>
      <c r="DGX102" s="37"/>
      <c r="DGY102" s="37"/>
      <c r="DGZ102" s="37"/>
      <c r="DHA102" s="37"/>
      <c r="DHB102" s="37"/>
      <c r="DHC102" s="37"/>
      <c r="DHD102" s="37"/>
      <c r="DHE102" s="37"/>
      <c r="DHF102" s="37"/>
      <c r="DHG102" s="37"/>
      <c r="DHH102" s="37"/>
      <c r="DHI102" s="37"/>
      <c r="DHJ102" s="37"/>
      <c r="DHK102" s="37"/>
      <c r="DHL102" s="37"/>
      <c r="DHM102" s="37"/>
      <c r="DHN102" s="37"/>
      <c r="DHO102" s="37"/>
      <c r="DHP102" s="37"/>
      <c r="DHQ102" s="37"/>
      <c r="DHR102" s="37"/>
      <c r="DHS102" s="37"/>
      <c r="DHT102" s="37"/>
      <c r="DHU102" s="37"/>
      <c r="DHV102" s="37"/>
      <c r="DHW102" s="37"/>
      <c r="DHX102" s="37"/>
      <c r="DHY102" s="37"/>
      <c r="DHZ102" s="37"/>
      <c r="DIA102" s="37"/>
      <c r="DIB102" s="37"/>
      <c r="DIC102" s="37"/>
      <c r="DID102" s="37"/>
      <c r="DIE102" s="37"/>
      <c r="DIF102" s="37"/>
      <c r="DIG102" s="37"/>
      <c r="DIH102" s="37"/>
      <c r="DII102" s="37"/>
      <c r="DIJ102" s="37"/>
      <c r="DIK102" s="37"/>
      <c r="DIL102" s="37"/>
      <c r="DIM102" s="37"/>
      <c r="DIN102" s="37"/>
      <c r="DIO102" s="37"/>
      <c r="DIP102" s="37"/>
      <c r="DIQ102" s="37"/>
      <c r="DIR102" s="37"/>
      <c r="DIS102" s="37"/>
      <c r="DIT102" s="37"/>
      <c r="DIU102" s="37"/>
      <c r="DIV102" s="37"/>
      <c r="DIW102" s="37"/>
      <c r="DIX102" s="37"/>
      <c r="DIY102" s="37"/>
      <c r="DIZ102" s="37"/>
      <c r="DJA102" s="37"/>
      <c r="DJB102" s="37"/>
      <c r="DJC102" s="37"/>
      <c r="DJD102" s="37"/>
      <c r="DJE102" s="37"/>
      <c r="DJF102" s="37"/>
      <c r="DJG102" s="37"/>
      <c r="DJH102" s="37"/>
      <c r="DJI102" s="37"/>
      <c r="DJJ102" s="37"/>
      <c r="DJK102" s="37"/>
      <c r="DJL102" s="37"/>
      <c r="DJM102" s="37"/>
      <c r="DJN102" s="37"/>
      <c r="DJO102" s="37"/>
      <c r="DJP102" s="37"/>
      <c r="DJQ102" s="37"/>
      <c r="DJR102" s="37"/>
      <c r="DJS102" s="37"/>
      <c r="DJT102" s="37"/>
      <c r="DJU102" s="37"/>
      <c r="DJV102" s="37"/>
      <c r="DJW102" s="37"/>
      <c r="DJX102" s="37"/>
      <c r="DJY102" s="37"/>
      <c r="DJZ102" s="37"/>
      <c r="DKA102" s="37"/>
      <c r="DKB102" s="37"/>
      <c r="DKC102" s="37"/>
      <c r="DKD102" s="37"/>
      <c r="DKE102" s="37"/>
      <c r="DKF102" s="37"/>
      <c r="DKG102" s="37"/>
      <c r="DKH102" s="37"/>
      <c r="DKI102" s="37"/>
      <c r="DKJ102" s="37"/>
      <c r="DKK102" s="37"/>
      <c r="DKL102" s="37"/>
      <c r="DKM102" s="37"/>
      <c r="DKN102" s="37"/>
      <c r="DKO102" s="37"/>
      <c r="DKP102" s="37"/>
      <c r="DKQ102" s="37"/>
      <c r="DKR102" s="37"/>
      <c r="DKS102" s="37"/>
      <c r="DKT102" s="37"/>
      <c r="DKU102" s="37"/>
      <c r="DKV102" s="37"/>
      <c r="DKW102" s="37"/>
      <c r="DKX102" s="37"/>
      <c r="DKY102" s="37"/>
      <c r="DKZ102" s="37"/>
      <c r="DLA102" s="37"/>
      <c r="DLB102" s="37"/>
      <c r="DLC102" s="37"/>
      <c r="DLD102" s="37"/>
      <c r="DLE102" s="37"/>
      <c r="DLF102" s="37"/>
      <c r="DLG102" s="37"/>
      <c r="DLH102" s="37"/>
      <c r="DLI102" s="37"/>
      <c r="DLJ102" s="37"/>
      <c r="DLK102" s="37"/>
      <c r="DLL102" s="37"/>
      <c r="DLM102" s="37"/>
      <c r="DLN102" s="37"/>
      <c r="DLO102" s="37"/>
      <c r="DLP102" s="37"/>
      <c r="DLQ102" s="37"/>
      <c r="DLR102" s="37"/>
      <c r="DLS102" s="37"/>
      <c r="DLT102" s="37"/>
      <c r="DLU102" s="37"/>
      <c r="DLV102" s="37"/>
      <c r="DLW102" s="37"/>
      <c r="DLX102" s="37"/>
      <c r="DLY102" s="37"/>
      <c r="DLZ102" s="37"/>
      <c r="DMA102" s="37"/>
      <c r="DMB102" s="37"/>
      <c r="DMC102" s="37"/>
      <c r="DMD102" s="37"/>
      <c r="DME102" s="37"/>
      <c r="DMF102" s="37"/>
      <c r="DMG102" s="37"/>
      <c r="DMH102" s="37"/>
      <c r="DMI102" s="37"/>
      <c r="DMJ102" s="37"/>
      <c r="DMK102" s="37"/>
      <c r="DML102" s="37"/>
      <c r="DMM102" s="37"/>
      <c r="DMN102" s="37"/>
      <c r="DMO102" s="37"/>
      <c r="DMP102" s="37"/>
      <c r="DMQ102" s="37"/>
      <c r="DMR102" s="37"/>
      <c r="DMS102" s="37"/>
      <c r="DMT102" s="37"/>
      <c r="DMU102" s="37"/>
      <c r="DMV102" s="37"/>
      <c r="DMW102" s="37"/>
      <c r="DMX102" s="37"/>
      <c r="DMY102" s="37"/>
      <c r="DMZ102" s="37"/>
      <c r="DNA102" s="37"/>
      <c r="DNB102" s="37"/>
      <c r="DNC102" s="37"/>
      <c r="DND102" s="37"/>
      <c r="DNE102" s="37"/>
      <c r="DNF102" s="37"/>
      <c r="DNG102" s="37"/>
      <c r="DNH102" s="37"/>
      <c r="DNI102" s="37"/>
      <c r="DNJ102" s="37"/>
      <c r="DNK102" s="37"/>
      <c r="DNL102" s="37"/>
      <c r="DNM102" s="37"/>
      <c r="DNN102" s="37"/>
      <c r="DNO102" s="37"/>
      <c r="DNP102" s="37"/>
      <c r="DNQ102" s="37"/>
      <c r="DNR102" s="37"/>
      <c r="DNS102" s="37"/>
      <c r="DNT102" s="37"/>
      <c r="DNU102" s="37"/>
      <c r="DNV102" s="37"/>
      <c r="DNW102" s="37"/>
      <c r="DNX102" s="37"/>
      <c r="DNY102" s="37"/>
      <c r="DNZ102" s="37"/>
      <c r="DOA102" s="37"/>
      <c r="DOB102" s="37"/>
      <c r="DOC102" s="37"/>
      <c r="DOD102" s="37"/>
      <c r="DOE102" s="37"/>
      <c r="DOF102" s="37"/>
      <c r="DOG102" s="37"/>
      <c r="DOH102" s="37"/>
      <c r="DOI102" s="37"/>
      <c r="DOJ102" s="37"/>
      <c r="DOK102" s="37"/>
      <c r="DOL102" s="37"/>
      <c r="DOM102" s="37"/>
      <c r="DON102" s="37"/>
      <c r="DOO102" s="37"/>
      <c r="DOP102" s="37"/>
      <c r="DOQ102" s="37"/>
      <c r="DOR102" s="37"/>
      <c r="DOS102" s="37"/>
      <c r="DOT102" s="37"/>
      <c r="DOU102" s="37"/>
      <c r="DOV102" s="37"/>
      <c r="DOW102" s="37"/>
      <c r="DOX102" s="37"/>
      <c r="DOY102" s="37"/>
      <c r="DOZ102" s="37"/>
      <c r="DPA102" s="37"/>
      <c r="DPB102" s="37"/>
      <c r="DPC102" s="37"/>
      <c r="DPD102" s="37"/>
      <c r="DPE102" s="37"/>
      <c r="DPF102" s="37"/>
      <c r="DPG102" s="37"/>
      <c r="DPH102" s="37"/>
      <c r="DPI102" s="37"/>
      <c r="DPJ102" s="37"/>
      <c r="DPK102" s="37"/>
      <c r="DPL102" s="37"/>
      <c r="DPM102" s="37"/>
      <c r="DPN102" s="37"/>
      <c r="DPO102" s="37"/>
      <c r="DPP102" s="37"/>
      <c r="DPQ102" s="37"/>
      <c r="DPR102" s="37"/>
      <c r="DPS102" s="37"/>
      <c r="DPT102" s="37"/>
      <c r="DPU102" s="37"/>
      <c r="DPV102" s="37"/>
      <c r="DPW102" s="37"/>
      <c r="DPX102" s="37"/>
      <c r="DPY102" s="37"/>
      <c r="DPZ102" s="37"/>
      <c r="DQA102" s="37"/>
      <c r="DQB102" s="37"/>
      <c r="DQC102" s="37"/>
      <c r="DQD102" s="37"/>
      <c r="DQE102" s="37"/>
      <c r="DQF102" s="37"/>
      <c r="DQG102" s="37"/>
      <c r="DQH102" s="37"/>
      <c r="DQI102" s="37"/>
      <c r="DQJ102" s="37"/>
      <c r="DQK102" s="37"/>
      <c r="DQL102" s="37"/>
      <c r="DQM102" s="37"/>
      <c r="DQN102" s="37"/>
      <c r="DQO102" s="37"/>
      <c r="DQP102" s="37"/>
      <c r="DQQ102" s="37"/>
      <c r="DQR102" s="37"/>
      <c r="DQS102" s="37"/>
      <c r="DQT102" s="37"/>
      <c r="DQU102" s="37"/>
      <c r="DQV102" s="37"/>
      <c r="DQW102" s="37"/>
      <c r="DQX102" s="37"/>
      <c r="DQY102" s="37"/>
      <c r="DQZ102" s="37"/>
      <c r="DRA102" s="37"/>
      <c r="DRB102" s="37"/>
      <c r="DRC102" s="37"/>
      <c r="DRD102" s="37"/>
      <c r="DRE102" s="37"/>
      <c r="DRF102" s="37"/>
      <c r="DRG102" s="37"/>
      <c r="DRH102" s="37"/>
      <c r="DRI102" s="37"/>
      <c r="DRJ102" s="37"/>
      <c r="DRK102" s="37"/>
      <c r="DRL102" s="37"/>
      <c r="DRM102" s="37"/>
      <c r="DRN102" s="37"/>
      <c r="DRO102" s="37"/>
      <c r="DRP102" s="37"/>
      <c r="DRQ102" s="37"/>
      <c r="DRR102" s="37"/>
      <c r="DRS102" s="37"/>
      <c r="DRT102" s="37"/>
      <c r="DRU102" s="37"/>
      <c r="DRV102" s="37"/>
      <c r="DRW102" s="37"/>
      <c r="DRX102" s="37"/>
      <c r="DRY102" s="37"/>
      <c r="DRZ102" s="37"/>
      <c r="DSA102" s="37"/>
      <c r="DSB102" s="37"/>
      <c r="DSC102" s="37"/>
      <c r="DSD102" s="37"/>
      <c r="DSE102" s="37"/>
      <c r="DSF102" s="37"/>
      <c r="DSG102" s="37"/>
      <c r="DSH102" s="37"/>
      <c r="DSI102" s="37"/>
      <c r="DSJ102" s="37"/>
      <c r="DSK102" s="37"/>
      <c r="DSL102" s="37"/>
      <c r="DSM102" s="37"/>
      <c r="DSN102" s="37"/>
      <c r="DSO102" s="37"/>
      <c r="DSP102" s="37"/>
      <c r="DSQ102" s="37"/>
      <c r="DSR102" s="37"/>
      <c r="DSS102" s="37"/>
      <c r="DST102" s="37"/>
      <c r="DSU102" s="37"/>
      <c r="DSV102" s="37"/>
      <c r="DSW102" s="37"/>
      <c r="DSX102" s="37"/>
      <c r="DSY102" s="37"/>
      <c r="DSZ102" s="37"/>
      <c r="DTA102" s="37"/>
      <c r="DTB102" s="37"/>
      <c r="DTC102" s="37"/>
      <c r="DTD102" s="37"/>
      <c r="DTE102" s="37"/>
      <c r="DTF102" s="37"/>
      <c r="DTG102" s="37"/>
      <c r="DTH102" s="37"/>
      <c r="DTI102" s="37"/>
      <c r="DTJ102" s="37"/>
      <c r="DTK102" s="37"/>
      <c r="DTL102" s="37"/>
      <c r="DTM102" s="37"/>
      <c r="DTN102" s="37"/>
      <c r="DTO102" s="37"/>
      <c r="DTP102" s="37"/>
      <c r="DTQ102" s="37"/>
      <c r="DTR102" s="37"/>
      <c r="DTS102" s="37"/>
      <c r="DTT102" s="37"/>
      <c r="DTU102" s="37"/>
      <c r="DTV102" s="37"/>
      <c r="DTW102" s="37"/>
      <c r="DTX102" s="37"/>
      <c r="DTY102" s="37"/>
      <c r="DTZ102" s="37"/>
      <c r="DUA102" s="37"/>
      <c r="DUB102" s="37"/>
      <c r="DUC102" s="37"/>
      <c r="DUD102" s="37"/>
      <c r="DUE102" s="37"/>
      <c r="DUF102" s="37"/>
      <c r="DUG102" s="37"/>
      <c r="DUH102" s="37"/>
      <c r="DUI102" s="37"/>
      <c r="DUJ102" s="37"/>
      <c r="DUK102" s="37"/>
      <c r="DUL102" s="37"/>
      <c r="DUM102" s="37"/>
      <c r="DUN102" s="37"/>
      <c r="DUO102" s="37"/>
      <c r="DUP102" s="37"/>
      <c r="DUQ102" s="37"/>
      <c r="DUR102" s="37"/>
      <c r="DUS102" s="37"/>
      <c r="DUT102" s="37"/>
      <c r="DUU102" s="37"/>
      <c r="DUV102" s="37"/>
      <c r="DUW102" s="37"/>
      <c r="DUX102" s="37"/>
      <c r="DUY102" s="37"/>
      <c r="DUZ102" s="37"/>
      <c r="DVA102" s="37"/>
      <c r="DVB102" s="37"/>
      <c r="DVC102" s="37"/>
      <c r="DVD102" s="37"/>
      <c r="DVE102" s="37"/>
      <c r="DVF102" s="37"/>
      <c r="DVG102" s="37"/>
      <c r="DVH102" s="37"/>
      <c r="DVI102" s="37"/>
      <c r="DVJ102" s="37"/>
      <c r="DVK102" s="37"/>
      <c r="DVL102" s="37"/>
      <c r="DVM102" s="37"/>
      <c r="DVN102" s="37"/>
      <c r="DVO102" s="37"/>
      <c r="DVP102" s="37"/>
      <c r="DVQ102" s="37"/>
      <c r="DVR102" s="37"/>
      <c r="DVS102" s="37"/>
      <c r="DVT102" s="37"/>
      <c r="DVU102" s="37"/>
      <c r="DVV102" s="37"/>
      <c r="DVW102" s="37"/>
      <c r="DVX102" s="37"/>
      <c r="DVY102" s="37"/>
      <c r="DVZ102" s="37"/>
      <c r="DWA102" s="37"/>
      <c r="DWB102" s="37"/>
      <c r="DWC102" s="37"/>
      <c r="DWD102" s="37"/>
      <c r="DWE102" s="37"/>
      <c r="DWF102" s="37"/>
      <c r="DWG102" s="37"/>
      <c r="DWH102" s="37"/>
      <c r="DWI102" s="37"/>
      <c r="DWJ102" s="37"/>
      <c r="DWK102" s="37"/>
      <c r="DWL102" s="37"/>
      <c r="DWM102" s="37"/>
      <c r="DWN102" s="37"/>
      <c r="DWO102" s="37"/>
      <c r="DWP102" s="37"/>
      <c r="DWQ102" s="37"/>
      <c r="DWR102" s="37"/>
      <c r="DWS102" s="37"/>
      <c r="DWT102" s="37"/>
      <c r="DWU102" s="37"/>
      <c r="DWV102" s="37"/>
      <c r="DWW102" s="37"/>
      <c r="DWX102" s="37"/>
      <c r="DWY102" s="37"/>
      <c r="DWZ102" s="37"/>
      <c r="DXA102" s="37"/>
      <c r="DXB102" s="37"/>
      <c r="DXC102" s="37"/>
      <c r="DXD102" s="37"/>
      <c r="DXE102" s="37"/>
      <c r="DXF102" s="37"/>
      <c r="DXG102" s="37"/>
      <c r="DXH102" s="37"/>
      <c r="DXI102" s="37"/>
      <c r="DXJ102" s="37"/>
      <c r="DXK102" s="37"/>
      <c r="DXL102" s="37"/>
      <c r="DXM102" s="37"/>
      <c r="DXN102" s="37"/>
      <c r="DXO102" s="37"/>
      <c r="DXP102" s="37"/>
      <c r="DXQ102" s="37"/>
      <c r="DXR102" s="37"/>
      <c r="DXS102" s="37"/>
      <c r="DXT102" s="37"/>
      <c r="DXU102" s="37"/>
      <c r="DXV102" s="37"/>
      <c r="DXW102" s="37"/>
      <c r="DXX102" s="37"/>
      <c r="DXY102" s="37"/>
      <c r="DXZ102" s="37"/>
      <c r="DYA102" s="37"/>
      <c r="DYB102" s="37"/>
      <c r="DYC102" s="37"/>
      <c r="DYD102" s="37"/>
      <c r="DYE102" s="37"/>
      <c r="DYF102" s="37"/>
      <c r="DYG102" s="37"/>
      <c r="DYH102" s="37"/>
      <c r="DYI102" s="37"/>
      <c r="DYJ102" s="37"/>
      <c r="DYK102" s="37"/>
      <c r="DYL102" s="37"/>
      <c r="DYM102" s="37"/>
      <c r="DYN102" s="37"/>
      <c r="DYO102" s="37"/>
      <c r="DYP102" s="37"/>
      <c r="DYQ102" s="37"/>
      <c r="DYR102" s="37"/>
      <c r="DYS102" s="37"/>
      <c r="DYT102" s="37"/>
      <c r="DYU102" s="37"/>
      <c r="DYV102" s="37"/>
      <c r="DYW102" s="37"/>
      <c r="DYX102" s="37"/>
      <c r="DYY102" s="37"/>
      <c r="DYZ102" s="37"/>
      <c r="DZA102" s="37"/>
      <c r="DZB102" s="37"/>
      <c r="DZC102" s="37"/>
      <c r="DZD102" s="37"/>
      <c r="DZE102" s="37"/>
      <c r="DZF102" s="37"/>
      <c r="DZG102" s="37"/>
      <c r="DZH102" s="37"/>
      <c r="DZI102" s="37"/>
      <c r="DZJ102" s="37"/>
      <c r="DZK102" s="37"/>
      <c r="DZL102" s="37"/>
      <c r="DZM102" s="37"/>
      <c r="DZN102" s="37"/>
      <c r="DZO102" s="37"/>
      <c r="DZP102" s="37"/>
      <c r="DZQ102" s="37"/>
      <c r="DZR102" s="37"/>
      <c r="DZS102" s="37"/>
      <c r="DZT102" s="37"/>
      <c r="DZU102" s="37"/>
      <c r="DZV102" s="37"/>
      <c r="DZW102" s="37"/>
      <c r="DZX102" s="37"/>
      <c r="DZY102" s="37"/>
      <c r="DZZ102" s="37"/>
      <c r="EAA102" s="37"/>
      <c r="EAB102" s="37"/>
      <c r="EAC102" s="37"/>
      <c r="EAD102" s="37"/>
      <c r="EAE102" s="37"/>
      <c r="EAF102" s="37"/>
      <c r="EAG102" s="37"/>
      <c r="EAH102" s="37"/>
      <c r="EAI102" s="37"/>
      <c r="EAJ102" s="37"/>
      <c r="EAK102" s="37"/>
      <c r="EAL102" s="37"/>
      <c r="EAM102" s="37"/>
      <c r="EAN102" s="37"/>
      <c r="EAO102" s="37"/>
      <c r="EAP102" s="37"/>
      <c r="EAQ102" s="37"/>
      <c r="EAR102" s="37"/>
      <c r="EAS102" s="37"/>
      <c r="EAT102" s="37"/>
      <c r="EAU102" s="37"/>
      <c r="EAV102" s="37"/>
      <c r="EAW102" s="37"/>
      <c r="EAX102" s="37"/>
      <c r="EAY102" s="37"/>
      <c r="EAZ102" s="37"/>
      <c r="EBA102" s="37"/>
      <c r="EBB102" s="37"/>
      <c r="EBC102" s="37"/>
      <c r="EBD102" s="37"/>
      <c r="EBE102" s="37"/>
      <c r="EBF102" s="37"/>
      <c r="EBG102" s="37"/>
      <c r="EBH102" s="37"/>
      <c r="EBI102" s="37"/>
      <c r="EBJ102" s="37"/>
      <c r="EBK102" s="37"/>
      <c r="EBL102" s="37"/>
      <c r="EBM102" s="37"/>
      <c r="EBN102" s="37"/>
      <c r="EBO102" s="37"/>
      <c r="EBP102" s="37"/>
      <c r="EBQ102" s="37"/>
      <c r="EBR102" s="37"/>
      <c r="EBS102" s="37"/>
      <c r="EBT102" s="37"/>
      <c r="EBU102" s="37"/>
      <c r="EBV102" s="37"/>
      <c r="EBW102" s="37"/>
      <c r="EBX102" s="37"/>
      <c r="EBY102" s="37"/>
      <c r="EBZ102" s="37"/>
      <c r="ECA102" s="37"/>
      <c r="ECB102" s="37"/>
      <c r="ECC102" s="37"/>
      <c r="ECD102" s="37"/>
      <c r="ECE102" s="37"/>
      <c r="ECF102" s="37"/>
      <c r="ECG102" s="37"/>
      <c r="ECH102" s="37"/>
      <c r="ECI102" s="37"/>
      <c r="ECJ102" s="37"/>
      <c r="ECK102" s="37"/>
      <c r="ECL102" s="37"/>
      <c r="ECM102" s="37"/>
      <c r="ECN102" s="37"/>
      <c r="ECO102" s="37"/>
      <c r="ECP102" s="37"/>
      <c r="ECQ102" s="37"/>
      <c r="ECR102" s="37"/>
      <c r="ECS102" s="37"/>
      <c r="ECT102" s="37"/>
      <c r="ECU102" s="37"/>
      <c r="ECV102" s="37"/>
      <c r="ECW102" s="37"/>
      <c r="ECX102" s="37"/>
      <c r="ECY102" s="37"/>
      <c r="ECZ102" s="37"/>
      <c r="EDA102" s="37"/>
      <c r="EDB102" s="37"/>
      <c r="EDC102" s="37"/>
      <c r="EDD102" s="37"/>
      <c r="EDE102" s="37"/>
      <c r="EDF102" s="37"/>
      <c r="EDG102" s="37"/>
      <c r="EDH102" s="37"/>
      <c r="EDI102" s="37"/>
      <c r="EDJ102" s="37"/>
      <c r="EDK102" s="37"/>
      <c r="EDL102" s="37"/>
      <c r="EDM102" s="37"/>
      <c r="EDN102" s="37"/>
      <c r="EDO102" s="37"/>
      <c r="EDP102" s="37"/>
      <c r="EDQ102" s="37"/>
      <c r="EDR102" s="37"/>
      <c r="EDS102" s="37"/>
      <c r="EDT102" s="37"/>
      <c r="EDU102" s="37"/>
      <c r="EDV102" s="37"/>
      <c r="EDW102" s="37"/>
      <c r="EDX102" s="37"/>
      <c r="EDY102" s="37"/>
      <c r="EDZ102" s="37"/>
      <c r="EEA102" s="37"/>
      <c r="EEB102" s="37"/>
      <c r="EEC102" s="37"/>
      <c r="EED102" s="37"/>
      <c r="EEE102" s="37"/>
      <c r="EEF102" s="37"/>
      <c r="EEG102" s="37"/>
      <c r="EEH102" s="37"/>
      <c r="EEI102" s="37"/>
      <c r="EEJ102" s="37"/>
      <c r="EEK102" s="37"/>
      <c r="EEL102" s="37"/>
      <c r="EEM102" s="37"/>
      <c r="EEN102" s="37"/>
      <c r="EEO102" s="37"/>
      <c r="EEP102" s="37"/>
      <c r="EEQ102" s="37"/>
      <c r="EER102" s="37"/>
      <c r="EES102" s="37"/>
      <c r="EET102" s="37"/>
      <c r="EEU102" s="37"/>
      <c r="EEV102" s="37"/>
      <c r="EEW102" s="37"/>
      <c r="EEX102" s="37"/>
      <c r="EEY102" s="37"/>
      <c r="EEZ102" s="37"/>
      <c r="EFA102" s="37"/>
      <c r="EFB102" s="37"/>
      <c r="EFC102" s="37"/>
      <c r="EFD102" s="37"/>
      <c r="EFE102" s="37"/>
      <c r="EFF102" s="37"/>
      <c r="EFG102" s="37"/>
      <c r="EFH102" s="37"/>
      <c r="EFI102" s="37"/>
      <c r="EFJ102" s="37"/>
      <c r="EFK102" s="37"/>
      <c r="EFL102" s="37"/>
      <c r="EFM102" s="37"/>
      <c r="EFN102" s="37"/>
      <c r="EFO102" s="37"/>
      <c r="EFP102" s="37"/>
      <c r="EFQ102" s="37"/>
      <c r="EFR102" s="37"/>
      <c r="EFS102" s="37"/>
      <c r="EFT102" s="37"/>
      <c r="EFU102" s="37"/>
      <c r="EFV102" s="37"/>
      <c r="EFW102" s="37"/>
      <c r="EFX102" s="37"/>
      <c r="EFY102" s="37"/>
      <c r="EFZ102" s="37"/>
      <c r="EGA102" s="37"/>
      <c r="EGB102" s="37"/>
      <c r="EGC102" s="37"/>
      <c r="EGD102" s="37"/>
      <c r="EGE102" s="37"/>
      <c r="EGF102" s="37"/>
      <c r="EGG102" s="37"/>
      <c r="EGH102" s="37"/>
      <c r="EGI102" s="37"/>
      <c r="EGJ102" s="37"/>
      <c r="EGK102" s="37"/>
      <c r="EGL102" s="37"/>
      <c r="EGM102" s="37"/>
      <c r="EGN102" s="37"/>
      <c r="EGO102" s="37"/>
      <c r="EGP102" s="37"/>
      <c r="EGQ102" s="37"/>
      <c r="EGR102" s="37"/>
      <c r="EGS102" s="37"/>
      <c r="EGT102" s="37"/>
      <c r="EGU102" s="37"/>
      <c r="EGV102" s="37"/>
      <c r="EGW102" s="37"/>
      <c r="EGX102" s="37"/>
      <c r="EGY102" s="37"/>
      <c r="EGZ102" s="37"/>
      <c r="EHA102" s="37"/>
      <c r="EHB102" s="37"/>
      <c r="EHC102" s="37"/>
      <c r="EHD102" s="37"/>
      <c r="EHE102" s="37"/>
      <c r="EHF102" s="37"/>
      <c r="EHG102" s="37"/>
      <c r="EHH102" s="37"/>
      <c r="EHI102" s="37"/>
      <c r="EHJ102" s="37"/>
      <c r="EHK102" s="37"/>
      <c r="EHL102" s="37"/>
      <c r="EHM102" s="37"/>
      <c r="EHN102" s="37"/>
      <c r="EHO102" s="37"/>
      <c r="EHP102" s="37"/>
      <c r="EHQ102" s="37"/>
      <c r="EHR102" s="37"/>
      <c r="EHS102" s="37"/>
      <c r="EHT102" s="37"/>
      <c r="EHU102" s="37"/>
      <c r="EHV102" s="37"/>
      <c r="EHW102" s="37"/>
      <c r="EHX102" s="37"/>
      <c r="EHY102" s="37"/>
      <c r="EHZ102" s="37"/>
      <c r="EIA102" s="37"/>
      <c r="EIB102" s="37"/>
      <c r="EIC102" s="37"/>
      <c r="EID102" s="37"/>
      <c r="EIE102" s="37"/>
      <c r="EIF102" s="37"/>
      <c r="EIG102" s="37"/>
      <c r="EIH102" s="37"/>
      <c r="EII102" s="37"/>
      <c r="EIJ102" s="37"/>
      <c r="EIK102" s="37"/>
      <c r="EIL102" s="37"/>
      <c r="EIM102" s="37"/>
      <c r="EIN102" s="37"/>
      <c r="EIO102" s="37"/>
      <c r="EIP102" s="37"/>
      <c r="EIQ102" s="37"/>
      <c r="EIR102" s="37"/>
      <c r="EIS102" s="37"/>
      <c r="EIT102" s="37"/>
      <c r="EIU102" s="37"/>
      <c r="EIV102" s="37"/>
      <c r="EIW102" s="37"/>
      <c r="EIX102" s="37"/>
      <c r="EIY102" s="37"/>
      <c r="EIZ102" s="37"/>
      <c r="EJA102" s="37"/>
      <c r="EJB102" s="37"/>
      <c r="EJC102" s="37"/>
      <c r="EJD102" s="37"/>
      <c r="EJE102" s="37"/>
      <c r="EJF102" s="37"/>
      <c r="EJG102" s="37"/>
      <c r="EJH102" s="37"/>
      <c r="EJI102" s="37"/>
      <c r="EJJ102" s="37"/>
      <c r="EJK102" s="37"/>
      <c r="EJL102" s="37"/>
      <c r="EJM102" s="37"/>
      <c r="EJN102" s="37"/>
      <c r="EJO102" s="37"/>
      <c r="EJP102" s="37"/>
      <c r="EJQ102" s="37"/>
      <c r="EJR102" s="37"/>
      <c r="EJS102" s="37"/>
      <c r="EJT102" s="37"/>
      <c r="EJU102" s="37"/>
      <c r="EJV102" s="37"/>
      <c r="EJW102" s="37"/>
      <c r="EJX102" s="37"/>
      <c r="EJY102" s="37"/>
      <c r="EJZ102" s="37"/>
      <c r="EKA102" s="37"/>
      <c r="EKB102" s="37"/>
      <c r="EKC102" s="37"/>
      <c r="EKD102" s="37"/>
      <c r="EKE102" s="37"/>
      <c r="EKF102" s="37"/>
      <c r="EKG102" s="37"/>
      <c r="EKH102" s="37"/>
      <c r="EKI102" s="37"/>
      <c r="EKJ102" s="37"/>
      <c r="EKK102" s="37"/>
      <c r="EKL102" s="37"/>
      <c r="EKM102" s="37"/>
      <c r="EKN102" s="37"/>
      <c r="EKO102" s="37"/>
      <c r="EKP102" s="37"/>
      <c r="EKQ102" s="37"/>
      <c r="EKR102" s="37"/>
      <c r="EKS102" s="37"/>
      <c r="EKT102" s="37"/>
      <c r="EKU102" s="37"/>
      <c r="EKV102" s="37"/>
      <c r="EKW102" s="37"/>
      <c r="EKX102" s="37"/>
      <c r="EKY102" s="37"/>
      <c r="EKZ102" s="37"/>
      <c r="ELA102" s="37"/>
      <c r="ELB102" s="37"/>
      <c r="ELC102" s="37"/>
      <c r="ELD102" s="37"/>
      <c r="ELE102" s="37"/>
      <c r="ELF102" s="37"/>
      <c r="ELG102" s="37"/>
      <c r="ELH102" s="37"/>
      <c r="ELI102" s="37"/>
      <c r="ELJ102" s="37"/>
      <c r="ELK102" s="37"/>
      <c r="ELL102" s="37"/>
      <c r="ELM102" s="37"/>
      <c r="ELN102" s="37"/>
      <c r="ELO102" s="37"/>
      <c r="ELP102" s="37"/>
      <c r="ELQ102" s="37"/>
      <c r="ELR102" s="37"/>
      <c r="ELS102" s="37"/>
      <c r="ELT102" s="37"/>
      <c r="ELU102" s="37"/>
      <c r="ELV102" s="37"/>
      <c r="ELW102" s="37"/>
      <c r="ELX102" s="37"/>
      <c r="ELY102" s="37"/>
      <c r="ELZ102" s="37"/>
      <c r="EMA102" s="37"/>
      <c r="EMB102" s="37"/>
      <c r="EMC102" s="37"/>
      <c r="EMD102" s="37"/>
      <c r="EME102" s="37"/>
      <c r="EMF102" s="37"/>
      <c r="EMG102" s="37"/>
      <c r="EMH102" s="37"/>
      <c r="EMI102" s="37"/>
      <c r="EMJ102" s="37"/>
      <c r="EMK102" s="37"/>
      <c r="EML102" s="37"/>
      <c r="EMM102" s="37"/>
      <c r="EMN102" s="37"/>
      <c r="EMO102" s="37"/>
      <c r="EMP102" s="37"/>
      <c r="EMQ102" s="37"/>
      <c r="EMR102" s="37"/>
      <c r="EMS102" s="37"/>
      <c r="EMT102" s="37"/>
      <c r="EMU102" s="37"/>
      <c r="EMV102" s="37"/>
      <c r="EMW102" s="37"/>
      <c r="EMX102" s="37"/>
      <c r="EMY102" s="37"/>
      <c r="EMZ102" s="37"/>
      <c r="ENA102" s="37"/>
      <c r="ENB102" s="37"/>
      <c r="ENC102" s="37"/>
      <c r="END102" s="37"/>
      <c r="ENE102" s="37"/>
      <c r="ENF102" s="37"/>
      <c r="ENG102" s="37"/>
      <c r="ENH102" s="37"/>
      <c r="ENI102" s="37"/>
      <c r="ENJ102" s="37"/>
      <c r="ENK102" s="37"/>
      <c r="ENL102" s="37"/>
      <c r="ENM102" s="37"/>
      <c r="ENN102" s="37"/>
      <c r="ENO102" s="37"/>
      <c r="ENP102" s="37"/>
      <c r="ENQ102" s="37"/>
      <c r="ENR102" s="37"/>
      <c r="ENS102" s="37"/>
      <c r="ENT102" s="37"/>
      <c r="ENU102" s="37"/>
      <c r="ENV102" s="37"/>
      <c r="ENW102" s="37"/>
      <c r="ENX102" s="37"/>
      <c r="ENY102" s="37"/>
      <c r="ENZ102" s="37"/>
      <c r="EOA102" s="37"/>
      <c r="EOB102" s="37"/>
      <c r="EOC102" s="37"/>
      <c r="EOD102" s="37"/>
      <c r="EOE102" s="37"/>
      <c r="EOF102" s="37"/>
      <c r="EOG102" s="37"/>
      <c r="EOH102" s="37"/>
      <c r="EOI102" s="37"/>
      <c r="EOJ102" s="37"/>
      <c r="EOK102" s="37"/>
      <c r="EOL102" s="37"/>
      <c r="EOM102" s="37"/>
      <c r="EON102" s="37"/>
      <c r="EOO102" s="37"/>
      <c r="EOP102" s="37"/>
      <c r="EOQ102" s="37"/>
      <c r="EOR102" s="37"/>
      <c r="EOS102" s="37"/>
      <c r="EOT102" s="37"/>
      <c r="EOU102" s="37"/>
      <c r="EOV102" s="37"/>
      <c r="EOW102" s="37"/>
      <c r="EOX102" s="37"/>
      <c r="EOY102" s="37"/>
      <c r="EOZ102" s="37"/>
      <c r="EPA102" s="37"/>
      <c r="EPB102" s="37"/>
      <c r="EPC102" s="37"/>
      <c r="EPD102" s="37"/>
      <c r="EPE102" s="37"/>
      <c r="EPF102" s="37"/>
      <c r="EPG102" s="37"/>
      <c r="EPH102" s="37"/>
      <c r="EPI102" s="37"/>
      <c r="EPJ102" s="37"/>
      <c r="EPK102" s="37"/>
      <c r="EPL102" s="37"/>
      <c r="EPM102" s="37"/>
      <c r="EPN102" s="37"/>
      <c r="EPO102" s="37"/>
      <c r="EPP102" s="37"/>
      <c r="EPQ102" s="37"/>
      <c r="EPR102" s="37"/>
      <c r="EPS102" s="37"/>
      <c r="EPT102" s="37"/>
      <c r="EPU102" s="37"/>
      <c r="EPV102" s="37"/>
      <c r="EPW102" s="37"/>
      <c r="EPX102" s="37"/>
      <c r="EPY102" s="37"/>
      <c r="EPZ102" s="37"/>
      <c r="EQA102" s="37"/>
      <c r="EQB102" s="37"/>
      <c r="EQC102" s="37"/>
      <c r="EQD102" s="37"/>
      <c r="EQE102" s="37"/>
      <c r="EQF102" s="37"/>
      <c r="EQG102" s="37"/>
      <c r="EQH102" s="37"/>
      <c r="EQI102" s="37"/>
      <c r="EQJ102" s="37"/>
      <c r="EQK102" s="37"/>
      <c r="EQL102" s="37"/>
      <c r="EQM102" s="37"/>
      <c r="EQN102" s="37"/>
      <c r="EQO102" s="37"/>
      <c r="EQP102" s="37"/>
      <c r="EQQ102" s="37"/>
      <c r="EQR102" s="37"/>
      <c r="EQS102" s="37"/>
      <c r="EQT102" s="37"/>
      <c r="EQU102" s="37"/>
      <c r="EQV102" s="37"/>
      <c r="EQW102" s="37"/>
      <c r="EQX102" s="37"/>
      <c r="EQY102" s="37"/>
      <c r="EQZ102" s="37"/>
      <c r="ERA102" s="37"/>
      <c r="ERB102" s="37"/>
      <c r="ERC102" s="37"/>
      <c r="ERD102" s="37"/>
      <c r="ERE102" s="37"/>
      <c r="ERF102" s="37"/>
      <c r="ERG102" s="37"/>
      <c r="ERH102" s="37"/>
      <c r="ERI102" s="37"/>
      <c r="ERJ102" s="37"/>
      <c r="ERK102" s="37"/>
      <c r="ERL102" s="37"/>
      <c r="ERM102" s="37"/>
      <c r="ERN102" s="37"/>
      <c r="ERO102" s="37"/>
      <c r="ERP102" s="37"/>
      <c r="ERQ102" s="37"/>
      <c r="ERR102" s="37"/>
      <c r="ERS102" s="37"/>
      <c r="ERT102" s="37"/>
      <c r="ERU102" s="37"/>
      <c r="ERV102" s="37"/>
      <c r="ERW102" s="37"/>
      <c r="ERX102" s="37"/>
      <c r="ERY102" s="37"/>
      <c r="ERZ102" s="37"/>
      <c r="ESA102" s="37"/>
      <c r="ESB102" s="37"/>
      <c r="ESC102" s="37"/>
      <c r="ESD102" s="37"/>
      <c r="ESE102" s="37"/>
      <c r="ESF102" s="37"/>
      <c r="ESG102" s="37"/>
      <c r="ESH102" s="37"/>
      <c r="ESI102" s="37"/>
      <c r="ESJ102" s="37"/>
      <c r="ESK102" s="37"/>
      <c r="ESL102" s="37"/>
      <c r="ESM102" s="37"/>
      <c r="ESN102" s="37"/>
      <c r="ESO102" s="37"/>
      <c r="ESP102" s="37"/>
      <c r="ESQ102" s="37"/>
      <c r="ESR102" s="37"/>
      <c r="ESS102" s="37"/>
      <c r="EST102" s="37"/>
      <c r="ESU102" s="37"/>
      <c r="ESV102" s="37"/>
      <c r="ESW102" s="37"/>
      <c r="ESX102" s="37"/>
      <c r="ESY102" s="37"/>
      <c r="ESZ102" s="37"/>
      <c r="ETA102" s="37"/>
      <c r="ETB102" s="37"/>
      <c r="ETC102" s="37"/>
      <c r="ETD102" s="37"/>
      <c r="ETE102" s="37"/>
      <c r="ETF102" s="37"/>
      <c r="ETG102" s="37"/>
      <c r="ETH102" s="37"/>
      <c r="ETI102" s="37"/>
      <c r="ETJ102" s="37"/>
      <c r="ETK102" s="37"/>
      <c r="ETL102" s="37"/>
      <c r="ETM102" s="37"/>
      <c r="ETN102" s="37"/>
      <c r="ETO102" s="37"/>
      <c r="ETP102" s="37"/>
      <c r="ETQ102" s="37"/>
      <c r="ETR102" s="37"/>
      <c r="ETS102" s="37"/>
      <c r="ETT102" s="37"/>
      <c r="ETU102" s="37"/>
      <c r="ETV102" s="37"/>
      <c r="ETW102" s="37"/>
      <c r="ETX102" s="37"/>
      <c r="ETY102" s="37"/>
      <c r="ETZ102" s="37"/>
      <c r="EUA102" s="37"/>
      <c r="EUB102" s="37"/>
      <c r="EUC102" s="37"/>
      <c r="EUD102" s="37"/>
      <c r="EUE102" s="37"/>
      <c r="EUF102" s="37"/>
      <c r="EUG102" s="37"/>
      <c r="EUH102" s="37"/>
      <c r="EUI102" s="37"/>
      <c r="EUJ102" s="37"/>
      <c r="EUK102" s="37"/>
      <c r="EUL102" s="37"/>
      <c r="EUM102" s="37"/>
      <c r="EUN102" s="37"/>
      <c r="EUO102" s="37"/>
      <c r="EUP102" s="37"/>
      <c r="EUQ102" s="37"/>
      <c r="EUR102" s="37"/>
      <c r="EUS102" s="37"/>
      <c r="EUT102" s="37"/>
      <c r="EUU102" s="37"/>
      <c r="EUV102" s="37"/>
      <c r="EUW102" s="37"/>
      <c r="EUX102" s="37"/>
      <c r="EUY102" s="37"/>
      <c r="EUZ102" s="37"/>
      <c r="EVA102" s="37"/>
      <c r="EVB102" s="37"/>
      <c r="EVC102" s="37"/>
      <c r="EVD102" s="37"/>
      <c r="EVE102" s="37"/>
      <c r="EVF102" s="37"/>
      <c r="EVG102" s="37"/>
      <c r="EVH102" s="37"/>
      <c r="EVI102" s="37"/>
      <c r="EVJ102" s="37"/>
      <c r="EVK102" s="37"/>
      <c r="EVL102" s="37"/>
      <c r="EVM102" s="37"/>
      <c r="EVN102" s="37"/>
      <c r="EVO102" s="37"/>
      <c r="EVP102" s="37"/>
      <c r="EVQ102" s="37"/>
      <c r="EVR102" s="37"/>
      <c r="EVS102" s="37"/>
      <c r="EVT102" s="37"/>
      <c r="EVU102" s="37"/>
      <c r="EVV102" s="37"/>
      <c r="EVW102" s="37"/>
      <c r="EVX102" s="37"/>
      <c r="EVY102" s="37"/>
      <c r="EVZ102" s="37"/>
      <c r="EWA102" s="37"/>
      <c r="EWB102" s="37"/>
      <c r="EWC102" s="37"/>
      <c r="EWD102" s="37"/>
      <c r="EWE102" s="37"/>
      <c r="EWF102" s="37"/>
      <c r="EWG102" s="37"/>
      <c r="EWH102" s="37"/>
      <c r="EWI102" s="37"/>
      <c r="EWJ102" s="37"/>
      <c r="EWK102" s="37"/>
      <c r="EWL102" s="37"/>
      <c r="EWM102" s="37"/>
      <c r="EWN102" s="37"/>
      <c r="EWO102" s="37"/>
      <c r="EWP102" s="37"/>
      <c r="EWQ102" s="37"/>
      <c r="EWR102" s="37"/>
      <c r="EWS102" s="37"/>
      <c r="EWT102" s="37"/>
      <c r="EWU102" s="37"/>
      <c r="EWV102" s="37"/>
      <c r="EWW102" s="37"/>
      <c r="EWX102" s="37"/>
      <c r="EWY102" s="37"/>
      <c r="EWZ102" s="37"/>
      <c r="EXA102" s="37"/>
      <c r="EXB102" s="37"/>
      <c r="EXC102" s="37"/>
      <c r="EXD102" s="37"/>
      <c r="EXE102" s="37"/>
      <c r="EXF102" s="37"/>
      <c r="EXG102" s="37"/>
      <c r="EXH102" s="37"/>
      <c r="EXI102" s="37"/>
      <c r="EXJ102" s="37"/>
      <c r="EXK102" s="37"/>
      <c r="EXL102" s="37"/>
      <c r="EXM102" s="37"/>
      <c r="EXN102" s="37"/>
      <c r="EXO102" s="37"/>
      <c r="EXP102" s="37"/>
      <c r="EXQ102" s="37"/>
      <c r="EXR102" s="37"/>
      <c r="EXS102" s="37"/>
      <c r="EXT102" s="37"/>
      <c r="EXU102" s="37"/>
      <c r="EXV102" s="37"/>
      <c r="EXW102" s="37"/>
      <c r="EXX102" s="37"/>
      <c r="EXY102" s="37"/>
      <c r="EXZ102" s="37"/>
      <c r="EYA102" s="37"/>
      <c r="EYB102" s="37"/>
      <c r="EYC102" s="37"/>
      <c r="EYD102" s="37"/>
      <c r="EYE102" s="37"/>
      <c r="EYF102" s="37"/>
      <c r="EYG102" s="37"/>
      <c r="EYH102" s="37"/>
      <c r="EYI102" s="37"/>
      <c r="EYJ102" s="37"/>
      <c r="EYK102" s="37"/>
      <c r="EYL102" s="37"/>
      <c r="EYM102" s="37"/>
      <c r="EYN102" s="37"/>
      <c r="EYO102" s="37"/>
      <c r="EYP102" s="37"/>
      <c r="EYQ102" s="37"/>
      <c r="EYR102" s="37"/>
      <c r="EYS102" s="37"/>
      <c r="EYT102" s="37"/>
      <c r="EYU102" s="37"/>
      <c r="EYV102" s="37"/>
      <c r="EYW102" s="37"/>
      <c r="EYX102" s="37"/>
      <c r="EYY102" s="37"/>
      <c r="EYZ102" s="37"/>
      <c r="EZA102" s="37"/>
      <c r="EZB102" s="37"/>
      <c r="EZC102" s="37"/>
      <c r="EZD102" s="37"/>
      <c r="EZE102" s="37"/>
      <c r="EZF102" s="37"/>
      <c r="EZG102" s="37"/>
      <c r="EZH102" s="37"/>
      <c r="EZI102" s="37"/>
      <c r="EZJ102" s="37"/>
      <c r="EZK102" s="37"/>
      <c r="EZL102" s="37"/>
      <c r="EZM102" s="37"/>
      <c r="EZN102" s="37"/>
      <c r="EZO102" s="37"/>
      <c r="EZP102" s="37"/>
      <c r="EZQ102" s="37"/>
      <c r="EZR102" s="37"/>
      <c r="EZS102" s="37"/>
      <c r="EZT102" s="37"/>
      <c r="EZU102" s="37"/>
      <c r="EZV102" s="37"/>
      <c r="EZW102" s="37"/>
      <c r="EZX102" s="37"/>
      <c r="EZY102" s="37"/>
      <c r="EZZ102" s="37"/>
      <c r="FAA102" s="37"/>
      <c r="FAB102" s="37"/>
      <c r="FAC102" s="37"/>
      <c r="FAD102" s="37"/>
      <c r="FAE102" s="37"/>
      <c r="FAF102" s="37"/>
      <c r="FAG102" s="37"/>
      <c r="FAH102" s="37"/>
      <c r="FAI102" s="37"/>
      <c r="FAJ102" s="37"/>
      <c r="FAK102" s="37"/>
      <c r="FAL102" s="37"/>
      <c r="FAM102" s="37"/>
      <c r="FAN102" s="37"/>
      <c r="FAO102" s="37"/>
      <c r="FAP102" s="37"/>
      <c r="FAQ102" s="37"/>
      <c r="FAR102" s="37"/>
      <c r="FAS102" s="37"/>
      <c r="FAT102" s="37"/>
      <c r="FAU102" s="37"/>
      <c r="FAV102" s="37"/>
      <c r="FAW102" s="37"/>
      <c r="FAX102" s="37"/>
      <c r="FAY102" s="37"/>
      <c r="FAZ102" s="37"/>
      <c r="FBA102" s="37"/>
      <c r="FBB102" s="37"/>
      <c r="FBC102" s="37"/>
      <c r="FBD102" s="37"/>
      <c r="FBE102" s="37"/>
      <c r="FBF102" s="37"/>
      <c r="FBG102" s="37"/>
      <c r="FBH102" s="37"/>
      <c r="FBI102" s="37"/>
      <c r="FBJ102" s="37"/>
      <c r="FBK102" s="37"/>
      <c r="FBL102" s="37"/>
      <c r="FBM102" s="37"/>
      <c r="FBN102" s="37"/>
      <c r="FBO102" s="37"/>
      <c r="FBP102" s="37"/>
      <c r="FBQ102" s="37"/>
      <c r="FBR102" s="37"/>
      <c r="FBS102" s="37"/>
      <c r="FBT102" s="37"/>
      <c r="FBU102" s="37"/>
      <c r="FBV102" s="37"/>
      <c r="FBW102" s="37"/>
      <c r="FBX102" s="37"/>
      <c r="FBY102" s="37"/>
      <c r="FBZ102" s="37"/>
      <c r="FCA102" s="37"/>
      <c r="FCB102" s="37"/>
      <c r="FCC102" s="37"/>
      <c r="FCD102" s="37"/>
      <c r="FCE102" s="37"/>
      <c r="FCF102" s="37"/>
      <c r="FCG102" s="37"/>
      <c r="FCH102" s="37"/>
      <c r="FCI102" s="37"/>
      <c r="FCJ102" s="37"/>
      <c r="FCK102" s="37"/>
      <c r="FCL102" s="37"/>
      <c r="FCM102" s="37"/>
      <c r="FCN102" s="37"/>
      <c r="FCO102" s="37"/>
      <c r="FCP102" s="37"/>
      <c r="FCQ102" s="37"/>
      <c r="FCR102" s="37"/>
      <c r="FCS102" s="37"/>
      <c r="FCT102" s="37"/>
      <c r="FCU102" s="37"/>
      <c r="FCV102" s="37"/>
      <c r="FCW102" s="37"/>
      <c r="FCX102" s="37"/>
      <c r="FCY102" s="37"/>
      <c r="FCZ102" s="37"/>
      <c r="FDA102" s="37"/>
      <c r="FDB102" s="37"/>
      <c r="FDC102" s="37"/>
      <c r="FDD102" s="37"/>
      <c r="FDE102" s="37"/>
      <c r="FDF102" s="37"/>
      <c r="FDG102" s="37"/>
      <c r="FDH102" s="37"/>
      <c r="FDI102" s="37"/>
      <c r="FDJ102" s="37"/>
      <c r="FDK102" s="37"/>
      <c r="FDL102" s="37"/>
      <c r="FDM102" s="37"/>
      <c r="FDN102" s="37"/>
      <c r="FDO102" s="37"/>
      <c r="FDP102" s="37"/>
      <c r="FDQ102" s="37"/>
      <c r="FDR102" s="37"/>
      <c r="FDS102" s="37"/>
      <c r="FDT102" s="37"/>
      <c r="FDU102" s="37"/>
      <c r="FDV102" s="37"/>
      <c r="FDW102" s="37"/>
      <c r="FDX102" s="37"/>
      <c r="FDY102" s="37"/>
      <c r="FDZ102" s="37"/>
      <c r="FEA102" s="37"/>
      <c r="FEB102" s="37"/>
      <c r="FEC102" s="37"/>
      <c r="FED102" s="37"/>
      <c r="FEE102" s="37"/>
      <c r="FEF102" s="37"/>
      <c r="FEG102" s="37"/>
      <c r="FEH102" s="37"/>
      <c r="FEI102" s="37"/>
      <c r="FEJ102" s="37"/>
      <c r="FEK102" s="37"/>
      <c r="FEL102" s="37"/>
      <c r="FEM102" s="37"/>
      <c r="FEN102" s="37"/>
      <c r="FEO102" s="37"/>
      <c r="FEP102" s="37"/>
      <c r="FEQ102" s="37"/>
      <c r="FER102" s="37"/>
      <c r="FES102" s="37"/>
      <c r="FET102" s="37"/>
      <c r="FEU102" s="37"/>
      <c r="FEV102" s="37"/>
      <c r="FEW102" s="37"/>
      <c r="FEX102" s="37"/>
      <c r="FEY102" s="37"/>
      <c r="FEZ102" s="37"/>
      <c r="FFA102" s="37"/>
      <c r="FFB102" s="37"/>
      <c r="FFC102" s="37"/>
      <c r="FFD102" s="37"/>
      <c r="FFE102" s="37"/>
      <c r="FFF102" s="37"/>
      <c r="FFG102" s="37"/>
      <c r="FFH102" s="37"/>
      <c r="FFI102" s="37"/>
      <c r="FFJ102" s="37"/>
      <c r="FFK102" s="37"/>
      <c r="FFL102" s="37"/>
      <c r="FFM102" s="37"/>
      <c r="FFN102" s="37"/>
      <c r="FFO102" s="37"/>
      <c r="FFP102" s="37"/>
      <c r="FFQ102" s="37"/>
      <c r="FFR102" s="37"/>
      <c r="FFS102" s="37"/>
      <c r="FFT102" s="37"/>
      <c r="FFU102" s="37"/>
      <c r="FFV102" s="37"/>
      <c r="FFW102" s="37"/>
      <c r="FFX102" s="37"/>
      <c r="FFY102" s="37"/>
      <c r="FFZ102" s="37"/>
      <c r="FGA102" s="37"/>
      <c r="FGB102" s="37"/>
      <c r="FGC102" s="37"/>
      <c r="FGD102" s="37"/>
      <c r="FGE102" s="37"/>
      <c r="FGF102" s="37"/>
      <c r="FGG102" s="37"/>
      <c r="FGH102" s="37"/>
      <c r="FGI102" s="37"/>
      <c r="FGJ102" s="37"/>
      <c r="FGK102" s="37"/>
      <c r="FGL102" s="37"/>
      <c r="FGM102" s="37"/>
      <c r="FGN102" s="37"/>
      <c r="FGO102" s="37"/>
      <c r="FGP102" s="37"/>
      <c r="FGQ102" s="37"/>
      <c r="FGR102" s="37"/>
      <c r="FGS102" s="37"/>
      <c r="FGT102" s="37"/>
      <c r="FGU102" s="37"/>
      <c r="FGV102" s="37"/>
      <c r="FGW102" s="37"/>
      <c r="FGX102" s="37"/>
      <c r="FGY102" s="37"/>
      <c r="FGZ102" s="37"/>
      <c r="FHA102" s="37"/>
      <c r="FHB102" s="37"/>
      <c r="FHC102" s="37"/>
      <c r="FHD102" s="37"/>
      <c r="FHE102" s="37"/>
      <c r="FHF102" s="37"/>
      <c r="FHG102" s="37"/>
      <c r="FHH102" s="37"/>
      <c r="FHI102" s="37"/>
      <c r="FHJ102" s="37"/>
      <c r="FHK102" s="37"/>
      <c r="FHL102" s="37"/>
      <c r="FHM102" s="37"/>
      <c r="FHN102" s="37"/>
      <c r="FHO102" s="37"/>
      <c r="FHP102" s="37"/>
      <c r="FHQ102" s="37"/>
      <c r="FHR102" s="37"/>
      <c r="FHS102" s="37"/>
      <c r="FHT102" s="37"/>
      <c r="FHU102" s="37"/>
      <c r="FHV102" s="37"/>
      <c r="FHW102" s="37"/>
      <c r="FHX102" s="37"/>
      <c r="FHY102" s="37"/>
      <c r="FHZ102" s="37"/>
      <c r="FIA102" s="37"/>
      <c r="FIB102" s="37"/>
      <c r="FIC102" s="37"/>
      <c r="FID102" s="37"/>
      <c r="FIE102" s="37"/>
      <c r="FIF102" s="37"/>
      <c r="FIG102" s="37"/>
      <c r="FIH102" s="37"/>
      <c r="FII102" s="37"/>
      <c r="FIJ102" s="37"/>
      <c r="FIK102" s="37"/>
      <c r="FIL102" s="37"/>
      <c r="FIM102" s="37"/>
      <c r="FIN102" s="37"/>
      <c r="FIO102" s="37"/>
      <c r="FIP102" s="37"/>
      <c r="FIQ102" s="37"/>
      <c r="FIR102" s="37"/>
      <c r="FIS102" s="37"/>
      <c r="FIT102" s="37"/>
      <c r="FIU102" s="37"/>
      <c r="FIV102" s="37"/>
      <c r="FIW102" s="37"/>
      <c r="FIX102" s="37"/>
      <c r="FIY102" s="37"/>
      <c r="FIZ102" s="37"/>
      <c r="FJA102" s="37"/>
      <c r="FJB102" s="37"/>
      <c r="FJC102" s="37"/>
      <c r="FJD102" s="37"/>
      <c r="FJE102" s="37"/>
      <c r="FJF102" s="37"/>
      <c r="FJG102" s="37"/>
      <c r="FJH102" s="37"/>
      <c r="FJI102" s="37"/>
      <c r="FJJ102" s="37"/>
      <c r="FJK102" s="37"/>
      <c r="FJL102" s="37"/>
      <c r="FJM102" s="37"/>
      <c r="FJN102" s="37"/>
      <c r="FJO102" s="37"/>
      <c r="FJP102" s="37"/>
      <c r="FJQ102" s="37"/>
      <c r="FJR102" s="37"/>
      <c r="FJS102" s="37"/>
      <c r="FJT102" s="37"/>
      <c r="FJU102" s="37"/>
      <c r="FJV102" s="37"/>
      <c r="FJW102" s="37"/>
      <c r="FJX102" s="37"/>
      <c r="FJY102" s="37"/>
      <c r="FJZ102" s="37"/>
      <c r="FKA102" s="37"/>
      <c r="FKB102" s="37"/>
      <c r="FKC102" s="37"/>
      <c r="FKD102" s="37"/>
      <c r="FKE102" s="37"/>
      <c r="FKF102" s="37"/>
      <c r="FKG102" s="37"/>
      <c r="FKH102" s="37"/>
      <c r="FKI102" s="37"/>
      <c r="FKJ102" s="37"/>
      <c r="FKK102" s="37"/>
      <c r="FKL102" s="37"/>
      <c r="FKM102" s="37"/>
      <c r="FKN102" s="37"/>
      <c r="FKO102" s="37"/>
      <c r="FKP102" s="37"/>
      <c r="FKQ102" s="37"/>
      <c r="FKR102" s="37"/>
      <c r="FKS102" s="37"/>
      <c r="FKT102" s="37"/>
      <c r="FKU102" s="37"/>
      <c r="FKV102" s="37"/>
      <c r="FKW102" s="37"/>
      <c r="FKX102" s="37"/>
      <c r="FKY102" s="37"/>
      <c r="FKZ102" s="37"/>
      <c r="FLA102" s="37"/>
      <c r="FLB102" s="37"/>
      <c r="FLC102" s="37"/>
      <c r="FLD102" s="37"/>
      <c r="FLE102" s="37"/>
      <c r="FLF102" s="37"/>
      <c r="FLG102" s="37"/>
      <c r="FLH102" s="37"/>
      <c r="FLI102" s="37"/>
      <c r="FLJ102" s="37"/>
      <c r="FLK102" s="37"/>
      <c r="FLL102" s="37"/>
      <c r="FLM102" s="37"/>
      <c r="FLN102" s="37"/>
      <c r="FLO102" s="37"/>
      <c r="FLP102" s="37"/>
      <c r="FLQ102" s="37"/>
      <c r="FLR102" s="37"/>
      <c r="FLS102" s="37"/>
      <c r="FLT102" s="37"/>
      <c r="FLU102" s="37"/>
      <c r="FLV102" s="37"/>
      <c r="FLW102" s="37"/>
      <c r="FLX102" s="37"/>
      <c r="FLY102" s="37"/>
      <c r="FLZ102" s="37"/>
      <c r="FMA102" s="37"/>
      <c r="FMB102" s="37"/>
      <c r="FMC102" s="37"/>
      <c r="FMD102" s="37"/>
      <c r="FME102" s="37"/>
      <c r="FMF102" s="37"/>
      <c r="FMG102" s="37"/>
      <c r="FMH102" s="37"/>
      <c r="FMI102" s="37"/>
      <c r="FMJ102" s="37"/>
      <c r="FMK102" s="37"/>
      <c r="FML102" s="37"/>
      <c r="FMM102" s="37"/>
      <c r="FMN102" s="37"/>
      <c r="FMO102" s="37"/>
      <c r="FMP102" s="37"/>
      <c r="FMQ102" s="37"/>
      <c r="FMR102" s="37"/>
      <c r="FMS102" s="37"/>
      <c r="FMT102" s="37"/>
      <c r="FMU102" s="37"/>
      <c r="FMV102" s="37"/>
      <c r="FMW102" s="37"/>
      <c r="FMX102" s="37"/>
      <c r="FMY102" s="37"/>
      <c r="FMZ102" s="37"/>
      <c r="FNA102" s="37"/>
      <c r="FNB102" s="37"/>
      <c r="FNC102" s="37"/>
      <c r="FND102" s="37"/>
      <c r="FNE102" s="37"/>
      <c r="FNF102" s="37"/>
      <c r="FNG102" s="37"/>
      <c r="FNH102" s="37"/>
      <c r="FNI102" s="37"/>
      <c r="FNJ102" s="37"/>
      <c r="FNK102" s="37"/>
      <c r="FNL102" s="37"/>
      <c r="FNM102" s="37"/>
      <c r="FNN102" s="37"/>
      <c r="FNO102" s="37"/>
      <c r="FNP102" s="37"/>
      <c r="FNQ102" s="37"/>
      <c r="FNR102" s="37"/>
      <c r="FNS102" s="37"/>
      <c r="FNT102" s="37"/>
      <c r="FNU102" s="37"/>
      <c r="FNV102" s="37"/>
      <c r="FNW102" s="37"/>
      <c r="FNX102" s="37"/>
      <c r="FNY102" s="37"/>
      <c r="FNZ102" s="37"/>
      <c r="FOA102" s="37"/>
      <c r="FOB102" s="37"/>
      <c r="FOC102" s="37"/>
      <c r="FOD102" s="37"/>
      <c r="FOE102" s="37"/>
      <c r="FOF102" s="37"/>
      <c r="FOG102" s="37"/>
      <c r="FOH102" s="37"/>
      <c r="FOI102" s="37"/>
      <c r="FOJ102" s="37"/>
      <c r="FOK102" s="37"/>
      <c r="FOL102" s="37"/>
      <c r="FOM102" s="37"/>
      <c r="FON102" s="37"/>
      <c r="FOO102" s="37"/>
      <c r="FOP102" s="37"/>
      <c r="FOQ102" s="37"/>
      <c r="FOR102" s="37"/>
      <c r="FOS102" s="37"/>
      <c r="FOT102" s="37"/>
      <c r="FOU102" s="37"/>
      <c r="FOV102" s="37"/>
      <c r="FOW102" s="37"/>
      <c r="FOX102" s="37"/>
      <c r="FOY102" s="37"/>
      <c r="FOZ102" s="37"/>
      <c r="FPA102" s="37"/>
      <c r="FPB102" s="37"/>
      <c r="FPC102" s="37"/>
      <c r="FPD102" s="37"/>
      <c r="FPE102" s="37"/>
      <c r="FPF102" s="37"/>
      <c r="FPG102" s="37"/>
      <c r="FPH102" s="37"/>
      <c r="FPI102" s="37"/>
      <c r="FPJ102" s="37"/>
      <c r="FPK102" s="37"/>
      <c r="FPL102" s="37"/>
      <c r="FPM102" s="37"/>
      <c r="FPN102" s="37"/>
      <c r="FPO102" s="37"/>
      <c r="FPP102" s="37"/>
      <c r="FPQ102" s="37"/>
      <c r="FPR102" s="37"/>
      <c r="FPS102" s="37"/>
      <c r="FPT102" s="37"/>
      <c r="FPU102" s="37"/>
      <c r="FPV102" s="37"/>
      <c r="FPW102" s="37"/>
      <c r="FPX102" s="37"/>
      <c r="FPY102" s="37"/>
      <c r="FPZ102" s="37"/>
      <c r="FQA102" s="37"/>
      <c r="FQB102" s="37"/>
      <c r="FQC102" s="37"/>
      <c r="FQD102" s="37"/>
      <c r="FQE102" s="37"/>
      <c r="FQF102" s="37"/>
      <c r="FQG102" s="37"/>
      <c r="FQH102" s="37"/>
      <c r="FQI102" s="37"/>
      <c r="FQJ102" s="37"/>
      <c r="FQK102" s="37"/>
      <c r="FQL102" s="37"/>
      <c r="FQM102" s="37"/>
      <c r="FQN102" s="37"/>
      <c r="FQO102" s="37"/>
      <c r="FQP102" s="37"/>
      <c r="FQQ102" s="37"/>
      <c r="FQR102" s="37"/>
      <c r="FQS102" s="37"/>
      <c r="FQT102" s="37"/>
      <c r="FQU102" s="37"/>
      <c r="FQV102" s="37"/>
      <c r="FQW102" s="37"/>
      <c r="FQX102" s="37"/>
      <c r="FQY102" s="37"/>
      <c r="FQZ102" s="37"/>
      <c r="FRA102" s="37"/>
      <c r="FRB102" s="37"/>
      <c r="FRC102" s="37"/>
      <c r="FRD102" s="37"/>
      <c r="FRE102" s="37"/>
      <c r="FRF102" s="37"/>
      <c r="FRG102" s="37"/>
      <c r="FRH102" s="37"/>
      <c r="FRI102" s="37"/>
      <c r="FRJ102" s="37"/>
      <c r="FRK102" s="37"/>
      <c r="FRL102" s="37"/>
      <c r="FRM102" s="37"/>
      <c r="FRN102" s="37"/>
      <c r="FRO102" s="37"/>
      <c r="FRP102" s="37"/>
      <c r="FRQ102" s="37"/>
      <c r="FRR102" s="37"/>
      <c r="FRS102" s="37"/>
      <c r="FRT102" s="37"/>
      <c r="FRU102" s="37"/>
      <c r="FRV102" s="37"/>
      <c r="FRW102" s="37"/>
      <c r="FRX102" s="37"/>
      <c r="FRY102" s="37"/>
      <c r="FRZ102" s="37"/>
      <c r="FSA102" s="37"/>
      <c r="FSB102" s="37"/>
      <c r="FSC102" s="37"/>
      <c r="FSD102" s="37"/>
      <c r="FSE102" s="37"/>
      <c r="FSF102" s="37"/>
      <c r="FSG102" s="37"/>
      <c r="FSH102" s="37"/>
      <c r="FSI102" s="37"/>
      <c r="FSJ102" s="37"/>
      <c r="FSK102" s="37"/>
      <c r="FSL102" s="37"/>
      <c r="FSM102" s="37"/>
      <c r="FSN102" s="37"/>
      <c r="FSO102" s="37"/>
      <c r="FSP102" s="37"/>
      <c r="FSQ102" s="37"/>
      <c r="FSR102" s="37"/>
      <c r="FSS102" s="37"/>
      <c r="FST102" s="37"/>
      <c r="FSU102" s="37"/>
      <c r="FSV102" s="37"/>
      <c r="FSW102" s="37"/>
      <c r="FSX102" s="37"/>
      <c r="FSY102" s="37"/>
      <c r="FSZ102" s="37"/>
      <c r="FTA102" s="37"/>
      <c r="FTB102" s="37"/>
      <c r="FTC102" s="37"/>
      <c r="FTD102" s="37"/>
      <c r="FTE102" s="37"/>
      <c r="FTF102" s="37"/>
      <c r="FTG102" s="37"/>
      <c r="FTH102" s="37"/>
      <c r="FTI102" s="37"/>
      <c r="FTJ102" s="37"/>
      <c r="FTK102" s="37"/>
      <c r="FTL102" s="37"/>
      <c r="FTM102" s="37"/>
      <c r="FTN102" s="37"/>
      <c r="FTO102" s="37"/>
      <c r="FTP102" s="37"/>
      <c r="FTQ102" s="37"/>
      <c r="FTR102" s="37"/>
      <c r="FTS102" s="37"/>
      <c r="FTT102" s="37"/>
      <c r="FTU102" s="37"/>
      <c r="FTV102" s="37"/>
      <c r="FTW102" s="37"/>
      <c r="FTX102" s="37"/>
      <c r="FTY102" s="37"/>
      <c r="FTZ102" s="37"/>
      <c r="FUA102" s="37"/>
      <c r="FUB102" s="37"/>
      <c r="FUC102" s="37"/>
      <c r="FUD102" s="37"/>
      <c r="FUE102" s="37"/>
      <c r="FUF102" s="37"/>
      <c r="FUG102" s="37"/>
      <c r="FUH102" s="37"/>
      <c r="FUI102" s="37"/>
      <c r="FUJ102" s="37"/>
      <c r="FUK102" s="37"/>
      <c r="FUL102" s="37"/>
      <c r="FUM102" s="37"/>
      <c r="FUN102" s="37"/>
      <c r="FUO102" s="37"/>
      <c r="FUP102" s="37"/>
      <c r="FUQ102" s="37"/>
      <c r="FUR102" s="37"/>
      <c r="FUS102" s="37"/>
      <c r="FUT102" s="37"/>
      <c r="FUU102" s="37"/>
      <c r="FUV102" s="37"/>
      <c r="FUW102" s="37"/>
      <c r="FUX102" s="37"/>
      <c r="FUY102" s="37"/>
      <c r="FUZ102" s="37"/>
      <c r="FVA102" s="37"/>
      <c r="FVB102" s="37"/>
      <c r="FVC102" s="37"/>
      <c r="FVD102" s="37"/>
      <c r="FVE102" s="37"/>
      <c r="FVF102" s="37"/>
      <c r="FVG102" s="37"/>
      <c r="FVH102" s="37"/>
      <c r="FVI102" s="37"/>
      <c r="FVJ102" s="37"/>
      <c r="FVK102" s="37"/>
      <c r="FVL102" s="37"/>
      <c r="FVM102" s="37"/>
      <c r="FVN102" s="37"/>
      <c r="FVO102" s="37"/>
      <c r="FVP102" s="37"/>
      <c r="FVQ102" s="37"/>
      <c r="FVR102" s="37"/>
      <c r="FVS102" s="37"/>
      <c r="FVT102" s="37"/>
      <c r="FVU102" s="37"/>
      <c r="FVV102" s="37"/>
      <c r="FVW102" s="37"/>
      <c r="FVX102" s="37"/>
      <c r="FVY102" s="37"/>
      <c r="FVZ102" s="37"/>
      <c r="FWA102" s="37"/>
      <c r="FWB102" s="37"/>
      <c r="FWC102" s="37"/>
      <c r="FWD102" s="37"/>
      <c r="FWE102" s="37"/>
      <c r="FWF102" s="37"/>
      <c r="FWG102" s="37"/>
      <c r="FWH102" s="37"/>
      <c r="FWI102" s="37"/>
      <c r="FWJ102" s="37"/>
      <c r="FWK102" s="37"/>
      <c r="FWL102" s="37"/>
      <c r="FWM102" s="37"/>
      <c r="FWN102" s="37"/>
      <c r="FWO102" s="37"/>
      <c r="FWP102" s="37"/>
      <c r="FWQ102" s="37"/>
      <c r="FWR102" s="37"/>
      <c r="FWS102" s="37"/>
      <c r="FWT102" s="37"/>
      <c r="FWU102" s="37"/>
      <c r="FWV102" s="37"/>
      <c r="FWW102" s="37"/>
      <c r="FWX102" s="37"/>
      <c r="FWY102" s="37"/>
      <c r="FWZ102" s="37"/>
      <c r="FXA102" s="37"/>
      <c r="FXB102" s="37"/>
      <c r="FXC102" s="37"/>
      <c r="FXD102" s="37"/>
      <c r="FXE102" s="37"/>
      <c r="FXF102" s="37"/>
      <c r="FXG102" s="37"/>
      <c r="FXH102" s="37"/>
      <c r="FXI102" s="37"/>
      <c r="FXJ102" s="37"/>
      <c r="FXK102" s="37"/>
      <c r="FXL102" s="37"/>
      <c r="FXM102" s="37"/>
      <c r="FXN102" s="37"/>
      <c r="FXO102" s="37"/>
      <c r="FXP102" s="37"/>
      <c r="FXQ102" s="37"/>
      <c r="FXR102" s="37"/>
      <c r="FXS102" s="37"/>
      <c r="FXT102" s="37"/>
      <c r="FXU102" s="37"/>
      <c r="FXV102" s="37"/>
      <c r="FXW102" s="37"/>
      <c r="FXX102" s="37"/>
      <c r="FXY102" s="37"/>
      <c r="FXZ102" s="37"/>
      <c r="FYA102" s="37"/>
      <c r="FYB102" s="37"/>
      <c r="FYC102" s="37"/>
      <c r="FYD102" s="37"/>
      <c r="FYE102" s="37"/>
      <c r="FYF102" s="37"/>
      <c r="FYG102" s="37"/>
      <c r="FYH102" s="37"/>
      <c r="FYI102" s="37"/>
      <c r="FYJ102" s="37"/>
      <c r="FYK102" s="37"/>
      <c r="FYL102" s="37"/>
      <c r="FYM102" s="37"/>
      <c r="FYN102" s="37"/>
      <c r="FYO102" s="37"/>
      <c r="FYP102" s="37"/>
      <c r="FYQ102" s="37"/>
      <c r="FYR102" s="37"/>
      <c r="FYS102" s="37"/>
      <c r="FYT102" s="37"/>
      <c r="FYU102" s="37"/>
      <c r="FYV102" s="37"/>
      <c r="FYW102" s="37"/>
      <c r="FYX102" s="37"/>
      <c r="FYY102" s="37"/>
      <c r="FYZ102" s="37"/>
      <c r="FZA102" s="37"/>
      <c r="FZB102" s="37"/>
      <c r="FZC102" s="37"/>
      <c r="FZD102" s="37"/>
      <c r="FZE102" s="37"/>
      <c r="FZF102" s="37"/>
      <c r="FZG102" s="37"/>
      <c r="FZH102" s="37"/>
      <c r="FZI102" s="37"/>
      <c r="FZJ102" s="37"/>
      <c r="FZK102" s="37"/>
      <c r="FZL102" s="37"/>
      <c r="FZM102" s="37"/>
      <c r="FZN102" s="37"/>
      <c r="FZO102" s="37"/>
      <c r="FZP102" s="37"/>
      <c r="FZQ102" s="37"/>
      <c r="FZR102" s="37"/>
      <c r="FZS102" s="37"/>
      <c r="FZT102" s="37"/>
      <c r="FZU102" s="37"/>
      <c r="FZV102" s="37"/>
      <c r="FZW102" s="37"/>
      <c r="FZX102" s="37"/>
      <c r="FZY102" s="37"/>
      <c r="FZZ102" s="37"/>
      <c r="GAA102" s="37"/>
      <c r="GAB102" s="37"/>
      <c r="GAC102" s="37"/>
      <c r="GAD102" s="37"/>
      <c r="GAE102" s="37"/>
      <c r="GAF102" s="37"/>
      <c r="GAG102" s="37"/>
      <c r="GAH102" s="37"/>
      <c r="GAI102" s="37"/>
      <c r="GAJ102" s="37"/>
      <c r="GAK102" s="37"/>
      <c r="GAL102" s="37"/>
      <c r="GAM102" s="37"/>
      <c r="GAN102" s="37"/>
      <c r="GAO102" s="37"/>
      <c r="GAP102" s="37"/>
      <c r="GAQ102" s="37"/>
      <c r="GAR102" s="37"/>
      <c r="GAS102" s="37"/>
      <c r="GAT102" s="37"/>
      <c r="GAU102" s="37"/>
      <c r="GAV102" s="37"/>
      <c r="GAW102" s="37"/>
      <c r="GAX102" s="37"/>
      <c r="GAY102" s="37"/>
      <c r="GAZ102" s="37"/>
      <c r="GBA102" s="37"/>
      <c r="GBB102" s="37"/>
      <c r="GBC102" s="37"/>
      <c r="GBD102" s="37"/>
      <c r="GBE102" s="37"/>
      <c r="GBF102" s="37"/>
      <c r="GBG102" s="37"/>
      <c r="GBH102" s="37"/>
      <c r="GBI102" s="37"/>
      <c r="GBJ102" s="37"/>
      <c r="GBK102" s="37"/>
      <c r="GBL102" s="37"/>
      <c r="GBM102" s="37"/>
      <c r="GBN102" s="37"/>
      <c r="GBO102" s="37"/>
      <c r="GBP102" s="37"/>
      <c r="GBQ102" s="37"/>
      <c r="GBR102" s="37"/>
      <c r="GBS102" s="37"/>
      <c r="GBT102" s="37"/>
      <c r="GBU102" s="37"/>
      <c r="GBV102" s="37"/>
      <c r="GBW102" s="37"/>
      <c r="GBX102" s="37"/>
      <c r="GBY102" s="37"/>
      <c r="GBZ102" s="37"/>
      <c r="GCA102" s="37"/>
      <c r="GCB102" s="37"/>
      <c r="GCC102" s="37"/>
      <c r="GCD102" s="37"/>
      <c r="GCE102" s="37"/>
      <c r="GCF102" s="37"/>
      <c r="GCG102" s="37"/>
      <c r="GCH102" s="37"/>
      <c r="GCI102" s="37"/>
      <c r="GCJ102" s="37"/>
      <c r="GCK102" s="37"/>
      <c r="GCL102" s="37"/>
      <c r="GCM102" s="37"/>
      <c r="GCN102" s="37"/>
      <c r="GCO102" s="37"/>
      <c r="GCP102" s="37"/>
      <c r="GCQ102" s="37"/>
      <c r="GCR102" s="37"/>
      <c r="GCS102" s="37"/>
      <c r="GCT102" s="37"/>
      <c r="GCU102" s="37"/>
      <c r="GCV102" s="37"/>
      <c r="GCW102" s="37"/>
      <c r="GCX102" s="37"/>
      <c r="GCY102" s="37"/>
      <c r="GCZ102" s="37"/>
      <c r="GDA102" s="37"/>
      <c r="GDB102" s="37"/>
      <c r="GDC102" s="37"/>
      <c r="GDD102" s="37"/>
      <c r="GDE102" s="37"/>
      <c r="GDF102" s="37"/>
      <c r="GDG102" s="37"/>
      <c r="GDH102" s="37"/>
      <c r="GDI102" s="37"/>
      <c r="GDJ102" s="37"/>
      <c r="GDK102" s="37"/>
      <c r="GDL102" s="37"/>
      <c r="GDM102" s="37"/>
      <c r="GDN102" s="37"/>
      <c r="GDO102" s="37"/>
      <c r="GDP102" s="37"/>
      <c r="GDQ102" s="37"/>
      <c r="GDR102" s="37"/>
      <c r="GDS102" s="37"/>
      <c r="GDT102" s="37"/>
      <c r="GDU102" s="37"/>
      <c r="GDV102" s="37"/>
      <c r="GDW102" s="37"/>
      <c r="GDX102" s="37"/>
      <c r="GDY102" s="37"/>
      <c r="GDZ102" s="37"/>
      <c r="GEA102" s="37"/>
      <c r="GEB102" s="37"/>
      <c r="GEC102" s="37"/>
      <c r="GED102" s="37"/>
      <c r="GEE102" s="37"/>
      <c r="GEF102" s="37"/>
      <c r="GEG102" s="37"/>
      <c r="GEH102" s="37"/>
      <c r="GEI102" s="37"/>
      <c r="GEJ102" s="37"/>
      <c r="GEK102" s="37"/>
      <c r="GEL102" s="37"/>
      <c r="GEM102" s="37"/>
      <c r="GEN102" s="37"/>
      <c r="GEO102" s="37"/>
      <c r="GEP102" s="37"/>
      <c r="GEQ102" s="37"/>
      <c r="GER102" s="37"/>
      <c r="GES102" s="37"/>
      <c r="GET102" s="37"/>
      <c r="GEU102" s="37"/>
      <c r="GEV102" s="37"/>
      <c r="GEW102" s="37"/>
      <c r="GEX102" s="37"/>
      <c r="GEY102" s="37"/>
      <c r="GEZ102" s="37"/>
      <c r="GFA102" s="37"/>
      <c r="GFB102" s="37"/>
      <c r="GFC102" s="37"/>
      <c r="GFD102" s="37"/>
      <c r="GFE102" s="37"/>
      <c r="GFF102" s="37"/>
      <c r="GFG102" s="37"/>
      <c r="GFH102" s="37"/>
      <c r="GFI102" s="37"/>
      <c r="GFJ102" s="37"/>
      <c r="GFK102" s="37"/>
      <c r="GFL102" s="37"/>
      <c r="GFM102" s="37"/>
      <c r="GFN102" s="37"/>
      <c r="GFO102" s="37"/>
      <c r="GFP102" s="37"/>
      <c r="GFQ102" s="37"/>
      <c r="GFR102" s="37"/>
      <c r="GFS102" s="37"/>
      <c r="GFT102" s="37"/>
      <c r="GFU102" s="37"/>
      <c r="GFV102" s="37"/>
      <c r="GFW102" s="37"/>
      <c r="GFX102" s="37"/>
      <c r="GFY102" s="37"/>
      <c r="GFZ102" s="37"/>
      <c r="GGA102" s="37"/>
      <c r="GGB102" s="37"/>
      <c r="GGC102" s="37"/>
      <c r="GGD102" s="37"/>
      <c r="GGE102" s="37"/>
      <c r="GGF102" s="37"/>
      <c r="GGG102" s="37"/>
      <c r="GGH102" s="37"/>
      <c r="GGI102" s="37"/>
      <c r="GGJ102" s="37"/>
      <c r="GGK102" s="37"/>
      <c r="GGL102" s="37"/>
      <c r="GGM102" s="37"/>
      <c r="GGN102" s="37"/>
      <c r="GGO102" s="37"/>
      <c r="GGP102" s="37"/>
      <c r="GGQ102" s="37"/>
      <c r="GGR102" s="37"/>
      <c r="GGS102" s="37"/>
      <c r="GGT102" s="37"/>
      <c r="GGU102" s="37"/>
      <c r="GGV102" s="37"/>
      <c r="GGW102" s="37"/>
      <c r="GGX102" s="37"/>
      <c r="GGY102" s="37"/>
      <c r="GGZ102" s="37"/>
      <c r="GHA102" s="37"/>
      <c r="GHB102" s="37"/>
      <c r="GHC102" s="37"/>
      <c r="GHD102" s="37"/>
      <c r="GHE102" s="37"/>
      <c r="GHF102" s="37"/>
      <c r="GHG102" s="37"/>
      <c r="GHH102" s="37"/>
      <c r="GHI102" s="37"/>
      <c r="GHJ102" s="37"/>
      <c r="GHK102" s="37"/>
      <c r="GHL102" s="37"/>
      <c r="GHM102" s="37"/>
      <c r="GHN102" s="37"/>
      <c r="GHO102" s="37"/>
      <c r="GHP102" s="37"/>
      <c r="GHQ102" s="37"/>
      <c r="GHR102" s="37"/>
      <c r="GHS102" s="37"/>
      <c r="GHT102" s="37"/>
      <c r="GHU102" s="37"/>
      <c r="GHV102" s="37"/>
      <c r="GHW102" s="37"/>
      <c r="GHX102" s="37"/>
      <c r="GHY102" s="37"/>
      <c r="GHZ102" s="37"/>
      <c r="GIA102" s="37"/>
      <c r="GIB102" s="37"/>
      <c r="GIC102" s="37"/>
      <c r="GID102" s="37"/>
      <c r="GIE102" s="37"/>
      <c r="GIF102" s="37"/>
      <c r="GIG102" s="37"/>
      <c r="GIH102" s="37"/>
      <c r="GII102" s="37"/>
      <c r="GIJ102" s="37"/>
      <c r="GIK102" s="37"/>
      <c r="GIL102" s="37"/>
      <c r="GIM102" s="37"/>
      <c r="GIN102" s="37"/>
      <c r="GIO102" s="37"/>
      <c r="GIP102" s="37"/>
      <c r="GIQ102" s="37"/>
      <c r="GIR102" s="37"/>
      <c r="GIS102" s="37"/>
      <c r="GIT102" s="37"/>
      <c r="GIU102" s="37"/>
      <c r="GIV102" s="37"/>
      <c r="GIW102" s="37"/>
      <c r="GIX102" s="37"/>
      <c r="GIY102" s="37"/>
      <c r="GIZ102" s="37"/>
      <c r="GJA102" s="37"/>
      <c r="GJB102" s="37"/>
      <c r="GJC102" s="37"/>
      <c r="GJD102" s="37"/>
      <c r="GJE102" s="37"/>
      <c r="GJF102" s="37"/>
      <c r="GJG102" s="37"/>
      <c r="GJH102" s="37"/>
      <c r="GJI102" s="37"/>
      <c r="GJJ102" s="37"/>
      <c r="GJK102" s="37"/>
      <c r="GJL102" s="37"/>
      <c r="GJM102" s="37"/>
      <c r="GJN102" s="37"/>
      <c r="GJO102" s="37"/>
      <c r="GJP102" s="37"/>
      <c r="GJQ102" s="37"/>
      <c r="GJR102" s="37"/>
      <c r="GJS102" s="37"/>
      <c r="GJT102" s="37"/>
      <c r="GJU102" s="37"/>
      <c r="GJV102" s="37"/>
      <c r="GJW102" s="37"/>
      <c r="GJX102" s="37"/>
      <c r="GJY102" s="37"/>
      <c r="GJZ102" s="37"/>
      <c r="GKA102" s="37"/>
      <c r="GKB102" s="37"/>
      <c r="GKC102" s="37"/>
      <c r="GKD102" s="37"/>
      <c r="GKE102" s="37"/>
      <c r="GKF102" s="37"/>
      <c r="GKG102" s="37"/>
      <c r="GKH102" s="37"/>
      <c r="GKI102" s="37"/>
      <c r="GKJ102" s="37"/>
      <c r="GKK102" s="37"/>
      <c r="GKL102" s="37"/>
      <c r="GKM102" s="37"/>
      <c r="GKN102" s="37"/>
      <c r="GKO102" s="37"/>
      <c r="GKP102" s="37"/>
      <c r="GKQ102" s="37"/>
      <c r="GKR102" s="37"/>
      <c r="GKS102" s="37"/>
      <c r="GKT102" s="37"/>
      <c r="GKU102" s="37"/>
      <c r="GKV102" s="37"/>
      <c r="GKW102" s="37"/>
      <c r="GKX102" s="37"/>
      <c r="GKY102" s="37"/>
      <c r="GKZ102" s="37"/>
      <c r="GLA102" s="37"/>
      <c r="GLB102" s="37"/>
      <c r="GLC102" s="37"/>
      <c r="GLD102" s="37"/>
      <c r="GLE102" s="37"/>
      <c r="GLF102" s="37"/>
      <c r="GLG102" s="37"/>
      <c r="GLH102" s="37"/>
      <c r="GLI102" s="37"/>
      <c r="GLJ102" s="37"/>
      <c r="GLK102" s="37"/>
      <c r="GLL102" s="37"/>
      <c r="GLM102" s="37"/>
      <c r="GLN102" s="37"/>
      <c r="GLO102" s="37"/>
      <c r="GLP102" s="37"/>
      <c r="GLQ102" s="37"/>
      <c r="GLR102" s="37"/>
      <c r="GLS102" s="37"/>
      <c r="GLT102" s="37"/>
      <c r="GLU102" s="37"/>
      <c r="GLV102" s="37"/>
      <c r="GLW102" s="37"/>
      <c r="GLX102" s="37"/>
      <c r="GLY102" s="37"/>
      <c r="GLZ102" s="37"/>
      <c r="GMA102" s="37"/>
      <c r="GMB102" s="37"/>
      <c r="GMC102" s="37"/>
      <c r="GMD102" s="37"/>
      <c r="GME102" s="37"/>
      <c r="GMF102" s="37"/>
      <c r="GMG102" s="37"/>
      <c r="GMH102" s="37"/>
      <c r="GMI102" s="37"/>
      <c r="GMJ102" s="37"/>
      <c r="GMK102" s="37"/>
      <c r="GML102" s="37"/>
      <c r="GMM102" s="37"/>
      <c r="GMN102" s="37"/>
      <c r="GMO102" s="37"/>
      <c r="GMP102" s="37"/>
      <c r="GMQ102" s="37"/>
      <c r="GMR102" s="37"/>
      <c r="GMS102" s="37"/>
      <c r="GMT102" s="37"/>
      <c r="GMU102" s="37"/>
      <c r="GMV102" s="37"/>
      <c r="GMW102" s="37"/>
      <c r="GMX102" s="37"/>
    </row>
    <row r="103" spans="1:5094" s="37" customFormat="1" ht="13" x14ac:dyDescent="0.3">
      <c r="A103" s="286"/>
      <c r="B103" s="287" t="s">
        <v>52</v>
      </c>
      <c r="C103" s="287"/>
      <c r="D103" s="295"/>
      <c r="E103" s="295"/>
      <c r="F103" s="290" t="s">
        <v>188</v>
      </c>
      <c r="G103" s="291">
        <f>SUM(G12)</f>
        <v>2.4399999999999999E-4</v>
      </c>
      <c r="H103" s="296"/>
      <c r="I103" s="293">
        <v>114903.73</v>
      </c>
      <c r="J103" s="300">
        <v>0</v>
      </c>
      <c r="K103" s="293">
        <f>-70219.77-44683.96</f>
        <v>-114903.73000000001</v>
      </c>
      <c r="L103" s="297">
        <f>SUM(I103:K103)</f>
        <v>0</v>
      </c>
      <c r="M103" s="297">
        <f>SUM(I103)</f>
        <v>114903.73</v>
      </c>
      <c r="N103" s="297">
        <f>SUM(L103)</f>
        <v>0</v>
      </c>
      <c r="O103" s="299" t="s">
        <v>2</v>
      </c>
      <c r="P103" s="54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  <c r="GE103" s="39"/>
      <c r="GF103" s="39"/>
      <c r="GG103" s="39"/>
      <c r="GH103" s="39"/>
      <c r="GI103" s="39"/>
      <c r="GJ103" s="39"/>
      <c r="GK103" s="39"/>
      <c r="GL103" s="39"/>
      <c r="GM103" s="39"/>
      <c r="GN103" s="39"/>
      <c r="GO103" s="39"/>
      <c r="GP103" s="39"/>
      <c r="GQ103" s="39"/>
      <c r="GR103" s="39"/>
      <c r="GS103" s="39"/>
      <c r="GT103" s="39"/>
      <c r="GU103" s="39"/>
      <c r="GV103" s="39"/>
      <c r="GW103" s="39"/>
      <c r="GX103" s="39"/>
      <c r="GY103" s="39"/>
      <c r="GZ103" s="39"/>
      <c r="HA103" s="39"/>
      <c r="HB103" s="39"/>
      <c r="HC103" s="39"/>
      <c r="HD103" s="39"/>
      <c r="HE103" s="39"/>
      <c r="HF103" s="39"/>
      <c r="HG103" s="39"/>
      <c r="HH103" s="39"/>
      <c r="HI103" s="39"/>
      <c r="HJ103" s="39"/>
      <c r="HK103" s="39"/>
      <c r="HL103" s="39"/>
      <c r="HM103" s="39"/>
      <c r="HN103" s="39"/>
      <c r="HO103" s="39"/>
      <c r="HP103" s="39"/>
      <c r="HQ103" s="39"/>
      <c r="HR103" s="39"/>
      <c r="HS103" s="39"/>
      <c r="HT103" s="39"/>
      <c r="HU103" s="39"/>
      <c r="HV103" s="39"/>
      <c r="HW103" s="39"/>
      <c r="HX103" s="39"/>
      <c r="HY103" s="39"/>
      <c r="HZ103" s="39"/>
      <c r="IA103" s="39"/>
      <c r="IB103" s="39"/>
      <c r="IC103" s="39"/>
      <c r="ID103" s="39"/>
      <c r="IE103" s="39"/>
      <c r="IF103" s="39"/>
      <c r="IG103" s="39"/>
      <c r="IH103" s="39"/>
      <c r="II103" s="39"/>
      <c r="IJ103" s="39"/>
      <c r="IK103" s="39"/>
      <c r="IL103" s="39"/>
      <c r="IM103" s="39"/>
      <c r="IN103" s="39"/>
      <c r="IO103" s="39"/>
      <c r="IP103" s="39"/>
      <c r="IQ103" s="39"/>
      <c r="IR103" s="39"/>
      <c r="IS103" s="39"/>
      <c r="IT103" s="39"/>
      <c r="IU103" s="39"/>
      <c r="IV103" s="39"/>
      <c r="IW103" s="39"/>
      <c r="IX103" s="39"/>
      <c r="IY103" s="39"/>
      <c r="IZ103" s="39"/>
      <c r="JA103" s="39"/>
      <c r="JB103" s="39"/>
      <c r="JC103" s="39"/>
      <c r="JD103" s="39"/>
      <c r="JE103" s="39"/>
      <c r="JF103" s="39"/>
      <c r="JG103" s="39"/>
      <c r="JH103" s="39"/>
      <c r="JI103" s="39"/>
      <c r="JJ103" s="39"/>
      <c r="JK103" s="39"/>
      <c r="JL103" s="39"/>
      <c r="JM103" s="39"/>
      <c r="JN103" s="39"/>
      <c r="JO103" s="39"/>
      <c r="JP103" s="39"/>
      <c r="JQ103" s="39"/>
      <c r="JR103" s="39"/>
      <c r="JS103" s="39"/>
      <c r="JT103" s="39"/>
      <c r="JU103" s="39"/>
      <c r="JV103" s="39"/>
      <c r="JW103" s="39"/>
      <c r="JX103" s="39"/>
      <c r="JY103" s="39"/>
      <c r="JZ103" s="39"/>
      <c r="KA103" s="39"/>
      <c r="KB103" s="39"/>
      <c r="KC103" s="39"/>
      <c r="KD103" s="39"/>
      <c r="KE103" s="39"/>
      <c r="KF103" s="39"/>
      <c r="KG103" s="39"/>
      <c r="KH103" s="39"/>
      <c r="KI103" s="39"/>
      <c r="KJ103" s="39"/>
      <c r="KK103" s="39"/>
      <c r="KL103" s="39"/>
      <c r="KM103" s="39"/>
      <c r="KN103" s="39"/>
      <c r="KO103" s="39"/>
      <c r="KP103" s="39"/>
      <c r="KQ103" s="39"/>
      <c r="KR103" s="39"/>
      <c r="KS103" s="39"/>
      <c r="KT103" s="39"/>
      <c r="KU103" s="39"/>
      <c r="KV103" s="39"/>
      <c r="KW103" s="39"/>
      <c r="KX103" s="39"/>
      <c r="KY103" s="39"/>
      <c r="KZ103" s="39"/>
      <c r="LA103" s="39"/>
      <c r="LB103" s="39"/>
      <c r="LC103" s="39"/>
      <c r="LD103" s="39"/>
      <c r="LE103" s="39"/>
      <c r="LF103" s="39"/>
      <c r="LG103" s="39"/>
      <c r="LH103" s="39"/>
      <c r="LI103" s="39"/>
      <c r="LJ103" s="39"/>
      <c r="LK103" s="39"/>
      <c r="LL103" s="39"/>
      <c r="LM103" s="39"/>
      <c r="LN103" s="39"/>
      <c r="LO103" s="39"/>
      <c r="LP103" s="39"/>
      <c r="LQ103" s="39"/>
      <c r="LR103" s="39"/>
      <c r="LS103" s="39"/>
      <c r="LT103" s="39"/>
      <c r="LU103" s="39"/>
      <c r="LV103" s="39"/>
      <c r="LW103" s="39"/>
      <c r="LX103" s="39"/>
      <c r="LY103" s="39"/>
      <c r="LZ103" s="39"/>
      <c r="MA103" s="39"/>
      <c r="MB103" s="39"/>
      <c r="MC103" s="39"/>
      <c r="MD103" s="39"/>
      <c r="ME103" s="39"/>
      <c r="MF103" s="39"/>
      <c r="MG103" s="39"/>
      <c r="MH103" s="39"/>
      <c r="MI103" s="39"/>
      <c r="MJ103" s="39"/>
      <c r="MK103" s="39"/>
      <c r="ML103" s="39"/>
      <c r="MM103" s="39"/>
      <c r="MN103" s="39"/>
      <c r="MO103" s="39"/>
      <c r="MP103" s="39"/>
      <c r="MQ103" s="39"/>
      <c r="MR103" s="39"/>
      <c r="MS103" s="39"/>
      <c r="MT103" s="39"/>
      <c r="MU103" s="39"/>
      <c r="MV103" s="39"/>
      <c r="MW103" s="39"/>
      <c r="MX103" s="39"/>
      <c r="MY103" s="39"/>
      <c r="MZ103" s="39"/>
      <c r="NA103" s="39"/>
      <c r="NB103" s="39"/>
      <c r="NC103" s="39"/>
      <c r="ND103" s="39"/>
      <c r="NE103" s="39"/>
      <c r="NF103" s="39"/>
      <c r="NG103" s="39"/>
      <c r="NH103" s="39"/>
      <c r="NI103" s="39"/>
      <c r="NJ103" s="39"/>
      <c r="NK103" s="39"/>
      <c r="NL103" s="39"/>
      <c r="NM103" s="39"/>
      <c r="NN103" s="39"/>
      <c r="NO103" s="39"/>
      <c r="NP103" s="39"/>
      <c r="NQ103" s="39"/>
      <c r="NR103" s="39"/>
      <c r="NS103" s="39"/>
      <c r="NT103" s="39"/>
      <c r="NU103" s="39"/>
      <c r="NV103" s="39"/>
      <c r="NW103" s="39"/>
      <c r="NX103" s="39"/>
      <c r="NY103" s="39"/>
      <c r="NZ103" s="39"/>
      <c r="OA103" s="39"/>
      <c r="OB103" s="39"/>
      <c r="OC103" s="39"/>
      <c r="OD103" s="39"/>
      <c r="OE103" s="39"/>
      <c r="OF103" s="39"/>
      <c r="OG103" s="39"/>
      <c r="OH103" s="39"/>
      <c r="OI103" s="39"/>
      <c r="OJ103" s="39"/>
      <c r="OK103" s="39"/>
      <c r="OL103" s="39"/>
      <c r="OM103" s="39"/>
      <c r="ON103" s="39"/>
      <c r="OO103" s="39"/>
      <c r="OP103" s="39"/>
      <c r="OQ103" s="39"/>
      <c r="OR103" s="39"/>
      <c r="OS103" s="39"/>
      <c r="OT103" s="39"/>
      <c r="OU103" s="39"/>
      <c r="OV103" s="39"/>
      <c r="OW103" s="39"/>
      <c r="OX103" s="39"/>
      <c r="OY103" s="39"/>
      <c r="OZ103" s="39"/>
      <c r="PA103" s="39"/>
      <c r="PB103" s="39"/>
      <c r="PC103" s="39"/>
      <c r="PD103" s="39"/>
      <c r="PE103" s="39"/>
      <c r="PF103" s="39"/>
      <c r="PG103" s="39"/>
      <c r="PH103" s="39"/>
      <c r="PI103" s="39"/>
      <c r="PJ103" s="39"/>
      <c r="PK103" s="39"/>
      <c r="PL103" s="39"/>
      <c r="PM103" s="39"/>
      <c r="PN103" s="39"/>
      <c r="PO103" s="39"/>
      <c r="PP103" s="39"/>
      <c r="PQ103" s="39"/>
      <c r="PR103" s="39"/>
      <c r="PS103" s="39"/>
      <c r="PT103" s="39"/>
      <c r="PU103" s="39"/>
      <c r="PV103" s="39"/>
      <c r="PW103" s="39"/>
      <c r="PX103" s="39"/>
      <c r="PY103" s="39"/>
      <c r="PZ103" s="39"/>
      <c r="QA103" s="39"/>
      <c r="QB103" s="39"/>
      <c r="QC103" s="39"/>
      <c r="QD103" s="39"/>
      <c r="QE103" s="39"/>
      <c r="QF103" s="39"/>
      <c r="QG103" s="39"/>
      <c r="QH103" s="39"/>
      <c r="QI103" s="39"/>
      <c r="QJ103" s="39"/>
      <c r="QK103" s="39"/>
      <c r="QL103" s="39"/>
      <c r="QM103" s="39"/>
      <c r="QN103" s="39"/>
      <c r="QO103" s="39"/>
      <c r="QP103" s="39"/>
      <c r="QQ103" s="39"/>
      <c r="QR103" s="39"/>
      <c r="QS103" s="39"/>
      <c r="QT103" s="39"/>
      <c r="QU103" s="39"/>
      <c r="QV103" s="39"/>
      <c r="QW103" s="39"/>
      <c r="QX103" s="39"/>
      <c r="QY103" s="39"/>
      <c r="QZ103" s="39"/>
      <c r="RA103" s="39"/>
      <c r="RB103" s="39"/>
      <c r="RC103" s="39"/>
      <c r="RD103" s="39"/>
      <c r="RE103" s="39"/>
      <c r="RF103" s="39"/>
      <c r="RG103" s="39"/>
      <c r="RH103" s="39"/>
      <c r="RI103" s="39"/>
      <c r="RJ103" s="39"/>
      <c r="RK103" s="39"/>
      <c r="RL103" s="39"/>
      <c r="RM103" s="39"/>
      <c r="RN103" s="39"/>
      <c r="RO103" s="39"/>
      <c r="RP103" s="39"/>
      <c r="RQ103" s="39"/>
      <c r="RR103" s="39"/>
      <c r="RS103" s="39"/>
      <c r="RT103" s="39"/>
      <c r="RU103" s="39"/>
      <c r="RV103" s="39"/>
      <c r="RW103" s="39"/>
      <c r="RX103" s="39"/>
      <c r="RY103" s="39"/>
      <c r="RZ103" s="39"/>
      <c r="SA103" s="39"/>
      <c r="SB103" s="39"/>
      <c r="SC103" s="39"/>
      <c r="SD103" s="39"/>
      <c r="SE103" s="39"/>
      <c r="SF103" s="39"/>
      <c r="SG103" s="39"/>
      <c r="SH103" s="39"/>
      <c r="SI103" s="39"/>
      <c r="SJ103" s="39"/>
      <c r="SK103" s="39"/>
      <c r="SL103" s="39"/>
      <c r="SM103" s="39"/>
      <c r="SN103" s="39"/>
      <c r="SO103" s="39"/>
      <c r="SP103" s="39"/>
      <c r="SQ103" s="39"/>
      <c r="SR103" s="39"/>
      <c r="SS103" s="39"/>
      <c r="ST103" s="39"/>
      <c r="SU103" s="39"/>
      <c r="SV103" s="39"/>
      <c r="SW103" s="39"/>
      <c r="SX103" s="39"/>
      <c r="SY103" s="39"/>
      <c r="SZ103" s="39"/>
      <c r="TA103" s="39"/>
      <c r="TB103" s="39"/>
      <c r="TC103" s="39"/>
      <c r="TD103" s="39"/>
      <c r="TE103" s="39"/>
      <c r="TF103" s="39"/>
      <c r="TG103" s="39"/>
      <c r="TH103" s="39"/>
      <c r="TI103" s="39"/>
      <c r="TJ103" s="39"/>
      <c r="TK103" s="39"/>
      <c r="TL103" s="39"/>
      <c r="TM103" s="39"/>
      <c r="TN103" s="39"/>
      <c r="TO103" s="39"/>
      <c r="TP103" s="39"/>
      <c r="TQ103" s="39"/>
      <c r="TR103" s="39"/>
      <c r="TS103" s="39"/>
      <c r="TT103" s="39"/>
      <c r="TU103" s="39"/>
      <c r="TV103" s="39"/>
      <c r="TW103" s="39"/>
      <c r="TX103" s="39"/>
      <c r="TY103" s="39"/>
      <c r="TZ103" s="39"/>
      <c r="UA103" s="39"/>
      <c r="UB103" s="39"/>
      <c r="UC103" s="39"/>
      <c r="UD103" s="39"/>
      <c r="UE103" s="39"/>
      <c r="UF103" s="39"/>
      <c r="UG103" s="39"/>
      <c r="UH103" s="39"/>
      <c r="UI103" s="39"/>
      <c r="UJ103" s="39"/>
      <c r="UK103" s="39"/>
      <c r="UL103" s="39"/>
      <c r="UM103" s="39"/>
      <c r="UN103" s="39"/>
      <c r="UO103" s="39"/>
      <c r="UP103" s="39"/>
      <c r="UQ103" s="39"/>
      <c r="UR103" s="39"/>
      <c r="US103" s="39"/>
      <c r="UT103" s="39"/>
      <c r="UU103" s="39"/>
      <c r="UV103" s="39"/>
      <c r="UW103" s="39"/>
      <c r="UX103" s="39"/>
      <c r="UY103" s="39"/>
      <c r="UZ103" s="39"/>
      <c r="VA103" s="39"/>
      <c r="VB103" s="39"/>
      <c r="VC103" s="39"/>
      <c r="VD103" s="39"/>
      <c r="VE103" s="39"/>
      <c r="VF103" s="39"/>
      <c r="VG103" s="39"/>
      <c r="VH103" s="39"/>
      <c r="VI103" s="39"/>
      <c r="VJ103" s="39"/>
      <c r="VK103" s="39"/>
      <c r="VL103" s="39"/>
      <c r="VM103" s="39"/>
      <c r="VN103" s="39"/>
      <c r="VO103" s="39"/>
      <c r="VP103" s="39"/>
      <c r="VQ103" s="39"/>
      <c r="VR103" s="39"/>
      <c r="VS103" s="39"/>
      <c r="VT103" s="39"/>
      <c r="VU103" s="39"/>
      <c r="VV103" s="39"/>
      <c r="VW103" s="39"/>
      <c r="VX103" s="39"/>
      <c r="VY103" s="39"/>
      <c r="VZ103" s="39"/>
      <c r="WA103" s="39"/>
      <c r="WB103" s="39"/>
      <c r="WC103" s="39"/>
      <c r="WD103" s="39"/>
      <c r="WE103" s="39"/>
      <c r="WF103" s="39"/>
      <c r="WG103" s="39"/>
      <c r="WH103" s="39"/>
      <c r="WI103" s="39"/>
      <c r="WJ103" s="39"/>
      <c r="WK103" s="39"/>
      <c r="WL103" s="39"/>
      <c r="WM103" s="39"/>
      <c r="WN103" s="39"/>
      <c r="WO103" s="39"/>
      <c r="WP103" s="39"/>
      <c r="WQ103" s="39"/>
      <c r="WR103" s="39"/>
      <c r="WS103" s="39"/>
      <c r="WT103" s="39"/>
      <c r="WU103" s="39"/>
      <c r="WV103" s="39"/>
      <c r="WW103" s="39"/>
      <c r="WX103" s="39"/>
      <c r="WY103" s="39"/>
      <c r="WZ103" s="39"/>
      <c r="XA103" s="39"/>
      <c r="XB103" s="39"/>
      <c r="XC103" s="39"/>
      <c r="XD103" s="39"/>
      <c r="XE103" s="39"/>
      <c r="XF103" s="39"/>
      <c r="XG103" s="39"/>
      <c r="XH103" s="39"/>
      <c r="XI103" s="39"/>
      <c r="XJ103" s="39"/>
      <c r="XK103" s="39"/>
      <c r="XL103" s="39"/>
      <c r="XM103" s="39"/>
      <c r="XN103" s="39"/>
      <c r="XO103" s="39"/>
      <c r="XP103" s="39"/>
      <c r="XQ103" s="39"/>
      <c r="XR103" s="39"/>
      <c r="XS103" s="39"/>
      <c r="XT103" s="39"/>
      <c r="XU103" s="39"/>
      <c r="XV103" s="39"/>
      <c r="XW103" s="39"/>
      <c r="XX103" s="39"/>
      <c r="XY103" s="39"/>
      <c r="XZ103" s="39"/>
      <c r="YA103" s="39"/>
      <c r="YB103" s="39"/>
      <c r="YC103" s="39"/>
      <c r="YD103" s="39"/>
      <c r="YE103" s="39"/>
      <c r="YF103" s="39"/>
      <c r="YG103" s="39"/>
      <c r="YH103" s="39"/>
      <c r="YI103" s="39"/>
      <c r="YJ103" s="39"/>
      <c r="YK103" s="39"/>
      <c r="YL103" s="39"/>
      <c r="YM103" s="39"/>
      <c r="YN103" s="39"/>
      <c r="YO103" s="39"/>
      <c r="YP103" s="39"/>
      <c r="YQ103" s="39"/>
      <c r="YR103" s="39"/>
      <c r="YS103" s="39"/>
      <c r="YT103" s="39"/>
      <c r="YU103" s="39"/>
      <c r="YV103" s="39"/>
      <c r="YW103" s="39"/>
      <c r="YX103" s="39"/>
      <c r="YY103" s="39"/>
      <c r="YZ103" s="39"/>
      <c r="ZA103" s="39"/>
      <c r="ZB103" s="39"/>
      <c r="ZC103" s="39"/>
      <c r="ZD103" s="39"/>
      <c r="ZE103" s="39"/>
      <c r="ZF103" s="39"/>
      <c r="ZG103" s="39"/>
      <c r="ZH103" s="39"/>
      <c r="ZI103" s="39"/>
      <c r="ZJ103" s="39"/>
      <c r="ZK103" s="39"/>
      <c r="ZL103" s="39"/>
      <c r="ZM103" s="39"/>
      <c r="ZN103" s="39"/>
      <c r="ZO103" s="39"/>
      <c r="ZP103" s="39"/>
      <c r="ZQ103" s="39"/>
      <c r="ZR103" s="39"/>
      <c r="ZS103" s="39"/>
      <c r="ZT103" s="39"/>
      <c r="ZU103" s="39"/>
      <c r="ZV103" s="39"/>
      <c r="ZW103" s="39"/>
      <c r="ZX103" s="39"/>
      <c r="ZY103" s="39"/>
      <c r="ZZ103" s="39"/>
      <c r="AAA103" s="39"/>
      <c r="AAB103" s="39"/>
      <c r="AAC103" s="39"/>
      <c r="AAD103" s="39"/>
      <c r="AAE103" s="39"/>
      <c r="AAF103" s="39"/>
      <c r="AAG103" s="39"/>
      <c r="AAH103" s="39"/>
      <c r="AAI103" s="39"/>
      <c r="AAJ103" s="39"/>
      <c r="AAK103" s="39"/>
      <c r="AAL103" s="39"/>
      <c r="AAM103" s="39"/>
      <c r="AAN103" s="39"/>
      <c r="AAO103" s="39"/>
      <c r="AAP103" s="39"/>
      <c r="AAQ103" s="39"/>
      <c r="AAR103" s="39"/>
      <c r="AAS103" s="39"/>
      <c r="AAT103" s="39"/>
      <c r="AAU103" s="39"/>
      <c r="AAV103" s="39"/>
      <c r="AAW103" s="39"/>
      <c r="AAX103" s="39"/>
      <c r="AAY103" s="39"/>
      <c r="AAZ103" s="39"/>
      <c r="ABA103" s="39"/>
      <c r="ABB103" s="39"/>
      <c r="ABC103" s="39"/>
      <c r="ABD103" s="39"/>
      <c r="ABE103" s="39"/>
      <c r="ABF103" s="39"/>
      <c r="ABG103" s="39"/>
      <c r="ABH103" s="39"/>
      <c r="ABI103" s="39"/>
      <c r="ABJ103" s="39"/>
      <c r="ABK103" s="39"/>
      <c r="ABL103" s="39"/>
      <c r="ABM103" s="39"/>
      <c r="ABN103" s="39"/>
      <c r="ABO103" s="39"/>
      <c r="ABP103" s="39"/>
      <c r="ABQ103" s="39"/>
      <c r="ABR103" s="39"/>
      <c r="ABS103" s="39"/>
      <c r="ABT103" s="39"/>
      <c r="ABU103" s="39"/>
      <c r="ABV103" s="39"/>
      <c r="ABW103" s="39"/>
      <c r="ABX103" s="39"/>
      <c r="ABY103" s="39"/>
      <c r="ABZ103" s="39"/>
      <c r="ACA103" s="39"/>
      <c r="ACB103" s="39"/>
      <c r="ACC103" s="39"/>
      <c r="ACD103" s="39"/>
      <c r="ACE103" s="39"/>
      <c r="ACF103" s="39"/>
      <c r="ACG103" s="39"/>
      <c r="ACH103" s="39"/>
      <c r="ACI103" s="39"/>
      <c r="ACJ103" s="39"/>
      <c r="ACK103" s="39"/>
      <c r="ACL103" s="39"/>
      <c r="ACM103" s="39"/>
      <c r="ACN103" s="39"/>
      <c r="ACO103" s="39"/>
      <c r="ACP103" s="39"/>
      <c r="ACQ103" s="39"/>
      <c r="ACR103" s="39"/>
      <c r="ACS103" s="39"/>
      <c r="ACT103" s="39"/>
      <c r="ACU103" s="39"/>
      <c r="ACV103" s="39"/>
      <c r="ACW103" s="39"/>
      <c r="ACX103" s="39"/>
      <c r="ACY103" s="39"/>
      <c r="ACZ103" s="39"/>
      <c r="ADA103" s="39"/>
      <c r="ADB103" s="39"/>
      <c r="ADC103" s="39"/>
      <c r="ADD103" s="39"/>
      <c r="ADE103" s="39"/>
      <c r="ADF103" s="39"/>
      <c r="ADG103" s="39"/>
      <c r="ADH103" s="39"/>
      <c r="ADI103" s="39"/>
      <c r="ADJ103" s="39"/>
      <c r="ADK103" s="39"/>
      <c r="ADL103" s="39"/>
      <c r="ADM103" s="39"/>
      <c r="ADN103" s="39"/>
      <c r="ADO103" s="39"/>
      <c r="ADP103" s="39"/>
      <c r="ADQ103" s="39"/>
      <c r="ADR103" s="39"/>
      <c r="ADS103" s="39"/>
      <c r="ADT103" s="39"/>
      <c r="ADU103" s="39"/>
      <c r="ADV103" s="39"/>
      <c r="ADW103" s="39"/>
      <c r="ADX103" s="39"/>
      <c r="ADY103" s="39"/>
      <c r="ADZ103" s="39"/>
      <c r="AEA103" s="39"/>
      <c r="AEB103" s="39"/>
      <c r="AEC103" s="39"/>
      <c r="AED103" s="39"/>
      <c r="AEE103" s="39"/>
      <c r="AEF103" s="39"/>
      <c r="AEG103" s="39"/>
      <c r="AEH103" s="39"/>
      <c r="AEI103" s="39"/>
      <c r="AEJ103" s="39"/>
      <c r="AEK103" s="39"/>
      <c r="AEL103" s="39"/>
      <c r="AEM103" s="39"/>
      <c r="AEN103" s="39"/>
      <c r="AEO103" s="39"/>
      <c r="AEP103" s="39"/>
      <c r="AEQ103" s="39"/>
      <c r="AER103" s="39"/>
      <c r="AES103" s="39"/>
      <c r="AET103" s="39"/>
      <c r="AEU103" s="39"/>
      <c r="AEV103" s="39"/>
      <c r="AEW103" s="39"/>
      <c r="AEX103" s="39"/>
      <c r="AEY103" s="39"/>
      <c r="AEZ103" s="39"/>
      <c r="AFA103" s="39"/>
      <c r="AFB103" s="39"/>
      <c r="AFC103" s="39"/>
      <c r="AFD103" s="39"/>
      <c r="AFE103" s="39"/>
      <c r="AFF103" s="39"/>
      <c r="AFG103" s="39"/>
      <c r="AFH103" s="39"/>
      <c r="AFI103" s="39"/>
      <c r="AFJ103" s="39"/>
      <c r="AFK103" s="39"/>
      <c r="AFL103" s="39"/>
      <c r="AFM103" s="39"/>
      <c r="AFN103" s="39"/>
      <c r="AFO103" s="39"/>
      <c r="AFP103" s="39"/>
      <c r="AFQ103" s="39"/>
      <c r="AFR103" s="39"/>
      <c r="AFS103" s="39"/>
      <c r="AFT103" s="39"/>
      <c r="AFU103" s="39"/>
      <c r="AFV103" s="39"/>
      <c r="AFW103" s="39"/>
      <c r="AFX103" s="39"/>
      <c r="AFY103" s="39"/>
      <c r="AFZ103" s="39"/>
      <c r="AGA103" s="39"/>
      <c r="AGB103" s="39"/>
      <c r="AGC103" s="39"/>
      <c r="AGD103" s="39"/>
      <c r="AGE103" s="39"/>
      <c r="AGF103" s="39"/>
      <c r="AGG103" s="39"/>
      <c r="AGH103" s="39"/>
      <c r="AGI103" s="39"/>
      <c r="AGJ103" s="39"/>
      <c r="AGK103" s="39"/>
      <c r="AGL103" s="39"/>
      <c r="AGM103" s="39"/>
      <c r="AGN103" s="39"/>
      <c r="AGO103" s="39"/>
      <c r="AGP103" s="39"/>
      <c r="AGQ103" s="39"/>
      <c r="AGR103" s="39"/>
      <c r="AGS103" s="39"/>
      <c r="AGT103" s="39"/>
      <c r="AGU103" s="39"/>
      <c r="AGV103" s="39"/>
      <c r="AGW103" s="39"/>
      <c r="AGX103" s="39"/>
      <c r="AGY103" s="39"/>
      <c r="AGZ103" s="39"/>
      <c r="AHA103" s="39"/>
      <c r="AHB103" s="39"/>
      <c r="AHC103" s="39"/>
      <c r="AHD103" s="39"/>
      <c r="AHE103" s="39"/>
      <c r="AHF103" s="39"/>
      <c r="AHG103" s="39"/>
      <c r="AHH103" s="39"/>
      <c r="AHI103" s="39"/>
      <c r="AHJ103" s="39"/>
      <c r="AHK103" s="39"/>
      <c r="AHL103" s="39"/>
      <c r="AHM103" s="39"/>
      <c r="AHN103" s="39"/>
      <c r="AHO103" s="39"/>
      <c r="AHP103" s="39"/>
      <c r="AHQ103" s="39"/>
      <c r="AHR103" s="39"/>
      <c r="AHS103" s="39"/>
      <c r="AHT103" s="39"/>
      <c r="AHU103" s="39"/>
      <c r="AHV103" s="39"/>
      <c r="AHW103" s="39"/>
      <c r="AHX103" s="39"/>
      <c r="AHY103" s="39"/>
      <c r="AHZ103" s="39"/>
      <c r="AIA103" s="39"/>
      <c r="AIB103" s="39"/>
      <c r="AIC103" s="39"/>
      <c r="AID103" s="39"/>
      <c r="AIE103" s="39"/>
      <c r="AIF103" s="39"/>
      <c r="AIG103" s="39"/>
      <c r="AIH103" s="39"/>
      <c r="AII103" s="39"/>
      <c r="AIJ103" s="39"/>
      <c r="AIK103" s="39"/>
      <c r="AIL103" s="39"/>
      <c r="AIM103" s="39"/>
      <c r="AIN103" s="39"/>
      <c r="AIO103" s="39"/>
      <c r="AIP103" s="39"/>
      <c r="AIQ103" s="39"/>
      <c r="AIR103" s="39"/>
      <c r="AIS103" s="39"/>
      <c r="AIT103" s="39"/>
      <c r="AIU103" s="39"/>
      <c r="AIV103" s="39"/>
      <c r="AIW103" s="39"/>
      <c r="AIX103" s="39"/>
      <c r="AIY103" s="39"/>
      <c r="AIZ103" s="39"/>
      <c r="AJA103" s="39"/>
      <c r="AJB103" s="39"/>
      <c r="AJC103" s="39"/>
      <c r="AJD103" s="39"/>
      <c r="AJE103" s="39"/>
      <c r="AJF103" s="39"/>
      <c r="AJG103" s="39"/>
      <c r="AJH103" s="39"/>
      <c r="AJI103" s="39"/>
      <c r="AJJ103" s="39"/>
      <c r="AJK103" s="39"/>
      <c r="AJL103" s="39"/>
      <c r="AJM103" s="39"/>
      <c r="AJN103" s="39"/>
      <c r="AJO103" s="39"/>
      <c r="AJP103" s="39"/>
      <c r="AJQ103" s="39"/>
      <c r="AJR103" s="39"/>
      <c r="AJS103" s="39"/>
      <c r="AJT103" s="39"/>
      <c r="AJU103" s="39"/>
      <c r="AJV103" s="39"/>
    </row>
    <row r="104" spans="1:5094" s="31" customFormat="1" ht="13" x14ac:dyDescent="0.3">
      <c r="A104" s="197"/>
      <c r="B104" s="198" t="s">
        <v>124</v>
      </c>
      <c r="C104" s="198"/>
      <c r="D104" s="199"/>
      <c r="E104" s="199"/>
      <c r="F104" s="200" t="s">
        <v>189</v>
      </c>
      <c r="G104" s="201">
        <f>SUM(G13)</f>
        <v>2.5200000000000001E-3</v>
      </c>
      <c r="H104" s="202"/>
      <c r="I104" s="203">
        <v>703002.63</v>
      </c>
      <c r="J104" s="204">
        <f>73.64+73.64</f>
        <v>147.28</v>
      </c>
      <c r="K104" s="203">
        <v>0</v>
      </c>
      <c r="L104" s="205">
        <f>SUM(I104:K104)</f>
        <v>703149.91</v>
      </c>
      <c r="M104" s="205">
        <f>SUM(I104)</f>
        <v>703002.63</v>
      </c>
      <c r="N104" s="205">
        <f>SUM(L104)</f>
        <v>703149.91</v>
      </c>
      <c r="O104" s="206"/>
      <c r="P104" s="54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  <c r="GE104" s="39"/>
      <c r="GF104" s="39"/>
      <c r="GG104" s="39"/>
      <c r="GH104" s="39"/>
      <c r="GI104" s="39"/>
      <c r="GJ104" s="39"/>
      <c r="GK104" s="39"/>
      <c r="GL104" s="39"/>
      <c r="GM104" s="39"/>
      <c r="GN104" s="39"/>
      <c r="GO104" s="39"/>
      <c r="GP104" s="39"/>
      <c r="GQ104" s="39"/>
      <c r="GR104" s="39"/>
      <c r="GS104" s="39"/>
      <c r="GT104" s="39"/>
      <c r="GU104" s="39"/>
      <c r="GV104" s="39"/>
      <c r="GW104" s="39"/>
      <c r="GX104" s="39"/>
      <c r="GY104" s="39"/>
      <c r="GZ104" s="39"/>
      <c r="HA104" s="39"/>
      <c r="HB104" s="39"/>
      <c r="HC104" s="39"/>
      <c r="HD104" s="39"/>
      <c r="HE104" s="39"/>
      <c r="HF104" s="39"/>
      <c r="HG104" s="39"/>
      <c r="HH104" s="39"/>
      <c r="HI104" s="39"/>
      <c r="HJ104" s="39"/>
      <c r="HK104" s="39"/>
      <c r="HL104" s="39"/>
      <c r="HM104" s="39"/>
      <c r="HN104" s="39"/>
      <c r="HO104" s="39"/>
      <c r="HP104" s="39"/>
      <c r="HQ104" s="39"/>
      <c r="HR104" s="39"/>
      <c r="HS104" s="39"/>
      <c r="HT104" s="39"/>
      <c r="HU104" s="39"/>
      <c r="HV104" s="39"/>
      <c r="HW104" s="39"/>
      <c r="HX104" s="39"/>
      <c r="HY104" s="39"/>
      <c r="HZ104" s="39"/>
      <c r="IA104" s="39"/>
      <c r="IB104" s="39"/>
      <c r="IC104" s="39"/>
      <c r="ID104" s="39"/>
      <c r="IE104" s="39"/>
      <c r="IF104" s="39"/>
      <c r="IG104" s="39"/>
      <c r="IH104" s="39"/>
      <c r="II104" s="39"/>
      <c r="IJ104" s="39"/>
      <c r="IK104" s="39"/>
      <c r="IL104" s="39"/>
      <c r="IM104" s="39"/>
      <c r="IN104" s="39"/>
      <c r="IO104" s="39"/>
      <c r="IP104" s="39"/>
      <c r="IQ104" s="39"/>
      <c r="IR104" s="39"/>
      <c r="IS104" s="39"/>
      <c r="IT104" s="39"/>
      <c r="IU104" s="39"/>
      <c r="IV104" s="39"/>
      <c r="IW104" s="39"/>
      <c r="IX104" s="39"/>
      <c r="IY104" s="39"/>
      <c r="IZ104" s="39"/>
      <c r="JA104" s="39"/>
      <c r="JB104" s="39"/>
      <c r="JC104" s="39"/>
      <c r="JD104" s="39"/>
      <c r="JE104" s="39"/>
      <c r="JF104" s="39"/>
      <c r="JG104" s="39"/>
      <c r="JH104" s="39"/>
      <c r="JI104" s="39"/>
      <c r="JJ104" s="39"/>
      <c r="JK104" s="39"/>
      <c r="JL104" s="39"/>
      <c r="JM104" s="39"/>
      <c r="JN104" s="39"/>
      <c r="JO104" s="39"/>
      <c r="JP104" s="39"/>
      <c r="JQ104" s="39"/>
      <c r="JR104" s="39"/>
      <c r="JS104" s="39"/>
      <c r="JT104" s="39"/>
      <c r="JU104" s="39"/>
      <c r="JV104" s="39"/>
      <c r="JW104" s="39"/>
      <c r="JX104" s="39"/>
      <c r="JY104" s="39"/>
      <c r="JZ104" s="39"/>
      <c r="KA104" s="39"/>
      <c r="KB104" s="39"/>
      <c r="KC104" s="39"/>
      <c r="KD104" s="39"/>
      <c r="KE104" s="39"/>
      <c r="KF104" s="39"/>
      <c r="KG104" s="39"/>
      <c r="KH104" s="39"/>
      <c r="KI104" s="39"/>
      <c r="KJ104" s="39"/>
      <c r="KK104" s="39"/>
      <c r="KL104" s="39"/>
      <c r="KM104" s="39"/>
      <c r="KN104" s="39"/>
      <c r="KO104" s="39"/>
      <c r="KP104" s="39"/>
      <c r="KQ104" s="39"/>
      <c r="KR104" s="39"/>
      <c r="KS104" s="39"/>
      <c r="KT104" s="39"/>
      <c r="KU104" s="39"/>
      <c r="KV104" s="39"/>
      <c r="KW104" s="39"/>
      <c r="KX104" s="39"/>
      <c r="KY104" s="39"/>
      <c r="KZ104" s="39"/>
      <c r="LA104" s="39"/>
      <c r="LB104" s="39"/>
      <c r="LC104" s="39"/>
      <c r="LD104" s="39"/>
      <c r="LE104" s="39"/>
      <c r="LF104" s="39"/>
      <c r="LG104" s="39"/>
      <c r="LH104" s="39"/>
      <c r="LI104" s="39"/>
      <c r="LJ104" s="39"/>
      <c r="LK104" s="39"/>
      <c r="LL104" s="39"/>
      <c r="LM104" s="39"/>
      <c r="LN104" s="39"/>
      <c r="LO104" s="39"/>
      <c r="LP104" s="39"/>
      <c r="LQ104" s="39"/>
      <c r="LR104" s="39"/>
      <c r="LS104" s="39"/>
      <c r="LT104" s="39"/>
      <c r="LU104" s="39"/>
      <c r="LV104" s="39"/>
      <c r="LW104" s="39"/>
      <c r="LX104" s="39"/>
      <c r="LY104" s="39"/>
      <c r="LZ104" s="39"/>
      <c r="MA104" s="39"/>
      <c r="MB104" s="39"/>
      <c r="MC104" s="39"/>
      <c r="MD104" s="39"/>
      <c r="ME104" s="39"/>
      <c r="MF104" s="39"/>
      <c r="MG104" s="39"/>
      <c r="MH104" s="39"/>
      <c r="MI104" s="39"/>
      <c r="MJ104" s="39"/>
      <c r="MK104" s="39"/>
      <c r="ML104" s="39"/>
      <c r="MM104" s="39"/>
      <c r="MN104" s="39"/>
      <c r="MO104" s="39"/>
      <c r="MP104" s="39"/>
      <c r="MQ104" s="39"/>
      <c r="MR104" s="39"/>
      <c r="MS104" s="39"/>
      <c r="MT104" s="39"/>
      <c r="MU104" s="39"/>
      <c r="MV104" s="39"/>
      <c r="MW104" s="39"/>
      <c r="MX104" s="39"/>
      <c r="MY104" s="39"/>
      <c r="MZ104" s="39"/>
      <c r="NA104" s="39"/>
      <c r="NB104" s="39"/>
      <c r="NC104" s="39"/>
      <c r="ND104" s="39"/>
      <c r="NE104" s="39"/>
      <c r="NF104" s="39"/>
      <c r="NG104" s="39"/>
      <c r="NH104" s="39"/>
      <c r="NI104" s="39"/>
      <c r="NJ104" s="39"/>
      <c r="NK104" s="39"/>
      <c r="NL104" s="39"/>
      <c r="NM104" s="39"/>
      <c r="NN104" s="39"/>
      <c r="NO104" s="39"/>
      <c r="NP104" s="39"/>
      <c r="NQ104" s="39"/>
      <c r="NR104" s="39"/>
      <c r="NS104" s="39"/>
      <c r="NT104" s="39"/>
      <c r="NU104" s="39"/>
      <c r="NV104" s="39"/>
      <c r="NW104" s="39"/>
      <c r="NX104" s="39"/>
      <c r="NY104" s="39"/>
      <c r="NZ104" s="39"/>
      <c r="OA104" s="39"/>
      <c r="OB104" s="39"/>
      <c r="OC104" s="39"/>
      <c r="OD104" s="39"/>
      <c r="OE104" s="39"/>
      <c r="OF104" s="39"/>
      <c r="OG104" s="39"/>
      <c r="OH104" s="39"/>
      <c r="OI104" s="39"/>
      <c r="OJ104" s="39"/>
      <c r="OK104" s="39"/>
      <c r="OL104" s="39"/>
      <c r="OM104" s="39"/>
      <c r="ON104" s="39"/>
      <c r="OO104" s="39"/>
      <c r="OP104" s="39"/>
      <c r="OQ104" s="39"/>
      <c r="OR104" s="39"/>
      <c r="OS104" s="39"/>
      <c r="OT104" s="39"/>
      <c r="OU104" s="39"/>
      <c r="OV104" s="39"/>
      <c r="OW104" s="39"/>
      <c r="OX104" s="39"/>
      <c r="OY104" s="39"/>
      <c r="OZ104" s="39"/>
      <c r="PA104" s="39"/>
      <c r="PB104" s="39"/>
      <c r="PC104" s="39"/>
      <c r="PD104" s="39"/>
      <c r="PE104" s="39"/>
      <c r="PF104" s="39"/>
      <c r="PG104" s="39"/>
      <c r="PH104" s="39"/>
      <c r="PI104" s="39"/>
      <c r="PJ104" s="39"/>
      <c r="PK104" s="39"/>
      <c r="PL104" s="39"/>
      <c r="PM104" s="39"/>
      <c r="PN104" s="39"/>
      <c r="PO104" s="39"/>
      <c r="PP104" s="39"/>
      <c r="PQ104" s="39"/>
      <c r="PR104" s="39"/>
      <c r="PS104" s="39"/>
      <c r="PT104" s="39"/>
      <c r="PU104" s="39"/>
      <c r="PV104" s="39"/>
      <c r="PW104" s="39"/>
      <c r="PX104" s="39"/>
      <c r="PY104" s="39"/>
      <c r="PZ104" s="39"/>
      <c r="QA104" s="39"/>
      <c r="QB104" s="39"/>
      <c r="QC104" s="39"/>
      <c r="QD104" s="39"/>
      <c r="QE104" s="39"/>
      <c r="QF104" s="39"/>
      <c r="QG104" s="39"/>
      <c r="QH104" s="39"/>
      <c r="QI104" s="39"/>
      <c r="QJ104" s="39"/>
      <c r="QK104" s="39"/>
      <c r="QL104" s="39"/>
      <c r="QM104" s="39"/>
      <c r="QN104" s="39"/>
      <c r="QO104" s="39"/>
      <c r="QP104" s="39"/>
      <c r="QQ104" s="39"/>
      <c r="QR104" s="39"/>
      <c r="QS104" s="39"/>
      <c r="QT104" s="39"/>
      <c r="QU104" s="39"/>
      <c r="QV104" s="39"/>
      <c r="QW104" s="39"/>
      <c r="QX104" s="39"/>
      <c r="QY104" s="39"/>
      <c r="QZ104" s="39"/>
      <c r="RA104" s="39"/>
      <c r="RB104" s="39"/>
      <c r="RC104" s="39"/>
      <c r="RD104" s="39"/>
      <c r="RE104" s="39"/>
      <c r="RF104" s="39"/>
      <c r="RG104" s="39"/>
      <c r="RH104" s="39"/>
      <c r="RI104" s="39"/>
      <c r="RJ104" s="39"/>
      <c r="RK104" s="39"/>
      <c r="RL104" s="39"/>
      <c r="RM104" s="39"/>
      <c r="RN104" s="39"/>
      <c r="RO104" s="39"/>
      <c r="RP104" s="39"/>
      <c r="RQ104" s="39"/>
      <c r="RR104" s="39"/>
      <c r="RS104" s="39"/>
      <c r="RT104" s="39"/>
      <c r="RU104" s="39"/>
      <c r="RV104" s="39"/>
      <c r="RW104" s="39"/>
      <c r="RX104" s="39"/>
      <c r="RY104" s="39"/>
      <c r="RZ104" s="39"/>
      <c r="SA104" s="39"/>
      <c r="SB104" s="39"/>
      <c r="SC104" s="39"/>
      <c r="SD104" s="39"/>
      <c r="SE104" s="39"/>
      <c r="SF104" s="39"/>
      <c r="SG104" s="39"/>
      <c r="SH104" s="39"/>
      <c r="SI104" s="39"/>
      <c r="SJ104" s="39"/>
      <c r="SK104" s="39"/>
      <c r="SL104" s="39"/>
      <c r="SM104" s="39"/>
      <c r="SN104" s="39"/>
      <c r="SO104" s="39"/>
      <c r="SP104" s="39"/>
      <c r="SQ104" s="39"/>
      <c r="SR104" s="39"/>
      <c r="SS104" s="39"/>
      <c r="ST104" s="39"/>
      <c r="SU104" s="39"/>
      <c r="SV104" s="39"/>
      <c r="SW104" s="39"/>
      <c r="SX104" s="39"/>
      <c r="SY104" s="39"/>
      <c r="SZ104" s="39"/>
      <c r="TA104" s="39"/>
      <c r="TB104" s="39"/>
      <c r="TC104" s="39"/>
      <c r="TD104" s="39"/>
      <c r="TE104" s="39"/>
      <c r="TF104" s="39"/>
      <c r="TG104" s="39"/>
      <c r="TH104" s="39"/>
      <c r="TI104" s="39"/>
      <c r="TJ104" s="39"/>
      <c r="TK104" s="39"/>
      <c r="TL104" s="39"/>
      <c r="TM104" s="39"/>
      <c r="TN104" s="39"/>
      <c r="TO104" s="39"/>
      <c r="TP104" s="39"/>
      <c r="TQ104" s="39"/>
      <c r="TR104" s="39"/>
      <c r="TS104" s="39"/>
      <c r="TT104" s="39"/>
      <c r="TU104" s="39"/>
      <c r="TV104" s="39"/>
      <c r="TW104" s="39"/>
      <c r="TX104" s="39"/>
      <c r="TY104" s="39"/>
      <c r="TZ104" s="39"/>
      <c r="UA104" s="39"/>
      <c r="UB104" s="39"/>
      <c r="UC104" s="39"/>
      <c r="UD104" s="39"/>
      <c r="UE104" s="39"/>
      <c r="UF104" s="39"/>
      <c r="UG104" s="39"/>
      <c r="UH104" s="39"/>
      <c r="UI104" s="39"/>
      <c r="UJ104" s="39"/>
      <c r="UK104" s="39"/>
      <c r="UL104" s="39"/>
      <c r="UM104" s="39"/>
      <c r="UN104" s="39"/>
      <c r="UO104" s="39"/>
      <c r="UP104" s="39"/>
      <c r="UQ104" s="39"/>
      <c r="UR104" s="39"/>
      <c r="US104" s="39"/>
      <c r="UT104" s="39"/>
      <c r="UU104" s="39"/>
      <c r="UV104" s="39"/>
      <c r="UW104" s="39"/>
      <c r="UX104" s="39"/>
      <c r="UY104" s="39"/>
      <c r="UZ104" s="39"/>
      <c r="VA104" s="39"/>
      <c r="VB104" s="39"/>
      <c r="VC104" s="39"/>
      <c r="VD104" s="39"/>
      <c r="VE104" s="39"/>
      <c r="VF104" s="39"/>
      <c r="VG104" s="39"/>
      <c r="VH104" s="39"/>
      <c r="VI104" s="39"/>
      <c r="VJ104" s="39"/>
      <c r="VK104" s="39"/>
      <c r="VL104" s="39"/>
      <c r="VM104" s="39"/>
      <c r="VN104" s="39"/>
      <c r="VO104" s="39"/>
      <c r="VP104" s="39"/>
      <c r="VQ104" s="39"/>
      <c r="VR104" s="39"/>
      <c r="VS104" s="39"/>
      <c r="VT104" s="39"/>
      <c r="VU104" s="39"/>
      <c r="VV104" s="39"/>
      <c r="VW104" s="39"/>
      <c r="VX104" s="39"/>
      <c r="VY104" s="39"/>
      <c r="VZ104" s="39"/>
      <c r="WA104" s="39"/>
      <c r="WB104" s="39"/>
      <c r="WC104" s="39"/>
      <c r="WD104" s="39"/>
      <c r="WE104" s="39"/>
      <c r="WF104" s="39"/>
      <c r="WG104" s="39"/>
      <c r="WH104" s="39"/>
      <c r="WI104" s="39"/>
      <c r="WJ104" s="39"/>
      <c r="WK104" s="39"/>
      <c r="WL104" s="39"/>
      <c r="WM104" s="39"/>
      <c r="WN104" s="39"/>
      <c r="WO104" s="39"/>
      <c r="WP104" s="39"/>
      <c r="WQ104" s="39"/>
      <c r="WR104" s="39"/>
      <c r="WS104" s="39"/>
      <c r="WT104" s="39"/>
      <c r="WU104" s="39"/>
      <c r="WV104" s="39"/>
      <c r="WW104" s="39"/>
      <c r="WX104" s="39"/>
      <c r="WY104" s="39"/>
      <c r="WZ104" s="39"/>
      <c r="XA104" s="39"/>
      <c r="XB104" s="39"/>
      <c r="XC104" s="39"/>
      <c r="XD104" s="39"/>
      <c r="XE104" s="39"/>
      <c r="XF104" s="39"/>
      <c r="XG104" s="39"/>
      <c r="XH104" s="39"/>
      <c r="XI104" s="39"/>
      <c r="XJ104" s="39"/>
      <c r="XK104" s="39"/>
      <c r="XL104" s="39"/>
      <c r="XM104" s="39"/>
      <c r="XN104" s="39"/>
      <c r="XO104" s="39"/>
      <c r="XP104" s="39"/>
      <c r="XQ104" s="39"/>
      <c r="XR104" s="39"/>
      <c r="XS104" s="39"/>
      <c r="XT104" s="39"/>
      <c r="XU104" s="39"/>
      <c r="XV104" s="39"/>
      <c r="XW104" s="39"/>
      <c r="XX104" s="39"/>
      <c r="XY104" s="39"/>
      <c r="XZ104" s="39"/>
      <c r="YA104" s="39"/>
      <c r="YB104" s="39"/>
      <c r="YC104" s="39"/>
      <c r="YD104" s="39"/>
      <c r="YE104" s="39"/>
      <c r="YF104" s="39"/>
      <c r="YG104" s="39"/>
      <c r="YH104" s="39"/>
      <c r="YI104" s="39"/>
      <c r="YJ104" s="39"/>
      <c r="YK104" s="39"/>
      <c r="YL104" s="39"/>
      <c r="YM104" s="39"/>
      <c r="YN104" s="39"/>
      <c r="YO104" s="39"/>
      <c r="YP104" s="39"/>
      <c r="YQ104" s="39"/>
      <c r="YR104" s="39"/>
      <c r="YS104" s="39"/>
      <c r="YT104" s="39"/>
      <c r="YU104" s="39"/>
      <c r="YV104" s="39"/>
      <c r="YW104" s="39"/>
      <c r="YX104" s="39"/>
      <c r="YY104" s="39"/>
      <c r="YZ104" s="39"/>
      <c r="ZA104" s="39"/>
      <c r="ZB104" s="39"/>
      <c r="ZC104" s="39"/>
      <c r="ZD104" s="39"/>
      <c r="ZE104" s="39"/>
      <c r="ZF104" s="39"/>
      <c r="ZG104" s="39"/>
      <c r="ZH104" s="39"/>
      <c r="ZI104" s="39"/>
      <c r="ZJ104" s="39"/>
      <c r="ZK104" s="39"/>
      <c r="ZL104" s="39"/>
      <c r="ZM104" s="39"/>
      <c r="ZN104" s="39"/>
      <c r="ZO104" s="39"/>
      <c r="ZP104" s="39"/>
      <c r="ZQ104" s="39"/>
      <c r="ZR104" s="39"/>
      <c r="ZS104" s="39"/>
      <c r="ZT104" s="39"/>
      <c r="ZU104" s="39"/>
      <c r="ZV104" s="39"/>
      <c r="ZW104" s="39"/>
      <c r="ZX104" s="39"/>
      <c r="ZY104" s="39"/>
      <c r="ZZ104" s="39"/>
      <c r="AAA104" s="39"/>
      <c r="AAB104" s="39"/>
      <c r="AAC104" s="39"/>
      <c r="AAD104" s="39"/>
      <c r="AAE104" s="39"/>
      <c r="AAF104" s="39"/>
      <c r="AAG104" s="39"/>
      <c r="AAH104" s="39"/>
      <c r="AAI104" s="39"/>
      <c r="AAJ104" s="39"/>
      <c r="AAK104" s="39"/>
      <c r="AAL104" s="39"/>
      <c r="AAM104" s="39"/>
      <c r="AAN104" s="39"/>
      <c r="AAO104" s="39"/>
      <c r="AAP104" s="39"/>
      <c r="AAQ104" s="39"/>
      <c r="AAR104" s="39"/>
      <c r="AAS104" s="39"/>
      <c r="AAT104" s="39"/>
      <c r="AAU104" s="39"/>
      <c r="AAV104" s="39"/>
      <c r="AAW104" s="39"/>
      <c r="AAX104" s="39"/>
      <c r="AAY104" s="39"/>
      <c r="AAZ104" s="39"/>
      <c r="ABA104" s="39"/>
      <c r="ABB104" s="39"/>
      <c r="ABC104" s="39"/>
      <c r="ABD104" s="39"/>
      <c r="ABE104" s="39"/>
      <c r="ABF104" s="39"/>
      <c r="ABG104" s="39"/>
      <c r="ABH104" s="39"/>
      <c r="ABI104" s="39"/>
      <c r="ABJ104" s="39"/>
      <c r="ABK104" s="39"/>
      <c r="ABL104" s="39"/>
      <c r="ABM104" s="39"/>
      <c r="ABN104" s="39"/>
      <c r="ABO104" s="39"/>
      <c r="ABP104" s="39"/>
      <c r="ABQ104" s="39"/>
      <c r="ABR104" s="39"/>
      <c r="ABS104" s="39"/>
      <c r="ABT104" s="39"/>
      <c r="ABU104" s="39"/>
      <c r="ABV104" s="39"/>
      <c r="ABW104" s="39"/>
      <c r="ABX104" s="39"/>
      <c r="ABY104" s="39"/>
      <c r="ABZ104" s="39"/>
      <c r="ACA104" s="39"/>
      <c r="ACB104" s="39"/>
      <c r="ACC104" s="39"/>
      <c r="ACD104" s="39"/>
      <c r="ACE104" s="39"/>
      <c r="ACF104" s="39"/>
      <c r="ACG104" s="39"/>
      <c r="ACH104" s="39"/>
      <c r="ACI104" s="39"/>
      <c r="ACJ104" s="39"/>
      <c r="ACK104" s="39"/>
      <c r="ACL104" s="39"/>
      <c r="ACM104" s="39"/>
      <c r="ACN104" s="39"/>
      <c r="ACO104" s="39"/>
      <c r="ACP104" s="39"/>
      <c r="ACQ104" s="39"/>
      <c r="ACR104" s="39"/>
      <c r="ACS104" s="39"/>
      <c r="ACT104" s="39"/>
      <c r="ACU104" s="39"/>
      <c r="ACV104" s="39"/>
      <c r="ACW104" s="39"/>
      <c r="ACX104" s="39"/>
      <c r="ACY104" s="39"/>
      <c r="ACZ104" s="39"/>
      <c r="ADA104" s="39"/>
      <c r="ADB104" s="39"/>
      <c r="ADC104" s="39"/>
      <c r="ADD104" s="39"/>
      <c r="ADE104" s="39"/>
      <c r="ADF104" s="39"/>
      <c r="ADG104" s="39"/>
      <c r="ADH104" s="39"/>
      <c r="ADI104" s="39"/>
      <c r="ADJ104" s="39"/>
      <c r="ADK104" s="39"/>
      <c r="ADL104" s="39"/>
      <c r="ADM104" s="39"/>
      <c r="ADN104" s="39"/>
      <c r="ADO104" s="39"/>
      <c r="ADP104" s="39"/>
      <c r="ADQ104" s="39"/>
      <c r="ADR104" s="39"/>
      <c r="ADS104" s="39"/>
      <c r="ADT104" s="39"/>
      <c r="ADU104" s="39"/>
      <c r="ADV104" s="39"/>
      <c r="ADW104" s="39"/>
      <c r="ADX104" s="39"/>
      <c r="ADY104" s="39"/>
      <c r="ADZ104" s="39"/>
      <c r="AEA104" s="39"/>
      <c r="AEB104" s="39"/>
      <c r="AEC104" s="39"/>
      <c r="AED104" s="39"/>
      <c r="AEE104" s="39"/>
      <c r="AEF104" s="39"/>
      <c r="AEG104" s="39"/>
      <c r="AEH104" s="39"/>
      <c r="AEI104" s="39"/>
      <c r="AEJ104" s="39"/>
      <c r="AEK104" s="39"/>
      <c r="AEL104" s="39"/>
      <c r="AEM104" s="39"/>
      <c r="AEN104" s="39"/>
      <c r="AEO104" s="39"/>
      <c r="AEP104" s="39"/>
      <c r="AEQ104" s="39"/>
      <c r="AER104" s="39"/>
      <c r="AES104" s="39"/>
      <c r="AET104" s="39"/>
      <c r="AEU104" s="39"/>
      <c r="AEV104" s="39"/>
      <c r="AEW104" s="39"/>
      <c r="AEX104" s="39"/>
      <c r="AEY104" s="39"/>
      <c r="AEZ104" s="39"/>
      <c r="AFA104" s="39"/>
      <c r="AFB104" s="39"/>
      <c r="AFC104" s="39"/>
      <c r="AFD104" s="39"/>
      <c r="AFE104" s="39"/>
      <c r="AFF104" s="39"/>
      <c r="AFG104" s="39"/>
      <c r="AFH104" s="39"/>
      <c r="AFI104" s="39"/>
      <c r="AFJ104" s="39"/>
      <c r="AFK104" s="39"/>
      <c r="AFL104" s="39"/>
      <c r="AFM104" s="39"/>
      <c r="AFN104" s="39"/>
      <c r="AFO104" s="39"/>
      <c r="AFP104" s="39"/>
      <c r="AFQ104" s="39"/>
      <c r="AFR104" s="39"/>
      <c r="AFS104" s="39"/>
      <c r="AFT104" s="39"/>
      <c r="AFU104" s="39"/>
      <c r="AFV104" s="39"/>
      <c r="AFW104" s="39"/>
      <c r="AFX104" s="39"/>
      <c r="AFY104" s="39"/>
      <c r="AFZ104" s="39"/>
      <c r="AGA104" s="39"/>
      <c r="AGB104" s="39"/>
      <c r="AGC104" s="39"/>
      <c r="AGD104" s="39"/>
      <c r="AGE104" s="39"/>
      <c r="AGF104" s="39"/>
      <c r="AGG104" s="39"/>
      <c r="AGH104" s="39"/>
      <c r="AGI104" s="39"/>
      <c r="AGJ104" s="39"/>
      <c r="AGK104" s="39"/>
      <c r="AGL104" s="39"/>
      <c r="AGM104" s="39"/>
      <c r="AGN104" s="39"/>
      <c r="AGO104" s="39"/>
      <c r="AGP104" s="39"/>
      <c r="AGQ104" s="39"/>
      <c r="AGR104" s="39"/>
      <c r="AGS104" s="39"/>
      <c r="AGT104" s="39"/>
      <c r="AGU104" s="39"/>
      <c r="AGV104" s="39"/>
      <c r="AGW104" s="39"/>
      <c r="AGX104" s="39"/>
      <c r="AGY104" s="39"/>
      <c r="AGZ104" s="39"/>
      <c r="AHA104" s="39"/>
      <c r="AHB104" s="39"/>
      <c r="AHC104" s="39"/>
      <c r="AHD104" s="39"/>
      <c r="AHE104" s="39"/>
      <c r="AHF104" s="39"/>
      <c r="AHG104" s="39"/>
      <c r="AHH104" s="39"/>
      <c r="AHI104" s="39"/>
      <c r="AHJ104" s="39"/>
      <c r="AHK104" s="39"/>
      <c r="AHL104" s="39"/>
      <c r="AHM104" s="39"/>
      <c r="AHN104" s="39"/>
      <c r="AHO104" s="39"/>
      <c r="AHP104" s="39"/>
      <c r="AHQ104" s="39"/>
      <c r="AHR104" s="39"/>
      <c r="AHS104" s="39"/>
      <c r="AHT104" s="39"/>
      <c r="AHU104" s="39"/>
      <c r="AHV104" s="39"/>
      <c r="AHW104" s="39"/>
      <c r="AHX104" s="39"/>
      <c r="AHY104" s="39"/>
      <c r="AHZ104" s="39"/>
      <c r="AIA104" s="39"/>
      <c r="AIB104" s="39"/>
      <c r="AIC104" s="39"/>
      <c r="AID104" s="39"/>
      <c r="AIE104" s="39"/>
      <c r="AIF104" s="39"/>
      <c r="AIG104" s="39"/>
      <c r="AIH104" s="39"/>
      <c r="AII104" s="39"/>
      <c r="AIJ104" s="39"/>
      <c r="AIK104" s="39"/>
      <c r="AIL104" s="39"/>
      <c r="AIM104" s="39"/>
      <c r="AIN104" s="39"/>
      <c r="AIO104" s="39"/>
      <c r="AIP104" s="39"/>
      <c r="AIQ104" s="39"/>
      <c r="AIR104" s="39"/>
      <c r="AIS104" s="39"/>
      <c r="AIT104" s="39"/>
      <c r="AIU104" s="39"/>
      <c r="AIV104" s="39"/>
      <c r="AIW104" s="39"/>
      <c r="AIX104" s="39"/>
      <c r="AIY104" s="39"/>
      <c r="AIZ104" s="39"/>
      <c r="AJA104" s="39"/>
      <c r="AJB104" s="39"/>
      <c r="AJC104" s="39"/>
      <c r="AJD104" s="39"/>
      <c r="AJE104" s="39"/>
      <c r="AJF104" s="39"/>
      <c r="AJG104" s="39"/>
      <c r="AJH104" s="39"/>
      <c r="AJI104" s="39"/>
      <c r="AJJ104" s="39"/>
      <c r="AJK104" s="39"/>
      <c r="AJL104" s="39"/>
      <c r="AJM104" s="39"/>
      <c r="AJN104" s="39"/>
      <c r="AJO104" s="39"/>
      <c r="AJP104" s="39"/>
      <c r="AJQ104" s="39"/>
      <c r="AJR104" s="39"/>
      <c r="AJS104" s="39"/>
      <c r="AJT104" s="39"/>
      <c r="AJU104" s="39"/>
      <c r="AJV104" s="39"/>
      <c r="AJW104" s="39"/>
      <c r="AJX104" s="39"/>
      <c r="AJY104" s="39"/>
      <c r="AJZ104" s="39"/>
      <c r="AKA104" s="39"/>
      <c r="AKB104" s="39"/>
      <c r="AKC104" s="39"/>
      <c r="AKD104" s="39"/>
      <c r="AKE104" s="39"/>
      <c r="AKF104" s="39"/>
      <c r="AKG104" s="39"/>
      <c r="AKH104" s="39"/>
      <c r="AKI104" s="39"/>
      <c r="AKJ104" s="39"/>
      <c r="AKK104" s="39"/>
      <c r="AKL104" s="39"/>
      <c r="AKM104" s="39"/>
      <c r="AKN104" s="39"/>
      <c r="AKO104" s="39"/>
      <c r="AKP104" s="39"/>
      <c r="AKQ104" s="39"/>
      <c r="AKR104" s="39"/>
      <c r="AKS104" s="39"/>
      <c r="AKT104" s="39"/>
      <c r="AKU104" s="39"/>
      <c r="AKV104" s="39"/>
      <c r="AKW104" s="39"/>
      <c r="AKX104" s="39"/>
      <c r="AKY104" s="39"/>
      <c r="AKZ104" s="39"/>
      <c r="ALA104" s="39"/>
      <c r="ALB104" s="39"/>
      <c r="ALC104" s="39"/>
      <c r="ALD104" s="39"/>
      <c r="ALE104" s="39"/>
      <c r="ALF104" s="39"/>
      <c r="ALG104" s="39"/>
      <c r="ALH104" s="39"/>
      <c r="ALI104" s="39"/>
      <c r="ALJ104" s="39"/>
      <c r="ALK104" s="39"/>
      <c r="ALL104" s="39"/>
      <c r="ALM104" s="39"/>
      <c r="ALN104" s="39"/>
      <c r="ALO104" s="39"/>
      <c r="ALP104" s="39"/>
      <c r="ALQ104" s="39"/>
      <c r="ALR104" s="39"/>
      <c r="ALS104" s="39"/>
      <c r="ALT104" s="39"/>
      <c r="ALU104" s="39"/>
      <c r="ALV104" s="39"/>
      <c r="ALW104" s="39"/>
      <c r="ALX104" s="39"/>
      <c r="ALY104" s="39"/>
      <c r="ALZ104" s="39"/>
      <c r="AMA104" s="39"/>
      <c r="AMB104" s="39"/>
      <c r="AMC104" s="39"/>
      <c r="AMD104" s="39"/>
      <c r="AME104" s="39"/>
      <c r="AMF104" s="39"/>
      <c r="AMG104" s="39"/>
      <c r="AMH104" s="39"/>
      <c r="AMI104" s="39"/>
      <c r="AMJ104" s="39"/>
      <c r="AMK104" s="39"/>
      <c r="AML104" s="39"/>
      <c r="AMM104" s="39"/>
      <c r="AMN104" s="39"/>
      <c r="AMO104" s="39"/>
      <c r="AMP104" s="39"/>
      <c r="AMQ104" s="39"/>
      <c r="AMR104" s="39"/>
      <c r="AMS104" s="39"/>
      <c r="AMT104" s="39"/>
      <c r="AMU104" s="39"/>
      <c r="AMV104" s="39"/>
      <c r="AMW104" s="39"/>
      <c r="AMX104" s="39"/>
      <c r="AMY104" s="39"/>
      <c r="AMZ104" s="39"/>
      <c r="ANA104" s="39"/>
      <c r="ANB104" s="39"/>
      <c r="ANC104" s="39"/>
      <c r="AND104" s="39"/>
      <c r="ANE104" s="39"/>
      <c r="ANF104" s="39"/>
      <c r="ANG104" s="39"/>
      <c r="ANH104" s="39"/>
      <c r="ANI104" s="39"/>
      <c r="ANJ104" s="39"/>
      <c r="ANK104" s="39"/>
      <c r="ANL104" s="39"/>
      <c r="ANM104" s="39"/>
      <c r="ANN104" s="39"/>
      <c r="ANO104" s="39"/>
      <c r="ANP104" s="39"/>
      <c r="ANQ104" s="39"/>
      <c r="ANR104" s="39"/>
      <c r="ANS104" s="39"/>
      <c r="ANT104" s="39"/>
      <c r="ANU104" s="39"/>
      <c r="ANV104" s="39"/>
      <c r="ANW104" s="39"/>
      <c r="ANX104" s="39"/>
      <c r="ANY104" s="39"/>
      <c r="ANZ104" s="39"/>
      <c r="AOA104" s="39"/>
      <c r="AOB104" s="39"/>
      <c r="AOC104" s="39"/>
      <c r="AOD104" s="39"/>
      <c r="AOE104" s="39"/>
      <c r="AOF104" s="39"/>
      <c r="AOG104" s="39"/>
      <c r="AOH104" s="39"/>
      <c r="AOI104" s="39"/>
      <c r="AOJ104" s="39"/>
      <c r="AOK104" s="39"/>
      <c r="AOL104" s="39"/>
      <c r="AOM104" s="39"/>
      <c r="AON104" s="39"/>
      <c r="AOO104" s="39"/>
      <c r="AOP104" s="39"/>
      <c r="AOQ104" s="39"/>
      <c r="AOR104" s="39"/>
      <c r="AOS104" s="39"/>
      <c r="AOT104" s="39"/>
      <c r="AOU104" s="39"/>
      <c r="AOV104" s="39"/>
      <c r="AOW104" s="39"/>
      <c r="AOX104" s="39"/>
      <c r="AOY104" s="39"/>
      <c r="AOZ104" s="39"/>
      <c r="APA104" s="39"/>
      <c r="APB104" s="39"/>
      <c r="APC104" s="39"/>
      <c r="APD104" s="39"/>
      <c r="APE104" s="39"/>
      <c r="APF104" s="39"/>
      <c r="APG104" s="39"/>
      <c r="APH104" s="39"/>
      <c r="API104" s="39"/>
      <c r="APJ104" s="39"/>
      <c r="APK104" s="39"/>
      <c r="APL104" s="39"/>
      <c r="APM104" s="39"/>
      <c r="APN104" s="39"/>
      <c r="APO104" s="39"/>
      <c r="APP104" s="39"/>
      <c r="APQ104" s="39"/>
      <c r="APR104" s="39"/>
      <c r="APS104" s="39"/>
      <c r="APT104" s="39"/>
      <c r="APU104" s="39"/>
      <c r="APV104" s="39"/>
      <c r="APW104" s="39"/>
      <c r="APX104" s="39"/>
      <c r="APY104" s="39"/>
      <c r="APZ104" s="39"/>
      <c r="AQA104" s="39"/>
      <c r="AQB104" s="39"/>
      <c r="AQC104" s="39"/>
      <c r="AQD104" s="39"/>
      <c r="AQE104" s="39"/>
      <c r="AQF104" s="39"/>
      <c r="AQG104" s="39"/>
      <c r="AQH104" s="39"/>
      <c r="AQI104" s="39"/>
      <c r="AQJ104" s="39"/>
      <c r="AQK104" s="39"/>
      <c r="AQL104" s="39"/>
      <c r="AQM104" s="39"/>
      <c r="AQN104" s="39"/>
      <c r="AQO104" s="39"/>
      <c r="AQP104" s="39"/>
      <c r="AQQ104" s="39"/>
      <c r="AQR104" s="39"/>
      <c r="AQS104" s="39"/>
      <c r="AQT104" s="39"/>
      <c r="AQU104" s="39"/>
      <c r="AQV104" s="39"/>
      <c r="AQW104" s="39"/>
      <c r="AQX104" s="39"/>
      <c r="AQY104" s="39"/>
      <c r="AQZ104" s="39"/>
      <c r="ARA104" s="39"/>
      <c r="ARB104" s="39"/>
      <c r="ARC104" s="39"/>
      <c r="ARD104" s="39"/>
      <c r="ARE104" s="39"/>
      <c r="ARF104" s="39"/>
      <c r="ARG104" s="39"/>
      <c r="ARH104" s="39"/>
      <c r="ARI104" s="39"/>
      <c r="ARJ104" s="39"/>
      <c r="ARK104" s="39"/>
      <c r="ARL104" s="39"/>
      <c r="ARM104" s="39"/>
      <c r="ARN104" s="39"/>
      <c r="ARO104" s="39"/>
      <c r="ARP104" s="39"/>
      <c r="ARQ104" s="39"/>
      <c r="ARR104" s="39"/>
      <c r="ARS104" s="39"/>
      <c r="ART104" s="39"/>
      <c r="ARU104" s="39"/>
      <c r="ARV104" s="39"/>
      <c r="ARW104" s="39"/>
      <c r="ARX104" s="39"/>
      <c r="ARY104" s="39"/>
      <c r="ARZ104" s="39"/>
      <c r="ASA104" s="39"/>
      <c r="ASB104" s="39"/>
      <c r="ASC104" s="39"/>
      <c r="ASD104" s="39"/>
      <c r="ASE104" s="39"/>
      <c r="ASF104" s="39"/>
      <c r="ASG104" s="39"/>
      <c r="ASH104" s="39"/>
      <c r="ASI104" s="39"/>
      <c r="ASJ104" s="39"/>
      <c r="ASK104" s="39"/>
      <c r="ASL104" s="39"/>
      <c r="ASM104" s="39"/>
      <c r="ASN104" s="39"/>
      <c r="ASO104" s="39"/>
      <c r="ASP104" s="39"/>
      <c r="ASQ104" s="39"/>
      <c r="ASR104" s="39"/>
      <c r="ASS104" s="39"/>
      <c r="AST104" s="39"/>
      <c r="ASU104" s="39"/>
      <c r="ASV104" s="39"/>
      <c r="ASW104" s="39"/>
      <c r="ASX104" s="39"/>
      <c r="ASY104" s="39"/>
      <c r="ASZ104" s="39"/>
      <c r="ATA104" s="39"/>
      <c r="ATB104" s="39"/>
      <c r="ATC104" s="39"/>
      <c r="ATD104" s="39"/>
      <c r="ATE104" s="39"/>
      <c r="ATF104" s="39"/>
      <c r="ATG104" s="39"/>
      <c r="ATH104" s="39"/>
      <c r="ATI104" s="39"/>
      <c r="ATJ104" s="39"/>
      <c r="ATK104" s="39"/>
      <c r="ATL104" s="39"/>
      <c r="ATM104" s="39"/>
      <c r="ATN104" s="39"/>
      <c r="ATO104" s="39"/>
      <c r="ATP104" s="39"/>
      <c r="ATQ104" s="39"/>
      <c r="ATR104" s="39"/>
      <c r="ATS104" s="39"/>
      <c r="ATT104" s="39"/>
      <c r="ATU104" s="39"/>
      <c r="ATV104" s="39"/>
      <c r="ATW104" s="39"/>
      <c r="ATX104" s="39"/>
      <c r="ATY104" s="39"/>
      <c r="ATZ104" s="39"/>
      <c r="AUA104" s="39"/>
      <c r="AUB104" s="39"/>
      <c r="AUC104" s="39"/>
      <c r="AUD104" s="39"/>
      <c r="AUE104" s="39"/>
      <c r="AUF104" s="39"/>
      <c r="AUG104" s="39"/>
      <c r="AUH104" s="39"/>
      <c r="AUI104" s="39"/>
      <c r="AUJ104" s="39"/>
      <c r="AUK104" s="39"/>
      <c r="AUL104" s="39"/>
      <c r="AUM104" s="39"/>
      <c r="AUN104" s="39"/>
      <c r="AUO104" s="39"/>
      <c r="AUP104" s="39"/>
      <c r="AUQ104" s="39"/>
      <c r="AUR104" s="39"/>
      <c r="AUS104" s="39"/>
      <c r="AUT104" s="39"/>
      <c r="AUU104" s="39"/>
      <c r="AUV104" s="39"/>
      <c r="AUW104" s="39"/>
      <c r="AUX104" s="39"/>
      <c r="AUY104" s="39"/>
      <c r="AUZ104" s="39"/>
      <c r="AVA104" s="39"/>
      <c r="AVB104" s="39"/>
      <c r="AVC104" s="39"/>
      <c r="AVD104" s="39"/>
      <c r="AVE104" s="39"/>
      <c r="AVF104" s="39"/>
      <c r="AVG104" s="39"/>
      <c r="AVH104" s="39"/>
      <c r="AVI104" s="39"/>
      <c r="AVJ104" s="39"/>
      <c r="AVK104" s="39"/>
      <c r="AVL104" s="39"/>
      <c r="AVM104" s="39"/>
      <c r="AVN104" s="39"/>
      <c r="AVO104" s="39"/>
      <c r="AVP104" s="39"/>
      <c r="AVQ104" s="39"/>
      <c r="AVR104" s="39"/>
      <c r="AVS104" s="39"/>
      <c r="AVT104" s="39"/>
      <c r="AVU104" s="39"/>
      <c r="AVV104" s="39"/>
      <c r="AVW104" s="39"/>
      <c r="AVX104" s="39"/>
      <c r="AVY104" s="39"/>
      <c r="AVZ104" s="39"/>
      <c r="AWA104" s="39"/>
      <c r="AWB104" s="39"/>
      <c r="AWC104" s="39"/>
      <c r="AWD104" s="39"/>
      <c r="AWE104" s="39"/>
      <c r="AWF104" s="39"/>
      <c r="AWG104" s="39"/>
      <c r="AWH104" s="39"/>
      <c r="AWI104" s="39"/>
      <c r="AWJ104" s="39"/>
      <c r="AWK104" s="39"/>
      <c r="AWL104" s="39"/>
      <c r="AWM104" s="39"/>
      <c r="AWN104" s="39"/>
      <c r="AWO104" s="39"/>
      <c r="AWP104" s="39"/>
      <c r="AWQ104" s="39"/>
      <c r="AWR104" s="39"/>
      <c r="AWS104" s="39"/>
      <c r="AWT104" s="39"/>
      <c r="AWU104" s="39"/>
      <c r="AWV104" s="39"/>
      <c r="AWW104" s="39"/>
      <c r="AWX104" s="39"/>
      <c r="AWY104" s="39"/>
      <c r="AWZ104" s="39"/>
      <c r="AXA104" s="39"/>
      <c r="AXB104" s="39"/>
      <c r="AXC104" s="39"/>
      <c r="AXD104" s="39"/>
      <c r="AXE104" s="39"/>
      <c r="AXF104" s="39"/>
      <c r="AXG104" s="39"/>
      <c r="AXH104" s="39"/>
      <c r="AXI104" s="39"/>
      <c r="AXJ104" s="39"/>
      <c r="AXK104" s="39"/>
      <c r="AXL104" s="39"/>
      <c r="AXM104" s="39"/>
      <c r="AXN104" s="39"/>
      <c r="AXO104" s="39"/>
      <c r="AXP104" s="39"/>
      <c r="AXQ104" s="39"/>
      <c r="AXR104" s="39"/>
      <c r="AXS104" s="39"/>
      <c r="AXT104" s="39"/>
      <c r="AXU104" s="39"/>
      <c r="AXV104" s="39"/>
      <c r="AXW104" s="39"/>
      <c r="AXX104" s="39"/>
      <c r="AXY104" s="39"/>
      <c r="AXZ104" s="39"/>
      <c r="AYA104" s="39"/>
      <c r="AYB104" s="39"/>
      <c r="AYC104" s="39"/>
      <c r="AYD104" s="39"/>
      <c r="AYE104" s="39"/>
      <c r="AYF104" s="39"/>
      <c r="AYG104" s="39"/>
      <c r="AYH104" s="39"/>
      <c r="AYI104" s="39"/>
      <c r="AYJ104" s="39"/>
      <c r="AYK104" s="39"/>
      <c r="AYL104" s="39"/>
      <c r="AYM104" s="39"/>
      <c r="AYN104" s="39"/>
      <c r="AYO104" s="39"/>
      <c r="AYP104" s="39"/>
      <c r="AYQ104" s="39"/>
      <c r="AYR104" s="39"/>
      <c r="AYS104" s="39"/>
      <c r="AYT104" s="39"/>
      <c r="AYU104" s="39"/>
      <c r="AYV104" s="39"/>
      <c r="AYW104" s="39"/>
      <c r="AYX104" s="39"/>
      <c r="AYY104" s="39"/>
      <c r="AYZ104" s="39"/>
      <c r="AZA104" s="39"/>
      <c r="AZB104" s="39"/>
      <c r="AZC104" s="39"/>
      <c r="AZD104" s="39"/>
      <c r="AZE104" s="39"/>
      <c r="AZF104" s="39"/>
      <c r="AZG104" s="39"/>
      <c r="AZH104" s="39"/>
      <c r="AZI104" s="39"/>
      <c r="AZJ104" s="39"/>
      <c r="AZK104" s="39"/>
      <c r="AZL104" s="39"/>
      <c r="AZM104" s="39"/>
      <c r="AZN104" s="39"/>
      <c r="AZO104" s="39"/>
      <c r="AZP104" s="39"/>
      <c r="AZQ104" s="39"/>
      <c r="AZR104" s="39"/>
      <c r="AZS104" s="39"/>
      <c r="AZT104" s="39"/>
      <c r="AZU104" s="39"/>
      <c r="AZV104" s="39"/>
      <c r="AZW104" s="39"/>
      <c r="AZX104" s="39"/>
      <c r="AZY104" s="39"/>
      <c r="AZZ104" s="39"/>
      <c r="BAA104" s="39"/>
      <c r="BAB104" s="39"/>
      <c r="BAC104" s="39"/>
      <c r="BAD104" s="39"/>
      <c r="BAE104" s="39"/>
      <c r="BAF104" s="39"/>
      <c r="BAG104" s="39"/>
      <c r="BAH104" s="39"/>
      <c r="BAI104" s="39"/>
      <c r="BAJ104" s="39"/>
      <c r="BAK104" s="39"/>
      <c r="BAL104" s="39"/>
      <c r="BAM104" s="39"/>
      <c r="BAN104" s="39"/>
      <c r="BAO104" s="39"/>
      <c r="BAP104" s="39"/>
      <c r="BAQ104" s="39"/>
      <c r="BAR104" s="39"/>
      <c r="BAS104" s="39"/>
      <c r="BAT104" s="39"/>
      <c r="BAU104" s="39"/>
      <c r="BAV104" s="39"/>
      <c r="BAW104" s="39"/>
      <c r="BAX104" s="39"/>
      <c r="BAY104" s="39"/>
      <c r="BAZ104" s="39"/>
      <c r="BBA104" s="39"/>
      <c r="BBB104" s="39"/>
      <c r="BBC104" s="39"/>
      <c r="BBD104" s="39"/>
      <c r="BBE104" s="39"/>
      <c r="BBF104" s="39"/>
      <c r="BBG104" s="39"/>
      <c r="BBH104" s="39"/>
      <c r="BBI104" s="39"/>
      <c r="BBJ104" s="39"/>
      <c r="BBK104" s="39"/>
      <c r="BBL104" s="39"/>
      <c r="BBM104" s="39"/>
      <c r="BBN104" s="39"/>
      <c r="BBO104" s="39"/>
      <c r="BBP104" s="39"/>
      <c r="BBQ104" s="39"/>
      <c r="BBR104" s="39"/>
      <c r="BBS104" s="39"/>
      <c r="BBT104" s="39"/>
      <c r="BBU104" s="39"/>
      <c r="BBV104" s="39"/>
      <c r="BBW104" s="39"/>
      <c r="BBX104" s="39"/>
      <c r="BBY104" s="39"/>
      <c r="BBZ104" s="39"/>
      <c r="BCA104" s="39"/>
      <c r="BCB104" s="39"/>
      <c r="BCC104" s="39"/>
      <c r="BCD104" s="39"/>
      <c r="BCE104" s="39"/>
      <c r="BCF104" s="39"/>
      <c r="BCG104" s="39"/>
      <c r="BCH104" s="39"/>
      <c r="BCI104" s="39"/>
      <c r="BCJ104" s="39"/>
      <c r="BCK104" s="39"/>
      <c r="BCL104" s="39"/>
      <c r="BCM104" s="39"/>
      <c r="BCN104" s="39"/>
      <c r="BCO104" s="39"/>
      <c r="BCP104" s="39"/>
      <c r="BCQ104" s="39"/>
      <c r="BCR104" s="39"/>
      <c r="BCS104" s="39"/>
      <c r="BCT104" s="39"/>
      <c r="BCU104" s="39"/>
      <c r="BCV104" s="39"/>
      <c r="BCW104" s="39"/>
      <c r="BCX104" s="39"/>
      <c r="BCY104" s="39"/>
      <c r="BCZ104" s="39"/>
      <c r="BDA104" s="39"/>
      <c r="BDB104" s="39"/>
      <c r="BDC104" s="39"/>
      <c r="BDD104" s="39"/>
      <c r="BDE104" s="39"/>
      <c r="BDF104" s="39"/>
      <c r="BDG104" s="39"/>
      <c r="BDH104" s="39"/>
      <c r="BDI104" s="39"/>
      <c r="BDJ104" s="39"/>
      <c r="BDK104" s="39"/>
      <c r="BDL104" s="39"/>
      <c r="BDM104" s="39"/>
      <c r="BDN104" s="39"/>
      <c r="BDO104" s="39"/>
      <c r="BDP104" s="39"/>
      <c r="BDQ104" s="39"/>
      <c r="BDR104" s="39"/>
      <c r="BDS104" s="39"/>
      <c r="BDT104" s="39"/>
      <c r="BDU104" s="39"/>
      <c r="BDV104" s="39"/>
      <c r="BDW104" s="39"/>
      <c r="BDX104" s="39"/>
      <c r="BDY104" s="39"/>
      <c r="BDZ104" s="39"/>
      <c r="BEA104" s="39"/>
      <c r="BEB104" s="39"/>
      <c r="BEC104" s="39"/>
      <c r="BED104" s="39"/>
      <c r="BEE104" s="39"/>
      <c r="BEF104" s="39"/>
      <c r="BEG104" s="39"/>
      <c r="BEH104" s="39"/>
      <c r="BEI104" s="39"/>
      <c r="BEJ104" s="39"/>
      <c r="BEK104" s="39"/>
      <c r="BEL104" s="39"/>
      <c r="BEM104" s="39"/>
      <c r="BEN104" s="39"/>
      <c r="BEO104" s="39"/>
      <c r="BEP104" s="39"/>
      <c r="BEQ104" s="39"/>
      <c r="BER104" s="39"/>
      <c r="BES104" s="39"/>
      <c r="BET104" s="39"/>
      <c r="BEU104" s="39"/>
      <c r="BEV104" s="39"/>
      <c r="BEW104" s="39"/>
      <c r="BEX104" s="39"/>
      <c r="BEY104" s="39"/>
      <c r="BEZ104" s="39"/>
      <c r="BFA104" s="39"/>
      <c r="BFB104" s="39"/>
      <c r="BFC104" s="39"/>
      <c r="BFD104" s="39"/>
      <c r="BFE104" s="39"/>
      <c r="BFF104" s="39"/>
      <c r="BFG104" s="39"/>
      <c r="BFH104" s="39"/>
      <c r="BFI104" s="39"/>
      <c r="BFJ104" s="39"/>
      <c r="BFK104" s="39"/>
      <c r="BFL104" s="39"/>
      <c r="BFM104" s="39"/>
      <c r="BFN104" s="39"/>
      <c r="BFO104" s="39"/>
      <c r="BFP104" s="39"/>
      <c r="BFQ104" s="39"/>
      <c r="BFR104" s="39"/>
      <c r="BFS104" s="39"/>
      <c r="BFT104" s="39"/>
      <c r="BFU104" s="39"/>
      <c r="BFV104" s="39"/>
      <c r="BFW104" s="39"/>
      <c r="BFX104" s="39"/>
      <c r="BFY104" s="39"/>
      <c r="BFZ104" s="39"/>
      <c r="BGA104" s="39"/>
      <c r="BGB104" s="39"/>
      <c r="BGC104" s="39"/>
      <c r="BGD104" s="39"/>
      <c r="BGE104" s="39"/>
      <c r="BGF104" s="39"/>
      <c r="BGG104" s="39"/>
      <c r="BGH104" s="39"/>
      <c r="BGI104" s="39"/>
      <c r="BGJ104" s="39"/>
      <c r="BGK104" s="39"/>
      <c r="BGL104" s="39"/>
      <c r="BGM104" s="39"/>
      <c r="BGN104" s="39"/>
      <c r="BGO104" s="39"/>
      <c r="BGP104" s="39"/>
      <c r="BGQ104" s="39"/>
      <c r="BGR104" s="39"/>
      <c r="BGS104" s="39"/>
      <c r="BGT104" s="39"/>
      <c r="BGU104" s="39"/>
      <c r="BGV104" s="39"/>
      <c r="BGW104" s="39"/>
      <c r="BGX104" s="39"/>
      <c r="BGY104" s="39"/>
      <c r="BGZ104" s="39"/>
      <c r="BHA104" s="39"/>
      <c r="BHB104" s="39"/>
      <c r="BHC104" s="39"/>
      <c r="BHD104" s="39"/>
      <c r="BHE104" s="39"/>
      <c r="BHF104" s="39"/>
      <c r="BHG104" s="39"/>
      <c r="BHH104" s="39"/>
      <c r="BHI104" s="39"/>
      <c r="BHJ104" s="39"/>
      <c r="BHK104" s="39"/>
      <c r="BHL104" s="39"/>
      <c r="BHM104" s="39"/>
      <c r="BHN104" s="39"/>
      <c r="BHO104" s="39"/>
      <c r="BHP104" s="39"/>
      <c r="BHQ104" s="39"/>
      <c r="BHR104" s="39"/>
      <c r="BHS104" s="39"/>
      <c r="BHT104" s="39"/>
      <c r="BHU104" s="39"/>
      <c r="BHV104" s="39"/>
      <c r="BHW104" s="39"/>
      <c r="BHX104" s="39"/>
      <c r="BHY104" s="39"/>
      <c r="BHZ104" s="39"/>
      <c r="BIA104" s="39"/>
      <c r="BIB104" s="39"/>
      <c r="BIC104" s="39"/>
      <c r="BID104" s="39"/>
      <c r="BIE104" s="39"/>
      <c r="BIF104" s="39"/>
      <c r="BIG104" s="39"/>
      <c r="BIH104" s="39"/>
      <c r="BII104" s="39"/>
      <c r="BIJ104" s="39"/>
      <c r="BIK104" s="39"/>
      <c r="BIL104" s="39"/>
      <c r="BIM104" s="39"/>
      <c r="BIN104" s="39"/>
      <c r="BIO104" s="39"/>
      <c r="BIP104" s="39"/>
      <c r="BIQ104" s="39"/>
      <c r="BIR104" s="39"/>
      <c r="BIS104" s="39"/>
      <c r="BIT104" s="39"/>
      <c r="BIU104" s="39"/>
      <c r="BIV104" s="39"/>
      <c r="BIW104" s="39"/>
      <c r="BIX104" s="39"/>
      <c r="BIY104" s="39"/>
      <c r="BIZ104" s="39"/>
      <c r="BJA104" s="39"/>
      <c r="BJB104" s="39"/>
      <c r="BJC104" s="39"/>
      <c r="BJD104" s="39"/>
      <c r="BJE104" s="39"/>
      <c r="BJF104" s="39"/>
      <c r="BJG104" s="39"/>
      <c r="BJH104" s="39"/>
      <c r="BJI104" s="39"/>
      <c r="BJJ104" s="39"/>
      <c r="BJK104" s="39"/>
      <c r="BJL104" s="39"/>
      <c r="BJM104" s="39"/>
      <c r="BJN104" s="39"/>
      <c r="BJO104" s="39"/>
      <c r="BJP104" s="39"/>
      <c r="BJQ104" s="39"/>
      <c r="BJR104" s="39"/>
      <c r="BJS104" s="39"/>
      <c r="BJT104" s="39"/>
      <c r="BJU104" s="39"/>
      <c r="BJV104" s="39"/>
      <c r="BJW104" s="39"/>
      <c r="BJX104" s="39"/>
      <c r="BJY104" s="39"/>
      <c r="BJZ104" s="39"/>
      <c r="BKA104" s="39"/>
      <c r="BKB104" s="39"/>
      <c r="BKC104" s="39"/>
      <c r="BKD104" s="39"/>
      <c r="BKE104" s="39"/>
      <c r="BKF104" s="39"/>
      <c r="BKG104" s="39"/>
      <c r="BKH104" s="39"/>
      <c r="BKI104" s="39"/>
      <c r="BKJ104" s="39"/>
      <c r="BKK104" s="39"/>
      <c r="BKL104" s="39"/>
      <c r="BKM104" s="39"/>
      <c r="BKN104" s="39"/>
      <c r="BKO104" s="39"/>
      <c r="BKP104" s="39"/>
      <c r="BKQ104" s="39"/>
      <c r="BKR104" s="39"/>
      <c r="BKS104" s="39"/>
      <c r="BKT104" s="39"/>
      <c r="BKU104" s="39"/>
      <c r="BKV104" s="39"/>
      <c r="BKW104" s="39"/>
      <c r="BKX104" s="39"/>
      <c r="BKY104" s="39"/>
      <c r="BKZ104" s="39"/>
      <c r="BLA104" s="39"/>
      <c r="BLB104" s="39"/>
      <c r="BLC104" s="39"/>
      <c r="BLD104" s="39"/>
      <c r="BLE104" s="39"/>
      <c r="BLF104" s="39"/>
      <c r="BLG104" s="39"/>
      <c r="BLH104" s="39"/>
      <c r="BLI104" s="39"/>
      <c r="BLJ104" s="39"/>
      <c r="BLK104" s="39"/>
      <c r="BLL104" s="39"/>
      <c r="BLM104" s="39"/>
      <c r="BLN104" s="39"/>
      <c r="BLO104" s="39"/>
      <c r="BLP104" s="39"/>
      <c r="BLQ104" s="39"/>
      <c r="BLR104" s="39"/>
      <c r="BLS104" s="39"/>
      <c r="BLT104" s="39"/>
      <c r="BLU104" s="39"/>
      <c r="BLV104" s="39"/>
      <c r="BLW104" s="39"/>
      <c r="BLX104" s="39"/>
      <c r="BLY104" s="39"/>
      <c r="BLZ104" s="39"/>
      <c r="BMA104" s="39"/>
      <c r="BMB104" s="39"/>
      <c r="BMC104" s="39"/>
      <c r="BMD104" s="39"/>
      <c r="BME104" s="39"/>
      <c r="BMF104" s="39"/>
      <c r="BMG104" s="39"/>
      <c r="BMH104" s="39"/>
      <c r="BMI104" s="39"/>
      <c r="BMJ104" s="39"/>
      <c r="BMK104" s="39"/>
      <c r="BML104" s="39"/>
      <c r="BMM104" s="39"/>
      <c r="BMN104" s="39"/>
      <c r="BMO104" s="39"/>
      <c r="BMP104" s="39"/>
      <c r="BMQ104" s="39"/>
      <c r="BMR104" s="39"/>
      <c r="BMS104" s="39"/>
      <c r="BMT104" s="39"/>
      <c r="BMU104" s="39"/>
      <c r="BMV104" s="39"/>
      <c r="BMW104" s="39"/>
      <c r="BMX104" s="39"/>
      <c r="BMY104" s="39"/>
      <c r="BMZ104" s="39"/>
      <c r="BNA104" s="39"/>
      <c r="BNB104" s="39"/>
      <c r="BNC104" s="39"/>
      <c r="BND104" s="39"/>
      <c r="BNE104" s="39"/>
      <c r="BNF104" s="39"/>
      <c r="BNG104" s="39"/>
      <c r="BNH104" s="39"/>
      <c r="BNI104" s="39"/>
      <c r="BNJ104" s="39"/>
      <c r="BNK104" s="39"/>
      <c r="BNL104" s="39"/>
      <c r="BNM104" s="39"/>
      <c r="BNN104" s="39"/>
      <c r="BNO104" s="39"/>
      <c r="BNP104" s="39"/>
      <c r="BNQ104" s="39"/>
      <c r="BNR104" s="39"/>
      <c r="BNS104" s="39"/>
      <c r="BNT104" s="39"/>
      <c r="BNU104" s="39"/>
      <c r="BNV104" s="39"/>
      <c r="BNW104" s="39"/>
      <c r="BNX104" s="39"/>
      <c r="BNY104" s="39"/>
      <c r="BNZ104" s="39"/>
      <c r="BOA104" s="39"/>
      <c r="BOB104" s="39"/>
      <c r="BOC104" s="39"/>
      <c r="BOD104" s="39"/>
      <c r="BOE104" s="39"/>
      <c r="BOF104" s="39"/>
      <c r="BOG104" s="39"/>
      <c r="BOH104" s="39"/>
      <c r="BOI104" s="39"/>
      <c r="BOJ104" s="39"/>
      <c r="BOK104" s="39"/>
      <c r="BOL104" s="39"/>
      <c r="BOM104" s="39"/>
      <c r="BON104" s="39"/>
      <c r="BOO104" s="39"/>
      <c r="BOP104" s="39"/>
      <c r="BOQ104" s="39"/>
      <c r="BOR104" s="39"/>
      <c r="BOS104" s="39"/>
      <c r="BOT104" s="39"/>
      <c r="BOU104" s="39"/>
      <c r="BOV104" s="39"/>
      <c r="BOW104" s="39"/>
      <c r="BOX104" s="39"/>
      <c r="BOY104" s="39"/>
      <c r="BOZ104" s="39"/>
      <c r="BPA104" s="39"/>
      <c r="BPB104" s="39"/>
      <c r="BPC104" s="39"/>
      <c r="BPD104" s="39"/>
      <c r="BPE104" s="39"/>
      <c r="BPF104" s="39"/>
      <c r="BPG104" s="39"/>
      <c r="BPH104" s="39"/>
      <c r="BPI104" s="39"/>
      <c r="BPJ104" s="39"/>
      <c r="BPK104" s="39"/>
      <c r="BPL104" s="39"/>
      <c r="BPM104" s="39"/>
      <c r="BPN104" s="39"/>
      <c r="BPO104" s="39"/>
      <c r="BPP104" s="39"/>
      <c r="BPQ104" s="39"/>
      <c r="BPR104" s="39"/>
      <c r="BPS104" s="39"/>
      <c r="BPT104" s="39"/>
      <c r="BPU104" s="39"/>
      <c r="BPV104" s="39"/>
      <c r="BPW104" s="39"/>
      <c r="BPX104" s="39"/>
      <c r="BPY104" s="39"/>
      <c r="BPZ104" s="39"/>
      <c r="BQA104" s="39"/>
      <c r="BQB104" s="39"/>
      <c r="BQC104" s="39"/>
      <c r="BQD104" s="39"/>
      <c r="BQE104" s="39"/>
      <c r="BQF104" s="39"/>
      <c r="BQG104" s="39"/>
      <c r="BQH104" s="39"/>
      <c r="BQI104" s="39"/>
      <c r="BQJ104" s="39"/>
      <c r="BQK104" s="39"/>
      <c r="BQL104" s="39"/>
      <c r="BQM104" s="39"/>
      <c r="BQN104" s="39"/>
      <c r="BQO104" s="39"/>
      <c r="BQP104" s="39"/>
      <c r="BQQ104" s="39"/>
      <c r="BQR104" s="39"/>
      <c r="BQS104" s="39"/>
      <c r="BQT104" s="39"/>
      <c r="BQU104" s="39"/>
      <c r="BQV104" s="39"/>
      <c r="BQW104" s="39"/>
      <c r="BQX104" s="39"/>
      <c r="BQY104" s="39"/>
      <c r="BQZ104" s="39"/>
      <c r="BRA104" s="39"/>
      <c r="BRB104" s="39"/>
      <c r="BRC104" s="39"/>
      <c r="BRD104" s="39"/>
      <c r="BRE104" s="39"/>
      <c r="BRF104" s="39"/>
      <c r="BRG104" s="39"/>
      <c r="BRH104" s="39"/>
      <c r="BRI104" s="39"/>
      <c r="BRJ104" s="39"/>
      <c r="BRK104" s="39"/>
      <c r="BRL104" s="39"/>
      <c r="BRM104" s="39"/>
      <c r="BRN104" s="39"/>
      <c r="BRO104" s="39"/>
      <c r="BRP104" s="39"/>
      <c r="BRQ104" s="39"/>
      <c r="BRR104" s="39"/>
      <c r="BRS104" s="39"/>
      <c r="BRT104" s="39"/>
      <c r="BRU104" s="39"/>
      <c r="BRV104" s="39"/>
      <c r="BRW104" s="39"/>
      <c r="BRX104" s="39"/>
      <c r="BRY104" s="39"/>
      <c r="BRZ104" s="39"/>
      <c r="BSA104" s="39"/>
      <c r="BSB104" s="39"/>
      <c r="BSC104" s="39"/>
      <c r="BSD104" s="39"/>
      <c r="BSE104" s="39"/>
      <c r="BSF104" s="39"/>
      <c r="BSG104" s="39"/>
      <c r="BSH104" s="39"/>
      <c r="BSI104" s="39"/>
      <c r="BSJ104" s="39"/>
      <c r="BSK104" s="39"/>
      <c r="BSL104" s="39"/>
      <c r="BSM104" s="39"/>
      <c r="BSN104" s="39"/>
      <c r="BSO104" s="39"/>
      <c r="BSP104" s="39"/>
      <c r="BSQ104" s="39"/>
      <c r="BSR104" s="39"/>
      <c r="BSS104" s="39"/>
      <c r="BST104" s="39"/>
      <c r="BSU104" s="39"/>
      <c r="BSV104" s="39"/>
      <c r="BSW104" s="39"/>
      <c r="BSX104" s="39"/>
      <c r="BSY104" s="39"/>
      <c r="BSZ104" s="39"/>
      <c r="BTA104" s="39"/>
      <c r="BTB104" s="39"/>
      <c r="BTC104" s="39"/>
      <c r="BTD104" s="39"/>
      <c r="BTE104" s="39"/>
      <c r="BTF104" s="39"/>
      <c r="BTG104" s="39"/>
      <c r="BTH104" s="39"/>
      <c r="BTI104" s="39"/>
      <c r="BTJ104" s="39"/>
      <c r="BTK104" s="39"/>
      <c r="BTL104" s="39"/>
      <c r="BTM104" s="39"/>
      <c r="BTN104" s="39"/>
      <c r="BTO104" s="39"/>
      <c r="BTP104" s="39"/>
      <c r="BTQ104" s="39"/>
      <c r="BTR104" s="39"/>
      <c r="BTS104" s="39"/>
      <c r="BTT104" s="39"/>
      <c r="BTU104" s="39"/>
      <c r="BTV104" s="39"/>
      <c r="BTW104" s="39"/>
      <c r="BTX104" s="39"/>
      <c r="BTY104" s="39"/>
      <c r="BTZ104" s="39"/>
      <c r="BUA104" s="39"/>
      <c r="BUB104" s="39"/>
      <c r="BUC104" s="39"/>
      <c r="BUD104" s="39"/>
      <c r="BUE104" s="39"/>
      <c r="BUF104" s="39"/>
      <c r="BUG104" s="39"/>
      <c r="BUH104" s="39"/>
      <c r="BUI104" s="39"/>
      <c r="BUJ104" s="39"/>
      <c r="BUK104" s="39"/>
      <c r="BUL104" s="39"/>
      <c r="BUM104" s="39"/>
      <c r="BUN104" s="39"/>
      <c r="BUO104" s="39"/>
      <c r="BUP104" s="39"/>
      <c r="BUQ104" s="39"/>
      <c r="BUR104" s="39"/>
      <c r="BUS104" s="39"/>
      <c r="BUT104" s="39"/>
      <c r="BUU104" s="39"/>
      <c r="BUV104" s="39"/>
      <c r="BUW104" s="39"/>
      <c r="BUX104" s="39"/>
      <c r="BUY104" s="39"/>
      <c r="BUZ104" s="39"/>
      <c r="BVA104" s="39"/>
      <c r="BVB104" s="39"/>
      <c r="BVC104" s="39"/>
      <c r="BVD104" s="39"/>
      <c r="BVE104" s="39"/>
      <c r="BVF104" s="39"/>
      <c r="BVG104" s="39"/>
      <c r="BVH104" s="39"/>
      <c r="BVI104" s="39"/>
      <c r="BVJ104" s="39"/>
      <c r="BVK104" s="39"/>
      <c r="BVL104" s="39"/>
      <c r="BVM104" s="39"/>
      <c r="BVN104" s="39"/>
      <c r="BVO104" s="39"/>
      <c r="BVP104" s="39"/>
      <c r="BVQ104" s="39"/>
      <c r="BVR104" s="39"/>
      <c r="BVS104" s="39"/>
      <c r="BVT104" s="39"/>
      <c r="BVU104" s="39"/>
      <c r="BVV104" s="39"/>
      <c r="BVW104" s="39"/>
      <c r="BVX104" s="39"/>
      <c r="BVY104" s="39"/>
      <c r="BVZ104" s="39"/>
      <c r="BWA104" s="39"/>
      <c r="BWB104" s="39"/>
      <c r="BWC104" s="39"/>
      <c r="BWD104" s="39"/>
      <c r="BWE104" s="39"/>
      <c r="BWF104" s="39"/>
      <c r="BWG104" s="39"/>
      <c r="BWH104" s="39"/>
      <c r="BWI104" s="39"/>
      <c r="BWJ104" s="39"/>
      <c r="BWK104" s="39"/>
      <c r="BWL104" s="39"/>
      <c r="BWM104" s="39"/>
      <c r="BWN104" s="39"/>
      <c r="BWO104" s="39"/>
      <c r="BWP104" s="39"/>
      <c r="BWQ104" s="39"/>
      <c r="BWR104" s="39"/>
      <c r="BWS104" s="39"/>
      <c r="BWT104" s="39"/>
      <c r="BWU104" s="39"/>
      <c r="BWV104" s="39"/>
      <c r="BWW104" s="39"/>
      <c r="BWX104" s="39"/>
      <c r="BWY104" s="39"/>
      <c r="BWZ104" s="39"/>
      <c r="BXA104" s="39"/>
      <c r="BXB104" s="39"/>
      <c r="BXC104" s="39"/>
      <c r="BXD104" s="39"/>
      <c r="BXE104" s="39"/>
      <c r="BXF104" s="39"/>
      <c r="BXG104" s="39"/>
      <c r="BXH104" s="39"/>
      <c r="BXI104" s="39"/>
      <c r="BXJ104" s="39"/>
      <c r="BXK104" s="39"/>
      <c r="BXL104" s="39"/>
      <c r="BXM104" s="39"/>
      <c r="BXN104" s="39"/>
      <c r="BXO104" s="39"/>
      <c r="BXP104" s="39"/>
      <c r="BXQ104" s="39"/>
      <c r="BXR104" s="39"/>
      <c r="BXS104" s="39"/>
      <c r="BXT104" s="39"/>
      <c r="BXU104" s="39"/>
      <c r="BXV104" s="39"/>
      <c r="BXW104" s="39"/>
      <c r="BXX104" s="39"/>
      <c r="BXY104" s="39"/>
      <c r="BXZ104" s="39"/>
      <c r="BYA104" s="39"/>
      <c r="BYB104" s="39"/>
      <c r="BYC104" s="39"/>
      <c r="BYD104" s="39"/>
      <c r="BYE104" s="39"/>
      <c r="BYF104" s="39"/>
      <c r="BYG104" s="39"/>
      <c r="BYH104" s="39"/>
      <c r="BYI104" s="39"/>
      <c r="BYJ104" s="39"/>
      <c r="BYK104" s="39"/>
      <c r="BYL104" s="39"/>
      <c r="BYM104" s="39"/>
      <c r="BYN104" s="39"/>
      <c r="BYO104" s="39"/>
      <c r="BYP104" s="39"/>
      <c r="BYQ104" s="39"/>
      <c r="BYR104" s="39"/>
      <c r="BYS104" s="39"/>
      <c r="BYT104" s="39"/>
      <c r="BYU104" s="39"/>
      <c r="BYV104" s="39"/>
      <c r="BYW104" s="39"/>
      <c r="BYX104" s="39"/>
      <c r="BYY104" s="39"/>
      <c r="BYZ104" s="39"/>
      <c r="BZA104" s="39"/>
      <c r="BZB104" s="39"/>
      <c r="BZC104" s="39"/>
      <c r="BZD104" s="39"/>
      <c r="BZE104" s="39"/>
      <c r="BZF104" s="39"/>
      <c r="BZG104" s="39"/>
      <c r="BZH104" s="39"/>
      <c r="BZI104" s="39"/>
      <c r="BZJ104" s="39"/>
      <c r="BZK104" s="39"/>
      <c r="BZL104" s="39"/>
      <c r="BZM104" s="39"/>
      <c r="BZN104" s="39"/>
      <c r="BZO104" s="39"/>
      <c r="BZP104" s="39"/>
      <c r="BZQ104" s="39"/>
      <c r="BZR104" s="39"/>
      <c r="BZS104" s="39"/>
      <c r="BZT104" s="39"/>
      <c r="BZU104" s="39"/>
      <c r="BZV104" s="39"/>
      <c r="BZW104" s="39"/>
      <c r="BZX104" s="39"/>
      <c r="BZY104" s="39"/>
      <c r="BZZ104" s="39"/>
      <c r="CAA104" s="39"/>
      <c r="CAB104" s="39"/>
      <c r="CAC104" s="39"/>
      <c r="CAD104" s="39"/>
      <c r="CAE104" s="39"/>
      <c r="CAF104" s="39"/>
      <c r="CAG104" s="39"/>
      <c r="CAH104" s="39"/>
      <c r="CAI104" s="39"/>
      <c r="CAJ104" s="39"/>
      <c r="CAK104" s="39"/>
      <c r="CAL104" s="39"/>
      <c r="CAM104" s="39"/>
      <c r="CAN104" s="39"/>
      <c r="CAO104" s="39"/>
      <c r="CAP104" s="39"/>
      <c r="CAQ104" s="39"/>
      <c r="CAR104" s="39"/>
      <c r="CAS104" s="39"/>
      <c r="CAT104" s="39"/>
      <c r="CAU104" s="39"/>
      <c r="CAV104" s="39"/>
      <c r="CAW104" s="39"/>
      <c r="CAX104" s="39"/>
      <c r="CAY104" s="39"/>
      <c r="CAZ104" s="39"/>
      <c r="CBA104" s="39"/>
      <c r="CBB104" s="39"/>
      <c r="CBC104" s="39"/>
      <c r="CBD104" s="39"/>
      <c r="CBE104" s="39"/>
      <c r="CBF104" s="39"/>
      <c r="CBG104" s="39"/>
      <c r="CBH104" s="39"/>
      <c r="CBI104" s="39"/>
      <c r="CBJ104" s="39"/>
      <c r="CBK104" s="39"/>
      <c r="CBL104" s="39"/>
      <c r="CBM104" s="39"/>
      <c r="CBN104" s="39"/>
      <c r="CBO104" s="39"/>
      <c r="CBP104" s="39"/>
      <c r="CBQ104" s="39"/>
      <c r="CBR104" s="39"/>
      <c r="CBS104" s="39"/>
      <c r="CBT104" s="39"/>
      <c r="CBU104" s="39"/>
      <c r="CBV104" s="39"/>
      <c r="CBW104" s="39"/>
      <c r="CBX104" s="39"/>
      <c r="CBY104" s="39"/>
      <c r="CBZ104" s="39"/>
      <c r="CCA104" s="39"/>
      <c r="CCB104" s="39"/>
      <c r="CCC104" s="39"/>
      <c r="CCD104" s="39"/>
      <c r="CCE104" s="39"/>
      <c r="CCF104" s="39"/>
      <c r="CCG104" s="39"/>
      <c r="CCH104" s="39"/>
      <c r="CCI104" s="39"/>
      <c r="CCJ104" s="39"/>
      <c r="CCK104" s="39"/>
      <c r="CCL104" s="39"/>
      <c r="CCM104" s="39"/>
      <c r="CCN104" s="39"/>
      <c r="CCO104" s="39"/>
      <c r="CCP104" s="39"/>
      <c r="CCQ104" s="39"/>
      <c r="CCR104" s="39"/>
      <c r="CCS104" s="39"/>
      <c r="CCT104" s="39"/>
      <c r="CCU104" s="39"/>
      <c r="CCV104" s="39"/>
      <c r="CCW104" s="39"/>
      <c r="CCX104" s="39"/>
      <c r="CCY104" s="39"/>
      <c r="CCZ104" s="39"/>
      <c r="CDA104" s="39"/>
      <c r="CDB104" s="39"/>
      <c r="CDC104" s="39"/>
      <c r="CDD104" s="39"/>
      <c r="CDE104" s="39"/>
      <c r="CDF104" s="39"/>
      <c r="CDG104" s="39"/>
      <c r="CDH104" s="39"/>
      <c r="CDI104" s="39"/>
      <c r="CDJ104" s="39"/>
      <c r="CDK104" s="39"/>
      <c r="CDL104" s="39"/>
      <c r="CDM104" s="39"/>
      <c r="CDN104" s="39"/>
      <c r="CDO104" s="39"/>
      <c r="CDP104" s="39"/>
      <c r="CDQ104" s="39"/>
      <c r="CDR104" s="39"/>
      <c r="CDS104" s="39"/>
      <c r="CDT104" s="39"/>
      <c r="CDU104" s="39"/>
      <c r="CDV104" s="39"/>
      <c r="CDW104" s="39"/>
      <c r="CDX104" s="39"/>
      <c r="CDY104" s="39"/>
      <c r="CDZ104" s="39"/>
      <c r="CEA104" s="39"/>
      <c r="CEB104" s="39"/>
      <c r="CEC104" s="39"/>
      <c r="CED104" s="39"/>
      <c r="CEE104" s="39"/>
      <c r="CEF104" s="39"/>
      <c r="CEG104" s="39"/>
      <c r="CEH104" s="39"/>
      <c r="CEI104" s="39"/>
      <c r="CEJ104" s="39"/>
      <c r="CEK104" s="39"/>
      <c r="CEL104" s="39"/>
      <c r="CEM104" s="39"/>
      <c r="CEN104" s="39"/>
      <c r="CEO104" s="39"/>
      <c r="CEP104" s="39"/>
      <c r="CEQ104" s="39"/>
      <c r="CER104" s="39"/>
      <c r="CES104" s="39"/>
      <c r="CET104" s="39"/>
      <c r="CEU104" s="39"/>
      <c r="CEV104" s="39"/>
      <c r="CEW104" s="39"/>
      <c r="CEX104" s="39"/>
      <c r="CEY104" s="39"/>
      <c r="CEZ104" s="39"/>
      <c r="CFA104" s="39"/>
      <c r="CFB104" s="39"/>
      <c r="CFC104" s="39"/>
      <c r="CFD104" s="39"/>
      <c r="CFE104" s="39"/>
      <c r="CFF104" s="39"/>
      <c r="CFG104" s="39"/>
      <c r="CFH104" s="39"/>
      <c r="CFI104" s="39"/>
      <c r="CFJ104" s="39"/>
      <c r="CFK104" s="39"/>
      <c r="CFL104" s="39"/>
      <c r="CFM104" s="39"/>
      <c r="CFN104" s="39"/>
      <c r="CFO104" s="39"/>
      <c r="CFP104" s="39"/>
      <c r="CFQ104" s="39"/>
      <c r="CFR104" s="39"/>
      <c r="CFS104" s="39"/>
      <c r="CFT104" s="39"/>
      <c r="CFU104" s="39"/>
      <c r="CFV104" s="39"/>
      <c r="CFW104" s="39"/>
      <c r="CFX104" s="39"/>
      <c r="CFY104" s="39"/>
      <c r="CFZ104" s="39"/>
      <c r="CGA104" s="39"/>
      <c r="CGB104" s="39"/>
      <c r="CGC104" s="39"/>
      <c r="CGD104" s="39"/>
      <c r="CGE104" s="39"/>
      <c r="CGF104" s="39"/>
      <c r="CGG104" s="39"/>
      <c r="CGH104" s="39"/>
      <c r="CGI104" s="39"/>
      <c r="CGJ104" s="39"/>
      <c r="CGK104" s="39"/>
      <c r="CGL104" s="39"/>
      <c r="CGM104" s="39"/>
      <c r="CGN104" s="39"/>
      <c r="CGO104" s="39"/>
      <c r="CGP104" s="39"/>
      <c r="CGQ104" s="39"/>
      <c r="CGR104" s="39"/>
      <c r="CGS104" s="39"/>
      <c r="CGT104" s="39"/>
      <c r="CGU104" s="39"/>
      <c r="CGV104" s="39"/>
      <c r="CGW104" s="39"/>
      <c r="CGX104" s="39"/>
      <c r="CGY104" s="39"/>
      <c r="CGZ104" s="39"/>
      <c r="CHA104" s="39"/>
      <c r="CHB104" s="39"/>
      <c r="CHC104" s="39"/>
      <c r="CHD104" s="39"/>
      <c r="CHE104" s="39"/>
      <c r="CHF104" s="39"/>
      <c r="CHG104" s="39"/>
      <c r="CHH104" s="39"/>
      <c r="CHI104" s="39"/>
      <c r="CHJ104" s="39"/>
      <c r="CHK104" s="39"/>
      <c r="CHL104" s="39"/>
      <c r="CHM104" s="39"/>
      <c r="CHN104" s="39"/>
      <c r="CHO104" s="39"/>
      <c r="CHP104" s="39"/>
      <c r="CHQ104" s="39"/>
      <c r="CHR104" s="39"/>
      <c r="CHS104" s="39"/>
      <c r="CHT104" s="39"/>
      <c r="CHU104" s="39"/>
      <c r="CHV104" s="39"/>
      <c r="CHW104" s="39"/>
      <c r="CHX104" s="39"/>
      <c r="CHY104" s="39"/>
      <c r="CHZ104" s="39"/>
      <c r="CIA104" s="39"/>
      <c r="CIB104" s="39"/>
      <c r="CIC104" s="39"/>
      <c r="CID104" s="39"/>
      <c r="CIE104" s="39"/>
      <c r="CIF104" s="39"/>
      <c r="CIG104" s="39"/>
      <c r="CIH104" s="39"/>
      <c r="CII104" s="39"/>
      <c r="CIJ104" s="39"/>
      <c r="CIK104" s="39"/>
      <c r="CIL104" s="39"/>
      <c r="CIM104" s="39"/>
      <c r="CIN104" s="39"/>
      <c r="CIO104" s="39"/>
      <c r="CIP104" s="39"/>
      <c r="CIQ104" s="39"/>
      <c r="CIR104" s="39"/>
      <c r="CIS104" s="39"/>
      <c r="CIT104" s="39"/>
      <c r="CIU104" s="39"/>
      <c r="CIV104" s="39"/>
      <c r="CIW104" s="39"/>
      <c r="CIX104" s="39"/>
      <c r="CIY104" s="39"/>
      <c r="CIZ104" s="39"/>
      <c r="CJA104" s="39"/>
      <c r="CJB104" s="39"/>
      <c r="CJC104" s="39"/>
      <c r="CJD104" s="39"/>
      <c r="CJE104" s="39"/>
      <c r="CJF104" s="39"/>
      <c r="CJG104" s="39"/>
      <c r="CJH104" s="39"/>
      <c r="CJI104" s="39"/>
      <c r="CJJ104" s="39"/>
      <c r="CJK104" s="39"/>
      <c r="CJL104" s="39"/>
      <c r="CJM104" s="39"/>
      <c r="CJN104" s="39"/>
      <c r="CJO104" s="39"/>
      <c r="CJP104" s="39"/>
      <c r="CJQ104" s="39"/>
      <c r="CJR104" s="39"/>
      <c r="CJS104" s="39"/>
      <c r="CJT104" s="39"/>
      <c r="CJU104" s="39"/>
      <c r="CJV104" s="39"/>
      <c r="CJW104" s="39"/>
      <c r="CJX104" s="39"/>
      <c r="CJY104" s="39"/>
      <c r="CJZ104" s="39"/>
      <c r="CKA104" s="39"/>
      <c r="CKB104" s="39"/>
      <c r="CKC104" s="39"/>
      <c r="CKD104" s="39"/>
      <c r="CKE104" s="39"/>
      <c r="CKF104" s="39"/>
      <c r="CKG104" s="39"/>
      <c r="CKH104" s="39"/>
      <c r="CKI104" s="39"/>
      <c r="CKJ104" s="39"/>
      <c r="CKK104" s="39"/>
      <c r="CKL104" s="39"/>
      <c r="CKM104" s="39"/>
      <c r="CKN104" s="39"/>
      <c r="CKO104" s="39"/>
      <c r="CKP104" s="39"/>
      <c r="CKQ104" s="39"/>
      <c r="CKR104" s="39"/>
      <c r="CKS104" s="39"/>
      <c r="CKT104" s="39"/>
      <c r="CKU104" s="39"/>
      <c r="CKV104" s="39"/>
      <c r="CKW104" s="39"/>
      <c r="CKX104" s="39"/>
      <c r="CKY104" s="39"/>
      <c r="CKZ104" s="39"/>
      <c r="CLA104" s="39"/>
      <c r="CLB104" s="39"/>
      <c r="CLC104" s="39"/>
      <c r="CLD104" s="39"/>
      <c r="CLE104" s="39"/>
      <c r="CLF104" s="39"/>
      <c r="CLG104" s="39"/>
      <c r="CLH104" s="39"/>
      <c r="CLI104" s="39"/>
      <c r="CLJ104" s="39"/>
      <c r="CLK104" s="39"/>
      <c r="CLL104" s="39"/>
      <c r="CLM104" s="39"/>
      <c r="CLN104" s="39"/>
      <c r="CLO104" s="39"/>
      <c r="CLP104" s="39"/>
      <c r="CLQ104" s="39"/>
      <c r="CLR104" s="39"/>
      <c r="CLS104" s="39"/>
      <c r="CLT104" s="39"/>
      <c r="CLU104" s="39"/>
      <c r="CLV104" s="39"/>
      <c r="CLW104" s="39"/>
      <c r="CLX104" s="39"/>
      <c r="CLY104" s="39"/>
      <c r="CLZ104" s="39"/>
      <c r="CMA104" s="39"/>
      <c r="CMB104" s="39"/>
      <c r="CMC104" s="39"/>
      <c r="CMD104" s="39"/>
      <c r="CME104" s="39"/>
      <c r="CMF104" s="39"/>
      <c r="CMG104" s="39"/>
      <c r="CMH104" s="39"/>
      <c r="CMI104" s="39"/>
      <c r="CMJ104" s="39"/>
      <c r="CMK104" s="39"/>
      <c r="CML104" s="39"/>
      <c r="CMM104" s="39"/>
      <c r="CMN104" s="39"/>
      <c r="CMO104" s="39"/>
      <c r="CMP104" s="39"/>
      <c r="CMQ104" s="39"/>
      <c r="CMR104" s="39"/>
      <c r="CMS104" s="39"/>
      <c r="CMT104" s="39"/>
      <c r="CMU104" s="39"/>
      <c r="CMV104" s="39"/>
      <c r="CMW104" s="39"/>
      <c r="CMX104" s="39"/>
      <c r="CMY104" s="39"/>
      <c r="CMZ104" s="39"/>
      <c r="CNA104" s="39"/>
      <c r="CNB104" s="39"/>
      <c r="CNC104" s="39"/>
      <c r="CND104" s="39"/>
      <c r="CNE104" s="39"/>
      <c r="CNF104" s="39"/>
      <c r="CNG104" s="39"/>
      <c r="CNH104" s="39"/>
      <c r="CNI104" s="39"/>
      <c r="CNJ104" s="39"/>
      <c r="CNK104" s="39"/>
      <c r="CNL104" s="39"/>
      <c r="CNM104" s="39"/>
      <c r="CNN104" s="39"/>
      <c r="CNO104" s="39"/>
      <c r="CNP104" s="39"/>
      <c r="CNQ104" s="39"/>
      <c r="CNR104" s="39"/>
      <c r="CNS104" s="39"/>
      <c r="CNT104" s="39"/>
      <c r="CNU104" s="39"/>
      <c r="CNV104" s="39"/>
      <c r="CNW104" s="39"/>
      <c r="CNX104" s="39"/>
      <c r="CNY104" s="39"/>
      <c r="CNZ104" s="39"/>
      <c r="COA104" s="39"/>
      <c r="COB104" s="39"/>
      <c r="COC104" s="39"/>
      <c r="COD104" s="39"/>
      <c r="COE104" s="39"/>
      <c r="COF104" s="39"/>
      <c r="COG104" s="39"/>
      <c r="COH104" s="39"/>
      <c r="COI104" s="39"/>
      <c r="COJ104" s="39"/>
      <c r="COK104" s="39"/>
      <c r="COL104" s="39"/>
      <c r="COM104" s="39"/>
      <c r="CON104" s="39"/>
      <c r="COO104" s="39"/>
      <c r="COP104" s="39"/>
      <c r="COQ104" s="39"/>
      <c r="COR104" s="39"/>
      <c r="COS104" s="39"/>
      <c r="COT104" s="39"/>
      <c r="COU104" s="39"/>
      <c r="COV104" s="39"/>
      <c r="COW104" s="39"/>
      <c r="COX104" s="39"/>
      <c r="COY104" s="39"/>
      <c r="COZ104" s="39"/>
      <c r="CPA104" s="39"/>
      <c r="CPB104" s="39"/>
      <c r="CPC104" s="39"/>
      <c r="CPD104" s="39"/>
      <c r="CPE104" s="39"/>
      <c r="CPF104" s="39"/>
      <c r="CPG104" s="39"/>
      <c r="CPH104" s="39"/>
      <c r="CPI104" s="39"/>
      <c r="CPJ104" s="39"/>
      <c r="CPK104" s="39"/>
      <c r="CPL104" s="39"/>
      <c r="CPM104" s="39"/>
      <c r="CPN104" s="39"/>
      <c r="CPO104" s="39"/>
      <c r="CPP104" s="39"/>
      <c r="CPQ104" s="39"/>
      <c r="CPR104" s="39"/>
      <c r="CPS104" s="39"/>
      <c r="CPT104" s="39"/>
      <c r="CPU104" s="39"/>
      <c r="CPV104" s="39"/>
      <c r="CPW104" s="39"/>
      <c r="CPX104" s="39"/>
      <c r="CPY104" s="39"/>
      <c r="CPZ104" s="39"/>
      <c r="CQA104" s="39"/>
      <c r="CQB104" s="39"/>
      <c r="CQC104" s="39"/>
      <c r="CQD104" s="39"/>
      <c r="CQE104" s="39"/>
      <c r="CQF104" s="39"/>
      <c r="CQG104" s="39"/>
      <c r="CQH104" s="39"/>
      <c r="CQI104" s="39"/>
      <c r="CQJ104" s="39"/>
      <c r="CQK104" s="39"/>
      <c r="CQL104" s="39"/>
      <c r="CQM104" s="39"/>
      <c r="CQN104" s="39"/>
      <c r="CQO104" s="39"/>
      <c r="CQP104" s="39"/>
      <c r="CQQ104" s="39"/>
      <c r="CQR104" s="39"/>
      <c r="CQS104" s="39"/>
      <c r="CQT104" s="39"/>
      <c r="CQU104" s="39"/>
      <c r="CQV104" s="39"/>
      <c r="CQW104" s="39"/>
      <c r="CQX104" s="39"/>
      <c r="CQY104" s="39"/>
      <c r="CQZ104" s="39"/>
      <c r="CRA104" s="39"/>
      <c r="CRB104" s="39"/>
      <c r="CRC104" s="39"/>
      <c r="CRD104" s="39"/>
      <c r="CRE104" s="39"/>
      <c r="CRF104" s="39"/>
      <c r="CRG104" s="39"/>
      <c r="CRH104" s="39"/>
      <c r="CRI104" s="39"/>
      <c r="CRJ104" s="39"/>
      <c r="CRK104" s="39"/>
      <c r="CRL104" s="39"/>
      <c r="CRM104" s="39"/>
      <c r="CRN104" s="39"/>
      <c r="CRO104" s="39"/>
      <c r="CRP104" s="39"/>
      <c r="CRQ104" s="39"/>
      <c r="CRR104" s="39"/>
      <c r="CRS104" s="39"/>
      <c r="CRT104" s="39"/>
      <c r="CRU104" s="39"/>
      <c r="CRV104" s="39"/>
      <c r="CRW104" s="39"/>
      <c r="CRX104" s="39"/>
      <c r="CRY104" s="39"/>
      <c r="CRZ104" s="39"/>
      <c r="CSA104" s="39"/>
      <c r="CSB104" s="39"/>
      <c r="CSC104" s="39"/>
      <c r="CSD104" s="39"/>
      <c r="CSE104" s="39"/>
      <c r="CSF104" s="39"/>
      <c r="CSG104" s="39"/>
      <c r="CSH104" s="39"/>
      <c r="CSI104" s="39"/>
      <c r="CSJ104" s="39"/>
      <c r="CSK104" s="39"/>
      <c r="CSL104" s="39"/>
      <c r="CSM104" s="39"/>
      <c r="CSN104" s="39"/>
      <c r="CSO104" s="39"/>
      <c r="CSP104" s="39"/>
      <c r="CSQ104" s="39"/>
      <c r="CSR104" s="39"/>
      <c r="CSS104" s="39"/>
      <c r="CST104" s="39"/>
      <c r="CSU104" s="39"/>
      <c r="CSV104" s="39"/>
      <c r="CSW104" s="39"/>
      <c r="CSX104" s="39"/>
      <c r="CSY104" s="39"/>
      <c r="CSZ104" s="39"/>
      <c r="CTA104" s="39"/>
      <c r="CTB104" s="39"/>
      <c r="CTC104" s="39"/>
      <c r="CTD104" s="39"/>
      <c r="CTE104" s="39"/>
      <c r="CTF104" s="39"/>
      <c r="CTG104" s="39"/>
      <c r="CTH104" s="39"/>
      <c r="CTI104" s="39"/>
      <c r="CTJ104" s="39"/>
      <c r="CTK104" s="39"/>
      <c r="CTL104" s="39"/>
      <c r="CTM104" s="39"/>
      <c r="CTN104" s="39"/>
      <c r="CTO104" s="39"/>
      <c r="CTP104" s="39"/>
      <c r="CTQ104" s="39"/>
      <c r="CTR104" s="39"/>
      <c r="CTS104" s="39"/>
      <c r="CTT104" s="39"/>
      <c r="CTU104" s="39"/>
      <c r="CTV104" s="39"/>
      <c r="CTW104" s="39"/>
      <c r="CTX104" s="39"/>
      <c r="CTY104" s="39"/>
      <c r="CTZ104" s="39"/>
      <c r="CUA104" s="39"/>
      <c r="CUB104" s="39"/>
      <c r="CUC104" s="39"/>
      <c r="CUD104" s="39"/>
      <c r="CUE104" s="39"/>
      <c r="CUF104" s="39"/>
      <c r="CUG104" s="39"/>
      <c r="CUH104" s="39"/>
      <c r="CUI104" s="39"/>
      <c r="CUJ104" s="39"/>
      <c r="CUK104" s="39"/>
      <c r="CUL104" s="39"/>
      <c r="CUM104" s="39"/>
      <c r="CUN104" s="39"/>
      <c r="CUO104" s="39"/>
      <c r="CUP104" s="39"/>
      <c r="CUQ104" s="39"/>
      <c r="CUR104" s="39"/>
      <c r="CUS104" s="39"/>
      <c r="CUT104" s="39"/>
      <c r="CUU104" s="39"/>
      <c r="CUV104" s="39"/>
      <c r="CUW104" s="39"/>
      <c r="CUX104" s="39"/>
      <c r="CUY104" s="39"/>
      <c r="CUZ104" s="39"/>
      <c r="CVA104" s="39"/>
      <c r="CVB104" s="39"/>
      <c r="CVC104" s="39"/>
      <c r="CVD104" s="39"/>
      <c r="CVE104" s="39"/>
      <c r="CVF104" s="39"/>
      <c r="CVG104" s="39"/>
      <c r="CVH104" s="39"/>
      <c r="CVI104" s="39"/>
      <c r="CVJ104" s="39"/>
      <c r="CVK104" s="39"/>
      <c r="CVL104" s="39"/>
      <c r="CVM104" s="39"/>
      <c r="CVN104" s="39"/>
      <c r="CVO104" s="39"/>
      <c r="CVP104" s="39"/>
      <c r="CVQ104" s="39"/>
      <c r="CVR104" s="39"/>
      <c r="CVS104" s="39"/>
      <c r="CVT104" s="39"/>
      <c r="CVU104" s="39"/>
      <c r="CVV104" s="39"/>
      <c r="CVW104" s="39"/>
      <c r="CVX104" s="39"/>
      <c r="CVY104" s="39"/>
      <c r="CVZ104" s="39"/>
      <c r="CWA104" s="39"/>
      <c r="CWB104" s="39"/>
      <c r="CWC104" s="39"/>
      <c r="CWD104" s="39"/>
      <c r="CWE104" s="39"/>
      <c r="CWF104" s="39"/>
      <c r="CWG104" s="39"/>
      <c r="CWH104" s="39"/>
      <c r="CWI104" s="39"/>
      <c r="CWJ104" s="39"/>
      <c r="CWK104" s="39"/>
      <c r="CWL104" s="39"/>
      <c r="CWM104" s="39"/>
      <c r="CWN104" s="39"/>
      <c r="CWO104" s="39"/>
      <c r="CWP104" s="39"/>
      <c r="CWQ104" s="39"/>
      <c r="CWR104" s="39"/>
      <c r="CWS104" s="39"/>
      <c r="CWT104" s="39"/>
      <c r="CWU104" s="39"/>
      <c r="CWV104" s="39"/>
      <c r="CWW104" s="39"/>
      <c r="CWX104" s="39"/>
      <c r="CWY104" s="39"/>
      <c r="CWZ104" s="39"/>
      <c r="CXA104" s="39"/>
      <c r="CXB104" s="39"/>
      <c r="CXC104" s="39"/>
      <c r="CXD104" s="39"/>
      <c r="CXE104" s="39"/>
      <c r="CXF104" s="39"/>
      <c r="CXG104" s="39"/>
      <c r="CXH104" s="39"/>
      <c r="CXI104" s="39"/>
      <c r="CXJ104" s="39"/>
      <c r="CXK104" s="39"/>
      <c r="CXL104" s="39"/>
      <c r="CXM104" s="39"/>
      <c r="CXN104" s="39"/>
      <c r="CXO104" s="39"/>
      <c r="CXP104" s="39"/>
      <c r="CXQ104" s="39"/>
      <c r="CXR104" s="39"/>
      <c r="CXS104" s="39"/>
      <c r="CXT104" s="39"/>
      <c r="CXU104" s="39"/>
      <c r="CXV104" s="39"/>
      <c r="CXW104" s="39"/>
      <c r="CXX104" s="39"/>
      <c r="CXY104" s="39"/>
      <c r="CXZ104" s="39"/>
      <c r="CYA104" s="39"/>
      <c r="CYB104" s="39"/>
      <c r="CYC104" s="39"/>
      <c r="CYD104" s="39"/>
      <c r="CYE104" s="39"/>
      <c r="CYF104" s="39"/>
      <c r="CYG104" s="39"/>
      <c r="CYH104" s="39"/>
      <c r="CYI104" s="39"/>
      <c r="CYJ104" s="39"/>
      <c r="CYK104" s="39"/>
      <c r="CYL104" s="39"/>
      <c r="CYM104" s="39"/>
      <c r="CYN104" s="39"/>
      <c r="CYO104" s="39"/>
      <c r="CYP104" s="39"/>
      <c r="CYQ104" s="39"/>
      <c r="CYR104" s="39"/>
      <c r="CYS104" s="39"/>
      <c r="CYT104" s="39"/>
      <c r="CYU104" s="39"/>
      <c r="CYV104" s="39"/>
      <c r="CYW104" s="39"/>
      <c r="CYX104" s="39"/>
      <c r="CYY104" s="39"/>
      <c r="CYZ104" s="39"/>
      <c r="CZA104" s="39"/>
      <c r="CZB104" s="39"/>
      <c r="CZC104" s="39"/>
      <c r="CZD104" s="39"/>
      <c r="CZE104" s="39"/>
      <c r="CZF104" s="39"/>
      <c r="CZG104" s="39"/>
      <c r="CZH104" s="39"/>
      <c r="CZI104" s="39"/>
      <c r="CZJ104" s="39"/>
      <c r="CZK104" s="39"/>
      <c r="CZL104" s="39"/>
      <c r="CZM104" s="39"/>
      <c r="CZN104" s="39"/>
      <c r="CZO104" s="39"/>
      <c r="CZP104" s="39"/>
      <c r="CZQ104" s="39"/>
      <c r="CZR104" s="39"/>
      <c r="CZS104" s="39"/>
      <c r="CZT104" s="39"/>
      <c r="CZU104" s="39"/>
      <c r="CZV104" s="39"/>
      <c r="CZW104" s="39"/>
      <c r="CZX104" s="39"/>
      <c r="CZY104" s="39"/>
      <c r="CZZ104" s="39"/>
      <c r="DAA104" s="39"/>
      <c r="DAB104" s="39"/>
      <c r="DAC104" s="39"/>
      <c r="DAD104" s="39"/>
      <c r="DAE104" s="39"/>
      <c r="DAF104" s="39"/>
      <c r="DAG104" s="39"/>
      <c r="DAH104" s="39"/>
      <c r="DAI104" s="39"/>
      <c r="DAJ104" s="39"/>
      <c r="DAK104" s="39"/>
      <c r="DAL104" s="39"/>
      <c r="DAM104" s="39"/>
      <c r="DAN104" s="39"/>
      <c r="DAO104" s="39"/>
      <c r="DAP104" s="39"/>
      <c r="DAQ104" s="39"/>
      <c r="DAR104" s="39"/>
      <c r="DAS104" s="39"/>
      <c r="DAT104" s="39"/>
      <c r="DAU104" s="39"/>
      <c r="DAV104" s="39"/>
      <c r="DAW104" s="39"/>
      <c r="DAX104" s="39"/>
      <c r="DAY104" s="39"/>
      <c r="DAZ104" s="39"/>
      <c r="DBA104" s="39"/>
      <c r="DBB104" s="39"/>
      <c r="DBC104" s="39"/>
      <c r="DBD104" s="39"/>
      <c r="DBE104" s="39"/>
      <c r="DBF104" s="39"/>
      <c r="DBG104" s="39"/>
      <c r="DBH104" s="39"/>
      <c r="DBI104" s="39"/>
      <c r="DBJ104" s="39"/>
      <c r="DBK104" s="39"/>
      <c r="DBL104" s="39"/>
      <c r="DBM104" s="39"/>
      <c r="DBN104" s="39"/>
      <c r="DBO104" s="39"/>
      <c r="DBP104" s="39"/>
      <c r="DBQ104" s="39"/>
      <c r="DBR104" s="39"/>
      <c r="DBS104" s="39"/>
      <c r="DBT104" s="39"/>
      <c r="DBU104" s="39"/>
      <c r="DBV104" s="39"/>
      <c r="DBW104" s="39"/>
      <c r="DBX104" s="39"/>
      <c r="DBY104" s="39"/>
      <c r="DBZ104" s="39"/>
      <c r="DCA104" s="39"/>
      <c r="DCB104" s="39"/>
      <c r="DCC104" s="39"/>
      <c r="DCD104" s="39"/>
      <c r="DCE104" s="39"/>
      <c r="DCF104" s="39"/>
      <c r="DCG104" s="39"/>
      <c r="DCH104" s="39"/>
      <c r="DCI104" s="39"/>
      <c r="DCJ104" s="39"/>
      <c r="DCK104" s="39"/>
      <c r="DCL104" s="39"/>
      <c r="DCM104" s="39"/>
      <c r="DCN104" s="39"/>
      <c r="DCO104" s="39"/>
      <c r="DCP104" s="39"/>
      <c r="DCQ104" s="39"/>
      <c r="DCR104" s="39"/>
      <c r="DCS104" s="39"/>
      <c r="DCT104" s="39"/>
      <c r="DCU104" s="39"/>
      <c r="DCV104" s="39"/>
      <c r="DCW104" s="39"/>
      <c r="DCX104" s="39"/>
      <c r="DCY104" s="39"/>
      <c r="DCZ104" s="39"/>
      <c r="DDA104" s="39"/>
      <c r="DDB104" s="39"/>
      <c r="DDC104" s="39"/>
      <c r="DDD104" s="39"/>
      <c r="DDE104" s="39"/>
      <c r="DDF104" s="39"/>
      <c r="DDG104" s="39"/>
      <c r="DDH104" s="39"/>
      <c r="DDI104" s="39"/>
      <c r="DDJ104" s="39"/>
      <c r="DDK104" s="39"/>
      <c r="DDL104" s="39"/>
      <c r="DDM104" s="39"/>
      <c r="DDN104" s="39"/>
      <c r="DDO104" s="39"/>
      <c r="DDP104" s="39"/>
      <c r="DDQ104" s="39"/>
      <c r="DDR104" s="39"/>
      <c r="DDS104" s="39"/>
      <c r="DDT104" s="39"/>
      <c r="DDU104" s="39"/>
      <c r="DDV104" s="39"/>
      <c r="DDW104" s="39"/>
      <c r="DDX104" s="39"/>
      <c r="DDY104" s="39"/>
      <c r="DDZ104" s="39"/>
      <c r="DEA104" s="39"/>
      <c r="DEB104" s="39"/>
      <c r="DEC104" s="39"/>
      <c r="DED104" s="39"/>
      <c r="DEE104" s="39"/>
      <c r="DEF104" s="39"/>
      <c r="DEG104" s="39"/>
      <c r="DEH104" s="39"/>
      <c r="DEI104" s="39"/>
      <c r="DEJ104" s="39"/>
      <c r="DEK104" s="39"/>
      <c r="DEL104" s="39"/>
      <c r="DEM104" s="39"/>
      <c r="DEN104" s="39"/>
      <c r="DEO104" s="39"/>
      <c r="DEP104" s="39"/>
      <c r="DEQ104" s="39"/>
      <c r="DER104" s="39"/>
      <c r="DES104" s="39"/>
      <c r="DET104" s="39"/>
      <c r="DEU104" s="39"/>
      <c r="DEV104" s="39"/>
      <c r="DEW104" s="39"/>
      <c r="DEX104" s="39"/>
      <c r="DEY104" s="39"/>
      <c r="DEZ104" s="39"/>
      <c r="DFA104" s="39"/>
      <c r="DFB104" s="39"/>
      <c r="DFC104" s="39"/>
      <c r="DFD104" s="39"/>
      <c r="DFE104" s="39"/>
      <c r="DFF104" s="39"/>
      <c r="DFG104" s="39"/>
      <c r="DFH104" s="39"/>
      <c r="DFI104" s="39"/>
      <c r="DFJ104" s="39"/>
      <c r="DFK104" s="39"/>
      <c r="DFL104" s="39"/>
      <c r="DFM104" s="39"/>
      <c r="DFN104" s="39"/>
      <c r="DFO104" s="39"/>
      <c r="DFP104" s="39"/>
      <c r="DFQ104" s="39"/>
      <c r="DFR104" s="39"/>
      <c r="DFS104" s="39"/>
      <c r="DFT104" s="39"/>
      <c r="DFU104" s="39"/>
      <c r="DFV104" s="39"/>
      <c r="DFW104" s="39"/>
      <c r="DFX104" s="39"/>
      <c r="DFY104" s="39"/>
      <c r="DFZ104" s="39"/>
      <c r="DGA104" s="39"/>
      <c r="DGB104" s="39"/>
      <c r="DGC104" s="39"/>
      <c r="DGD104" s="39"/>
      <c r="DGE104" s="39"/>
      <c r="DGF104" s="39"/>
      <c r="DGG104" s="39"/>
      <c r="DGH104" s="39"/>
      <c r="DGI104" s="39"/>
      <c r="DGJ104" s="39"/>
      <c r="DGK104" s="39"/>
      <c r="DGL104" s="39"/>
      <c r="DGM104" s="39"/>
      <c r="DGN104" s="39"/>
      <c r="DGO104" s="39"/>
      <c r="DGP104" s="39"/>
      <c r="DGQ104" s="39"/>
      <c r="DGR104" s="39"/>
      <c r="DGS104" s="39"/>
      <c r="DGT104" s="39"/>
      <c r="DGU104" s="39"/>
      <c r="DGV104" s="39"/>
      <c r="DGW104" s="39"/>
      <c r="DGX104" s="39"/>
      <c r="DGY104" s="39"/>
      <c r="DGZ104" s="39"/>
      <c r="DHA104" s="39"/>
      <c r="DHB104" s="39"/>
      <c r="DHC104" s="39"/>
      <c r="DHD104" s="39"/>
      <c r="DHE104" s="39"/>
      <c r="DHF104" s="39"/>
      <c r="DHG104" s="39"/>
      <c r="DHH104" s="39"/>
      <c r="DHI104" s="39"/>
      <c r="DHJ104" s="39"/>
      <c r="DHK104" s="39"/>
      <c r="DHL104" s="39"/>
      <c r="DHM104" s="39"/>
      <c r="DHN104" s="39"/>
      <c r="DHO104" s="39"/>
      <c r="DHP104" s="39"/>
      <c r="DHQ104" s="39"/>
      <c r="DHR104" s="39"/>
      <c r="DHS104" s="39"/>
      <c r="DHT104" s="39"/>
      <c r="DHU104" s="39"/>
      <c r="DHV104" s="39"/>
      <c r="DHW104" s="39"/>
      <c r="DHX104" s="39"/>
      <c r="DHY104" s="39"/>
      <c r="DHZ104" s="39"/>
      <c r="DIA104" s="39"/>
      <c r="DIB104" s="39"/>
      <c r="DIC104" s="39"/>
      <c r="DID104" s="39"/>
      <c r="DIE104" s="39"/>
      <c r="DIF104" s="39"/>
      <c r="DIG104" s="39"/>
      <c r="DIH104" s="39"/>
      <c r="DII104" s="39"/>
      <c r="DIJ104" s="39"/>
      <c r="DIK104" s="39"/>
      <c r="DIL104" s="39"/>
      <c r="DIM104" s="39"/>
      <c r="DIN104" s="39"/>
      <c r="DIO104" s="39"/>
      <c r="DIP104" s="39"/>
      <c r="DIQ104" s="39"/>
      <c r="DIR104" s="39"/>
      <c r="DIS104" s="39"/>
      <c r="DIT104" s="39"/>
      <c r="DIU104" s="39"/>
      <c r="DIV104" s="39"/>
      <c r="DIW104" s="39"/>
      <c r="DIX104" s="39"/>
      <c r="DIY104" s="39"/>
      <c r="DIZ104" s="39"/>
      <c r="DJA104" s="39"/>
      <c r="DJB104" s="39"/>
      <c r="DJC104" s="39"/>
      <c r="DJD104" s="39"/>
      <c r="DJE104" s="39"/>
      <c r="DJF104" s="39"/>
      <c r="DJG104" s="39"/>
      <c r="DJH104" s="39"/>
      <c r="DJI104" s="39"/>
      <c r="DJJ104" s="39"/>
      <c r="DJK104" s="39"/>
      <c r="DJL104" s="39"/>
      <c r="DJM104" s="39"/>
      <c r="DJN104" s="39"/>
      <c r="DJO104" s="39"/>
      <c r="DJP104" s="39"/>
      <c r="DJQ104" s="39"/>
      <c r="DJR104" s="39"/>
      <c r="DJS104" s="39"/>
      <c r="DJT104" s="39"/>
      <c r="DJU104" s="39"/>
      <c r="DJV104" s="39"/>
      <c r="DJW104" s="39"/>
      <c r="DJX104" s="39"/>
      <c r="DJY104" s="39"/>
      <c r="DJZ104" s="39"/>
      <c r="DKA104" s="39"/>
      <c r="DKB104" s="39"/>
      <c r="DKC104" s="39"/>
      <c r="DKD104" s="39"/>
      <c r="DKE104" s="39"/>
      <c r="DKF104" s="39"/>
      <c r="DKG104" s="39"/>
      <c r="DKH104" s="39"/>
      <c r="DKI104" s="39"/>
      <c r="DKJ104" s="39"/>
      <c r="DKK104" s="39"/>
      <c r="DKL104" s="39"/>
      <c r="DKM104" s="39"/>
      <c r="DKN104" s="39"/>
      <c r="DKO104" s="39"/>
      <c r="DKP104" s="39"/>
      <c r="DKQ104" s="39"/>
      <c r="DKR104" s="39"/>
      <c r="DKS104" s="39"/>
      <c r="DKT104" s="39"/>
      <c r="DKU104" s="39"/>
      <c r="DKV104" s="39"/>
      <c r="DKW104" s="39"/>
      <c r="DKX104" s="39"/>
      <c r="DKY104" s="39"/>
      <c r="DKZ104" s="39"/>
      <c r="DLA104" s="39"/>
      <c r="DLB104" s="39"/>
      <c r="DLC104" s="39"/>
      <c r="DLD104" s="39"/>
      <c r="DLE104" s="39"/>
      <c r="DLF104" s="39"/>
      <c r="DLG104" s="39"/>
      <c r="DLH104" s="39"/>
      <c r="DLI104" s="39"/>
      <c r="DLJ104" s="39"/>
      <c r="DLK104" s="39"/>
      <c r="DLL104" s="39"/>
      <c r="DLM104" s="39"/>
      <c r="DLN104" s="39"/>
      <c r="DLO104" s="39"/>
      <c r="DLP104" s="39"/>
      <c r="DLQ104" s="39"/>
      <c r="DLR104" s="39"/>
      <c r="DLS104" s="39"/>
      <c r="DLT104" s="39"/>
      <c r="DLU104" s="39"/>
      <c r="DLV104" s="39"/>
      <c r="DLW104" s="39"/>
      <c r="DLX104" s="39"/>
      <c r="DLY104" s="39"/>
      <c r="DLZ104" s="39"/>
      <c r="DMA104" s="39"/>
      <c r="DMB104" s="39"/>
      <c r="DMC104" s="39"/>
      <c r="DMD104" s="39"/>
      <c r="DME104" s="39"/>
      <c r="DMF104" s="39"/>
      <c r="DMG104" s="39"/>
      <c r="DMH104" s="39"/>
      <c r="DMI104" s="39"/>
      <c r="DMJ104" s="39"/>
      <c r="DMK104" s="39"/>
      <c r="DML104" s="39"/>
      <c r="DMM104" s="39"/>
      <c r="DMN104" s="39"/>
      <c r="DMO104" s="39"/>
      <c r="DMP104" s="39"/>
      <c r="DMQ104" s="39"/>
      <c r="DMR104" s="39"/>
      <c r="DMS104" s="39"/>
      <c r="DMT104" s="39"/>
      <c r="DMU104" s="39"/>
      <c r="DMV104" s="39"/>
      <c r="DMW104" s="39"/>
      <c r="DMX104" s="39"/>
      <c r="DMY104" s="39"/>
      <c r="DMZ104" s="39"/>
      <c r="DNA104" s="39"/>
      <c r="DNB104" s="39"/>
      <c r="DNC104" s="39"/>
      <c r="DND104" s="39"/>
      <c r="DNE104" s="39"/>
      <c r="DNF104" s="39"/>
      <c r="DNG104" s="39"/>
      <c r="DNH104" s="39"/>
      <c r="DNI104" s="39"/>
      <c r="DNJ104" s="39"/>
      <c r="DNK104" s="39"/>
      <c r="DNL104" s="39"/>
      <c r="DNM104" s="39"/>
      <c r="DNN104" s="39"/>
      <c r="DNO104" s="39"/>
      <c r="DNP104" s="39"/>
      <c r="DNQ104" s="39"/>
      <c r="DNR104" s="39"/>
      <c r="DNS104" s="39"/>
      <c r="DNT104" s="39"/>
      <c r="DNU104" s="39"/>
      <c r="DNV104" s="39"/>
      <c r="DNW104" s="39"/>
      <c r="DNX104" s="39"/>
      <c r="DNY104" s="39"/>
      <c r="DNZ104" s="39"/>
      <c r="DOA104" s="39"/>
      <c r="DOB104" s="39"/>
      <c r="DOC104" s="39"/>
      <c r="DOD104" s="39"/>
      <c r="DOE104" s="39"/>
      <c r="DOF104" s="39"/>
      <c r="DOG104" s="39"/>
      <c r="DOH104" s="39"/>
      <c r="DOI104" s="39"/>
      <c r="DOJ104" s="39"/>
      <c r="DOK104" s="39"/>
      <c r="DOL104" s="39"/>
      <c r="DOM104" s="39"/>
      <c r="DON104" s="39"/>
      <c r="DOO104" s="39"/>
      <c r="DOP104" s="39"/>
      <c r="DOQ104" s="39"/>
      <c r="DOR104" s="39"/>
      <c r="DOS104" s="39"/>
      <c r="DOT104" s="39"/>
      <c r="DOU104" s="39"/>
      <c r="DOV104" s="39"/>
      <c r="DOW104" s="39"/>
      <c r="DOX104" s="39"/>
      <c r="DOY104" s="39"/>
      <c r="DOZ104" s="39"/>
      <c r="DPA104" s="39"/>
      <c r="DPB104" s="39"/>
      <c r="DPC104" s="39"/>
      <c r="DPD104" s="39"/>
      <c r="DPE104" s="39"/>
      <c r="DPF104" s="39"/>
      <c r="DPG104" s="39"/>
      <c r="DPH104" s="39"/>
      <c r="DPI104" s="39"/>
      <c r="DPJ104" s="39"/>
      <c r="DPK104" s="39"/>
      <c r="DPL104" s="39"/>
      <c r="DPM104" s="39"/>
      <c r="DPN104" s="39"/>
      <c r="DPO104" s="39"/>
      <c r="DPP104" s="39"/>
      <c r="DPQ104" s="39"/>
      <c r="DPR104" s="39"/>
      <c r="DPS104" s="39"/>
      <c r="DPT104" s="39"/>
      <c r="DPU104" s="39"/>
      <c r="DPV104" s="39"/>
      <c r="DPW104" s="39"/>
      <c r="DPX104" s="39"/>
      <c r="DPY104" s="39"/>
      <c r="DPZ104" s="39"/>
      <c r="DQA104" s="39"/>
      <c r="DQB104" s="39"/>
      <c r="DQC104" s="39"/>
      <c r="DQD104" s="39"/>
      <c r="DQE104" s="39"/>
      <c r="DQF104" s="39"/>
      <c r="DQG104" s="39"/>
      <c r="DQH104" s="39"/>
      <c r="DQI104" s="39"/>
      <c r="DQJ104" s="39"/>
      <c r="DQK104" s="39"/>
      <c r="DQL104" s="39"/>
      <c r="DQM104" s="39"/>
      <c r="DQN104" s="39"/>
      <c r="DQO104" s="39"/>
      <c r="DQP104" s="39"/>
      <c r="DQQ104" s="39"/>
      <c r="DQR104" s="39"/>
      <c r="DQS104" s="39"/>
      <c r="DQT104" s="39"/>
      <c r="DQU104" s="39"/>
      <c r="DQV104" s="39"/>
      <c r="DQW104" s="39"/>
      <c r="DQX104" s="39"/>
      <c r="DQY104" s="39"/>
      <c r="DQZ104" s="39"/>
      <c r="DRA104" s="39"/>
      <c r="DRB104" s="39"/>
      <c r="DRC104" s="39"/>
      <c r="DRD104" s="39"/>
      <c r="DRE104" s="39"/>
      <c r="DRF104" s="39"/>
      <c r="DRG104" s="39"/>
      <c r="DRH104" s="39"/>
      <c r="DRI104" s="39"/>
      <c r="DRJ104" s="39"/>
      <c r="DRK104" s="39"/>
      <c r="DRL104" s="39"/>
      <c r="DRM104" s="39"/>
      <c r="DRN104" s="39"/>
      <c r="DRO104" s="39"/>
      <c r="DRP104" s="39"/>
      <c r="DRQ104" s="39"/>
      <c r="DRR104" s="39"/>
      <c r="DRS104" s="39"/>
      <c r="DRT104" s="39"/>
      <c r="DRU104" s="39"/>
      <c r="DRV104" s="39"/>
      <c r="DRW104" s="39"/>
      <c r="DRX104" s="39"/>
      <c r="DRY104" s="39"/>
      <c r="DRZ104" s="39"/>
      <c r="DSA104" s="39"/>
      <c r="DSB104" s="39"/>
      <c r="DSC104" s="39"/>
      <c r="DSD104" s="39"/>
      <c r="DSE104" s="39"/>
      <c r="DSF104" s="39"/>
      <c r="DSG104" s="39"/>
      <c r="DSH104" s="39"/>
      <c r="DSI104" s="39"/>
      <c r="DSJ104" s="39"/>
      <c r="DSK104" s="39"/>
      <c r="DSL104" s="39"/>
      <c r="DSM104" s="39"/>
      <c r="DSN104" s="39"/>
      <c r="DSO104" s="39"/>
      <c r="DSP104" s="39"/>
      <c r="DSQ104" s="39"/>
      <c r="DSR104" s="39"/>
      <c r="DSS104" s="39"/>
      <c r="DST104" s="39"/>
      <c r="DSU104" s="39"/>
      <c r="DSV104" s="39"/>
      <c r="DSW104" s="39"/>
      <c r="DSX104" s="39"/>
      <c r="DSY104" s="39"/>
      <c r="DSZ104" s="39"/>
      <c r="DTA104" s="39"/>
      <c r="DTB104" s="39"/>
      <c r="DTC104" s="39"/>
      <c r="DTD104" s="39"/>
      <c r="DTE104" s="39"/>
      <c r="DTF104" s="39"/>
      <c r="DTG104" s="39"/>
      <c r="DTH104" s="39"/>
      <c r="DTI104" s="39"/>
      <c r="DTJ104" s="39"/>
      <c r="DTK104" s="39"/>
      <c r="DTL104" s="39"/>
      <c r="DTM104" s="39"/>
      <c r="DTN104" s="39"/>
      <c r="DTO104" s="39"/>
      <c r="DTP104" s="39"/>
      <c r="DTQ104" s="39"/>
      <c r="DTR104" s="39"/>
      <c r="DTS104" s="39"/>
      <c r="DTT104" s="39"/>
      <c r="DTU104" s="39"/>
      <c r="DTV104" s="39"/>
      <c r="DTW104" s="39"/>
      <c r="DTX104" s="39"/>
      <c r="DTY104" s="39"/>
      <c r="DTZ104" s="39"/>
      <c r="DUA104" s="39"/>
      <c r="DUB104" s="39"/>
      <c r="DUC104" s="39"/>
      <c r="DUD104" s="39"/>
      <c r="DUE104" s="39"/>
      <c r="DUF104" s="39"/>
      <c r="DUG104" s="39"/>
      <c r="DUH104" s="39"/>
      <c r="DUI104" s="39"/>
      <c r="DUJ104" s="39"/>
      <c r="DUK104" s="39"/>
      <c r="DUL104" s="39"/>
      <c r="DUM104" s="39"/>
      <c r="DUN104" s="39"/>
      <c r="DUO104" s="39"/>
      <c r="DUP104" s="39"/>
      <c r="DUQ104" s="39"/>
      <c r="DUR104" s="39"/>
      <c r="DUS104" s="39"/>
      <c r="DUT104" s="39"/>
      <c r="DUU104" s="39"/>
      <c r="DUV104" s="39"/>
      <c r="DUW104" s="39"/>
      <c r="DUX104" s="39"/>
      <c r="DUY104" s="39"/>
      <c r="DUZ104" s="39"/>
      <c r="DVA104" s="39"/>
      <c r="DVB104" s="39"/>
      <c r="DVC104" s="39"/>
      <c r="DVD104" s="39"/>
      <c r="DVE104" s="39"/>
      <c r="DVF104" s="39"/>
      <c r="DVG104" s="39"/>
      <c r="DVH104" s="39"/>
      <c r="DVI104" s="39"/>
      <c r="DVJ104" s="39"/>
      <c r="DVK104" s="39"/>
      <c r="DVL104" s="39"/>
      <c r="DVM104" s="39"/>
      <c r="DVN104" s="39"/>
      <c r="DVO104" s="39"/>
      <c r="DVP104" s="39"/>
      <c r="DVQ104" s="39"/>
      <c r="DVR104" s="39"/>
      <c r="DVS104" s="39"/>
      <c r="DVT104" s="39"/>
      <c r="DVU104" s="39"/>
      <c r="DVV104" s="39"/>
      <c r="DVW104" s="39"/>
      <c r="DVX104" s="39"/>
      <c r="DVY104" s="39"/>
      <c r="DVZ104" s="39"/>
      <c r="DWA104" s="39"/>
      <c r="DWB104" s="39"/>
      <c r="DWC104" s="39"/>
      <c r="DWD104" s="39"/>
      <c r="DWE104" s="39"/>
      <c r="DWF104" s="39"/>
      <c r="DWG104" s="39"/>
      <c r="DWH104" s="39"/>
      <c r="DWI104" s="39"/>
      <c r="DWJ104" s="39"/>
      <c r="DWK104" s="39"/>
      <c r="DWL104" s="39"/>
      <c r="DWM104" s="39"/>
      <c r="DWN104" s="39"/>
      <c r="DWO104" s="39"/>
      <c r="DWP104" s="39"/>
      <c r="DWQ104" s="39"/>
      <c r="DWR104" s="39"/>
      <c r="DWS104" s="39"/>
      <c r="DWT104" s="39"/>
      <c r="DWU104" s="39"/>
      <c r="DWV104" s="39"/>
      <c r="DWW104" s="39"/>
      <c r="DWX104" s="39"/>
      <c r="DWY104" s="39"/>
      <c r="DWZ104" s="39"/>
      <c r="DXA104" s="39"/>
      <c r="DXB104" s="39"/>
      <c r="DXC104" s="39"/>
      <c r="DXD104" s="39"/>
      <c r="DXE104" s="39"/>
      <c r="DXF104" s="39"/>
      <c r="DXG104" s="39"/>
      <c r="DXH104" s="39"/>
      <c r="DXI104" s="39"/>
      <c r="DXJ104" s="39"/>
      <c r="DXK104" s="39"/>
      <c r="DXL104" s="39"/>
      <c r="DXM104" s="39"/>
      <c r="DXN104" s="39"/>
      <c r="DXO104" s="39"/>
      <c r="DXP104" s="39"/>
      <c r="DXQ104" s="39"/>
      <c r="DXR104" s="39"/>
      <c r="DXS104" s="39"/>
      <c r="DXT104" s="39"/>
      <c r="DXU104" s="39"/>
      <c r="DXV104" s="39"/>
      <c r="DXW104" s="39"/>
      <c r="DXX104" s="39"/>
      <c r="DXY104" s="39"/>
      <c r="DXZ104" s="39"/>
      <c r="DYA104" s="39"/>
      <c r="DYB104" s="39"/>
      <c r="DYC104" s="39"/>
      <c r="DYD104" s="39"/>
      <c r="DYE104" s="39"/>
      <c r="DYF104" s="39"/>
      <c r="DYG104" s="39"/>
      <c r="DYH104" s="39"/>
      <c r="DYI104" s="39"/>
      <c r="DYJ104" s="39"/>
      <c r="DYK104" s="39"/>
      <c r="DYL104" s="39"/>
      <c r="DYM104" s="39"/>
      <c r="DYN104" s="39"/>
      <c r="DYO104" s="39"/>
      <c r="DYP104" s="39"/>
      <c r="DYQ104" s="39"/>
      <c r="DYR104" s="39"/>
      <c r="DYS104" s="39"/>
      <c r="DYT104" s="39"/>
      <c r="DYU104" s="39"/>
      <c r="DYV104" s="39"/>
      <c r="DYW104" s="39"/>
      <c r="DYX104" s="39"/>
      <c r="DYY104" s="39"/>
      <c r="DYZ104" s="39"/>
      <c r="DZA104" s="39"/>
      <c r="DZB104" s="39"/>
      <c r="DZC104" s="39"/>
      <c r="DZD104" s="39"/>
      <c r="DZE104" s="39"/>
      <c r="DZF104" s="39"/>
      <c r="DZG104" s="39"/>
      <c r="DZH104" s="39"/>
      <c r="DZI104" s="39"/>
      <c r="DZJ104" s="39"/>
      <c r="DZK104" s="39"/>
      <c r="DZL104" s="39"/>
      <c r="DZM104" s="39"/>
      <c r="DZN104" s="39"/>
      <c r="DZO104" s="39"/>
      <c r="DZP104" s="39"/>
      <c r="DZQ104" s="39"/>
      <c r="DZR104" s="39"/>
      <c r="DZS104" s="39"/>
      <c r="DZT104" s="39"/>
      <c r="DZU104" s="39"/>
      <c r="DZV104" s="39"/>
      <c r="DZW104" s="39"/>
      <c r="DZX104" s="39"/>
      <c r="DZY104" s="39"/>
      <c r="DZZ104" s="39"/>
      <c r="EAA104" s="39"/>
      <c r="EAB104" s="39"/>
      <c r="EAC104" s="39"/>
      <c r="EAD104" s="39"/>
      <c r="EAE104" s="39"/>
      <c r="EAF104" s="39"/>
      <c r="EAG104" s="39"/>
      <c r="EAH104" s="39"/>
      <c r="EAI104" s="39"/>
      <c r="EAJ104" s="39"/>
      <c r="EAK104" s="39"/>
      <c r="EAL104" s="39"/>
      <c r="EAM104" s="39"/>
      <c r="EAN104" s="39"/>
      <c r="EAO104" s="39"/>
      <c r="EAP104" s="39"/>
      <c r="EAQ104" s="39"/>
      <c r="EAR104" s="39"/>
      <c r="EAS104" s="39"/>
      <c r="EAT104" s="39"/>
      <c r="EAU104" s="39"/>
      <c r="EAV104" s="39"/>
      <c r="EAW104" s="39"/>
      <c r="EAX104" s="39"/>
      <c r="EAY104" s="39"/>
      <c r="EAZ104" s="39"/>
      <c r="EBA104" s="39"/>
      <c r="EBB104" s="39"/>
      <c r="EBC104" s="39"/>
      <c r="EBD104" s="39"/>
      <c r="EBE104" s="39"/>
      <c r="EBF104" s="39"/>
      <c r="EBG104" s="39"/>
      <c r="EBH104" s="39"/>
      <c r="EBI104" s="39"/>
      <c r="EBJ104" s="39"/>
      <c r="EBK104" s="39"/>
      <c r="EBL104" s="39"/>
      <c r="EBM104" s="39"/>
      <c r="EBN104" s="39"/>
      <c r="EBO104" s="39"/>
      <c r="EBP104" s="39"/>
      <c r="EBQ104" s="39"/>
      <c r="EBR104" s="39"/>
      <c r="EBS104" s="39"/>
      <c r="EBT104" s="39"/>
      <c r="EBU104" s="39"/>
      <c r="EBV104" s="39"/>
      <c r="EBW104" s="39"/>
      <c r="EBX104" s="39"/>
      <c r="EBY104" s="39"/>
      <c r="EBZ104" s="39"/>
      <c r="ECA104" s="39"/>
      <c r="ECB104" s="39"/>
      <c r="ECC104" s="39"/>
      <c r="ECD104" s="39"/>
      <c r="ECE104" s="39"/>
      <c r="ECF104" s="39"/>
      <c r="ECG104" s="39"/>
      <c r="ECH104" s="39"/>
      <c r="ECI104" s="39"/>
      <c r="ECJ104" s="39"/>
      <c r="ECK104" s="39"/>
      <c r="ECL104" s="39"/>
      <c r="ECM104" s="39"/>
      <c r="ECN104" s="39"/>
      <c r="ECO104" s="39"/>
      <c r="ECP104" s="39"/>
      <c r="ECQ104" s="39"/>
      <c r="ECR104" s="39"/>
      <c r="ECS104" s="39"/>
      <c r="ECT104" s="39"/>
      <c r="ECU104" s="39"/>
      <c r="ECV104" s="39"/>
      <c r="ECW104" s="39"/>
      <c r="ECX104" s="39"/>
      <c r="ECY104" s="39"/>
      <c r="ECZ104" s="39"/>
      <c r="EDA104" s="39"/>
      <c r="EDB104" s="39"/>
      <c r="EDC104" s="39"/>
      <c r="EDD104" s="39"/>
      <c r="EDE104" s="39"/>
      <c r="EDF104" s="39"/>
      <c r="EDG104" s="39"/>
      <c r="EDH104" s="39"/>
      <c r="EDI104" s="39"/>
      <c r="EDJ104" s="39"/>
      <c r="EDK104" s="39"/>
      <c r="EDL104" s="39"/>
      <c r="EDM104" s="39"/>
      <c r="EDN104" s="39"/>
      <c r="EDO104" s="39"/>
      <c r="EDP104" s="39"/>
      <c r="EDQ104" s="39"/>
      <c r="EDR104" s="39"/>
      <c r="EDS104" s="39"/>
      <c r="EDT104" s="39"/>
      <c r="EDU104" s="39"/>
      <c r="EDV104" s="39"/>
      <c r="EDW104" s="39"/>
      <c r="EDX104" s="39"/>
      <c r="EDY104" s="39"/>
      <c r="EDZ104" s="39"/>
      <c r="EEA104" s="39"/>
      <c r="EEB104" s="39"/>
      <c r="EEC104" s="39"/>
      <c r="EED104" s="39"/>
      <c r="EEE104" s="39"/>
      <c r="EEF104" s="39"/>
      <c r="EEG104" s="39"/>
      <c r="EEH104" s="39"/>
      <c r="EEI104" s="39"/>
      <c r="EEJ104" s="39"/>
      <c r="EEK104" s="39"/>
      <c r="EEL104" s="39"/>
      <c r="EEM104" s="39"/>
      <c r="EEN104" s="39"/>
      <c r="EEO104" s="39"/>
      <c r="EEP104" s="39"/>
      <c r="EEQ104" s="39"/>
      <c r="EER104" s="39"/>
      <c r="EES104" s="39"/>
      <c r="EET104" s="39"/>
      <c r="EEU104" s="39"/>
      <c r="EEV104" s="39"/>
      <c r="EEW104" s="39"/>
      <c r="EEX104" s="39"/>
      <c r="EEY104" s="39"/>
      <c r="EEZ104" s="39"/>
      <c r="EFA104" s="39"/>
      <c r="EFB104" s="39"/>
      <c r="EFC104" s="39"/>
      <c r="EFD104" s="39"/>
      <c r="EFE104" s="39"/>
      <c r="EFF104" s="39"/>
      <c r="EFG104" s="39"/>
      <c r="EFH104" s="39"/>
      <c r="EFI104" s="39"/>
      <c r="EFJ104" s="39"/>
      <c r="EFK104" s="39"/>
      <c r="EFL104" s="39"/>
      <c r="EFM104" s="39"/>
      <c r="EFN104" s="39"/>
      <c r="EFO104" s="39"/>
      <c r="EFP104" s="39"/>
      <c r="EFQ104" s="39"/>
      <c r="EFR104" s="39"/>
      <c r="EFS104" s="39"/>
      <c r="EFT104" s="39"/>
      <c r="EFU104" s="39"/>
      <c r="EFV104" s="39"/>
      <c r="EFW104" s="39"/>
      <c r="EFX104" s="39"/>
      <c r="EFY104" s="39"/>
      <c r="EFZ104" s="39"/>
      <c r="EGA104" s="39"/>
      <c r="EGB104" s="39"/>
      <c r="EGC104" s="39"/>
      <c r="EGD104" s="39"/>
      <c r="EGE104" s="39"/>
      <c r="EGF104" s="39"/>
      <c r="EGG104" s="39"/>
      <c r="EGH104" s="39"/>
      <c r="EGI104" s="39"/>
      <c r="EGJ104" s="39"/>
      <c r="EGK104" s="39"/>
      <c r="EGL104" s="39"/>
      <c r="EGM104" s="39"/>
      <c r="EGN104" s="39"/>
      <c r="EGO104" s="39"/>
      <c r="EGP104" s="39"/>
      <c r="EGQ104" s="39"/>
      <c r="EGR104" s="39"/>
      <c r="EGS104" s="39"/>
      <c r="EGT104" s="39"/>
      <c r="EGU104" s="39"/>
      <c r="EGV104" s="39"/>
      <c r="EGW104" s="39"/>
      <c r="EGX104" s="39"/>
      <c r="EGY104" s="39"/>
      <c r="EGZ104" s="39"/>
      <c r="EHA104" s="39"/>
      <c r="EHB104" s="39"/>
      <c r="EHC104" s="39"/>
      <c r="EHD104" s="39"/>
      <c r="EHE104" s="39"/>
      <c r="EHF104" s="39"/>
      <c r="EHG104" s="39"/>
      <c r="EHH104" s="39"/>
      <c r="EHI104" s="39"/>
      <c r="EHJ104" s="39"/>
      <c r="EHK104" s="39"/>
      <c r="EHL104" s="39"/>
      <c r="EHM104" s="39"/>
      <c r="EHN104" s="39"/>
      <c r="EHO104" s="39"/>
      <c r="EHP104" s="39"/>
      <c r="EHQ104" s="39"/>
      <c r="EHR104" s="39"/>
      <c r="EHS104" s="39"/>
      <c r="EHT104" s="39"/>
      <c r="EHU104" s="39"/>
      <c r="EHV104" s="39"/>
      <c r="EHW104" s="39"/>
      <c r="EHX104" s="39"/>
      <c r="EHY104" s="39"/>
      <c r="EHZ104" s="39"/>
      <c r="EIA104" s="39"/>
      <c r="EIB104" s="39"/>
      <c r="EIC104" s="39"/>
      <c r="EID104" s="39"/>
      <c r="EIE104" s="39"/>
      <c r="EIF104" s="39"/>
      <c r="EIG104" s="39"/>
      <c r="EIH104" s="39"/>
      <c r="EII104" s="39"/>
      <c r="EIJ104" s="39"/>
      <c r="EIK104" s="39"/>
      <c r="EIL104" s="39"/>
      <c r="EIM104" s="39"/>
      <c r="EIN104" s="39"/>
      <c r="EIO104" s="39"/>
      <c r="EIP104" s="39"/>
      <c r="EIQ104" s="39"/>
      <c r="EIR104" s="39"/>
      <c r="EIS104" s="39"/>
      <c r="EIT104" s="39"/>
      <c r="EIU104" s="39"/>
      <c r="EIV104" s="39"/>
      <c r="EIW104" s="39"/>
      <c r="EIX104" s="39"/>
      <c r="EIY104" s="39"/>
      <c r="EIZ104" s="39"/>
      <c r="EJA104" s="39"/>
      <c r="EJB104" s="39"/>
      <c r="EJC104" s="39"/>
      <c r="EJD104" s="39"/>
      <c r="EJE104" s="39"/>
      <c r="EJF104" s="39"/>
      <c r="EJG104" s="39"/>
      <c r="EJH104" s="39"/>
      <c r="EJI104" s="39"/>
      <c r="EJJ104" s="39"/>
      <c r="EJK104" s="39"/>
      <c r="EJL104" s="39"/>
      <c r="EJM104" s="39"/>
      <c r="EJN104" s="39"/>
      <c r="EJO104" s="39"/>
      <c r="EJP104" s="39"/>
      <c r="EJQ104" s="39"/>
      <c r="EJR104" s="39"/>
      <c r="EJS104" s="39"/>
      <c r="EJT104" s="39"/>
      <c r="EJU104" s="39"/>
      <c r="EJV104" s="39"/>
      <c r="EJW104" s="39"/>
      <c r="EJX104" s="39"/>
      <c r="EJY104" s="39"/>
      <c r="EJZ104" s="39"/>
      <c r="EKA104" s="39"/>
      <c r="EKB104" s="39"/>
      <c r="EKC104" s="39"/>
      <c r="EKD104" s="39"/>
      <c r="EKE104" s="39"/>
      <c r="EKF104" s="39"/>
      <c r="EKG104" s="39"/>
      <c r="EKH104" s="39"/>
      <c r="EKI104" s="39"/>
      <c r="EKJ104" s="39"/>
      <c r="EKK104" s="39"/>
      <c r="EKL104" s="39"/>
      <c r="EKM104" s="39"/>
      <c r="EKN104" s="39"/>
      <c r="EKO104" s="39"/>
      <c r="EKP104" s="39"/>
      <c r="EKQ104" s="39"/>
      <c r="EKR104" s="39"/>
      <c r="EKS104" s="39"/>
      <c r="EKT104" s="39"/>
      <c r="EKU104" s="39"/>
      <c r="EKV104" s="39"/>
      <c r="EKW104" s="39"/>
      <c r="EKX104" s="39"/>
      <c r="EKY104" s="39"/>
      <c r="EKZ104" s="39"/>
      <c r="ELA104" s="39"/>
      <c r="ELB104" s="39"/>
      <c r="ELC104" s="39"/>
      <c r="ELD104" s="39"/>
      <c r="ELE104" s="39"/>
      <c r="ELF104" s="39"/>
      <c r="ELG104" s="39"/>
      <c r="ELH104" s="39"/>
      <c r="ELI104" s="39"/>
      <c r="ELJ104" s="39"/>
      <c r="ELK104" s="39"/>
      <c r="ELL104" s="39"/>
      <c r="ELM104" s="39"/>
      <c r="ELN104" s="39"/>
      <c r="ELO104" s="39"/>
      <c r="ELP104" s="39"/>
      <c r="ELQ104" s="39"/>
      <c r="ELR104" s="39"/>
      <c r="ELS104" s="39"/>
      <c r="ELT104" s="39"/>
      <c r="ELU104" s="39"/>
      <c r="ELV104" s="39"/>
      <c r="ELW104" s="39"/>
      <c r="ELX104" s="39"/>
      <c r="ELY104" s="39"/>
      <c r="ELZ104" s="39"/>
      <c r="EMA104" s="39"/>
      <c r="EMB104" s="39"/>
      <c r="EMC104" s="39"/>
      <c r="EMD104" s="39"/>
      <c r="EME104" s="39"/>
      <c r="EMF104" s="39"/>
      <c r="EMG104" s="39"/>
      <c r="EMH104" s="39"/>
      <c r="EMI104" s="39"/>
      <c r="EMJ104" s="39"/>
      <c r="EMK104" s="39"/>
      <c r="EML104" s="39"/>
      <c r="EMM104" s="39"/>
      <c r="EMN104" s="39"/>
      <c r="EMO104" s="39"/>
      <c r="EMP104" s="39"/>
      <c r="EMQ104" s="39"/>
      <c r="EMR104" s="39"/>
      <c r="EMS104" s="39"/>
      <c r="EMT104" s="39"/>
      <c r="EMU104" s="39"/>
      <c r="EMV104" s="39"/>
      <c r="EMW104" s="39"/>
      <c r="EMX104" s="39"/>
      <c r="EMY104" s="39"/>
      <c r="EMZ104" s="39"/>
      <c r="ENA104" s="39"/>
      <c r="ENB104" s="39"/>
      <c r="ENC104" s="39"/>
      <c r="END104" s="39"/>
      <c r="ENE104" s="39"/>
      <c r="ENF104" s="39"/>
      <c r="ENG104" s="39"/>
      <c r="ENH104" s="39"/>
      <c r="ENI104" s="39"/>
      <c r="ENJ104" s="39"/>
      <c r="ENK104" s="39"/>
      <c r="ENL104" s="39"/>
      <c r="ENM104" s="39"/>
      <c r="ENN104" s="39"/>
      <c r="ENO104" s="39"/>
      <c r="ENP104" s="39"/>
      <c r="ENQ104" s="39"/>
      <c r="ENR104" s="39"/>
      <c r="ENS104" s="39"/>
      <c r="ENT104" s="39"/>
      <c r="ENU104" s="39"/>
      <c r="ENV104" s="39"/>
      <c r="ENW104" s="39"/>
      <c r="ENX104" s="39"/>
      <c r="ENY104" s="39"/>
      <c r="ENZ104" s="39"/>
      <c r="EOA104" s="39"/>
      <c r="EOB104" s="39"/>
      <c r="EOC104" s="39"/>
      <c r="EOD104" s="39"/>
      <c r="EOE104" s="39"/>
      <c r="EOF104" s="39"/>
      <c r="EOG104" s="39"/>
      <c r="EOH104" s="39"/>
      <c r="EOI104" s="39"/>
      <c r="EOJ104" s="39"/>
      <c r="EOK104" s="39"/>
      <c r="EOL104" s="39"/>
      <c r="EOM104" s="39"/>
      <c r="EON104" s="39"/>
      <c r="EOO104" s="39"/>
      <c r="EOP104" s="39"/>
      <c r="EOQ104" s="39"/>
      <c r="EOR104" s="39"/>
      <c r="EOS104" s="39"/>
      <c r="EOT104" s="39"/>
      <c r="EOU104" s="39"/>
      <c r="EOV104" s="39"/>
      <c r="EOW104" s="39"/>
      <c r="EOX104" s="39"/>
      <c r="EOY104" s="39"/>
      <c r="EOZ104" s="39"/>
      <c r="EPA104" s="39"/>
      <c r="EPB104" s="39"/>
      <c r="EPC104" s="39"/>
      <c r="EPD104" s="39"/>
      <c r="EPE104" s="39"/>
      <c r="EPF104" s="39"/>
      <c r="EPG104" s="39"/>
      <c r="EPH104" s="39"/>
      <c r="EPI104" s="39"/>
      <c r="EPJ104" s="39"/>
      <c r="EPK104" s="39"/>
      <c r="EPL104" s="39"/>
      <c r="EPM104" s="39"/>
      <c r="EPN104" s="39"/>
      <c r="EPO104" s="39"/>
      <c r="EPP104" s="39"/>
      <c r="EPQ104" s="39"/>
      <c r="EPR104" s="39"/>
      <c r="EPS104" s="39"/>
      <c r="EPT104" s="39"/>
      <c r="EPU104" s="39"/>
      <c r="EPV104" s="39"/>
      <c r="EPW104" s="39"/>
      <c r="EPX104" s="39"/>
      <c r="EPY104" s="39"/>
      <c r="EPZ104" s="39"/>
      <c r="EQA104" s="39"/>
      <c r="EQB104" s="39"/>
      <c r="EQC104" s="39"/>
      <c r="EQD104" s="39"/>
      <c r="EQE104" s="39"/>
      <c r="EQF104" s="39"/>
      <c r="EQG104" s="39"/>
      <c r="EQH104" s="39"/>
      <c r="EQI104" s="39"/>
      <c r="EQJ104" s="39"/>
      <c r="EQK104" s="39"/>
      <c r="EQL104" s="39"/>
      <c r="EQM104" s="39"/>
      <c r="EQN104" s="39"/>
      <c r="EQO104" s="39"/>
      <c r="EQP104" s="39"/>
      <c r="EQQ104" s="39"/>
      <c r="EQR104" s="39"/>
      <c r="EQS104" s="39"/>
      <c r="EQT104" s="39"/>
      <c r="EQU104" s="39"/>
      <c r="EQV104" s="39"/>
      <c r="EQW104" s="39"/>
      <c r="EQX104" s="39"/>
      <c r="EQY104" s="39"/>
      <c r="EQZ104" s="39"/>
      <c r="ERA104" s="39"/>
      <c r="ERB104" s="39"/>
      <c r="ERC104" s="39"/>
      <c r="ERD104" s="39"/>
      <c r="ERE104" s="39"/>
      <c r="ERF104" s="39"/>
      <c r="ERG104" s="39"/>
      <c r="ERH104" s="39"/>
      <c r="ERI104" s="39"/>
      <c r="ERJ104" s="39"/>
      <c r="ERK104" s="39"/>
      <c r="ERL104" s="39"/>
      <c r="ERM104" s="39"/>
      <c r="ERN104" s="39"/>
      <c r="ERO104" s="39"/>
      <c r="ERP104" s="39"/>
      <c r="ERQ104" s="39"/>
      <c r="ERR104" s="39"/>
      <c r="ERS104" s="39"/>
      <c r="ERT104" s="39"/>
      <c r="ERU104" s="39"/>
      <c r="ERV104" s="39"/>
      <c r="ERW104" s="39"/>
      <c r="ERX104" s="39"/>
      <c r="ERY104" s="39"/>
      <c r="ERZ104" s="39"/>
      <c r="ESA104" s="39"/>
      <c r="ESB104" s="39"/>
      <c r="ESC104" s="39"/>
      <c r="ESD104" s="39"/>
      <c r="ESE104" s="39"/>
      <c r="ESF104" s="39"/>
      <c r="ESG104" s="39"/>
      <c r="ESH104" s="39"/>
      <c r="ESI104" s="39"/>
      <c r="ESJ104" s="39"/>
      <c r="ESK104" s="39"/>
      <c r="ESL104" s="39"/>
      <c r="ESM104" s="39"/>
      <c r="ESN104" s="39"/>
      <c r="ESO104" s="39"/>
      <c r="ESP104" s="39"/>
      <c r="ESQ104" s="39"/>
      <c r="ESR104" s="39"/>
      <c r="ESS104" s="39"/>
      <c r="EST104" s="39"/>
      <c r="ESU104" s="39"/>
      <c r="ESV104" s="39"/>
      <c r="ESW104" s="39"/>
      <c r="ESX104" s="39"/>
      <c r="ESY104" s="39"/>
      <c r="ESZ104" s="39"/>
      <c r="ETA104" s="39"/>
      <c r="ETB104" s="39"/>
      <c r="ETC104" s="39"/>
      <c r="ETD104" s="39"/>
      <c r="ETE104" s="39"/>
      <c r="ETF104" s="39"/>
      <c r="ETG104" s="39"/>
      <c r="ETH104" s="39"/>
      <c r="ETI104" s="39"/>
      <c r="ETJ104" s="39"/>
      <c r="ETK104" s="39"/>
      <c r="ETL104" s="39"/>
      <c r="ETM104" s="39"/>
      <c r="ETN104" s="39"/>
      <c r="ETO104" s="39"/>
      <c r="ETP104" s="39"/>
      <c r="ETQ104" s="39"/>
      <c r="ETR104" s="39"/>
      <c r="ETS104" s="39"/>
      <c r="ETT104" s="39"/>
      <c r="ETU104" s="39"/>
      <c r="ETV104" s="39"/>
      <c r="ETW104" s="39"/>
      <c r="ETX104" s="39"/>
      <c r="ETY104" s="39"/>
      <c r="ETZ104" s="39"/>
      <c r="EUA104" s="39"/>
      <c r="EUB104" s="39"/>
      <c r="EUC104" s="39"/>
      <c r="EUD104" s="39"/>
      <c r="EUE104" s="39"/>
      <c r="EUF104" s="39"/>
      <c r="EUG104" s="39"/>
      <c r="EUH104" s="39"/>
      <c r="EUI104" s="39"/>
      <c r="EUJ104" s="39"/>
      <c r="EUK104" s="39"/>
      <c r="EUL104" s="39"/>
      <c r="EUM104" s="39"/>
      <c r="EUN104" s="39"/>
      <c r="EUO104" s="39"/>
      <c r="EUP104" s="39"/>
      <c r="EUQ104" s="39"/>
      <c r="EUR104" s="39"/>
      <c r="EUS104" s="39"/>
      <c r="EUT104" s="39"/>
      <c r="EUU104" s="39"/>
      <c r="EUV104" s="39"/>
      <c r="EUW104" s="39"/>
      <c r="EUX104" s="39"/>
      <c r="EUY104" s="39"/>
      <c r="EUZ104" s="39"/>
      <c r="EVA104" s="39"/>
      <c r="EVB104" s="39"/>
      <c r="EVC104" s="39"/>
      <c r="EVD104" s="39"/>
      <c r="EVE104" s="39"/>
      <c r="EVF104" s="39"/>
      <c r="EVG104" s="39"/>
      <c r="EVH104" s="39"/>
      <c r="EVI104" s="39"/>
      <c r="EVJ104" s="39"/>
      <c r="EVK104" s="39"/>
      <c r="EVL104" s="39"/>
      <c r="EVM104" s="39"/>
      <c r="EVN104" s="39"/>
      <c r="EVO104" s="39"/>
      <c r="EVP104" s="39"/>
      <c r="EVQ104" s="39"/>
      <c r="EVR104" s="39"/>
      <c r="EVS104" s="39"/>
      <c r="EVT104" s="39"/>
      <c r="EVU104" s="39"/>
      <c r="EVV104" s="39"/>
      <c r="EVW104" s="39"/>
      <c r="EVX104" s="39"/>
      <c r="EVY104" s="39"/>
      <c r="EVZ104" s="39"/>
      <c r="EWA104" s="39"/>
      <c r="EWB104" s="39"/>
      <c r="EWC104" s="39"/>
      <c r="EWD104" s="39"/>
      <c r="EWE104" s="39"/>
      <c r="EWF104" s="39"/>
      <c r="EWG104" s="39"/>
      <c r="EWH104" s="39"/>
      <c r="EWI104" s="39"/>
      <c r="EWJ104" s="39"/>
      <c r="EWK104" s="39"/>
      <c r="EWL104" s="39"/>
      <c r="EWM104" s="39"/>
      <c r="EWN104" s="39"/>
      <c r="EWO104" s="39"/>
      <c r="EWP104" s="39"/>
      <c r="EWQ104" s="39"/>
      <c r="EWR104" s="39"/>
      <c r="EWS104" s="39"/>
      <c r="EWT104" s="39"/>
      <c r="EWU104" s="39"/>
      <c r="EWV104" s="39"/>
      <c r="EWW104" s="39"/>
      <c r="EWX104" s="39"/>
      <c r="EWY104" s="39"/>
      <c r="EWZ104" s="39"/>
      <c r="EXA104" s="39"/>
      <c r="EXB104" s="39"/>
      <c r="EXC104" s="39"/>
      <c r="EXD104" s="39"/>
      <c r="EXE104" s="39"/>
      <c r="EXF104" s="39"/>
      <c r="EXG104" s="39"/>
      <c r="EXH104" s="39"/>
      <c r="EXI104" s="39"/>
      <c r="EXJ104" s="39"/>
      <c r="EXK104" s="39"/>
      <c r="EXL104" s="39"/>
      <c r="EXM104" s="39"/>
      <c r="EXN104" s="39"/>
      <c r="EXO104" s="39"/>
      <c r="EXP104" s="39"/>
      <c r="EXQ104" s="39"/>
      <c r="EXR104" s="39"/>
      <c r="EXS104" s="39"/>
      <c r="EXT104" s="39"/>
      <c r="EXU104" s="39"/>
      <c r="EXV104" s="39"/>
      <c r="EXW104" s="39"/>
      <c r="EXX104" s="39"/>
      <c r="EXY104" s="39"/>
      <c r="EXZ104" s="39"/>
      <c r="EYA104" s="39"/>
      <c r="EYB104" s="39"/>
      <c r="EYC104" s="39"/>
      <c r="EYD104" s="39"/>
      <c r="EYE104" s="39"/>
      <c r="EYF104" s="39"/>
      <c r="EYG104" s="39"/>
      <c r="EYH104" s="39"/>
      <c r="EYI104" s="39"/>
      <c r="EYJ104" s="39"/>
      <c r="EYK104" s="39"/>
      <c r="EYL104" s="39"/>
      <c r="EYM104" s="39"/>
      <c r="EYN104" s="39"/>
      <c r="EYO104" s="39"/>
      <c r="EYP104" s="39"/>
      <c r="EYQ104" s="39"/>
      <c r="EYR104" s="39"/>
      <c r="EYS104" s="39"/>
      <c r="EYT104" s="39"/>
      <c r="EYU104" s="39"/>
      <c r="EYV104" s="39"/>
      <c r="EYW104" s="39"/>
      <c r="EYX104" s="39"/>
      <c r="EYY104" s="39"/>
      <c r="EYZ104" s="39"/>
      <c r="EZA104" s="39"/>
      <c r="EZB104" s="39"/>
      <c r="EZC104" s="39"/>
      <c r="EZD104" s="39"/>
      <c r="EZE104" s="39"/>
      <c r="EZF104" s="39"/>
      <c r="EZG104" s="39"/>
      <c r="EZH104" s="39"/>
      <c r="EZI104" s="39"/>
      <c r="EZJ104" s="39"/>
      <c r="EZK104" s="39"/>
      <c r="EZL104" s="39"/>
      <c r="EZM104" s="39"/>
      <c r="EZN104" s="39"/>
      <c r="EZO104" s="39"/>
      <c r="EZP104" s="39"/>
      <c r="EZQ104" s="39"/>
      <c r="EZR104" s="39"/>
      <c r="EZS104" s="39"/>
      <c r="EZT104" s="39"/>
      <c r="EZU104" s="39"/>
      <c r="EZV104" s="39"/>
      <c r="EZW104" s="39"/>
      <c r="EZX104" s="39"/>
      <c r="EZY104" s="39"/>
      <c r="EZZ104" s="39"/>
      <c r="FAA104" s="39"/>
      <c r="FAB104" s="39"/>
      <c r="FAC104" s="39"/>
      <c r="FAD104" s="39"/>
      <c r="FAE104" s="39"/>
      <c r="FAF104" s="39"/>
      <c r="FAG104" s="39"/>
      <c r="FAH104" s="39"/>
      <c r="FAI104" s="39"/>
      <c r="FAJ104" s="39"/>
      <c r="FAK104" s="39"/>
      <c r="FAL104" s="39"/>
      <c r="FAM104" s="39"/>
      <c r="FAN104" s="39"/>
      <c r="FAO104" s="39"/>
      <c r="FAP104" s="39"/>
      <c r="FAQ104" s="39"/>
      <c r="FAR104" s="39"/>
      <c r="FAS104" s="39"/>
      <c r="FAT104" s="39"/>
      <c r="FAU104" s="39"/>
      <c r="FAV104" s="39"/>
      <c r="FAW104" s="39"/>
      <c r="FAX104" s="39"/>
      <c r="FAY104" s="39"/>
      <c r="FAZ104" s="39"/>
      <c r="FBA104" s="39"/>
      <c r="FBB104" s="39"/>
      <c r="FBC104" s="39"/>
      <c r="FBD104" s="39"/>
      <c r="FBE104" s="39"/>
      <c r="FBF104" s="39"/>
      <c r="FBG104" s="39"/>
      <c r="FBH104" s="39"/>
      <c r="FBI104" s="39"/>
      <c r="FBJ104" s="39"/>
      <c r="FBK104" s="39"/>
      <c r="FBL104" s="39"/>
      <c r="FBM104" s="39"/>
      <c r="FBN104" s="39"/>
      <c r="FBO104" s="39"/>
      <c r="FBP104" s="39"/>
      <c r="FBQ104" s="39"/>
      <c r="FBR104" s="39"/>
      <c r="FBS104" s="39"/>
      <c r="FBT104" s="39"/>
      <c r="FBU104" s="39"/>
      <c r="FBV104" s="39"/>
      <c r="FBW104" s="39"/>
      <c r="FBX104" s="39"/>
      <c r="FBY104" s="39"/>
      <c r="FBZ104" s="39"/>
      <c r="FCA104" s="39"/>
      <c r="FCB104" s="39"/>
      <c r="FCC104" s="39"/>
      <c r="FCD104" s="39"/>
      <c r="FCE104" s="39"/>
      <c r="FCF104" s="39"/>
      <c r="FCG104" s="39"/>
      <c r="FCH104" s="39"/>
      <c r="FCI104" s="39"/>
      <c r="FCJ104" s="39"/>
      <c r="FCK104" s="39"/>
      <c r="FCL104" s="39"/>
      <c r="FCM104" s="39"/>
      <c r="FCN104" s="39"/>
      <c r="FCO104" s="39"/>
      <c r="FCP104" s="39"/>
      <c r="FCQ104" s="39"/>
      <c r="FCR104" s="39"/>
      <c r="FCS104" s="39"/>
      <c r="FCT104" s="39"/>
      <c r="FCU104" s="39"/>
      <c r="FCV104" s="39"/>
      <c r="FCW104" s="39"/>
      <c r="FCX104" s="39"/>
      <c r="FCY104" s="39"/>
      <c r="FCZ104" s="39"/>
      <c r="FDA104" s="39"/>
      <c r="FDB104" s="39"/>
      <c r="FDC104" s="39"/>
      <c r="FDD104" s="39"/>
      <c r="FDE104" s="39"/>
      <c r="FDF104" s="39"/>
      <c r="FDG104" s="39"/>
      <c r="FDH104" s="39"/>
      <c r="FDI104" s="39"/>
      <c r="FDJ104" s="39"/>
      <c r="FDK104" s="39"/>
      <c r="FDL104" s="39"/>
      <c r="FDM104" s="39"/>
      <c r="FDN104" s="39"/>
      <c r="FDO104" s="39"/>
      <c r="FDP104" s="39"/>
      <c r="FDQ104" s="39"/>
      <c r="FDR104" s="39"/>
      <c r="FDS104" s="39"/>
      <c r="FDT104" s="39"/>
      <c r="FDU104" s="39"/>
      <c r="FDV104" s="39"/>
      <c r="FDW104" s="39"/>
      <c r="FDX104" s="39"/>
      <c r="FDY104" s="39"/>
      <c r="FDZ104" s="39"/>
      <c r="FEA104" s="39"/>
      <c r="FEB104" s="39"/>
      <c r="FEC104" s="39"/>
      <c r="FED104" s="39"/>
      <c r="FEE104" s="39"/>
      <c r="FEF104" s="39"/>
      <c r="FEG104" s="39"/>
      <c r="FEH104" s="39"/>
      <c r="FEI104" s="39"/>
      <c r="FEJ104" s="39"/>
      <c r="FEK104" s="39"/>
      <c r="FEL104" s="39"/>
      <c r="FEM104" s="39"/>
      <c r="FEN104" s="39"/>
      <c r="FEO104" s="39"/>
      <c r="FEP104" s="39"/>
      <c r="FEQ104" s="39"/>
      <c r="FER104" s="39"/>
      <c r="FES104" s="39"/>
      <c r="FET104" s="39"/>
      <c r="FEU104" s="39"/>
      <c r="FEV104" s="39"/>
      <c r="FEW104" s="39"/>
      <c r="FEX104" s="39"/>
      <c r="FEY104" s="39"/>
      <c r="FEZ104" s="39"/>
      <c r="FFA104" s="39"/>
      <c r="FFB104" s="39"/>
      <c r="FFC104" s="39"/>
      <c r="FFD104" s="39"/>
      <c r="FFE104" s="39"/>
      <c r="FFF104" s="39"/>
      <c r="FFG104" s="39"/>
      <c r="FFH104" s="39"/>
      <c r="FFI104" s="39"/>
      <c r="FFJ104" s="39"/>
      <c r="FFK104" s="39"/>
      <c r="FFL104" s="39"/>
      <c r="FFM104" s="39"/>
      <c r="FFN104" s="39"/>
      <c r="FFO104" s="39"/>
      <c r="FFP104" s="39"/>
      <c r="FFQ104" s="39"/>
      <c r="FFR104" s="39"/>
      <c r="FFS104" s="39"/>
      <c r="FFT104" s="39"/>
      <c r="FFU104" s="39"/>
      <c r="FFV104" s="39"/>
      <c r="FFW104" s="39"/>
      <c r="FFX104" s="39"/>
      <c r="FFY104" s="39"/>
      <c r="FFZ104" s="39"/>
      <c r="FGA104" s="39"/>
      <c r="FGB104" s="39"/>
      <c r="FGC104" s="39"/>
      <c r="FGD104" s="39"/>
      <c r="FGE104" s="39"/>
      <c r="FGF104" s="39"/>
      <c r="FGG104" s="39"/>
      <c r="FGH104" s="39"/>
      <c r="FGI104" s="39"/>
      <c r="FGJ104" s="39"/>
      <c r="FGK104" s="39"/>
      <c r="FGL104" s="39"/>
      <c r="FGM104" s="39"/>
      <c r="FGN104" s="39"/>
      <c r="FGO104" s="39"/>
      <c r="FGP104" s="39"/>
      <c r="FGQ104" s="39"/>
      <c r="FGR104" s="39"/>
      <c r="FGS104" s="39"/>
      <c r="FGT104" s="39"/>
      <c r="FGU104" s="39"/>
      <c r="FGV104" s="39"/>
      <c r="FGW104" s="39"/>
      <c r="FGX104" s="39"/>
      <c r="FGY104" s="39"/>
      <c r="FGZ104" s="39"/>
      <c r="FHA104" s="39"/>
      <c r="FHB104" s="39"/>
      <c r="FHC104" s="39"/>
      <c r="FHD104" s="39"/>
      <c r="FHE104" s="39"/>
      <c r="FHF104" s="39"/>
      <c r="FHG104" s="39"/>
      <c r="FHH104" s="39"/>
      <c r="FHI104" s="39"/>
      <c r="FHJ104" s="39"/>
      <c r="FHK104" s="39"/>
      <c r="FHL104" s="39"/>
      <c r="FHM104" s="39"/>
      <c r="FHN104" s="39"/>
      <c r="FHO104" s="39"/>
      <c r="FHP104" s="39"/>
      <c r="FHQ104" s="39"/>
      <c r="FHR104" s="39"/>
      <c r="FHS104" s="39"/>
      <c r="FHT104" s="39"/>
      <c r="FHU104" s="39"/>
      <c r="FHV104" s="39"/>
      <c r="FHW104" s="39"/>
      <c r="FHX104" s="39"/>
      <c r="FHY104" s="39"/>
      <c r="FHZ104" s="39"/>
      <c r="FIA104" s="39"/>
      <c r="FIB104" s="39"/>
      <c r="FIC104" s="39"/>
      <c r="FID104" s="39"/>
      <c r="FIE104" s="39"/>
      <c r="FIF104" s="39"/>
      <c r="FIG104" s="39"/>
      <c r="FIH104" s="39"/>
      <c r="FII104" s="39"/>
      <c r="FIJ104" s="39"/>
      <c r="FIK104" s="39"/>
      <c r="FIL104" s="39"/>
      <c r="FIM104" s="39"/>
      <c r="FIN104" s="39"/>
      <c r="FIO104" s="39"/>
      <c r="FIP104" s="39"/>
      <c r="FIQ104" s="39"/>
      <c r="FIR104" s="39"/>
      <c r="FIS104" s="39"/>
      <c r="FIT104" s="39"/>
      <c r="FIU104" s="39"/>
      <c r="FIV104" s="39"/>
      <c r="FIW104" s="39"/>
      <c r="FIX104" s="39"/>
      <c r="FIY104" s="39"/>
      <c r="FIZ104" s="39"/>
      <c r="FJA104" s="39"/>
      <c r="FJB104" s="39"/>
      <c r="FJC104" s="39"/>
      <c r="FJD104" s="39"/>
      <c r="FJE104" s="39"/>
      <c r="FJF104" s="39"/>
      <c r="FJG104" s="39"/>
      <c r="FJH104" s="39"/>
      <c r="FJI104" s="39"/>
      <c r="FJJ104" s="39"/>
      <c r="FJK104" s="39"/>
      <c r="FJL104" s="39"/>
      <c r="FJM104" s="39"/>
      <c r="FJN104" s="39"/>
      <c r="FJO104" s="39"/>
      <c r="FJP104" s="39"/>
      <c r="FJQ104" s="39"/>
      <c r="FJR104" s="39"/>
      <c r="FJS104" s="39"/>
      <c r="FJT104" s="39"/>
      <c r="FJU104" s="39"/>
      <c r="FJV104" s="39"/>
      <c r="FJW104" s="39"/>
      <c r="FJX104" s="39"/>
      <c r="FJY104" s="39"/>
      <c r="FJZ104" s="39"/>
      <c r="FKA104" s="39"/>
      <c r="FKB104" s="39"/>
      <c r="FKC104" s="39"/>
      <c r="FKD104" s="39"/>
      <c r="FKE104" s="39"/>
      <c r="FKF104" s="39"/>
      <c r="FKG104" s="39"/>
      <c r="FKH104" s="39"/>
      <c r="FKI104" s="39"/>
      <c r="FKJ104" s="39"/>
      <c r="FKK104" s="39"/>
      <c r="FKL104" s="39"/>
      <c r="FKM104" s="39"/>
      <c r="FKN104" s="39"/>
      <c r="FKO104" s="39"/>
      <c r="FKP104" s="39"/>
      <c r="FKQ104" s="39"/>
      <c r="FKR104" s="39"/>
      <c r="FKS104" s="39"/>
      <c r="FKT104" s="39"/>
      <c r="FKU104" s="39"/>
      <c r="FKV104" s="39"/>
      <c r="FKW104" s="39"/>
      <c r="FKX104" s="39"/>
      <c r="FKY104" s="39"/>
      <c r="FKZ104" s="39"/>
      <c r="FLA104" s="39"/>
      <c r="FLB104" s="39"/>
      <c r="FLC104" s="39"/>
      <c r="FLD104" s="39"/>
      <c r="FLE104" s="39"/>
      <c r="FLF104" s="39"/>
      <c r="FLG104" s="39"/>
      <c r="FLH104" s="39"/>
      <c r="FLI104" s="39"/>
      <c r="FLJ104" s="39"/>
      <c r="FLK104" s="39"/>
      <c r="FLL104" s="39"/>
      <c r="FLM104" s="39"/>
      <c r="FLN104" s="39"/>
      <c r="FLO104" s="39"/>
      <c r="FLP104" s="39"/>
      <c r="FLQ104" s="39"/>
      <c r="FLR104" s="39"/>
      <c r="FLS104" s="39"/>
      <c r="FLT104" s="39"/>
      <c r="FLU104" s="39"/>
      <c r="FLV104" s="39"/>
      <c r="FLW104" s="39"/>
      <c r="FLX104" s="39"/>
      <c r="FLY104" s="39"/>
      <c r="FLZ104" s="39"/>
      <c r="FMA104" s="39"/>
      <c r="FMB104" s="39"/>
      <c r="FMC104" s="39"/>
      <c r="FMD104" s="39"/>
      <c r="FME104" s="39"/>
      <c r="FMF104" s="39"/>
      <c r="FMG104" s="39"/>
      <c r="FMH104" s="39"/>
      <c r="FMI104" s="39"/>
      <c r="FMJ104" s="39"/>
      <c r="FMK104" s="39"/>
      <c r="FML104" s="39"/>
      <c r="FMM104" s="39"/>
      <c r="FMN104" s="39"/>
      <c r="FMO104" s="39"/>
      <c r="FMP104" s="39"/>
      <c r="FMQ104" s="39"/>
      <c r="FMR104" s="39"/>
      <c r="FMS104" s="39"/>
      <c r="FMT104" s="39"/>
      <c r="FMU104" s="39"/>
      <c r="FMV104" s="39"/>
      <c r="FMW104" s="39"/>
      <c r="FMX104" s="39"/>
      <c r="FMY104" s="39"/>
      <c r="FMZ104" s="39"/>
      <c r="FNA104" s="39"/>
      <c r="FNB104" s="39"/>
      <c r="FNC104" s="39"/>
      <c r="FND104" s="39"/>
      <c r="FNE104" s="39"/>
      <c r="FNF104" s="39"/>
      <c r="FNG104" s="39"/>
      <c r="FNH104" s="39"/>
      <c r="FNI104" s="39"/>
      <c r="FNJ104" s="39"/>
      <c r="FNK104" s="39"/>
      <c r="FNL104" s="39"/>
      <c r="FNM104" s="39"/>
      <c r="FNN104" s="39"/>
      <c r="FNO104" s="39"/>
      <c r="FNP104" s="39"/>
      <c r="FNQ104" s="39"/>
      <c r="FNR104" s="39"/>
      <c r="FNS104" s="39"/>
      <c r="FNT104" s="39"/>
      <c r="FNU104" s="39"/>
      <c r="FNV104" s="39"/>
      <c r="FNW104" s="39"/>
      <c r="FNX104" s="39"/>
      <c r="FNY104" s="39"/>
      <c r="FNZ104" s="39"/>
      <c r="FOA104" s="39"/>
      <c r="FOB104" s="39"/>
      <c r="FOC104" s="39"/>
      <c r="FOD104" s="39"/>
      <c r="FOE104" s="39"/>
      <c r="FOF104" s="39"/>
      <c r="FOG104" s="39"/>
      <c r="FOH104" s="39"/>
      <c r="FOI104" s="39"/>
      <c r="FOJ104" s="39"/>
      <c r="FOK104" s="39"/>
      <c r="FOL104" s="39"/>
      <c r="FOM104" s="39"/>
      <c r="FON104" s="39"/>
      <c r="FOO104" s="39"/>
      <c r="FOP104" s="39"/>
      <c r="FOQ104" s="39"/>
      <c r="FOR104" s="39"/>
      <c r="FOS104" s="39"/>
      <c r="FOT104" s="39"/>
      <c r="FOU104" s="39"/>
      <c r="FOV104" s="39"/>
      <c r="FOW104" s="39"/>
      <c r="FOX104" s="39"/>
      <c r="FOY104" s="39"/>
      <c r="FOZ104" s="39"/>
      <c r="FPA104" s="39"/>
      <c r="FPB104" s="39"/>
      <c r="FPC104" s="39"/>
      <c r="FPD104" s="39"/>
      <c r="FPE104" s="39"/>
      <c r="FPF104" s="39"/>
      <c r="FPG104" s="39"/>
      <c r="FPH104" s="39"/>
      <c r="FPI104" s="39"/>
      <c r="FPJ104" s="39"/>
      <c r="FPK104" s="39"/>
      <c r="FPL104" s="39"/>
      <c r="FPM104" s="39"/>
      <c r="FPN104" s="39"/>
      <c r="FPO104" s="39"/>
      <c r="FPP104" s="39"/>
      <c r="FPQ104" s="39"/>
      <c r="FPR104" s="39"/>
      <c r="FPS104" s="39"/>
      <c r="FPT104" s="39"/>
      <c r="FPU104" s="39"/>
      <c r="FPV104" s="39"/>
      <c r="FPW104" s="39"/>
      <c r="FPX104" s="39"/>
      <c r="FPY104" s="39"/>
      <c r="FPZ104" s="39"/>
      <c r="FQA104" s="39"/>
      <c r="FQB104" s="39"/>
      <c r="FQC104" s="39"/>
      <c r="FQD104" s="39"/>
      <c r="FQE104" s="39"/>
      <c r="FQF104" s="39"/>
      <c r="FQG104" s="39"/>
      <c r="FQH104" s="39"/>
      <c r="FQI104" s="39"/>
      <c r="FQJ104" s="39"/>
      <c r="FQK104" s="39"/>
      <c r="FQL104" s="39"/>
      <c r="FQM104" s="39"/>
      <c r="FQN104" s="39"/>
      <c r="FQO104" s="39"/>
      <c r="FQP104" s="39"/>
      <c r="FQQ104" s="39"/>
      <c r="FQR104" s="39"/>
      <c r="FQS104" s="39"/>
      <c r="FQT104" s="39"/>
      <c r="FQU104" s="39"/>
      <c r="FQV104" s="39"/>
      <c r="FQW104" s="39"/>
      <c r="FQX104" s="39"/>
      <c r="FQY104" s="39"/>
      <c r="FQZ104" s="39"/>
      <c r="FRA104" s="39"/>
      <c r="FRB104" s="39"/>
      <c r="FRC104" s="39"/>
      <c r="FRD104" s="39"/>
      <c r="FRE104" s="39"/>
      <c r="FRF104" s="39"/>
      <c r="FRG104" s="39"/>
      <c r="FRH104" s="39"/>
      <c r="FRI104" s="39"/>
      <c r="FRJ104" s="39"/>
      <c r="FRK104" s="39"/>
      <c r="FRL104" s="39"/>
      <c r="FRM104" s="39"/>
      <c r="FRN104" s="39"/>
      <c r="FRO104" s="39"/>
      <c r="FRP104" s="39"/>
      <c r="FRQ104" s="39"/>
      <c r="FRR104" s="39"/>
      <c r="FRS104" s="39"/>
      <c r="FRT104" s="39"/>
      <c r="FRU104" s="39"/>
      <c r="FRV104" s="39"/>
      <c r="FRW104" s="39"/>
      <c r="FRX104" s="39"/>
      <c r="FRY104" s="39"/>
      <c r="FRZ104" s="39"/>
      <c r="FSA104" s="39"/>
      <c r="FSB104" s="39"/>
      <c r="FSC104" s="39"/>
      <c r="FSD104" s="39"/>
      <c r="FSE104" s="39"/>
      <c r="FSF104" s="39"/>
      <c r="FSG104" s="39"/>
      <c r="FSH104" s="39"/>
      <c r="FSI104" s="39"/>
      <c r="FSJ104" s="39"/>
      <c r="FSK104" s="39"/>
      <c r="FSL104" s="39"/>
      <c r="FSM104" s="39"/>
      <c r="FSN104" s="39"/>
      <c r="FSO104" s="39"/>
      <c r="FSP104" s="39"/>
      <c r="FSQ104" s="39"/>
      <c r="FSR104" s="39"/>
      <c r="FSS104" s="39"/>
      <c r="FST104" s="39"/>
      <c r="FSU104" s="39"/>
      <c r="FSV104" s="39"/>
      <c r="FSW104" s="39"/>
      <c r="FSX104" s="39"/>
      <c r="FSY104" s="39"/>
      <c r="FSZ104" s="39"/>
      <c r="FTA104" s="39"/>
      <c r="FTB104" s="39"/>
      <c r="FTC104" s="39"/>
      <c r="FTD104" s="39"/>
      <c r="FTE104" s="39"/>
      <c r="FTF104" s="39"/>
      <c r="FTG104" s="39"/>
      <c r="FTH104" s="39"/>
      <c r="FTI104" s="39"/>
      <c r="FTJ104" s="39"/>
      <c r="FTK104" s="39"/>
      <c r="FTL104" s="39"/>
      <c r="FTM104" s="39"/>
      <c r="FTN104" s="39"/>
      <c r="FTO104" s="39"/>
      <c r="FTP104" s="39"/>
      <c r="FTQ104" s="39"/>
      <c r="FTR104" s="39"/>
      <c r="FTS104" s="39"/>
      <c r="FTT104" s="39"/>
      <c r="FTU104" s="39"/>
      <c r="FTV104" s="39"/>
      <c r="FTW104" s="39"/>
      <c r="FTX104" s="39"/>
      <c r="FTY104" s="39"/>
      <c r="FTZ104" s="39"/>
      <c r="FUA104" s="39"/>
      <c r="FUB104" s="39"/>
      <c r="FUC104" s="39"/>
      <c r="FUD104" s="39"/>
      <c r="FUE104" s="39"/>
      <c r="FUF104" s="39"/>
      <c r="FUG104" s="39"/>
      <c r="FUH104" s="39"/>
      <c r="FUI104" s="39"/>
      <c r="FUJ104" s="39"/>
      <c r="FUK104" s="39"/>
      <c r="FUL104" s="39"/>
      <c r="FUM104" s="39"/>
      <c r="FUN104" s="39"/>
      <c r="FUO104" s="39"/>
      <c r="FUP104" s="39"/>
      <c r="FUQ104" s="39"/>
      <c r="FUR104" s="39"/>
      <c r="FUS104" s="39"/>
      <c r="FUT104" s="39"/>
      <c r="FUU104" s="39"/>
      <c r="FUV104" s="39"/>
      <c r="FUW104" s="39"/>
      <c r="FUX104" s="39"/>
      <c r="FUY104" s="39"/>
      <c r="FUZ104" s="39"/>
      <c r="FVA104" s="39"/>
      <c r="FVB104" s="39"/>
      <c r="FVC104" s="39"/>
      <c r="FVD104" s="39"/>
      <c r="FVE104" s="39"/>
      <c r="FVF104" s="39"/>
      <c r="FVG104" s="39"/>
      <c r="FVH104" s="39"/>
      <c r="FVI104" s="39"/>
      <c r="FVJ104" s="39"/>
      <c r="FVK104" s="39"/>
      <c r="FVL104" s="39"/>
      <c r="FVM104" s="39"/>
      <c r="FVN104" s="39"/>
      <c r="FVO104" s="39"/>
      <c r="FVP104" s="39"/>
      <c r="FVQ104" s="39"/>
      <c r="FVR104" s="39"/>
      <c r="FVS104" s="39"/>
      <c r="FVT104" s="39"/>
      <c r="FVU104" s="39"/>
      <c r="FVV104" s="39"/>
      <c r="FVW104" s="39"/>
      <c r="FVX104" s="39"/>
      <c r="FVY104" s="39"/>
      <c r="FVZ104" s="39"/>
      <c r="FWA104" s="39"/>
      <c r="FWB104" s="39"/>
      <c r="FWC104" s="39"/>
      <c r="FWD104" s="39"/>
      <c r="FWE104" s="39"/>
      <c r="FWF104" s="39"/>
      <c r="FWG104" s="39"/>
      <c r="FWH104" s="39"/>
      <c r="FWI104" s="39"/>
      <c r="FWJ104" s="39"/>
      <c r="FWK104" s="39"/>
      <c r="FWL104" s="39"/>
      <c r="FWM104" s="39"/>
      <c r="FWN104" s="39"/>
      <c r="FWO104" s="39"/>
      <c r="FWP104" s="39"/>
      <c r="FWQ104" s="39"/>
      <c r="FWR104" s="39"/>
      <c r="FWS104" s="39"/>
      <c r="FWT104" s="39"/>
      <c r="FWU104" s="39"/>
      <c r="FWV104" s="39"/>
      <c r="FWW104" s="39"/>
      <c r="FWX104" s="39"/>
      <c r="FWY104" s="39"/>
      <c r="FWZ104" s="39"/>
      <c r="FXA104" s="39"/>
      <c r="FXB104" s="39"/>
      <c r="FXC104" s="39"/>
      <c r="FXD104" s="39"/>
      <c r="FXE104" s="39"/>
      <c r="FXF104" s="39"/>
      <c r="FXG104" s="39"/>
      <c r="FXH104" s="39"/>
      <c r="FXI104" s="39"/>
      <c r="FXJ104" s="39"/>
      <c r="FXK104" s="39"/>
      <c r="FXL104" s="39"/>
      <c r="FXM104" s="39"/>
      <c r="FXN104" s="39"/>
      <c r="FXO104" s="39"/>
      <c r="FXP104" s="39"/>
      <c r="FXQ104" s="39"/>
      <c r="FXR104" s="39"/>
      <c r="FXS104" s="39"/>
      <c r="FXT104" s="39"/>
      <c r="FXU104" s="39"/>
      <c r="FXV104" s="39"/>
      <c r="FXW104" s="39"/>
      <c r="FXX104" s="39"/>
      <c r="FXY104" s="39"/>
      <c r="FXZ104" s="39"/>
      <c r="FYA104" s="39"/>
      <c r="FYB104" s="39"/>
      <c r="FYC104" s="39"/>
      <c r="FYD104" s="39"/>
      <c r="FYE104" s="39"/>
      <c r="FYF104" s="39"/>
      <c r="FYG104" s="39"/>
      <c r="FYH104" s="39"/>
      <c r="FYI104" s="39"/>
      <c r="FYJ104" s="39"/>
      <c r="FYK104" s="39"/>
      <c r="FYL104" s="39"/>
      <c r="FYM104" s="39"/>
      <c r="FYN104" s="39"/>
      <c r="FYO104" s="39"/>
      <c r="FYP104" s="39"/>
      <c r="FYQ104" s="39"/>
      <c r="FYR104" s="39"/>
      <c r="FYS104" s="39"/>
      <c r="FYT104" s="39"/>
      <c r="FYU104" s="39"/>
      <c r="FYV104" s="39"/>
      <c r="FYW104" s="39"/>
      <c r="FYX104" s="39"/>
      <c r="FYY104" s="39"/>
      <c r="FYZ104" s="39"/>
      <c r="FZA104" s="39"/>
      <c r="FZB104" s="39"/>
      <c r="FZC104" s="39"/>
      <c r="FZD104" s="39"/>
      <c r="FZE104" s="39"/>
      <c r="FZF104" s="39"/>
      <c r="FZG104" s="39"/>
      <c r="FZH104" s="39"/>
      <c r="FZI104" s="39"/>
      <c r="FZJ104" s="39"/>
      <c r="FZK104" s="39"/>
      <c r="FZL104" s="39"/>
      <c r="FZM104" s="39"/>
      <c r="FZN104" s="39"/>
      <c r="FZO104" s="39"/>
      <c r="FZP104" s="39"/>
      <c r="FZQ104" s="39"/>
      <c r="FZR104" s="39"/>
      <c r="FZS104" s="39"/>
      <c r="FZT104" s="39"/>
      <c r="FZU104" s="39"/>
      <c r="FZV104" s="39"/>
      <c r="FZW104" s="39"/>
      <c r="FZX104" s="39"/>
      <c r="FZY104" s="39"/>
      <c r="FZZ104" s="39"/>
      <c r="GAA104" s="39"/>
      <c r="GAB104" s="39"/>
      <c r="GAC104" s="39"/>
      <c r="GAD104" s="39"/>
      <c r="GAE104" s="39"/>
      <c r="GAF104" s="39"/>
      <c r="GAG104" s="39"/>
      <c r="GAH104" s="39"/>
      <c r="GAI104" s="39"/>
      <c r="GAJ104" s="39"/>
      <c r="GAK104" s="39"/>
      <c r="GAL104" s="39"/>
      <c r="GAM104" s="39"/>
      <c r="GAN104" s="39"/>
      <c r="GAO104" s="39"/>
      <c r="GAP104" s="39"/>
      <c r="GAQ104" s="39"/>
      <c r="GAR104" s="39"/>
      <c r="GAS104" s="39"/>
      <c r="GAT104" s="39"/>
      <c r="GAU104" s="39"/>
      <c r="GAV104" s="39"/>
      <c r="GAW104" s="39"/>
      <c r="GAX104" s="39"/>
      <c r="GAY104" s="39"/>
      <c r="GAZ104" s="39"/>
      <c r="GBA104" s="39"/>
      <c r="GBB104" s="39"/>
      <c r="GBC104" s="39"/>
      <c r="GBD104" s="39"/>
      <c r="GBE104" s="39"/>
      <c r="GBF104" s="39"/>
      <c r="GBG104" s="39"/>
      <c r="GBH104" s="39"/>
      <c r="GBI104" s="39"/>
      <c r="GBJ104" s="39"/>
      <c r="GBK104" s="39"/>
      <c r="GBL104" s="39"/>
      <c r="GBM104" s="39"/>
      <c r="GBN104" s="39"/>
      <c r="GBO104" s="39"/>
      <c r="GBP104" s="39"/>
      <c r="GBQ104" s="39"/>
      <c r="GBR104" s="39"/>
      <c r="GBS104" s="39"/>
      <c r="GBT104" s="39"/>
      <c r="GBU104" s="39"/>
      <c r="GBV104" s="39"/>
      <c r="GBW104" s="39"/>
      <c r="GBX104" s="39"/>
      <c r="GBY104" s="39"/>
      <c r="GBZ104" s="39"/>
      <c r="GCA104" s="39"/>
      <c r="GCB104" s="39"/>
      <c r="GCC104" s="39"/>
      <c r="GCD104" s="39"/>
      <c r="GCE104" s="39"/>
      <c r="GCF104" s="39"/>
      <c r="GCG104" s="39"/>
      <c r="GCH104" s="39"/>
      <c r="GCI104" s="39"/>
      <c r="GCJ104" s="39"/>
      <c r="GCK104" s="39"/>
      <c r="GCL104" s="39"/>
      <c r="GCM104" s="39"/>
      <c r="GCN104" s="39"/>
      <c r="GCO104" s="39"/>
      <c r="GCP104" s="39"/>
      <c r="GCQ104" s="39"/>
      <c r="GCR104" s="39"/>
      <c r="GCS104" s="39"/>
      <c r="GCT104" s="39"/>
      <c r="GCU104" s="39"/>
      <c r="GCV104" s="39"/>
      <c r="GCW104" s="39"/>
      <c r="GCX104" s="39"/>
      <c r="GCY104" s="39"/>
      <c r="GCZ104" s="39"/>
      <c r="GDA104" s="39"/>
      <c r="GDB104" s="39"/>
      <c r="GDC104" s="39"/>
      <c r="GDD104" s="39"/>
      <c r="GDE104" s="39"/>
      <c r="GDF104" s="39"/>
      <c r="GDG104" s="39"/>
      <c r="GDH104" s="39"/>
      <c r="GDI104" s="39"/>
      <c r="GDJ104" s="39"/>
      <c r="GDK104" s="39"/>
      <c r="GDL104" s="39"/>
      <c r="GDM104" s="39"/>
      <c r="GDN104" s="39"/>
      <c r="GDO104" s="39"/>
      <c r="GDP104" s="39"/>
      <c r="GDQ104" s="39"/>
      <c r="GDR104" s="39"/>
      <c r="GDS104" s="39"/>
      <c r="GDT104" s="39"/>
      <c r="GDU104" s="39"/>
      <c r="GDV104" s="39"/>
      <c r="GDW104" s="39"/>
      <c r="GDX104" s="39"/>
      <c r="GDY104" s="39"/>
      <c r="GDZ104" s="39"/>
      <c r="GEA104" s="39"/>
      <c r="GEB104" s="39"/>
      <c r="GEC104" s="39"/>
      <c r="GED104" s="39"/>
      <c r="GEE104" s="39"/>
      <c r="GEF104" s="39"/>
      <c r="GEG104" s="39"/>
      <c r="GEH104" s="39"/>
      <c r="GEI104" s="39"/>
      <c r="GEJ104" s="39"/>
      <c r="GEK104" s="39"/>
      <c r="GEL104" s="39"/>
      <c r="GEM104" s="39"/>
      <c r="GEN104" s="39"/>
      <c r="GEO104" s="39"/>
      <c r="GEP104" s="39"/>
      <c r="GEQ104" s="39"/>
      <c r="GER104" s="39"/>
      <c r="GES104" s="39"/>
      <c r="GET104" s="39"/>
      <c r="GEU104" s="39"/>
      <c r="GEV104" s="39"/>
      <c r="GEW104" s="39"/>
      <c r="GEX104" s="39"/>
      <c r="GEY104" s="39"/>
      <c r="GEZ104" s="39"/>
      <c r="GFA104" s="39"/>
      <c r="GFB104" s="39"/>
      <c r="GFC104" s="39"/>
      <c r="GFD104" s="39"/>
      <c r="GFE104" s="39"/>
      <c r="GFF104" s="39"/>
      <c r="GFG104" s="39"/>
      <c r="GFH104" s="39"/>
      <c r="GFI104" s="39"/>
      <c r="GFJ104" s="39"/>
      <c r="GFK104" s="39"/>
      <c r="GFL104" s="39"/>
      <c r="GFM104" s="39"/>
      <c r="GFN104" s="39"/>
      <c r="GFO104" s="39"/>
      <c r="GFP104" s="39"/>
      <c r="GFQ104" s="39"/>
      <c r="GFR104" s="39"/>
      <c r="GFS104" s="39"/>
      <c r="GFT104" s="39"/>
      <c r="GFU104" s="39"/>
      <c r="GFV104" s="39"/>
      <c r="GFW104" s="39"/>
      <c r="GFX104" s="39"/>
      <c r="GFY104" s="39"/>
      <c r="GFZ104" s="39"/>
      <c r="GGA104" s="39"/>
      <c r="GGB104" s="39"/>
      <c r="GGC104" s="39"/>
      <c r="GGD104" s="39"/>
      <c r="GGE104" s="39"/>
      <c r="GGF104" s="39"/>
      <c r="GGG104" s="39"/>
      <c r="GGH104" s="39"/>
      <c r="GGI104" s="39"/>
      <c r="GGJ104" s="39"/>
      <c r="GGK104" s="39"/>
      <c r="GGL104" s="39"/>
      <c r="GGM104" s="39"/>
      <c r="GGN104" s="39"/>
      <c r="GGO104" s="39"/>
      <c r="GGP104" s="39"/>
      <c r="GGQ104" s="39"/>
      <c r="GGR104" s="39"/>
      <c r="GGS104" s="39"/>
      <c r="GGT104" s="39"/>
      <c r="GGU104" s="39"/>
      <c r="GGV104" s="39"/>
      <c r="GGW104" s="39"/>
      <c r="GGX104" s="39"/>
      <c r="GGY104" s="39"/>
      <c r="GGZ104" s="39"/>
      <c r="GHA104" s="39"/>
      <c r="GHB104" s="39"/>
      <c r="GHC104" s="39"/>
      <c r="GHD104" s="39"/>
      <c r="GHE104" s="39"/>
      <c r="GHF104" s="39"/>
      <c r="GHG104" s="39"/>
      <c r="GHH104" s="39"/>
      <c r="GHI104" s="39"/>
      <c r="GHJ104" s="39"/>
      <c r="GHK104" s="39"/>
      <c r="GHL104" s="39"/>
      <c r="GHM104" s="39"/>
      <c r="GHN104" s="39"/>
      <c r="GHO104" s="39"/>
      <c r="GHP104" s="39"/>
      <c r="GHQ104" s="39"/>
      <c r="GHR104" s="39"/>
      <c r="GHS104" s="39"/>
      <c r="GHT104" s="39"/>
      <c r="GHU104" s="39"/>
      <c r="GHV104" s="39"/>
      <c r="GHW104" s="39"/>
      <c r="GHX104" s="39"/>
      <c r="GHY104" s="39"/>
      <c r="GHZ104" s="39"/>
      <c r="GIA104" s="39"/>
      <c r="GIB104" s="39"/>
      <c r="GIC104" s="39"/>
      <c r="GID104" s="39"/>
      <c r="GIE104" s="39"/>
      <c r="GIF104" s="39"/>
      <c r="GIG104" s="39"/>
      <c r="GIH104" s="39"/>
      <c r="GII104" s="39"/>
      <c r="GIJ104" s="39"/>
      <c r="GIK104" s="39"/>
      <c r="GIL104" s="39"/>
      <c r="GIM104" s="39"/>
      <c r="GIN104" s="39"/>
      <c r="GIO104" s="39"/>
      <c r="GIP104" s="39"/>
      <c r="GIQ104" s="39"/>
      <c r="GIR104" s="39"/>
      <c r="GIS104" s="39"/>
      <c r="GIT104" s="39"/>
      <c r="GIU104" s="39"/>
      <c r="GIV104" s="39"/>
      <c r="GIW104" s="39"/>
      <c r="GIX104" s="39"/>
      <c r="GIY104" s="39"/>
      <c r="GIZ104" s="39"/>
      <c r="GJA104" s="39"/>
      <c r="GJB104" s="39"/>
      <c r="GJC104" s="39"/>
      <c r="GJD104" s="39"/>
      <c r="GJE104" s="39"/>
      <c r="GJF104" s="39"/>
      <c r="GJG104" s="39"/>
      <c r="GJH104" s="39"/>
      <c r="GJI104" s="39"/>
      <c r="GJJ104" s="39"/>
      <c r="GJK104" s="39"/>
      <c r="GJL104" s="39"/>
      <c r="GJM104" s="39"/>
      <c r="GJN104" s="39"/>
      <c r="GJO104" s="39"/>
      <c r="GJP104" s="39"/>
      <c r="GJQ104" s="39"/>
      <c r="GJR104" s="39"/>
      <c r="GJS104" s="39"/>
      <c r="GJT104" s="39"/>
      <c r="GJU104" s="39"/>
      <c r="GJV104" s="39"/>
      <c r="GJW104" s="39"/>
      <c r="GJX104" s="39"/>
      <c r="GJY104" s="39"/>
      <c r="GJZ104" s="39"/>
      <c r="GKA104" s="39"/>
      <c r="GKB104" s="39"/>
      <c r="GKC104" s="39"/>
      <c r="GKD104" s="39"/>
      <c r="GKE104" s="39"/>
      <c r="GKF104" s="39"/>
      <c r="GKG104" s="39"/>
      <c r="GKH104" s="39"/>
      <c r="GKI104" s="39"/>
      <c r="GKJ104" s="39"/>
      <c r="GKK104" s="39"/>
      <c r="GKL104" s="39"/>
      <c r="GKM104" s="39"/>
      <c r="GKN104" s="39"/>
      <c r="GKO104" s="39"/>
      <c r="GKP104" s="39"/>
      <c r="GKQ104" s="39"/>
      <c r="GKR104" s="39"/>
      <c r="GKS104" s="39"/>
      <c r="GKT104" s="39"/>
      <c r="GKU104" s="39"/>
      <c r="GKV104" s="39"/>
      <c r="GKW104" s="39"/>
      <c r="GKX104" s="39"/>
      <c r="GKY104" s="39"/>
      <c r="GKZ104" s="39"/>
      <c r="GLA104" s="39"/>
      <c r="GLB104" s="39"/>
      <c r="GLC104" s="39"/>
      <c r="GLD104" s="39"/>
      <c r="GLE104" s="39"/>
      <c r="GLF104" s="39"/>
      <c r="GLG104" s="39"/>
      <c r="GLH104" s="39"/>
      <c r="GLI104" s="39"/>
      <c r="GLJ104" s="39"/>
      <c r="GLK104" s="39"/>
      <c r="GLL104" s="39"/>
      <c r="GLM104" s="39"/>
      <c r="GLN104" s="39"/>
      <c r="GLO104" s="39"/>
      <c r="GLP104" s="39"/>
      <c r="GLQ104" s="39"/>
      <c r="GLR104" s="39"/>
      <c r="GLS104" s="39"/>
      <c r="GLT104" s="39"/>
      <c r="GLU104" s="39"/>
      <c r="GLV104" s="39"/>
      <c r="GLW104" s="39"/>
      <c r="GLX104" s="39"/>
      <c r="GLY104" s="39"/>
      <c r="GLZ104" s="39"/>
      <c r="GMA104" s="39"/>
      <c r="GMB104" s="39"/>
      <c r="GMC104" s="39"/>
      <c r="GMD104" s="39"/>
      <c r="GME104" s="39"/>
      <c r="GMF104" s="39"/>
      <c r="GMG104" s="39"/>
      <c r="GMH104" s="39"/>
      <c r="GMI104" s="39"/>
      <c r="GMJ104" s="39"/>
      <c r="GMK104" s="39"/>
      <c r="GML104" s="39"/>
      <c r="GMM104" s="39"/>
      <c r="GMN104" s="39"/>
      <c r="GMO104" s="39"/>
      <c r="GMP104" s="39"/>
      <c r="GMQ104" s="39"/>
      <c r="GMR104" s="39"/>
      <c r="GMS104" s="39"/>
      <c r="GMT104" s="39"/>
      <c r="GMU104" s="39"/>
      <c r="GMV104" s="39"/>
      <c r="GMW104" s="39"/>
      <c r="GMX104" s="39"/>
    </row>
    <row r="105" spans="1:5094" s="41" customFormat="1" ht="13" x14ac:dyDescent="0.3">
      <c r="A105" s="90"/>
      <c r="B105" s="187"/>
      <c r="C105" s="415" t="s">
        <v>128</v>
      </c>
      <c r="D105" s="416"/>
      <c r="E105" s="416"/>
      <c r="F105" s="416"/>
      <c r="G105" s="416"/>
      <c r="H105" s="91" t="s">
        <v>2</v>
      </c>
      <c r="I105" s="92">
        <f t="shared" ref="I105:N105" si="35">SUM(I102:I104)</f>
        <v>817906.36</v>
      </c>
      <c r="J105" s="92">
        <f t="shared" si="35"/>
        <v>116953.58</v>
      </c>
      <c r="K105" s="92">
        <f t="shared" si="35"/>
        <v>-114903.73000000001</v>
      </c>
      <c r="L105" s="92">
        <f t="shared" si="35"/>
        <v>819956.21000000008</v>
      </c>
      <c r="M105" s="92">
        <f t="shared" si="35"/>
        <v>817906.36</v>
      </c>
      <c r="N105" s="92">
        <f t="shared" si="35"/>
        <v>819956.21000000008</v>
      </c>
      <c r="O105" s="115"/>
      <c r="P105" s="53"/>
    </row>
    <row r="106" spans="1:5094" s="32" customFormat="1" ht="13" x14ac:dyDescent="0.3">
      <c r="A106" s="128"/>
      <c r="B106" s="129"/>
      <c r="C106" s="129"/>
      <c r="D106" s="144"/>
      <c r="E106" s="144"/>
      <c r="F106" s="145"/>
      <c r="G106" s="142"/>
      <c r="H106" s="147"/>
      <c r="I106" s="120"/>
      <c r="J106" s="130"/>
      <c r="K106" s="120"/>
      <c r="L106" s="121"/>
      <c r="M106" s="121"/>
      <c r="N106" s="121"/>
      <c r="O106" s="125"/>
      <c r="P106" s="52"/>
      <c r="Q106" s="29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  <c r="QR106" s="30"/>
      <c r="QS106" s="30"/>
      <c r="QT106" s="30"/>
      <c r="QU106" s="30"/>
      <c r="QV106" s="30"/>
      <c r="QW106" s="30"/>
      <c r="QX106" s="30"/>
      <c r="QY106" s="30"/>
      <c r="QZ106" s="30"/>
      <c r="RA106" s="30"/>
      <c r="RB106" s="30"/>
      <c r="RC106" s="30"/>
      <c r="RD106" s="30"/>
      <c r="RE106" s="30"/>
      <c r="RF106" s="30"/>
      <c r="RG106" s="30"/>
      <c r="RH106" s="30"/>
      <c r="RI106" s="30"/>
      <c r="RJ106" s="30"/>
      <c r="RK106" s="30"/>
      <c r="RL106" s="30"/>
      <c r="RM106" s="30"/>
      <c r="RN106" s="30"/>
      <c r="RO106" s="30"/>
      <c r="RP106" s="30"/>
      <c r="RQ106" s="30"/>
      <c r="RR106" s="30"/>
      <c r="RS106" s="30"/>
      <c r="RT106" s="30"/>
      <c r="RU106" s="30"/>
      <c r="RV106" s="30"/>
      <c r="RW106" s="30"/>
      <c r="RX106" s="30"/>
      <c r="RY106" s="30"/>
      <c r="RZ106" s="30"/>
      <c r="SA106" s="30"/>
      <c r="SB106" s="30"/>
      <c r="SC106" s="30"/>
      <c r="SD106" s="30"/>
      <c r="SE106" s="30"/>
      <c r="SF106" s="30"/>
      <c r="SG106" s="30"/>
      <c r="SH106" s="30"/>
      <c r="SI106" s="30"/>
      <c r="SJ106" s="30"/>
      <c r="SK106" s="30"/>
      <c r="SL106" s="30"/>
      <c r="SM106" s="30"/>
      <c r="SN106" s="30"/>
      <c r="SO106" s="30"/>
      <c r="SP106" s="30"/>
      <c r="SQ106" s="30"/>
      <c r="SR106" s="30"/>
      <c r="SS106" s="30"/>
      <c r="ST106" s="30"/>
      <c r="SU106" s="30"/>
      <c r="SV106" s="30"/>
      <c r="SW106" s="30"/>
      <c r="SX106" s="30"/>
      <c r="SY106" s="30"/>
      <c r="SZ106" s="30"/>
      <c r="TA106" s="30"/>
      <c r="TB106" s="30"/>
      <c r="TC106" s="30"/>
      <c r="TD106" s="30"/>
      <c r="TE106" s="30"/>
      <c r="TF106" s="30"/>
      <c r="TG106" s="30"/>
      <c r="TH106" s="30"/>
      <c r="TI106" s="30"/>
      <c r="TJ106" s="30"/>
      <c r="TK106" s="30"/>
      <c r="TL106" s="30"/>
      <c r="TM106" s="30"/>
      <c r="TN106" s="30"/>
      <c r="TO106" s="30"/>
      <c r="TP106" s="30"/>
      <c r="TQ106" s="30"/>
      <c r="TR106" s="30"/>
      <c r="TS106" s="30"/>
      <c r="TT106" s="30"/>
      <c r="TU106" s="30"/>
      <c r="TV106" s="30"/>
      <c r="TW106" s="30"/>
      <c r="TX106" s="30"/>
      <c r="TY106" s="30"/>
      <c r="TZ106" s="30"/>
      <c r="UA106" s="30"/>
      <c r="UB106" s="30"/>
      <c r="UC106" s="30"/>
      <c r="UD106" s="30"/>
      <c r="UE106" s="30"/>
      <c r="UF106" s="30"/>
      <c r="UG106" s="30"/>
      <c r="UH106" s="30"/>
      <c r="UI106" s="30"/>
      <c r="UJ106" s="30"/>
      <c r="UK106" s="30"/>
      <c r="UL106" s="30"/>
      <c r="UM106" s="30"/>
      <c r="UN106" s="30"/>
      <c r="UO106" s="30"/>
      <c r="UP106" s="30"/>
      <c r="UQ106" s="30"/>
      <c r="UR106" s="30"/>
      <c r="US106" s="30"/>
      <c r="UT106" s="30"/>
      <c r="UU106" s="30"/>
      <c r="UV106" s="30"/>
      <c r="UW106" s="30"/>
      <c r="UX106" s="30"/>
      <c r="UY106" s="30"/>
      <c r="UZ106" s="30"/>
      <c r="VA106" s="30"/>
      <c r="VB106" s="30"/>
      <c r="VC106" s="30"/>
      <c r="VD106" s="30"/>
      <c r="VE106" s="30"/>
      <c r="VF106" s="30"/>
      <c r="VG106" s="30"/>
      <c r="VH106" s="30"/>
      <c r="VI106" s="30"/>
      <c r="VJ106" s="30"/>
      <c r="VK106" s="30"/>
      <c r="VL106" s="30"/>
      <c r="VM106" s="30"/>
      <c r="VN106" s="30"/>
      <c r="VO106" s="30"/>
      <c r="VP106" s="30"/>
      <c r="VQ106" s="30"/>
      <c r="VR106" s="30"/>
      <c r="VS106" s="30"/>
      <c r="VT106" s="30"/>
      <c r="VU106" s="30"/>
      <c r="VV106" s="30"/>
      <c r="VW106" s="30"/>
      <c r="VX106" s="30"/>
      <c r="VY106" s="30"/>
      <c r="VZ106" s="30"/>
      <c r="WA106" s="30"/>
      <c r="WB106" s="30"/>
      <c r="WC106" s="30"/>
      <c r="WD106" s="30"/>
      <c r="WE106" s="30"/>
      <c r="WF106" s="30"/>
      <c r="WG106" s="30"/>
      <c r="WH106" s="30"/>
      <c r="WI106" s="30"/>
      <c r="WJ106" s="30"/>
      <c r="WK106" s="30"/>
      <c r="WL106" s="30"/>
      <c r="WM106" s="30"/>
      <c r="WN106" s="30"/>
      <c r="WO106" s="30"/>
      <c r="WP106" s="30"/>
      <c r="WQ106" s="30"/>
      <c r="WR106" s="30"/>
      <c r="WS106" s="30"/>
      <c r="WT106" s="30"/>
      <c r="WU106" s="30"/>
      <c r="WV106" s="30"/>
      <c r="WW106" s="30"/>
      <c r="WX106" s="30"/>
      <c r="WY106" s="30"/>
      <c r="WZ106" s="30"/>
      <c r="XA106" s="30"/>
      <c r="XB106" s="30"/>
      <c r="XC106" s="30"/>
      <c r="XD106" s="30"/>
      <c r="XE106" s="30"/>
      <c r="XF106" s="30"/>
      <c r="XG106" s="30"/>
      <c r="XH106" s="30"/>
      <c r="XI106" s="30"/>
      <c r="XJ106" s="30"/>
      <c r="XK106" s="30"/>
      <c r="XL106" s="30"/>
      <c r="XM106" s="30"/>
      <c r="XN106" s="30"/>
      <c r="XO106" s="30"/>
      <c r="XP106" s="30"/>
      <c r="XQ106" s="30"/>
      <c r="XR106" s="30"/>
      <c r="XS106" s="30"/>
      <c r="XT106" s="30"/>
      <c r="XU106" s="30"/>
      <c r="XV106" s="30"/>
      <c r="XW106" s="30"/>
      <c r="XX106" s="30"/>
      <c r="XY106" s="30"/>
      <c r="XZ106" s="30"/>
      <c r="YA106" s="30"/>
      <c r="YB106" s="30"/>
      <c r="YC106" s="30"/>
      <c r="YD106" s="30"/>
      <c r="YE106" s="30"/>
      <c r="YF106" s="30"/>
      <c r="YG106" s="30"/>
      <c r="YH106" s="30"/>
      <c r="YI106" s="30"/>
      <c r="YJ106" s="30"/>
      <c r="YK106" s="30"/>
      <c r="YL106" s="30"/>
      <c r="YM106" s="30"/>
      <c r="YN106" s="30"/>
      <c r="YO106" s="30"/>
      <c r="YP106" s="30"/>
      <c r="YQ106" s="30"/>
      <c r="YR106" s="30"/>
      <c r="YS106" s="30"/>
      <c r="YT106" s="30"/>
      <c r="YU106" s="30"/>
      <c r="YV106" s="30"/>
      <c r="YW106" s="30"/>
      <c r="YX106" s="30"/>
      <c r="YY106" s="30"/>
      <c r="YZ106" s="30"/>
      <c r="ZA106" s="30"/>
      <c r="ZB106" s="30"/>
      <c r="ZC106" s="30"/>
      <c r="ZD106" s="30"/>
      <c r="ZE106" s="30"/>
      <c r="ZF106" s="30"/>
      <c r="ZG106" s="30"/>
      <c r="ZH106" s="30"/>
      <c r="ZI106" s="30"/>
      <c r="ZJ106" s="30"/>
      <c r="ZK106" s="30"/>
      <c r="ZL106" s="30"/>
      <c r="ZM106" s="30"/>
      <c r="ZN106" s="30"/>
      <c r="ZO106" s="30"/>
      <c r="ZP106" s="30"/>
      <c r="ZQ106" s="30"/>
      <c r="ZR106" s="30"/>
      <c r="ZS106" s="30"/>
      <c r="ZT106" s="30"/>
      <c r="ZU106" s="30"/>
      <c r="ZV106" s="30"/>
      <c r="ZW106" s="30"/>
      <c r="ZX106" s="30"/>
      <c r="ZY106" s="30"/>
      <c r="ZZ106" s="30"/>
      <c r="AAA106" s="30"/>
      <c r="AAB106" s="30"/>
      <c r="AAC106" s="30"/>
      <c r="AAD106" s="30"/>
      <c r="AAE106" s="30"/>
      <c r="AAF106" s="30"/>
      <c r="AAG106" s="30"/>
      <c r="AAH106" s="30"/>
      <c r="AAI106" s="30"/>
      <c r="AAJ106" s="30"/>
      <c r="AAK106" s="30"/>
      <c r="AAL106" s="30"/>
      <c r="AAM106" s="30"/>
      <c r="AAN106" s="30"/>
      <c r="AAO106" s="30"/>
      <c r="AAP106" s="30"/>
      <c r="AAQ106" s="30"/>
      <c r="AAR106" s="30"/>
      <c r="AAS106" s="30"/>
      <c r="AAT106" s="30"/>
      <c r="AAU106" s="30"/>
      <c r="AAV106" s="30"/>
      <c r="AAW106" s="30"/>
      <c r="AAX106" s="30"/>
      <c r="AAY106" s="30"/>
      <c r="AAZ106" s="30"/>
      <c r="ABA106" s="30"/>
      <c r="ABB106" s="30"/>
      <c r="ABC106" s="30"/>
      <c r="ABD106" s="30"/>
      <c r="ABE106" s="30"/>
      <c r="ABF106" s="30"/>
      <c r="ABG106" s="30"/>
      <c r="ABH106" s="30"/>
      <c r="ABI106" s="30"/>
      <c r="ABJ106" s="30"/>
      <c r="ABK106" s="30"/>
      <c r="ABL106" s="30"/>
      <c r="ABM106" s="30"/>
      <c r="ABN106" s="30"/>
      <c r="ABO106" s="30"/>
      <c r="ABP106" s="30"/>
      <c r="ABQ106" s="30"/>
      <c r="ABR106" s="30"/>
      <c r="ABS106" s="30"/>
      <c r="ABT106" s="30"/>
      <c r="ABU106" s="30"/>
      <c r="ABV106" s="30"/>
      <c r="ABW106" s="30"/>
      <c r="ABX106" s="30"/>
      <c r="ABY106" s="30"/>
      <c r="ABZ106" s="30"/>
      <c r="ACA106" s="30"/>
      <c r="ACB106" s="30"/>
      <c r="ACC106" s="30"/>
      <c r="ACD106" s="30"/>
      <c r="ACE106" s="30"/>
      <c r="ACF106" s="30"/>
      <c r="ACG106" s="30"/>
      <c r="ACH106" s="30"/>
      <c r="ACI106" s="30"/>
      <c r="ACJ106" s="30"/>
      <c r="ACK106" s="30"/>
      <c r="ACL106" s="30"/>
      <c r="ACM106" s="30"/>
      <c r="ACN106" s="30"/>
      <c r="ACO106" s="30"/>
      <c r="ACP106" s="30"/>
      <c r="ACQ106" s="30"/>
      <c r="ACR106" s="30"/>
      <c r="ACS106" s="30"/>
      <c r="ACT106" s="30"/>
      <c r="ACU106" s="30"/>
      <c r="ACV106" s="30"/>
      <c r="ACW106" s="30"/>
      <c r="ACX106" s="30"/>
      <c r="ACY106" s="30"/>
      <c r="ACZ106" s="30"/>
      <c r="ADA106" s="30"/>
      <c r="ADB106" s="30"/>
      <c r="ADC106" s="30"/>
      <c r="ADD106" s="30"/>
      <c r="ADE106" s="30"/>
      <c r="ADF106" s="30"/>
      <c r="ADG106" s="30"/>
      <c r="ADH106" s="30"/>
      <c r="ADI106" s="30"/>
      <c r="ADJ106" s="30"/>
      <c r="ADK106" s="30"/>
      <c r="ADL106" s="30"/>
      <c r="ADM106" s="30"/>
      <c r="ADN106" s="30"/>
      <c r="ADO106" s="30"/>
      <c r="ADP106" s="30"/>
      <c r="ADQ106" s="30"/>
      <c r="ADR106" s="30"/>
      <c r="ADS106" s="30"/>
      <c r="ADT106" s="30"/>
      <c r="ADU106" s="30"/>
      <c r="ADV106" s="30"/>
      <c r="ADW106" s="30"/>
      <c r="ADX106" s="30"/>
      <c r="ADY106" s="30"/>
      <c r="ADZ106" s="30"/>
      <c r="AEA106" s="30"/>
      <c r="AEB106" s="30"/>
      <c r="AEC106" s="30"/>
      <c r="AED106" s="30"/>
      <c r="AEE106" s="30"/>
      <c r="AEF106" s="30"/>
      <c r="AEG106" s="30"/>
      <c r="AEH106" s="30"/>
      <c r="AEI106" s="30"/>
      <c r="AEJ106" s="30"/>
      <c r="AEK106" s="30"/>
      <c r="AEL106" s="30"/>
      <c r="AEM106" s="30"/>
      <c r="AEN106" s="30"/>
      <c r="AEO106" s="30"/>
      <c r="AEP106" s="30"/>
      <c r="AEQ106" s="30"/>
      <c r="AER106" s="30"/>
      <c r="AES106" s="30"/>
      <c r="AET106" s="30"/>
      <c r="AEU106" s="30"/>
      <c r="AEV106" s="30"/>
      <c r="AEW106" s="30"/>
      <c r="AEX106" s="30"/>
      <c r="AEY106" s="30"/>
      <c r="AEZ106" s="30"/>
      <c r="AFA106" s="30"/>
      <c r="AFB106" s="30"/>
      <c r="AFC106" s="30"/>
      <c r="AFD106" s="30"/>
      <c r="AFE106" s="30"/>
      <c r="AFF106" s="30"/>
      <c r="AFG106" s="30"/>
      <c r="AFH106" s="30"/>
      <c r="AFI106" s="30"/>
      <c r="AFJ106" s="30"/>
      <c r="AFK106" s="30"/>
      <c r="AFL106" s="30"/>
      <c r="AFM106" s="30"/>
      <c r="AFN106" s="30"/>
      <c r="AFO106" s="30"/>
      <c r="AFP106" s="30"/>
      <c r="AFQ106" s="30"/>
      <c r="AFR106" s="30"/>
      <c r="AFS106" s="30"/>
      <c r="AFT106" s="30"/>
      <c r="AFU106" s="30"/>
      <c r="AFV106" s="30"/>
      <c r="AFW106" s="30"/>
      <c r="AFX106" s="30"/>
      <c r="AFY106" s="30"/>
      <c r="AFZ106" s="30"/>
      <c r="AGA106" s="30"/>
      <c r="AGB106" s="30"/>
      <c r="AGC106" s="30"/>
      <c r="AGD106" s="30"/>
      <c r="AGE106" s="30"/>
      <c r="AGF106" s="30"/>
      <c r="AGG106" s="30"/>
      <c r="AGH106" s="30"/>
      <c r="AGI106" s="30"/>
      <c r="AGJ106" s="30"/>
      <c r="AGK106" s="30"/>
      <c r="AGL106" s="30"/>
      <c r="AGM106" s="30"/>
      <c r="AGN106" s="30"/>
      <c r="AGO106" s="30"/>
      <c r="AGP106" s="30"/>
      <c r="AGQ106" s="30"/>
      <c r="AGR106" s="30"/>
      <c r="AGS106" s="30"/>
      <c r="AGT106" s="30"/>
      <c r="AGU106" s="30"/>
      <c r="AGV106" s="30"/>
      <c r="AGW106" s="30"/>
      <c r="AGX106" s="30"/>
      <c r="AGY106" s="30"/>
      <c r="AGZ106" s="30"/>
      <c r="AHA106" s="30"/>
      <c r="AHB106" s="30"/>
      <c r="AHC106" s="30"/>
      <c r="AHD106" s="30"/>
      <c r="AHE106" s="30"/>
      <c r="AHF106" s="30"/>
      <c r="AHG106" s="30"/>
      <c r="AHH106" s="30"/>
      <c r="AHI106" s="30"/>
      <c r="AHJ106" s="30"/>
      <c r="AHK106" s="30"/>
      <c r="AHL106" s="30"/>
      <c r="AHM106" s="30"/>
      <c r="AHN106" s="30"/>
      <c r="AHO106" s="30"/>
      <c r="AHP106" s="30"/>
      <c r="AHQ106" s="30"/>
      <c r="AHR106" s="30"/>
      <c r="AHS106" s="30"/>
      <c r="AHT106" s="30"/>
      <c r="AHU106" s="30"/>
      <c r="AHV106" s="30"/>
      <c r="AHW106" s="30"/>
      <c r="AHX106" s="30"/>
      <c r="AHY106" s="30"/>
      <c r="AHZ106" s="30"/>
      <c r="AIA106" s="30"/>
      <c r="AIB106" s="30"/>
      <c r="AIC106" s="30"/>
      <c r="AID106" s="30"/>
      <c r="AIE106" s="30"/>
      <c r="AIF106" s="30"/>
      <c r="AIG106" s="30"/>
      <c r="AIH106" s="30"/>
      <c r="AII106" s="30"/>
      <c r="AIJ106" s="30"/>
      <c r="AIK106" s="30"/>
      <c r="AIL106" s="30"/>
      <c r="AIM106" s="30"/>
      <c r="AIN106" s="30"/>
      <c r="AIO106" s="30"/>
      <c r="AIP106" s="30"/>
      <c r="AIQ106" s="30"/>
      <c r="AIR106" s="30"/>
      <c r="AIS106" s="30"/>
      <c r="AIT106" s="30"/>
      <c r="AIU106" s="30"/>
      <c r="AIV106" s="30"/>
      <c r="AIW106" s="30"/>
      <c r="AIX106" s="30"/>
      <c r="AIY106" s="30"/>
      <c r="AIZ106" s="30"/>
      <c r="AJA106" s="30"/>
      <c r="AJB106" s="30"/>
      <c r="AJC106" s="30"/>
      <c r="AJD106" s="30"/>
      <c r="AJE106" s="30"/>
      <c r="AJF106" s="30"/>
      <c r="AJG106" s="30"/>
      <c r="AJH106" s="30"/>
      <c r="AJI106" s="30"/>
      <c r="AJJ106" s="30"/>
      <c r="AJK106" s="30"/>
      <c r="AJL106" s="30"/>
      <c r="AJM106" s="30"/>
      <c r="AJN106" s="30"/>
      <c r="AJO106" s="30"/>
      <c r="AJP106" s="30"/>
      <c r="AJQ106" s="30"/>
      <c r="AJR106" s="30"/>
      <c r="AJS106" s="30"/>
      <c r="AJT106" s="30"/>
      <c r="AJU106" s="30"/>
      <c r="AJV106" s="30"/>
    </row>
    <row r="107" spans="1:5094" s="32" customFormat="1" ht="13" x14ac:dyDescent="0.3">
      <c r="A107" s="110" t="s">
        <v>84</v>
      </c>
      <c r="B107" s="102"/>
      <c r="C107" s="102"/>
      <c r="D107" s="104"/>
      <c r="E107" s="104"/>
      <c r="F107" s="105"/>
      <c r="G107" s="123"/>
      <c r="H107" s="107"/>
      <c r="I107" s="124"/>
      <c r="J107" s="126"/>
      <c r="K107" s="124"/>
      <c r="L107" s="109"/>
      <c r="M107" s="109"/>
      <c r="N107" s="109"/>
      <c r="O107" s="125"/>
      <c r="P107" s="5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  <c r="QR107" s="30"/>
      <c r="QS107" s="30"/>
      <c r="QT107" s="30"/>
      <c r="QU107" s="30"/>
      <c r="QV107" s="30"/>
      <c r="QW107" s="30"/>
      <c r="QX107" s="30"/>
      <c r="QY107" s="30"/>
      <c r="QZ107" s="30"/>
      <c r="RA107" s="30"/>
      <c r="RB107" s="30"/>
      <c r="RC107" s="30"/>
      <c r="RD107" s="30"/>
      <c r="RE107" s="30"/>
      <c r="RF107" s="30"/>
      <c r="RG107" s="30"/>
      <c r="RH107" s="30"/>
      <c r="RI107" s="30"/>
      <c r="RJ107" s="30"/>
      <c r="RK107" s="30"/>
      <c r="RL107" s="30"/>
      <c r="RM107" s="30"/>
      <c r="RN107" s="30"/>
      <c r="RO107" s="30"/>
      <c r="RP107" s="30"/>
      <c r="RQ107" s="30"/>
      <c r="RR107" s="30"/>
      <c r="RS107" s="30"/>
      <c r="RT107" s="30"/>
      <c r="RU107" s="30"/>
      <c r="RV107" s="30"/>
      <c r="RW107" s="30"/>
      <c r="RX107" s="30"/>
      <c r="RY107" s="30"/>
      <c r="RZ107" s="30"/>
      <c r="SA107" s="30"/>
      <c r="SB107" s="30"/>
      <c r="SC107" s="30"/>
      <c r="SD107" s="30"/>
      <c r="SE107" s="30"/>
      <c r="SF107" s="30"/>
      <c r="SG107" s="30"/>
      <c r="SH107" s="30"/>
      <c r="SI107" s="30"/>
      <c r="SJ107" s="30"/>
      <c r="SK107" s="30"/>
      <c r="SL107" s="30"/>
      <c r="SM107" s="30"/>
      <c r="SN107" s="30"/>
      <c r="SO107" s="30"/>
      <c r="SP107" s="30"/>
      <c r="SQ107" s="30"/>
      <c r="SR107" s="30"/>
      <c r="SS107" s="30"/>
      <c r="ST107" s="30"/>
      <c r="SU107" s="30"/>
      <c r="SV107" s="30"/>
      <c r="SW107" s="30"/>
      <c r="SX107" s="30"/>
      <c r="SY107" s="30"/>
      <c r="SZ107" s="30"/>
      <c r="TA107" s="30"/>
      <c r="TB107" s="30"/>
      <c r="TC107" s="30"/>
      <c r="TD107" s="30"/>
      <c r="TE107" s="30"/>
      <c r="TF107" s="30"/>
      <c r="TG107" s="30"/>
      <c r="TH107" s="30"/>
      <c r="TI107" s="30"/>
      <c r="TJ107" s="30"/>
      <c r="TK107" s="30"/>
      <c r="TL107" s="30"/>
      <c r="TM107" s="30"/>
      <c r="TN107" s="30"/>
      <c r="TO107" s="30"/>
      <c r="TP107" s="30"/>
      <c r="TQ107" s="30"/>
      <c r="TR107" s="30"/>
      <c r="TS107" s="30"/>
      <c r="TT107" s="30"/>
      <c r="TU107" s="30"/>
      <c r="TV107" s="30"/>
      <c r="TW107" s="30"/>
      <c r="TX107" s="30"/>
      <c r="TY107" s="30"/>
      <c r="TZ107" s="30"/>
      <c r="UA107" s="30"/>
      <c r="UB107" s="30"/>
      <c r="UC107" s="30"/>
      <c r="UD107" s="30"/>
      <c r="UE107" s="30"/>
      <c r="UF107" s="30"/>
      <c r="UG107" s="30"/>
      <c r="UH107" s="30"/>
      <c r="UI107" s="30"/>
      <c r="UJ107" s="30"/>
      <c r="UK107" s="30"/>
      <c r="UL107" s="30"/>
      <c r="UM107" s="30"/>
      <c r="UN107" s="30"/>
      <c r="UO107" s="30"/>
      <c r="UP107" s="30"/>
      <c r="UQ107" s="30"/>
      <c r="UR107" s="30"/>
      <c r="US107" s="30"/>
      <c r="UT107" s="30"/>
      <c r="UU107" s="30"/>
      <c r="UV107" s="30"/>
      <c r="UW107" s="30"/>
      <c r="UX107" s="30"/>
      <c r="UY107" s="30"/>
      <c r="UZ107" s="30"/>
      <c r="VA107" s="30"/>
      <c r="VB107" s="30"/>
      <c r="VC107" s="30"/>
      <c r="VD107" s="30"/>
      <c r="VE107" s="30"/>
      <c r="VF107" s="30"/>
      <c r="VG107" s="30"/>
      <c r="VH107" s="30"/>
      <c r="VI107" s="30"/>
      <c r="VJ107" s="30"/>
      <c r="VK107" s="30"/>
      <c r="VL107" s="30"/>
      <c r="VM107" s="30"/>
      <c r="VN107" s="30"/>
      <c r="VO107" s="30"/>
      <c r="VP107" s="30"/>
      <c r="VQ107" s="30"/>
      <c r="VR107" s="30"/>
      <c r="VS107" s="30"/>
      <c r="VT107" s="30"/>
      <c r="VU107" s="30"/>
      <c r="VV107" s="30"/>
      <c r="VW107" s="30"/>
      <c r="VX107" s="30"/>
      <c r="VY107" s="30"/>
      <c r="VZ107" s="30"/>
      <c r="WA107" s="30"/>
      <c r="WB107" s="30"/>
      <c r="WC107" s="30"/>
      <c r="WD107" s="30"/>
      <c r="WE107" s="30"/>
      <c r="WF107" s="30"/>
      <c r="WG107" s="30"/>
      <c r="WH107" s="30"/>
      <c r="WI107" s="30"/>
      <c r="WJ107" s="30"/>
      <c r="WK107" s="30"/>
      <c r="WL107" s="30"/>
      <c r="WM107" s="30"/>
      <c r="WN107" s="30"/>
      <c r="WO107" s="30"/>
      <c r="WP107" s="30"/>
      <c r="WQ107" s="30"/>
      <c r="WR107" s="30"/>
      <c r="WS107" s="30"/>
      <c r="WT107" s="30"/>
      <c r="WU107" s="30"/>
      <c r="WV107" s="30"/>
      <c r="WW107" s="30"/>
      <c r="WX107" s="30"/>
      <c r="WY107" s="30"/>
      <c r="WZ107" s="30"/>
      <c r="XA107" s="30"/>
      <c r="XB107" s="30"/>
      <c r="XC107" s="30"/>
      <c r="XD107" s="30"/>
      <c r="XE107" s="30"/>
      <c r="XF107" s="30"/>
      <c r="XG107" s="30"/>
      <c r="XH107" s="30"/>
      <c r="XI107" s="30"/>
      <c r="XJ107" s="30"/>
      <c r="XK107" s="30"/>
      <c r="XL107" s="30"/>
      <c r="XM107" s="30"/>
      <c r="XN107" s="30"/>
      <c r="XO107" s="30"/>
      <c r="XP107" s="30"/>
      <c r="XQ107" s="30"/>
      <c r="XR107" s="30"/>
      <c r="XS107" s="30"/>
      <c r="XT107" s="30"/>
      <c r="XU107" s="30"/>
      <c r="XV107" s="30"/>
      <c r="XW107" s="30"/>
      <c r="XX107" s="30"/>
      <c r="XY107" s="30"/>
      <c r="XZ107" s="30"/>
      <c r="YA107" s="30"/>
      <c r="YB107" s="30"/>
      <c r="YC107" s="30"/>
      <c r="YD107" s="30"/>
      <c r="YE107" s="30"/>
      <c r="YF107" s="30"/>
      <c r="YG107" s="30"/>
      <c r="YH107" s="30"/>
      <c r="YI107" s="30"/>
      <c r="YJ107" s="30"/>
      <c r="YK107" s="30"/>
      <c r="YL107" s="30"/>
      <c r="YM107" s="30"/>
      <c r="YN107" s="30"/>
      <c r="YO107" s="30"/>
      <c r="YP107" s="30"/>
      <c r="YQ107" s="30"/>
      <c r="YR107" s="30"/>
      <c r="YS107" s="30"/>
      <c r="YT107" s="30"/>
      <c r="YU107" s="30"/>
      <c r="YV107" s="30"/>
      <c r="YW107" s="30"/>
      <c r="YX107" s="30"/>
      <c r="YY107" s="30"/>
      <c r="YZ107" s="30"/>
      <c r="ZA107" s="30"/>
      <c r="ZB107" s="30"/>
      <c r="ZC107" s="30"/>
      <c r="ZD107" s="30"/>
      <c r="ZE107" s="30"/>
      <c r="ZF107" s="30"/>
      <c r="ZG107" s="30"/>
      <c r="ZH107" s="30"/>
      <c r="ZI107" s="30"/>
      <c r="ZJ107" s="30"/>
      <c r="ZK107" s="30"/>
      <c r="ZL107" s="30"/>
      <c r="ZM107" s="30"/>
      <c r="ZN107" s="30"/>
      <c r="ZO107" s="30"/>
      <c r="ZP107" s="30"/>
      <c r="ZQ107" s="30"/>
      <c r="ZR107" s="30"/>
      <c r="ZS107" s="30"/>
      <c r="ZT107" s="30"/>
      <c r="ZU107" s="30"/>
      <c r="ZV107" s="30"/>
      <c r="ZW107" s="30"/>
      <c r="ZX107" s="30"/>
      <c r="ZY107" s="30"/>
      <c r="ZZ107" s="30"/>
      <c r="AAA107" s="30"/>
      <c r="AAB107" s="30"/>
      <c r="AAC107" s="30"/>
      <c r="AAD107" s="30"/>
      <c r="AAE107" s="30"/>
      <c r="AAF107" s="30"/>
      <c r="AAG107" s="30"/>
      <c r="AAH107" s="30"/>
      <c r="AAI107" s="30"/>
      <c r="AAJ107" s="30"/>
      <c r="AAK107" s="30"/>
      <c r="AAL107" s="30"/>
      <c r="AAM107" s="30"/>
      <c r="AAN107" s="30"/>
      <c r="AAO107" s="30"/>
      <c r="AAP107" s="30"/>
      <c r="AAQ107" s="30"/>
      <c r="AAR107" s="30"/>
      <c r="AAS107" s="30"/>
      <c r="AAT107" s="30"/>
      <c r="AAU107" s="30"/>
      <c r="AAV107" s="30"/>
      <c r="AAW107" s="30"/>
      <c r="AAX107" s="30"/>
      <c r="AAY107" s="30"/>
      <c r="AAZ107" s="30"/>
      <c r="ABA107" s="30"/>
      <c r="ABB107" s="30"/>
      <c r="ABC107" s="30"/>
      <c r="ABD107" s="30"/>
      <c r="ABE107" s="30"/>
      <c r="ABF107" s="30"/>
      <c r="ABG107" s="30"/>
      <c r="ABH107" s="30"/>
      <c r="ABI107" s="30"/>
      <c r="ABJ107" s="30"/>
      <c r="ABK107" s="30"/>
      <c r="ABL107" s="30"/>
      <c r="ABM107" s="30"/>
      <c r="ABN107" s="30"/>
      <c r="ABO107" s="30"/>
      <c r="ABP107" s="30"/>
      <c r="ABQ107" s="30"/>
      <c r="ABR107" s="30"/>
      <c r="ABS107" s="30"/>
      <c r="ABT107" s="30"/>
      <c r="ABU107" s="30"/>
      <c r="ABV107" s="30"/>
      <c r="ABW107" s="30"/>
      <c r="ABX107" s="30"/>
      <c r="ABY107" s="30"/>
      <c r="ABZ107" s="30"/>
      <c r="ACA107" s="30"/>
      <c r="ACB107" s="30"/>
      <c r="ACC107" s="30"/>
      <c r="ACD107" s="30"/>
      <c r="ACE107" s="30"/>
      <c r="ACF107" s="30"/>
      <c r="ACG107" s="30"/>
      <c r="ACH107" s="30"/>
      <c r="ACI107" s="30"/>
      <c r="ACJ107" s="30"/>
      <c r="ACK107" s="30"/>
      <c r="ACL107" s="30"/>
      <c r="ACM107" s="30"/>
      <c r="ACN107" s="30"/>
      <c r="ACO107" s="30"/>
      <c r="ACP107" s="30"/>
      <c r="ACQ107" s="30"/>
      <c r="ACR107" s="30"/>
      <c r="ACS107" s="30"/>
      <c r="ACT107" s="30"/>
      <c r="ACU107" s="30"/>
      <c r="ACV107" s="30"/>
      <c r="ACW107" s="30"/>
      <c r="ACX107" s="30"/>
      <c r="ACY107" s="30"/>
      <c r="ACZ107" s="30"/>
      <c r="ADA107" s="30"/>
      <c r="ADB107" s="30"/>
      <c r="ADC107" s="30"/>
      <c r="ADD107" s="30"/>
      <c r="ADE107" s="30"/>
      <c r="ADF107" s="30"/>
      <c r="ADG107" s="30"/>
      <c r="ADH107" s="30"/>
      <c r="ADI107" s="30"/>
      <c r="ADJ107" s="30"/>
      <c r="ADK107" s="30"/>
      <c r="ADL107" s="30"/>
      <c r="ADM107" s="30"/>
      <c r="ADN107" s="30"/>
      <c r="ADO107" s="30"/>
      <c r="ADP107" s="30"/>
      <c r="ADQ107" s="30"/>
      <c r="ADR107" s="30"/>
      <c r="ADS107" s="30"/>
      <c r="ADT107" s="30"/>
      <c r="ADU107" s="30"/>
      <c r="ADV107" s="30"/>
      <c r="ADW107" s="30"/>
      <c r="ADX107" s="30"/>
      <c r="ADY107" s="30"/>
      <c r="ADZ107" s="30"/>
      <c r="AEA107" s="30"/>
      <c r="AEB107" s="30"/>
      <c r="AEC107" s="30"/>
      <c r="AED107" s="30"/>
      <c r="AEE107" s="30"/>
      <c r="AEF107" s="30"/>
      <c r="AEG107" s="30"/>
      <c r="AEH107" s="30"/>
      <c r="AEI107" s="30"/>
      <c r="AEJ107" s="30"/>
      <c r="AEK107" s="30"/>
      <c r="AEL107" s="30"/>
      <c r="AEM107" s="30"/>
      <c r="AEN107" s="30"/>
      <c r="AEO107" s="30"/>
      <c r="AEP107" s="30"/>
      <c r="AEQ107" s="30"/>
      <c r="AER107" s="30"/>
      <c r="AES107" s="30"/>
      <c r="AET107" s="30"/>
      <c r="AEU107" s="30"/>
      <c r="AEV107" s="30"/>
      <c r="AEW107" s="30"/>
      <c r="AEX107" s="30"/>
      <c r="AEY107" s="30"/>
      <c r="AEZ107" s="30"/>
      <c r="AFA107" s="30"/>
      <c r="AFB107" s="30"/>
      <c r="AFC107" s="30"/>
      <c r="AFD107" s="30"/>
      <c r="AFE107" s="30"/>
      <c r="AFF107" s="30"/>
      <c r="AFG107" s="30"/>
      <c r="AFH107" s="30"/>
      <c r="AFI107" s="30"/>
      <c r="AFJ107" s="30"/>
      <c r="AFK107" s="30"/>
      <c r="AFL107" s="30"/>
      <c r="AFM107" s="30"/>
      <c r="AFN107" s="30"/>
      <c r="AFO107" s="30"/>
      <c r="AFP107" s="30"/>
      <c r="AFQ107" s="30"/>
      <c r="AFR107" s="30"/>
      <c r="AFS107" s="30"/>
      <c r="AFT107" s="30"/>
      <c r="AFU107" s="30"/>
      <c r="AFV107" s="30"/>
      <c r="AFW107" s="30"/>
      <c r="AFX107" s="30"/>
      <c r="AFY107" s="30"/>
      <c r="AFZ107" s="30"/>
      <c r="AGA107" s="30"/>
      <c r="AGB107" s="30"/>
      <c r="AGC107" s="30"/>
      <c r="AGD107" s="30"/>
      <c r="AGE107" s="30"/>
      <c r="AGF107" s="30"/>
      <c r="AGG107" s="30"/>
      <c r="AGH107" s="30"/>
      <c r="AGI107" s="30"/>
      <c r="AGJ107" s="30"/>
      <c r="AGK107" s="30"/>
      <c r="AGL107" s="30"/>
      <c r="AGM107" s="30"/>
      <c r="AGN107" s="30"/>
      <c r="AGO107" s="30"/>
      <c r="AGP107" s="30"/>
      <c r="AGQ107" s="30"/>
      <c r="AGR107" s="30"/>
      <c r="AGS107" s="30"/>
      <c r="AGT107" s="30"/>
      <c r="AGU107" s="30"/>
      <c r="AGV107" s="30"/>
      <c r="AGW107" s="30"/>
      <c r="AGX107" s="30"/>
      <c r="AGY107" s="30"/>
      <c r="AGZ107" s="30"/>
      <c r="AHA107" s="30"/>
      <c r="AHB107" s="30"/>
      <c r="AHC107" s="30"/>
      <c r="AHD107" s="30"/>
      <c r="AHE107" s="30"/>
      <c r="AHF107" s="30"/>
      <c r="AHG107" s="30"/>
      <c r="AHH107" s="30"/>
      <c r="AHI107" s="30"/>
      <c r="AHJ107" s="30"/>
      <c r="AHK107" s="30"/>
      <c r="AHL107" s="30"/>
      <c r="AHM107" s="30"/>
      <c r="AHN107" s="30"/>
      <c r="AHO107" s="30"/>
      <c r="AHP107" s="30"/>
      <c r="AHQ107" s="30"/>
      <c r="AHR107" s="30"/>
      <c r="AHS107" s="30"/>
      <c r="AHT107" s="30"/>
      <c r="AHU107" s="30"/>
      <c r="AHV107" s="30"/>
      <c r="AHW107" s="30"/>
      <c r="AHX107" s="30"/>
      <c r="AHY107" s="30"/>
      <c r="AHZ107" s="30"/>
      <c r="AIA107" s="30"/>
      <c r="AIB107" s="30"/>
      <c r="AIC107" s="30"/>
      <c r="AID107" s="30"/>
      <c r="AIE107" s="30"/>
      <c r="AIF107" s="30"/>
      <c r="AIG107" s="30"/>
      <c r="AIH107" s="30"/>
      <c r="AII107" s="30"/>
      <c r="AIJ107" s="30"/>
      <c r="AIK107" s="30"/>
      <c r="AIL107" s="30"/>
      <c r="AIM107" s="30"/>
      <c r="AIN107" s="30"/>
      <c r="AIO107" s="30"/>
      <c r="AIP107" s="30"/>
      <c r="AIQ107" s="30"/>
      <c r="AIR107" s="30"/>
      <c r="AIS107" s="30"/>
      <c r="AIT107" s="30"/>
      <c r="AIU107" s="30"/>
      <c r="AIV107" s="30"/>
      <c r="AIW107" s="30"/>
      <c r="AIX107" s="30"/>
      <c r="AIY107" s="30"/>
      <c r="AIZ107" s="30"/>
      <c r="AJA107" s="30"/>
      <c r="AJB107" s="30"/>
      <c r="AJC107" s="30"/>
      <c r="AJD107" s="30"/>
      <c r="AJE107" s="30"/>
      <c r="AJF107" s="30"/>
      <c r="AJG107" s="30"/>
      <c r="AJH107" s="30"/>
      <c r="AJI107" s="30"/>
      <c r="AJJ107" s="30"/>
      <c r="AJK107" s="30"/>
      <c r="AJL107" s="30"/>
      <c r="AJM107" s="30"/>
      <c r="AJN107" s="30"/>
      <c r="AJO107" s="30"/>
      <c r="AJP107" s="30"/>
      <c r="AJQ107" s="30"/>
      <c r="AJR107" s="30"/>
      <c r="AJS107" s="30"/>
      <c r="AJT107" s="30"/>
      <c r="AJU107" s="30"/>
      <c r="AJV107" s="30"/>
    </row>
    <row r="108" spans="1:5094" s="22" customFormat="1" ht="13" x14ac:dyDescent="0.3">
      <c r="A108" s="384"/>
      <c r="B108" s="385" t="s">
        <v>166</v>
      </c>
      <c r="C108" s="386"/>
      <c r="D108" s="387"/>
      <c r="E108" s="387"/>
      <c r="F108" s="388" t="s">
        <v>167</v>
      </c>
      <c r="G108" s="389">
        <f>SUM(G11)</f>
        <v>2.3530000000000001E-3</v>
      </c>
      <c r="H108" s="390"/>
      <c r="I108" s="391">
        <v>0</v>
      </c>
      <c r="J108" s="391">
        <v>285572.47999999998</v>
      </c>
      <c r="K108" s="391">
        <v>-8026.04</v>
      </c>
      <c r="L108" s="391">
        <f t="shared" ref="L108" si="36">SUM(I108:K108)</f>
        <v>277546.44</v>
      </c>
      <c r="M108" s="391">
        <f>SUM(I108)</f>
        <v>0</v>
      </c>
      <c r="N108" s="391">
        <f>SUM(L108)</f>
        <v>277546.44</v>
      </c>
      <c r="O108" s="392"/>
      <c r="P108" s="38"/>
      <c r="Q108" s="39"/>
      <c r="R108" s="39"/>
      <c r="S108" s="39"/>
      <c r="T108" s="39"/>
      <c r="U108" s="39"/>
      <c r="V108" s="39"/>
      <c r="W108" s="39"/>
      <c r="X108" s="39"/>
      <c r="Y108" s="39"/>
      <c r="Z108" s="38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  <c r="GE108" s="39"/>
      <c r="GF108" s="39"/>
      <c r="GG108" s="39"/>
      <c r="GH108" s="39"/>
      <c r="GI108" s="39"/>
      <c r="GJ108" s="39"/>
      <c r="GK108" s="39"/>
      <c r="GL108" s="39"/>
      <c r="GM108" s="39"/>
      <c r="GN108" s="39"/>
      <c r="GO108" s="39"/>
      <c r="GP108" s="39"/>
      <c r="GQ108" s="39"/>
      <c r="GR108" s="39"/>
      <c r="GS108" s="39"/>
      <c r="GT108" s="39"/>
      <c r="GU108" s="39"/>
      <c r="GV108" s="39"/>
      <c r="GW108" s="39"/>
      <c r="GX108" s="39"/>
      <c r="GY108" s="39"/>
      <c r="GZ108" s="39"/>
      <c r="HA108" s="39"/>
      <c r="HB108" s="39"/>
      <c r="HC108" s="39"/>
      <c r="HD108" s="39"/>
      <c r="HE108" s="39"/>
      <c r="HF108" s="39"/>
      <c r="HG108" s="39"/>
      <c r="HH108" s="39"/>
      <c r="HI108" s="39"/>
      <c r="HJ108" s="39"/>
      <c r="HK108" s="39"/>
      <c r="HL108" s="39"/>
      <c r="HM108" s="39"/>
      <c r="HN108" s="39"/>
      <c r="HO108" s="39"/>
      <c r="HP108" s="39"/>
      <c r="HQ108" s="39"/>
      <c r="HR108" s="39"/>
      <c r="HS108" s="39"/>
      <c r="HT108" s="39"/>
      <c r="HU108" s="39"/>
      <c r="HV108" s="39"/>
      <c r="HW108" s="39"/>
      <c r="HX108" s="39"/>
      <c r="HY108" s="39"/>
      <c r="HZ108" s="39"/>
      <c r="IA108" s="39"/>
      <c r="IB108" s="39"/>
      <c r="IC108" s="39"/>
      <c r="ID108" s="39"/>
      <c r="IE108" s="39"/>
      <c r="IF108" s="39"/>
      <c r="IG108" s="39"/>
      <c r="IH108" s="39"/>
      <c r="II108" s="39"/>
      <c r="IJ108" s="39"/>
      <c r="IK108" s="39"/>
      <c r="IL108" s="39"/>
      <c r="IM108" s="39"/>
      <c r="IN108" s="39"/>
      <c r="IO108" s="39"/>
      <c r="IP108" s="39"/>
      <c r="IQ108" s="39"/>
      <c r="IR108" s="39"/>
      <c r="IS108" s="39"/>
      <c r="IT108" s="39"/>
      <c r="IU108" s="39"/>
      <c r="IV108" s="39"/>
      <c r="IW108" s="39"/>
      <c r="IX108" s="39"/>
      <c r="IY108" s="39"/>
      <c r="IZ108" s="39"/>
      <c r="JA108" s="39"/>
      <c r="JB108" s="39"/>
      <c r="JC108" s="39"/>
      <c r="JD108" s="39"/>
      <c r="JE108" s="39"/>
      <c r="JF108" s="39"/>
      <c r="JG108" s="39"/>
      <c r="JH108" s="39"/>
      <c r="JI108" s="39"/>
      <c r="JJ108" s="39"/>
      <c r="JK108" s="39"/>
      <c r="JL108" s="39"/>
      <c r="JM108" s="39"/>
      <c r="JN108" s="39"/>
      <c r="JO108" s="39"/>
      <c r="JP108" s="39"/>
      <c r="JQ108" s="39"/>
      <c r="JR108" s="39"/>
      <c r="JS108" s="39"/>
      <c r="JT108" s="39"/>
      <c r="JU108" s="39"/>
      <c r="JV108" s="39"/>
      <c r="JW108" s="39"/>
      <c r="JX108" s="39"/>
      <c r="JY108" s="39"/>
      <c r="JZ108" s="39"/>
      <c r="KA108" s="39"/>
      <c r="KB108" s="39"/>
      <c r="KC108" s="39"/>
      <c r="KD108" s="39"/>
      <c r="KE108" s="39"/>
      <c r="KF108" s="39"/>
      <c r="KG108" s="39"/>
      <c r="KH108" s="39"/>
      <c r="KI108" s="39"/>
      <c r="KJ108" s="39"/>
      <c r="KK108" s="39"/>
      <c r="KL108" s="39"/>
      <c r="KM108" s="39"/>
      <c r="KN108" s="39"/>
      <c r="KO108" s="39"/>
      <c r="KP108" s="39"/>
      <c r="KQ108" s="39"/>
      <c r="KR108" s="39"/>
      <c r="KS108" s="39"/>
      <c r="KT108" s="39"/>
      <c r="KU108" s="39"/>
      <c r="KV108" s="39"/>
      <c r="KW108" s="39"/>
      <c r="KX108" s="39"/>
      <c r="KY108" s="39"/>
      <c r="KZ108" s="39"/>
      <c r="LA108" s="39"/>
      <c r="LB108" s="39"/>
      <c r="LC108" s="39"/>
      <c r="LD108" s="39"/>
      <c r="LE108" s="39"/>
      <c r="LF108" s="39"/>
      <c r="LG108" s="39"/>
      <c r="LH108" s="39"/>
      <c r="LI108" s="39"/>
      <c r="LJ108" s="39"/>
      <c r="LK108" s="39"/>
      <c r="LL108" s="39"/>
      <c r="LM108" s="39"/>
      <c r="LN108" s="39"/>
      <c r="LO108" s="39"/>
      <c r="LP108" s="39"/>
      <c r="LQ108" s="39"/>
      <c r="LR108" s="39"/>
      <c r="LS108" s="39"/>
      <c r="LT108" s="39"/>
      <c r="LU108" s="39"/>
      <c r="LV108" s="39"/>
      <c r="LW108" s="39"/>
      <c r="LX108" s="39"/>
      <c r="LY108" s="39"/>
      <c r="LZ108" s="39"/>
      <c r="MA108" s="39"/>
      <c r="MB108" s="39"/>
      <c r="MC108" s="39"/>
      <c r="MD108" s="39"/>
      <c r="ME108" s="39"/>
      <c r="MF108" s="39"/>
      <c r="MG108" s="39"/>
      <c r="MH108" s="39"/>
      <c r="MI108" s="39"/>
      <c r="MJ108" s="39"/>
      <c r="MK108" s="39"/>
      <c r="ML108" s="39"/>
      <c r="MM108" s="39"/>
      <c r="MN108" s="39"/>
      <c r="MO108" s="39"/>
      <c r="MP108" s="39"/>
      <c r="MQ108" s="39"/>
      <c r="MR108" s="39"/>
      <c r="MS108" s="39"/>
      <c r="MT108" s="39"/>
      <c r="MU108" s="39"/>
      <c r="MV108" s="39"/>
      <c r="MW108" s="39"/>
      <c r="MX108" s="39"/>
      <c r="MY108" s="39"/>
      <c r="MZ108" s="39"/>
      <c r="NA108" s="39"/>
      <c r="NB108" s="39"/>
      <c r="NC108" s="39"/>
      <c r="ND108" s="39"/>
      <c r="NE108" s="39"/>
      <c r="NF108" s="39"/>
      <c r="NG108" s="39"/>
      <c r="NH108" s="39"/>
      <c r="NI108" s="39"/>
      <c r="NJ108" s="39"/>
      <c r="NK108" s="39"/>
      <c r="NL108" s="39"/>
      <c r="NM108" s="39"/>
      <c r="NN108" s="39"/>
      <c r="NO108" s="39"/>
      <c r="NP108" s="39"/>
      <c r="NQ108" s="39"/>
      <c r="NR108" s="39"/>
      <c r="NS108" s="39"/>
      <c r="NT108" s="39"/>
      <c r="NU108" s="39"/>
      <c r="NV108" s="39"/>
      <c r="NW108" s="39"/>
      <c r="NX108" s="39"/>
      <c r="NY108" s="39"/>
      <c r="NZ108" s="39"/>
      <c r="OA108" s="39"/>
      <c r="OB108" s="39"/>
      <c r="OC108" s="39"/>
      <c r="OD108" s="39"/>
      <c r="OE108" s="39"/>
      <c r="OF108" s="39"/>
      <c r="OG108" s="39"/>
      <c r="OH108" s="39"/>
      <c r="OI108" s="39"/>
      <c r="OJ108" s="39"/>
      <c r="OK108" s="39"/>
      <c r="OL108" s="39"/>
      <c r="OM108" s="39"/>
      <c r="ON108" s="39"/>
      <c r="OO108" s="39"/>
      <c r="OP108" s="39"/>
      <c r="OQ108" s="39"/>
      <c r="OR108" s="39"/>
      <c r="OS108" s="39"/>
      <c r="OT108" s="39"/>
      <c r="OU108" s="39"/>
      <c r="OV108" s="39"/>
      <c r="OW108" s="39"/>
      <c r="OX108" s="39"/>
      <c r="OY108" s="39"/>
      <c r="OZ108" s="39"/>
      <c r="PA108" s="39"/>
      <c r="PB108" s="39"/>
      <c r="PC108" s="39"/>
      <c r="PD108" s="39"/>
      <c r="PE108" s="39"/>
      <c r="PF108" s="39"/>
      <c r="PG108" s="39"/>
      <c r="PH108" s="39"/>
      <c r="PI108" s="39"/>
      <c r="PJ108" s="39"/>
      <c r="PK108" s="39"/>
      <c r="PL108" s="39"/>
      <c r="PM108" s="39"/>
      <c r="PN108" s="39"/>
      <c r="PO108" s="39"/>
      <c r="PP108" s="39"/>
      <c r="PQ108" s="39"/>
      <c r="PR108" s="39"/>
      <c r="PS108" s="39"/>
      <c r="PT108" s="39"/>
      <c r="PU108" s="39"/>
      <c r="PV108" s="39"/>
      <c r="PW108" s="39"/>
      <c r="PX108" s="39"/>
      <c r="PY108" s="39"/>
      <c r="PZ108" s="39"/>
      <c r="QA108" s="39"/>
      <c r="QB108" s="39"/>
      <c r="QC108" s="39"/>
      <c r="QD108" s="39"/>
      <c r="QE108" s="39"/>
      <c r="QF108" s="39"/>
      <c r="QG108" s="39"/>
      <c r="QH108" s="39"/>
      <c r="QI108" s="39"/>
      <c r="QJ108" s="39"/>
      <c r="QK108" s="39"/>
      <c r="QL108" s="39"/>
      <c r="QM108" s="39"/>
      <c r="QN108" s="39"/>
      <c r="QO108" s="39"/>
      <c r="QP108" s="39"/>
      <c r="QQ108" s="39"/>
      <c r="QR108" s="39"/>
      <c r="QS108" s="39"/>
      <c r="QT108" s="39"/>
      <c r="QU108" s="39"/>
      <c r="QV108" s="39"/>
      <c r="QW108" s="39"/>
      <c r="QX108" s="39"/>
      <c r="QY108" s="39"/>
      <c r="QZ108" s="39"/>
      <c r="RA108" s="39"/>
      <c r="RB108" s="39"/>
      <c r="RC108" s="39"/>
      <c r="RD108" s="39"/>
      <c r="RE108" s="39"/>
      <c r="RF108" s="39"/>
      <c r="RG108" s="39"/>
      <c r="RH108" s="39"/>
      <c r="RI108" s="39"/>
      <c r="RJ108" s="39"/>
      <c r="RK108" s="39"/>
      <c r="RL108" s="39"/>
      <c r="RM108" s="39"/>
      <c r="RN108" s="39"/>
      <c r="RO108" s="39"/>
      <c r="RP108" s="39"/>
      <c r="RQ108" s="39"/>
      <c r="RR108" s="39"/>
      <c r="RS108" s="39"/>
      <c r="RT108" s="39"/>
      <c r="RU108" s="39"/>
      <c r="RV108" s="39"/>
      <c r="RW108" s="39"/>
      <c r="RX108" s="39"/>
      <c r="RY108" s="39"/>
      <c r="RZ108" s="39"/>
      <c r="SA108" s="39"/>
      <c r="SB108" s="39"/>
      <c r="SC108" s="39"/>
      <c r="SD108" s="39"/>
      <c r="SE108" s="39"/>
      <c r="SF108" s="39"/>
      <c r="SG108" s="39"/>
      <c r="SH108" s="39"/>
      <c r="SI108" s="39"/>
      <c r="SJ108" s="39"/>
      <c r="SK108" s="39"/>
      <c r="SL108" s="39"/>
      <c r="SM108" s="39"/>
      <c r="SN108" s="39"/>
      <c r="SO108" s="39"/>
      <c r="SP108" s="39"/>
      <c r="SQ108" s="39"/>
      <c r="SR108" s="39"/>
      <c r="SS108" s="39"/>
      <c r="ST108" s="39"/>
      <c r="SU108" s="39"/>
      <c r="SV108" s="39"/>
      <c r="SW108" s="39"/>
      <c r="SX108" s="39"/>
      <c r="SY108" s="39"/>
      <c r="SZ108" s="39"/>
      <c r="TA108" s="39"/>
      <c r="TB108" s="39"/>
      <c r="TC108" s="39"/>
      <c r="TD108" s="39"/>
      <c r="TE108" s="39"/>
      <c r="TF108" s="39"/>
      <c r="TG108" s="39"/>
      <c r="TH108" s="39"/>
      <c r="TI108" s="39"/>
      <c r="TJ108" s="39"/>
      <c r="TK108" s="39"/>
      <c r="TL108" s="39"/>
      <c r="TM108" s="39"/>
      <c r="TN108" s="39"/>
      <c r="TO108" s="39"/>
      <c r="TP108" s="39"/>
      <c r="TQ108" s="39"/>
      <c r="TR108" s="39"/>
      <c r="TS108" s="39"/>
      <c r="TT108" s="39"/>
      <c r="TU108" s="39"/>
      <c r="TV108" s="39"/>
      <c r="TW108" s="39"/>
      <c r="TX108" s="39"/>
      <c r="TY108" s="39"/>
      <c r="TZ108" s="39"/>
      <c r="UA108" s="39"/>
      <c r="UB108" s="39"/>
      <c r="UC108" s="39"/>
      <c r="UD108" s="39"/>
      <c r="UE108" s="39"/>
      <c r="UF108" s="39"/>
      <c r="UG108" s="39"/>
      <c r="UH108" s="39"/>
      <c r="UI108" s="39"/>
      <c r="UJ108" s="39"/>
      <c r="UK108" s="39"/>
      <c r="UL108" s="39"/>
      <c r="UM108" s="39"/>
      <c r="UN108" s="39"/>
      <c r="UO108" s="39"/>
      <c r="UP108" s="39"/>
      <c r="UQ108" s="39"/>
      <c r="UR108" s="39"/>
      <c r="US108" s="39"/>
      <c r="UT108" s="39"/>
      <c r="UU108" s="39"/>
      <c r="UV108" s="39"/>
      <c r="UW108" s="39"/>
      <c r="UX108" s="39"/>
      <c r="UY108" s="39"/>
      <c r="UZ108" s="39"/>
      <c r="VA108" s="39"/>
      <c r="VB108" s="39"/>
      <c r="VC108" s="39"/>
      <c r="VD108" s="39"/>
      <c r="VE108" s="39"/>
      <c r="VF108" s="39"/>
      <c r="VG108" s="39"/>
      <c r="VH108" s="39"/>
      <c r="VI108" s="39"/>
      <c r="VJ108" s="39"/>
      <c r="VK108" s="39"/>
      <c r="VL108" s="39"/>
      <c r="VM108" s="39"/>
      <c r="VN108" s="39"/>
      <c r="VO108" s="39"/>
      <c r="VP108" s="39"/>
      <c r="VQ108" s="39"/>
      <c r="VR108" s="39"/>
      <c r="VS108" s="39"/>
      <c r="VT108" s="39"/>
      <c r="VU108" s="39"/>
      <c r="VV108" s="39"/>
      <c r="VW108" s="39"/>
      <c r="VX108" s="39"/>
      <c r="VY108" s="39"/>
      <c r="VZ108" s="39"/>
      <c r="WA108" s="39"/>
      <c r="WB108" s="39"/>
      <c r="WC108" s="39"/>
      <c r="WD108" s="39"/>
      <c r="WE108" s="39"/>
      <c r="WF108" s="39"/>
      <c r="WG108" s="39"/>
      <c r="WH108" s="39"/>
      <c r="WI108" s="39"/>
      <c r="WJ108" s="39"/>
      <c r="WK108" s="39"/>
      <c r="WL108" s="39"/>
      <c r="WM108" s="39"/>
      <c r="WN108" s="39"/>
      <c r="WO108" s="39"/>
      <c r="WP108" s="39"/>
      <c r="WQ108" s="39"/>
      <c r="WR108" s="39"/>
      <c r="WS108" s="39"/>
      <c r="WT108" s="39"/>
      <c r="WU108" s="39"/>
      <c r="WV108" s="39"/>
      <c r="WW108" s="39"/>
      <c r="WX108" s="39"/>
      <c r="WY108" s="39"/>
      <c r="WZ108" s="39"/>
      <c r="XA108" s="39"/>
      <c r="XB108" s="39"/>
      <c r="XC108" s="39"/>
      <c r="XD108" s="39"/>
      <c r="XE108" s="39"/>
      <c r="XF108" s="39"/>
      <c r="XG108" s="39"/>
      <c r="XH108" s="39"/>
      <c r="XI108" s="39"/>
      <c r="XJ108" s="39"/>
      <c r="XK108" s="39"/>
      <c r="XL108" s="39"/>
      <c r="XM108" s="39"/>
      <c r="XN108" s="39"/>
      <c r="XO108" s="39"/>
      <c r="XP108" s="39"/>
      <c r="XQ108" s="39"/>
      <c r="XR108" s="39"/>
      <c r="XS108" s="39"/>
      <c r="XT108" s="39"/>
      <c r="XU108" s="39"/>
      <c r="XV108" s="39"/>
      <c r="XW108" s="39"/>
      <c r="XX108" s="39"/>
      <c r="XY108" s="39"/>
      <c r="XZ108" s="39"/>
      <c r="YA108" s="39"/>
      <c r="YB108" s="39"/>
      <c r="YC108" s="39"/>
      <c r="YD108" s="39"/>
      <c r="YE108" s="39"/>
      <c r="YF108" s="39"/>
      <c r="YG108" s="39"/>
      <c r="YH108" s="39"/>
      <c r="YI108" s="39"/>
      <c r="YJ108" s="39"/>
      <c r="YK108" s="39"/>
      <c r="YL108" s="39"/>
      <c r="YM108" s="39"/>
      <c r="YN108" s="39"/>
      <c r="YO108" s="39"/>
      <c r="YP108" s="39"/>
      <c r="YQ108" s="39"/>
      <c r="YR108" s="39"/>
      <c r="YS108" s="39"/>
      <c r="YT108" s="39"/>
      <c r="YU108" s="39"/>
      <c r="YV108" s="39"/>
      <c r="YW108" s="39"/>
      <c r="YX108" s="39"/>
      <c r="YY108" s="39"/>
      <c r="YZ108" s="39"/>
      <c r="ZA108" s="39"/>
      <c r="ZB108" s="39"/>
      <c r="ZC108" s="39"/>
      <c r="ZD108" s="39"/>
      <c r="ZE108" s="39"/>
      <c r="ZF108" s="39"/>
      <c r="ZG108" s="39"/>
      <c r="ZH108" s="39"/>
      <c r="ZI108" s="39"/>
      <c r="ZJ108" s="39"/>
      <c r="ZK108" s="39"/>
      <c r="ZL108" s="39"/>
      <c r="ZM108" s="39"/>
      <c r="ZN108" s="39"/>
      <c r="ZO108" s="39"/>
      <c r="ZP108" s="39"/>
      <c r="ZQ108" s="39"/>
      <c r="ZR108" s="39"/>
      <c r="ZS108" s="39"/>
      <c r="ZT108" s="39"/>
      <c r="ZU108" s="39"/>
      <c r="ZV108" s="39"/>
      <c r="ZW108" s="39"/>
      <c r="ZX108" s="39"/>
      <c r="ZY108" s="39"/>
      <c r="ZZ108" s="39"/>
      <c r="AAA108" s="39"/>
      <c r="AAB108" s="39"/>
      <c r="AAC108" s="39"/>
      <c r="AAD108" s="39"/>
      <c r="AAE108" s="39"/>
      <c r="AAF108" s="39"/>
      <c r="AAG108" s="39"/>
      <c r="AAH108" s="39"/>
      <c r="AAI108" s="39"/>
      <c r="AAJ108" s="39"/>
      <c r="AAK108" s="39"/>
      <c r="AAL108" s="39"/>
      <c r="AAM108" s="39"/>
      <c r="AAN108" s="39"/>
      <c r="AAO108" s="39"/>
      <c r="AAP108" s="39"/>
      <c r="AAQ108" s="39"/>
      <c r="AAR108" s="39"/>
      <c r="AAS108" s="39"/>
      <c r="AAT108" s="39"/>
      <c r="AAU108" s="39"/>
      <c r="AAV108" s="39"/>
      <c r="AAW108" s="39"/>
      <c r="AAX108" s="39"/>
      <c r="AAY108" s="39"/>
      <c r="AAZ108" s="39"/>
      <c r="ABA108" s="39"/>
      <c r="ABB108" s="39"/>
      <c r="ABC108" s="39"/>
      <c r="ABD108" s="39"/>
      <c r="ABE108" s="39"/>
      <c r="ABF108" s="39"/>
      <c r="ABG108" s="39"/>
      <c r="ABH108" s="39"/>
      <c r="ABI108" s="39"/>
      <c r="ABJ108" s="39"/>
      <c r="ABK108" s="39"/>
      <c r="ABL108" s="39"/>
      <c r="ABM108" s="39"/>
      <c r="ABN108" s="39"/>
      <c r="ABO108" s="39"/>
      <c r="ABP108" s="39"/>
      <c r="ABQ108" s="39"/>
      <c r="ABR108" s="39"/>
      <c r="ABS108" s="39"/>
      <c r="ABT108" s="39"/>
      <c r="ABU108" s="39"/>
      <c r="ABV108" s="39"/>
      <c r="ABW108" s="39"/>
      <c r="ABX108" s="39"/>
      <c r="ABY108" s="39"/>
      <c r="ABZ108" s="39"/>
      <c r="ACA108" s="39"/>
      <c r="ACB108" s="39"/>
      <c r="ACC108" s="39"/>
      <c r="ACD108" s="39"/>
      <c r="ACE108" s="39"/>
      <c r="ACF108" s="39"/>
      <c r="ACG108" s="39"/>
      <c r="ACH108" s="39"/>
      <c r="ACI108" s="39"/>
      <c r="ACJ108" s="39"/>
      <c r="ACK108" s="39"/>
      <c r="ACL108" s="39"/>
      <c r="ACM108" s="39"/>
      <c r="ACN108" s="39"/>
      <c r="ACO108" s="39"/>
      <c r="ACP108" s="39"/>
      <c r="ACQ108" s="39"/>
      <c r="ACR108" s="39"/>
      <c r="ACS108" s="39"/>
      <c r="ACT108" s="39"/>
      <c r="ACU108" s="39"/>
      <c r="ACV108" s="39"/>
      <c r="ACW108" s="39"/>
      <c r="ACX108" s="39"/>
      <c r="ACY108" s="39"/>
      <c r="ACZ108" s="39"/>
      <c r="ADA108" s="39"/>
      <c r="ADB108" s="39"/>
      <c r="ADC108" s="39"/>
      <c r="ADD108" s="39"/>
      <c r="ADE108" s="39"/>
      <c r="ADF108" s="39"/>
      <c r="ADG108" s="39"/>
      <c r="ADH108" s="39"/>
      <c r="ADI108" s="39"/>
      <c r="ADJ108" s="39"/>
      <c r="ADK108" s="39"/>
      <c r="ADL108" s="39"/>
      <c r="ADM108" s="39"/>
      <c r="ADN108" s="39"/>
      <c r="ADO108" s="39"/>
      <c r="ADP108" s="39"/>
      <c r="ADQ108" s="39"/>
      <c r="ADR108" s="39"/>
      <c r="ADS108" s="39"/>
      <c r="ADT108" s="39"/>
      <c r="ADU108" s="39"/>
      <c r="ADV108" s="39"/>
      <c r="ADW108" s="39"/>
      <c r="ADX108" s="39"/>
      <c r="ADY108" s="39"/>
      <c r="ADZ108" s="39"/>
      <c r="AEA108" s="39"/>
      <c r="AEB108" s="39"/>
      <c r="AEC108" s="39"/>
      <c r="AED108" s="39"/>
      <c r="AEE108" s="39"/>
      <c r="AEF108" s="39"/>
      <c r="AEG108" s="39"/>
      <c r="AEH108" s="39"/>
      <c r="AEI108" s="39"/>
      <c r="AEJ108" s="39"/>
      <c r="AEK108" s="39"/>
      <c r="AEL108" s="39"/>
      <c r="AEM108" s="39"/>
      <c r="AEN108" s="39"/>
      <c r="AEO108" s="39"/>
      <c r="AEP108" s="39"/>
      <c r="AEQ108" s="39"/>
      <c r="AER108" s="39"/>
      <c r="AES108" s="39"/>
      <c r="AET108" s="39"/>
      <c r="AEU108" s="39"/>
      <c r="AEV108" s="39"/>
      <c r="AEW108" s="39"/>
      <c r="AEX108" s="39"/>
      <c r="AEY108" s="39"/>
      <c r="AEZ108" s="39"/>
      <c r="AFA108" s="39"/>
      <c r="AFB108" s="39"/>
      <c r="AFC108" s="39"/>
      <c r="AFD108" s="39"/>
      <c r="AFE108" s="39"/>
      <c r="AFF108" s="39"/>
      <c r="AFG108" s="39"/>
      <c r="AFH108" s="39"/>
      <c r="AFI108" s="39"/>
      <c r="AFJ108" s="39"/>
      <c r="AFK108" s="39"/>
      <c r="AFL108" s="39"/>
      <c r="AFM108" s="39"/>
      <c r="AFN108" s="39"/>
      <c r="AFO108" s="39"/>
      <c r="AFP108" s="39"/>
      <c r="AFQ108" s="39"/>
      <c r="AFR108" s="39"/>
      <c r="AFS108" s="39"/>
      <c r="AFT108" s="39"/>
      <c r="AFU108" s="39"/>
      <c r="AFV108" s="39"/>
      <c r="AFW108" s="39"/>
      <c r="AFX108" s="39"/>
      <c r="AFY108" s="39"/>
      <c r="AFZ108" s="39"/>
      <c r="AGA108" s="39"/>
      <c r="AGB108" s="39"/>
      <c r="AGC108" s="39"/>
      <c r="AGD108" s="39"/>
      <c r="AGE108" s="39"/>
      <c r="AGF108" s="39"/>
      <c r="AGG108" s="39"/>
      <c r="AGH108" s="39"/>
      <c r="AGI108" s="39"/>
      <c r="AGJ108" s="39"/>
      <c r="AGK108" s="39"/>
      <c r="AGL108" s="39"/>
      <c r="AGM108" s="39"/>
      <c r="AGN108" s="39"/>
      <c r="AGO108" s="39"/>
      <c r="AGP108" s="39"/>
      <c r="AGQ108" s="39"/>
      <c r="AGR108" s="39"/>
      <c r="AGS108" s="39"/>
      <c r="AGT108" s="39"/>
      <c r="AGU108" s="39"/>
      <c r="AGV108" s="39"/>
      <c r="AGW108" s="39"/>
      <c r="AGX108" s="39"/>
      <c r="AGY108" s="39"/>
      <c r="AGZ108" s="39"/>
      <c r="AHA108" s="39"/>
      <c r="AHB108" s="39"/>
      <c r="AHC108" s="39"/>
      <c r="AHD108" s="39"/>
      <c r="AHE108" s="39"/>
      <c r="AHF108" s="39"/>
      <c r="AHG108" s="39"/>
      <c r="AHH108" s="39"/>
      <c r="AHI108" s="39"/>
      <c r="AHJ108" s="39"/>
      <c r="AHK108" s="39"/>
      <c r="AHL108" s="39"/>
      <c r="AHM108" s="39"/>
      <c r="AHN108" s="39"/>
      <c r="AHO108" s="39"/>
      <c r="AHP108" s="39"/>
      <c r="AHQ108" s="39"/>
      <c r="AHR108" s="39"/>
      <c r="AHS108" s="39"/>
      <c r="AHT108" s="39"/>
      <c r="AHU108" s="39"/>
      <c r="AHV108" s="39"/>
      <c r="AHW108" s="39"/>
      <c r="AHX108" s="39"/>
      <c r="AHY108" s="39"/>
      <c r="AHZ108" s="39"/>
      <c r="AIA108" s="39"/>
      <c r="AIB108" s="39"/>
      <c r="AIC108" s="39"/>
      <c r="AID108" s="39"/>
      <c r="AIE108" s="39"/>
      <c r="AIF108" s="39"/>
      <c r="AIG108" s="39"/>
      <c r="AIH108" s="39"/>
      <c r="AII108" s="39"/>
      <c r="AIJ108" s="39"/>
      <c r="AIK108" s="39"/>
      <c r="AIL108" s="39"/>
      <c r="AIM108" s="39"/>
      <c r="AIN108" s="39"/>
      <c r="AIO108" s="39"/>
      <c r="AIP108" s="39"/>
      <c r="AIQ108" s="39"/>
      <c r="AIR108" s="39"/>
      <c r="AIS108" s="39"/>
      <c r="AIT108" s="39"/>
      <c r="AIU108" s="39"/>
      <c r="AIV108" s="39"/>
      <c r="AIW108" s="39"/>
      <c r="AIX108" s="39"/>
      <c r="AIY108" s="39"/>
      <c r="AIZ108" s="39"/>
      <c r="AJA108" s="39"/>
      <c r="AJB108" s="39"/>
      <c r="AJC108" s="39"/>
      <c r="AJD108" s="39"/>
      <c r="AJE108" s="39"/>
      <c r="AJF108" s="39"/>
      <c r="AJG108" s="39"/>
      <c r="AJH108" s="39"/>
      <c r="AJI108" s="39"/>
      <c r="AJJ108" s="39"/>
      <c r="AJK108" s="39"/>
      <c r="AJL108" s="39"/>
      <c r="AJM108" s="39"/>
      <c r="AJN108" s="39"/>
      <c r="AJO108" s="39"/>
      <c r="AJP108" s="39"/>
      <c r="AJQ108" s="39"/>
      <c r="AJR108" s="39"/>
      <c r="AJS108" s="39"/>
      <c r="AJT108" s="39"/>
      <c r="AJU108" s="39"/>
      <c r="AJV108" s="39"/>
      <c r="AJW108" s="37"/>
      <c r="AJX108" s="37"/>
      <c r="AJY108" s="37"/>
      <c r="AJZ108" s="37"/>
      <c r="AKA108" s="37"/>
      <c r="AKB108" s="37"/>
      <c r="AKC108" s="37"/>
      <c r="AKD108" s="37"/>
      <c r="AKE108" s="37"/>
      <c r="AKF108" s="37"/>
      <c r="AKG108" s="37"/>
      <c r="AKH108" s="37"/>
      <c r="AKI108" s="37"/>
      <c r="AKJ108" s="37"/>
      <c r="AKK108" s="37"/>
      <c r="AKL108" s="37"/>
      <c r="AKM108" s="37"/>
      <c r="AKN108" s="37"/>
      <c r="AKO108" s="37"/>
      <c r="AKP108" s="37"/>
      <c r="AKQ108" s="37"/>
      <c r="AKR108" s="37"/>
      <c r="AKS108" s="37"/>
      <c r="AKT108" s="37"/>
      <c r="AKU108" s="37"/>
      <c r="AKV108" s="37"/>
      <c r="AKW108" s="37"/>
      <c r="AKX108" s="37"/>
      <c r="AKY108" s="37"/>
      <c r="AKZ108" s="37"/>
      <c r="ALA108" s="37"/>
      <c r="ALB108" s="37"/>
      <c r="ALC108" s="37"/>
      <c r="ALD108" s="37"/>
      <c r="ALE108" s="37"/>
      <c r="ALF108" s="37"/>
      <c r="ALG108" s="37"/>
      <c r="ALH108" s="37"/>
      <c r="ALI108" s="37"/>
      <c r="ALJ108" s="37"/>
      <c r="ALK108" s="37"/>
      <c r="ALL108" s="37"/>
      <c r="ALM108" s="37"/>
      <c r="ALN108" s="37"/>
      <c r="ALO108" s="37"/>
      <c r="ALP108" s="37"/>
      <c r="ALQ108" s="37"/>
      <c r="ALR108" s="37"/>
      <c r="ALS108" s="37"/>
      <c r="ALT108" s="37"/>
      <c r="ALU108" s="37"/>
      <c r="ALV108" s="37"/>
      <c r="ALW108" s="37"/>
      <c r="ALX108" s="37"/>
      <c r="ALY108" s="37"/>
      <c r="ALZ108" s="37"/>
      <c r="AMA108" s="37"/>
      <c r="AMB108" s="37"/>
      <c r="AMC108" s="37"/>
      <c r="AMD108" s="37"/>
      <c r="AME108" s="37"/>
      <c r="AMF108" s="37"/>
      <c r="AMG108" s="37"/>
      <c r="AMH108" s="37"/>
      <c r="AMI108" s="37"/>
      <c r="AMJ108" s="37"/>
      <c r="AMK108" s="37"/>
      <c r="AML108" s="37"/>
      <c r="AMM108" s="37"/>
      <c r="AMN108" s="37"/>
      <c r="AMO108" s="37"/>
      <c r="AMP108" s="37"/>
      <c r="AMQ108" s="37"/>
      <c r="AMR108" s="37"/>
      <c r="AMS108" s="37"/>
      <c r="AMT108" s="37"/>
      <c r="AMU108" s="37"/>
      <c r="AMV108" s="37"/>
      <c r="AMW108" s="37"/>
      <c r="AMX108" s="37"/>
      <c r="AMY108" s="37"/>
      <c r="AMZ108" s="37"/>
      <c r="ANA108" s="37"/>
      <c r="ANB108" s="37"/>
      <c r="ANC108" s="37"/>
      <c r="AND108" s="37"/>
      <c r="ANE108" s="37"/>
      <c r="ANF108" s="37"/>
      <c r="ANG108" s="37"/>
      <c r="ANH108" s="37"/>
      <c r="ANI108" s="37"/>
      <c r="ANJ108" s="37"/>
      <c r="ANK108" s="37"/>
      <c r="ANL108" s="37"/>
      <c r="ANM108" s="37"/>
      <c r="ANN108" s="37"/>
      <c r="ANO108" s="37"/>
      <c r="ANP108" s="37"/>
      <c r="ANQ108" s="37"/>
      <c r="ANR108" s="37"/>
      <c r="ANS108" s="37"/>
      <c r="ANT108" s="37"/>
      <c r="ANU108" s="37"/>
      <c r="ANV108" s="37"/>
      <c r="ANW108" s="37"/>
      <c r="ANX108" s="37"/>
      <c r="ANY108" s="37"/>
      <c r="ANZ108" s="37"/>
      <c r="AOA108" s="37"/>
      <c r="AOB108" s="37"/>
      <c r="AOC108" s="37"/>
      <c r="AOD108" s="37"/>
      <c r="AOE108" s="37"/>
      <c r="AOF108" s="37"/>
      <c r="AOG108" s="37"/>
      <c r="AOH108" s="37"/>
      <c r="AOI108" s="37"/>
      <c r="AOJ108" s="37"/>
      <c r="AOK108" s="37"/>
      <c r="AOL108" s="37"/>
      <c r="AOM108" s="37"/>
      <c r="AON108" s="37"/>
      <c r="AOO108" s="37"/>
      <c r="AOP108" s="37"/>
      <c r="AOQ108" s="37"/>
      <c r="AOR108" s="37"/>
      <c r="AOS108" s="37"/>
      <c r="AOT108" s="37"/>
      <c r="AOU108" s="37"/>
      <c r="AOV108" s="37"/>
      <c r="AOW108" s="37"/>
      <c r="AOX108" s="37"/>
      <c r="AOY108" s="37"/>
      <c r="AOZ108" s="37"/>
      <c r="APA108" s="37"/>
      <c r="APB108" s="37"/>
      <c r="APC108" s="37"/>
      <c r="APD108" s="37"/>
      <c r="APE108" s="37"/>
      <c r="APF108" s="37"/>
      <c r="APG108" s="37"/>
      <c r="APH108" s="37"/>
      <c r="API108" s="37"/>
      <c r="APJ108" s="37"/>
      <c r="APK108" s="37"/>
      <c r="APL108" s="37"/>
      <c r="APM108" s="37"/>
      <c r="APN108" s="37"/>
      <c r="APO108" s="37"/>
      <c r="APP108" s="37"/>
      <c r="APQ108" s="37"/>
      <c r="APR108" s="37"/>
      <c r="APS108" s="37"/>
      <c r="APT108" s="37"/>
      <c r="APU108" s="37"/>
      <c r="APV108" s="37"/>
      <c r="APW108" s="37"/>
      <c r="APX108" s="37"/>
      <c r="APY108" s="37"/>
      <c r="APZ108" s="37"/>
      <c r="AQA108" s="37"/>
      <c r="AQB108" s="37"/>
      <c r="AQC108" s="37"/>
      <c r="AQD108" s="37"/>
      <c r="AQE108" s="37"/>
      <c r="AQF108" s="37"/>
      <c r="AQG108" s="37"/>
      <c r="AQH108" s="37"/>
      <c r="AQI108" s="37"/>
      <c r="AQJ108" s="37"/>
      <c r="AQK108" s="37"/>
      <c r="AQL108" s="37"/>
      <c r="AQM108" s="37"/>
      <c r="AQN108" s="37"/>
      <c r="AQO108" s="37"/>
      <c r="AQP108" s="37"/>
      <c r="AQQ108" s="37"/>
      <c r="AQR108" s="37"/>
      <c r="AQS108" s="37"/>
      <c r="AQT108" s="37"/>
      <c r="AQU108" s="37"/>
      <c r="AQV108" s="37"/>
      <c r="AQW108" s="37"/>
      <c r="AQX108" s="37"/>
      <c r="AQY108" s="37"/>
      <c r="AQZ108" s="37"/>
      <c r="ARA108" s="37"/>
      <c r="ARB108" s="37"/>
      <c r="ARC108" s="37"/>
      <c r="ARD108" s="37"/>
      <c r="ARE108" s="37"/>
      <c r="ARF108" s="37"/>
      <c r="ARG108" s="37"/>
      <c r="ARH108" s="37"/>
      <c r="ARI108" s="37"/>
      <c r="ARJ108" s="37"/>
      <c r="ARK108" s="37"/>
      <c r="ARL108" s="37"/>
      <c r="ARM108" s="37"/>
      <c r="ARN108" s="37"/>
      <c r="ARO108" s="37"/>
      <c r="ARP108" s="37"/>
      <c r="ARQ108" s="37"/>
      <c r="ARR108" s="37"/>
      <c r="ARS108" s="37"/>
      <c r="ART108" s="37"/>
      <c r="ARU108" s="37"/>
      <c r="ARV108" s="37"/>
      <c r="ARW108" s="37"/>
      <c r="ARX108" s="37"/>
      <c r="ARY108" s="37"/>
      <c r="ARZ108" s="37"/>
      <c r="ASA108" s="37"/>
      <c r="ASB108" s="37"/>
      <c r="ASC108" s="37"/>
      <c r="ASD108" s="37"/>
      <c r="ASE108" s="37"/>
      <c r="ASF108" s="37"/>
      <c r="ASG108" s="37"/>
      <c r="ASH108" s="37"/>
      <c r="ASI108" s="37"/>
      <c r="ASJ108" s="37"/>
      <c r="ASK108" s="37"/>
      <c r="ASL108" s="37"/>
      <c r="ASM108" s="37"/>
      <c r="ASN108" s="37"/>
      <c r="ASO108" s="37"/>
      <c r="ASP108" s="37"/>
      <c r="ASQ108" s="37"/>
      <c r="ASR108" s="37"/>
      <c r="ASS108" s="37"/>
      <c r="AST108" s="37"/>
      <c r="ASU108" s="37"/>
      <c r="ASV108" s="37"/>
      <c r="ASW108" s="37"/>
      <c r="ASX108" s="37"/>
      <c r="ASY108" s="37"/>
      <c r="ASZ108" s="37"/>
      <c r="ATA108" s="37"/>
      <c r="ATB108" s="37"/>
      <c r="ATC108" s="37"/>
      <c r="ATD108" s="37"/>
      <c r="ATE108" s="37"/>
      <c r="ATF108" s="37"/>
      <c r="ATG108" s="37"/>
      <c r="ATH108" s="37"/>
      <c r="ATI108" s="37"/>
      <c r="ATJ108" s="37"/>
      <c r="ATK108" s="37"/>
      <c r="ATL108" s="37"/>
      <c r="ATM108" s="37"/>
      <c r="ATN108" s="37"/>
      <c r="ATO108" s="37"/>
      <c r="ATP108" s="37"/>
      <c r="ATQ108" s="37"/>
      <c r="ATR108" s="37"/>
      <c r="ATS108" s="37"/>
      <c r="ATT108" s="37"/>
      <c r="ATU108" s="37"/>
      <c r="ATV108" s="37"/>
      <c r="ATW108" s="37"/>
      <c r="ATX108" s="37"/>
      <c r="ATY108" s="37"/>
      <c r="ATZ108" s="37"/>
      <c r="AUA108" s="37"/>
      <c r="AUB108" s="37"/>
      <c r="AUC108" s="37"/>
      <c r="AUD108" s="37"/>
      <c r="AUE108" s="37"/>
      <c r="AUF108" s="37"/>
      <c r="AUG108" s="37"/>
      <c r="AUH108" s="37"/>
      <c r="AUI108" s="37"/>
      <c r="AUJ108" s="37"/>
      <c r="AUK108" s="37"/>
      <c r="AUL108" s="37"/>
      <c r="AUM108" s="37"/>
      <c r="AUN108" s="37"/>
      <c r="AUO108" s="37"/>
      <c r="AUP108" s="37"/>
      <c r="AUQ108" s="37"/>
      <c r="AUR108" s="37"/>
      <c r="AUS108" s="37"/>
      <c r="AUT108" s="37"/>
      <c r="AUU108" s="37"/>
      <c r="AUV108" s="37"/>
      <c r="AUW108" s="37"/>
      <c r="AUX108" s="37"/>
      <c r="AUY108" s="37"/>
      <c r="AUZ108" s="37"/>
      <c r="AVA108" s="37"/>
      <c r="AVB108" s="37"/>
      <c r="AVC108" s="37"/>
      <c r="AVD108" s="37"/>
      <c r="AVE108" s="37"/>
      <c r="AVF108" s="37"/>
      <c r="AVG108" s="37"/>
      <c r="AVH108" s="37"/>
      <c r="AVI108" s="37"/>
      <c r="AVJ108" s="37"/>
      <c r="AVK108" s="37"/>
      <c r="AVL108" s="37"/>
      <c r="AVM108" s="37"/>
      <c r="AVN108" s="37"/>
      <c r="AVO108" s="37"/>
      <c r="AVP108" s="37"/>
      <c r="AVQ108" s="37"/>
      <c r="AVR108" s="37"/>
      <c r="AVS108" s="37"/>
      <c r="AVT108" s="37"/>
      <c r="AVU108" s="37"/>
      <c r="AVV108" s="37"/>
      <c r="AVW108" s="37"/>
      <c r="AVX108" s="37"/>
      <c r="AVY108" s="37"/>
      <c r="AVZ108" s="37"/>
      <c r="AWA108" s="37"/>
      <c r="AWB108" s="37"/>
      <c r="AWC108" s="37"/>
      <c r="AWD108" s="37"/>
      <c r="AWE108" s="37"/>
      <c r="AWF108" s="37"/>
      <c r="AWG108" s="37"/>
      <c r="AWH108" s="37"/>
      <c r="AWI108" s="37"/>
      <c r="AWJ108" s="37"/>
      <c r="AWK108" s="37"/>
      <c r="AWL108" s="37"/>
      <c r="AWM108" s="37"/>
      <c r="AWN108" s="37"/>
      <c r="AWO108" s="37"/>
      <c r="AWP108" s="37"/>
      <c r="AWQ108" s="37"/>
      <c r="AWR108" s="37"/>
      <c r="AWS108" s="37"/>
      <c r="AWT108" s="37"/>
      <c r="AWU108" s="37"/>
      <c r="AWV108" s="37"/>
      <c r="AWW108" s="37"/>
      <c r="AWX108" s="37"/>
      <c r="AWY108" s="37"/>
      <c r="AWZ108" s="37"/>
      <c r="AXA108" s="37"/>
      <c r="AXB108" s="37"/>
      <c r="AXC108" s="37"/>
      <c r="AXD108" s="37"/>
      <c r="AXE108" s="37"/>
      <c r="AXF108" s="37"/>
      <c r="AXG108" s="37"/>
      <c r="AXH108" s="37"/>
      <c r="AXI108" s="37"/>
      <c r="AXJ108" s="37"/>
      <c r="AXK108" s="37"/>
      <c r="AXL108" s="37"/>
      <c r="AXM108" s="37"/>
      <c r="AXN108" s="37"/>
      <c r="AXO108" s="37"/>
      <c r="AXP108" s="37"/>
      <c r="AXQ108" s="37"/>
      <c r="AXR108" s="37"/>
      <c r="AXS108" s="37"/>
      <c r="AXT108" s="37"/>
      <c r="AXU108" s="37"/>
      <c r="AXV108" s="37"/>
      <c r="AXW108" s="37"/>
      <c r="AXX108" s="37"/>
      <c r="AXY108" s="37"/>
      <c r="AXZ108" s="37"/>
      <c r="AYA108" s="37"/>
      <c r="AYB108" s="37"/>
      <c r="AYC108" s="37"/>
      <c r="AYD108" s="37"/>
      <c r="AYE108" s="37"/>
      <c r="AYF108" s="37"/>
      <c r="AYG108" s="37"/>
      <c r="AYH108" s="37"/>
      <c r="AYI108" s="37"/>
      <c r="AYJ108" s="37"/>
      <c r="AYK108" s="37"/>
      <c r="AYL108" s="37"/>
      <c r="AYM108" s="37"/>
      <c r="AYN108" s="37"/>
      <c r="AYO108" s="37"/>
      <c r="AYP108" s="37"/>
      <c r="AYQ108" s="37"/>
      <c r="AYR108" s="37"/>
      <c r="AYS108" s="37"/>
      <c r="AYT108" s="37"/>
      <c r="AYU108" s="37"/>
      <c r="AYV108" s="37"/>
      <c r="AYW108" s="37"/>
      <c r="AYX108" s="37"/>
      <c r="AYY108" s="37"/>
      <c r="AYZ108" s="37"/>
      <c r="AZA108" s="37"/>
      <c r="AZB108" s="37"/>
      <c r="AZC108" s="37"/>
      <c r="AZD108" s="37"/>
      <c r="AZE108" s="37"/>
      <c r="AZF108" s="37"/>
      <c r="AZG108" s="37"/>
      <c r="AZH108" s="37"/>
      <c r="AZI108" s="37"/>
      <c r="AZJ108" s="37"/>
      <c r="AZK108" s="37"/>
      <c r="AZL108" s="37"/>
      <c r="AZM108" s="37"/>
      <c r="AZN108" s="37"/>
      <c r="AZO108" s="37"/>
      <c r="AZP108" s="37"/>
      <c r="AZQ108" s="37"/>
      <c r="AZR108" s="37"/>
      <c r="AZS108" s="37"/>
      <c r="AZT108" s="37"/>
      <c r="AZU108" s="37"/>
      <c r="AZV108" s="37"/>
      <c r="AZW108" s="37"/>
      <c r="AZX108" s="37"/>
      <c r="AZY108" s="37"/>
      <c r="AZZ108" s="37"/>
      <c r="BAA108" s="37"/>
      <c r="BAB108" s="37"/>
      <c r="BAC108" s="37"/>
      <c r="BAD108" s="37"/>
      <c r="BAE108" s="37"/>
      <c r="BAF108" s="37"/>
      <c r="BAG108" s="37"/>
      <c r="BAH108" s="37"/>
      <c r="BAI108" s="37"/>
      <c r="BAJ108" s="37"/>
      <c r="BAK108" s="37"/>
      <c r="BAL108" s="37"/>
      <c r="BAM108" s="37"/>
      <c r="BAN108" s="37"/>
      <c r="BAO108" s="37"/>
      <c r="BAP108" s="37"/>
      <c r="BAQ108" s="37"/>
      <c r="BAR108" s="37"/>
      <c r="BAS108" s="37"/>
      <c r="BAT108" s="37"/>
      <c r="BAU108" s="37"/>
      <c r="BAV108" s="37"/>
      <c r="BAW108" s="37"/>
      <c r="BAX108" s="37"/>
      <c r="BAY108" s="37"/>
      <c r="BAZ108" s="37"/>
      <c r="BBA108" s="37"/>
      <c r="BBB108" s="37"/>
      <c r="BBC108" s="37"/>
      <c r="BBD108" s="37"/>
      <c r="BBE108" s="37"/>
      <c r="BBF108" s="37"/>
      <c r="BBG108" s="37"/>
      <c r="BBH108" s="37"/>
      <c r="BBI108" s="37"/>
      <c r="BBJ108" s="37"/>
      <c r="BBK108" s="37"/>
      <c r="BBL108" s="37"/>
      <c r="BBM108" s="37"/>
      <c r="BBN108" s="37"/>
      <c r="BBO108" s="37"/>
      <c r="BBP108" s="37"/>
      <c r="BBQ108" s="37"/>
      <c r="BBR108" s="37"/>
      <c r="BBS108" s="37"/>
      <c r="BBT108" s="37"/>
      <c r="BBU108" s="37"/>
      <c r="BBV108" s="37"/>
      <c r="BBW108" s="37"/>
      <c r="BBX108" s="37"/>
      <c r="BBY108" s="37"/>
      <c r="BBZ108" s="37"/>
      <c r="BCA108" s="37"/>
      <c r="BCB108" s="37"/>
      <c r="BCC108" s="37"/>
      <c r="BCD108" s="37"/>
      <c r="BCE108" s="37"/>
      <c r="BCF108" s="37"/>
      <c r="BCG108" s="37"/>
      <c r="BCH108" s="37"/>
      <c r="BCI108" s="37"/>
      <c r="BCJ108" s="37"/>
      <c r="BCK108" s="37"/>
      <c r="BCL108" s="37"/>
      <c r="BCM108" s="37"/>
      <c r="BCN108" s="37"/>
      <c r="BCO108" s="37"/>
      <c r="BCP108" s="37"/>
      <c r="BCQ108" s="37"/>
      <c r="BCR108" s="37"/>
      <c r="BCS108" s="37"/>
      <c r="BCT108" s="37"/>
      <c r="BCU108" s="37"/>
      <c r="BCV108" s="37"/>
      <c r="BCW108" s="37"/>
      <c r="BCX108" s="37"/>
      <c r="BCY108" s="37"/>
      <c r="BCZ108" s="37"/>
      <c r="BDA108" s="37"/>
      <c r="BDB108" s="37"/>
      <c r="BDC108" s="37"/>
      <c r="BDD108" s="37"/>
      <c r="BDE108" s="37"/>
      <c r="BDF108" s="37"/>
      <c r="BDG108" s="37"/>
      <c r="BDH108" s="37"/>
      <c r="BDI108" s="37"/>
      <c r="BDJ108" s="37"/>
      <c r="BDK108" s="37"/>
      <c r="BDL108" s="37"/>
      <c r="BDM108" s="37"/>
      <c r="BDN108" s="37"/>
      <c r="BDO108" s="37"/>
      <c r="BDP108" s="37"/>
      <c r="BDQ108" s="37"/>
      <c r="BDR108" s="37"/>
      <c r="BDS108" s="37"/>
      <c r="BDT108" s="37"/>
      <c r="BDU108" s="37"/>
      <c r="BDV108" s="37"/>
      <c r="BDW108" s="37"/>
      <c r="BDX108" s="37"/>
      <c r="BDY108" s="37"/>
      <c r="BDZ108" s="37"/>
      <c r="BEA108" s="37"/>
      <c r="BEB108" s="37"/>
      <c r="BEC108" s="37"/>
      <c r="BED108" s="37"/>
      <c r="BEE108" s="37"/>
      <c r="BEF108" s="37"/>
      <c r="BEG108" s="37"/>
      <c r="BEH108" s="37"/>
      <c r="BEI108" s="37"/>
      <c r="BEJ108" s="37"/>
      <c r="BEK108" s="37"/>
      <c r="BEL108" s="37"/>
      <c r="BEM108" s="37"/>
      <c r="BEN108" s="37"/>
      <c r="BEO108" s="37"/>
      <c r="BEP108" s="37"/>
      <c r="BEQ108" s="37"/>
      <c r="BER108" s="37"/>
      <c r="BES108" s="37"/>
      <c r="BET108" s="37"/>
      <c r="BEU108" s="37"/>
      <c r="BEV108" s="37"/>
      <c r="BEW108" s="37"/>
      <c r="BEX108" s="37"/>
      <c r="BEY108" s="37"/>
      <c r="BEZ108" s="37"/>
      <c r="BFA108" s="37"/>
      <c r="BFB108" s="37"/>
      <c r="BFC108" s="37"/>
      <c r="BFD108" s="37"/>
      <c r="BFE108" s="37"/>
      <c r="BFF108" s="37"/>
      <c r="BFG108" s="37"/>
      <c r="BFH108" s="37"/>
      <c r="BFI108" s="37"/>
      <c r="BFJ108" s="37"/>
      <c r="BFK108" s="37"/>
      <c r="BFL108" s="37"/>
      <c r="BFM108" s="37"/>
      <c r="BFN108" s="37"/>
      <c r="BFO108" s="37"/>
      <c r="BFP108" s="37"/>
      <c r="BFQ108" s="37"/>
      <c r="BFR108" s="37"/>
      <c r="BFS108" s="37"/>
      <c r="BFT108" s="37"/>
      <c r="BFU108" s="37"/>
      <c r="BFV108" s="37"/>
      <c r="BFW108" s="37"/>
      <c r="BFX108" s="37"/>
      <c r="BFY108" s="37"/>
      <c r="BFZ108" s="37"/>
      <c r="BGA108" s="37"/>
      <c r="BGB108" s="37"/>
      <c r="BGC108" s="37"/>
      <c r="BGD108" s="37"/>
      <c r="BGE108" s="37"/>
      <c r="BGF108" s="37"/>
      <c r="BGG108" s="37"/>
      <c r="BGH108" s="37"/>
      <c r="BGI108" s="37"/>
      <c r="BGJ108" s="37"/>
      <c r="BGK108" s="37"/>
      <c r="BGL108" s="37"/>
      <c r="BGM108" s="37"/>
      <c r="BGN108" s="37"/>
      <c r="BGO108" s="37"/>
      <c r="BGP108" s="37"/>
      <c r="BGQ108" s="37"/>
      <c r="BGR108" s="37"/>
      <c r="BGS108" s="37"/>
      <c r="BGT108" s="37"/>
      <c r="BGU108" s="37"/>
      <c r="BGV108" s="37"/>
      <c r="BGW108" s="37"/>
      <c r="BGX108" s="37"/>
      <c r="BGY108" s="37"/>
      <c r="BGZ108" s="37"/>
      <c r="BHA108" s="37"/>
      <c r="BHB108" s="37"/>
      <c r="BHC108" s="37"/>
      <c r="BHD108" s="37"/>
      <c r="BHE108" s="37"/>
      <c r="BHF108" s="37"/>
      <c r="BHG108" s="37"/>
      <c r="BHH108" s="37"/>
      <c r="BHI108" s="37"/>
      <c r="BHJ108" s="37"/>
      <c r="BHK108" s="37"/>
      <c r="BHL108" s="37"/>
      <c r="BHM108" s="37"/>
      <c r="BHN108" s="37"/>
      <c r="BHO108" s="37"/>
      <c r="BHP108" s="37"/>
      <c r="BHQ108" s="37"/>
      <c r="BHR108" s="37"/>
      <c r="BHS108" s="37"/>
      <c r="BHT108" s="37"/>
      <c r="BHU108" s="37"/>
      <c r="BHV108" s="37"/>
      <c r="BHW108" s="37"/>
      <c r="BHX108" s="37"/>
      <c r="BHY108" s="37"/>
      <c r="BHZ108" s="37"/>
      <c r="BIA108" s="37"/>
      <c r="BIB108" s="37"/>
      <c r="BIC108" s="37"/>
      <c r="BID108" s="37"/>
      <c r="BIE108" s="37"/>
      <c r="BIF108" s="37"/>
      <c r="BIG108" s="37"/>
      <c r="BIH108" s="37"/>
      <c r="BII108" s="37"/>
      <c r="BIJ108" s="37"/>
      <c r="BIK108" s="37"/>
      <c r="BIL108" s="37"/>
      <c r="BIM108" s="37"/>
      <c r="BIN108" s="37"/>
      <c r="BIO108" s="37"/>
      <c r="BIP108" s="37"/>
      <c r="BIQ108" s="37"/>
      <c r="BIR108" s="37"/>
      <c r="BIS108" s="37"/>
      <c r="BIT108" s="37"/>
      <c r="BIU108" s="37"/>
      <c r="BIV108" s="37"/>
      <c r="BIW108" s="37"/>
      <c r="BIX108" s="37"/>
      <c r="BIY108" s="37"/>
      <c r="BIZ108" s="37"/>
      <c r="BJA108" s="37"/>
      <c r="BJB108" s="37"/>
      <c r="BJC108" s="37"/>
      <c r="BJD108" s="37"/>
      <c r="BJE108" s="37"/>
      <c r="BJF108" s="37"/>
      <c r="BJG108" s="37"/>
      <c r="BJH108" s="37"/>
      <c r="BJI108" s="37"/>
      <c r="BJJ108" s="37"/>
      <c r="BJK108" s="37"/>
      <c r="BJL108" s="37"/>
      <c r="BJM108" s="37"/>
      <c r="BJN108" s="37"/>
      <c r="BJO108" s="37"/>
      <c r="BJP108" s="37"/>
      <c r="BJQ108" s="37"/>
      <c r="BJR108" s="37"/>
      <c r="BJS108" s="37"/>
      <c r="BJT108" s="37"/>
      <c r="BJU108" s="37"/>
      <c r="BJV108" s="37"/>
      <c r="BJW108" s="37"/>
      <c r="BJX108" s="37"/>
      <c r="BJY108" s="37"/>
      <c r="BJZ108" s="37"/>
      <c r="BKA108" s="37"/>
      <c r="BKB108" s="37"/>
      <c r="BKC108" s="37"/>
      <c r="BKD108" s="37"/>
      <c r="BKE108" s="37"/>
      <c r="BKF108" s="37"/>
      <c r="BKG108" s="37"/>
      <c r="BKH108" s="37"/>
      <c r="BKI108" s="37"/>
      <c r="BKJ108" s="37"/>
      <c r="BKK108" s="37"/>
      <c r="BKL108" s="37"/>
      <c r="BKM108" s="37"/>
      <c r="BKN108" s="37"/>
      <c r="BKO108" s="37"/>
      <c r="BKP108" s="37"/>
      <c r="BKQ108" s="37"/>
      <c r="BKR108" s="37"/>
      <c r="BKS108" s="37"/>
      <c r="BKT108" s="37"/>
      <c r="BKU108" s="37"/>
      <c r="BKV108" s="37"/>
      <c r="BKW108" s="37"/>
      <c r="BKX108" s="37"/>
      <c r="BKY108" s="37"/>
      <c r="BKZ108" s="37"/>
      <c r="BLA108" s="37"/>
      <c r="BLB108" s="37"/>
      <c r="BLC108" s="37"/>
      <c r="BLD108" s="37"/>
      <c r="BLE108" s="37"/>
      <c r="BLF108" s="37"/>
      <c r="BLG108" s="37"/>
      <c r="BLH108" s="37"/>
      <c r="BLI108" s="37"/>
      <c r="BLJ108" s="37"/>
      <c r="BLK108" s="37"/>
      <c r="BLL108" s="37"/>
      <c r="BLM108" s="37"/>
      <c r="BLN108" s="37"/>
      <c r="BLO108" s="37"/>
      <c r="BLP108" s="37"/>
      <c r="BLQ108" s="37"/>
      <c r="BLR108" s="37"/>
      <c r="BLS108" s="37"/>
      <c r="BLT108" s="37"/>
      <c r="BLU108" s="37"/>
      <c r="BLV108" s="37"/>
      <c r="BLW108" s="37"/>
      <c r="BLX108" s="37"/>
      <c r="BLY108" s="37"/>
      <c r="BLZ108" s="37"/>
      <c r="BMA108" s="37"/>
      <c r="BMB108" s="37"/>
      <c r="BMC108" s="37"/>
      <c r="BMD108" s="37"/>
      <c r="BME108" s="37"/>
      <c r="BMF108" s="37"/>
      <c r="BMG108" s="37"/>
      <c r="BMH108" s="37"/>
      <c r="BMI108" s="37"/>
      <c r="BMJ108" s="37"/>
      <c r="BMK108" s="37"/>
      <c r="BML108" s="37"/>
      <c r="BMM108" s="37"/>
      <c r="BMN108" s="37"/>
      <c r="BMO108" s="37"/>
      <c r="BMP108" s="37"/>
      <c r="BMQ108" s="37"/>
      <c r="BMR108" s="37"/>
      <c r="BMS108" s="37"/>
      <c r="BMT108" s="37"/>
      <c r="BMU108" s="37"/>
      <c r="BMV108" s="37"/>
      <c r="BMW108" s="37"/>
      <c r="BMX108" s="37"/>
      <c r="BMY108" s="37"/>
      <c r="BMZ108" s="37"/>
      <c r="BNA108" s="37"/>
      <c r="BNB108" s="37"/>
      <c r="BNC108" s="37"/>
      <c r="BND108" s="37"/>
      <c r="BNE108" s="37"/>
      <c r="BNF108" s="37"/>
      <c r="BNG108" s="37"/>
      <c r="BNH108" s="37"/>
      <c r="BNI108" s="37"/>
      <c r="BNJ108" s="37"/>
      <c r="BNK108" s="37"/>
      <c r="BNL108" s="37"/>
      <c r="BNM108" s="37"/>
      <c r="BNN108" s="37"/>
      <c r="BNO108" s="37"/>
      <c r="BNP108" s="37"/>
      <c r="BNQ108" s="37"/>
      <c r="BNR108" s="37"/>
      <c r="BNS108" s="37"/>
      <c r="BNT108" s="37"/>
      <c r="BNU108" s="37"/>
      <c r="BNV108" s="37"/>
      <c r="BNW108" s="37"/>
      <c r="BNX108" s="37"/>
      <c r="BNY108" s="37"/>
      <c r="BNZ108" s="37"/>
      <c r="BOA108" s="37"/>
      <c r="BOB108" s="37"/>
      <c r="BOC108" s="37"/>
      <c r="BOD108" s="37"/>
      <c r="BOE108" s="37"/>
      <c r="BOF108" s="37"/>
      <c r="BOG108" s="37"/>
      <c r="BOH108" s="37"/>
      <c r="BOI108" s="37"/>
      <c r="BOJ108" s="37"/>
      <c r="BOK108" s="37"/>
      <c r="BOL108" s="37"/>
      <c r="BOM108" s="37"/>
      <c r="BON108" s="37"/>
      <c r="BOO108" s="37"/>
      <c r="BOP108" s="37"/>
      <c r="BOQ108" s="37"/>
      <c r="BOR108" s="37"/>
      <c r="BOS108" s="37"/>
      <c r="BOT108" s="37"/>
      <c r="BOU108" s="37"/>
      <c r="BOV108" s="37"/>
      <c r="BOW108" s="37"/>
      <c r="BOX108" s="37"/>
      <c r="BOY108" s="37"/>
      <c r="BOZ108" s="37"/>
      <c r="BPA108" s="37"/>
      <c r="BPB108" s="37"/>
      <c r="BPC108" s="37"/>
      <c r="BPD108" s="37"/>
      <c r="BPE108" s="37"/>
      <c r="BPF108" s="37"/>
      <c r="BPG108" s="37"/>
      <c r="BPH108" s="37"/>
      <c r="BPI108" s="37"/>
      <c r="BPJ108" s="37"/>
      <c r="BPK108" s="37"/>
      <c r="BPL108" s="37"/>
      <c r="BPM108" s="37"/>
      <c r="BPN108" s="37"/>
      <c r="BPO108" s="37"/>
      <c r="BPP108" s="37"/>
      <c r="BPQ108" s="37"/>
      <c r="BPR108" s="37"/>
      <c r="BPS108" s="37"/>
      <c r="BPT108" s="37"/>
      <c r="BPU108" s="37"/>
      <c r="BPV108" s="37"/>
      <c r="BPW108" s="37"/>
      <c r="BPX108" s="37"/>
      <c r="BPY108" s="37"/>
      <c r="BPZ108" s="37"/>
      <c r="BQA108" s="37"/>
      <c r="BQB108" s="37"/>
      <c r="BQC108" s="37"/>
      <c r="BQD108" s="37"/>
      <c r="BQE108" s="37"/>
      <c r="BQF108" s="37"/>
      <c r="BQG108" s="37"/>
      <c r="BQH108" s="37"/>
      <c r="BQI108" s="37"/>
      <c r="BQJ108" s="37"/>
      <c r="BQK108" s="37"/>
      <c r="BQL108" s="37"/>
      <c r="BQM108" s="37"/>
      <c r="BQN108" s="37"/>
      <c r="BQO108" s="37"/>
      <c r="BQP108" s="37"/>
      <c r="BQQ108" s="37"/>
      <c r="BQR108" s="37"/>
      <c r="BQS108" s="37"/>
      <c r="BQT108" s="37"/>
      <c r="BQU108" s="37"/>
      <c r="BQV108" s="37"/>
      <c r="BQW108" s="37"/>
      <c r="BQX108" s="37"/>
      <c r="BQY108" s="37"/>
      <c r="BQZ108" s="37"/>
      <c r="BRA108" s="37"/>
      <c r="BRB108" s="37"/>
      <c r="BRC108" s="37"/>
      <c r="BRD108" s="37"/>
      <c r="BRE108" s="37"/>
      <c r="BRF108" s="37"/>
      <c r="BRG108" s="37"/>
      <c r="BRH108" s="37"/>
      <c r="BRI108" s="37"/>
      <c r="BRJ108" s="37"/>
      <c r="BRK108" s="37"/>
      <c r="BRL108" s="37"/>
      <c r="BRM108" s="37"/>
      <c r="BRN108" s="37"/>
      <c r="BRO108" s="37"/>
      <c r="BRP108" s="37"/>
      <c r="BRQ108" s="37"/>
      <c r="BRR108" s="37"/>
      <c r="BRS108" s="37"/>
      <c r="BRT108" s="37"/>
      <c r="BRU108" s="37"/>
      <c r="BRV108" s="37"/>
      <c r="BRW108" s="37"/>
      <c r="BRX108" s="37"/>
      <c r="BRY108" s="37"/>
      <c r="BRZ108" s="37"/>
      <c r="BSA108" s="37"/>
      <c r="BSB108" s="37"/>
      <c r="BSC108" s="37"/>
      <c r="BSD108" s="37"/>
      <c r="BSE108" s="37"/>
      <c r="BSF108" s="37"/>
      <c r="BSG108" s="37"/>
      <c r="BSH108" s="37"/>
      <c r="BSI108" s="37"/>
      <c r="BSJ108" s="37"/>
      <c r="BSK108" s="37"/>
      <c r="BSL108" s="37"/>
      <c r="BSM108" s="37"/>
      <c r="BSN108" s="37"/>
      <c r="BSO108" s="37"/>
      <c r="BSP108" s="37"/>
      <c r="BSQ108" s="37"/>
      <c r="BSR108" s="37"/>
      <c r="BSS108" s="37"/>
      <c r="BST108" s="37"/>
      <c r="BSU108" s="37"/>
      <c r="BSV108" s="37"/>
      <c r="BSW108" s="37"/>
      <c r="BSX108" s="37"/>
      <c r="BSY108" s="37"/>
      <c r="BSZ108" s="37"/>
      <c r="BTA108" s="37"/>
      <c r="BTB108" s="37"/>
      <c r="BTC108" s="37"/>
      <c r="BTD108" s="37"/>
      <c r="BTE108" s="37"/>
      <c r="BTF108" s="37"/>
      <c r="BTG108" s="37"/>
      <c r="BTH108" s="37"/>
      <c r="BTI108" s="37"/>
      <c r="BTJ108" s="37"/>
      <c r="BTK108" s="37"/>
      <c r="BTL108" s="37"/>
      <c r="BTM108" s="37"/>
      <c r="BTN108" s="37"/>
      <c r="BTO108" s="37"/>
      <c r="BTP108" s="37"/>
      <c r="BTQ108" s="37"/>
      <c r="BTR108" s="37"/>
      <c r="BTS108" s="37"/>
      <c r="BTT108" s="37"/>
      <c r="BTU108" s="37"/>
      <c r="BTV108" s="37"/>
      <c r="BTW108" s="37"/>
      <c r="BTX108" s="37"/>
      <c r="BTY108" s="37"/>
      <c r="BTZ108" s="37"/>
      <c r="BUA108" s="37"/>
      <c r="BUB108" s="37"/>
      <c r="BUC108" s="37"/>
      <c r="BUD108" s="37"/>
      <c r="BUE108" s="37"/>
      <c r="BUF108" s="37"/>
      <c r="BUG108" s="37"/>
      <c r="BUH108" s="37"/>
      <c r="BUI108" s="37"/>
      <c r="BUJ108" s="37"/>
      <c r="BUK108" s="37"/>
      <c r="BUL108" s="37"/>
      <c r="BUM108" s="37"/>
      <c r="BUN108" s="37"/>
      <c r="BUO108" s="37"/>
      <c r="BUP108" s="37"/>
      <c r="BUQ108" s="37"/>
      <c r="BUR108" s="37"/>
      <c r="BUS108" s="37"/>
      <c r="BUT108" s="37"/>
      <c r="BUU108" s="37"/>
      <c r="BUV108" s="37"/>
      <c r="BUW108" s="37"/>
      <c r="BUX108" s="37"/>
      <c r="BUY108" s="37"/>
      <c r="BUZ108" s="37"/>
      <c r="BVA108" s="37"/>
      <c r="BVB108" s="37"/>
      <c r="BVC108" s="37"/>
      <c r="BVD108" s="37"/>
      <c r="BVE108" s="37"/>
      <c r="BVF108" s="37"/>
      <c r="BVG108" s="37"/>
      <c r="BVH108" s="37"/>
      <c r="BVI108" s="37"/>
      <c r="BVJ108" s="37"/>
      <c r="BVK108" s="37"/>
      <c r="BVL108" s="37"/>
      <c r="BVM108" s="37"/>
      <c r="BVN108" s="37"/>
      <c r="BVO108" s="37"/>
      <c r="BVP108" s="37"/>
      <c r="BVQ108" s="37"/>
      <c r="BVR108" s="37"/>
      <c r="BVS108" s="37"/>
      <c r="BVT108" s="37"/>
      <c r="BVU108" s="37"/>
      <c r="BVV108" s="37"/>
      <c r="BVW108" s="37"/>
      <c r="BVX108" s="37"/>
      <c r="BVY108" s="37"/>
      <c r="BVZ108" s="37"/>
      <c r="BWA108" s="37"/>
      <c r="BWB108" s="37"/>
      <c r="BWC108" s="37"/>
      <c r="BWD108" s="37"/>
      <c r="BWE108" s="37"/>
      <c r="BWF108" s="37"/>
      <c r="BWG108" s="37"/>
      <c r="BWH108" s="37"/>
      <c r="BWI108" s="37"/>
      <c r="BWJ108" s="37"/>
      <c r="BWK108" s="37"/>
      <c r="BWL108" s="37"/>
      <c r="BWM108" s="37"/>
      <c r="BWN108" s="37"/>
      <c r="BWO108" s="37"/>
      <c r="BWP108" s="37"/>
      <c r="BWQ108" s="37"/>
      <c r="BWR108" s="37"/>
      <c r="BWS108" s="37"/>
      <c r="BWT108" s="37"/>
      <c r="BWU108" s="37"/>
      <c r="BWV108" s="37"/>
      <c r="BWW108" s="37"/>
      <c r="BWX108" s="37"/>
      <c r="BWY108" s="37"/>
      <c r="BWZ108" s="37"/>
      <c r="BXA108" s="37"/>
      <c r="BXB108" s="37"/>
      <c r="BXC108" s="37"/>
      <c r="BXD108" s="37"/>
      <c r="BXE108" s="37"/>
      <c r="BXF108" s="37"/>
      <c r="BXG108" s="37"/>
      <c r="BXH108" s="37"/>
      <c r="BXI108" s="37"/>
      <c r="BXJ108" s="37"/>
      <c r="BXK108" s="37"/>
      <c r="BXL108" s="37"/>
      <c r="BXM108" s="37"/>
      <c r="BXN108" s="37"/>
      <c r="BXO108" s="37"/>
      <c r="BXP108" s="37"/>
      <c r="BXQ108" s="37"/>
      <c r="BXR108" s="37"/>
      <c r="BXS108" s="37"/>
      <c r="BXT108" s="37"/>
      <c r="BXU108" s="37"/>
      <c r="BXV108" s="37"/>
      <c r="BXW108" s="37"/>
      <c r="BXX108" s="37"/>
      <c r="BXY108" s="37"/>
      <c r="BXZ108" s="37"/>
      <c r="BYA108" s="37"/>
      <c r="BYB108" s="37"/>
      <c r="BYC108" s="37"/>
      <c r="BYD108" s="37"/>
      <c r="BYE108" s="37"/>
      <c r="BYF108" s="37"/>
      <c r="BYG108" s="37"/>
      <c r="BYH108" s="37"/>
      <c r="BYI108" s="37"/>
      <c r="BYJ108" s="37"/>
      <c r="BYK108" s="37"/>
      <c r="BYL108" s="37"/>
      <c r="BYM108" s="37"/>
      <c r="BYN108" s="37"/>
      <c r="BYO108" s="37"/>
      <c r="BYP108" s="37"/>
      <c r="BYQ108" s="37"/>
      <c r="BYR108" s="37"/>
      <c r="BYS108" s="37"/>
      <c r="BYT108" s="37"/>
      <c r="BYU108" s="37"/>
      <c r="BYV108" s="37"/>
      <c r="BYW108" s="37"/>
      <c r="BYX108" s="37"/>
      <c r="BYY108" s="37"/>
      <c r="BYZ108" s="37"/>
      <c r="BZA108" s="37"/>
      <c r="BZB108" s="37"/>
      <c r="BZC108" s="37"/>
      <c r="BZD108" s="37"/>
      <c r="BZE108" s="37"/>
      <c r="BZF108" s="37"/>
      <c r="BZG108" s="37"/>
      <c r="BZH108" s="37"/>
      <c r="BZI108" s="37"/>
      <c r="BZJ108" s="37"/>
      <c r="BZK108" s="37"/>
      <c r="BZL108" s="37"/>
      <c r="BZM108" s="37"/>
      <c r="BZN108" s="37"/>
      <c r="BZO108" s="37"/>
      <c r="BZP108" s="37"/>
      <c r="BZQ108" s="37"/>
      <c r="BZR108" s="37"/>
      <c r="BZS108" s="37"/>
      <c r="BZT108" s="37"/>
      <c r="BZU108" s="37"/>
      <c r="BZV108" s="37"/>
      <c r="BZW108" s="37"/>
      <c r="BZX108" s="37"/>
      <c r="BZY108" s="37"/>
      <c r="BZZ108" s="37"/>
      <c r="CAA108" s="37"/>
      <c r="CAB108" s="37"/>
      <c r="CAC108" s="37"/>
      <c r="CAD108" s="37"/>
      <c r="CAE108" s="37"/>
      <c r="CAF108" s="37"/>
      <c r="CAG108" s="37"/>
      <c r="CAH108" s="37"/>
      <c r="CAI108" s="37"/>
      <c r="CAJ108" s="37"/>
      <c r="CAK108" s="37"/>
      <c r="CAL108" s="37"/>
      <c r="CAM108" s="37"/>
      <c r="CAN108" s="37"/>
      <c r="CAO108" s="37"/>
      <c r="CAP108" s="37"/>
      <c r="CAQ108" s="37"/>
      <c r="CAR108" s="37"/>
      <c r="CAS108" s="37"/>
      <c r="CAT108" s="37"/>
      <c r="CAU108" s="37"/>
      <c r="CAV108" s="37"/>
      <c r="CAW108" s="37"/>
      <c r="CAX108" s="37"/>
      <c r="CAY108" s="37"/>
      <c r="CAZ108" s="37"/>
      <c r="CBA108" s="37"/>
      <c r="CBB108" s="37"/>
      <c r="CBC108" s="37"/>
      <c r="CBD108" s="37"/>
      <c r="CBE108" s="37"/>
      <c r="CBF108" s="37"/>
      <c r="CBG108" s="37"/>
      <c r="CBH108" s="37"/>
      <c r="CBI108" s="37"/>
      <c r="CBJ108" s="37"/>
      <c r="CBK108" s="37"/>
      <c r="CBL108" s="37"/>
      <c r="CBM108" s="37"/>
      <c r="CBN108" s="37"/>
      <c r="CBO108" s="37"/>
      <c r="CBP108" s="37"/>
      <c r="CBQ108" s="37"/>
      <c r="CBR108" s="37"/>
      <c r="CBS108" s="37"/>
      <c r="CBT108" s="37"/>
      <c r="CBU108" s="37"/>
      <c r="CBV108" s="37"/>
      <c r="CBW108" s="37"/>
      <c r="CBX108" s="37"/>
      <c r="CBY108" s="37"/>
      <c r="CBZ108" s="37"/>
      <c r="CCA108" s="37"/>
      <c r="CCB108" s="37"/>
      <c r="CCC108" s="37"/>
      <c r="CCD108" s="37"/>
      <c r="CCE108" s="37"/>
      <c r="CCF108" s="37"/>
      <c r="CCG108" s="37"/>
      <c r="CCH108" s="37"/>
      <c r="CCI108" s="37"/>
      <c r="CCJ108" s="37"/>
      <c r="CCK108" s="37"/>
      <c r="CCL108" s="37"/>
      <c r="CCM108" s="37"/>
      <c r="CCN108" s="37"/>
      <c r="CCO108" s="37"/>
      <c r="CCP108" s="37"/>
      <c r="CCQ108" s="37"/>
      <c r="CCR108" s="37"/>
      <c r="CCS108" s="37"/>
      <c r="CCT108" s="37"/>
      <c r="CCU108" s="37"/>
      <c r="CCV108" s="37"/>
      <c r="CCW108" s="37"/>
      <c r="CCX108" s="37"/>
      <c r="CCY108" s="37"/>
      <c r="CCZ108" s="37"/>
      <c r="CDA108" s="37"/>
      <c r="CDB108" s="37"/>
      <c r="CDC108" s="37"/>
      <c r="CDD108" s="37"/>
      <c r="CDE108" s="37"/>
      <c r="CDF108" s="37"/>
      <c r="CDG108" s="37"/>
      <c r="CDH108" s="37"/>
      <c r="CDI108" s="37"/>
      <c r="CDJ108" s="37"/>
      <c r="CDK108" s="37"/>
      <c r="CDL108" s="37"/>
      <c r="CDM108" s="37"/>
      <c r="CDN108" s="37"/>
      <c r="CDO108" s="37"/>
      <c r="CDP108" s="37"/>
      <c r="CDQ108" s="37"/>
      <c r="CDR108" s="37"/>
      <c r="CDS108" s="37"/>
      <c r="CDT108" s="37"/>
      <c r="CDU108" s="37"/>
      <c r="CDV108" s="37"/>
      <c r="CDW108" s="37"/>
      <c r="CDX108" s="37"/>
      <c r="CDY108" s="37"/>
      <c r="CDZ108" s="37"/>
      <c r="CEA108" s="37"/>
      <c r="CEB108" s="37"/>
      <c r="CEC108" s="37"/>
      <c r="CED108" s="37"/>
      <c r="CEE108" s="37"/>
      <c r="CEF108" s="37"/>
      <c r="CEG108" s="37"/>
      <c r="CEH108" s="37"/>
      <c r="CEI108" s="37"/>
      <c r="CEJ108" s="37"/>
      <c r="CEK108" s="37"/>
      <c r="CEL108" s="37"/>
      <c r="CEM108" s="37"/>
      <c r="CEN108" s="37"/>
      <c r="CEO108" s="37"/>
      <c r="CEP108" s="37"/>
      <c r="CEQ108" s="37"/>
      <c r="CER108" s="37"/>
      <c r="CES108" s="37"/>
      <c r="CET108" s="37"/>
      <c r="CEU108" s="37"/>
      <c r="CEV108" s="37"/>
      <c r="CEW108" s="37"/>
      <c r="CEX108" s="37"/>
      <c r="CEY108" s="37"/>
      <c r="CEZ108" s="37"/>
      <c r="CFA108" s="37"/>
      <c r="CFB108" s="37"/>
      <c r="CFC108" s="37"/>
      <c r="CFD108" s="37"/>
      <c r="CFE108" s="37"/>
      <c r="CFF108" s="37"/>
      <c r="CFG108" s="37"/>
      <c r="CFH108" s="37"/>
      <c r="CFI108" s="37"/>
      <c r="CFJ108" s="37"/>
      <c r="CFK108" s="37"/>
      <c r="CFL108" s="37"/>
      <c r="CFM108" s="37"/>
      <c r="CFN108" s="37"/>
      <c r="CFO108" s="37"/>
      <c r="CFP108" s="37"/>
      <c r="CFQ108" s="37"/>
      <c r="CFR108" s="37"/>
      <c r="CFS108" s="37"/>
      <c r="CFT108" s="37"/>
      <c r="CFU108" s="37"/>
      <c r="CFV108" s="37"/>
      <c r="CFW108" s="37"/>
      <c r="CFX108" s="37"/>
      <c r="CFY108" s="37"/>
      <c r="CFZ108" s="37"/>
      <c r="CGA108" s="37"/>
      <c r="CGB108" s="37"/>
      <c r="CGC108" s="37"/>
      <c r="CGD108" s="37"/>
      <c r="CGE108" s="37"/>
      <c r="CGF108" s="37"/>
      <c r="CGG108" s="37"/>
      <c r="CGH108" s="37"/>
      <c r="CGI108" s="37"/>
      <c r="CGJ108" s="37"/>
      <c r="CGK108" s="37"/>
      <c r="CGL108" s="37"/>
      <c r="CGM108" s="37"/>
      <c r="CGN108" s="37"/>
      <c r="CGO108" s="37"/>
      <c r="CGP108" s="37"/>
      <c r="CGQ108" s="37"/>
      <c r="CGR108" s="37"/>
      <c r="CGS108" s="37"/>
      <c r="CGT108" s="37"/>
      <c r="CGU108" s="37"/>
      <c r="CGV108" s="37"/>
      <c r="CGW108" s="37"/>
      <c r="CGX108" s="37"/>
      <c r="CGY108" s="37"/>
      <c r="CGZ108" s="37"/>
      <c r="CHA108" s="37"/>
      <c r="CHB108" s="37"/>
      <c r="CHC108" s="37"/>
      <c r="CHD108" s="37"/>
      <c r="CHE108" s="37"/>
      <c r="CHF108" s="37"/>
      <c r="CHG108" s="37"/>
      <c r="CHH108" s="37"/>
      <c r="CHI108" s="37"/>
      <c r="CHJ108" s="37"/>
      <c r="CHK108" s="37"/>
      <c r="CHL108" s="37"/>
      <c r="CHM108" s="37"/>
      <c r="CHN108" s="37"/>
      <c r="CHO108" s="37"/>
      <c r="CHP108" s="37"/>
      <c r="CHQ108" s="37"/>
      <c r="CHR108" s="37"/>
      <c r="CHS108" s="37"/>
      <c r="CHT108" s="37"/>
      <c r="CHU108" s="37"/>
      <c r="CHV108" s="37"/>
      <c r="CHW108" s="37"/>
      <c r="CHX108" s="37"/>
      <c r="CHY108" s="37"/>
      <c r="CHZ108" s="37"/>
      <c r="CIA108" s="37"/>
      <c r="CIB108" s="37"/>
      <c r="CIC108" s="37"/>
      <c r="CID108" s="37"/>
      <c r="CIE108" s="37"/>
      <c r="CIF108" s="37"/>
      <c r="CIG108" s="37"/>
      <c r="CIH108" s="37"/>
      <c r="CII108" s="37"/>
      <c r="CIJ108" s="37"/>
      <c r="CIK108" s="37"/>
      <c r="CIL108" s="37"/>
      <c r="CIM108" s="37"/>
      <c r="CIN108" s="37"/>
      <c r="CIO108" s="37"/>
      <c r="CIP108" s="37"/>
      <c r="CIQ108" s="37"/>
      <c r="CIR108" s="37"/>
      <c r="CIS108" s="37"/>
      <c r="CIT108" s="37"/>
      <c r="CIU108" s="37"/>
      <c r="CIV108" s="37"/>
      <c r="CIW108" s="37"/>
      <c r="CIX108" s="37"/>
      <c r="CIY108" s="37"/>
      <c r="CIZ108" s="37"/>
      <c r="CJA108" s="37"/>
      <c r="CJB108" s="37"/>
      <c r="CJC108" s="37"/>
      <c r="CJD108" s="37"/>
      <c r="CJE108" s="37"/>
      <c r="CJF108" s="37"/>
      <c r="CJG108" s="37"/>
      <c r="CJH108" s="37"/>
      <c r="CJI108" s="37"/>
      <c r="CJJ108" s="37"/>
      <c r="CJK108" s="37"/>
      <c r="CJL108" s="37"/>
      <c r="CJM108" s="37"/>
      <c r="CJN108" s="37"/>
      <c r="CJO108" s="37"/>
      <c r="CJP108" s="37"/>
      <c r="CJQ108" s="37"/>
      <c r="CJR108" s="37"/>
      <c r="CJS108" s="37"/>
      <c r="CJT108" s="37"/>
      <c r="CJU108" s="37"/>
      <c r="CJV108" s="37"/>
      <c r="CJW108" s="37"/>
      <c r="CJX108" s="37"/>
      <c r="CJY108" s="37"/>
      <c r="CJZ108" s="37"/>
      <c r="CKA108" s="37"/>
      <c r="CKB108" s="37"/>
      <c r="CKC108" s="37"/>
      <c r="CKD108" s="37"/>
      <c r="CKE108" s="37"/>
      <c r="CKF108" s="37"/>
      <c r="CKG108" s="37"/>
      <c r="CKH108" s="37"/>
      <c r="CKI108" s="37"/>
      <c r="CKJ108" s="37"/>
      <c r="CKK108" s="37"/>
      <c r="CKL108" s="37"/>
      <c r="CKM108" s="37"/>
      <c r="CKN108" s="37"/>
      <c r="CKO108" s="37"/>
      <c r="CKP108" s="37"/>
      <c r="CKQ108" s="37"/>
      <c r="CKR108" s="37"/>
      <c r="CKS108" s="37"/>
      <c r="CKT108" s="37"/>
      <c r="CKU108" s="37"/>
      <c r="CKV108" s="37"/>
      <c r="CKW108" s="37"/>
      <c r="CKX108" s="37"/>
      <c r="CKY108" s="37"/>
      <c r="CKZ108" s="37"/>
      <c r="CLA108" s="37"/>
      <c r="CLB108" s="37"/>
      <c r="CLC108" s="37"/>
      <c r="CLD108" s="37"/>
      <c r="CLE108" s="37"/>
      <c r="CLF108" s="37"/>
      <c r="CLG108" s="37"/>
      <c r="CLH108" s="37"/>
      <c r="CLI108" s="37"/>
      <c r="CLJ108" s="37"/>
      <c r="CLK108" s="37"/>
      <c r="CLL108" s="37"/>
      <c r="CLM108" s="37"/>
      <c r="CLN108" s="37"/>
      <c r="CLO108" s="37"/>
      <c r="CLP108" s="37"/>
      <c r="CLQ108" s="37"/>
      <c r="CLR108" s="37"/>
      <c r="CLS108" s="37"/>
      <c r="CLT108" s="37"/>
      <c r="CLU108" s="37"/>
      <c r="CLV108" s="37"/>
      <c r="CLW108" s="37"/>
      <c r="CLX108" s="37"/>
      <c r="CLY108" s="37"/>
      <c r="CLZ108" s="37"/>
      <c r="CMA108" s="37"/>
      <c r="CMB108" s="37"/>
      <c r="CMC108" s="37"/>
      <c r="CMD108" s="37"/>
      <c r="CME108" s="37"/>
      <c r="CMF108" s="37"/>
      <c r="CMG108" s="37"/>
      <c r="CMH108" s="37"/>
      <c r="CMI108" s="37"/>
      <c r="CMJ108" s="37"/>
      <c r="CMK108" s="37"/>
      <c r="CML108" s="37"/>
      <c r="CMM108" s="37"/>
      <c r="CMN108" s="37"/>
      <c r="CMO108" s="37"/>
      <c r="CMP108" s="37"/>
      <c r="CMQ108" s="37"/>
      <c r="CMR108" s="37"/>
      <c r="CMS108" s="37"/>
      <c r="CMT108" s="37"/>
      <c r="CMU108" s="37"/>
      <c r="CMV108" s="37"/>
      <c r="CMW108" s="37"/>
      <c r="CMX108" s="37"/>
      <c r="CMY108" s="37"/>
      <c r="CMZ108" s="37"/>
      <c r="CNA108" s="37"/>
      <c r="CNB108" s="37"/>
      <c r="CNC108" s="37"/>
      <c r="CND108" s="37"/>
      <c r="CNE108" s="37"/>
      <c r="CNF108" s="37"/>
      <c r="CNG108" s="37"/>
      <c r="CNH108" s="37"/>
      <c r="CNI108" s="37"/>
      <c r="CNJ108" s="37"/>
      <c r="CNK108" s="37"/>
      <c r="CNL108" s="37"/>
      <c r="CNM108" s="37"/>
      <c r="CNN108" s="37"/>
      <c r="CNO108" s="37"/>
      <c r="CNP108" s="37"/>
      <c r="CNQ108" s="37"/>
      <c r="CNR108" s="37"/>
      <c r="CNS108" s="37"/>
      <c r="CNT108" s="37"/>
      <c r="CNU108" s="37"/>
      <c r="CNV108" s="37"/>
      <c r="CNW108" s="37"/>
      <c r="CNX108" s="37"/>
      <c r="CNY108" s="37"/>
      <c r="CNZ108" s="37"/>
      <c r="COA108" s="37"/>
      <c r="COB108" s="37"/>
      <c r="COC108" s="37"/>
      <c r="COD108" s="37"/>
      <c r="COE108" s="37"/>
      <c r="COF108" s="37"/>
      <c r="COG108" s="37"/>
      <c r="COH108" s="37"/>
      <c r="COI108" s="37"/>
      <c r="COJ108" s="37"/>
      <c r="COK108" s="37"/>
      <c r="COL108" s="37"/>
      <c r="COM108" s="37"/>
      <c r="CON108" s="37"/>
      <c r="COO108" s="37"/>
      <c r="COP108" s="37"/>
      <c r="COQ108" s="37"/>
      <c r="COR108" s="37"/>
      <c r="COS108" s="37"/>
      <c r="COT108" s="37"/>
      <c r="COU108" s="37"/>
      <c r="COV108" s="37"/>
      <c r="COW108" s="37"/>
      <c r="COX108" s="37"/>
      <c r="COY108" s="37"/>
      <c r="COZ108" s="37"/>
      <c r="CPA108" s="37"/>
      <c r="CPB108" s="37"/>
      <c r="CPC108" s="37"/>
      <c r="CPD108" s="37"/>
      <c r="CPE108" s="37"/>
      <c r="CPF108" s="37"/>
      <c r="CPG108" s="37"/>
      <c r="CPH108" s="37"/>
      <c r="CPI108" s="37"/>
      <c r="CPJ108" s="37"/>
      <c r="CPK108" s="37"/>
      <c r="CPL108" s="37"/>
      <c r="CPM108" s="37"/>
      <c r="CPN108" s="37"/>
      <c r="CPO108" s="37"/>
      <c r="CPP108" s="37"/>
      <c r="CPQ108" s="37"/>
      <c r="CPR108" s="37"/>
      <c r="CPS108" s="37"/>
      <c r="CPT108" s="37"/>
      <c r="CPU108" s="37"/>
      <c r="CPV108" s="37"/>
      <c r="CPW108" s="37"/>
      <c r="CPX108" s="37"/>
      <c r="CPY108" s="37"/>
      <c r="CPZ108" s="37"/>
      <c r="CQA108" s="37"/>
      <c r="CQB108" s="37"/>
      <c r="CQC108" s="37"/>
      <c r="CQD108" s="37"/>
      <c r="CQE108" s="37"/>
      <c r="CQF108" s="37"/>
      <c r="CQG108" s="37"/>
      <c r="CQH108" s="37"/>
      <c r="CQI108" s="37"/>
      <c r="CQJ108" s="37"/>
      <c r="CQK108" s="37"/>
      <c r="CQL108" s="37"/>
      <c r="CQM108" s="37"/>
      <c r="CQN108" s="37"/>
      <c r="CQO108" s="37"/>
      <c r="CQP108" s="37"/>
      <c r="CQQ108" s="37"/>
      <c r="CQR108" s="37"/>
      <c r="CQS108" s="37"/>
      <c r="CQT108" s="37"/>
      <c r="CQU108" s="37"/>
      <c r="CQV108" s="37"/>
      <c r="CQW108" s="37"/>
      <c r="CQX108" s="37"/>
      <c r="CQY108" s="37"/>
      <c r="CQZ108" s="37"/>
      <c r="CRA108" s="37"/>
      <c r="CRB108" s="37"/>
      <c r="CRC108" s="37"/>
      <c r="CRD108" s="37"/>
      <c r="CRE108" s="37"/>
      <c r="CRF108" s="37"/>
      <c r="CRG108" s="37"/>
      <c r="CRH108" s="37"/>
      <c r="CRI108" s="37"/>
      <c r="CRJ108" s="37"/>
      <c r="CRK108" s="37"/>
      <c r="CRL108" s="37"/>
      <c r="CRM108" s="37"/>
      <c r="CRN108" s="37"/>
      <c r="CRO108" s="37"/>
      <c r="CRP108" s="37"/>
      <c r="CRQ108" s="37"/>
      <c r="CRR108" s="37"/>
      <c r="CRS108" s="37"/>
      <c r="CRT108" s="37"/>
      <c r="CRU108" s="37"/>
      <c r="CRV108" s="37"/>
      <c r="CRW108" s="37"/>
      <c r="CRX108" s="37"/>
      <c r="CRY108" s="37"/>
      <c r="CRZ108" s="37"/>
      <c r="CSA108" s="37"/>
      <c r="CSB108" s="37"/>
      <c r="CSC108" s="37"/>
      <c r="CSD108" s="37"/>
      <c r="CSE108" s="37"/>
      <c r="CSF108" s="37"/>
      <c r="CSG108" s="37"/>
      <c r="CSH108" s="37"/>
      <c r="CSI108" s="37"/>
      <c r="CSJ108" s="37"/>
      <c r="CSK108" s="37"/>
      <c r="CSL108" s="37"/>
      <c r="CSM108" s="37"/>
      <c r="CSN108" s="37"/>
      <c r="CSO108" s="37"/>
      <c r="CSP108" s="37"/>
      <c r="CSQ108" s="37"/>
      <c r="CSR108" s="37"/>
      <c r="CSS108" s="37"/>
      <c r="CST108" s="37"/>
      <c r="CSU108" s="37"/>
      <c r="CSV108" s="37"/>
      <c r="CSW108" s="37"/>
      <c r="CSX108" s="37"/>
      <c r="CSY108" s="37"/>
      <c r="CSZ108" s="37"/>
      <c r="CTA108" s="37"/>
      <c r="CTB108" s="37"/>
      <c r="CTC108" s="37"/>
      <c r="CTD108" s="37"/>
      <c r="CTE108" s="37"/>
      <c r="CTF108" s="37"/>
      <c r="CTG108" s="37"/>
      <c r="CTH108" s="37"/>
      <c r="CTI108" s="37"/>
      <c r="CTJ108" s="37"/>
      <c r="CTK108" s="37"/>
      <c r="CTL108" s="37"/>
      <c r="CTM108" s="37"/>
      <c r="CTN108" s="37"/>
      <c r="CTO108" s="37"/>
      <c r="CTP108" s="37"/>
      <c r="CTQ108" s="37"/>
      <c r="CTR108" s="37"/>
      <c r="CTS108" s="37"/>
      <c r="CTT108" s="37"/>
      <c r="CTU108" s="37"/>
      <c r="CTV108" s="37"/>
      <c r="CTW108" s="37"/>
      <c r="CTX108" s="37"/>
      <c r="CTY108" s="37"/>
      <c r="CTZ108" s="37"/>
      <c r="CUA108" s="37"/>
      <c r="CUB108" s="37"/>
      <c r="CUC108" s="37"/>
      <c r="CUD108" s="37"/>
      <c r="CUE108" s="37"/>
      <c r="CUF108" s="37"/>
      <c r="CUG108" s="37"/>
      <c r="CUH108" s="37"/>
      <c r="CUI108" s="37"/>
      <c r="CUJ108" s="37"/>
      <c r="CUK108" s="37"/>
      <c r="CUL108" s="37"/>
      <c r="CUM108" s="37"/>
      <c r="CUN108" s="37"/>
      <c r="CUO108" s="37"/>
      <c r="CUP108" s="37"/>
      <c r="CUQ108" s="37"/>
      <c r="CUR108" s="37"/>
      <c r="CUS108" s="37"/>
      <c r="CUT108" s="37"/>
      <c r="CUU108" s="37"/>
      <c r="CUV108" s="37"/>
      <c r="CUW108" s="37"/>
      <c r="CUX108" s="37"/>
      <c r="CUY108" s="37"/>
      <c r="CUZ108" s="37"/>
      <c r="CVA108" s="37"/>
      <c r="CVB108" s="37"/>
      <c r="CVC108" s="37"/>
      <c r="CVD108" s="37"/>
      <c r="CVE108" s="37"/>
      <c r="CVF108" s="37"/>
      <c r="CVG108" s="37"/>
      <c r="CVH108" s="37"/>
      <c r="CVI108" s="37"/>
      <c r="CVJ108" s="37"/>
      <c r="CVK108" s="37"/>
      <c r="CVL108" s="37"/>
      <c r="CVM108" s="37"/>
      <c r="CVN108" s="37"/>
      <c r="CVO108" s="37"/>
      <c r="CVP108" s="37"/>
      <c r="CVQ108" s="37"/>
      <c r="CVR108" s="37"/>
      <c r="CVS108" s="37"/>
      <c r="CVT108" s="37"/>
      <c r="CVU108" s="37"/>
      <c r="CVV108" s="37"/>
      <c r="CVW108" s="37"/>
      <c r="CVX108" s="37"/>
      <c r="CVY108" s="37"/>
      <c r="CVZ108" s="37"/>
      <c r="CWA108" s="37"/>
      <c r="CWB108" s="37"/>
      <c r="CWC108" s="37"/>
      <c r="CWD108" s="37"/>
      <c r="CWE108" s="37"/>
      <c r="CWF108" s="37"/>
      <c r="CWG108" s="37"/>
      <c r="CWH108" s="37"/>
      <c r="CWI108" s="37"/>
      <c r="CWJ108" s="37"/>
      <c r="CWK108" s="37"/>
      <c r="CWL108" s="37"/>
      <c r="CWM108" s="37"/>
      <c r="CWN108" s="37"/>
      <c r="CWO108" s="37"/>
      <c r="CWP108" s="37"/>
      <c r="CWQ108" s="37"/>
      <c r="CWR108" s="37"/>
      <c r="CWS108" s="37"/>
      <c r="CWT108" s="37"/>
      <c r="CWU108" s="37"/>
      <c r="CWV108" s="37"/>
      <c r="CWW108" s="37"/>
      <c r="CWX108" s="37"/>
      <c r="CWY108" s="37"/>
      <c r="CWZ108" s="37"/>
      <c r="CXA108" s="37"/>
      <c r="CXB108" s="37"/>
      <c r="CXC108" s="37"/>
      <c r="CXD108" s="37"/>
      <c r="CXE108" s="37"/>
      <c r="CXF108" s="37"/>
      <c r="CXG108" s="37"/>
      <c r="CXH108" s="37"/>
      <c r="CXI108" s="37"/>
      <c r="CXJ108" s="37"/>
      <c r="CXK108" s="37"/>
      <c r="CXL108" s="37"/>
      <c r="CXM108" s="37"/>
      <c r="CXN108" s="37"/>
      <c r="CXO108" s="37"/>
      <c r="CXP108" s="37"/>
      <c r="CXQ108" s="37"/>
      <c r="CXR108" s="37"/>
      <c r="CXS108" s="37"/>
      <c r="CXT108" s="37"/>
      <c r="CXU108" s="37"/>
      <c r="CXV108" s="37"/>
      <c r="CXW108" s="37"/>
      <c r="CXX108" s="37"/>
      <c r="CXY108" s="37"/>
      <c r="CXZ108" s="37"/>
      <c r="CYA108" s="37"/>
      <c r="CYB108" s="37"/>
      <c r="CYC108" s="37"/>
      <c r="CYD108" s="37"/>
      <c r="CYE108" s="37"/>
      <c r="CYF108" s="37"/>
      <c r="CYG108" s="37"/>
      <c r="CYH108" s="37"/>
      <c r="CYI108" s="37"/>
      <c r="CYJ108" s="37"/>
      <c r="CYK108" s="37"/>
      <c r="CYL108" s="37"/>
      <c r="CYM108" s="37"/>
      <c r="CYN108" s="37"/>
      <c r="CYO108" s="37"/>
      <c r="CYP108" s="37"/>
      <c r="CYQ108" s="37"/>
      <c r="CYR108" s="37"/>
      <c r="CYS108" s="37"/>
      <c r="CYT108" s="37"/>
      <c r="CYU108" s="37"/>
      <c r="CYV108" s="37"/>
      <c r="CYW108" s="37"/>
      <c r="CYX108" s="37"/>
      <c r="CYY108" s="37"/>
      <c r="CYZ108" s="37"/>
      <c r="CZA108" s="37"/>
      <c r="CZB108" s="37"/>
      <c r="CZC108" s="37"/>
      <c r="CZD108" s="37"/>
      <c r="CZE108" s="37"/>
      <c r="CZF108" s="37"/>
      <c r="CZG108" s="37"/>
      <c r="CZH108" s="37"/>
      <c r="CZI108" s="37"/>
      <c r="CZJ108" s="37"/>
      <c r="CZK108" s="37"/>
      <c r="CZL108" s="37"/>
      <c r="CZM108" s="37"/>
      <c r="CZN108" s="37"/>
      <c r="CZO108" s="37"/>
      <c r="CZP108" s="37"/>
      <c r="CZQ108" s="37"/>
      <c r="CZR108" s="37"/>
      <c r="CZS108" s="37"/>
      <c r="CZT108" s="37"/>
      <c r="CZU108" s="37"/>
      <c r="CZV108" s="37"/>
      <c r="CZW108" s="37"/>
      <c r="CZX108" s="37"/>
      <c r="CZY108" s="37"/>
      <c r="CZZ108" s="37"/>
      <c r="DAA108" s="37"/>
      <c r="DAB108" s="37"/>
      <c r="DAC108" s="37"/>
      <c r="DAD108" s="37"/>
      <c r="DAE108" s="37"/>
      <c r="DAF108" s="37"/>
      <c r="DAG108" s="37"/>
      <c r="DAH108" s="37"/>
      <c r="DAI108" s="37"/>
      <c r="DAJ108" s="37"/>
      <c r="DAK108" s="37"/>
      <c r="DAL108" s="37"/>
      <c r="DAM108" s="37"/>
      <c r="DAN108" s="37"/>
      <c r="DAO108" s="37"/>
      <c r="DAP108" s="37"/>
      <c r="DAQ108" s="37"/>
      <c r="DAR108" s="37"/>
      <c r="DAS108" s="37"/>
      <c r="DAT108" s="37"/>
      <c r="DAU108" s="37"/>
      <c r="DAV108" s="37"/>
      <c r="DAW108" s="37"/>
      <c r="DAX108" s="37"/>
      <c r="DAY108" s="37"/>
      <c r="DAZ108" s="37"/>
      <c r="DBA108" s="37"/>
      <c r="DBB108" s="37"/>
      <c r="DBC108" s="37"/>
      <c r="DBD108" s="37"/>
      <c r="DBE108" s="37"/>
      <c r="DBF108" s="37"/>
      <c r="DBG108" s="37"/>
      <c r="DBH108" s="37"/>
      <c r="DBI108" s="37"/>
      <c r="DBJ108" s="37"/>
      <c r="DBK108" s="37"/>
      <c r="DBL108" s="37"/>
      <c r="DBM108" s="37"/>
      <c r="DBN108" s="37"/>
      <c r="DBO108" s="37"/>
      <c r="DBP108" s="37"/>
      <c r="DBQ108" s="37"/>
      <c r="DBR108" s="37"/>
      <c r="DBS108" s="37"/>
      <c r="DBT108" s="37"/>
      <c r="DBU108" s="37"/>
      <c r="DBV108" s="37"/>
      <c r="DBW108" s="37"/>
      <c r="DBX108" s="37"/>
      <c r="DBY108" s="37"/>
      <c r="DBZ108" s="37"/>
      <c r="DCA108" s="37"/>
      <c r="DCB108" s="37"/>
      <c r="DCC108" s="37"/>
      <c r="DCD108" s="37"/>
      <c r="DCE108" s="37"/>
      <c r="DCF108" s="37"/>
      <c r="DCG108" s="37"/>
      <c r="DCH108" s="37"/>
      <c r="DCI108" s="37"/>
      <c r="DCJ108" s="37"/>
      <c r="DCK108" s="37"/>
      <c r="DCL108" s="37"/>
      <c r="DCM108" s="37"/>
      <c r="DCN108" s="37"/>
      <c r="DCO108" s="37"/>
      <c r="DCP108" s="37"/>
      <c r="DCQ108" s="37"/>
      <c r="DCR108" s="37"/>
      <c r="DCS108" s="37"/>
      <c r="DCT108" s="37"/>
      <c r="DCU108" s="37"/>
      <c r="DCV108" s="37"/>
      <c r="DCW108" s="37"/>
      <c r="DCX108" s="37"/>
      <c r="DCY108" s="37"/>
      <c r="DCZ108" s="37"/>
      <c r="DDA108" s="37"/>
      <c r="DDB108" s="37"/>
      <c r="DDC108" s="37"/>
      <c r="DDD108" s="37"/>
      <c r="DDE108" s="37"/>
      <c r="DDF108" s="37"/>
      <c r="DDG108" s="37"/>
      <c r="DDH108" s="37"/>
      <c r="DDI108" s="37"/>
      <c r="DDJ108" s="37"/>
      <c r="DDK108" s="37"/>
      <c r="DDL108" s="37"/>
      <c r="DDM108" s="37"/>
      <c r="DDN108" s="37"/>
      <c r="DDO108" s="37"/>
      <c r="DDP108" s="37"/>
      <c r="DDQ108" s="37"/>
      <c r="DDR108" s="37"/>
      <c r="DDS108" s="37"/>
      <c r="DDT108" s="37"/>
      <c r="DDU108" s="37"/>
      <c r="DDV108" s="37"/>
      <c r="DDW108" s="37"/>
      <c r="DDX108" s="37"/>
      <c r="DDY108" s="37"/>
      <c r="DDZ108" s="37"/>
      <c r="DEA108" s="37"/>
      <c r="DEB108" s="37"/>
      <c r="DEC108" s="37"/>
      <c r="DED108" s="37"/>
      <c r="DEE108" s="37"/>
      <c r="DEF108" s="37"/>
      <c r="DEG108" s="37"/>
      <c r="DEH108" s="37"/>
      <c r="DEI108" s="37"/>
      <c r="DEJ108" s="37"/>
      <c r="DEK108" s="37"/>
      <c r="DEL108" s="37"/>
      <c r="DEM108" s="37"/>
      <c r="DEN108" s="37"/>
      <c r="DEO108" s="37"/>
      <c r="DEP108" s="37"/>
      <c r="DEQ108" s="37"/>
      <c r="DER108" s="37"/>
      <c r="DES108" s="37"/>
      <c r="DET108" s="37"/>
      <c r="DEU108" s="37"/>
      <c r="DEV108" s="37"/>
      <c r="DEW108" s="37"/>
      <c r="DEX108" s="37"/>
      <c r="DEY108" s="37"/>
      <c r="DEZ108" s="37"/>
      <c r="DFA108" s="37"/>
      <c r="DFB108" s="37"/>
      <c r="DFC108" s="37"/>
      <c r="DFD108" s="37"/>
      <c r="DFE108" s="37"/>
      <c r="DFF108" s="37"/>
      <c r="DFG108" s="37"/>
      <c r="DFH108" s="37"/>
      <c r="DFI108" s="37"/>
      <c r="DFJ108" s="37"/>
      <c r="DFK108" s="37"/>
      <c r="DFL108" s="37"/>
      <c r="DFM108" s="37"/>
      <c r="DFN108" s="37"/>
      <c r="DFO108" s="37"/>
      <c r="DFP108" s="37"/>
      <c r="DFQ108" s="37"/>
      <c r="DFR108" s="37"/>
      <c r="DFS108" s="37"/>
      <c r="DFT108" s="37"/>
      <c r="DFU108" s="37"/>
      <c r="DFV108" s="37"/>
      <c r="DFW108" s="37"/>
      <c r="DFX108" s="37"/>
      <c r="DFY108" s="37"/>
      <c r="DFZ108" s="37"/>
      <c r="DGA108" s="37"/>
      <c r="DGB108" s="37"/>
      <c r="DGC108" s="37"/>
      <c r="DGD108" s="37"/>
      <c r="DGE108" s="37"/>
      <c r="DGF108" s="37"/>
      <c r="DGG108" s="37"/>
      <c r="DGH108" s="37"/>
      <c r="DGI108" s="37"/>
      <c r="DGJ108" s="37"/>
      <c r="DGK108" s="37"/>
      <c r="DGL108" s="37"/>
      <c r="DGM108" s="37"/>
      <c r="DGN108" s="37"/>
      <c r="DGO108" s="37"/>
      <c r="DGP108" s="37"/>
      <c r="DGQ108" s="37"/>
      <c r="DGR108" s="37"/>
      <c r="DGS108" s="37"/>
      <c r="DGT108" s="37"/>
      <c r="DGU108" s="37"/>
      <c r="DGV108" s="37"/>
      <c r="DGW108" s="37"/>
      <c r="DGX108" s="37"/>
      <c r="DGY108" s="37"/>
      <c r="DGZ108" s="37"/>
      <c r="DHA108" s="37"/>
      <c r="DHB108" s="37"/>
      <c r="DHC108" s="37"/>
      <c r="DHD108" s="37"/>
      <c r="DHE108" s="37"/>
      <c r="DHF108" s="37"/>
      <c r="DHG108" s="37"/>
      <c r="DHH108" s="37"/>
      <c r="DHI108" s="37"/>
      <c r="DHJ108" s="37"/>
      <c r="DHK108" s="37"/>
      <c r="DHL108" s="37"/>
      <c r="DHM108" s="37"/>
      <c r="DHN108" s="37"/>
      <c r="DHO108" s="37"/>
      <c r="DHP108" s="37"/>
      <c r="DHQ108" s="37"/>
      <c r="DHR108" s="37"/>
      <c r="DHS108" s="37"/>
      <c r="DHT108" s="37"/>
      <c r="DHU108" s="37"/>
      <c r="DHV108" s="37"/>
      <c r="DHW108" s="37"/>
      <c r="DHX108" s="37"/>
      <c r="DHY108" s="37"/>
      <c r="DHZ108" s="37"/>
      <c r="DIA108" s="37"/>
      <c r="DIB108" s="37"/>
      <c r="DIC108" s="37"/>
      <c r="DID108" s="37"/>
      <c r="DIE108" s="37"/>
      <c r="DIF108" s="37"/>
      <c r="DIG108" s="37"/>
      <c r="DIH108" s="37"/>
      <c r="DII108" s="37"/>
      <c r="DIJ108" s="37"/>
      <c r="DIK108" s="37"/>
      <c r="DIL108" s="37"/>
      <c r="DIM108" s="37"/>
      <c r="DIN108" s="37"/>
      <c r="DIO108" s="37"/>
      <c r="DIP108" s="37"/>
      <c r="DIQ108" s="37"/>
      <c r="DIR108" s="37"/>
      <c r="DIS108" s="37"/>
      <c r="DIT108" s="37"/>
      <c r="DIU108" s="37"/>
      <c r="DIV108" s="37"/>
      <c r="DIW108" s="37"/>
      <c r="DIX108" s="37"/>
      <c r="DIY108" s="37"/>
      <c r="DIZ108" s="37"/>
      <c r="DJA108" s="37"/>
      <c r="DJB108" s="37"/>
      <c r="DJC108" s="37"/>
      <c r="DJD108" s="37"/>
      <c r="DJE108" s="37"/>
      <c r="DJF108" s="37"/>
      <c r="DJG108" s="37"/>
      <c r="DJH108" s="37"/>
      <c r="DJI108" s="37"/>
      <c r="DJJ108" s="37"/>
      <c r="DJK108" s="37"/>
      <c r="DJL108" s="37"/>
      <c r="DJM108" s="37"/>
      <c r="DJN108" s="37"/>
      <c r="DJO108" s="37"/>
      <c r="DJP108" s="37"/>
      <c r="DJQ108" s="37"/>
      <c r="DJR108" s="37"/>
      <c r="DJS108" s="37"/>
      <c r="DJT108" s="37"/>
      <c r="DJU108" s="37"/>
      <c r="DJV108" s="37"/>
      <c r="DJW108" s="37"/>
      <c r="DJX108" s="37"/>
      <c r="DJY108" s="37"/>
      <c r="DJZ108" s="37"/>
      <c r="DKA108" s="37"/>
      <c r="DKB108" s="37"/>
      <c r="DKC108" s="37"/>
      <c r="DKD108" s="37"/>
      <c r="DKE108" s="37"/>
      <c r="DKF108" s="37"/>
      <c r="DKG108" s="37"/>
      <c r="DKH108" s="37"/>
      <c r="DKI108" s="37"/>
      <c r="DKJ108" s="37"/>
      <c r="DKK108" s="37"/>
      <c r="DKL108" s="37"/>
      <c r="DKM108" s="37"/>
      <c r="DKN108" s="37"/>
      <c r="DKO108" s="37"/>
      <c r="DKP108" s="37"/>
      <c r="DKQ108" s="37"/>
      <c r="DKR108" s="37"/>
      <c r="DKS108" s="37"/>
      <c r="DKT108" s="37"/>
      <c r="DKU108" s="37"/>
      <c r="DKV108" s="37"/>
      <c r="DKW108" s="37"/>
      <c r="DKX108" s="37"/>
      <c r="DKY108" s="37"/>
      <c r="DKZ108" s="37"/>
      <c r="DLA108" s="37"/>
      <c r="DLB108" s="37"/>
      <c r="DLC108" s="37"/>
      <c r="DLD108" s="37"/>
      <c r="DLE108" s="37"/>
      <c r="DLF108" s="37"/>
      <c r="DLG108" s="37"/>
      <c r="DLH108" s="37"/>
      <c r="DLI108" s="37"/>
      <c r="DLJ108" s="37"/>
      <c r="DLK108" s="37"/>
      <c r="DLL108" s="37"/>
      <c r="DLM108" s="37"/>
      <c r="DLN108" s="37"/>
      <c r="DLO108" s="37"/>
      <c r="DLP108" s="37"/>
      <c r="DLQ108" s="37"/>
      <c r="DLR108" s="37"/>
      <c r="DLS108" s="37"/>
      <c r="DLT108" s="37"/>
      <c r="DLU108" s="37"/>
      <c r="DLV108" s="37"/>
      <c r="DLW108" s="37"/>
      <c r="DLX108" s="37"/>
      <c r="DLY108" s="37"/>
      <c r="DLZ108" s="37"/>
      <c r="DMA108" s="37"/>
      <c r="DMB108" s="37"/>
      <c r="DMC108" s="37"/>
      <c r="DMD108" s="37"/>
      <c r="DME108" s="37"/>
      <c r="DMF108" s="37"/>
      <c r="DMG108" s="37"/>
      <c r="DMH108" s="37"/>
      <c r="DMI108" s="37"/>
      <c r="DMJ108" s="37"/>
      <c r="DMK108" s="37"/>
      <c r="DML108" s="37"/>
      <c r="DMM108" s="37"/>
      <c r="DMN108" s="37"/>
      <c r="DMO108" s="37"/>
      <c r="DMP108" s="37"/>
      <c r="DMQ108" s="37"/>
      <c r="DMR108" s="37"/>
      <c r="DMS108" s="37"/>
      <c r="DMT108" s="37"/>
      <c r="DMU108" s="37"/>
      <c r="DMV108" s="37"/>
      <c r="DMW108" s="37"/>
      <c r="DMX108" s="37"/>
      <c r="DMY108" s="37"/>
      <c r="DMZ108" s="37"/>
      <c r="DNA108" s="37"/>
      <c r="DNB108" s="37"/>
      <c r="DNC108" s="37"/>
      <c r="DND108" s="37"/>
      <c r="DNE108" s="37"/>
      <c r="DNF108" s="37"/>
      <c r="DNG108" s="37"/>
      <c r="DNH108" s="37"/>
      <c r="DNI108" s="37"/>
      <c r="DNJ108" s="37"/>
      <c r="DNK108" s="37"/>
      <c r="DNL108" s="37"/>
      <c r="DNM108" s="37"/>
      <c r="DNN108" s="37"/>
      <c r="DNO108" s="37"/>
      <c r="DNP108" s="37"/>
      <c r="DNQ108" s="37"/>
      <c r="DNR108" s="37"/>
      <c r="DNS108" s="37"/>
      <c r="DNT108" s="37"/>
      <c r="DNU108" s="37"/>
      <c r="DNV108" s="37"/>
      <c r="DNW108" s="37"/>
      <c r="DNX108" s="37"/>
      <c r="DNY108" s="37"/>
      <c r="DNZ108" s="37"/>
      <c r="DOA108" s="37"/>
      <c r="DOB108" s="37"/>
      <c r="DOC108" s="37"/>
      <c r="DOD108" s="37"/>
      <c r="DOE108" s="37"/>
      <c r="DOF108" s="37"/>
      <c r="DOG108" s="37"/>
      <c r="DOH108" s="37"/>
      <c r="DOI108" s="37"/>
      <c r="DOJ108" s="37"/>
      <c r="DOK108" s="37"/>
      <c r="DOL108" s="37"/>
      <c r="DOM108" s="37"/>
      <c r="DON108" s="37"/>
      <c r="DOO108" s="37"/>
      <c r="DOP108" s="37"/>
      <c r="DOQ108" s="37"/>
      <c r="DOR108" s="37"/>
      <c r="DOS108" s="37"/>
      <c r="DOT108" s="37"/>
      <c r="DOU108" s="37"/>
      <c r="DOV108" s="37"/>
      <c r="DOW108" s="37"/>
      <c r="DOX108" s="37"/>
      <c r="DOY108" s="37"/>
      <c r="DOZ108" s="37"/>
      <c r="DPA108" s="37"/>
      <c r="DPB108" s="37"/>
      <c r="DPC108" s="37"/>
      <c r="DPD108" s="37"/>
      <c r="DPE108" s="37"/>
      <c r="DPF108" s="37"/>
      <c r="DPG108" s="37"/>
      <c r="DPH108" s="37"/>
      <c r="DPI108" s="37"/>
      <c r="DPJ108" s="37"/>
      <c r="DPK108" s="37"/>
      <c r="DPL108" s="37"/>
      <c r="DPM108" s="37"/>
      <c r="DPN108" s="37"/>
      <c r="DPO108" s="37"/>
      <c r="DPP108" s="37"/>
      <c r="DPQ108" s="37"/>
      <c r="DPR108" s="37"/>
      <c r="DPS108" s="37"/>
      <c r="DPT108" s="37"/>
      <c r="DPU108" s="37"/>
      <c r="DPV108" s="37"/>
      <c r="DPW108" s="37"/>
      <c r="DPX108" s="37"/>
      <c r="DPY108" s="37"/>
      <c r="DPZ108" s="37"/>
      <c r="DQA108" s="37"/>
      <c r="DQB108" s="37"/>
      <c r="DQC108" s="37"/>
      <c r="DQD108" s="37"/>
      <c r="DQE108" s="37"/>
      <c r="DQF108" s="37"/>
      <c r="DQG108" s="37"/>
      <c r="DQH108" s="37"/>
      <c r="DQI108" s="37"/>
      <c r="DQJ108" s="37"/>
      <c r="DQK108" s="37"/>
      <c r="DQL108" s="37"/>
      <c r="DQM108" s="37"/>
      <c r="DQN108" s="37"/>
      <c r="DQO108" s="37"/>
      <c r="DQP108" s="37"/>
      <c r="DQQ108" s="37"/>
      <c r="DQR108" s="37"/>
      <c r="DQS108" s="37"/>
      <c r="DQT108" s="37"/>
      <c r="DQU108" s="37"/>
      <c r="DQV108" s="37"/>
      <c r="DQW108" s="37"/>
      <c r="DQX108" s="37"/>
      <c r="DQY108" s="37"/>
      <c r="DQZ108" s="37"/>
      <c r="DRA108" s="37"/>
      <c r="DRB108" s="37"/>
      <c r="DRC108" s="37"/>
      <c r="DRD108" s="37"/>
      <c r="DRE108" s="37"/>
      <c r="DRF108" s="37"/>
      <c r="DRG108" s="37"/>
      <c r="DRH108" s="37"/>
      <c r="DRI108" s="37"/>
      <c r="DRJ108" s="37"/>
      <c r="DRK108" s="37"/>
      <c r="DRL108" s="37"/>
      <c r="DRM108" s="37"/>
      <c r="DRN108" s="37"/>
      <c r="DRO108" s="37"/>
      <c r="DRP108" s="37"/>
      <c r="DRQ108" s="37"/>
      <c r="DRR108" s="37"/>
      <c r="DRS108" s="37"/>
      <c r="DRT108" s="37"/>
      <c r="DRU108" s="37"/>
      <c r="DRV108" s="37"/>
      <c r="DRW108" s="37"/>
      <c r="DRX108" s="37"/>
      <c r="DRY108" s="37"/>
      <c r="DRZ108" s="37"/>
      <c r="DSA108" s="37"/>
      <c r="DSB108" s="37"/>
      <c r="DSC108" s="37"/>
      <c r="DSD108" s="37"/>
      <c r="DSE108" s="37"/>
      <c r="DSF108" s="37"/>
      <c r="DSG108" s="37"/>
      <c r="DSH108" s="37"/>
      <c r="DSI108" s="37"/>
      <c r="DSJ108" s="37"/>
      <c r="DSK108" s="37"/>
      <c r="DSL108" s="37"/>
      <c r="DSM108" s="37"/>
      <c r="DSN108" s="37"/>
      <c r="DSO108" s="37"/>
      <c r="DSP108" s="37"/>
      <c r="DSQ108" s="37"/>
      <c r="DSR108" s="37"/>
      <c r="DSS108" s="37"/>
      <c r="DST108" s="37"/>
      <c r="DSU108" s="37"/>
      <c r="DSV108" s="37"/>
      <c r="DSW108" s="37"/>
      <c r="DSX108" s="37"/>
      <c r="DSY108" s="37"/>
      <c r="DSZ108" s="37"/>
      <c r="DTA108" s="37"/>
      <c r="DTB108" s="37"/>
      <c r="DTC108" s="37"/>
      <c r="DTD108" s="37"/>
      <c r="DTE108" s="37"/>
      <c r="DTF108" s="37"/>
      <c r="DTG108" s="37"/>
      <c r="DTH108" s="37"/>
      <c r="DTI108" s="37"/>
      <c r="DTJ108" s="37"/>
      <c r="DTK108" s="37"/>
      <c r="DTL108" s="37"/>
      <c r="DTM108" s="37"/>
      <c r="DTN108" s="37"/>
      <c r="DTO108" s="37"/>
      <c r="DTP108" s="37"/>
      <c r="DTQ108" s="37"/>
      <c r="DTR108" s="37"/>
      <c r="DTS108" s="37"/>
      <c r="DTT108" s="37"/>
      <c r="DTU108" s="37"/>
      <c r="DTV108" s="37"/>
      <c r="DTW108" s="37"/>
      <c r="DTX108" s="37"/>
      <c r="DTY108" s="37"/>
      <c r="DTZ108" s="37"/>
      <c r="DUA108" s="37"/>
      <c r="DUB108" s="37"/>
      <c r="DUC108" s="37"/>
      <c r="DUD108" s="37"/>
      <c r="DUE108" s="37"/>
      <c r="DUF108" s="37"/>
      <c r="DUG108" s="37"/>
      <c r="DUH108" s="37"/>
      <c r="DUI108" s="37"/>
      <c r="DUJ108" s="37"/>
      <c r="DUK108" s="37"/>
      <c r="DUL108" s="37"/>
      <c r="DUM108" s="37"/>
      <c r="DUN108" s="37"/>
      <c r="DUO108" s="37"/>
      <c r="DUP108" s="37"/>
      <c r="DUQ108" s="37"/>
      <c r="DUR108" s="37"/>
      <c r="DUS108" s="37"/>
      <c r="DUT108" s="37"/>
      <c r="DUU108" s="37"/>
      <c r="DUV108" s="37"/>
      <c r="DUW108" s="37"/>
      <c r="DUX108" s="37"/>
      <c r="DUY108" s="37"/>
      <c r="DUZ108" s="37"/>
      <c r="DVA108" s="37"/>
      <c r="DVB108" s="37"/>
      <c r="DVC108" s="37"/>
      <c r="DVD108" s="37"/>
      <c r="DVE108" s="37"/>
      <c r="DVF108" s="37"/>
      <c r="DVG108" s="37"/>
      <c r="DVH108" s="37"/>
      <c r="DVI108" s="37"/>
      <c r="DVJ108" s="37"/>
      <c r="DVK108" s="37"/>
      <c r="DVL108" s="37"/>
      <c r="DVM108" s="37"/>
      <c r="DVN108" s="37"/>
      <c r="DVO108" s="37"/>
      <c r="DVP108" s="37"/>
      <c r="DVQ108" s="37"/>
      <c r="DVR108" s="37"/>
      <c r="DVS108" s="37"/>
      <c r="DVT108" s="37"/>
      <c r="DVU108" s="37"/>
      <c r="DVV108" s="37"/>
      <c r="DVW108" s="37"/>
      <c r="DVX108" s="37"/>
      <c r="DVY108" s="37"/>
      <c r="DVZ108" s="37"/>
      <c r="DWA108" s="37"/>
      <c r="DWB108" s="37"/>
      <c r="DWC108" s="37"/>
      <c r="DWD108" s="37"/>
      <c r="DWE108" s="37"/>
      <c r="DWF108" s="37"/>
      <c r="DWG108" s="37"/>
      <c r="DWH108" s="37"/>
      <c r="DWI108" s="37"/>
      <c r="DWJ108" s="37"/>
      <c r="DWK108" s="37"/>
      <c r="DWL108" s="37"/>
      <c r="DWM108" s="37"/>
      <c r="DWN108" s="37"/>
      <c r="DWO108" s="37"/>
      <c r="DWP108" s="37"/>
      <c r="DWQ108" s="37"/>
      <c r="DWR108" s="37"/>
      <c r="DWS108" s="37"/>
      <c r="DWT108" s="37"/>
      <c r="DWU108" s="37"/>
      <c r="DWV108" s="37"/>
      <c r="DWW108" s="37"/>
      <c r="DWX108" s="37"/>
      <c r="DWY108" s="37"/>
      <c r="DWZ108" s="37"/>
      <c r="DXA108" s="37"/>
      <c r="DXB108" s="37"/>
      <c r="DXC108" s="37"/>
      <c r="DXD108" s="37"/>
      <c r="DXE108" s="37"/>
      <c r="DXF108" s="37"/>
      <c r="DXG108" s="37"/>
      <c r="DXH108" s="37"/>
      <c r="DXI108" s="37"/>
      <c r="DXJ108" s="37"/>
      <c r="DXK108" s="37"/>
      <c r="DXL108" s="37"/>
      <c r="DXM108" s="37"/>
      <c r="DXN108" s="37"/>
      <c r="DXO108" s="37"/>
      <c r="DXP108" s="37"/>
      <c r="DXQ108" s="37"/>
      <c r="DXR108" s="37"/>
      <c r="DXS108" s="37"/>
      <c r="DXT108" s="37"/>
      <c r="DXU108" s="37"/>
      <c r="DXV108" s="37"/>
      <c r="DXW108" s="37"/>
      <c r="DXX108" s="37"/>
      <c r="DXY108" s="37"/>
      <c r="DXZ108" s="37"/>
      <c r="DYA108" s="37"/>
      <c r="DYB108" s="37"/>
      <c r="DYC108" s="37"/>
      <c r="DYD108" s="37"/>
      <c r="DYE108" s="37"/>
      <c r="DYF108" s="37"/>
      <c r="DYG108" s="37"/>
      <c r="DYH108" s="37"/>
      <c r="DYI108" s="37"/>
      <c r="DYJ108" s="37"/>
      <c r="DYK108" s="37"/>
      <c r="DYL108" s="37"/>
      <c r="DYM108" s="37"/>
      <c r="DYN108" s="37"/>
      <c r="DYO108" s="37"/>
      <c r="DYP108" s="37"/>
      <c r="DYQ108" s="37"/>
      <c r="DYR108" s="37"/>
      <c r="DYS108" s="37"/>
      <c r="DYT108" s="37"/>
      <c r="DYU108" s="37"/>
      <c r="DYV108" s="37"/>
      <c r="DYW108" s="37"/>
      <c r="DYX108" s="37"/>
      <c r="DYY108" s="37"/>
      <c r="DYZ108" s="37"/>
      <c r="DZA108" s="37"/>
      <c r="DZB108" s="37"/>
      <c r="DZC108" s="37"/>
      <c r="DZD108" s="37"/>
      <c r="DZE108" s="37"/>
      <c r="DZF108" s="37"/>
      <c r="DZG108" s="37"/>
      <c r="DZH108" s="37"/>
      <c r="DZI108" s="37"/>
      <c r="DZJ108" s="37"/>
      <c r="DZK108" s="37"/>
      <c r="DZL108" s="37"/>
      <c r="DZM108" s="37"/>
      <c r="DZN108" s="37"/>
      <c r="DZO108" s="37"/>
      <c r="DZP108" s="37"/>
      <c r="DZQ108" s="37"/>
      <c r="DZR108" s="37"/>
      <c r="DZS108" s="37"/>
      <c r="DZT108" s="37"/>
      <c r="DZU108" s="37"/>
      <c r="DZV108" s="37"/>
      <c r="DZW108" s="37"/>
      <c r="DZX108" s="37"/>
      <c r="DZY108" s="37"/>
      <c r="DZZ108" s="37"/>
      <c r="EAA108" s="37"/>
      <c r="EAB108" s="37"/>
      <c r="EAC108" s="37"/>
      <c r="EAD108" s="37"/>
      <c r="EAE108" s="37"/>
      <c r="EAF108" s="37"/>
      <c r="EAG108" s="37"/>
      <c r="EAH108" s="37"/>
      <c r="EAI108" s="37"/>
      <c r="EAJ108" s="37"/>
      <c r="EAK108" s="37"/>
      <c r="EAL108" s="37"/>
      <c r="EAM108" s="37"/>
      <c r="EAN108" s="37"/>
      <c r="EAO108" s="37"/>
      <c r="EAP108" s="37"/>
      <c r="EAQ108" s="37"/>
      <c r="EAR108" s="37"/>
      <c r="EAS108" s="37"/>
      <c r="EAT108" s="37"/>
      <c r="EAU108" s="37"/>
      <c r="EAV108" s="37"/>
      <c r="EAW108" s="37"/>
      <c r="EAX108" s="37"/>
      <c r="EAY108" s="37"/>
      <c r="EAZ108" s="37"/>
      <c r="EBA108" s="37"/>
      <c r="EBB108" s="37"/>
      <c r="EBC108" s="37"/>
      <c r="EBD108" s="37"/>
      <c r="EBE108" s="37"/>
      <c r="EBF108" s="37"/>
      <c r="EBG108" s="37"/>
      <c r="EBH108" s="37"/>
      <c r="EBI108" s="37"/>
      <c r="EBJ108" s="37"/>
      <c r="EBK108" s="37"/>
      <c r="EBL108" s="37"/>
      <c r="EBM108" s="37"/>
      <c r="EBN108" s="37"/>
      <c r="EBO108" s="37"/>
      <c r="EBP108" s="37"/>
      <c r="EBQ108" s="37"/>
      <c r="EBR108" s="37"/>
      <c r="EBS108" s="37"/>
      <c r="EBT108" s="37"/>
      <c r="EBU108" s="37"/>
      <c r="EBV108" s="37"/>
      <c r="EBW108" s="37"/>
      <c r="EBX108" s="37"/>
      <c r="EBY108" s="37"/>
      <c r="EBZ108" s="37"/>
      <c r="ECA108" s="37"/>
      <c r="ECB108" s="37"/>
      <c r="ECC108" s="37"/>
      <c r="ECD108" s="37"/>
      <c r="ECE108" s="37"/>
      <c r="ECF108" s="37"/>
      <c r="ECG108" s="37"/>
      <c r="ECH108" s="37"/>
      <c r="ECI108" s="37"/>
      <c r="ECJ108" s="37"/>
      <c r="ECK108" s="37"/>
      <c r="ECL108" s="37"/>
      <c r="ECM108" s="37"/>
      <c r="ECN108" s="37"/>
      <c r="ECO108" s="37"/>
      <c r="ECP108" s="37"/>
      <c r="ECQ108" s="37"/>
      <c r="ECR108" s="37"/>
      <c r="ECS108" s="37"/>
      <c r="ECT108" s="37"/>
      <c r="ECU108" s="37"/>
      <c r="ECV108" s="37"/>
      <c r="ECW108" s="37"/>
      <c r="ECX108" s="37"/>
      <c r="ECY108" s="37"/>
      <c r="ECZ108" s="37"/>
      <c r="EDA108" s="37"/>
      <c r="EDB108" s="37"/>
      <c r="EDC108" s="37"/>
      <c r="EDD108" s="37"/>
      <c r="EDE108" s="37"/>
      <c r="EDF108" s="37"/>
      <c r="EDG108" s="37"/>
      <c r="EDH108" s="37"/>
      <c r="EDI108" s="37"/>
      <c r="EDJ108" s="37"/>
      <c r="EDK108" s="37"/>
      <c r="EDL108" s="37"/>
      <c r="EDM108" s="37"/>
      <c r="EDN108" s="37"/>
      <c r="EDO108" s="37"/>
      <c r="EDP108" s="37"/>
      <c r="EDQ108" s="37"/>
      <c r="EDR108" s="37"/>
      <c r="EDS108" s="37"/>
      <c r="EDT108" s="37"/>
      <c r="EDU108" s="37"/>
      <c r="EDV108" s="37"/>
      <c r="EDW108" s="37"/>
      <c r="EDX108" s="37"/>
      <c r="EDY108" s="37"/>
      <c r="EDZ108" s="37"/>
      <c r="EEA108" s="37"/>
      <c r="EEB108" s="37"/>
      <c r="EEC108" s="37"/>
      <c r="EED108" s="37"/>
      <c r="EEE108" s="37"/>
      <c r="EEF108" s="37"/>
      <c r="EEG108" s="37"/>
      <c r="EEH108" s="37"/>
      <c r="EEI108" s="37"/>
      <c r="EEJ108" s="37"/>
      <c r="EEK108" s="37"/>
      <c r="EEL108" s="37"/>
      <c r="EEM108" s="37"/>
      <c r="EEN108" s="37"/>
      <c r="EEO108" s="37"/>
      <c r="EEP108" s="37"/>
      <c r="EEQ108" s="37"/>
      <c r="EER108" s="37"/>
      <c r="EES108" s="37"/>
      <c r="EET108" s="37"/>
      <c r="EEU108" s="37"/>
      <c r="EEV108" s="37"/>
      <c r="EEW108" s="37"/>
      <c r="EEX108" s="37"/>
      <c r="EEY108" s="37"/>
      <c r="EEZ108" s="37"/>
      <c r="EFA108" s="37"/>
      <c r="EFB108" s="37"/>
      <c r="EFC108" s="37"/>
      <c r="EFD108" s="37"/>
      <c r="EFE108" s="37"/>
      <c r="EFF108" s="37"/>
      <c r="EFG108" s="37"/>
      <c r="EFH108" s="37"/>
      <c r="EFI108" s="37"/>
      <c r="EFJ108" s="37"/>
      <c r="EFK108" s="37"/>
      <c r="EFL108" s="37"/>
      <c r="EFM108" s="37"/>
      <c r="EFN108" s="37"/>
      <c r="EFO108" s="37"/>
      <c r="EFP108" s="37"/>
      <c r="EFQ108" s="37"/>
      <c r="EFR108" s="37"/>
      <c r="EFS108" s="37"/>
      <c r="EFT108" s="37"/>
      <c r="EFU108" s="37"/>
      <c r="EFV108" s="37"/>
      <c r="EFW108" s="37"/>
      <c r="EFX108" s="37"/>
      <c r="EFY108" s="37"/>
      <c r="EFZ108" s="37"/>
      <c r="EGA108" s="37"/>
      <c r="EGB108" s="37"/>
      <c r="EGC108" s="37"/>
      <c r="EGD108" s="37"/>
      <c r="EGE108" s="37"/>
      <c r="EGF108" s="37"/>
      <c r="EGG108" s="37"/>
      <c r="EGH108" s="37"/>
      <c r="EGI108" s="37"/>
      <c r="EGJ108" s="37"/>
      <c r="EGK108" s="37"/>
      <c r="EGL108" s="37"/>
      <c r="EGM108" s="37"/>
      <c r="EGN108" s="37"/>
      <c r="EGO108" s="37"/>
      <c r="EGP108" s="37"/>
      <c r="EGQ108" s="37"/>
      <c r="EGR108" s="37"/>
      <c r="EGS108" s="37"/>
      <c r="EGT108" s="37"/>
      <c r="EGU108" s="37"/>
      <c r="EGV108" s="37"/>
      <c r="EGW108" s="37"/>
      <c r="EGX108" s="37"/>
      <c r="EGY108" s="37"/>
      <c r="EGZ108" s="37"/>
      <c r="EHA108" s="37"/>
      <c r="EHB108" s="37"/>
      <c r="EHC108" s="37"/>
      <c r="EHD108" s="37"/>
      <c r="EHE108" s="37"/>
      <c r="EHF108" s="37"/>
      <c r="EHG108" s="37"/>
      <c r="EHH108" s="37"/>
      <c r="EHI108" s="37"/>
      <c r="EHJ108" s="37"/>
      <c r="EHK108" s="37"/>
      <c r="EHL108" s="37"/>
      <c r="EHM108" s="37"/>
      <c r="EHN108" s="37"/>
      <c r="EHO108" s="37"/>
      <c r="EHP108" s="37"/>
      <c r="EHQ108" s="37"/>
      <c r="EHR108" s="37"/>
      <c r="EHS108" s="37"/>
      <c r="EHT108" s="37"/>
      <c r="EHU108" s="37"/>
      <c r="EHV108" s="37"/>
      <c r="EHW108" s="37"/>
      <c r="EHX108" s="37"/>
      <c r="EHY108" s="37"/>
      <c r="EHZ108" s="37"/>
      <c r="EIA108" s="37"/>
      <c r="EIB108" s="37"/>
      <c r="EIC108" s="37"/>
      <c r="EID108" s="37"/>
      <c r="EIE108" s="37"/>
      <c r="EIF108" s="37"/>
      <c r="EIG108" s="37"/>
      <c r="EIH108" s="37"/>
      <c r="EII108" s="37"/>
      <c r="EIJ108" s="37"/>
      <c r="EIK108" s="37"/>
      <c r="EIL108" s="37"/>
      <c r="EIM108" s="37"/>
      <c r="EIN108" s="37"/>
      <c r="EIO108" s="37"/>
      <c r="EIP108" s="37"/>
      <c r="EIQ108" s="37"/>
      <c r="EIR108" s="37"/>
      <c r="EIS108" s="37"/>
      <c r="EIT108" s="37"/>
      <c r="EIU108" s="37"/>
      <c r="EIV108" s="37"/>
      <c r="EIW108" s="37"/>
      <c r="EIX108" s="37"/>
      <c r="EIY108" s="37"/>
      <c r="EIZ108" s="37"/>
      <c r="EJA108" s="37"/>
      <c r="EJB108" s="37"/>
      <c r="EJC108" s="37"/>
      <c r="EJD108" s="37"/>
      <c r="EJE108" s="37"/>
      <c r="EJF108" s="37"/>
      <c r="EJG108" s="37"/>
      <c r="EJH108" s="37"/>
      <c r="EJI108" s="37"/>
      <c r="EJJ108" s="37"/>
      <c r="EJK108" s="37"/>
      <c r="EJL108" s="37"/>
      <c r="EJM108" s="37"/>
      <c r="EJN108" s="37"/>
      <c r="EJO108" s="37"/>
      <c r="EJP108" s="37"/>
      <c r="EJQ108" s="37"/>
      <c r="EJR108" s="37"/>
      <c r="EJS108" s="37"/>
      <c r="EJT108" s="37"/>
      <c r="EJU108" s="37"/>
      <c r="EJV108" s="37"/>
      <c r="EJW108" s="37"/>
      <c r="EJX108" s="37"/>
      <c r="EJY108" s="37"/>
      <c r="EJZ108" s="37"/>
      <c r="EKA108" s="37"/>
      <c r="EKB108" s="37"/>
      <c r="EKC108" s="37"/>
      <c r="EKD108" s="37"/>
      <c r="EKE108" s="37"/>
      <c r="EKF108" s="37"/>
      <c r="EKG108" s="37"/>
      <c r="EKH108" s="37"/>
      <c r="EKI108" s="37"/>
      <c r="EKJ108" s="37"/>
      <c r="EKK108" s="37"/>
      <c r="EKL108" s="37"/>
      <c r="EKM108" s="37"/>
      <c r="EKN108" s="37"/>
      <c r="EKO108" s="37"/>
      <c r="EKP108" s="37"/>
      <c r="EKQ108" s="37"/>
      <c r="EKR108" s="37"/>
      <c r="EKS108" s="37"/>
      <c r="EKT108" s="37"/>
      <c r="EKU108" s="37"/>
      <c r="EKV108" s="37"/>
      <c r="EKW108" s="37"/>
      <c r="EKX108" s="37"/>
      <c r="EKY108" s="37"/>
      <c r="EKZ108" s="37"/>
      <c r="ELA108" s="37"/>
      <c r="ELB108" s="37"/>
      <c r="ELC108" s="37"/>
      <c r="ELD108" s="37"/>
      <c r="ELE108" s="37"/>
      <c r="ELF108" s="37"/>
      <c r="ELG108" s="37"/>
      <c r="ELH108" s="37"/>
      <c r="ELI108" s="37"/>
      <c r="ELJ108" s="37"/>
      <c r="ELK108" s="37"/>
      <c r="ELL108" s="37"/>
      <c r="ELM108" s="37"/>
      <c r="ELN108" s="37"/>
      <c r="ELO108" s="37"/>
      <c r="ELP108" s="37"/>
      <c r="ELQ108" s="37"/>
      <c r="ELR108" s="37"/>
      <c r="ELS108" s="37"/>
      <c r="ELT108" s="37"/>
      <c r="ELU108" s="37"/>
      <c r="ELV108" s="37"/>
      <c r="ELW108" s="37"/>
      <c r="ELX108" s="37"/>
      <c r="ELY108" s="37"/>
      <c r="ELZ108" s="37"/>
      <c r="EMA108" s="37"/>
      <c r="EMB108" s="37"/>
      <c r="EMC108" s="37"/>
      <c r="EMD108" s="37"/>
      <c r="EME108" s="37"/>
      <c r="EMF108" s="37"/>
      <c r="EMG108" s="37"/>
      <c r="EMH108" s="37"/>
      <c r="EMI108" s="37"/>
      <c r="EMJ108" s="37"/>
      <c r="EMK108" s="37"/>
      <c r="EML108" s="37"/>
      <c r="EMM108" s="37"/>
      <c r="EMN108" s="37"/>
      <c r="EMO108" s="37"/>
      <c r="EMP108" s="37"/>
      <c r="EMQ108" s="37"/>
      <c r="EMR108" s="37"/>
      <c r="EMS108" s="37"/>
      <c r="EMT108" s="37"/>
      <c r="EMU108" s="37"/>
      <c r="EMV108" s="37"/>
      <c r="EMW108" s="37"/>
      <c r="EMX108" s="37"/>
      <c r="EMY108" s="37"/>
      <c r="EMZ108" s="37"/>
      <c r="ENA108" s="37"/>
      <c r="ENB108" s="37"/>
      <c r="ENC108" s="37"/>
      <c r="END108" s="37"/>
      <c r="ENE108" s="37"/>
      <c r="ENF108" s="37"/>
      <c r="ENG108" s="37"/>
      <c r="ENH108" s="37"/>
      <c r="ENI108" s="37"/>
      <c r="ENJ108" s="37"/>
      <c r="ENK108" s="37"/>
      <c r="ENL108" s="37"/>
      <c r="ENM108" s="37"/>
      <c r="ENN108" s="37"/>
      <c r="ENO108" s="37"/>
      <c r="ENP108" s="37"/>
      <c r="ENQ108" s="37"/>
      <c r="ENR108" s="37"/>
      <c r="ENS108" s="37"/>
      <c r="ENT108" s="37"/>
      <c r="ENU108" s="37"/>
      <c r="ENV108" s="37"/>
      <c r="ENW108" s="37"/>
      <c r="ENX108" s="37"/>
      <c r="ENY108" s="37"/>
      <c r="ENZ108" s="37"/>
      <c r="EOA108" s="37"/>
      <c r="EOB108" s="37"/>
      <c r="EOC108" s="37"/>
      <c r="EOD108" s="37"/>
      <c r="EOE108" s="37"/>
      <c r="EOF108" s="37"/>
      <c r="EOG108" s="37"/>
      <c r="EOH108" s="37"/>
      <c r="EOI108" s="37"/>
      <c r="EOJ108" s="37"/>
      <c r="EOK108" s="37"/>
      <c r="EOL108" s="37"/>
      <c r="EOM108" s="37"/>
      <c r="EON108" s="37"/>
      <c r="EOO108" s="37"/>
      <c r="EOP108" s="37"/>
      <c r="EOQ108" s="37"/>
      <c r="EOR108" s="37"/>
      <c r="EOS108" s="37"/>
      <c r="EOT108" s="37"/>
      <c r="EOU108" s="37"/>
      <c r="EOV108" s="37"/>
      <c r="EOW108" s="37"/>
      <c r="EOX108" s="37"/>
      <c r="EOY108" s="37"/>
      <c r="EOZ108" s="37"/>
      <c r="EPA108" s="37"/>
      <c r="EPB108" s="37"/>
      <c r="EPC108" s="37"/>
      <c r="EPD108" s="37"/>
      <c r="EPE108" s="37"/>
      <c r="EPF108" s="37"/>
      <c r="EPG108" s="37"/>
      <c r="EPH108" s="37"/>
      <c r="EPI108" s="37"/>
      <c r="EPJ108" s="37"/>
      <c r="EPK108" s="37"/>
      <c r="EPL108" s="37"/>
      <c r="EPM108" s="37"/>
      <c r="EPN108" s="37"/>
      <c r="EPO108" s="37"/>
      <c r="EPP108" s="37"/>
      <c r="EPQ108" s="37"/>
      <c r="EPR108" s="37"/>
      <c r="EPS108" s="37"/>
      <c r="EPT108" s="37"/>
      <c r="EPU108" s="37"/>
      <c r="EPV108" s="37"/>
      <c r="EPW108" s="37"/>
      <c r="EPX108" s="37"/>
      <c r="EPY108" s="37"/>
      <c r="EPZ108" s="37"/>
      <c r="EQA108" s="37"/>
      <c r="EQB108" s="37"/>
      <c r="EQC108" s="37"/>
      <c r="EQD108" s="37"/>
      <c r="EQE108" s="37"/>
      <c r="EQF108" s="37"/>
      <c r="EQG108" s="37"/>
      <c r="EQH108" s="37"/>
      <c r="EQI108" s="37"/>
      <c r="EQJ108" s="37"/>
      <c r="EQK108" s="37"/>
      <c r="EQL108" s="37"/>
      <c r="EQM108" s="37"/>
      <c r="EQN108" s="37"/>
      <c r="EQO108" s="37"/>
      <c r="EQP108" s="37"/>
      <c r="EQQ108" s="37"/>
      <c r="EQR108" s="37"/>
      <c r="EQS108" s="37"/>
      <c r="EQT108" s="37"/>
      <c r="EQU108" s="37"/>
      <c r="EQV108" s="37"/>
      <c r="EQW108" s="37"/>
      <c r="EQX108" s="37"/>
      <c r="EQY108" s="37"/>
      <c r="EQZ108" s="37"/>
      <c r="ERA108" s="37"/>
      <c r="ERB108" s="37"/>
      <c r="ERC108" s="37"/>
      <c r="ERD108" s="37"/>
      <c r="ERE108" s="37"/>
      <c r="ERF108" s="37"/>
      <c r="ERG108" s="37"/>
      <c r="ERH108" s="37"/>
      <c r="ERI108" s="37"/>
      <c r="ERJ108" s="37"/>
      <c r="ERK108" s="37"/>
      <c r="ERL108" s="37"/>
      <c r="ERM108" s="37"/>
      <c r="ERN108" s="37"/>
      <c r="ERO108" s="37"/>
      <c r="ERP108" s="37"/>
      <c r="ERQ108" s="37"/>
      <c r="ERR108" s="37"/>
      <c r="ERS108" s="37"/>
      <c r="ERT108" s="37"/>
      <c r="ERU108" s="37"/>
      <c r="ERV108" s="37"/>
      <c r="ERW108" s="37"/>
      <c r="ERX108" s="37"/>
      <c r="ERY108" s="37"/>
      <c r="ERZ108" s="37"/>
      <c r="ESA108" s="37"/>
      <c r="ESB108" s="37"/>
      <c r="ESC108" s="37"/>
      <c r="ESD108" s="37"/>
      <c r="ESE108" s="37"/>
      <c r="ESF108" s="37"/>
      <c r="ESG108" s="37"/>
      <c r="ESH108" s="37"/>
      <c r="ESI108" s="37"/>
      <c r="ESJ108" s="37"/>
      <c r="ESK108" s="37"/>
      <c r="ESL108" s="37"/>
      <c r="ESM108" s="37"/>
      <c r="ESN108" s="37"/>
      <c r="ESO108" s="37"/>
      <c r="ESP108" s="37"/>
      <c r="ESQ108" s="37"/>
      <c r="ESR108" s="37"/>
      <c r="ESS108" s="37"/>
      <c r="EST108" s="37"/>
      <c r="ESU108" s="37"/>
      <c r="ESV108" s="37"/>
      <c r="ESW108" s="37"/>
      <c r="ESX108" s="37"/>
      <c r="ESY108" s="37"/>
      <c r="ESZ108" s="37"/>
      <c r="ETA108" s="37"/>
      <c r="ETB108" s="37"/>
      <c r="ETC108" s="37"/>
      <c r="ETD108" s="37"/>
      <c r="ETE108" s="37"/>
      <c r="ETF108" s="37"/>
      <c r="ETG108" s="37"/>
      <c r="ETH108" s="37"/>
      <c r="ETI108" s="37"/>
      <c r="ETJ108" s="37"/>
      <c r="ETK108" s="37"/>
      <c r="ETL108" s="37"/>
      <c r="ETM108" s="37"/>
      <c r="ETN108" s="37"/>
      <c r="ETO108" s="37"/>
      <c r="ETP108" s="37"/>
      <c r="ETQ108" s="37"/>
      <c r="ETR108" s="37"/>
      <c r="ETS108" s="37"/>
      <c r="ETT108" s="37"/>
      <c r="ETU108" s="37"/>
      <c r="ETV108" s="37"/>
      <c r="ETW108" s="37"/>
      <c r="ETX108" s="37"/>
      <c r="ETY108" s="37"/>
      <c r="ETZ108" s="37"/>
      <c r="EUA108" s="37"/>
      <c r="EUB108" s="37"/>
      <c r="EUC108" s="37"/>
      <c r="EUD108" s="37"/>
      <c r="EUE108" s="37"/>
      <c r="EUF108" s="37"/>
      <c r="EUG108" s="37"/>
      <c r="EUH108" s="37"/>
      <c r="EUI108" s="37"/>
      <c r="EUJ108" s="37"/>
      <c r="EUK108" s="37"/>
      <c r="EUL108" s="37"/>
      <c r="EUM108" s="37"/>
      <c r="EUN108" s="37"/>
      <c r="EUO108" s="37"/>
      <c r="EUP108" s="37"/>
      <c r="EUQ108" s="37"/>
      <c r="EUR108" s="37"/>
      <c r="EUS108" s="37"/>
      <c r="EUT108" s="37"/>
      <c r="EUU108" s="37"/>
      <c r="EUV108" s="37"/>
      <c r="EUW108" s="37"/>
      <c r="EUX108" s="37"/>
      <c r="EUY108" s="37"/>
      <c r="EUZ108" s="37"/>
      <c r="EVA108" s="37"/>
      <c r="EVB108" s="37"/>
      <c r="EVC108" s="37"/>
      <c r="EVD108" s="37"/>
      <c r="EVE108" s="37"/>
      <c r="EVF108" s="37"/>
      <c r="EVG108" s="37"/>
      <c r="EVH108" s="37"/>
      <c r="EVI108" s="37"/>
      <c r="EVJ108" s="37"/>
      <c r="EVK108" s="37"/>
      <c r="EVL108" s="37"/>
      <c r="EVM108" s="37"/>
      <c r="EVN108" s="37"/>
      <c r="EVO108" s="37"/>
      <c r="EVP108" s="37"/>
      <c r="EVQ108" s="37"/>
      <c r="EVR108" s="37"/>
      <c r="EVS108" s="37"/>
      <c r="EVT108" s="37"/>
      <c r="EVU108" s="37"/>
      <c r="EVV108" s="37"/>
      <c r="EVW108" s="37"/>
      <c r="EVX108" s="37"/>
      <c r="EVY108" s="37"/>
      <c r="EVZ108" s="37"/>
      <c r="EWA108" s="37"/>
      <c r="EWB108" s="37"/>
      <c r="EWC108" s="37"/>
      <c r="EWD108" s="37"/>
      <c r="EWE108" s="37"/>
      <c r="EWF108" s="37"/>
      <c r="EWG108" s="37"/>
      <c r="EWH108" s="37"/>
      <c r="EWI108" s="37"/>
      <c r="EWJ108" s="37"/>
      <c r="EWK108" s="37"/>
      <c r="EWL108" s="37"/>
      <c r="EWM108" s="37"/>
      <c r="EWN108" s="37"/>
      <c r="EWO108" s="37"/>
      <c r="EWP108" s="37"/>
      <c r="EWQ108" s="37"/>
      <c r="EWR108" s="37"/>
      <c r="EWS108" s="37"/>
      <c r="EWT108" s="37"/>
      <c r="EWU108" s="37"/>
      <c r="EWV108" s="37"/>
      <c r="EWW108" s="37"/>
      <c r="EWX108" s="37"/>
      <c r="EWY108" s="37"/>
      <c r="EWZ108" s="37"/>
      <c r="EXA108" s="37"/>
      <c r="EXB108" s="37"/>
      <c r="EXC108" s="37"/>
      <c r="EXD108" s="37"/>
      <c r="EXE108" s="37"/>
      <c r="EXF108" s="37"/>
      <c r="EXG108" s="37"/>
      <c r="EXH108" s="37"/>
      <c r="EXI108" s="37"/>
      <c r="EXJ108" s="37"/>
      <c r="EXK108" s="37"/>
      <c r="EXL108" s="37"/>
      <c r="EXM108" s="37"/>
      <c r="EXN108" s="37"/>
      <c r="EXO108" s="37"/>
      <c r="EXP108" s="37"/>
      <c r="EXQ108" s="37"/>
      <c r="EXR108" s="37"/>
      <c r="EXS108" s="37"/>
      <c r="EXT108" s="37"/>
      <c r="EXU108" s="37"/>
      <c r="EXV108" s="37"/>
      <c r="EXW108" s="37"/>
      <c r="EXX108" s="37"/>
      <c r="EXY108" s="37"/>
      <c r="EXZ108" s="37"/>
      <c r="EYA108" s="37"/>
      <c r="EYB108" s="37"/>
      <c r="EYC108" s="37"/>
      <c r="EYD108" s="37"/>
      <c r="EYE108" s="37"/>
      <c r="EYF108" s="37"/>
      <c r="EYG108" s="37"/>
      <c r="EYH108" s="37"/>
      <c r="EYI108" s="37"/>
      <c r="EYJ108" s="37"/>
      <c r="EYK108" s="37"/>
      <c r="EYL108" s="37"/>
      <c r="EYM108" s="37"/>
      <c r="EYN108" s="37"/>
      <c r="EYO108" s="37"/>
      <c r="EYP108" s="37"/>
      <c r="EYQ108" s="37"/>
      <c r="EYR108" s="37"/>
      <c r="EYS108" s="37"/>
      <c r="EYT108" s="37"/>
      <c r="EYU108" s="37"/>
      <c r="EYV108" s="37"/>
      <c r="EYW108" s="37"/>
      <c r="EYX108" s="37"/>
      <c r="EYY108" s="37"/>
      <c r="EYZ108" s="37"/>
      <c r="EZA108" s="37"/>
      <c r="EZB108" s="37"/>
      <c r="EZC108" s="37"/>
      <c r="EZD108" s="37"/>
      <c r="EZE108" s="37"/>
      <c r="EZF108" s="37"/>
      <c r="EZG108" s="37"/>
      <c r="EZH108" s="37"/>
      <c r="EZI108" s="37"/>
      <c r="EZJ108" s="37"/>
      <c r="EZK108" s="37"/>
      <c r="EZL108" s="37"/>
      <c r="EZM108" s="37"/>
      <c r="EZN108" s="37"/>
      <c r="EZO108" s="37"/>
      <c r="EZP108" s="37"/>
      <c r="EZQ108" s="37"/>
      <c r="EZR108" s="37"/>
      <c r="EZS108" s="37"/>
      <c r="EZT108" s="37"/>
      <c r="EZU108" s="37"/>
      <c r="EZV108" s="37"/>
      <c r="EZW108" s="37"/>
      <c r="EZX108" s="37"/>
      <c r="EZY108" s="37"/>
      <c r="EZZ108" s="37"/>
      <c r="FAA108" s="37"/>
      <c r="FAB108" s="37"/>
      <c r="FAC108" s="37"/>
      <c r="FAD108" s="37"/>
      <c r="FAE108" s="37"/>
      <c r="FAF108" s="37"/>
      <c r="FAG108" s="37"/>
      <c r="FAH108" s="37"/>
      <c r="FAI108" s="37"/>
      <c r="FAJ108" s="37"/>
      <c r="FAK108" s="37"/>
      <c r="FAL108" s="37"/>
      <c r="FAM108" s="37"/>
      <c r="FAN108" s="37"/>
      <c r="FAO108" s="37"/>
      <c r="FAP108" s="37"/>
      <c r="FAQ108" s="37"/>
      <c r="FAR108" s="37"/>
      <c r="FAS108" s="37"/>
      <c r="FAT108" s="37"/>
      <c r="FAU108" s="37"/>
      <c r="FAV108" s="37"/>
      <c r="FAW108" s="37"/>
      <c r="FAX108" s="37"/>
      <c r="FAY108" s="37"/>
      <c r="FAZ108" s="37"/>
      <c r="FBA108" s="37"/>
      <c r="FBB108" s="37"/>
      <c r="FBC108" s="37"/>
      <c r="FBD108" s="37"/>
      <c r="FBE108" s="37"/>
      <c r="FBF108" s="37"/>
      <c r="FBG108" s="37"/>
      <c r="FBH108" s="37"/>
      <c r="FBI108" s="37"/>
      <c r="FBJ108" s="37"/>
      <c r="FBK108" s="37"/>
      <c r="FBL108" s="37"/>
      <c r="FBM108" s="37"/>
      <c r="FBN108" s="37"/>
      <c r="FBO108" s="37"/>
      <c r="FBP108" s="37"/>
      <c r="FBQ108" s="37"/>
      <c r="FBR108" s="37"/>
      <c r="FBS108" s="37"/>
      <c r="FBT108" s="37"/>
      <c r="FBU108" s="37"/>
      <c r="FBV108" s="37"/>
      <c r="FBW108" s="37"/>
      <c r="FBX108" s="37"/>
      <c r="FBY108" s="37"/>
      <c r="FBZ108" s="37"/>
      <c r="FCA108" s="37"/>
      <c r="FCB108" s="37"/>
      <c r="FCC108" s="37"/>
      <c r="FCD108" s="37"/>
      <c r="FCE108" s="37"/>
      <c r="FCF108" s="37"/>
      <c r="FCG108" s="37"/>
      <c r="FCH108" s="37"/>
      <c r="FCI108" s="37"/>
      <c r="FCJ108" s="37"/>
      <c r="FCK108" s="37"/>
      <c r="FCL108" s="37"/>
      <c r="FCM108" s="37"/>
      <c r="FCN108" s="37"/>
      <c r="FCO108" s="37"/>
      <c r="FCP108" s="37"/>
      <c r="FCQ108" s="37"/>
      <c r="FCR108" s="37"/>
      <c r="FCS108" s="37"/>
      <c r="FCT108" s="37"/>
      <c r="FCU108" s="37"/>
      <c r="FCV108" s="37"/>
      <c r="FCW108" s="37"/>
      <c r="FCX108" s="37"/>
      <c r="FCY108" s="37"/>
      <c r="FCZ108" s="37"/>
      <c r="FDA108" s="37"/>
      <c r="FDB108" s="37"/>
      <c r="FDC108" s="37"/>
      <c r="FDD108" s="37"/>
      <c r="FDE108" s="37"/>
      <c r="FDF108" s="37"/>
      <c r="FDG108" s="37"/>
      <c r="FDH108" s="37"/>
      <c r="FDI108" s="37"/>
      <c r="FDJ108" s="37"/>
      <c r="FDK108" s="37"/>
      <c r="FDL108" s="37"/>
      <c r="FDM108" s="37"/>
      <c r="FDN108" s="37"/>
      <c r="FDO108" s="37"/>
      <c r="FDP108" s="37"/>
      <c r="FDQ108" s="37"/>
      <c r="FDR108" s="37"/>
      <c r="FDS108" s="37"/>
      <c r="FDT108" s="37"/>
      <c r="FDU108" s="37"/>
      <c r="FDV108" s="37"/>
      <c r="FDW108" s="37"/>
      <c r="FDX108" s="37"/>
      <c r="FDY108" s="37"/>
      <c r="FDZ108" s="37"/>
      <c r="FEA108" s="37"/>
      <c r="FEB108" s="37"/>
      <c r="FEC108" s="37"/>
      <c r="FED108" s="37"/>
      <c r="FEE108" s="37"/>
      <c r="FEF108" s="37"/>
      <c r="FEG108" s="37"/>
      <c r="FEH108" s="37"/>
      <c r="FEI108" s="37"/>
      <c r="FEJ108" s="37"/>
      <c r="FEK108" s="37"/>
      <c r="FEL108" s="37"/>
      <c r="FEM108" s="37"/>
      <c r="FEN108" s="37"/>
      <c r="FEO108" s="37"/>
      <c r="FEP108" s="37"/>
      <c r="FEQ108" s="37"/>
      <c r="FER108" s="37"/>
      <c r="FES108" s="37"/>
      <c r="FET108" s="37"/>
      <c r="FEU108" s="37"/>
      <c r="FEV108" s="37"/>
      <c r="FEW108" s="37"/>
      <c r="FEX108" s="37"/>
      <c r="FEY108" s="37"/>
      <c r="FEZ108" s="37"/>
      <c r="FFA108" s="37"/>
      <c r="FFB108" s="37"/>
      <c r="FFC108" s="37"/>
      <c r="FFD108" s="37"/>
      <c r="FFE108" s="37"/>
      <c r="FFF108" s="37"/>
      <c r="FFG108" s="37"/>
      <c r="FFH108" s="37"/>
      <c r="FFI108" s="37"/>
      <c r="FFJ108" s="37"/>
      <c r="FFK108" s="37"/>
      <c r="FFL108" s="37"/>
      <c r="FFM108" s="37"/>
      <c r="FFN108" s="37"/>
      <c r="FFO108" s="37"/>
      <c r="FFP108" s="37"/>
      <c r="FFQ108" s="37"/>
      <c r="FFR108" s="37"/>
      <c r="FFS108" s="37"/>
      <c r="FFT108" s="37"/>
      <c r="FFU108" s="37"/>
      <c r="FFV108" s="37"/>
      <c r="FFW108" s="37"/>
      <c r="FFX108" s="37"/>
      <c r="FFY108" s="37"/>
      <c r="FFZ108" s="37"/>
      <c r="FGA108" s="37"/>
      <c r="FGB108" s="37"/>
      <c r="FGC108" s="37"/>
      <c r="FGD108" s="37"/>
      <c r="FGE108" s="37"/>
      <c r="FGF108" s="37"/>
      <c r="FGG108" s="37"/>
      <c r="FGH108" s="37"/>
      <c r="FGI108" s="37"/>
      <c r="FGJ108" s="37"/>
      <c r="FGK108" s="37"/>
      <c r="FGL108" s="37"/>
      <c r="FGM108" s="37"/>
      <c r="FGN108" s="37"/>
      <c r="FGO108" s="37"/>
      <c r="FGP108" s="37"/>
      <c r="FGQ108" s="37"/>
      <c r="FGR108" s="37"/>
      <c r="FGS108" s="37"/>
      <c r="FGT108" s="37"/>
      <c r="FGU108" s="37"/>
      <c r="FGV108" s="37"/>
      <c r="FGW108" s="37"/>
      <c r="FGX108" s="37"/>
      <c r="FGY108" s="37"/>
      <c r="FGZ108" s="37"/>
      <c r="FHA108" s="37"/>
      <c r="FHB108" s="37"/>
      <c r="FHC108" s="37"/>
      <c r="FHD108" s="37"/>
      <c r="FHE108" s="37"/>
      <c r="FHF108" s="37"/>
      <c r="FHG108" s="37"/>
      <c r="FHH108" s="37"/>
      <c r="FHI108" s="37"/>
      <c r="FHJ108" s="37"/>
      <c r="FHK108" s="37"/>
      <c r="FHL108" s="37"/>
      <c r="FHM108" s="37"/>
      <c r="FHN108" s="37"/>
      <c r="FHO108" s="37"/>
      <c r="FHP108" s="37"/>
      <c r="FHQ108" s="37"/>
      <c r="FHR108" s="37"/>
      <c r="FHS108" s="37"/>
      <c r="FHT108" s="37"/>
      <c r="FHU108" s="37"/>
      <c r="FHV108" s="37"/>
      <c r="FHW108" s="37"/>
      <c r="FHX108" s="37"/>
      <c r="FHY108" s="37"/>
      <c r="FHZ108" s="37"/>
      <c r="FIA108" s="37"/>
      <c r="FIB108" s="37"/>
      <c r="FIC108" s="37"/>
      <c r="FID108" s="37"/>
      <c r="FIE108" s="37"/>
      <c r="FIF108" s="37"/>
      <c r="FIG108" s="37"/>
      <c r="FIH108" s="37"/>
      <c r="FII108" s="37"/>
      <c r="FIJ108" s="37"/>
      <c r="FIK108" s="37"/>
      <c r="FIL108" s="37"/>
      <c r="FIM108" s="37"/>
      <c r="FIN108" s="37"/>
      <c r="FIO108" s="37"/>
      <c r="FIP108" s="37"/>
      <c r="FIQ108" s="37"/>
      <c r="FIR108" s="37"/>
      <c r="FIS108" s="37"/>
      <c r="FIT108" s="37"/>
      <c r="FIU108" s="37"/>
      <c r="FIV108" s="37"/>
      <c r="FIW108" s="37"/>
      <c r="FIX108" s="37"/>
      <c r="FIY108" s="37"/>
      <c r="FIZ108" s="37"/>
      <c r="FJA108" s="37"/>
      <c r="FJB108" s="37"/>
      <c r="FJC108" s="37"/>
      <c r="FJD108" s="37"/>
      <c r="FJE108" s="37"/>
      <c r="FJF108" s="37"/>
      <c r="FJG108" s="37"/>
      <c r="FJH108" s="37"/>
      <c r="FJI108" s="37"/>
      <c r="FJJ108" s="37"/>
      <c r="FJK108" s="37"/>
      <c r="FJL108" s="37"/>
      <c r="FJM108" s="37"/>
      <c r="FJN108" s="37"/>
      <c r="FJO108" s="37"/>
      <c r="FJP108" s="37"/>
      <c r="FJQ108" s="37"/>
      <c r="FJR108" s="37"/>
      <c r="FJS108" s="37"/>
      <c r="FJT108" s="37"/>
      <c r="FJU108" s="37"/>
      <c r="FJV108" s="37"/>
      <c r="FJW108" s="37"/>
      <c r="FJX108" s="37"/>
      <c r="FJY108" s="37"/>
      <c r="FJZ108" s="37"/>
      <c r="FKA108" s="37"/>
      <c r="FKB108" s="37"/>
      <c r="FKC108" s="37"/>
      <c r="FKD108" s="37"/>
      <c r="FKE108" s="37"/>
      <c r="FKF108" s="37"/>
      <c r="FKG108" s="37"/>
      <c r="FKH108" s="37"/>
      <c r="FKI108" s="37"/>
      <c r="FKJ108" s="37"/>
      <c r="FKK108" s="37"/>
      <c r="FKL108" s="37"/>
      <c r="FKM108" s="37"/>
      <c r="FKN108" s="37"/>
      <c r="FKO108" s="37"/>
      <c r="FKP108" s="37"/>
      <c r="FKQ108" s="37"/>
      <c r="FKR108" s="37"/>
      <c r="FKS108" s="37"/>
      <c r="FKT108" s="37"/>
      <c r="FKU108" s="37"/>
      <c r="FKV108" s="37"/>
      <c r="FKW108" s="37"/>
      <c r="FKX108" s="37"/>
      <c r="FKY108" s="37"/>
      <c r="FKZ108" s="37"/>
      <c r="FLA108" s="37"/>
      <c r="FLB108" s="37"/>
      <c r="FLC108" s="37"/>
      <c r="FLD108" s="37"/>
      <c r="FLE108" s="37"/>
      <c r="FLF108" s="37"/>
      <c r="FLG108" s="37"/>
      <c r="FLH108" s="37"/>
      <c r="FLI108" s="37"/>
      <c r="FLJ108" s="37"/>
      <c r="FLK108" s="37"/>
      <c r="FLL108" s="37"/>
      <c r="FLM108" s="37"/>
      <c r="FLN108" s="37"/>
      <c r="FLO108" s="37"/>
      <c r="FLP108" s="37"/>
      <c r="FLQ108" s="37"/>
      <c r="FLR108" s="37"/>
      <c r="FLS108" s="37"/>
      <c r="FLT108" s="37"/>
      <c r="FLU108" s="37"/>
      <c r="FLV108" s="37"/>
      <c r="FLW108" s="37"/>
      <c r="FLX108" s="37"/>
      <c r="FLY108" s="37"/>
      <c r="FLZ108" s="37"/>
      <c r="FMA108" s="37"/>
      <c r="FMB108" s="37"/>
      <c r="FMC108" s="37"/>
      <c r="FMD108" s="37"/>
      <c r="FME108" s="37"/>
      <c r="FMF108" s="37"/>
      <c r="FMG108" s="37"/>
      <c r="FMH108" s="37"/>
      <c r="FMI108" s="37"/>
      <c r="FMJ108" s="37"/>
      <c r="FMK108" s="37"/>
      <c r="FML108" s="37"/>
      <c r="FMM108" s="37"/>
      <c r="FMN108" s="37"/>
      <c r="FMO108" s="37"/>
      <c r="FMP108" s="37"/>
      <c r="FMQ108" s="37"/>
      <c r="FMR108" s="37"/>
      <c r="FMS108" s="37"/>
      <c r="FMT108" s="37"/>
      <c r="FMU108" s="37"/>
      <c r="FMV108" s="37"/>
      <c r="FMW108" s="37"/>
      <c r="FMX108" s="37"/>
      <c r="FMY108" s="37"/>
      <c r="FMZ108" s="37"/>
      <c r="FNA108" s="37"/>
      <c r="FNB108" s="37"/>
      <c r="FNC108" s="37"/>
      <c r="FND108" s="37"/>
      <c r="FNE108" s="37"/>
      <c r="FNF108" s="37"/>
      <c r="FNG108" s="37"/>
      <c r="FNH108" s="37"/>
      <c r="FNI108" s="37"/>
      <c r="FNJ108" s="37"/>
      <c r="FNK108" s="37"/>
      <c r="FNL108" s="37"/>
      <c r="FNM108" s="37"/>
      <c r="FNN108" s="37"/>
      <c r="FNO108" s="37"/>
      <c r="FNP108" s="37"/>
      <c r="FNQ108" s="37"/>
      <c r="FNR108" s="37"/>
      <c r="FNS108" s="37"/>
      <c r="FNT108" s="37"/>
      <c r="FNU108" s="37"/>
      <c r="FNV108" s="37"/>
      <c r="FNW108" s="37"/>
      <c r="FNX108" s="37"/>
      <c r="FNY108" s="37"/>
      <c r="FNZ108" s="37"/>
      <c r="FOA108" s="37"/>
      <c r="FOB108" s="37"/>
      <c r="FOC108" s="37"/>
      <c r="FOD108" s="37"/>
      <c r="FOE108" s="37"/>
      <c r="FOF108" s="37"/>
      <c r="FOG108" s="37"/>
      <c r="FOH108" s="37"/>
      <c r="FOI108" s="37"/>
      <c r="FOJ108" s="37"/>
      <c r="FOK108" s="37"/>
      <c r="FOL108" s="37"/>
      <c r="FOM108" s="37"/>
      <c r="FON108" s="37"/>
      <c r="FOO108" s="37"/>
      <c r="FOP108" s="37"/>
      <c r="FOQ108" s="37"/>
      <c r="FOR108" s="37"/>
      <c r="FOS108" s="37"/>
      <c r="FOT108" s="37"/>
      <c r="FOU108" s="37"/>
      <c r="FOV108" s="37"/>
      <c r="FOW108" s="37"/>
      <c r="FOX108" s="37"/>
      <c r="FOY108" s="37"/>
      <c r="FOZ108" s="37"/>
      <c r="FPA108" s="37"/>
      <c r="FPB108" s="37"/>
      <c r="FPC108" s="37"/>
      <c r="FPD108" s="37"/>
      <c r="FPE108" s="37"/>
      <c r="FPF108" s="37"/>
      <c r="FPG108" s="37"/>
      <c r="FPH108" s="37"/>
      <c r="FPI108" s="37"/>
      <c r="FPJ108" s="37"/>
      <c r="FPK108" s="37"/>
      <c r="FPL108" s="37"/>
      <c r="FPM108" s="37"/>
      <c r="FPN108" s="37"/>
      <c r="FPO108" s="37"/>
      <c r="FPP108" s="37"/>
      <c r="FPQ108" s="37"/>
      <c r="FPR108" s="37"/>
      <c r="FPS108" s="37"/>
      <c r="FPT108" s="37"/>
      <c r="FPU108" s="37"/>
      <c r="FPV108" s="37"/>
      <c r="FPW108" s="37"/>
      <c r="FPX108" s="37"/>
      <c r="FPY108" s="37"/>
      <c r="FPZ108" s="37"/>
      <c r="FQA108" s="37"/>
      <c r="FQB108" s="37"/>
      <c r="FQC108" s="37"/>
      <c r="FQD108" s="37"/>
      <c r="FQE108" s="37"/>
      <c r="FQF108" s="37"/>
      <c r="FQG108" s="37"/>
      <c r="FQH108" s="37"/>
      <c r="FQI108" s="37"/>
      <c r="FQJ108" s="37"/>
      <c r="FQK108" s="37"/>
      <c r="FQL108" s="37"/>
      <c r="FQM108" s="37"/>
      <c r="FQN108" s="37"/>
      <c r="FQO108" s="37"/>
      <c r="FQP108" s="37"/>
      <c r="FQQ108" s="37"/>
      <c r="FQR108" s="37"/>
      <c r="FQS108" s="37"/>
      <c r="FQT108" s="37"/>
      <c r="FQU108" s="37"/>
      <c r="FQV108" s="37"/>
      <c r="FQW108" s="37"/>
      <c r="FQX108" s="37"/>
      <c r="FQY108" s="37"/>
      <c r="FQZ108" s="37"/>
      <c r="FRA108" s="37"/>
      <c r="FRB108" s="37"/>
      <c r="FRC108" s="37"/>
      <c r="FRD108" s="37"/>
      <c r="FRE108" s="37"/>
      <c r="FRF108" s="37"/>
      <c r="FRG108" s="37"/>
      <c r="FRH108" s="37"/>
      <c r="FRI108" s="37"/>
      <c r="FRJ108" s="37"/>
      <c r="FRK108" s="37"/>
      <c r="FRL108" s="37"/>
      <c r="FRM108" s="37"/>
      <c r="FRN108" s="37"/>
      <c r="FRO108" s="37"/>
      <c r="FRP108" s="37"/>
      <c r="FRQ108" s="37"/>
      <c r="FRR108" s="37"/>
      <c r="FRS108" s="37"/>
      <c r="FRT108" s="37"/>
      <c r="FRU108" s="37"/>
      <c r="FRV108" s="37"/>
      <c r="FRW108" s="37"/>
      <c r="FRX108" s="37"/>
      <c r="FRY108" s="37"/>
      <c r="FRZ108" s="37"/>
      <c r="FSA108" s="37"/>
      <c r="FSB108" s="37"/>
      <c r="FSC108" s="37"/>
      <c r="FSD108" s="37"/>
      <c r="FSE108" s="37"/>
      <c r="FSF108" s="37"/>
      <c r="FSG108" s="37"/>
      <c r="FSH108" s="37"/>
      <c r="FSI108" s="37"/>
      <c r="FSJ108" s="37"/>
      <c r="FSK108" s="37"/>
      <c r="FSL108" s="37"/>
      <c r="FSM108" s="37"/>
      <c r="FSN108" s="37"/>
      <c r="FSO108" s="37"/>
      <c r="FSP108" s="37"/>
      <c r="FSQ108" s="37"/>
      <c r="FSR108" s="37"/>
      <c r="FSS108" s="37"/>
      <c r="FST108" s="37"/>
      <c r="FSU108" s="37"/>
      <c r="FSV108" s="37"/>
      <c r="FSW108" s="37"/>
      <c r="FSX108" s="37"/>
      <c r="FSY108" s="37"/>
      <c r="FSZ108" s="37"/>
      <c r="FTA108" s="37"/>
      <c r="FTB108" s="37"/>
      <c r="FTC108" s="37"/>
      <c r="FTD108" s="37"/>
      <c r="FTE108" s="37"/>
      <c r="FTF108" s="37"/>
      <c r="FTG108" s="37"/>
      <c r="FTH108" s="37"/>
      <c r="FTI108" s="37"/>
      <c r="FTJ108" s="37"/>
      <c r="FTK108" s="37"/>
      <c r="FTL108" s="37"/>
      <c r="FTM108" s="37"/>
      <c r="FTN108" s="37"/>
      <c r="FTO108" s="37"/>
      <c r="FTP108" s="37"/>
      <c r="FTQ108" s="37"/>
      <c r="FTR108" s="37"/>
      <c r="FTS108" s="37"/>
      <c r="FTT108" s="37"/>
      <c r="FTU108" s="37"/>
      <c r="FTV108" s="37"/>
      <c r="FTW108" s="37"/>
      <c r="FTX108" s="37"/>
      <c r="FTY108" s="37"/>
      <c r="FTZ108" s="37"/>
      <c r="FUA108" s="37"/>
      <c r="FUB108" s="37"/>
      <c r="FUC108" s="37"/>
      <c r="FUD108" s="37"/>
      <c r="FUE108" s="37"/>
      <c r="FUF108" s="37"/>
      <c r="FUG108" s="37"/>
      <c r="FUH108" s="37"/>
      <c r="FUI108" s="37"/>
      <c r="FUJ108" s="37"/>
      <c r="FUK108" s="37"/>
      <c r="FUL108" s="37"/>
      <c r="FUM108" s="37"/>
      <c r="FUN108" s="37"/>
      <c r="FUO108" s="37"/>
      <c r="FUP108" s="37"/>
      <c r="FUQ108" s="37"/>
      <c r="FUR108" s="37"/>
      <c r="FUS108" s="37"/>
      <c r="FUT108" s="37"/>
      <c r="FUU108" s="37"/>
      <c r="FUV108" s="37"/>
      <c r="FUW108" s="37"/>
      <c r="FUX108" s="37"/>
      <c r="FUY108" s="37"/>
      <c r="FUZ108" s="37"/>
      <c r="FVA108" s="37"/>
      <c r="FVB108" s="37"/>
      <c r="FVC108" s="37"/>
      <c r="FVD108" s="37"/>
      <c r="FVE108" s="37"/>
      <c r="FVF108" s="37"/>
      <c r="FVG108" s="37"/>
      <c r="FVH108" s="37"/>
      <c r="FVI108" s="37"/>
      <c r="FVJ108" s="37"/>
      <c r="FVK108" s="37"/>
      <c r="FVL108" s="37"/>
      <c r="FVM108" s="37"/>
      <c r="FVN108" s="37"/>
      <c r="FVO108" s="37"/>
      <c r="FVP108" s="37"/>
      <c r="FVQ108" s="37"/>
      <c r="FVR108" s="37"/>
      <c r="FVS108" s="37"/>
      <c r="FVT108" s="37"/>
      <c r="FVU108" s="37"/>
      <c r="FVV108" s="37"/>
      <c r="FVW108" s="37"/>
      <c r="FVX108" s="37"/>
      <c r="FVY108" s="37"/>
      <c r="FVZ108" s="37"/>
      <c r="FWA108" s="37"/>
      <c r="FWB108" s="37"/>
      <c r="FWC108" s="37"/>
      <c r="FWD108" s="37"/>
      <c r="FWE108" s="37"/>
      <c r="FWF108" s="37"/>
      <c r="FWG108" s="37"/>
      <c r="FWH108" s="37"/>
      <c r="FWI108" s="37"/>
      <c r="FWJ108" s="37"/>
      <c r="FWK108" s="37"/>
      <c r="FWL108" s="37"/>
      <c r="FWM108" s="37"/>
      <c r="FWN108" s="37"/>
      <c r="FWO108" s="37"/>
      <c r="FWP108" s="37"/>
      <c r="FWQ108" s="37"/>
      <c r="FWR108" s="37"/>
      <c r="FWS108" s="37"/>
      <c r="FWT108" s="37"/>
      <c r="FWU108" s="37"/>
      <c r="FWV108" s="37"/>
      <c r="FWW108" s="37"/>
      <c r="FWX108" s="37"/>
      <c r="FWY108" s="37"/>
      <c r="FWZ108" s="37"/>
      <c r="FXA108" s="37"/>
      <c r="FXB108" s="37"/>
      <c r="FXC108" s="37"/>
      <c r="FXD108" s="37"/>
      <c r="FXE108" s="37"/>
      <c r="FXF108" s="37"/>
      <c r="FXG108" s="37"/>
      <c r="FXH108" s="37"/>
      <c r="FXI108" s="37"/>
      <c r="FXJ108" s="37"/>
      <c r="FXK108" s="37"/>
      <c r="FXL108" s="37"/>
      <c r="FXM108" s="37"/>
      <c r="FXN108" s="37"/>
      <c r="FXO108" s="37"/>
      <c r="FXP108" s="37"/>
      <c r="FXQ108" s="37"/>
      <c r="FXR108" s="37"/>
      <c r="FXS108" s="37"/>
      <c r="FXT108" s="37"/>
      <c r="FXU108" s="37"/>
      <c r="FXV108" s="37"/>
      <c r="FXW108" s="37"/>
      <c r="FXX108" s="37"/>
      <c r="FXY108" s="37"/>
      <c r="FXZ108" s="37"/>
      <c r="FYA108" s="37"/>
      <c r="FYB108" s="37"/>
      <c r="FYC108" s="37"/>
      <c r="FYD108" s="37"/>
      <c r="FYE108" s="37"/>
      <c r="FYF108" s="37"/>
      <c r="FYG108" s="37"/>
      <c r="FYH108" s="37"/>
      <c r="FYI108" s="37"/>
      <c r="FYJ108" s="37"/>
      <c r="FYK108" s="37"/>
      <c r="FYL108" s="37"/>
      <c r="FYM108" s="37"/>
      <c r="FYN108" s="37"/>
      <c r="FYO108" s="37"/>
      <c r="FYP108" s="37"/>
      <c r="FYQ108" s="37"/>
      <c r="FYR108" s="37"/>
      <c r="FYS108" s="37"/>
      <c r="FYT108" s="37"/>
      <c r="FYU108" s="37"/>
      <c r="FYV108" s="37"/>
      <c r="FYW108" s="37"/>
      <c r="FYX108" s="37"/>
      <c r="FYY108" s="37"/>
      <c r="FYZ108" s="37"/>
      <c r="FZA108" s="37"/>
      <c r="FZB108" s="37"/>
      <c r="FZC108" s="37"/>
      <c r="FZD108" s="37"/>
      <c r="FZE108" s="37"/>
      <c r="FZF108" s="37"/>
      <c r="FZG108" s="37"/>
      <c r="FZH108" s="37"/>
      <c r="FZI108" s="37"/>
      <c r="FZJ108" s="37"/>
      <c r="FZK108" s="37"/>
      <c r="FZL108" s="37"/>
      <c r="FZM108" s="37"/>
      <c r="FZN108" s="37"/>
      <c r="FZO108" s="37"/>
      <c r="FZP108" s="37"/>
      <c r="FZQ108" s="37"/>
      <c r="FZR108" s="37"/>
      <c r="FZS108" s="37"/>
      <c r="FZT108" s="37"/>
      <c r="FZU108" s="37"/>
      <c r="FZV108" s="37"/>
      <c r="FZW108" s="37"/>
      <c r="FZX108" s="37"/>
      <c r="FZY108" s="37"/>
      <c r="FZZ108" s="37"/>
      <c r="GAA108" s="37"/>
      <c r="GAB108" s="37"/>
      <c r="GAC108" s="37"/>
      <c r="GAD108" s="37"/>
      <c r="GAE108" s="37"/>
      <c r="GAF108" s="37"/>
      <c r="GAG108" s="37"/>
      <c r="GAH108" s="37"/>
      <c r="GAI108" s="37"/>
      <c r="GAJ108" s="37"/>
      <c r="GAK108" s="37"/>
      <c r="GAL108" s="37"/>
      <c r="GAM108" s="37"/>
      <c r="GAN108" s="37"/>
      <c r="GAO108" s="37"/>
      <c r="GAP108" s="37"/>
      <c r="GAQ108" s="37"/>
      <c r="GAR108" s="37"/>
      <c r="GAS108" s="37"/>
      <c r="GAT108" s="37"/>
      <c r="GAU108" s="37"/>
      <c r="GAV108" s="37"/>
      <c r="GAW108" s="37"/>
      <c r="GAX108" s="37"/>
      <c r="GAY108" s="37"/>
      <c r="GAZ108" s="37"/>
      <c r="GBA108" s="37"/>
      <c r="GBB108" s="37"/>
      <c r="GBC108" s="37"/>
      <c r="GBD108" s="37"/>
      <c r="GBE108" s="37"/>
      <c r="GBF108" s="37"/>
      <c r="GBG108" s="37"/>
      <c r="GBH108" s="37"/>
      <c r="GBI108" s="37"/>
      <c r="GBJ108" s="37"/>
      <c r="GBK108" s="37"/>
      <c r="GBL108" s="37"/>
      <c r="GBM108" s="37"/>
      <c r="GBN108" s="37"/>
      <c r="GBO108" s="37"/>
      <c r="GBP108" s="37"/>
      <c r="GBQ108" s="37"/>
      <c r="GBR108" s="37"/>
      <c r="GBS108" s="37"/>
      <c r="GBT108" s="37"/>
      <c r="GBU108" s="37"/>
      <c r="GBV108" s="37"/>
      <c r="GBW108" s="37"/>
      <c r="GBX108" s="37"/>
      <c r="GBY108" s="37"/>
      <c r="GBZ108" s="37"/>
      <c r="GCA108" s="37"/>
      <c r="GCB108" s="37"/>
      <c r="GCC108" s="37"/>
      <c r="GCD108" s="37"/>
      <c r="GCE108" s="37"/>
      <c r="GCF108" s="37"/>
      <c r="GCG108" s="37"/>
      <c r="GCH108" s="37"/>
      <c r="GCI108" s="37"/>
      <c r="GCJ108" s="37"/>
      <c r="GCK108" s="37"/>
      <c r="GCL108" s="37"/>
      <c r="GCM108" s="37"/>
      <c r="GCN108" s="37"/>
      <c r="GCO108" s="37"/>
      <c r="GCP108" s="37"/>
      <c r="GCQ108" s="37"/>
      <c r="GCR108" s="37"/>
      <c r="GCS108" s="37"/>
      <c r="GCT108" s="37"/>
      <c r="GCU108" s="37"/>
      <c r="GCV108" s="37"/>
      <c r="GCW108" s="37"/>
      <c r="GCX108" s="37"/>
      <c r="GCY108" s="37"/>
      <c r="GCZ108" s="37"/>
      <c r="GDA108" s="37"/>
      <c r="GDB108" s="37"/>
      <c r="GDC108" s="37"/>
      <c r="GDD108" s="37"/>
      <c r="GDE108" s="37"/>
      <c r="GDF108" s="37"/>
      <c r="GDG108" s="37"/>
      <c r="GDH108" s="37"/>
      <c r="GDI108" s="37"/>
      <c r="GDJ108" s="37"/>
      <c r="GDK108" s="37"/>
      <c r="GDL108" s="37"/>
      <c r="GDM108" s="37"/>
      <c r="GDN108" s="37"/>
      <c r="GDO108" s="37"/>
      <c r="GDP108" s="37"/>
      <c r="GDQ108" s="37"/>
      <c r="GDR108" s="37"/>
      <c r="GDS108" s="37"/>
      <c r="GDT108" s="37"/>
      <c r="GDU108" s="37"/>
      <c r="GDV108" s="37"/>
      <c r="GDW108" s="37"/>
      <c r="GDX108" s="37"/>
      <c r="GDY108" s="37"/>
      <c r="GDZ108" s="37"/>
      <c r="GEA108" s="37"/>
      <c r="GEB108" s="37"/>
      <c r="GEC108" s="37"/>
      <c r="GED108" s="37"/>
      <c r="GEE108" s="37"/>
      <c r="GEF108" s="37"/>
      <c r="GEG108" s="37"/>
      <c r="GEH108" s="37"/>
      <c r="GEI108" s="37"/>
      <c r="GEJ108" s="37"/>
      <c r="GEK108" s="37"/>
      <c r="GEL108" s="37"/>
      <c r="GEM108" s="37"/>
      <c r="GEN108" s="37"/>
      <c r="GEO108" s="37"/>
      <c r="GEP108" s="37"/>
      <c r="GEQ108" s="37"/>
      <c r="GER108" s="37"/>
      <c r="GES108" s="37"/>
      <c r="GET108" s="37"/>
      <c r="GEU108" s="37"/>
      <c r="GEV108" s="37"/>
      <c r="GEW108" s="37"/>
      <c r="GEX108" s="37"/>
      <c r="GEY108" s="37"/>
      <c r="GEZ108" s="37"/>
      <c r="GFA108" s="37"/>
      <c r="GFB108" s="37"/>
      <c r="GFC108" s="37"/>
      <c r="GFD108" s="37"/>
      <c r="GFE108" s="37"/>
      <c r="GFF108" s="37"/>
      <c r="GFG108" s="37"/>
      <c r="GFH108" s="37"/>
      <c r="GFI108" s="37"/>
      <c r="GFJ108" s="37"/>
      <c r="GFK108" s="37"/>
      <c r="GFL108" s="37"/>
      <c r="GFM108" s="37"/>
      <c r="GFN108" s="37"/>
      <c r="GFO108" s="37"/>
      <c r="GFP108" s="37"/>
      <c r="GFQ108" s="37"/>
      <c r="GFR108" s="37"/>
      <c r="GFS108" s="37"/>
      <c r="GFT108" s="37"/>
      <c r="GFU108" s="37"/>
      <c r="GFV108" s="37"/>
      <c r="GFW108" s="37"/>
      <c r="GFX108" s="37"/>
      <c r="GFY108" s="37"/>
      <c r="GFZ108" s="37"/>
      <c r="GGA108" s="37"/>
      <c r="GGB108" s="37"/>
      <c r="GGC108" s="37"/>
      <c r="GGD108" s="37"/>
      <c r="GGE108" s="37"/>
      <c r="GGF108" s="37"/>
      <c r="GGG108" s="37"/>
      <c r="GGH108" s="37"/>
      <c r="GGI108" s="37"/>
      <c r="GGJ108" s="37"/>
      <c r="GGK108" s="37"/>
      <c r="GGL108" s="37"/>
      <c r="GGM108" s="37"/>
      <c r="GGN108" s="37"/>
      <c r="GGO108" s="37"/>
      <c r="GGP108" s="37"/>
      <c r="GGQ108" s="37"/>
      <c r="GGR108" s="37"/>
      <c r="GGS108" s="37"/>
      <c r="GGT108" s="37"/>
      <c r="GGU108" s="37"/>
      <c r="GGV108" s="37"/>
      <c r="GGW108" s="37"/>
      <c r="GGX108" s="37"/>
      <c r="GGY108" s="37"/>
      <c r="GGZ108" s="37"/>
      <c r="GHA108" s="37"/>
      <c r="GHB108" s="37"/>
      <c r="GHC108" s="37"/>
      <c r="GHD108" s="37"/>
      <c r="GHE108" s="37"/>
      <c r="GHF108" s="37"/>
      <c r="GHG108" s="37"/>
      <c r="GHH108" s="37"/>
      <c r="GHI108" s="37"/>
      <c r="GHJ108" s="37"/>
      <c r="GHK108" s="37"/>
      <c r="GHL108" s="37"/>
      <c r="GHM108" s="37"/>
      <c r="GHN108" s="37"/>
      <c r="GHO108" s="37"/>
      <c r="GHP108" s="37"/>
      <c r="GHQ108" s="37"/>
      <c r="GHR108" s="37"/>
      <c r="GHS108" s="37"/>
      <c r="GHT108" s="37"/>
      <c r="GHU108" s="37"/>
      <c r="GHV108" s="37"/>
      <c r="GHW108" s="37"/>
      <c r="GHX108" s="37"/>
      <c r="GHY108" s="37"/>
      <c r="GHZ108" s="37"/>
      <c r="GIA108" s="37"/>
      <c r="GIB108" s="37"/>
      <c r="GIC108" s="37"/>
      <c r="GID108" s="37"/>
      <c r="GIE108" s="37"/>
      <c r="GIF108" s="37"/>
      <c r="GIG108" s="37"/>
      <c r="GIH108" s="37"/>
      <c r="GII108" s="37"/>
      <c r="GIJ108" s="37"/>
      <c r="GIK108" s="37"/>
      <c r="GIL108" s="37"/>
      <c r="GIM108" s="37"/>
      <c r="GIN108" s="37"/>
      <c r="GIO108" s="37"/>
      <c r="GIP108" s="37"/>
      <c r="GIQ108" s="37"/>
      <c r="GIR108" s="37"/>
      <c r="GIS108" s="37"/>
      <c r="GIT108" s="37"/>
      <c r="GIU108" s="37"/>
      <c r="GIV108" s="37"/>
      <c r="GIW108" s="37"/>
      <c r="GIX108" s="37"/>
      <c r="GIY108" s="37"/>
      <c r="GIZ108" s="37"/>
      <c r="GJA108" s="37"/>
      <c r="GJB108" s="37"/>
      <c r="GJC108" s="37"/>
      <c r="GJD108" s="37"/>
      <c r="GJE108" s="37"/>
      <c r="GJF108" s="37"/>
      <c r="GJG108" s="37"/>
      <c r="GJH108" s="37"/>
      <c r="GJI108" s="37"/>
      <c r="GJJ108" s="37"/>
      <c r="GJK108" s="37"/>
      <c r="GJL108" s="37"/>
      <c r="GJM108" s="37"/>
      <c r="GJN108" s="37"/>
      <c r="GJO108" s="37"/>
      <c r="GJP108" s="37"/>
      <c r="GJQ108" s="37"/>
      <c r="GJR108" s="37"/>
      <c r="GJS108" s="37"/>
      <c r="GJT108" s="37"/>
      <c r="GJU108" s="37"/>
      <c r="GJV108" s="37"/>
      <c r="GJW108" s="37"/>
      <c r="GJX108" s="37"/>
      <c r="GJY108" s="37"/>
      <c r="GJZ108" s="37"/>
      <c r="GKA108" s="37"/>
      <c r="GKB108" s="37"/>
      <c r="GKC108" s="37"/>
      <c r="GKD108" s="37"/>
      <c r="GKE108" s="37"/>
      <c r="GKF108" s="37"/>
      <c r="GKG108" s="37"/>
      <c r="GKH108" s="37"/>
      <c r="GKI108" s="37"/>
      <c r="GKJ108" s="37"/>
      <c r="GKK108" s="37"/>
      <c r="GKL108" s="37"/>
      <c r="GKM108" s="37"/>
      <c r="GKN108" s="37"/>
      <c r="GKO108" s="37"/>
      <c r="GKP108" s="37"/>
      <c r="GKQ108" s="37"/>
      <c r="GKR108" s="37"/>
      <c r="GKS108" s="37"/>
      <c r="GKT108" s="37"/>
      <c r="GKU108" s="37"/>
      <c r="GKV108" s="37"/>
      <c r="GKW108" s="37"/>
      <c r="GKX108" s="37"/>
      <c r="GKY108" s="37"/>
      <c r="GKZ108" s="37"/>
      <c r="GLA108" s="37"/>
      <c r="GLB108" s="37"/>
      <c r="GLC108" s="37"/>
      <c r="GLD108" s="37"/>
      <c r="GLE108" s="37"/>
      <c r="GLF108" s="37"/>
      <c r="GLG108" s="37"/>
      <c r="GLH108" s="37"/>
      <c r="GLI108" s="37"/>
      <c r="GLJ108" s="37"/>
      <c r="GLK108" s="37"/>
      <c r="GLL108" s="37"/>
      <c r="GLM108" s="37"/>
      <c r="GLN108" s="37"/>
      <c r="GLO108" s="37"/>
      <c r="GLP108" s="37"/>
      <c r="GLQ108" s="37"/>
      <c r="GLR108" s="37"/>
      <c r="GLS108" s="37"/>
      <c r="GLT108" s="37"/>
      <c r="GLU108" s="37"/>
      <c r="GLV108" s="37"/>
      <c r="GLW108" s="37"/>
      <c r="GLX108" s="37"/>
      <c r="GLY108" s="37"/>
      <c r="GLZ108" s="37"/>
      <c r="GMA108" s="37"/>
      <c r="GMB108" s="37"/>
      <c r="GMC108" s="37"/>
      <c r="GMD108" s="37"/>
      <c r="GME108" s="37"/>
      <c r="GMF108" s="37"/>
      <c r="GMG108" s="37"/>
      <c r="GMH108" s="37"/>
      <c r="GMI108" s="37"/>
      <c r="GMJ108" s="37"/>
      <c r="GMK108" s="37"/>
      <c r="GML108" s="37"/>
      <c r="GMM108" s="37"/>
      <c r="GMN108" s="37"/>
      <c r="GMO108" s="37"/>
      <c r="GMP108" s="37"/>
      <c r="GMQ108" s="37"/>
      <c r="GMR108" s="37"/>
      <c r="GMS108" s="37"/>
      <c r="GMT108" s="37"/>
      <c r="GMU108" s="37"/>
      <c r="GMV108" s="37"/>
      <c r="GMW108" s="37"/>
      <c r="GMX108" s="37"/>
    </row>
    <row r="109" spans="1:5094" s="22" customFormat="1" ht="13" x14ac:dyDescent="0.3">
      <c r="A109" s="286"/>
      <c r="B109" s="287" t="s">
        <v>52</v>
      </c>
      <c r="C109" s="287"/>
      <c r="D109" s="295"/>
      <c r="E109" s="295"/>
      <c r="F109" s="290" t="s">
        <v>188</v>
      </c>
      <c r="G109" s="291">
        <f>SUM(G12)</f>
        <v>2.4399999999999999E-4</v>
      </c>
      <c r="H109" s="296"/>
      <c r="I109" s="293">
        <v>200522.06</v>
      </c>
      <c r="J109" s="300">
        <v>0</v>
      </c>
      <c r="K109" s="293">
        <v>-200522.06</v>
      </c>
      <c r="L109" s="297">
        <f>SUM(I109:K109)</f>
        <v>0</v>
      </c>
      <c r="M109" s="297">
        <f>SUM(I109)</f>
        <v>200522.06</v>
      </c>
      <c r="N109" s="297">
        <f>SUM(L109)</f>
        <v>0</v>
      </c>
      <c r="O109" s="301"/>
      <c r="P109" s="54"/>
      <c r="Q109" s="43"/>
      <c r="R109" s="43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/>
      <c r="GL109" s="39"/>
      <c r="GM109" s="39"/>
      <c r="GN109" s="39"/>
      <c r="GO109" s="39"/>
      <c r="GP109" s="39"/>
      <c r="GQ109" s="39"/>
      <c r="GR109" s="39"/>
      <c r="GS109" s="39"/>
      <c r="GT109" s="39"/>
      <c r="GU109" s="39"/>
      <c r="GV109" s="39"/>
      <c r="GW109" s="39"/>
      <c r="GX109" s="39"/>
      <c r="GY109" s="39"/>
      <c r="GZ109" s="39"/>
      <c r="HA109" s="39"/>
      <c r="HB109" s="39"/>
      <c r="HC109" s="39"/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O109" s="39"/>
      <c r="HP109" s="39"/>
      <c r="HQ109" s="39"/>
      <c r="HR109" s="39"/>
      <c r="HS109" s="39"/>
      <c r="HT109" s="39"/>
      <c r="HU109" s="39"/>
      <c r="HV109" s="39"/>
      <c r="HW109" s="39"/>
      <c r="HX109" s="39"/>
      <c r="HY109" s="39"/>
      <c r="HZ109" s="39"/>
      <c r="IA109" s="39"/>
      <c r="IB109" s="39"/>
      <c r="IC109" s="39"/>
      <c r="ID109" s="39"/>
      <c r="IE109" s="39"/>
      <c r="IF109" s="39"/>
      <c r="IG109" s="39"/>
      <c r="IH109" s="39"/>
      <c r="II109" s="39"/>
      <c r="IJ109" s="39"/>
      <c r="IK109" s="39"/>
      <c r="IL109" s="39"/>
      <c r="IM109" s="39"/>
      <c r="IN109" s="39"/>
      <c r="IO109" s="39"/>
      <c r="IP109" s="39"/>
      <c r="IQ109" s="39"/>
      <c r="IR109" s="39"/>
      <c r="IS109" s="39"/>
      <c r="IT109" s="39"/>
      <c r="IU109" s="39"/>
      <c r="IV109" s="39"/>
      <c r="IW109" s="39"/>
      <c r="IX109" s="39"/>
      <c r="IY109" s="39"/>
      <c r="IZ109" s="39"/>
      <c r="JA109" s="39"/>
      <c r="JB109" s="39"/>
      <c r="JC109" s="39"/>
      <c r="JD109" s="39"/>
      <c r="JE109" s="39"/>
      <c r="JF109" s="39"/>
      <c r="JG109" s="39"/>
      <c r="JH109" s="39"/>
      <c r="JI109" s="39"/>
      <c r="JJ109" s="39"/>
      <c r="JK109" s="39"/>
      <c r="JL109" s="39"/>
      <c r="JM109" s="39"/>
      <c r="JN109" s="39"/>
      <c r="JO109" s="39"/>
      <c r="JP109" s="39"/>
      <c r="JQ109" s="39"/>
      <c r="JR109" s="39"/>
      <c r="JS109" s="39"/>
      <c r="JT109" s="39"/>
      <c r="JU109" s="39"/>
      <c r="JV109" s="39"/>
      <c r="JW109" s="39"/>
      <c r="JX109" s="39"/>
      <c r="JY109" s="39"/>
      <c r="JZ109" s="39"/>
      <c r="KA109" s="39"/>
      <c r="KB109" s="39"/>
      <c r="KC109" s="39"/>
      <c r="KD109" s="39"/>
      <c r="KE109" s="39"/>
      <c r="KF109" s="39"/>
      <c r="KG109" s="39"/>
      <c r="KH109" s="39"/>
      <c r="KI109" s="39"/>
      <c r="KJ109" s="39"/>
      <c r="KK109" s="39"/>
      <c r="KL109" s="39"/>
      <c r="KM109" s="39"/>
      <c r="KN109" s="39"/>
      <c r="KO109" s="39"/>
      <c r="KP109" s="39"/>
      <c r="KQ109" s="39"/>
      <c r="KR109" s="39"/>
      <c r="KS109" s="39"/>
      <c r="KT109" s="39"/>
      <c r="KU109" s="39"/>
      <c r="KV109" s="39"/>
      <c r="KW109" s="39"/>
      <c r="KX109" s="39"/>
      <c r="KY109" s="39"/>
      <c r="KZ109" s="39"/>
      <c r="LA109" s="39"/>
      <c r="LB109" s="39"/>
      <c r="LC109" s="39"/>
      <c r="LD109" s="39"/>
      <c r="LE109" s="39"/>
      <c r="LF109" s="39"/>
      <c r="LG109" s="39"/>
      <c r="LH109" s="39"/>
      <c r="LI109" s="39"/>
      <c r="LJ109" s="39"/>
      <c r="LK109" s="39"/>
      <c r="LL109" s="39"/>
      <c r="LM109" s="39"/>
      <c r="LN109" s="39"/>
      <c r="LO109" s="39"/>
      <c r="LP109" s="39"/>
      <c r="LQ109" s="39"/>
      <c r="LR109" s="39"/>
      <c r="LS109" s="39"/>
      <c r="LT109" s="39"/>
      <c r="LU109" s="39"/>
      <c r="LV109" s="39"/>
      <c r="LW109" s="39"/>
      <c r="LX109" s="39"/>
      <c r="LY109" s="39"/>
      <c r="LZ109" s="39"/>
      <c r="MA109" s="39"/>
      <c r="MB109" s="39"/>
      <c r="MC109" s="39"/>
      <c r="MD109" s="39"/>
      <c r="ME109" s="39"/>
      <c r="MF109" s="39"/>
      <c r="MG109" s="39"/>
      <c r="MH109" s="39"/>
      <c r="MI109" s="39"/>
      <c r="MJ109" s="39"/>
      <c r="MK109" s="39"/>
      <c r="ML109" s="39"/>
      <c r="MM109" s="39"/>
      <c r="MN109" s="39"/>
      <c r="MO109" s="39"/>
      <c r="MP109" s="39"/>
      <c r="MQ109" s="39"/>
      <c r="MR109" s="39"/>
      <c r="MS109" s="39"/>
      <c r="MT109" s="39"/>
      <c r="MU109" s="39"/>
      <c r="MV109" s="39"/>
      <c r="MW109" s="39"/>
      <c r="MX109" s="39"/>
      <c r="MY109" s="39"/>
      <c r="MZ109" s="39"/>
      <c r="NA109" s="39"/>
      <c r="NB109" s="39"/>
      <c r="NC109" s="39"/>
      <c r="ND109" s="39"/>
      <c r="NE109" s="39"/>
      <c r="NF109" s="39"/>
      <c r="NG109" s="39"/>
      <c r="NH109" s="39"/>
      <c r="NI109" s="39"/>
      <c r="NJ109" s="39"/>
      <c r="NK109" s="39"/>
      <c r="NL109" s="39"/>
      <c r="NM109" s="39"/>
      <c r="NN109" s="39"/>
      <c r="NO109" s="39"/>
      <c r="NP109" s="39"/>
      <c r="NQ109" s="39"/>
      <c r="NR109" s="39"/>
      <c r="NS109" s="39"/>
      <c r="NT109" s="39"/>
      <c r="NU109" s="39"/>
      <c r="NV109" s="39"/>
      <c r="NW109" s="39"/>
      <c r="NX109" s="39"/>
      <c r="NY109" s="39"/>
      <c r="NZ109" s="39"/>
      <c r="OA109" s="39"/>
      <c r="OB109" s="39"/>
      <c r="OC109" s="39"/>
      <c r="OD109" s="39"/>
      <c r="OE109" s="39"/>
      <c r="OF109" s="39"/>
      <c r="OG109" s="39"/>
      <c r="OH109" s="39"/>
      <c r="OI109" s="39"/>
      <c r="OJ109" s="39"/>
      <c r="OK109" s="39"/>
      <c r="OL109" s="39"/>
      <c r="OM109" s="39"/>
      <c r="ON109" s="39"/>
      <c r="OO109" s="39"/>
      <c r="OP109" s="39"/>
      <c r="OQ109" s="39"/>
      <c r="OR109" s="39"/>
      <c r="OS109" s="39"/>
      <c r="OT109" s="39"/>
      <c r="OU109" s="39"/>
      <c r="OV109" s="39"/>
      <c r="OW109" s="39"/>
      <c r="OX109" s="39"/>
      <c r="OY109" s="39"/>
      <c r="OZ109" s="39"/>
      <c r="PA109" s="39"/>
      <c r="PB109" s="39"/>
      <c r="PC109" s="39"/>
      <c r="PD109" s="39"/>
      <c r="PE109" s="39"/>
      <c r="PF109" s="39"/>
      <c r="PG109" s="39"/>
      <c r="PH109" s="39"/>
      <c r="PI109" s="39"/>
      <c r="PJ109" s="39"/>
      <c r="PK109" s="39"/>
      <c r="PL109" s="39"/>
      <c r="PM109" s="39"/>
      <c r="PN109" s="39"/>
      <c r="PO109" s="39"/>
      <c r="PP109" s="39"/>
      <c r="PQ109" s="39"/>
      <c r="PR109" s="39"/>
      <c r="PS109" s="39"/>
      <c r="PT109" s="39"/>
      <c r="PU109" s="39"/>
      <c r="PV109" s="39"/>
      <c r="PW109" s="39"/>
      <c r="PX109" s="39"/>
      <c r="PY109" s="39"/>
      <c r="PZ109" s="39"/>
      <c r="QA109" s="39"/>
      <c r="QB109" s="39"/>
      <c r="QC109" s="39"/>
      <c r="QD109" s="39"/>
      <c r="QE109" s="39"/>
      <c r="QF109" s="39"/>
      <c r="QG109" s="39"/>
      <c r="QH109" s="39"/>
      <c r="QI109" s="39"/>
      <c r="QJ109" s="39"/>
      <c r="QK109" s="39"/>
      <c r="QL109" s="39"/>
      <c r="QM109" s="39"/>
      <c r="QN109" s="39"/>
      <c r="QO109" s="39"/>
      <c r="QP109" s="39"/>
      <c r="QQ109" s="39"/>
      <c r="QR109" s="39"/>
      <c r="QS109" s="39"/>
      <c r="QT109" s="39"/>
      <c r="QU109" s="39"/>
      <c r="QV109" s="39"/>
      <c r="QW109" s="39"/>
      <c r="QX109" s="39"/>
      <c r="QY109" s="39"/>
      <c r="QZ109" s="39"/>
      <c r="RA109" s="39"/>
      <c r="RB109" s="39"/>
      <c r="RC109" s="39"/>
      <c r="RD109" s="39"/>
      <c r="RE109" s="39"/>
      <c r="RF109" s="39"/>
      <c r="RG109" s="39"/>
      <c r="RH109" s="39"/>
      <c r="RI109" s="39"/>
      <c r="RJ109" s="39"/>
      <c r="RK109" s="39"/>
      <c r="RL109" s="39"/>
      <c r="RM109" s="39"/>
      <c r="RN109" s="39"/>
      <c r="RO109" s="39"/>
      <c r="RP109" s="39"/>
      <c r="RQ109" s="39"/>
      <c r="RR109" s="39"/>
      <c r="RS109" s="39"/>
      <c r="RT109" s="39"/>
      <c r="RU109" s="39"/>
      <c r="RV109" s="39"/>
      <c r="RW109" s="39"/>
      <c r="RX109" s="39"/>
      <c r="RY109" s="39"/>
      <c r="RZ109" s="39"/>
      <c r="SA109" s="39"/>
      <c r="SB109" s="39"/>
      <c r="SC109" s="39"/>
      <c r="SD109" s="39"/>
      <c r="SE109" s="39"/>
      <c r="SF109" s="39"/>
      <c r="SG109" s="39"/>
      <c r="SH109" s="39"/>
      <c r="SI109" s="39"/>
      <c r="SJ109" s="39"/>
      <c r="SK109" s="39"/>
      <c r="SL109" s="39"/>
      <c r="SM109" s="39"/>
      <c r="SN109" s="39"/>
      <c r="SO109" s="39"/>
      <c r="SP109" s="39"/>
      <c r="SQ109" s="39"/>
      <c r="SR109" s="39"/>
      <c r="SS109" s="39"/>
      <c r="ST109" s="39"/>
      <c r="SU109" s="39"/>
      <c r="SV109" s="39"/>
      <c r="SW109" s="39"/>
      <c r="SX109" s="39"/>
      <c r="SY109" s="39"/>
      <c r="SZ109" s="39"/>
      <c r="TA109" s="39"/>
      <c r="TB109" s="39"/>
      <c r="TC109" s="39"/>
      <c r="TD109" s="39"/>
      <c r="TE109" s="39"/>
      <c r="TF109" s="39"/>
      <c r="TG109" s="39"/>
      <c r="TH109" s="39"/>
      <c r="TI109" s="39"/>
      <c r="TJ109" s="39"/>
      <c r="TK109" s="39"/>
      <c r="TL109" s="39"/>
      <c r="TM109" s="39"/>
      <c r="TN109" s="39"/>
      <c r="TO109" s="39"/>
      <c r="TP109" s="39"/>
      <c r="TQ109" s="39"/>
      <c r="TR109" s="39"/>
      <c r="TS109" s="39"/>
      <c r="TT109" s="39"/>
      <c r="TU109" s="39"/>
      <c r="TV109" s="39"/>
      <c r="TW109" s="39"/>
      <c r="TX109" s="39"/>
      <c r="TY109" s="39"/>
      <c r="TZ109" s="39"/>
      <c r="UA109" s="39"/>
      <c r="UB109" s="39"/>
      <c r="UC109" s="39"/>
      <c r="UD109" s="39"/>
      <c r="UE109" s="39"/>
      <c r="UF109" s="39"/>
      <c r="UG109" s="39"/>
      <c r="UH109" s="39"/>
      <c r="UI109" s="39"/>
      <c r="UJ109" s="39"/>
      <c r="UK109" s="39"/>
      <c r="UL109" s="39"/>
      <c r="UM109" s="39"/>
      <c r="UN109" s="39"/>
      <c r="UO109" s="39"/>
      <c r="UP109" s="39"/>
      <c r="UQ109" s="39"/>
      <c r="UR109" s="39"/>
      <c r="US109" s="39"/>
      <c r="UT109" s="39"/>
      <c r="UU109" s="39"/>
      <c r="UV109" s="39"/>
      <c r="UW109" s="39"/>
      <c r="UX109" s="39"/>
      <c r="UY109" s="39"/>
      <c r="UZ109" s="39"/>
      <c r="VA109" s="39"/>
      <c r="VB109" s="39"/>
      <c r="VC109" s="39"/>
      <c r="VD109" s="39"/>
      <c r="VE109" s="39"/>
      <c r="VF109" s="39"/>
      <c r="VG109" s="39"/>
      <c r="VH109" s="39"/>
      <c r="VI109" s="39"/>
      <c r="VJ109" s="39"/>
      <c r="VK109" s="39"/>
      <c r="VL109" s="39"/>
      <c r="VM109" s="39"/>
      <c r="VN109" s="39"/>
      <c r="VO109" s="39"/>
      <c r="VP109" s="39"/>
      <c r="VQ109" s="39"/>
      <c r="VR109" s="39"/>
      <c r="VS109" s="39"/>
      <c r="VT109" s="39"/>
      <c r="VU109" s="39"/>
      <c r="VV109" s="39"/>
      <c r="VW109" s="39"/>
      <c r="VX109" s="39"/>
      <c r="VY109" s="39"/>
      <c r="VZ109" s="39"/>
      <c r="WA109" s="39"/>
      <c r="WB109" s="39"/>
      <c r="WC109" s="39"/>
      <c r="WD109" s="39"/>
      <c r="WE109" s="39"/>
      <c r="WF109" s="39"/>
      <c r="WG109" s="39"/>
      <c r="WH109" s="39"/>
      <c r="WI109" s="39"/>
      <c r="WJ109" s="39"/>
      <c r="WK109" s="39"/>
      <c r="WL109" s="39"/>
      <c r="WM109" s="39"/>
      <c r="WN109" s="39"/>
      <c r="WO109" s="39"/>
      <c r="WP109" s="39"/>
      <c r="WQ109" s="39"/>
      <c r="WR109" s="39"/>
      <c r="WS109" s="39"/>
      <c r="WT109" s="39"/>
      <c r="WU109" s="39"/>
      <c r="WV109" s="39"/>
      <c r="WW109" s="39"/>
      <c r="WX109" s="39"/>
      <c r="WY109" s="39"/>
      <c r="WZ109" s="39"/>
      <c r="XA109" s="39"/>
      <c r="XB109" s="39"/>
      <c r="XC109" s="39"/>
      <c r="XD109" s="39"/>
      <c r="XE109" s="39"/>
      <c r="XF109" s="39"/>
      <c r="XG109" s="39"/>
      <c r="XH109" s="39"/>
      <c r="XI109" s="39"/>
      <c r="XJ109" s="39"/>
      <c r="XK109" s="39"/>
      <c r="XL109" s="39"/>
      <c r="XM109" s="39"/>
      <c r="XN109" s="39"/>
      <c r="XO109" s="39"/>
      <c r="XP109" s="39"/>
      <c r="XQ109" s="39"/>
      <c r="XR109" s="39"/>
      <c r="XS109" s="39"/>
      <c r="XT109" s="39"/>
      <c r="XU109" s="39"/>
      <c r="XV109" s="39"/>
      <c r="XW109" s="39"/>
      <c r="XX109" s="39"/>
      <c r="XY109" s="39"/>
      <c r="XZ109" s="39"/>
      <c r="YA109" s="39"/>
      <c r="YB109" s="39"/>
      <c r="YC109" s="39"/>
      <c r="YD109" s="39"/>
      <c r="YE109" s="39"/>
      <c r="YF109" s="39"/>
      <c r="YG109" s="39"/>
      <c r="YH109" s="39"/>
      <c r="YI109" s="39"/>
      <c r="YJ109" s="39"/>
      <c r="YK109" s="39"/>
      <c r="YL109" s="39"/>
      <c r="YM109" s="39"/>
      <c r="YN109" s="39"/>
      <c r="YO109" s="39"/>
      <c r="YP109" s="39"/>
      <c r="YQ109" s="39"/>
      <c r="YR109" s="39"/>
      <c r="YS109" s="39"/>
      <c r="YT109" s="39"/>
      <c r="YU109" s="39"/>
      <c r="YV109" s="39"/>
      <c r="YW109" s="39"/>
      <c r="YX109" s="39"/>
      <c r="YY109" s="39"/>
      <c r="YZ109" s="39"/>
      <c r="ZA109" s="39"/>
      <c r="ZB109" s="39"/>
      <c r="ZC109" s="39"/>
      <c r="ZD109" s="39"/>
      <c r="ZE109" s="39"/>
      <c r="ZF109" s="39"/>
      <c r="ZG109" s="39"/>
      <c r="ZH109" s="39"/>
      <c r="ZI109" s="39"/>
      <c r="ZJ109" s="39"/>
      <c r="ZK109" s="39"/>
      <c r="ZL109" s="39"/>
      <c r="ZM109" s="39"/>
      <c r="ZN109" s="39"/>
      <c r="ZO109" s="39"/>
      <c r="ZP109" s="39"/>
      <c r="ZQ109" s="39"/>
      <c r="ZR109" s="39"/>
      <c r="ZS109" s="39"/>
      <c r="ZT109" s="39"/>
      <c r="ZU109" s="39"/>
      <c r="ZV109" s="39"/>
      <c r="ZW109" s="39"/>
      <c r="ZX109" s="39"/>
      <c r="ZY109" s="39"/>
      <c r="ZZ109" s="39"/>
      <c r="AAA109" s="39"/>
      <c r="AAB109" s="39"/>
      <c r="AAC109" s="39"/>
      <c r="AAD109" s="39"/>
      <c r="AAE109" s="39"/>
      <c r="AAF109" s="39"/>
      <c r="AAG109" s="39"/>
      <c r="AAH109" s="39"/>
      <c r="AAI109" s="39"/>
      <c r="AAJ109" s="39"/>
      <c r="AAK109" s="39"/>
      <c r="AAL109" s="39"/>
      <c r="AAM109" s="39"/>
      <c r="AAN109" s="39"/>
      <c r="AAO109" s="39"/>
      <c r="AAP109" s="39"/>
      <c r="AAQ109" s="39"/>
      <c r="AAR109" s="39"/>
      <c r="AAS109" s="39"/>
      <c r="AAT109" s="39"/>
      <c r="AAU109" s="39"/>
      <c r="AAV109" s="39"/>
      <c r="AAW109" s="39"/>
      <c r="AAX109" s="39"/>
      <c r="AAY109" s="39"/>
      <c r="AAZ109" s="39"/>
      <c r="ABA109" s="39"/>
      <c r="ABB109" s="39"/>
      <c r="ABC109" s="39"/>
      <c r="ABD109" s="39"/>
      <c r="ABE109" s="39"/>
      <c r="ABF109" s="39"/>
      <c r="ABG109" s="39"/>
      <c r="ABH109" s="39"/>
      <c r="ABI109" s="39"/>
      <c r="ABJ109" s="39"/>
      <c r="ABK109" s="39"/>
      <c r="ABL109" s="39"/>
      <c r="ABM109" s="39"/>
      <c r="ABN109" s="39"/>
      <c r="ABO109" s="39"/>
      <c r="ABP109" s="39"/>
      <c r="ABQ109" s="39"/>
      <c r="ABR109" s="39"/>
      <c r="ABS109" s="39"/>
      <c r="ABT109" s="39"/>
      <c r="ABU109" s="39"/>
      <c r="ABV109" s="39"/>
      <c r="ABW109" s="39"/>
      <c r="ABX109" s="39"/>
      <c r="ABY109" s="39"/>
      <c r="ABZ109" s="39"/>
      <c r="ACA109" s="39"/>
      <c r="ACB109" s="39"/>
      <c r="ACC109" s="39"/>
      <c r="ACD109" s="39"/>
      <c r="ACE109" s="39"/>
      <c r="ACF109" s="39"/>
      <c r="ACG109" s="39"/>
      <c r="ACH109" s="39"/>
      <c r="ACI109" s="39"/>
      <c r="ACJ109" s="39"/>
      <c r="ACK109" s="39"/>
      <c r="ACL109" s="39"/>
      <c r="ACM109" s="39"/>
      <c r="ACN109" s="39"/>
      <c r="ACO109" s="39"/>
      <c r="ACP109" s="39"/>
      <c r="ACQ109" s="39"/>
      <c r="ACR109" s="39"/>
      <c r="ACS109" s="39"/>
      <c r="ACT109" s="39"/>
      <c r="ACU109" s="39"/>
      <c r="ACV109" s="39"/>
      <c r="ACW109" s="39"/>
      <c r="ACX109" s="39"/>
      <c r="ACY109" s="39"/>
      <c r="ACZ109" s="39"/>
      <c r="ADA109" s="39"/>
      <c r="ADB109" s="39"/>
      <c r="ADC109" s="39"/>
      <c r="ADD109" s="39"/>
      <c r="ADE109" s="39"/>
      <c r="ADF109" s="39"/>
      <c r="ADG109" s="39"/>
      <c r="ADH109" s="39"/>
      <c r="ADI109" s="39"/>
      <c r="ADJ109" s="39"/>
      <c r="ADK109" s="39"/>
      <c r="ADL109" s="39"/>
      <c r="ADM109" s="39"/>
      <c r="ADN109" s="39"/>
      <c r="ADO109" s="39"/>
      <c r="ADP109" s="39"/>
      <c r="ADQ109" s="39"/>
      <c r="ADR109" s="39"/>
      <c r="ADS109" s="39"/>
      <c r="ADT109" s="39"/>
      <c r="ADU109" s="39"/>
      <c r="ADV109" s="39"/>
      <c r="ADW109" s="39"/>
      <c r="ADX109" s="39"/>
      <c r="ADY109" s="39"/>
      <c r="ADZ109" s="39"/>
      <c r="AEA109" s="39"/>
      <c r="AEB109" s="39"/>
      <c r="AEC109" s="39"/>
      <c r="AED109" s="39"/>
      <c r="AEE109" s="39"/>
      <c r="AEF109" s="39"/>
      <c r="AEG109" s="39"/>
      <c r="AEH109" s="39"/>
      <c r="AEI109" s="39"/>
      <c r="AEJ109" s="39"/>
      <c r="AEK109" s="39"/>
      <c r="AEL109" s="39"/>
      <c r="AEM109" s="39"/>
      <c r="AEN109" s="39"/>
      <c r="AEO109" s="39"/>
      <c r="AEP109" s="39"/>
      <c r="AEQ109" s="39"/>
      <c r="AER109" s="39"/>
      <c r="AES109" s="39"/>
      <c r="AET109" s="39"/>
      <c r="AEU109" s="39"/>
      <c r="AEV109" s="39"/>
      <c r="AEW109" s="39"/>
      <c r="AEX109" s="39"/>
      <c r="AEY109" s="39"/>
      <c r="AEZ109" s="39"/>
      <c r="AFA109" s="39"/>
      <c r="AFB109" s="39"/>
      <c r="AFC109" s="39"/>
      <c r="AFD109" s="39"/>
      <c r="AFE109" s="39"/>
      <c r="AFF109" s="39"/>
      <c r="AFG109" s="39"/>
      <c r="AFH109" s="39"/>
      <c r="AFI109" s="39"/>
      <c r="AFJ109" s="39"/>
      <c r="AFK109" s="39"/>
      <c r="AFL109" s="39"/>
      <c r="AFM109" s="39"/>
      <c r="AFN109" s="39"/>
      <c r="AFO109" s="39"/>
      <c r="AFP109" s="39"/>
      <c r="AFQ109" s="39"/>
      <c r="AFR109" s="39"/>
      <c r="AFS109" s="39"/>
      <c r="AFT109" s="39"/>
      <c r="AFU109" s="39"/>
      <c r="AFV109" s="39"/>
      <c r="AFW109" s="39"/>
      <c r="AFX109" s="39"/>
      <c r="AFY109" s="39"/>
      <c r="AFZ109" s="39"/>
      <c r="AGA109" s="39"/>
      <c r="AGB109" s="39"/>
      <c r="AGC109" s="39"/>
      <c r="AGD109" s="39"/>
      <c r="AGE109" s="39"/>
      <c r="AGF109" s="39"/>
      <c r="AGG109" s="39"/>
      <c r="AGH109" s="39"/>
      <c r="AGI109" s="39"/>
      <c r="AGJ109" s="39"/>
      <c r="AGK109" s="39"/>
      <c r="AGL109" s="39"/>
      <c r="AGM109" s="39"/>
      <c r="AGN109" s="39"/>
      <c r="AGO109" s="39"/>
      <c r="AGP109" s="39"/>
      <c r="AGQ109" s="39"/>
      <c r="AGR109" s="39"/>
      <c r="AGS109" s="39"/>
      <c r="AGT109" s="39"/>
      <c r="AGU109" s="39"/>
      <c r="AGV109" s="39"/>
      <c r="AGW109" s="39"/>
      <c r="AGX109" s="39"/>
      <c r="AGY109" s="39"/>
      <c r="AGZ109" s="39"/>
      <c r="AHA109" s="39"/>
      <c r="AHB109" s="39"/>
      <c r="AHC109" s="39"/>
      <c r="AHD109" s="39"/>
      <c r="AHE109" s="39"/>
      <c r="AHF109" s="39"/>
      <c r="AHG109" s="39"/>
      <c r="AHH109" s="39"/>
      <c r="AHI109" s="39"/>
      <c r="AHJ109" s="39"/>
      <c r="AHK109" s="39"/>
      <c r="AHL109" s="39"/>
      <c r="AHM109" s="39"/>
      <c r="AHN109" s="39"/>
      <c r="AHO109" s="39"/>
      <c r="AHP109" s="39"/>
      <c r="AHQ109" s="39"/>
      <c r="AHR109" s="39"/>
      <c r="AHS109" s="39"/>
      <c r="AHT109" s="39"/>
      <c r="AHU109" s="39"/>
      <c r="AHV109" s="39"/>
      <c r="AHW109" s="39"/>
      <c r="AHX109" s="39"/>
      <c r="AHY109" s="39"/>
      <c r="AHZ109" s="39"/>
      <c r="AIA109" s="39"/>
      <c r="AIB109" s="39"/>
      <c r="AIC109" s="39"/>
      <c r="AID109" s="39"/>
      <c r="AIE109" s="39"/>
      <c r="AIF109" s="39"/>
      <c r="AIG109" s="39"/>
      <c r="AIH109" s="39"/>
      <c r="AII109" s="39"/>
      <c r="AIJ109" s="39"/>
      <c r="AIK109" s="39"/>
      <c r="AIL109" s="39"/>
      <c r="AIM109" s="39"/>
      <c r="AIN109" s="39"/>
      <c r="AIO109" s="39"/>
      <c r="AIP109" s="39"/>
      <c r="AIQ109" s="39"/>
      <c r="AIR109" s="39"/>
      <c r="AIS109" s="39"/>
      <c r="AIT109" s="39"/>
      <c r="AIU109" s="39"/>
      <c r="AIV109" s="39"/>
      <c r="AIW109" s="39"/>
      <c r="AIX109" s="39"/>
      <c r="AIY109" s="39"/>
      <c r="AIZ109" s="39"/>
      <c r="AJA109" s="39"/>
      <c r="AJB109" s="39"/>
      <c r="AJC109" s="39"/>
      <c r="AJD109" s="39"/>
      <c r="AJE109" s="39"/>
      <c r="AJF109" s="39"/>
      <c r="AJG109" s="39"/>
      <c r="AJH109" s="39"/>
      <c r="AJI109" s="39"/>
      <c r="AJJ109" s="39"/>
      <c r="AJK109" s="39"/>
      <c r="AJL109" s="39"/>
      <c r="AJM109" s="39"/>
      <c r="AJN109" s="39"/>
      <c r="AJO109" s="39"/>
      <c r="AJP109" s="39"/>
      <c r="AJQ109" s="39"/>
      <c r="AJR109" s="39"/>
      <c r="AJS109" s="39"/>
      <c r="AJT109" s="39"/>
      <c r="AJU109" s="39"/>
      <c r="AJV109" s="39"/>
      <c r="AJW109" s="37"/>
      <c r="AJX109" s="37"/>
      <c r="AJY109" s="37"/>
      <c r="AJZ109" s="37"/>
      <c r="AKA109" s="37"/>
      <c r="AKB109" s="37"/>
      <c r="AKC109" s="37"/>
      <c r="AKD109" s="37"/>
      <c r="AKE109" s="37"/>
      <c r="AKF109" s="37"/>
      <c r="AKG109" s="37"/>
      <c r="AKH109" s="37"/>
      <c r="AKI109" s="37"/>
      <c r="AKJ109" s="37"/>
      <c r="AKK109" s="37"/>
      <c r="AKL109" s="37"/>
      <c r="AKM109" s="37"/>
      <c r="AKN109" s="37"/>
      <c r="AKO109" s="37"/>
      <c r="AKP109" s="37"/>
      <c r="AKQ109" s="37"/>
      <c r="AKR109" s="37"/>
      <c r="AKS109" s="37"/>
      <c r="AKT109" s="37"/>
      <c r="AKU109" s="37"/>
      <c r="AKV109" s="37"/>
      <c r="AKW109" s="37"/>
      <c r="AKX109" s="37"/>
      <c r="AKY109" s="37"/>
      <c r="AKZ109" s="37"/>
      <c r="ALA109" s="37"/>
      <c r="ALB109" s="37"/>
      <c r="ALC109" s="37"/>
      <c r="ALD109" s="37"/>
      <c r="ALE109" s="37"/>
      <c r="ALF109" s="37"/>
      <c r="ALG109" s="37"/>
      <c r="ALH109" s="37"/>
      <c r="ALI109" s="37"/>
      <c r="ALJ109" s="37"/>
      <c r="ALK109" s="37"/>
      <c r="ALL109" s="37"/>
      <c r="ALM109" s="37"/>
      <c r="ALN109" s="37"/>
      <c r="ALO109" s="37"/>
      <c r="ALP109" s="37"/>
      <c r="ALQ109" s="37"/>
      <c r="ALR109" s="37"/>
      <c r="ALS109" s="37"/>
      <c r="ALT109" s="37"/>
      <c r="ALU109" s="37"/>
      <c r="ALV109" s="37"/>
      <c r="ALW109" s="37"/>
      <c r="ALX109" s="37"/>
      <c r="ALY109" s="37"/>
      <c r="ALZ109" s="37"/>
      <c r="AMA109" s="37"/>
      <c r="AMB109" s="37"/>
      <c r="AMC109" s="37"/>
      <c r="AMD109" s="37"/>
      <c r="AME109" s="37"/>
      <c r="AMF109" s="37"/>
      <c r="AMG109" s="37"/>
      <c r="AMH109" s="37"/>
      <c r="AMI109" s="37"/>
      <c r="AMJ109" s="37"/>
      <c r="AMK109" s="37"/>
      <c r="AML109" s="37"/>
      <c r="AMM109" s="37"/>
      <c r="AMN109" s="37"/>
      <c r="AMO109" s="37"/>
      <c r="AMP109" s="37"/>
      <c r="AMQ109" s="37"/>
      <c r="AMR109" s="37"/>
      <c r="AMS109" s="37"/>
      <c r="AMT109" s="37"/>
      <c r="AMU109" s="37"/>
      <c r="AMV109" s="37"/>
      <c r="AMW109" s="37"/>
      <c r="AMX109" s="37"/>
      <c r="AMY109" s="37"/>
      <c r="AMZ109" s="37"/>
      <c r="ANA109" s="37"/>
      <c r="ANB109" s="37"/>
      <c r="ANC109" s="37"/>
      <c r="AND109" s="37"/>
      <c r="ANE109" s="37"/>
      <c r="ANF109" s="37"/>
      <c r="ANG109" s="37"/>
      <c r="ANH109" s="37"/>
      <c r="ANI109" s="37"/>
      <c r="ANJ109" s="37"/>
      <c r="ANK109" s="37"/>
      <c r="ANL109" s="37"/>
      <c r="ANM109" s="37"/>
      <c r="ANN109" s="37"/>
      <c r="ANO109" s="37"/>
      <c r="ANP109" s="37"/>
      <c r="ANQ109" s="37"/>
      <c r="ANR109" s="37"/>
      <c r="ANS109" s="37"/>
      <c r="ANT109" s="37"/>
      <c r="ANU109" s="37"/>
      <c r="ANV109" s="37"/>
      <c r="ANW109" s="37"/>
      <c r="ANX109" s="37"/>
      <c r="ANY109" s="37"/>
      <c r="ANZ109" s="37"/>
      <c r="AOA109" s="37"/>
      <c r="AOB109" s="37"/>
      <c r="AOC109" s="37"/>
      <c r="AOD109" s="37"/>
      <c r="AOE109" s="37"/>
      <c r="AOF109" s="37"/>
      <c r="AOG109" s="37"/>
      <c r="AOH109" s="37"/>
      <c r="AOI109" s="37"/>
      <c r="AOJ109" s="37"/>
      <c r="AOK109" s="37"/>
      <c r="AOL109" s="37"/>
      <c r="AOM109" s="37"/>
      <c r="AON109" s="37"/>
      <c r="AOO109" s="37"/>
      <c r="AOP109" s="37"/>
      <c r="AOQ109" s="37"/>
      <c r="AOR109" s="37"/>
      <c r="AOS109" s="37"/>
      <c r="AOT109" s="37"/>
      <c r="AOU109" s="37"/>
      <c r="AOV109" s="37"/>
      <c r="AOW109" s="37"/>
      <c r="AOX109" s="37"/>
      <c r="AOY109" s="37"/>
      <c r="AOZ109" s="37"/>
      <c r="APA109" s="37"/>
      <c r="APB109" s="37"/>
      <c r="APC109" s="37"/>
      <c r="APD109" s="37"/>
      <c r="APE109" s="37"/>
      <c r="APF109" s="37"/>
      <c r="APG109" s="37"/>
      <c r="APH109" s="37"/>
      <c r="API109" s="37"/>
      <c r="APJ109" s="37"/>
      <c r="APK109" s="37"/>
      <c r="APL109" s="37"/>
      <c r="APM109" s="37"/>
      <c r="APN109" s="37"/>
      <c r="APO109" s="37"/>
      <c r="APP109" s="37"/>
      <c r="APQ109" s="37"/>
      <c r="APR109" s="37"/>
      <c r="APS109" s="37"/>
      <c r="APT109" s="37"/>
      <c r="APU109" s="37"/>
      <c r="APV109" s="37"/>
      <c r="APW109" s="37"/>
      <c r="APX109" s="37"/>
      <c r="APY109" s="37"/>
      <c r="APZ109" s="37"/>
      <c r="AQA109" s="37"/>
      <c r="AQB109" s="37"/>
      <c r="AQC109" s="37"/>
      <c r="AQD109" s="37"/>
      <c r="AQE109" s="37"/>
      <c r="AQF109" s="37"/>
      <c r="AQG109" s="37"/>
      <c r="AQH109" s="37"/>
      <c r="AQI109" s="37"/>
      <c r="AQJ109" s="37"/>
      <c r="AQK109" s="37"/>
      <c r="AQL109" s="37"/>
      <c r="AQM109" s="37"/>
      <c r="AQN109" s="37"/>
      <c r="AQO109" s="37"/>
      <c r="AQP109" s="37"/>
      <c r="AQQ109" s="37"/>
      <c r="AQR109" s="37"/>
      <c r="AQS109" s="37"/>
      <c r="AQT109" s="37"/>
      <c r="AQU109" s="37"/>
      <c r="AQV109" s="37"/>
      <c r="AQW109" s="37"/>
      <c r="AQX109" s="37"/>
      <c r="AQY109" s="37"/>
      <c r="AQZ109" s="37"/>
      <c r="ARA109" s="37"/>
      <c r="ARB109" s="37"/>
      <c r="ARC109" s="37"/>
      <c r="ARD109" s="37"/>
      <c r="ARE109" s="37"/>
      <c r="ARF109" s="37"/>
      <c r="ARG109" s="37"/>
      <c r="ARH109" s="37"/>
      <c r="ARI109" s="37"/>
      <c r="ARJ109" s="37"/>
      <c r="ARK109" s="37"/>
      <c r="ARL109" s="37"/>
      <c r="ARM109" s="37"/>
      <c r="ARN109" s="37"/>
      <c r="ARO109" s="37"/>
      <c r="ARP109" s="37"/>
      <c r="ARQ109" s="37"/>
      <c r="ARR109" s="37"/>
      <c r="ARS109" s="37"/>
      <c r="ART109" s="37"/>
      <c r="ARU109" s="37"/>
      <c r="ARV109" s="37"/>
      <c r="ARW109" s="37"/>
      <c r="ARX109" s="37"/>
      <c r="ARY109" s="37"/>
      <c r="ARZ109" s="37"/>
      <c r="ASA109" s="37"/>
      <c r="ASB109" s="37"/>
      <c r="ASC109" s="37"/>
      <c r="ASD109" s="37"/>
      <c r="ASE109" s="37"/>
      <c r="ASF109" s="37"/>
      <c r="ASG109" s="37"/>
      <c r="ASH109" s="37"/>
      <c r="ASI109" s="37"/>
      <c r="ASJ109" s="37"/>
      <c r="ASK109" s="37"/>
      <c r="ASL109" s="37"/>
      <c r="ASM109" s="37"/>
      <c r="ASN109" s="37"/>
      <c r="ASO109" s="37"/>
      <c r="ASP109" s="37"/>
      <c r="ASQ109" s="37"/>
      <c r="ASR109" s="37"/>
      <c r="ASS109" s="37"/>
      <c r="AST109" s="37"/>
      <c r="ASU109" s="37"/>
      <c r="ASV109" s="37"/>
      <c r="ASW109" s="37"/>
      <c r="ASX109" s="37"/>
      <c r="ASY109" s="37"/>
      <c r="ASZ109" s="37"/>
      <c r="ATA109" s="37"/>
      <c r="ATB109" s="37"/>
      <c r="ATC109" s="37"/>
      <c r="ATD109" s="37"/>
      <c r="ATE109" s="37"/>
      <c r="ATF109" s="37"/>
      <c r="ATG109" s="37"/>
      <c r="ATH109" s="37"/>
      <c r="ATI109" s="37"/>
      <c r="ATJ109" s="37"/>
      <c r="ATK109" s="37"/>
      <c r="ATL109" s="37"/>
      <c r="ATM109" s="37"/>
      <c r="ATN109" s="37"/>
      <c r="ATO109" s="37"/>
      <c r="ATP109" s="37"/>
      <c r="ATQ109" s="37"/>
      <c r="ATR109" s="37"/>
      <c r="ATS109" s="37"/>
      <c r="ATT109" s="37"/>
      <c r="ATU109" s="37"/>
      <c r="ATV109" s="37"/>
      <c r="ATW109" s="37"/>
      <c r="ATX109" s="37"/>
      <c r="ATY109" s="37"/>
      <c r="ATZ109" s="37"/>
      <c r="AUA109" s="37"/>
      <c r="AUB109" s="37"/>
      <c r="AUC109" s="37"/>
      <c r="AUD109" s="37"/>
      <c r="AUE109" s="37"/>
      <c r="AUF109" s="37"/>
      <c r="AUG109" s="37"/>
      <c r="AUH109" s="37"/>
      <c r="AUI109" s="37"/>
      <c r="AUJ109" s="37"/>
      <c r="AUK109" s="37"/>
      <c r="AUL109" s="37"/>
      <c r="AUM109" s="37"/>
      <c r="AUN109" s="37"/>
      <c r="AUO109" s="37"/>
      <c r="AUP109" s="37"/>
      <c r="AUQ109" s="37"/>
      <c r="AUR109" s="37"/>
      <c r="AUS109" s="37"/>
      <c r="AUT109" s="37"/>
      <c r="AUU109" s="37"/>
      <c r="AUV109" s="37"/>
      <c r="AUW109" s="37"/>
      <c r="AUX109" s="37"/>
      <c r="AUY109" s="37"/>
      <c r="AUZ109" s="37"/>
      <c r="AVA109" s="37"/>
      <c r="AVB109" s="37"/>
      <c r="AVC109" s="37"/>
      <c r="AVD109" s="37"/>
      <c r="AVE109" s="37"/>
      <c r="AVF109" s="37"/>
      <c r="AVG109" s="37"/>
      <c r="AVH109" s="37"/>
      <c r="AVI109" s="37"/>
      <c r="AVJ109" s="37"/>
      <c r="AVK109" s="37"/>
      <c r="AVL109" s="37"/>
      <c r="AVM109" s="37"/>
      <c r="AVN109" s="37"/>
      <c r="AVO109" s="37"/>
      <c r="AVP109" s="37"/>
      <c r="AVQ109" s="37"/>
      <c r="AVR109" s="37"/>
      <c r="AVS109" s="37"/>
      <c r="AVT109" s="37"/>
      <c r="AVU109" s="37"/>
      <c r="AVV109" s="37"/>
      <c r="AVW109" s="37"/>
      <c r="AVX109" s="37"/>
      <c r="AVY109" s="37"/>
      <c r="AVZ109" s="37"/>
      <c r="AWA109" s="37"/>
      <c r="AWB109" s="37"/>
      <c r="AWC109" s="37"/>
      <c r="AWD109" s="37"/>
      <c r="AWE109" s="37"/>
      <c r="AWF109" s="37"/>
      <c r="AWG109" s="37"/>
      <c r="AWH109" s="37"/>
      <c r="AWI109" s="37"/>
      <c r="AWJ109" s="37"/>
      <c r="AWK109" s="37"/>
      <c r="AWL109" s="37"/>
      <c r="AWM109" s="37"/>
      <c r="AWN109" s="37"/>
      <c r="AWO109" s="37"/>
      <c r="AWP109" s="37"/>
      <c r="AWQ109" s="37"/>
      <c r="AWR109" s="37"/>
      <c r="AWS109" s="37"/>
      <c r="AWT109" s="37"/>
      <c r="AWU109" s="37"/>
      <c r="AWV109" s="37"/>
      <c r="AWW109" s="37"/>
      <c r="AWX109" s="37"/>
      <c r="AWY109" s="37"/>
      <c r="AWZ109" s="37"/>
      <c r="AXA109" s="37"/>
      <c r="AXB109" s="37"/>
      <c r="AXC109" s="37"/>
      <c r="AXD109" s="37"/>
      <c r="AXE109" s="37"/>
      <c r="AXF109" s="37"/>
      <c r="AXG109" s="37"/>
      <c r="AXH109" s="37"/>
      <c r="AXI109" s="37"/>
      <c r="AXJ109" s="37"/>
      <c r="AXK109" s="37"/>
      <c r="AXL109" s="37"/>
      <c r="AXM109" s="37"/>
      <c r="AXN109" s="37"/>
      <c r="AXO109" s="37"/>
      <c r="AXP109" s="37"/>
      <c r="AXQ109" s="37"/>
      <c r="AXR109" s="37"/>
      <c r="AXS109" s="37"/>
      <c r="AXT109" s="37"/>
      <c r="AXU109" s="37"/>
      <c r="AXV109" s="37"/>
      <c r="AXW109" s="37"/>
      <c r="AXX109" s="37"/>
      <c r="AXY109" s="37"/>
      <c r="AXZ109" s="37"/>
      <c r="AYA109" s="37"/>
      <c r="AYB109" s="37"/>
      <c r="AYC109" s="37"/>
      <c r="AYD109" s="37"/>
      <c r="AYE109" s="37"/>
      <c r="AYF109" s="37"/>
      <c r="AYG109" s="37"/>
      <c r="AYH109" s="37"/>
      <c r="AYI109" s="37"/>
      <c r="AYJ109" s="37"/>
      <c r="AYK109" s="37"/>
      <c r="AYL109" s="37"/>
      <c r="AYM109" s="37"/>
      <c r="AYN109" s="37"/>
      <c r="AYO109" s="37"/>
      <c r="AYP109" s="37"/>
      <c r="AYQ109" s="37"/>
      <c r="AYR109" s="37"/>
      <c r="AYS109" s="37"/>
      <c r="AYT109" s="37"/>
      <c r="AYU109" s="37"/>
      <c r="AYV109" s="37"/>
      <c r="AYW109" s="37"/>
      <c r="AYX109" s="37"/>
      <c r="AYY109" s="37"/>
      <c r="AYZ109" s="37"/>
      <c r="AZA109" s="37"/>
      <c r="AZB109" s="37"/>
      <c r="AZC109" s="37"/>
      <c r="AZD109" s="37"/>
      <c r="AZE109" s="37"/>
      <c r="AZF109" s="37"/>
      <c r="AZG109" s="37"/>
      <c r="AZH109" s="37"/>
      <c r="AZI109" s="37"/>
      <c r="AZJ109" s="37"/>
      <c r="AZK109" s="37"/>
      <c r="AZL109" s="37"/>
      <c r="AZM109" s="37"/>
      <c r="AZN109" s="37"/>
      <c r="AZO109" s="37"/>
      <c r="AZP109" s="37"/>
      <c r="AZQ109" s="37"/>
      <c r="AZR109" s="37"/>
      <c r="AZS109" s="37"/>
      <c r="AZT109" s="37"/>
      <c r="AZU109" s="37"/>
      <c r="AZV109" s="37"/>
      <c r="AZW109" s="37"/>
      <c r="AZX109" s="37"/>
      <c r="AZY109" s="37"/>
      <c r="AZZ109" s="37"/>
      <c r="BAA109" s="37"/>
      <c r="BAB109" s="37"/>
      <c r="BAC109" s="37"/>
      <c r="BAD109" s="37"/>
      <c r="BAE109" s="37"/>
      <c r="BAF109" s="37"/>
      <c r="BAG109" s="37"/>
      <c r="BAH109" s="37"/>
      <c r="BAI109" s="37"/>
      <c r="BAJ109" s="37"/>
      <c r="BAK109" s="37"/>
      <c r="BAL109" s="37"/>
      <c r="BAM109" s="37"/>
      <c r="BAN109" s="37"/>
      <c r="BAO109" s="37"/>
      <c r="BAP109" s="37"/>
      <c r="BAQ109" s="37"/>
      <c r="BAR109" s="37"/>
      <c r="BAS109" s="37"/>
      <c r="BAT109" s="37"/>
      <c r="BAU109" s="37"/>
      <c r="BAV109" s="37"/>
      <c r="BAW109" s="37"/>
      <c r="BAX109" s="37"/>
      <c r="BAY109" s="37"/>
      <c r="BAZ109" s="37"/>
      <c r="BBA109" s="37"/>
      <c r="BBB109" s="37"/>
      <c r="BBC109" s="37"/>
      <c r="BBD109" s="37"/>
      <c r="BBE109" s="37"/>
      <c r="BBF109" s="37"/>
      <c r="BBG109" s="37"/>
      <c r="BBH109" s="37"/>
      <c r="BBI109" s="37"/>
      <c r="BBJ109" s="37"/>
      <c r="BBK109" s="37"/>
      <c r="BBL109" s="37"/>
      <c r="BBM109" s="37"/>
      <c r="BBN109" s="37"/>
      <c r="BBO109" s="37"/>
      <c r="BBP109" s="37"/>
      <c r="BBQ109" s="37"/>
      <c r="BBR109" s="37"/>
      <c r="BBS109" s="37"/>
      <c r="BBT109" s="37"/>
      <c r="BBU109" s="37"/>
      <c r="BBV109" s="37"/>
      <c r="BBW109" s="37"/>
      <c r="BBX109" s="37"/>
      <c r="BBY109" s="37"/>
      <c r="BBZ109" s="37"/>
      <c r="BCA109" s="37"/>
      <c r="BCB109" s="37"/>
      <c r="BCC109" s="37"/>
      <c r="BCD109" s="37"/>
      <c r="BCE109" s="37"/>
      <c r="BCF109" s="37"/>
      <c r="BCG109" s="37"/>
      <c r="BCH109" s="37"/>
      <c r="BCI109" s="37"/>
      <c r="BCJ109" s="37"/>
      <c r="BCK109" s="37"/>
      <c r="BCL109" s="37"/>
      <c r="BCM109" s="37"/>
      <c r="BCN109" s="37"/>
      <c r="BCO109" s="37"/>
      <c r="BCP109" s="37"/>
      <c r="BCQ109" s="37"/>
      <c r="BCR109" s="37"/>
      <c r="BCS109" s="37"/>
      <c r="BCT109" s="37"/>
      <c r="BCU109" s="37"/>
      <c r="BCV109" s="37"/>
      <c r="BCW109" s="37"/>
      <c r="BCX109" s="37"/>
      <c r="BCY109" s="37"/>
      <c r="BCZ109" s="37"/>
      <c r="BDA109" s="37"/>
      <c r="BDB109" s="37"/>
      <c r="BDC109" s="37"/>
      <c r="BDD109" s="37"/>
      <c r="BDE109" s="37"/>
      <c r="BDF109" s="37"/>
      <c r="BDG109" s="37"/>
      <c r="BDH109" s="37"/>
      <c r="BDI109" s="37"/>
      <c r="BDJ109" s="37"/>
      <c r="BDK109" s="37"/>
      <c r="BDL109" s="37"/>
      <c r="BDM109" s="37"/>
      <c r="BDN109" s="37"/>
      <c r="BDO109" s="37"/>
      <c r="BDP109" s="37"/>
      <c r="BDQ109" s="37"/>
      <c r="BDR109" s="37"/>
      <c r="BDS109" s="37"/>
      <c r="BDT109" s="37"/>
      <c r="BDU109" s="37"/>
      <c r="BDV109" s="37"/>
      <c r="BDW109" s="37"/>
      <c r="BDX109" s="37"/>
      <c r="BDY109" s="37"/>
      <c r="BDZ109" s="37"/>
      <c r="BEA109" s="37"/>
      <c r="BEB109" s="37"/>
      <c r="BEC109" s="37"/>
      <c r="BED109" s="37"/>
      <c r="BEE109" s="37"/>
      <c r="BEF109" s="37"/>
      <c r="BEG109" s="37"/>
      <c r="BEH109" s="37"/>
      <c r="BEI109" s="37"/>
      <c r="BEJ109" s="37"/>
      <c r="BEK109" s="37"/>
      <c r="BEL109" s="37"/>
      <c r="BEM109" s="37"/>
      <c r="BEN109" s="37"/>
      <c r="BEO109" s="37"/>
      <c r="BEP109" s="37"/>
      <c r="BEQ109" s="37"/>
      <c r="BER109" s="37"/>
      <c r="BES109" s="37"/>
      <c r="BET109" s="37"/>
      <c r="BEU109" s="37"/>
      <c r="BEV109" s="37"/>
      <c r="BEW109" s="37"/>
      <c r="BEX109" s="37"/>
      <c r="BEY109" s="37"/>
      <c r="BEZ109" s="37"/>
      <c r="BFA109" s="37"/>
      <c r="BFB109" s="37"/>
      <c r="BFC109" s="37"/>
      <c r="BFD109" s="37"/>
      <c r="BFE109" s="37"/>
      <c r="BFF109" s="37"/>
      <c r="BFG109" s="37"/>
      <c r="BFH109" s="37"/>
      <c r="BFI109" s="37"/>
      <c r="BFJ109" s="37"/>
      <c r="BFK109" s="37"/>
      <c r="BFL109" s="37"/>
      <c r="BFM109" s="37"/>
      <c r="BFN109" s="37"/>
      <c r="BFO109" s="37"/>
      <c r="BFP109" s="37"/>
      <c r="BFQ109" s="37"/>
      <c r="BFR109" s="37"/>
      <c r="BFS109" s="37"/>
      <c r="BFT109" s="37"/>
      <c r="BFU109" s="37"/>
      <c r="BFV109" s="37"/>
      <c r="BFW109" s="37"/>
      <c r="BFX109" s="37"/>
      <c r="BFY109" s="37"/>
      <c r="BFZ109" s="37"/>
      <c r="BGA109" s="37"/>
      <c r="BGB109" s="37"/>
      <c r="BGC109" s="37"/>
      <c r="BGD109" s="37"/>
      <c r="BGE109" s="37"/>
      <c r="BGF109" s="37"/>
      <c r="BGG109" s="37"/>
      <c r="BGH109" s="37"/>
      <c r="BGI109" s="37"/>
      <c r="BGJ109" s="37"/>
      <c r="BGK109" s="37"/>
      <c r="BGL109" s="37"/>
      <c r="BGM109" s="37"/>
      <c r="BGN109" s="37"/>
      <c r="BGO109" s="37"/>
      <c r="BGP109" s="37"/>
      <c r="BGQ109" s="37"/>
      <c r="BGR109" s="37"/>
      <c r="BGS109" s="37"/>
      <c r="BGT109" s="37"/>
      <c r="BGU109" s="37"/>
      <c r="BGV109" s="37"/>
      <c r="BGW109" s="37"/>
      <c r="BGX109" s="37"/>
      <c r="BGY109" s="37"/>
      <c r="BGZ109" s="37"/>
      <c r="BHA109" s="37"/>
      <c r="BHB109" s="37"/>
      <c r="BHC109" s="37"/>
      <c r="BHD109" s="37"/>
      <c r="BHE109" s="37"/>
      <c r="BHF109" s="37"/>
      <c r="BHG109" s="37"/>
      <c r="BHH109" s="37"/>
      <c r="BHI109" s="37"/>
      <c r="BHJ109" s="37"/>
      <c r="BHK109" s="37"/>
      <c r="BHL109" s="37"/>
      <c r="BHM109" s="37"/>
      <c r="BHN109" s="37"/>
      <c r="BHO109" s="37"/>
      <c r="BHP109" s="37"/>
      <c r="BHQ109" s="37"/>
      <c r="BHR109" s="37"/>
      <c r="BHS109" s="37"/>
      <c r="BHT109" s="37"/>
      <c r="BHU109" s="37"/>
      <c r="BHV109" s="37"/>
      <c r="BHW109" s="37"/>
      <c r="BHX109" s="37"/>
      <c r="BHY109" s="37"/>
      <c r="BHZ109" s="37"/>
      <c r="BIA109" s="37"/>
      <c r="BIB109" s="37"/>
      <c r="BIC109" s="37"/>
      <c r="BID109" s="37"/>
      <c r="BIE109" s="37"/>
      <c r="BIF109" s="37"/>
      <c r="BIG109" s="37"/>
      <c r="BIH109" s="37"/>
      <c r="BII109" s="37"/>
      <c r="BIJ109" s="37"/>
      <c r="BIK109" s="37"/>
      <c r="BIL109" s="37"/>
      <c r="BIM109" s="37"/>
      <c r="BIN109" s="37"/>
      <c r="BIO109" s="37"/>
      <c r="BIP109" s="37"/>
      <c r="BIQ109" s="37"/>
      <c r="BIR109" s="37"/>
      <c r="BIS109" s="37"/>
      <c r="BIT109" s="37"/>
      <c r="BIU109" s="37"/>
      <c r="BIV109" s="37"/>
      <c r="BIW109" s="37"/>
      <c r="BIX109" s="37"/>
      <c r="BIY109" s="37"/>
      <c r="BIZ109" s="37"/>
      <c r="BJA109" s="37"/>
      <c r="BJB109" s="37"/>
      <c r="BJC109" s="37"/>
      <c r="BJD109" s="37"/>
      <c r="BJE109" s="37"/>
      <c r="BJF109" s="37"/>
      <c r="BJG109" s="37"/>
      <c r="BJH109" s="37"/>
      <c r="BJI109" s="37"/>
      <c r="BJJ109" s="37"/>
      <c r="BJK109" s="37"/>
      <c r="BJL109" s="37"/>
      <c r="BJM109" s="37"/>
      <c r="BJN109" s="37"/>
      <c r="BJO109" s="37"/>
      <c r="BJP109" s="37"/>
      <c r="BJQ109" s="37"/>
      <c r="BJR109" s="37"/>
      <c r="BJS109" s="37"/>
      <c r="BJT109" s="37"/>
      <c r="BJU109" s="37"/>
      <c r="BJV109" s="37"/>
      <c r="BJW109" s="37"/>
      <c r="BJX109" s="37"/>
      <c r="BJY109" s="37"/>
      <c r="BJZ109" s="37"/>
      <c r="BKA109" s="37"/>
      <c r="BKB109" s="37"/>
      <c r="BKC109" s="37"/>
      <c r="BKD109" s="37"/>
      <c r="BKE109" s="37"/>
      <c r="BKF109" s="37"/>
      <c r="BKG109" s="37"/>
      <c r="BKH109" s="37"/>
      <c r="BKI109" s="37"/>
      <c r="BKJ109" s="37"/>
      <c r="BKK109" s="37"/>
      <c r="BKL109" s="37"/>
      <c r="BKM109" s="37"/>
      <c r="BKN109" s="37"/>
      <c r="BKO109" s="37"/>
      <c r="BKP109" s="37"/>
      <c r="BKQ109" s="37"/>
      <c r="BKR109" s="37"/>
      <c r="BKS109" s="37"/>
      <c r="BKT109" s="37"/>
      <c r="BKU109" s="37"/>
      <c r="BKV109" s="37"/>
      <c r="BKW109" s="37"/>
      <c r="BKX109" s="37"/>
      <c r="BKY109" s="37"/>
      <c r="BKZ109" s="37"/>
      <c r="BLA109" s="37"/>
      <c r="BLB109" s="37"/>
      <c r="BLC109" s="37"/>
      <c r="BLD109" s="37"/>
      <c r="BLE109" s="37"/>
      <c r="BLF109" s="37"/>
      <c r="BLG109" s="37"/>
      <c r="BLH109" s="37"/>
      <c r="BLI109" s="37"/>
      <c r="BLJ109" s="37"/>
      <c r="BLK109" s="37"/>
      <c r="BLL109" s="37"/>
      <c r="BLM109" s="37"/>
      <c r="BLN109" s="37"/>
      <c r="BLO109" s="37"/>
      <c r="BLP109" s="37"/>
      <c r="BLQ109" s="37"/>
      <c r="BLR109" s="37"/>
      <c r="BLS109" s="37"/>
      <c r="BLT109" s="37"/>
      <c r="BLU109" s="37"/>
      <c r="BLV109" s="37"/>
      <c r="BLW109" s="37"/>
      <c r="BLX109" s="37"/>
      <c r="BLY109" s="37"/>
      <c r="BLZ109" s="37"/>
      <c r="BMA109" s="37"/>
      <c r="BMB109" s="37"/>
      <c r="BMC109" s="37"/>
      <c r="BMD109" s="37"/>
      <c r="BME109" s="37"/>
      <c r="BMF109" s="37"/>
      <c r="BMG109" s="37"/>
      <c r="BMH109" s="37"/>
      <c r="BMI109" s="37"/>
      <c r="BMJ109" s="37"/>
      <c r="BMK109" s="37"/>
      <c r="BML109" s="37"/>
      <c r="BMM109" s="37"/>
      <c r="BMN109" s="37"/>
      <c r="BMO109" s="37"/>
      <c r="BMP109" s="37"/>
      <c r="BMQ109" s="37"/>
      <c r="BMR109" s="37"/>
      <c r="BMS109" s="37"/>
      <c r="BMT109" s="37"/>
      <c r="BMU109" s="37"/>
      <c r="BMV109" s="37"/>
      <c r="BMW109" s="37"/>
      <c r="BMX109" s="37"/>
      <c r="BMY109" s="37"/>
      <c r="BMZ109" s="37"/>
      <c r="BNA109" s="37"/>
      <c r="BNB109" s="37"/>
      <c r="BNC109" s="37"/>
      <c r="BND109" s="37"/>
      <c r="BNE109" s="37"/>
      <c r="BNF109" s="37"/>
      <c r="BNG109" s="37"/>
      <c r="BNH109" s="37"/>
      <c r="BNI109" s="37"/>
      <c r="BNJ109" s="37"/>
      <c r="BNK109" s="37"/>
      <c r="BNL109" s="37"/>
      <c r="BNM109" s="37"/>
      <c r="BNN109" s="37"/>
      <c r="BNO109" s="37"/>
      <c r="BNP109" s="37"/>
      <c r="BNQ109" s="37"/>
      <c r="BNR109" s="37"/>
      <c r="BNS109" s="37"/>
      <c r="BNT109" s="37"/>
      <c r="BNU109" s="37"/>
      <c r="BNV109" s="37"/>
      <c r="BNW109" s="37"/>
      <c r="BNX109" s="37"/>
      <c r="BNY109" s="37"/>
      <c r="BNZ109" s="37"/>
      <c r="BOA109" s="37"/>
      <c r="BOB109" s="37"/>
      <c r="BOC109" s="37"/>
      <c r="BOD109" s="37"/>
      <c r="BOE109" s="37"/>
      <c r="BOF109" s="37"/>
      <c r="BOG109" s="37"/>
      <c r="BOH109" s="37"/>
      <c r="BOI109" s="37"/>
      <c r="BOJ109" s="37"/>
      <c r="BOK109" s="37"/>
      <c r="BOL109" s="37"/>
      <c r="BOM109" s="37"/>
      <c r="BON109" s="37"/>
      <c r="BOO109" s="37"/>
      <c r="BOP109" s="37"/>
      <c r="BOQ109" s="37"/>
      <c r="BOR109" s="37"/>
      <c r="BOS109" s="37"/>
      <c r="BOT109" s="37"/>
      <c r="BOU109" s="37"/>
      <c r="BOV109" s="37"/>
      <c r="BOW109" s="37"/>
      <c r="BOX109" s="37"/>
      <c r="BOY109" s="37"/>
      <c r="BOZ109" s="37"/>
      <c r="BPA109" s="37"/>
      <c r="BPB109" s="37"/>
      <c r="BPC109" s="37"/>
      <c r="BPD109" s="37"/>
      <c r="BPE109" s="37"/>
      <c r="BPF109" s="37"/>
      <c r="BPG109" s="37"/>
      <c r="BPH109" s="37"/>
      <c r="BPI109" s="37"/>
      <c r="BPJ109" s="37"/>
      <c r="BPK109" s="37"/>
      <c r="BPL109" s="37"/>
      <c r="BPM109" s="37"/>
      <c r="BPN109" s="37"/>
      <c r="BPO109" s="37"/>
      <c r="BPP109" s="37"/>
      <c r="BPQ109" s="37"/>
      <c r="BPR109" s="37"/>
      <c r="BPS109" s="37"/>
      <c r="BPT109" s="37"/>
      <c r="BPU109" s="37"/>
      <c r="BPV109" s="37"/>
      <c r="BPW109" s="37"/>
      <c r="BPX109" s="37"/>
      <c r="BPY109" s="37"/>
      <c r="BPZ109" s="37"/>
      <c r="BQA109" s="37"/>
      <c r="BQB109" s="37"/>
      <c r="BQC109" s="37"/>
      <c r="BQD109" s="37"/>
      <c r="BQE109" s="37"/>
      <c r="BQF109" s="37"/>
      <c r="BQG109" s="37"/>
      <c r="BQH109" s="37"/>
      <c r="BQI109" s="37"/>
      <c r="BQJ109" s="37"/>
      <c r="BQK109" s="37"/>
      <c r="BQL109" s="37"/>
      <c r="BQM109" s="37"/>
      <c r="BQN109" s="37"/>
      <c r="BQO109" s="37"/>
      <c r="BQP109" s="37"/>
      <c r="BQQ109" s="37"/>
      <c r="BQR109" s="37"/>
      <c r="BQS109" s="37"/>
      <c r="BQT109" s="37"/>
      <c r="BQU109" s="37"/>
      <c r="BQV109" s="37"/>
      <c r="BQW109" s="37"/>
      <c r="BQX109" s="37"/>
      <c r="BQY109" s="37"/>
      <c r="BQZ109" s="37"/>
      <c r="BRA109" s="37"/>
      <c r="BRB109" s="37"/>
      <c r="BRC109" s="37"/>
      <c r="BRD109" s="37"/>
      <c r="BRE109" s="37"/>
      <c r="BRF109" s="37"/>
      <c r="BRG109" s="37"/>
      <c r="BRH109" s="37"/>
      <c r="BRI109" s="37"/>
      <c r="BRJ109" s="37"/>
      <c r="BRK109" s="37"/>
      <c r="BRL109" s="37"/>
      <c r="BRM109" s="37"/>
      <c r="BRN109" s="37"/>
      <c r="BRO109" s="37"/>
      <c r="BRP109" s="37"/>
      <c r="BRQ109" s="37"/>
      <c r="BRR109" s="37"/>
      <c r="BRS109" s="37"/>
      <c r="BRT109" s="37"/>
      <c r="BRU109" s="37"/>
      <c r="BRV109" s="37"/>
      <c r="BRW109" s="37"/>
      <c r="BRX109" s="37"/>
      <c r="BRY109" s="37"/>
      <c r="BRZ109" s="37"/>
      <c r="BSA109" s="37"/>
      <c r="BSB109" s="37"/>
      <c r="BSC109" s="37"/>
      <c r="BSD109" s="37"/>
      <c r="BSE109" s="37"/>
      <c r="BSF109" s="37"/>
      <c r="BSG109" s="37"/>
      <c r="BSH109" s="37"/>
      <c r="BSI109" s="37"/>
      <c r="BSJ109" s="37"/>
      <c r="BSK109" s="37"/>
      <c r="BSL109" s="37"/>
      <c r="BSM109" s="37"/>
      <c r="BSN109" s="37"/>
      <c r="BSO109" s="37"/>
      <c r="BSP109" s="37"/>
      <c r="BSQ109" s="37"/>
      <c r="BSR109" s="37"/>
      <c r="BSS109" s="37"/>
      <c r="BST109" s="37"/>
      <c r="BSU109" s="37"/>
      <c r="BSV109" s="37"/>
      <c r="BSW109" s="37"/>
      <c r="BSX109" s="37"/>
      <c r="BSY109" s="37"/>
      <c r="BSZ109" s="37"/>
      <c r="BTA109" s="37"/>
      <c r="BTB109" s="37"/>
      <c r="BTC109" s="37"/>
      <c r="BTD109" s="37"/>
      <c r="BTE109" s="37"/>
      <c r="BTF109" s="37"/>
      <c r="BTG109" s="37"/>
      <c r="BTH109" s="37"/>
      <c r="BTI109" s="37"/>
      <c r="BTJ109" s="37"/>
      <c r="BTK109" s="37"/>
      <c r="BTL109" s="37"/>
      <c r="BTM109" s="37"/>
      <c r="BTN109" s="37"/>
      <c r="BTO109" s="37"/>
      <c r="BTP109" s="37"/>
      <c r="BTQ109" s="37"/>
      <c r="BTR109" s="37"/>
      <c r="BTS109" s="37"/>
      <c r="BTT109" s="37"/>
      <c r="BTU109" s="37"/>
      <c r="BTV109" s="37"/>
      <c r="BTW109" s="37"/>
      <c r="BTX109" s="37"/>
      <c r="BTY109" s="37"/>
      <c r="BTZ109" s="37"/>
      <c r="BUA109" s="37"/>
      <c r="BUB109" s="37"/>
      <c r="BUC109" s="37"/>
      <c r="BUD109" s="37"/>
      <c r="BUE109" s="37"/>
      <c r="BUF109" s="37"/>
      <c r="BUG109" s="37"/>
      <c r="BUH109" s="37"/>
      <c r="BUI109" s="37"/>
      <c r="BUJ109" s="37"/>
      <c r="BUK109" s="37"/>
      <c r="BUL109" s="37"/>
      <c r="BUM109" s="37"/>
      <c r="BUN109" s="37"/>
      <c r="BUO109" s="37"/>
      <c r="BUP109" s="37"/>
      <c r="BUQ109" s="37"/>
      <c r="BUR109" s="37"/>
      <c r="BUS109" s="37"/>
      <c r="BUT109" s="37"/>
      <c r="BUU109" s="37"/>
      <c r="BUV109" s="37"/>
      <c r="BUW109" s="37"/>
      <c r="BUX109" s="37"/>
      <c r="BUY109" s="37"/>
      <c r="BUZ109" s="37"/>
      <c r="BVA109" s="37"/>
      <c r="BVB109" s="37"/>
      <c r="BVC109" s="37"/>
      <c r="BVD109" s="37"/>
      <c r="BVE109" s="37"/>
      <c r="BVF109" s="37"/>
      <c r="BVG109" s="37"/>
      <c r="BVH109" s="37"/>
      <c r="BVI109" s="37"/>
      <c r="BVJ109" s="37"/>
      <c r="BVK109" s="37"/>
      <c r="BVL109" s="37"/>
      <c r="BVM109" s="37"/>
      <c r="BVN109" s="37"/>
      <c r="BVO109" s="37"/>
      <c r="BVP109" s="37"/>
      <c r="BVQ109" s="37"/>
      <c r="BVR109" s="37"/>
      <c r="BVS109" s="37"/>
      <c r="BVT109" s="37"/>
      <c r="BVU109" s="37"/>
      <c r="BVV109" s="37"/>
      <c r="BVW109" s="37"/>
      <c r="BVX109" s="37"/>
      <c r="BVY109" s="37"/>
      <c r="BVZ109" s="37"/>
      <c r="BWA109" s="37"/>
      <c r="BWB109" s="37"/>
      <c r="BWC109" s="37"/>
      <c r="BWD109" s="37"/>
      <c r="BWE109" s="37"/>
      <c r="BWF109" s="37"/>
      <c r="BWG109" s="37"/>
      <c r="BWH109" s="37"/>
      <c r="BWI109" s="37"/>
      <c r="BWJ109" s="37"/>
      <c r="BWK109" s="37"/>
      <c r="BWL109" s="37"/>
      <c r="BWM109" s="37"/>
      <c r="BWN109" s="37"/>
      <c r="BWO109" s="37"/>
      <c r="BWP109" s="37"/>
      <c r="BWQ109" s="37"/>
      <c r="BWR109" s="37"/>
      <c r="BWS109" s="37"/>
      <c r="BWT109" s="37"/>
      <c r="BWU109" s="37"/>
      <c r="BWV109" s="37"/>
      <c r="BWW109" s="37"/>
      <c r="BWX109" s="37"/>
      <c r="BWY109" s="37"/>
      <c r="BWZ109" s="37"/>
      <c r="BXA109" s="37"/>
      <c r="BXB109" s="37"/>
      <c r="BXC109" s="37"/>
      <c r="BXD109" s="37"/>
      <c r="BXE109" s="37"/>
      <c r="BXF109" s="37"/>
      <c r="BXG109" s="37"/>
      <c r="BXH109" s="37"/>
      <c r="BXI109" s="37"/>
      <c r="BXJ109" s="37"/>
      <c r="BXK109" s="37"/>
      <c r="BXL109" s="37"/>
      <c r="BXM109" s="37"/>
      <c r="BXN109" s="37"/>
      <c r="BXO109" s="37"/>
      <c r="BXP109" s="37"/>
      <c r="BXQ109" s="37"/>
      <c r="BXR109" s="37"/>
      <c r="BXS109" s="37"/>
      <c r="BXT109" s="37"/>
      <c r="BXU109" s="37"/>
      <c r="BXV109" s="37"/>
      <c r="BXW109" s="37"/>
      <c r="BXX109" s="37"/>
      <c r="BXY109" s="37"/>
      <c r="BXZ109" s="37"/>
      <c r="BYA109" s="37"/>
      <c r="BYB109" s="37"/>
      <c r="BYC109" s="37"/>
      <c r="BYD109" s="37"/>
      <c r="BYE109" s="37"/>
      <c r="BYF109" s="37"/>
      <c r="BYG109" s="37"/>
      <c r="BYH109" s="37"/>
      <c r="BYI109" s="37"/>
      <c r="BYJ109" s="37"/>
      <c r="BYK109" s="37"/>
      <c r="BYL109" s="37"/>
      <c r="BYM109" s="37"/>
      <c r="BYN109" s="37"/>
      <c r="BYO109" s="37"/>
      <c r="BYP109" s="37"/>
      <c r="BYQ109" s="37"/>
      <c r="BYR109" s="37"/>
      <c r="BYS109" s="37"/>
      <c r="BYT109" s="37"/>
      <c r="BYU109" s="37"/>
      <c r="BYV109" s="37"/>
      <c r="BYW109" s="37"/>
      <c r="BYX109" s="37"/>
      <c r="BYY109" s="37"/>
      <c r="BYZ109" s="37"/>
      <c r="BZA109" s="37"/>
      <c r="BZB109" s="37"/>
      <c r="BZC109" s="37"/>
      <c r="BZD109" s="37"/>
      <c r="BZE109" s="37"/>
      <c r="BZF109" s="37"/>
      <c r="BZG109" s="37"/>
      <c r="BZH109" s="37"/>
      <c r="BZI109" s="37"/>
      <c r="BZJ109" s="37"/>
      <c r="BZK109" s="37"/>
      <c r="BZL109" s="37"/>
      <c r="BZM109" s="37"/>
      <c r="BZN109" s="37"/>
      <c r="BZO109" s="37"/>
      <c r="BZP109" s="37"/>
      <c r="BZQ109" s="37"/>
      <c r="BZR109" s="37"/>
      <c r="BZS109" s="37"/>
      <c r="BZT109" s="37"/>
      <c r="BZU109" s="37"/>
      <c r="BZV109" s="37"/>
      <c r="BZW109" s="37"/>
      <c r="BZX109" s="37"/>
      <c r="BZY109" s="37"/>
      <c r="BZZ109" s="37"/>
      <c r="CAA109" s="37"/>
      <c r="CAB109" s="37"/>
      <c r="CAC109" s="37"/>
      <c r="CAD109" s="37"/>
      <c r="CAE109" s="37"/>
      <c r="CAF109" s="37"/>
      <c r="CAG109" s="37"/>
      <c r="CAH109" s="37"/>
      <c r="CAI109" s="37"/>
      <c r="CAJ109" s="37"/>
      <c r="CAK109" s="37"/>
      <c r="CAL109" s="37"/>
      <c r="CAM109" s="37"/>
      <c r="CAN109" s="37"/>
      <c r="CAO109" s="37"/>
      <c r="CAP109" s="37"/>
      <c r="CAQ109" s="37"/>
      <c r="CAR109" s="37"/>
      <c r="CAS109" s="37"/>
      <c r="CAT109" s="37"/>
      <c r="CAU109" s="37"/>
      <c r="CAV109" s="37"/>
      <c r="CAW109" s="37"/>
      <c r="CAX109" s="37"/>
      <c r="CAY109" s="37"/>
      <c r="CAZ109" s="37"/>
      <c r="CBA109" s="37"/>
      <c r="CBB109" s="37"/>
      <c r="CBC109" s="37"/>
      <c r="CBD109" s="37"/>
      <c r="CBE109" s="37"/>
      <c r="CBF109" s="37"/>
      <c r="CBG109" s="37"/>
      <c r="CBH109" s="37"/>
      <c r="CBI109" s="37"/>
      <c r="CBJ109" s="37"/>
      <c r="CBK109" s="37"/>
      <c r="CBL109" s="37"/>
      <c r="CBM109" s="37"/>
      <c r="CBN109" s="37"/>
      <c r="CBO109" s="37"/>
      <c r="CBP109" s="37"/>
      <c r="CBQ109" s="37"/>
      <c r="CBR109" s="37"/>
      <c r="CBS109" s="37"/>
      <c r="CBT109" s="37"/>
      <c r="CBU109" s="37"/>
      <c r="CBV109" s="37"/>
      <c r="CBW109" s="37"/>
      <c r="CBX109" s="37"/>
      <c r="CBY109" s="37"/>
      <c r="CBZ109" s="37"/>
      <c r="CCA109" s="37"/>
      <c r="CCB109" s="37"/>
      <c r="CCC109" s="37"/>
      <c r="CCD109" s="37"/>
      <c r="CCE109" s="37"/>
      <c r="CCF109" s="37"/>
      <c r="CCG109" s="37"/>
      <c r="CCH109" s="37"/>
      <c r="CCI109" s="37"/>
      <c r="CCJ109" s="37"/>
      <c r="CCK109" s="37"/>
      <c r="CCL109" s="37"/>
      <c r="CCM109" s="37"/>
      <c r="CCN109" s="37"/>
      <c r="CCO109" s="37"/>
      <c r="CCP109" s="37"/>
      <c r="CCQ109" s="37"/>
      <c r="CCR109" s="37"/>
      <c r="CCS109" s="37"/>
      <c r="CCT109" s="37"/>
      <c r="CCU109" s="37"/>
      <c r="CCV109" s="37"/>
      <c r="CCW109" s="37"/>
      <c r="CCX109" s="37"/>
      <c r="CCY109" s="37"/>
      <c r="CCZ109" s="37"/>
      <c r="CDA109" s="37"/>
      <c r="CDB109" s="37"/>
      <c r="CDC109" s="37"/>
      <c r="CDD109" s="37"/>
      <c r="CDE109" s="37"/>
      <c r="CDF109" s="37"/>
      <c r="CDG109" s="37"/>
      <c r="CDH109" s="37"/>
      <c r="CDI109" s="37"/>
      <c r="CDJ109" s="37"/>
      <c r="CDK109" s="37"/>
      <c r="CDL109" s="37"/>
      <c r="CDM109" s="37"/>
      <c r="CDN109" s="37"/>
      <c r="CDO109" s="37"/>
      <c r="CDP109" s="37"/>
      <c r="CDQ109" s="37"/>
      <c r="CDR109" s="37"/>
      <c r="CDS109" s="37"/>
      <c r="CDT109" s="37"/>
      <c r="CDU109" s="37"/>
      <c r="CDV109" s="37"/>
      <c r="CDW109" s="37"/>
      <c r="CDX109" s="37"/>
      <c r="CDY109" s="37"/>
      <c r="CDZ109" s="37"/>
      <c r="CEA109" s="37"/>
      <c r="CEB109" s="37"/>
      <c r="CEC109" s="37"/>
      <c r="CED109" s="37"/>
      <c r="CEE109" s="37"/>
      <c r="CEF109" s="37"/>
      <c r="CEG109" s="37"/>
      <c r="CEH109" s="37"/>
      <c r="CEI109" s="37"/>
      <c r="CEJ109" s="37"/>
      <c r="CEK109" s="37"/>
      <c r="CEL109" s="37"/>
      <c r="CEM109" s="37"/>
      <c r="CEN109" s="37"/>
      <c r="CEO109" s="37"/>
      <c r="CEP109" s="37"/>
      <c r="CEQ109" s="37"/>
      <c r="CER109" s="37"/>
      <c r="CES109" s="37"/>
      <c r="CET109" s="37"/>
      <c r="CEU109" s="37"/>
      <c r="CEV109" s="37"/>
      <c r="CEW109" s="37"/>
      <c r="CEX109" s="37"/>
      <c r="CEY109" s="37"/>
      <c r="CEZ109" s="37"/>
      <c r="CFA109" s="37"/>
      <c r="CFB109" s="37"/>
      <c r="CFC109" s="37"/>
      <c r="CFD109" s="37"/>
      <c r="CFE109" s="37"/>
      <c r="CFF109" s="37"/>
      <c r="CFG109" s="37"/>
      <c r="CFH109" s="37"/>
      <c r="CFI109" s="37"/>
      <c r="CFJ109" s="37"/>
      <c r="CFK109" s="37"/>
      <c r="CFL109" s="37"/>
      <c r="CFM109" s="37"/>
      <c r="CFN109" s="37"/>
      <c r="CFO109" s="37"/>
      <c r="CFP109" s="37"/>
      <c r="CFQ109" s="37"/>
      <c r="CFR109" s="37"/>
      <c r="CFS109" s="37"/>
      <c r="CFT109" s="37"/>
      <c r="CFU109" s="37"/>
      <c r="CFV109" s="37"/>
      <c r="CFW109" s="37"/>
      <c r="CFX109" s="37"/>
      <c r="CFY109" s="37"/>
      <c r="CFZ109" s="37"/>
      <c r="CGA109" s="37"/>
      <c r="CGB109" s="37"/>
      <c r="CGC109" s="37"/>
      <c r="CGD109" s="37"/>
      <c r="CGE109" s="37"/>
      <c r="CGF109" s="37"/>
      <c r="CGG109" s="37"/>
      <c r="CGH109" s="37"/>
      <c r="CGI109" s="37"/>
      <c r="CGJ109" s="37"/>
      <c r="CGK109" s="37"/>
      <c r="CGL109" s="37"/>
      <c r="CGM109" s="37"/>
      <c r="CGN109" s="37"/>
      <c r="CGO109" s="37"/>
      <c r="CGP109" s="37"/>
      <c r="CGQ109" s="37"/>
      <c r="CGR109" s="37"/>
      <c r="CGS109" s="37"/>
      <c r="CGT109" s="37"/>
      <c r="CGU109" s="37"/>
      <c r="CGV109" s="37"/>
      <c r="CGW109" s="37"/>
      <c r="CGX109" s="37"/>
      <c r="CGY109" s="37"/>
      <c r="CGZ109" s="37"/>
      <c r="CHA109" s="37"/>
      <c r="CHB109" s="37"/>
      <c r="CHC109" s="37"/>
      <c r="CHD109" s="37"/>
      <c r="CHE109" s="37"/>
      <c r="CHF109" s="37"/>
      <c r="CHG109" s="37"/>
      <c r="CHH109" s="37"/>
      <c r="CHI109" s="37"/>
      <c r="CHJ109" s="37"/>
      <c r="CHK109" s="37"/>
      <c r="CHL109" s="37"/>
      <c r="CHM109" s="37"/>
      <c r="CHN109" s="37"/>
      <c r="CHO109" s="37"/>
      <c r="CHP109" s="37"/>
      <c r="CHQ109" s="37"/>
      <c r="CHR109" s="37"/>
      <c r="CHS109" s="37"/>
      <c r="CHT109" s="37"/>
      <c r="CHU109" s="37"/>
      <c r="CHV109" s="37"/>
      <c r="CHW109" s="37"/>
      <c r="CHX109" s="37"/>
      <c r="CHY109" s="37"/>
      <c r="CHZ109" s="37"/>
      <c r="CIA109" s="37"/>
      <c r="CIB109" s="37"/>
      <c r="CIC109" s="37"/>
      <c r="CID109" s="37"/>
      <c r="CIE109" s="37"/>
      <c r="CIF109" s="37"/>
      <c r="CIG109" s="37"/>
      <c r="CIH109" s="37"/>
      <c r="CII109" s="37"/>
      <c r="CIJ109" s="37"/>
      <c r="CIK109" s="37"/>
      <c r="CIL109" s="37"/>
      <c r="CIM109" s="37"/>
      <c r="CIN109" s="37"/>
      <c r="CIO109" s="37"/>
      <c r="CIP109" s="37"/>
      <c r="CIQ109" s="37"/>
      <c r="CIR109" s="37"/>
      <c r="CIS109" s="37"/>
      <c r="CIT109" s="37"/>
      <c r="CIU109" s="37"/>
      <c r="CIV109" s="37"/>
      <c r="CIW109" s="37"/>
      <c r="CIX109" s="37"/>
      <c r="CIY109" s="37"/>
      <c r="CIZ109" s="37"/>
      <c r="CJA109" s="37"/>
      <c r="CJB109" s="37"/>
      <c r="CJC109" s="37"/>
      <c r="CJD109" s="37"/>
      <c r="CJE109" s="37"/>
      <c r="CJF109" s="37"/>
      <c r="CJG109" s="37"/>
      <c r="CJH109" s="37"/>
      <c r="CJI109" s="37"/>
      <c r="CJJ109" s="37"/>
      <c r="CJK109" s="37"/>
      <c r="CJL109" s="37"/>
      <c r="CJM109" s="37"/>
      <c r="CJN109" s="37"/>
      <c r="CJO109" s="37"/>
      <c r="CJP109" s="37"/>
      <c r="CJQ109" s="37"/>
      <c r="CJR109" s="37"/>
      <c r="CJS109" s="37"/>
      <c r="CJT109" s="37"/>
      <c r="CJU109" s="37"/>
      <c r="CJV109" s="37"/>
      <c r="CJW109" s="37"/>
      <c r="CJX109" s="37"/>
      <c r="CJY109" s="37"/>
      <c r="CJZ109" s="37"/>
      <c r="CKA109" s="37"/>
      <c r="CKB109" s="37"/>
      <c r="CKC109" s="37"/>
      <c r="CKD109" s="37"/>
      <c r="CKE109" s="37"/>
      <c r="CKF109" s="37"/>
      <c r="CKG109" s="37"/>
      <c r="CKH109" s="37"/>
      <c r="CKI109" s="37"/>
      <c r="CKJ109" s="37"/>
      <c r="CKK109" s="37"/>
      <c r="CKL109" s="37"/>
      <c r="CKM109" s="37"/>
      <c r="CKN109" s="37"/>
      <c r="CKO109" s="37"/>
      <c r="CKP109" s="37"/>
      <c r="CKQ109" s="37"/>
      <c r="CKR109" s="37"/>
      <c r="CKS109" s="37"/>
      <c r="CKT109" s="37"/>
      <c r="CKU109" s="37"/>
      <c r="CKV109" s="37"/>
      <c r="CKW109" s="37"/>
      <c r="CKX109" s="37"/>
      <c r="CKY109" s="37"/>
      <c r="CKZ109" s="37"/>
      <c r="CLA109" s="37"/>
      <c r="CLB109" s="37"/>
      <c r="CLC109" s="37"/>
      <c r="CLD109" s="37"/>
      <c r="CLE109" s="37"/>
      <c r="CLF109" s="37"/>
      <c r="CLG109" s="37"/>
      <c r="CLH109" s="37"/>
      <c r="CLI109" s="37"/>
      <c r="CLJ109" s="37"/>
      <c r="CLK109" s="37"/>
      <c r="CLL109" s="37"/>
      <c r="CLM109" s="37"/>
      <c r="CLN109" s="37"/>
      <c r="CLO109" s="37"/>
      <c r="CLP109" s="37"/>
      <c r="CLQ109" s="37"/>
      <c r="CLR109" s="37"/>
      <c r="CLS109" s="37"/>
      <c r="CLT109" s="37"/>
      <c r="CLU109" s="37"/>
      <c r="CLV109" s="37"/>
      <c r="CLW109" s="37"/>
      <c r="CLX109" s="37"/>
      <c r="CLY109" s="37"/>
      <c r="CLZ109" s="37"/>
      <c r="CMA109" s="37"/>
      <c r="CMB109" s="37"/>
      <c r="CMC109" s="37"/>
      <c r="CMD109" s="37"/>
      <c r="CME109" s="37"/>
      <c r="CMF109" s="37"/>
      <c r="CMG109" s="37"/>
      <c r="CMH109" s="37"/>
      <c r="CMI109" s="37"/>
      <c r="CMJ109" s="37"/>
      <c r="CMK109" s="37"/>
      <c r="CML109" s="37"/>
      <c r="CMM109" s="37"/>
      <c r="CMN109" s="37"/>
      <c r="CMO109" s="37"/>
      <c r="CMP109" s="37"/>
      <c r="CMQ109" s="37"/>
      <c r="CMR109" s="37"/>
      <c r="CMS109" s="37"/>
      <c r="CMT109" s="37"/>
      <c r="CMU109" s="37"/>
      <c r="CMV109" s="37"/>
      <c r="CMW109" s="37"/>
      <c r="CMX109" s="37"/>
      <c r="CMY109" s="37"/>
      <c r="CMZ109" s="37"/>
      <c r="CNA109" s="37"/>
      <c r="CNB109" s="37"/>
      <c r="CNC109" s="37"/>
      <c r="CND109" s="37"/>
      <c r="CNE109" s="37"/>
      <c r="CNF109" s="37"/>
      <c r="CNG109" s="37"/>
      <c r="CNH109" s="37"/>
      <c r="CNI109" s="37"/>
      <c r="CNJ109" s="37"/>
      <c r="CNK109" s="37"/>
      <c r="CNL109" s="37"/>
      <c r="CNM109" s="37"/>
      <c r="CNN109" s="37"/>
      <c r="CNO109" s="37"/>
      <c r="CNP109" s="37"/>
      <c r="CNQ109" s="37"/>
      <c r="CNR109" s="37"/>
      <c r="CNS109" s="37"/>
      <c r="CNT109" s="37"/>
      <c r="CNU109" s="37"/>
      <c r="CNV109" s="37"/>
      <c r="CNW109" s="37"/>
      <c r="CNX109" s="37"/>
      <c r="CNY109" s="37"/>
      <c r="CNZ109" s="37"/>
      <c r="COA109" s="37"/>
      <c r="COB109" s="37"/>
      <c r="COC109" s="37"/>
      <c r="COD109" s="37"/>
      <c r="COE109" s="37"/>
      <c r="COF109" s="37"/>
      <c r="COG109" s="37"/>
      <c r="COH109" s="37"/>
      <c r="COI109" s="37"/>
      <c r="COJ109" s="37"/>
      <c r="COK109" s="37"/>
      <c r="COL109" s="37"/>
      <c r="COM109" s="37"/>
      <c r="CON109" s="37"/>
      <c r="COO109" s="37"/>
      <c r="COP109" s="37"/>
      <c r="COQ109" s="37"/>
      <c r="COR109" s="37"/>
      <c r="COS109" s="37"/>
      <c r="COT109" s="37"/>
      <c r="COU109" s="37"/>
      <c r="COV109" s="37"/>
      <c r="COW109" s="37"/>
      <c r="COX109" s="37"/>
      <c r="COY109" s="37"/>
      <c r="COZ109" s="37"/>
      <c r="CPA109" s="37"/>
      <c r="CPB109" s="37"/>
      <c r="CPC109" s="37"/>
      <c r="CPD109" s="37"/>
      <c r="CPE109" s="37"/>
      <c r="CPF109" s="37"/>
      <c r="CPG109" s="37"/>
      <c r="CPH109" s="37"/>
      <c r="CPI109" s="37"/>
      <c r="CPJ109" s="37"/>
      <c r="CPK109" s="37"/>
      <c r="CPL109" s="37"/>
      <c r="CPM109" s="37"/>
      <c r="CPN109" s="37"/>
      <c r="CPO109" s="37"/>
      <c r="CPP109" s="37"/>
      <c r="CPQ109" s="37"/>
      <c r="CPR109" s="37"/>
      <c r="CPS109" s="37"/>
      <c r="CPT109" s="37"/>
      <c r="CPU109" s="37"/>
      <c r="CPV109" s="37"/>
      <c r="CPW109" s="37"/>
      <c r="CPX109" s="37"/>
      <c r="CPY109" s="37"/>
      <c r="CPZ109" s="37"/>
      <c r="CQA109" s="37"/>
      <c r="CQB109" s="37"/>
      <c r="CQC109" s="37"/>
      <c r="CQD109" s="37"/>
      <c r="CQE109" s="37"/>
      <c r="CQF109" s="37"/>
      <c r="CQG109" s="37"/>
      <c r="CQH109" s="37"/>
      <c r="CQI109" s="37"/>
      <c r="CQJ109" s="37"/>
      <c r="CQK109" s="37"/>
      <c r="CQL109" s="37"/>
      <c r="CQM109" s="37"/>
      <c r="CQN109" s="37"/>
      <c r="CQO109" s="37"/>
      <c r="CQP109" s="37"/>
      <c r="CQQ109" s="37"/>
      <c r="CQR109" s="37"/>
      <c r="CQS109" s="37"/>
      <c r="CQT109" s="37"/>
      <c r="CQU109" s="37"/>
      <c r="CQV109" s="37"/>
      <c r="CQW109" s="37"/>
      <c r="CQX109" s="37"/>
      <c r="CQY109" s="37"/>
      <c r="CQZ109" s="37"/>
      <c r="CRA109" s="37"/>
      <c r="CRB109" s="37"/>
      <c r="CRC109" s="37"/>
      <c r="CRD109" s="37"/>
      <c r="CRE109" s="37"/>
      <c r="CRF109" s="37"/>
      <c r="CRG109" s="37"/>
      <c r="CRH109" s="37"/>
      <c r="CRI109" s="37"/>
      <c r="CRJ109" s="37"/>
      <c r="CRK109" s="37"/>
      <c r="CRL109" s="37"/>
      <c r="CRM109" s="37"/>
      <c r="CRN109" s="37"/>
      <c r="CRO109" s="37"/>
      <c r="CRP109" s="37"/>
      <c r="CRQ109" s="37"/>
      <c r="CRR109" s="37"/>
      <c r="CRS109" s="37"/>
      <c r="CRT109" s="37"/>
      <c r="CRU109" s="37"/>
      <c r="CRV109" s="37"/>
      <c r="CRW109" s="37"/>
      <c r="CRX109" s="37"/>
      <c r="CRY109" s="37"/>
      <c r="CRZ109" s="37"/>
      <c r="CSA109" s="37"/>
      <c r="CSB109" s="37"/>
      <c r="CSC109" s="37"/>
      <c r="CSD109" s="37"/>
      <c r="CSE109" s="37"/>
      <c r="CSF109" s="37"/>
      <c r="CSG109" s="37"/>
      <c r="CSH109" s="37"/>
      <c r="CSI109" s="37"/>
      <c r="CSJ109" s="37"/>
      <c r="CSK109" s="37"/>
      <c r="CSL109" s="37"/>
      <c r="CSM109" s="37"/>
      <c r="CSN109" s="37"/>
      <c r="CSO109" s="37"/>
      <c r="CSP109" s="37"/>
      <c r="CSQ109" s="37"/>
      <c r="CSR109" s="37"/>
      <c r="CSS109" s="37"/>
      <c r="CST109" s="37"/>
      <c r="CSU109" s="37"/>
      <c r="CSV109" s="37"/>
      <c r="CSW109" s="37"/>
      <c r="CSX109" s="37"/>
      <c r="CSY109" s="37"/>
      <c r="CSZ109" s="37"/>
      <c r="CTA109" s="37"/>
      <c r="CTB109" s="37"/>
      <c r="CTC109" s="37"/>
      <c r="CTD109" s="37"/>
      <c r="CTE109" s="37"/>
      <c r="CTF109" s="37"/>
      <c r="CTG109" s="37"/>
      <c r="CTH109" s="37"/>
      <c r="CTI109" s="37"/>
      <c r="CTJ109" s="37"/>
      <c r="CTK109" s="37"/>
      <c r="CTL109" s="37"/>
      <c r="CTM109" s="37"/>
      <c r="CTN109" s="37"/>
      <c r="CTO109" s="37"/>
      <c r="CTP109" s="37"/>
      <c r="CTQ109" s="37"/>
      <c r="CTR109" s="37"/>
      <c r="CTS109" s="37"/>
      <c r="CTT109" s="37"/>
      <c r="CTU109" s="37"/>
      <c r="CTV109" s="37"/>
      <c r="CTW109" s="37"/>
      <c r="CTX109" s="37"/>
      <c r="CTY109" s="37"/>
      <c r="CTZ109" s="37"/>
      <c r="CUA109" s="37"/>
      <c r="CUB109" s="37"/>
      <c r="CUC109" s="37"/>
      <c r="CUD109" s="37"/>
      <c r="CUE109" s="37"/>
      <c r="CUF109" s="37"/>
      <c r="CUG109" s="37"/>
      <c r="CUH109" s="37"/>
      <c r="CUI109" s="37"/>
      <c r="CUJ109" s="37"/>
      <c r="CUK109" s="37"/>
      <c r="CUL109" s="37"/>
      <c r="CUM109" s="37"/>
      <c r="CUN109" s="37"/>
      <c r="CUO109" s="37"/>
      <c r="CUP109" s="37"/>
      <c r="CUQ109" s="37"/>
      <c r="CUR109" s="37"/>
      <c r="CUS109" s="37"/>
      <c r="CUT109" s="37"/>
      <c r="CUU109" s="37"/>
      <c r="CUV109" s="37"/>
      <c r="CUW109" s="37"/>
      <c r="CUX109" s="37"/>
      <c r="CUY109" s="37"/>
      <c r="CUZ109" s="37"/>
      <c r="CVA109" s="37"/>
      <c r="CVB109" s="37"/>
      <c r="CVC109" s="37"/>
      <c r="CVD109" s="37"/>
      <c r="CVE109" s="37"/>
      <c r="CVF109" s="37"/>
      <c r="CVG109" s="37"/>
      <c r="CVH109" s="37"/>
      <c r="CVI109" s="37"/>
      <c r="CVJ109" s="37"/>
      <c r="CVK109" s="37"/>
      <c r="CVL109" s="37"/>
      <c r="CVM109" s="37"/>
      <c r="CVN109" s="37"/>
      <c r="CVO109" s="37"/>
      <c r="CVP109" s="37"/>
      <c r="CVQ109" s="37"/>
      <c r="CVR109" s="37"/>
      <c r="CVS109" s="37"/>
      <c r="CVT109" s="37"/>
      <c r="CVU109" s="37"/>
      <c r="CVV109" s="37"/>
      <c r="CVW109" s="37"/>
      <c r="CVX109" s="37"/>
      <c r="CVY109" s="37"/>
      <c r="CVZ109" s="37"/>
      <c r="CWA109" s="37"/>
      <c r="CWB109" s="37"/>
      <c r="CWC109" s="37"/>
      <c r="CWD109" s="37"/>
      <c r="CWE109" s="37"/>
      <c r="CWF109" s="37"/>
      <c r="CWG109" s="37"/>
      <c r="CWH109" s="37"/>
      <c r="CWI109" s="37"/>
      <c r="CWJ109" s="37"/>
      <c r="CWK109" s="37"/>
      <c r="CWL109" s="37"/>
      <c r="CWM109" s="37"/>
      <c r="CWN109" s="37"/>
      <c r="CWO109" s="37"/>
      <c r="CWP109" s="37"/>
      <c r="CWQ109" s="37"/>
      <c r="CWR109" s="37"/>
      <c r="CWS109" s="37"/>
      <c r="CWT109" s="37"/>
      <c r="CWU109" s="37"/>
      <c r="CWV109" s="37"/>
      <c r="CWW109" s="37"/>
      <c r="CWX109" s="37"/>
      <c r="CWY109" s="37"/>
      <c r="CWZ109" s="37"/>
      <c r="CXA109" s="37"/>
      <c r="CXB109" s="37"/>
      <c r="CXC109" s="37"/>
      <c r="CXD109" s="37"/>
      <c r="CXE109" s="37"/>
      <c r="CXF109" s="37"/>
      <c r="CXG109" s="37"/>
      <c r="CXH109" s="37"/>
      <c r="CXI109" s="37"/>
      <c r="CXJ109" s="37"/>
      <c r="CXK109" s="37"/>
      <c r="CXL109" s="37"/>
      <c r="CXM109" s="37"/>
      <c r="CXN109" s="37"/>
      <c r="CXO109" s="37"/>
      <c r="CXP109" s="37"/>
      <c r="CXQ109" s="37"/>
      <c r="CXR109" s="37"/>
      <c r="CXS109" s="37"/>
      <c r="CXT109" s="37"/>
      <c r="CXU109" s="37"/>
      <c r="CXV109" s="37"/>
      <c r="CXW109" s="37"/>
      <c r="CXX109" s="37"/>
      <c r="CXY109" s="37"/>
      <c r="CXZ109" s="37"/>
      <c r="CYA109" s="37"/>
      <c r="CYB109" s="37"/>
      <c r="CYC109" s="37"/>
      <c r="CYD109" s="37"/>
      <c r="CYE109" s="37"/>
      <c r="CYF109" s="37"/>
      <c r="CYG109" s="37"/>
      <c r="CYH109" s="37"/>
      <c r="CYI109" s="37"/>
      <c r="CYJ109" s="37"/>
      <c r="CYK109" s="37"/>
      <c r="CYL109" s="37"/>
      <c r="CYM109" s="37"/>
      <c r="CYN109" s="37"/>
      <c r="CYO109" s="37"/>
      <c r="CYP109" s="37"/>
      <c r="CYQ109" s="37"/>
      <c r="CYR109" s="37"/>
      <c r="CYS109" s="37"/>
      <c r="CYT109" s="37"/>
      <c r="CYU109" s="37"/>
      <c r="CYV109" s="37"/>
      <c r="CYW109" s="37"/>
      <c r="CYX109" s="37"/>
      <c r="CYY109" s="37"/>
      <c r="CYZ109" s="37"/>
      <c r="CZA109" s="37"/>
      <c r="CZB109" s="37"/>
      <c r="CZC109" s="37"/>
      <c r="CZD109" s="37"/>
      <c r="CZE109" s="37"/>
      <c r="CZF109" s="37"/>
      <c r="CZG109" s="37"/>
      <c r="CZH109" s="37"/>
      <c r="CZI109" s="37"/>
      <c r="CZJ109" s="37"/>
      <c r="CZK109" s="37"/>
      <c r="CZL109" s="37"/>
      <c r="CZM109" s="37"/>
      <c r="CZN109" s="37"/>
      <c r="CZO109" s="37"/>
      <c r="CZP109" s="37"/>
      <c r="CZQ109" s="37"/>
      <c r="CZR109" s="37"/>
      <c r="CZS109" s="37"/>
      <c r="CZT109" s="37"/>
      <c r="CZU109" s="37"/>
      <c r="CZV109" s="37"/>
      <c r="CZW109" s="37"/>
      <c r="CZX109" s="37"/>
      <c r="CZY109" s="37"/>
      <c r="CZZ109" s="37"/>
      <c r="DAA109" s="37"/>
      <c r="DAB109" s="37"/>
      <c r="DAC109" s="37"/>
      <c r="DAD109" s="37"/>
      <c r="DAE109" s="37"/>
      <c r="DAF109" s="37"/>
      <c r="DAG109" s="37"/>
      <c r="DAH109" s="37"/>
      <c r="DAI109" s="37"/>
      <c r="DAJ109" s="37"/>
      <c r="DAK109" s="37"/>
      <c r="DAL109" s="37"/>
      <c r="DAM109" s="37"/>
      <c r="DAN109" s="37"/>
      <c r="DAO109" s="37"/>
      <c r="DAP109" s="37"/>
      <c r="DAQ109" s="37"/>
      <c r="DAR109" s="37"/>
      <c r="DAS109" s="37"/>
      <c r="DAT109" s="37"/>
      <c r="DAU109" s="37"/>
      <c r="DAV109" s="37"/>
      <c r="DAW109" s="37"/>
      <c r="DAX109" s="37"/>
      <c r="DAY109" s="37"/>
      <c r="DAZ109" s="37"/>
      <c r="DBA109" s="37"/>
      <c r="DBB109" s="37"/>
      <c r="DBC109" s="37"/>
      <c r="DBD109" s="37"/>
      <c r="DBE109" s="37"/>
      <c r="DBF109" s="37"/>
      <c r="DBG109" s="37"/>
      <c r="DBH109" s="37"/>
      <c r="DBI109" s="37"/>
      <c r="DBJ109" s="37"/>
      <c r="DBK109" s="37"/>
      <c r="DBL109" s="37"/>
      <c r="DBM109" s="37"/>
      <c r="DBN109" s="37"/>
      <c r="DBO109" s="37"/>
      <c r="DBP109" s="37"/>
      <c r="DBQ109" s="37"/>
      <c r="DBR109" s="37"/>
      <c r="DBS109" s="37"/>
      <c r="DBT109" s="37"/>
      <c r="DBU109" s="37"/>
      <c r="DBV109" s="37"/>
      <c r="DBW109" s="37"/>
      <c r="DBX109" s="37"/>
      <c r="DBY109" s="37"/>
      <c r="DBZ109" s="37"/>
      <c r="DCA109" s="37"/>
      <c r="DCB109" s="37"/>
      <c r="DCC109" s="37"/>
      <c r="DCD109" s="37"/>
      <c r="DCE109" s="37"/>
      <c r="DCF109" s="37"/>
      <c r="DCG109" s="37"/>
      <c r="DCH109" s="37"/>
      <c r="DCI109" s="37"/>
      <c r="DCJ109" s="37"/>
      <c r="DCK109" s="37"/>
      <c r="DCL109" s="37"/>
      <c r="DCM109" s="37"/>
      <c r="DCN109" s="37"/>
      <c r="DCO109" s="37"/>
      <c r="DCP109" s="37"/>
      <c r="DCQ109" s="37"/>
      <c r="DCR109" s="37"/>
      <c r="DCS109" s="37"/>
      <c r="DCT109" s="37"/>
      <c r="DCU109" s="37"/>
      <c r="DCV109" s="37"/>
      <c r="DCW109" s="37"/>
      <c r="DCX109" s="37"/>
      <c r="DCY109" s="37"/>
      <c r="DCZ109" s="37"/>
      <c r="DDA109" s="37"/>
      <c r="DDB109" s="37"/>
      <c r="DDC109" s="37"/>
      <c r="DDD109" s="37"/>
      <c r="DDE109" s="37"/>
      <c r="DDF109" s="37"/>
      <c r="DDG109" s="37"/>
      <c r="DDH109" s="37"/>
      <c r="DDI109" s="37"/>
      <c r="DDJ109" s="37"/>
      <c r="DDK109" s="37"/>
      <c r="DDL109" s="37"/>
      <c r="DDM109" s="37"/>
      <c r="DDN109" s="37"/>
      <c r="DDO109" s="37"/>
      <c r="DDP109" s="37"/>
      <c r="DDQ109" s="37"/>
      <c r="DDR109" s="37"/>
      <c r="DDS109" s="37"/>
      <c r="DDT109" s="37"/>
      <c r="DDU109" s="37"/>
      <c r="DDV109" s="37"/>
      <c r="DDW109" s="37"/>
      <c r="DDX109" s="37"/>
      <c r="DDY109" s="37"/>
      <c r="DDZ109" s="37"/>
      <c r="DEA109" s="37"/>
      <c r="DEB109" s="37"/>
      <c r="DEC109" s="37"/>
      <c r="DED109" s="37"/>
      <c r="DEE109" s="37"/>
      <c r="DEF109" s="37"/>
      <c r="DEG109" s="37"/>
      <c r="DEH109" s="37"/>
      <c r="DEI109" s="37"/>
      <c r="DEJ109" s="37"/>
      <c r="DEK109" s="37"/>
      <c r="DEL109" s="37"/>
      <c r="DEM109" s="37"/>
      <c r="DEN109" s="37"/>
      <c r="DEO109" s="37"/>
      <c r="DEP109" s="37"/>
      <c r="DEQ109" s="37"/>
      <c r="DER109" s="37"/>
      <c r="DES109" s="37"/>
      <c r="DET109" s="37"/>
      <c r="DEU109" s="37"/>
      <c r="DEV109" s="37"/>
      <c r="DEW109" s="37"/>
      <c r="DEX109" s="37"/>
      <c r="DEY109" s="37"/>
      <c r="DEZ109" s="37"/>
      <c r="DFA109" s="37"/>
      <c r="DFB109" s="37"/>
      <c r="DFC109" s="37"/>
      <c r="DFD109" s="37"/>
      <c r="DFE109" s="37"/>
      <c r="DFF109" s="37"/>
      <c r="DFG109" s="37"/>
      <c r="DFH109" s="37"/>
      <c r="DFI109" s="37"/>
      <c r="DFJ109" s="37"/>
      <c r="DFK109" s="37"/>
      <c r="DFL109" s="37"/>
      <c r="DFM109" s="37"/>
      <c r="DFN109" s="37"/>
      <c r="DFO109" s="37"/>
      <c r="DFP109" s="37"/>
      <c r="DFQ109" s="37"/>
      <c r="DFR109" s="37"/>
      <c r="DFS109" s="37"/>
      <c r="DFT109" s="37"/>
      <c r="DFU109" s="37"/>
      <c r="DFV109" s="37"/>
      <c r="DFW109" s="37"/>
      <c r="DFX109" s="37"/>
      <c r="DFY109" s="37"/>
      <c r="DFZ109" s="37"/>
      <c r="DGA109" s="37"/>
      <c r="DGB109" s="37"/>
      <c r="DGC109" s="37"/>
      <c r="DGD109" s="37"/>
      <c r="DGE109" s="37"/>
      <c r="DGF109" s="37"/>
      <c r="DGG109" s="37"/>
      <c r="DGH109" s="37"/>
      <c r="DGI109" s="37"/>
      <c r="DGJ109" s="37"/>
      <c r="DGK109" s="37"/>
      <c r="DGL109" s="37"/>
      <c r="DGM109" s="37"/>
      <c r="DGN109" s="37"/>
      <c r="DGO109" s="37"/>
      <c r="DGP109" s="37"/>
      <c r="DGQ109" s="37"/>
      <c r="DGR109" s="37"/>
      <c r="DGS109" s="37"/>
      <c r="DGT109" s="37"/>
      <c r="DGU109" s="37"/>
      <c r="DGV109" s="37"/>
      <c r="DGW109" s="37"/>
      <c r="DGX109" s="37"/>
      <c r="DGY109" s="37"/>
      <c r="DGZ109" s="37"/>
      <c r="DHA109" s="37"/>
      <c r="DHB109" s="37"/>
      <c r="DHC109" s="37"/>
      <c r="DHD109" s="37"/>
      <c r="DHE109" s="37"/>
      <c r="DHF109" s="37"/>
      <c r="DHG109" s="37"/>
      <c r="DHH109" s="37"/>
      <c r="DHI109" s="37"/>
      <c r="DHJ109" s="37"/>
      <c r="DHK109" s="37"/>
      <c r="DHL109" s="37"/>
      <c r="DHM109" s="37"/>
      <c r="DHN109" s="37"/>
      <c r="DHO109" s="37"/>
      <c r="DHP109" s="37"/>
      <c r="DHQ109" s="37"/>
      <c r="DHR109" s="37"/>
      <c r="DHS109" s="37"/>
      <c r="DHT109" s="37"/>
      <c r="DHU109" s="37"/>
      <c r="DHV109" s="37"/>
      <c r="DHW109" s="37"/>
      <c r="DHX109" s="37"/>
      <c r="DHY109" s="37"/>
      <c r="DHZ109" s="37"/>
      <c r="DIA109" s="37"/>
      <c r="DIB109" s="37"/>
      <c r="DIC109" s="37"/>
      <c r="DID109" s="37"/>
      <c r="DIE109" s="37"/>
      <c r="DIF109" s="37"/>
      <c r="DIG109" s="37"/>
      <c r="DIH109" s="37"/>
      <c r="DII109" s="37"/>
      <c r="DIJ109" s="37"/>
      <c r="DIK109" s="37"/>
      <c r="DIL109" s="37"/>
      <c r="DIM109" s="37"/>
      <c r="DIN109" s="37"/>
      <c r="DIO109" s="37"/>
      <c r="DIP109" s="37"/>
      <c r="DIQ109" s="37"/>
      <c r="DIR109" s="37"/>
      <c r="DIS109" s="37"/>
      <c r="DIT109" s="37"/>
      <c r="DIU109" s="37"/>
      <c r="DIV109" s="37"/>
      <c r="DIW109" s="37"/>
      <c r="DIX109" s="37"/>
      <c r="DIY109" s="37"/>
      <c r="DIZ109" s="37"/>
      <c r="DJA109" s="37"/>
      <c r="DJB109" s="37"/>
      <c r="DJC109" s="37"/>
      <c r="DJD109" s="37"/>
      <c r="DJE109" s="37"/>
      <c r="DJF109" s="37"/>
      <c r="DJG109" s="37"/>
      <c r="DJH109" s="37"/>
      <c r="DJI109" s="37"/>
      <c r="DJJ109" s="37"/>
      <c r="DJK109" s="37"/>
      <c r="DJL109" s="37"/>
      <c r="DJM109" s="37"/>
      <c r="DJN109" s="37"/>
      <c r="DJO109" s="37"/>
      <c r="DJP109" s="37"/>
      <c r="DJQ109" s="37"/>
      <c r="DJR109" s="37"/>
      <c r="DJS109" s="37"/>
      <c r="DJT109" s="37"/>
      <c r="DJU109" s="37"/>
      <c r="DJV109" s="37"/>
      <c r="DJW109" s="37"/>
      <c r="DJX109" s="37"/>
      <c r="DJY109" s="37"/>
      <c r="DJZ109" s="37"/>
      <c r="DKA109" s="37"/>
      <c r="DKB109" s="37"/>
      <c r="DKC109" s="37"/>
      <c r="DKD109" s="37"/>
      <c r="DKE109" s="37"/>
      <c r="DKF109" s="37"/>
      <c r="DKG109" s="37"/>
      <c r="DKH109" s="37"/>
      <c r="DKI109" s="37"/>
      <c r="DKJ109" s="37"/>
      <c r="DKK109" s="37"/>
      <c r="DKL109" s="37"/>
      <c r="DKM109" s="37"/>
      <c r="DKN109" s="37"/>
      <c r="DKO109" s="37"/>
      <c r="DKP109" s="37"/>
      <c r="DKQ109" s="37"/>
      <c r="DKR109" s="37"/>
      <c r="DKS109" s="37"/>
      <c r="DKT109" s="37"/>
      <c r="DKU109" s="37"/>
      <c r="DKV109" s="37"/>
      <c r="DKW109" s="37"/>
      <c r="DKX109" s="37"/>
      <c r="DKY109" s="37"/>
      <c r="DKZ109" s="37"/>
      <c r="DLA109" s="37"/>
      <c r="DLB109" s="37"/>
      <c r="DLC109" s="37"/>
      <c r="DLD109" s="37"/>
      <c r="DLE109" s="37"/>
      <c r="DLF109" s="37"/>
      <c r="DLG109" s="37"/>
      <c r="DLH109" s="37"/>
      <c r="DLI109" s="37"/>
      <c r="DLJ109" s="37"/>
      <c r="DLK109" s="37"/>
      <c r="DLL109" s="37"/>
      <c r="DLM109" s="37"/>
      <c r="DLN109" s="37"/>
      <c r="DLO109" s="37"/>
      <c r="DLP109" s="37"/>
      <c r="DLQ109" s="37"/>
      <c r="DLR109" s="37"/>
      <c r="DLS109" s="37"/>
      <c r="DLT109" s="37"/>
      <c r="DLU109" s="37"/>
      <c r="DLV109" s="37"/>
      <c r="DLW109" s="37"/>
      <c r="DLX109" s="37"/>
      <c r="DLY109" s="37"/>
      <c r="DLZ109" s="37"/>
      <c r="DMA109" s="37"/>
      <c r="DMB109" s="37"/>
      <c r="DMC109" s="37"/>
      <c r="DMD109" s="37"/>
      <c r="DME109" s="37"/>
      <c r="DMF109" s="37"/>
      <c r="DMG109" s="37"/>
      <c r="DMH109" s="37"/>
      <c r="DMI109" s="37"/>
      <c r="DMJ109" s="37"/>
      <c r="DMK109" s="37"/>
      <c r="DML109" s="37"/>
      <c r="DMM109" s="37"/>
      <c r="DMN109" s="37"/>
      <c r="DMO109" s="37"/>
      <c r="DMP109" s="37"/>
      <c r="DMQ109" s="37"/>
      <c r="DMR109" s="37"/>
      <c r="DMS109" s="37"/>
      <c r="DMT109" s="37"/>
      <c r="DMU109" s="37"/>
      <c r="DMV109" s="37"/>
      <c r="DMW109" s="37"/>
      <c r="DMX109" s="37"/>
      <c r="DMY109" s="37"/>
      <c r="DMZ109" s="37"/>
      <c r="DNA109" s="37"/>
      <c r="DNB109" s="37"/>
      <c r="DNC109" s="37"/>
      <c r="DND109" s="37"/>
      <c r="DNE109" s="37"/>
      <c r="DNF109" s="37"/>
      <c r="DNG109" s="37"/>
      <c r="DNH109" s="37"/>
      <c r="DNI109" s="37"/>
      <c r="DNJ109" s="37"/>
      <c r="DNK109" s="37"/>
      <c r="DNL109" s="37"/>
      <c r="DNM109" s="37"/>
      <c r="DNN109" s="37"/>
      <c r="DNO109" s="37"/>
      <c r="DNP109" s="37"/>
      <c r="DNQ109" s="37"/>
      <c r="DNR109" s="37"/>
      <c r="DNS109" s="37"/>
      <c r="DNT109" s="37"/>
      <c r="DNU109" s="37"/>
      <c r="DNV109" s="37"/>
      <c r="DNW109" s="37"/>
      <c r="DNX109" s="37"/>
      <c r="DNY109" s="37"/>
      <c r="DNZ109" s="37"/>
      <c r="DOA109" s="37"/>
      <c r="DOB109" s="37"/>
      <c r="DOC109" s="37"/>
      <c r="DOD109" s="37"/>
      <c r="DOE109" s="37"/>
      <c r="DOF109" s="37"/>
      <c r="DOG109" s="37"/>
      <c r="DOH109" s="37"/>
      <c r="DOI109" s="37"/>
      <c r="DOJ109" s="37"/>
      <c r="DOK109" s="37"/>
      <c r="DOL109" s="37"/>
      <c r="DOM109" s="37"/>
      <c r="DON109" s="37"/>
      <c r="DOO109" s="37"/>
      <c r="DOP109" s="37"/>
      <c r="DOQ109" s="37"/>
      <c r="DOR109" s="37"/>
      <c r="DOS109" s="37"/>
      <c r="DOT109" s="37"/>
      <c r="DOU109" s="37"/>
      <c r="DOV109" s="37"/>
      <c r="DOW109" s="37"/>
      <c r="DOX109" s="37"/>
      <c r="DOY109" s="37"/>
      <c r="DOZ109" s="37"/>
      <c r="DPA109" s="37"/>
      <c r="DPB109" s="37"/>
      <c r="DPC109" s="37"/>
      <c r="DPD109" s="37"/>
      <c r="DPE109" s="37"/>
      <c r="DPF109" s="37"/>
      <c r="DPG109" s="37"/>
      <c r="DPH109" s="37"/>
      <c r="DPI109" s="37"/>
      <c r="DPJ109" s="37"/>
      <c r="DPK109" s="37"/>
      <c r="DPL109" s="37"/>
      <c r="DPM109" s="37"/>
      <c r="DPN109" s="37"/>
      <c r="DPO109" s="37"/>
      <c r="DPP109" s="37"/>
      <c r="DPQ109" s="37"/>
      <c r="DPR109" s="37"/>
      <c r="DPS109" s="37"/>
      <c r="DPT109" s="37"/>
      <c r="DPU109" s="37"/>
      <c r="DPV109" s="37"/>
      <c r="DPW109" s="37"/>
      <c r="DPX109" s="37"/>
      <c r="DPY109" s="37"/>
      <c r="DPZ109" s="37"/>
      <c r="DQA109" s="37"/>
      <c r="DQB109" s="37"/>
      <c r="DQC109" s="37"/>
      <c r="DQD109" s="37"/>
      <c r="DQE109" s="37"/>
      <c r="DQF109" s="37"/>
      <c r="DQG109" s="37"/>
      <c r="DQH109" s="37"/>
      <c r="DQI109" s="37"/>
      <c r="DQJ109" s="37"/>
      <c r="DQK109" s="37"/>
      <c r="DQL109" s="37"/>
      <c r="DQM109" s="37"/>
      <c r="DQN109" s="37"/>
      <c r="DQO109" s="37"/>
      <c r="DQP109" s="37"/>
      <c r="DQQ109" s="37"/>
      <c r="DQR109" s="37"/>
      <c r="DQS109" s="37"/>
      <c r="DQT109" s="37"/>
      <c r="DQU109" s="37"/>
      <c r="DQV109" s="37"/>
      <c r="DQW109" s="37"/>
      <c r="DQX109" s="37"/>
      <c r="DQY109" s="37"/>
      <c r="DQZ109" s="37"/>
      <c r="DRA109" s="37"/>
      <c r="DRB109" s="37"/>
      <c r="DRC109" s="37"/>
      <c r="DRD109" s="37"/>
      <c r="DRE109" s="37"/>
      <c r="DRF109" s="37"/>
      <c r="DRG109" s="37"/>
      <c r="DRH109" s="37"/>
      <c r="DRI109" s="37"/>
      <c r="DRJ109" s="37"/>
      <c r="DRK109" s="37"/>
      <c r="DRL109" s="37"/>
      <c r="DRM109" s="37"/>
      <c r="DRN109" s="37"/>
      <c r="DRO109" s="37"/>
      <c r="DRP109" s="37"/>
      <c r="DRQ109" s="37"/>
      <c r="DRR109" s="37"/>
      <c r="DRS109" s="37"/>
      <c r="DRT109" s="37"/>
      <c r="DRU109" s="37"/>
      <c r="DRV109" s="37"/>
      <c r="DRW109" s="37"/>
      <c r="DRX109" s="37"/>
      <c r="DRY109" s="37"/>
      <c r="DRZ109" s="37"/>
      <c r="DSA109" s="37"/>
      <c r="DSB109" s="37"/>
      <c r="DSC109" s="37"/>
      <c r="DSD109" s="37"/>
      <c r="DSE109" s="37"/>
      <c r="DSF109" s="37"/>
      <c r="DSG109" s="37"/>
      <c r="DSH109" s="37"/>
      <c r="DSI109" s="37"/>
      <c r="DSJ109" s="37"/>
      <c r="DSK109" s="37"/>
      <c r="DSL109" s="37"/>
      <c r="DSM109" s="37"/>
      <c r="DSN109" s="37"/>
      <c r="DSO109" s="37"/>
      <c r="DSP109" s="37"/>
      <c r="DSQ109" s="37"/>
      <c r="DSR109" s="37"/>
      <c r="DSS109" s="37"/>
      <c r="DST109" s="37"/>
      <c r="DSU109" s="37"/>
      <c r="DSV109" s="37"/>
      <c r="DSW109" s="37"/>
      <c r="DSX109" s="37"/>
      <c r="DSY109" s="37"/>
      <c r="DSZ109" s="37"/>
      <c r="DTA109" s="37"/>
      <c r="DTB109" s="37"/>
      <c r="DTC109" s="37"/>
      <c r="DTD109" s="37"/>
      <c r="DTE109" s="37"/>
      <c r="DTF109" s="37"/>
      <c r="DTG109" s="37"/>
      <c r="DTH109" s="37"/>
      <c r="DTI109" s="37"/>
      <c r="DTJ109" s="37"/>
      <c r="DTK109" s="37"/>
      <c r="DTL109" s="37"/>
      <c r="DTM109" s="37"/>
      <c r="DTN109" s="37"/>
      <c r="DTO109" s="37"/>
      <c r="DTP109" s="37"/>
      <c r="DTQ109" s="37"/>
      <c r="DTR109" s="37"/>
      <c r="DTS109" s="37"/>
      <c r="DTT109" s="37"/>
      <c r="DTU109" s="37"/>
      <c r="DTV109" s="37"/>
      <c r="DTW109" s="37"/>
      <c r="DTX109" s="37"/>
      <c r="DTY109" s="37"/>
      <c r="DTZ109" s="37"/>
      <c r="DUA109" s="37"/>
      <c r="DUB109" s="37"/>
      <c r="DUC109" s="37"/>
      <c r="DUD109" s="37"/>
      <c r="DUE109" s="37"/>
      <c r="DUF109" s="37"/>
      <c r="DUG109" s="37"/>
      <c r="DUH109" s="37"/>
      <c r="DUI109" s="37"/>
      <c r="DUJ109" s="37"/>
      <c r="DUK109" s="37"/>
      <c r="DUL109" s="37"/>
      <c r="DUM109" s="37"/>
      <c r="DUN109" s="37"/>
      <c r="DUO109" s="37"/>
      <c r="DUP109" s="37"/>
      <c r="DUQ109" s="37"/>
      <c r="DUR109" s="37"/>
      <c r="DUS109" s="37"/>
      <c r="DUT109" s="37"/>
      <c r="DUU109" s="37"/>
      <c r="DUV109" s="37"/>
      <c r="DUW109" s="37"/>
      <c r="DUX109" s="37"/>
      <c r="DUY109" s="37"/>
      <c r="DUZ109" s="37"/>
      <c r="DVA109" s="37"/>
      <c r="DVB109" s="37"/>
      <c r="DVC109" s="37"/>
      <c r="DVD109" s="37"/>
      <c r="DVE109" s="37"/>
      <c r="DVF109" s="37"/>
      <c r="DVG109" s="37"/>
      <c r="DVH109" s="37"/>
      <c r="DVI109" s="37"/>
      <c r="DVJ109" s="37"/>
      <c r="DVK109" s="37"/>
      <c r="DVL109" s="37"/>
      <c r="DVM109" s="37"/>
      <c r="DVN109" s="37"/>
      <c r="DVO109" s="37"/>
      <c r="DVP109" s="37"/>
      <c r="DVQ109" s="37"/>
      <c r="DVR109" s="37"/>
      <c r="DVS109" s="37"/>
      <c r="DVT109" s="37"/>
      <c r="DVU109" s="37"/>
      <c r="DVV109" s="37"/>
      <c r="DVW109" s="37"/>
      <c r="DVX109" s="37"/>
      <c r="DVY109" s="37"/>
      <c r="DVZ109" s="37"/>
      <c r="DWA109" s="37"/>
      <c r="DWB109" s="37"/>
      <c r="DWC109" s="37"/>
      <c r="DWD109" s="37"/>
      <c r="DWE109" s="37"/>
      <c r="DWF109" s="37"/>
      <c r="DWG109" s="37"/>
      <c r="DWH109" s="37"/>
      <c r="DWI109" s="37"/>
      <c r="DWJ109" s="37"/>
      <c r="DWK109" s="37"/>
      <c r="DWL109" s="37"/>
      <c r="DWM109" s="37"/>
      <c r="DWN109" s="37"/>
      <c r="DWO109" s="37"/>
      <c r="DWP109" s="37"/>
      <c r="DWQ109" s="37"/>
      <c r="DWR109" s="37"/>
      <c r="DWS109" s="37"/>
      <c r="DWT109" s="37"/>
      <c r="DWU109" s="37"/>
      <c r="DWV109" s="37"/>
      <c r="DWW109" s="37"/>
      <c r="DWX109" s="37"/>
      <c r="DWY109" s="37"/>
      <c r="DWZ109" s="37"/>
      <c r="DXA109" s="37"/>
      <c r="DXB109" s="37"/>
      <c r="DXC109" s="37"/>
      <c r="DXD109" s="37"/>
      <c r="DXE109" s="37"/>
      <c r="DXF109" s="37"/>
      <c r="DXG109" s="37"/>
      <c r="DXH109" s="37"/>
      <c r="DXI109" s="37"/>
      <c r="DXJ109" s="37"/>
      <c r="DXK109" s="37"/>
      <c r="DXL109" s="37"/>
      <c r="DXM109" s="37"/>
      <c r="DXN109" s="37"/>
      <c r="DXO109" s="37"/>
      <c r="DXP109" s="37"/>
      <c r="DXQ109" s="37"/>
      <c r="DXR109" s="37"/>
      <c r="DXS109" s="37"/>
      <c r="DXT109" s="37"/>
      <c r="DXU109" s="37"/>
      <c r="DXV109" s="37"/>
      <c r="DXW109" s="37"/>
      <c r="DXX109" s="37"/>
      <c r="DXY109" s="37"/>
      <c r="DXZ109" s="37"/>
      <c r="DYA109" s="37"/>
      <c r="DYB109" s="37"/>
      <c r="DYC109" s="37"/>
      <c r="DYD109" s="37"/>
      <c r="DYE109" s="37"/>
      <c r="DYF109" s="37"/>
      <c r="DYG109" s="37"/>
      <c r="DYH109" s="37"/>
      <c r="DYI109" s="37"/>
      <c r="DYJ109" s="37"/>
      <c r="DYK109" s="37"/>
      <c r="DYL109" s="37"/>
      <c r="DYM109" s="37"/>
      <c r="DYN109" s="37"/>
      <c r="DYO109" s="37"/>
      <c r="DYP109" s="37"/>
      <c r="DYQ109" s="37"/>
      <c r="DYR109" s="37"/>
      <c r="DYS109" s="37"/>
      <c r="DYT109" s="37"/>
      <c r="DYU109" s="37"/>
      <c r="DYV109" s="37"/>
      <c r="DYW109" s="37"/>
      <c r="DYX109" s="37"/>
      <c r="DYY109" s="37"/>
      <c r="DYZ109" s="37"/>
      <c r="DZA109" s="37"/>
      <c r="DZB109" s="37"/>
      <c r="DZC109" s="37"/>
      <c r="DZD109" s="37"/>
      <c r="DZE109" s="37"/>
      <c r="DZF109" s="37"/>
      <c r="DZG109" s="37"/>
      <c r="DZH109" s="37"/>
      <c r="DZI109" s="37"/>
      <c r="DZJ109" s="37"/>
      <c r="DZK109" s="37"/>
      <c r="DZL109" s="37"/>
      <c r="DZM109" s="37"/>
      <c r="DZN109" s="37"/>
      <c r="DZO109" s="37"/>
      <c r="DZP109" s="37"/>
      <c r="DZQ109" s="37"/>
      <c r="DZR109" s="37"/>
      <c r="DZS109" s="37"/>
      <c r="DZT109" s="37"/>
      <c r="DZU109" s="37"/>
      <c r="DZV109" s="37"/>
      <c r="DZW109" s="37"/>
      <c r="DZX109" s="37"/>
      <c r="DZY109" s="37"/>
      <c r="DZZ109" s="37"/>
      <c r="EAA109" s="37"/>
      <c r="EAB109" s="37"/>
      <c r="EAC109" s="37"/>
      <c r="EAD109" s="37"/>
      <c r="EAE109" s="37"/>
      <c r="EAF109" s="37"/>
      <c r="EAG109" s="37"/>
      <c r="EAH109" s="37"/>
      <c r="EAI109" s="37"/>
      <c r="EAJ109" s="37"/>
      <c r="EAK109" s="37"/>
      <c r="EAL109" s="37"/>
      <c r="EAM109" s="37"/>
      <c r="EAN109" s="37"/>
      <c r="EAO109" s="37"/>
      <c r="EAP109" s="37"/>
      <c r="EAQ109" s="37"/>
      <c r="EAR109" s="37"/>
      <c r="EAS109" s="37"/>
      <c r="EAT109" s="37"/>
      <c r="EAU109" s="37"/>
      <c r="EAV109" s="37"/>
      <c r="EAW109" s="37"/>
      <c r="EAX109" s="37"/>
      <c r="EAY109" s="37"/>
      <c r="EAZ109" s="37"/>
      <c r="EBA109" s="37"/>
      <c r="EBB109" s="37"/>
      <c r="EBC109" s="37"/>
      <c r="EBD109" s="37"/>
      <c r="EBE109" s="37"/>
      <c r="EBF109" s="37"/>
      <c r="EBG109" s="37"/>
      <c r="EBH109" s="37"/>
      <c r="EBI109" s="37"/>
      <c r="EBJ109" s="37"/>
      <c r="EBK109" s="37"/>
      <c r="EBL109" s="37"/>
      <c r="EBM109" s="37"/>
      <c r="EBN109" s="37"/>
      <c r="EBO109" s="37"/>
      <c r="EBP109" s="37"/>
      <c r="EBQ109" s="37"/>
      <c r="EBR109" s="37"/>
      <c r="EBS109" s="37"/>
      <c r="EBT109" s="37"/>
      <c r="EBU109" s="37"/>
      <c r="EBV109" s="37"/>
      <c r="EBW109" s="37"/>
      <c r="EBX109" s="37"/>
      <c r="EBY109" s="37"/>
      <c r="EBZ109" s="37"/>
      <c r="ECA109" s="37"/>
      <c r="ECB109" s="37"/>
      <c r="ECC109" s="37"/>
      <c r="ECD109" s="37"/>
      <c r="ECE109" s="37"/>
      <c r="ECF109" s="37"/>
      <c r="ECG109" s="37"/>
      <c r="ECH109" s="37"/>
      <c r="ECI109" s="37"/>
      <c r="ECJ109" s="37"/>
      <c r="ECK109" s="37"/>
      <c r="ECL109" s="37"/>
      <c r="ECM109" s="37"/>
      <c r="ECN109" s="37"/>
      <c r="ECO109" s="37"/>
      <c r="ECP109" s="37"/>
      <c r="ECQ109" s="37"/>
      <c r="ECR109" s="37"/>
      <c r="ECS109" s="37"/>
      <c r="ECT109" s="37"/>
      <c r="ECU109" s="37"/>
      <c r="ECV109" s="37"/>
      <c r="ECW109" s="37"/>
      <c r="ECX109" s="37"/>
      <c r="ECY109" s="37"/>
      <c r="ECZ109" s="37"/>
      <c r="EDA109" s="37"/>
      <c r="EDB109" s="37"/>
      <c r="EDC109" s="37"/>
      <c r="EDD109" s="37"/>
      <c r="EDE109" s="37"/>
      <c r="EDF109" s="37"/>
      <c r="EDG109" s="37"/>
      <c r="EDH109" s="37"/>
      <c r="EDI109" s="37"/>
      <c r="EDJ109" s="37"/>
      <c r="EDK109" s="37"/>
      <c r="EDL109" s="37"/>
      <c r="EDM109" s="37"/>
      <c r="EDN109" s="37"/>
      <c r="EDO109" s="37"/>
      <c r="EDP109" s="37"/>
      <c r="EDQ109" s="37"/>
      <c r="EDR109" s="37"/>
      <c r="EDS109" s="37"/>
      <c r="EDT109" s="37"/>
      <c r="EDU109" s="37"/>
      <c r="EDV109" s="37"/>
      <c r="EDW109" s="37"/>
      <c r="EDX109" s="37"/>
      <c r="EDY109" s="37"/>
      <c r="EDZ109" s="37"/>
      <c r="EEA109" s="37"/>
      <c r="EEB109" s="37"/>
      <c r="EEC109" s="37"/>
      <c r="EED109" s="37"/>
      <c r="EEE109" s="37"/>
      <c r="EEF109" s="37"/>
      <c r="EEG109" s="37"/>
      <c r="EEH109" s="37"/>
      <c r="EEI109" s="37"/>
      <c r="EEJ109" s="37"/>
      <c r="EEK109" s="37"/>
      <c r="EEL109" s="37"/>
      <c r="EEM109" s="37"/>
      <c r="EEN109" s="37"/>
      <c r="EEO109" s="37"/>
      <c r="EEP109" s="37"/>
      <c r="EEQ109" s="37"/>
      <c r="EER109" s="37"/>
      <c r="EES109" s="37"/>
      <c r="EET109" s="37"/>
      <c r="EEU109" s="37"/>
      <c r="EEV109" s="37"/>
      <c r="EEW109" s="37"/>
      <c r="EEX109" s="37"/>
      <c r="EEY109" s="37"/>
      <c r="EEZ109" s="37"/>
      <c r="EFA109" s="37"/>
      <c r="EFB109" s="37"/>
      <c r="EFC109" s="37"/>
      <c r="EFD109" s="37"/>
      <c r="EFE109" s="37"/>
      <c r="EFF109" s="37"/>
      <c r="EFG109" s="37"/>
      <c r="EFH109" s="37"/>
      <c r="EFI109" s="37"/>
      <c r="EFJ109" s="37"/>
      <c r="EFK109" s="37"/>
      <c r="EFL109" s="37"/>
      <c r="EFM109" s="37"/>
      <c r="EFN109" s="37"/>
      <c r="EFO109" s="37"/>
      <c r="EFP109" s="37"/>
      <c r="EFQ109" s="37"/>
      <c r="EFR109" s="37"/>
      <c r="EFS109" s="37"/>
      <c r="EFT109" s="37"/>
      <c r="EFU109" s="37"/>
      <c r="EFV109" s="37"/>
      <c r="EFW109" s="37"/>
      <c r="EFX109" s="37"/>
      <c r="EFY109" s="37"/>
      <c r="EFZ109" s="37"/>
      <c r="EGA109" s="37"/>
      <c r="EGB109" s="37"/>
      <c r="EGC109" s="37"/>
      <c r="EGD109" s="37"/>
      <c r="EGE109" s="37"/>
      <c r="EGF109" s="37"/>
      <c r="EGG109" s="37"/>
      <c r="EGH109" s="37"/>
      <c r="EGI109" s="37"/>
      <c r="EGJ109" s="37"/>
      <c r="EGK109" s="37"/>
      <c r="EGL109" s="37"/>
      <c r="EGM109" s="37"/>
      <c r="EGN109" s="37"/>
      <c r="EGO109" s="37"/>
      <c r="EGP109" s="37"/>
      <c r="EGQ109" s="37"/>
      <c r="EGR109" s="37"/>
      <c r="EGS109" s="37"/>
      <c r="EGT109" s="37"/>
      <c r="EGU109" s="37"/>
      <c r="EGV109" s="37"/>
      <c r="EGW109" s="37"/>
      <c r="EGX109" s="37"/>
      <c r="EGY109" s="37"/>
      <c r="EGZ109" s="37"/>
      <c r="EHA109" s="37"/>
      <c r="EHB109" s="37"/>
      <c r="EHC109" s="37"/>
      <c r="EHD109" s="37"/>
      <c r="EHE109" s="37"/>
      <c r="EHF109" s="37"/>
      <c r="EHG109" s="37"/>
      <c r="EHH109" s="37"/>
      <c r="EHI109" s="37"/>
      <c r="EHJ109" s="37"/>
      <c r="EHK109" s="37"/>
      <c r="EHL109" s="37"/>
      <c r="EHM109" s="37"/>
      <c r="EHN109" s="37"/>
      <c r="EHO109" s="37"/>
      <c r="EHP109" s="37"/>
      <c r="EHQ109" s="37"/>
      <c r="EHR109" s="37"/>
      <c r="EHS109" s="37"/>
      <c r="EHT109" s="37"/>
      <c r="EHU109" s="37"/>
      <c r="EHV109" s="37"/>
      <c r="EHW109" s="37"/>
      <c r="EHX109" s="37"/>
      <c r="EHY109" s="37"/>
      <c r="EHZ109" s="37"/>
      <c r="EIA109" s="37"/>
      <c r="EIB109" s="37"/>
      <c r="EIC109" s="37"/>
      <c r="EID109" s="37"/>
      <c r="EIE109" s="37"/>
      <c r="EIF109" s="37"/>
      <c r="EIG109" s="37"/>
      <c r="EIH109" s="37"/>
      <c r="EII109" s="37"/>
      <c r="EIJ109" s="37"/>
      <c r="EIK109" s="37"/>
      <c r="EIL109" s="37"/>
      <c r="EIM109" s="37"/>
      <c r="EIN109" s="37"/>
      <c r="EIO109" s="37"/>
      <c r="EIP109" s="37"/>
      <c r="EIQ109" s="37"/>
      <c r="EIR109" s="37"/>
      <c r="EIS109" s="37"/>
      <c r="EIT109" s="37"/>
      <c r="EIU109" s="37"/>
      <c r="EIV109" s="37"/>
      <c r="EIW109" s="37"/>
      <c r="EIX109" s="37"/>
      <c r="EIY109" s="37"/>
      <c r="EIZ109" s="37"/>
      <c r="EJA109" s="37"/>
      <c r="EJB109" s="37"/>
      <c r="EJC109" s="37"/>
      <c r="EJD109" s="37"/>
      <c r="EJE109" s="37"/>
      <c r="EJF109" s="37"/>
      <c r="EJG109" s="37"/>
      <c r="EJH109" s="37"/>
      <c r="EJI109" s="37"/>
      <c r="EJJ109" s="37"/>
      <c r="EJK109" s="37"/>
      <c r="EJL109" s="37"/>
      <c r="EJM109" s="37"/>
      <c r="EJN109" s="37"/>
      <c r="EJO109" s="37"/>
      <c r="EJP109" s="37"/>
      <c r="EJQ109" s="37"/>
      <c r="EJR109" s="37"/>
      <c r="EJS109" s="37"/>
      <c r="EJT109" s="37"/>
      <c r="EJU109" s="37"/>
      <c r="EJV109" s="37"/>
      <c r="EJW109" s="37"/>
      <c r="EJX109" s="37"/>
      <c r="EJY109" s="37"/>
      <c r="EJZ109" s="37"/>
      <c r="EKA109" s="37"/>
      <c r="EKB109" s="37"/>
      <c r="EKC109" s="37"/>
      <c r="EKD109" s="37"/>
      <c r="EKE109" s="37"/>
      <c r="EKF109" s="37"/>
      <c r="EKG109" s="37"/>
      <c r="EKH109" s="37"/>
      <c r="EKI109" s="37"/>
      <c r="EKJ109" s="37"/>
      <c r="EKK109" s="37"/>
      <c r="EKL109" s="37"/>
      <c r="EKM109" s="37"/>
      <c r="EKN109" s="37"/>
      <c r="EKO109" s="37"/>
      <c r="EKP109" s="37"/>
      <c r="EKQ109" s="37"/>
      <c r="EKR109" s="37"/>
      <c r="EKS109" s="37"/>
      <c r="EKT109" s="37"/>
      <c r="EKU109" s="37"/>
      <c r="EKV109" s="37"/>
      <c r="EKW109" s="37"/>
      <c r="EKX109" s="37"/>
      <c r="EKY109" s="37"/>
      <c r="EKZ109" s="37"/>
      <c r="ELA109" s="37"/>
      <c r="ELB109" s="37"/>
      <c r="ELC109" s="37"/>
      <c r="ELD109" s="37"/>
      <c r="ELE109" s="37"/>
      <c r="ELF109" s="37"/>
      <c r="ELG109" s="37"/>
      <c r="ELH109" s="37"/>
      <c r="ELI109" s="37"/>
      <c r="ELJ109" s="37"/>
      <c r="ELK109" s="37"/>
      <c r="ELL109" s="37"/>
      <c r="ELM109" s="37"/>
      <c r="ELN109" s="37"/>
      <c r="ELO109" s="37"/>
      <c r="ELP109" s="37"/>
      <c r="ELQ109" s="37"/>
      <c r="ELR109" s="37"/>
      <c r="ELS109" s="37"/>
      <c r="ELT109" s="37"/>
      <c r="ELU109" s="37"/>
      <c r="ELV109" s="37"/>
      <c r="ELW109" s="37"/>
      <c r="ELX109" s="37"/>
      <c r="ELY109" s="37"/>
      <c r="ELZ109" s="37"/>
      <c r="EMA109" s="37"/>
      <c r="EMB109" s="37"/>
      <c r="EMC109" s="37"/>
      <c r="EMD109" s="37"/>
      <c r="EME109" s="37"/>
      <c r="EMF109" s="37"/>
      <c r="EMG109" s="37"/>
      <c r="EMH109" s="37"/>
      <c r="EMI109" s="37"/>
      <c r="EMJ109" s="37"/>
      <c r="EMK109" s="37"/>
      <c r="EML109" s="37"/>
      <c r="EMM109" s="37"/>
      <c r="EMN109" s="37"/>
      <c r="EMO109" s="37"/>
      <c r="EMP109" s="37"/>
      <c r="EMQ109" s="37"/>
      <c r="EMR109" s="37"/>
      <c r="EMS109" s="37"/>
      <c r="EMT109" s="37"/>
      <c r="EMU109" s="37"/>
      <c r="EMV109" s="37"/>
      <c r="EMW109" s="37"/>
      <c r="EMX109" s="37"/>
      <c r="EMY109" s="37"/>
      <c r="EMZ109" s="37"/>
      <c r="ENA109" s="37"/>
      <c r="ENB109" s="37"/>
      <c r="ENC109" s="37"/>
      <c r="END109" s="37"/>
      <c r="ENE109" s="37"/>
      <c r="ENF109" s="37"/>
      <c r="ENG109" s="37"/>
      <c r="ENH109" s="37"/>
      <c r="ENI109" s="37"/>
      <c r="ENJ109" s="37"/>
      <c r="ENK109" s="37"/>
      <c r="ENL109" s="37"/>
      <c r="ENM109" s="37"/>
      <c r="ENN109" s="37"/>
      <c r="ENO109" s="37"/>
      <c r="ENP109" s="37"/>
      <c r="ENQ109" s="37"/>
      <c r="ENR109" s="37"/>
      <c r="ENS109" s="37"/>
      <c r="ENT109" s="37"/>
      <c r="ENU109" s="37"/>
      <c r="ENV109" s="37"/>
      <c r="ENW109" s="37"/>
      <c r="ENX109" s="37"/>
      <c r="ENY109" s="37"/>
      <c r="ENZ109" s="37"/>
      <c r="EOA109" s="37"/>
      <c r="EOB109" s="37"/>
      <c r="EOC109" s="37"/>
      <c r="EOD109" s="37"/>
      <c r="EOE109" s="37"/>
      <c r="EOF109" s="37"/>
      <c r="EOG109" s="37"/>
      <c r="EOH109" s="37"/>
      <c r="EOI109" s="37"/>
      <c r="EOJ109" s="37"/>
      <c r="EOK109" s="37"/>
      <c r="EOL109" s="37"/>
      <c r="EOM109" s="37"/>
      <c r="EON109" s="37"/>
      <c r="EOO109" s="37"/>
      <c r="EOP109" s="37"/>
      <c r="EOQ109" s="37"/>
      <c r="EOR109" s="37"/>
      <c r="EOS109" s="37"/>
      <c r="EOT109" s="37"/>
      <c r="EOU109" s="37"/>
      <c r="EOV109" s="37"/>
      <c r="EOW109" s="37"/>
      <c r="EOX109" s="37"/>
      <c r="EOY109" s="37"/>
      <c r="EOZ109" s="37"/>
      <c r="EPA109" s="37"/>
      <c r="EPB109" s="37"/>
      <c r="EPC109" s="37"/>
      <c r="EPD109" s="37"/>
      <c r="EPE109" s="37"/>
      <c r="EPF109" s="37"/>
      <c r="EPG109" s="37"/>
      <c r="EPH109" s="37"/>
      <c r="EPI109" s="37"/>
      <c r="EPJ109" s="37"/>
      <c r="EPK109" s="37"/>
      <c r="EPL109" s="37"/>
      <c r="EPM109" s="37"/>
      <c r="EPN109" s="37"/>
      <c r="EPO109" s="37"/>
      <c r="EPP109" s="37"/>
      <c r="EPQ109" s="37"/>
      <c r="EPR109" s="37"/>
      <c r="EPS109" s="37"/>
      <c r="EPT109" s="37"/>
      <c r="EPU109" s="37"/>
      <c r="EPV109" s="37"/>
      <c r="EPW109" s="37"/>
      <c r="EPX109" s="37"/>
      <c r="EPY109" s="37"/>
      <c r="EPZ109" s="37"/>
      <c r="EQA109" s="37"/>
      <c r="EQB109" s="37"/>
      <c r="EQC109" s="37"/>
      <c r="EQD109" s="37"/>
      <c r="EQE109" s="37"/>
      <c r="EQF109" s="37"/>
      <c r="EQG109" s="37"/>
      <c r="EQH109" s="37"/>
      <c r="EQI109" s="37"/>
      <c r="EQJ109" s="37"/>
      <c r="EQK109" s="37"/>
      <c r="EQL109" s="37"/>
      <c r="EQM109" s="37"/>
      <c r="EQN109" s="37"/>
      <c r="EQO109" s="37"/>
      <c r="EQP109" s="37"/>
      <c r="EQQ109" s="37"/>
      <c r="EQR109" s="37"/>
      <c r="EQS109" s="37"/>
      <c r="EQT109" s="37"/>
      <c r="EQU109" s="37"/>
      <c r="EQV109" s="37"/>
      <c r="EQW109" s="37"/>
      <c r="EQX109" s="37"/>
      <c r="EQY109" s="37"/>
      <c r="EQZ109" s="37"/>
      <c r="ERA109" s="37"/>
      <c r="ERB109" s="37"/>
      <c r="ERC109" s="37"/>
      <c r="ERD109" s="37"/>
      <c r="ERE109" s="37"/>
      <c r="ERF109" s="37"/>
      <c r="ERG109" s="37"/>
      <c r="ERH109" s="37"/>
      <c r="ERI109" s="37"/>
      <c r="ERJ109" s="37"/>
      <c r="ERK109" s="37"/>
      <c r="ERL109" s="37"/>
      <c r="ERM109" s="37"/>
      <c r="ERN109" s="37"/>
      <c r="ERO109" s="37"/>
      <c r="ERP109" s="37"/>
      <c r="ERQ109" s="37"/>
      <c r="ERR109" s="37"/>
      <c r="ERS109" s="37"/>
      <c r="ERT109" s="37"/>
      <c r="ERU109" s="37"/>
      <c r="ERV109" s="37"/>
      <c r="ERW109" s="37"/>
      <c r="ERX109" s="37"/>
      <c r="ERY109" s="37"/>
      <c r="ERZ109" s="37"/>
      <c r="ESA109" s="37"/>
      <c r="ESB109" s="37"/>
      <c r="ESC109" s="37"/>
      <c r="ESD109" s="37"/>
      <c r="ESE109" s="37"/>
      <c r="ESF109" s="37"/>
      <c r="ESG109" s="37"/>
      <c r="ESH109" s="37"/>
      <c r="ESI109" s="37"/>
      <c r="ESJ109" s="37"/>
      <c r="ESK109" s="37"/>
      <c r="ESL109" s="37"/>
      <c r="ESM109" s="37"/>
      <c r="ESN109" s="37"/>
      <c r="ESO109" s="37"/>
      <c r="ESP109" s="37"/>
      <c r="ESQ109" s="37"/>
      <c r="ESR109" s="37"/>
      <c r="ESS109" s="37"/>
      <c r="EST109" s="37"/>
      <c r="ESU109" s="37"/>
      <c r="ESV109" s="37"/>
      <c r="ESW109" s="37"/>
      <c r="ESX109" s="37"/>
      <c r="ESY109" s="37"/>
      <c r="ESZ109" s="37"/>
      <c r="ETA109" s="37"/>
      <c r="ETB109" s="37"/>
      <c r="ETC109" s="37"/>
      <c r="ETD109" s="37"/>
      <c r="ETE109" s="37"/>
      <c r="ETF109" s="37"/>
      <c r="ETG109" s="37"/>
      <c r="ETH109" s="37"/>
      <c r="ETI109" s="37"/>
      <c r="ETJ109" s="37"/>
      <c r="ETK109" s="37"/>
      <c r="ETL109" s="37"/>
      <c r="ETM109" s="37"/>
      <c r="ETN109" s="37"/>
      <c r="ETO109" s="37"/>
      <c r="ETP109" s="37"/>
      <c r="ETQ109" s="37"/>
      <c r="ETR109" s="37"/>
      <c r="ETS109" s="37"/>
      <c r="ETT109" s="37"/>
      <c r="ETU109" s="37"/>
      <c r="ETV109" s="37"/>
      <c r="ETW109" s="37"/>
      <c r="ETX109" s="37"/>
      <c r="ETY109" s="37"/>
      <c r="ETZ109" s="37"/>
      <c r="EUA109" s="37"/>
      <c r="EUB109" s="37"/>
      <c r="EUC109" s="37"/>
      <c r="EUD109" s="37"/>
      <c r="EUE109" s="37"/>
      <c r="EUF109" s="37"/>
      <c r="EUG109" s="37"/>
      <c r="EUH109" s="37"/>
      <c r="EUI109" s="37"/>
      <c r="EUJ109" s="37"/>
      <c r="EUK109" s="37"/>
      <c r="EUL109" s="37"/>
      <c r="EUM109" s="37"/>
      <c r="EUN109" s="37"/>
      <c r="EUO109" s="37"/>
      <c r="EUP109" s="37"/>
      <c r="EUQ109" s="37"/>
      <c r="EUR109" s="37"/>
      <c r="EUS109" s="37"/>
      <c r="EUT109" s="37"/>
      <c r="EUU109" s="37"/>
      <c r="EUV109" s="37"/>
      <c r="EUW109" s="37"/>
      <c r="EUX109" s="37"/>
      <c r="EUY109" s="37"/>
      <c r="EUZ109" s="37"/>
      <c r="EVA109" s="37"/>
      <c r="EVB109" s="37"/>
      <c r="EVC109" s="37"/>
      <c r="EVD109" s="37"/>
      <c r="EVE109" s="37"/>
      <c r="EVF109" s="37"/>
      <c r="EVG109" s="37"/>
      <c r="EVH109" s="37"/>
      <c r="EVI109" s="37"/>
      <c r="EVJ109" s="37"/>
      <c r="EVK109" s="37"/>
      <c r="EVL109" s="37"/>
      <c r="EVM109" s="37"/>
      <c r="EVN109" s="37"/>
      <c r="EVO109" s="37"/>
      <c r="EVP109" s="37"/>
      <c r="EVQ109" s="37"/>
      <c r="EVR109" s="37"/>
      <c r="EVS109" s="37"/>
      <c r="EVT109" s="37"/>
      <c r="EVU109" s="37"/>
      <c r="EVV109" s="37"/>
      <c r="EVW109" s="37"/>
      <c r="EVX109" s="37"/>
      <c r="EVY109" s="37"/>
      <c r="EVZ109" s="37"/>
      <c r="EWA109" s="37"/>
      <c r="EWB109" s="37"/>
      <c r="EWC109" s="37"/>
      <c r="EWD109" s="37"/>
      <c r="EWE109" s="37"/>
      <c r="EWF109" s="37"/>
      <c r="EWG109" s="37"/>
      <c r="EWH109" s="37"/>
      <c r="EWI109" s="37"/>
      <c r="EWJ109" s="37"/>
      <c r="EWK109" s="37"/>
      <c r="EWL109" s="37"/>
      <c r="EWM109" s="37"/>
      <c r="EWN109" s="37"/>
      <c r="EWO109" s="37"/>
      <c r="EWP109" s="37"/>
      <c r="EWQ109" s="37"/>
      <c r="EWR109" s="37"/>
      <c r="EWS109" s="37"/>
      <c r="EWT109" s="37"/>
      <c r="EWU109" s="37"/>
      <c r="EWV109" s="37"/>
      <c r="EWW109" s="37"/>
      <c r="EWX109" s="37"/>
      <c r="EWY109" s="37"/>
      <c r="EWZ109" s="37"/>
      <c r="EXA109" s="37"/>
      <c r="EXB109" s="37"/>
      <c r="EXC109" s="37"/>
      <c r="EXD109" s="37"/>
      <c r="EXE109" s="37"/>
      <c r="EXF109" s="37"/>
      <c r="EXG109" s="37"/>
      <c r="EXH109" s="37"/>
      <c r="EXI109" s="37"/>
      <c r="EXJ109" s="37"/>
      <c r="EXK109" s="37"/>
      <c r="EXL109" s="37"/>
      <c r="EXM109" s="37"/>
      <c r="EXN109" s="37"/>
      <c r="EXO109" s="37"/>
      <c r="EXP109" s="37"/>
      <c r="EXQ109" s="37"/>
      <c r="EXR109" s="37"/>
      <c r="EXS109" s="37"/>
      <c r="EXT109" s="37"/>
      <c r="EXU109" s="37"/>
      <c r="EXV109" s="37"/>
      <c r="EXW109" s="37"/>
      <c r="EXX109" s="37"/>
      <c r="EXY109" s="37"/>
      <c r="EXZ109" s="37"/>
      <c r="EYA109" s="37"/>
      <c r="EYB109" s="37"/>
      <c r="EYC109" s="37"/>
      <c r="EYD109" s="37"/>
      <c r="EYE109" s="37"/>
      <c r="EYF109" s="37"/>
      <c r="EYG109" s="37"/>
      <c r="EYH109" s="37"/>
      <c r="EYI109" s="37"/>
      <c r="EYJ109" s="37"/>
      <c r="EYK109" s="37"/>
      <c r="EYL109" s="37"/>
      <c r="EYM109" s="37"/>
      <c r="EYN109" s="37"/>
      <c r="EYO109" s="37"/>
      <c r="EYP109" s="37"/>
      <c r="EYQ109" s="37"/>
      <c r="EYR109" s="37"/>
      <c r="EYS109" s="37"/>
      <c r="EYT109" s="37"/>
      <c r="EYU109" s="37"/>
      <c r="EYV109" s="37"/>
      <c r="EYW109" s="37"/>
      <c r="EYX109" s="37"/>
      <c r="EYY109" s="37"/>
      <c r="EYZ109" s="37"/>
      <c r="EZA109" s="37"/>
      <c r="EZB109" s="37"/>
      <c r="EZC109" s="37"/>
      <c r="EZD109" s="37"/>
      <c r="EZE109" s="37"/>
      <c r="EZF109" s="37"/>
      <c r="EZG109" s="37"/>
      <c r="EZH109" s="37"/>
      <c r="EZI109" s="37"/>
      <c r="EZJ109" s="37"/>
      <c r="EZK109" s="37"/>
      <c r="EZL109" s="37"/>
      <c r="EZM109" s="37"/>
      <c r="EZN109" s="37"/>
      <c r="EZO109" s="37"/>
      <c r="EZP109" s="37"/>
      <c r="EZQ109" s="37"/>
      <c r="EZR109" s="37"/>
      <c r="EZS109" s="37"/>
      <c r="EZT109" s="37"/>
      <c r="EZU109" s="37"/>
      <c r="EZV109" s="37"/>
      <c r="EZW109" s="37"/>
      <c r="EZX109" s="37"/>
      <c r="EZY109" s="37"/>
      <c r="EZZ109" s="37"/>
      <c r="FAA109" s="37"/>
      <c r="FAB109" s="37"/>
      <c r="FAC109" s="37"/>
      <c r="FAD109" s="37"/>
      <c r="FAE109" s="37"/>
      <c r="FAF109" s="37"/>
      <c r="FAG109" s="37"/>
      <c r="FAH109" s="37"/>
      <c r="FAI109" s="37"/>
      <c r="FAJ109" s="37"/>
      <c r="FAK109" s="37"/>
      <c r="FAL109" s="37"/>
      <c r="FAM109" s="37"/>
      <c r="FAN109" s="37"/>
      <c r="FAO109" s="37"/>
      <c r="FAP109" s="37"/>
      <c r="FAQ109" s="37"/>
      <c r="FAR109" s="37"/>
      <c r="FAS109" s="37"/>
      <c r="FAT109" s="37"/>
      <c r="FAU109" s="37"/>
      <c r="FAV109" s="37"/>
      <c r="FAW109" s="37"/>
      <c r="FAX109" s="37"/>
      <c r="FAY109" s="37"/>
      <c r="FAZ109" s="37"/>
      <c r="FBA109" s="37"/>
      <c r="FBB109" s="37"/>
      <c r="FBC109" s="37"/>
      <c r="FBD109" s="37"/>
      <c r="FBE109" s="37"/>
      <c r="FBF109" s="37"/>
      <c r="FBG109" s="37"/>
      <c r="FBH109" s="37"/>
      <c r="FBI109" s="37"/>
      <c r="FBJ109" s="37"/>
      <c r="FBK109" s="37"/>
      <c r="FBL109" s="37"/>
      <c r="FBM109" s="37"/>
      <c r="FBN109" s="37"/>
      <c r="FBO109" s="37"/>
      <c r="FBP109" s="37"/>
      <c r="FBQ109" s="37"/>
      <c r="FBR109" s="37"/>
      <c r="FBS109" s="37"/>
      <c r="FBT109" s="37"/>
      <c r="FBU109" s="37"/>
      <c r="FBV109" s="37"/>
      <c r="FBW109" s="37"/>
      <c r="FBX109" s="37"/>
      <c r="FBY109" s="37"/>
      <c r="FBZ109" s="37"/>
      <c r="FCA109" s="37"/>
      <c r="FCB109" s="37"/>
      <c r="FCC109" s="37"/>
      <c r="FCD109" s="37"/>
      <c r="FCE109" s="37"/>
      <c r="FCF109" s="37"/>
      <c r="FCG109" s="37"/>
      <c r="FCH109" s="37"/>
      <c r="FCI109" s="37"/>
      <c r="FCJ109" s="37"/>
      <c r="FCK109" s="37"/>
      <c r="FCL109" s="37"/>
      <c r="FCM109" s="37"/>
      <c r="FCN109" s="37"/>
      <c r="FCO109" s="37"/>
      <c r="FCP109" s="37"/>
      <c r="FCQ109" s="37"/>
      <c r="FCR109" s="37"/>
      <c r="FCS109" s="37"/>
      <c r="FCT109" s="37"/>
      <c r="FCU109" s="37"/>
      <c r="FCV109" s="37"/>
      <c r="FCW109" s="37"/>
      <c r="FCX109" s="37"/>
      <c r="FCY109" s="37"/>
      <c r="FCZ109" s="37"/>
      <c r="FDA109" s="37"/>
      <c r="FDB109" s="37"/>
      <c r="FDC109" s="37"/>
      <c r="FDD109" s="37"/>
      <c r="FDE109" s="37"/>
      <c r="FDF109" s="37"/>
      <c r="FDG109" s="37"/>
      <c r="FDH109" s="37"/>
      <c r="FDI109" s="37"/>
      <c r="FDJ109" s="37"/>
      <c r="FDK109" s="37"/>
      <c r="FDL109" s="37"/>
      <c r="FDM109" s="37"/>
      <c r="FDN109" s="37"/>
      <c r="FDO109" s="37"/>
      <c r="FDP109" s="37"/>
      <c r="FDQ109" s="37"/>
      <c r="FDR109" s="37"/>
      <c r="FDS109" s="37"/>
      <c r="FDT109" s="37"/>
      <c r="FDU109" s="37"/>
      <c r="FDV109" s="37"/>
      <c r="FDW109" s="37"/>
      <c r="FDX109" s="37"/>
      <c r="FDY109" s="37"/>
      <c r="FDZ109" s="37"/>
      <c r="FEA109" s="37"/>
      <c r="FEB109" s="37"/>
      <c r="FEC109" s="37"/>
      <c r="FED109" s="37"/>
      <c r="FEE109" s="37"/>
      <c r="FEF109" s="37"/>
      <c r="FEG109" s="37"/>
      <c r="FEH109" s="37"/>
      <c r="FEI109" s="37"/>
      <c r="FEJ109" s="37"/>
      <c r="FEK109" s="37"/>
      <c r="FEL109" s="37"/>
      <c r="FEM109" s="37"/>
      <c r="FEN109" s="37"/>
      <c r="FEO109" s="37"/>
      <c r="FEP109" s="37"/>
      <c r="FEQ109" s="37"/>
      <c r="FER109" s="37"/>
      <c r="FES109" s="37"/>
      <c r="FET109" s="37"/>
      <c r="FEU109" s="37"/>
      <c r="FEV109" s="37"/>
      <c r="FEW109" s="37"/>
      <c r="FEX109" s="37"/>
      <c r="FEY109" s="37"/>
      <c r="FEZ109" s="37"/>
      <c r="FFA109" s="37"/>
      <c r="FFB109" s="37"/>
      <c r="FFC109" s="37"/>
      <c r="FFD109" s="37"/>
      <c r="FFE109" s="37"/>
      <c r="FFF109" s="37"/>
      <c r="FFG109" s="37"/>
      <c r="FFH109" s="37"/>
      <c r="FFI109" s="37"/>
      <c r="FFJ109" s="37"/>
      <c r="FFK109" s="37"/>
      <c r="FFL109" s="37"/>
      <c r="FFM109" s="37"/>
      <c r="FFN109" s="37"/>
      <c r="FFO109" s="37"/>
      <c r="FFP109" s="37"/>
      <c r="FFQ109" s="37"/>
      <c r="FFR109" s="37"/>
      <c r="FFS109" s="37"/>
      <c r="FFT109" s="37"/>
      <c r="FFU109" s="37"/>
      <c r="FFV109" s="37"/>
      <c r="FFW109" s="37"/>
      <c r="FFX109" s="37"/>
      <c r="FFY109" s="37"/>
      <c r="FFZ109" s="37"/>
      <c r="FGA109" s="37"/>
      <c r="FGB109" s="37"/>
      <c r="FGC109" s="37"/>
      <c r="FGD109" s="37"/>
      <c r="FGE109" s="37"/>
      <c r="FGF109" s="37"/>
      <c r="FGG109" s="37"/>
      <c r="FGH109" s="37"/>
      <c r="FGI109" s="37"/>
      <c r="FGJ109" s="37"/>
      <c r="FGK109" s="37"/>
      <c r="FGL109" s="37"/>
      <c r="FGM109" s="37"/>
      <c r="FGN109" s="37"/>
      <c r="FGO109" s="37"/>
      <c r="FGP109" s="37"/>
      <c r="FGQ109" s="37"/>
      <c r="FGR109" s="37"/>
      <c r="FGS109" s="37"/>
      <c r="FGT109" s="37"/>
      <c r="FGU109" s="37"/>
      <c r="FGV109" s="37"/>
      <c r="FGW109" s="37"/>
      <c r="FGX109" s="37"/>
      <c r="FGY109" s="37"/>
      <c r="FGZ109" s="37"/>
      <c r="FHA109" s="37"/>
      <c r="FHB109" s="37"/>
      <c r="FHC109" s="37"/>
      <c r="FHD109" s="37"/>
      <c r="FHE109" s="37"/>
      <c r="FHF109" s="37"/>
      <c r="FHG109" s="37"/>
      <c r="FHH109" s="37"/>
      <c r="FHI109" s="37"/>
      <c r="FHJ109" s="37"/>
      <c r="FHK109" s="37"/>
      <c r="FHL109" s="37"/>
      <c r="FHM109" s="37"/>
      <c r="FHN109" s="37"/>
      <c r="FHO109" s="37"/>
      <c r="FHP109" s="37"/>
      <c r="FHQ109" s="37"/>
      <c r="FHR109" s="37"/>
      <c r="FHS109" s="37"/>
      <c r="FHT109" s="37"/>
      <c r="FHU109" s="37"/>
      <c r="FHV109" s="37"/>
      <c r="FHW109" s="37"/>
      <c r="FHX109" s="37"/>
      <c r="FHY109" s="37"/>
      <c r="FHZ109" s="37"/>
      <c r="FIA109" s="37"/>
      <c r="FIB109" s="37"/>
      <c r="FIC109" s="37"/>
      <c r="FID109" s="37"/>
      <c r="FIE109" s="37"/>
      <c r="FIF109" s="37"/>
      <c r="FIG109" s="37"/>
      <c r="FIH109" s="37"/>
      <c r="FII109" s="37"/>
      <c r="FIJ109" s="37"/>
      <c r="FIK109" s="37"/>
      <c r="FIL109" s="37"/>
      <c r="FIM109" s="37"/>
      <c r="FIN109" s="37"/>
      <c r="FIO109" s="37"/>
      <c r="FIP109" s="37"/>
      <c r="FIQ109" s="37"/>
      <c r="FIR109" s="37"/>
      <c r="FIS109" s="37"/>
      <c r="FIT109" s="37"/>
      <c r="FIU109" s="37"/>
      <c r="FIV109" s="37"/>
      <c r="FIW109" s="37"/>
      <c r="FIX109" s="37"/>
      <c r="FIY109" s="37"/>
      <c r="FIZ109" s="37"/>
      <c r="FJA109" s="37"/>
      <c r="FJB109" s="37"/>
      <c r="FJC109" s="37"/>
      <c r="FJD109" s="37"/>
      <c r="FJE109" s="37"/>
      <c r="FJF109" s="37"/>
      <c r="FJG109" s="37"/>
      <c r="FJH109" s="37"/>
      <c r="FJI109" s="37"/>
      <c r="FJJ109" s="37"/>
      <c r="FJK109" s="37"/>
      <c r="FJL109" s="37"/>
      <c r="FJM109" s="37"/>
      <c r="FJN109" s="37"/>
      <c r="FJO109" s="37"/>
      <c r="FJP109" s="37"/>
      <c r="FJQ109" s="37"/>
      <c r="FJR109" s="37"/>
      <c r="FJS109" s="37"/>
      <c r="FJT109" s="37"/>
      <c r="FJU109" s="37"/>
      <c r="FJV109" s="37"/>
      <c r="FJW109" s="37"/>
      <c r="FJX109" s="37"/>
      <c r="FJY109" s="37"/>
      <c r="FJZ109" s="37"/>
      <c r="FKA109" s="37"/>
      <c r="FKB109" s="37"/>
      <c r="FKC109" s="37"/>
      <c r="FKD109" s="37"/>
      <c r="FKE109" s="37"/>
      <c r="FKF109" s="37"/>
      <c r="FKG109" s="37"/>
      <c r="FKH109" s="37"/>
      <c r="FKI109" s="37"/>
      <c r="FKJ109" s="37"/>
      <c r="FKK109" s="37"/>
      <c r="FKL109" s="37"/>
      <c r="FKM109" s="37"/>
      <c r="FKN109" s="37"/>
      <c r="FKO109" s="37"/>
      <c r="FKP109" s="37"/>
      <c r="FKQ109" s="37"/>
      <c r="FKR109" s="37"/>
      <c r="FKS109" s="37"/>
      <c r="FKT109" s="37"/>
      <c r="FKU109" s="37"/>
      <c r="FKV109" s="37"/>
      <c r="FKW109" s="37"/>
      <c r="FKX109" s="37"/>
      <c r="FKY109" s="37"/>
      <c r="FKZ109" s="37"/>
      <c r="FLA109" s="37"/>
      <c r="FLB109" s="37"/>
      <c r="FLC109" s="37"/>
      <c r="FLD109" s="37"/>
      <c r="FLE109" s="37"/>
      <c r="FLF109" s="37"/>
      <c r="FLG109" s="37"/>
      <c r="FLH109" s="37"/>
      <c r="FLI109" s="37"/>
      <c r="FLJ109" s="37"/>
      <c r="FLK109" s="37"/>
      <c r="FLL109" s="37"/>
      <c r="FLM109" s="37"/>
      <c r="FLN109" s="37"/>
      <c r="FLO109" s="37"/>
      <c r="FLP109" s="37"/>
      <c r="FLQ109" s="37"/>
      <c r="FLR109" s="37"/>
      <c r="FLS109" s="37"/>
      <c r="FLT109" s="37"/>
      <c r="FLU109" s="37"/>
      <c r="FLV109" s="37"/>
      <c r="FLW109" s="37"/>
      <c r="FLX109" s="37"/>
      <c r="FLY109" s="37"/>
      <c r="FLZ109" s="37"/>
      <c r="FMA109" s="37"/>
      <c r="FMB109" s="37"/>
      <c r="FMC109" s="37"/>
      <c r="FMD109" s="37"/>
      <c r="FME109" s="37"/>
      <c r="FMF109" s="37"/>
      <c r="FMG109" s="37"/>
      <c r="FMH109" s="37"/>
      <c r="FMI109" s="37"/>
      <c r="FMJ109" s="37"/>
      <c r="FMK109" s="37"/>
      <c r="FML109" s="37"/>
      <c r="FMM109" s="37"/>
      <c r="FMN109" s="37"/>
      <c r="FMO109" s="37"/>
      <c r="FMP109" s="37"/>
      <c r="FMQ109" s="37"/>
      <c r="FMR109" s="37"/>
      <c r="FMS109" s="37"/>
      <c r="FMT109" s="37"/>
      <c r="FMU109" s="37"/>
      <c r="FMV109" s="37"/>
      <c r="FMW109" s="37"/>
      <c r="FMX109" s="37"/>
      <c r="FMY109" s="37"/>
      <c r="FMZ109" s="37"/>
      <c r="FNA109" s="37"/>
      <c r="FNB109" s="37"/>
      <c r="FNC109" s="37"/>
      <c r="FND109" s="37"/>
      <c r="FNE109" s="37"/>
      <c r="FNF109" s="37"/>
      <c r="FNG109" s="37"/>
      <c r="FNH109" s="37"/>
      <c r="FNI109" s="37"/>
      <c r="FNJ109" s="37"/>
      <c r="FNK109" s="37"/>
      <c r="FNL109" s="37"/>
      <c r="FNM109" s="37"/>
      <c r="FNN109" s="37"/>
      <c r="FNO109" s="37"/>
      <c r="FNP109" s="37"/>
      <c r="FNQ109" s="37"/>
      <c r="FNR109" s="37"/>
      <c r="FNS109" s="37"/>
      <c r="FNT109" s="37"/>
      <c r="FNU109" s="37"/>
      <c r="FNV109" s="37"/>
      <c r="FNW109" s="37"/>
      <c r="FNX109" s="37"/>
      <c r="FNY109" s="37"/>
      <c r="FNZ109" s="37"/>
      <c r="FOA109" s="37"/>
      <c r="FOB109" s="37"/>
      <c r="FOC109" s="37"/>
      <c r="FOD109" s="37"/>
      <c r="FOE109" s="37"/>
      <c r="FOF109" s="37"/>
      <c r="FOG109" s="37"/>
      <c r="FOH109" s="37"/>
      <c r="FOI109" s="37"/>
      <c r="FOJ109" s="37"/>
      <c r="FOK109" s="37"/>
      <c r="FOL109" s="37"/>
      <c r="FOM109" s="37"/>
      <c r="FON109" s="37"/>
      <c r="FOO109" s="37"/>
      <c r="FOP109" s="37"/>
      <c r="FOQ109" s="37"/>
      <c r="FOR109" s="37"/>
      <c r="FOS109" s="37"/>
      <c r="FOT109" s="37"/>
      <c r="FOU109" s="37"/>
      <c r="FOV109" s="37"/>
      <c r="FOW109" s="37"/>
      <c r="FOX109" s="37"/>
      <c r="FOY109" s="37"/>
      <c r="FOZ109" s="37"/>
      <c r="FPA109" s="37"/>
      <c r="FPB109" s="37"/>
      <c r="FPC109" s="37"/>
      <c r="FPD109" s="37"/>
      <c r="FPE109" s="37"/>
      <c r="FPF109" s="37"/>
      <c r="FPG109" s="37"/>
      <c r="FPH109" s="37"/>
      <c r="FPI109" s="37"/>
      <c r="FPJ109" s="37"/>
      <c r="FPK109" s="37"/>
      <c r="FPL109" s="37"/>
      <c r="FPM109" s="37"/>
      <c r="FPN109" s="37"/>
      <c r="FPO109" s="37"/>
      <c r="FPP109" s="37"/>
      <c r="FPQ109" s="37"/>
      <c r="FPR109" s="37"/>
      <c r="FPS109" s="37"/>
      <c r="FPT109" s="37"/>
      <c r="FPU109" s="37"/>
      <c r="FPV109" s="37"/>
      <c r="FPW109" s="37"/>
      <c r="FPX109" s="37"/>
      <c r="FPY109" s="37"/>
      <c r="FPZ109" s="37"/>
      <c r="FQA109" s="37"/>
      <c r="FQB109" s="37"/>
      <c r="FQC109" s="37"/>
      <c r="FQD109" s="37"/>
      <c r="FQE109" s="37"/>
      <c r="FQF109" s="37"/>
      <c r="FQG109" s="37"/>
      <c r="FQH109" s="37"/>
      <c r="FQI109" s="37"/>
      <c r="FQJ109" s="37"/>
      <c r="FQK109" s="37"/>
      <c r="FQL109" s="37"/>
      <c r="FQM109" s="37"/>
      <c r="FQN109" s="37"/>
      <c r="FQO109" s="37"/>
      <c r="FQP109" s="37"/>
      <c r="FQQ109" s="37"/>
      <c r="FQR109" s="37"/>
      <c r="FQS109" s="37"/>
      <c r="FQT109" s="37"/>
      <c r="FQU109" s="37"/>
      <c r="FQV109" s="37"/>
      <c r="FQW109" s="37"/>
      <c r="FQX109" s="37"/>
      <c r="FQY109" s="37"/>
      <c r="FQZ109" s="37"/>
      <c r="FRA109" s="37"/>
      <c r="FRB109" s="37"/>
      <c r="FRC109" s="37"/>
      <c r="FRD109" s="37"/>
      <c r="FRE109" s="37"/>
      <c r="FRF109" s="37"/>
      <c r="FRG109" s="37"/>
      <c r="FRH109" s="37"/>
      <c r="FRI109" s="37"/>
      <c r="FRJ109" s="37"/>
      <c r="FRK109" s="37"/>
      <c r="FRL109" s="37"/>
      <c r="FRM109" s="37"/>
      <c r="FRN109" s="37"/>
      <c r="FRO109" s="37"/>
      <c r="FRP109" s="37"/>
      <c r="FRQ109" s="37"/>
      <c r="FRR109" s="37"/>
      <c r="FRS109" s="37"/>
      <c r="FRT109" s="37"/>
      <c r="FRU109" s="37"/>
      <c r="FRV109" s="37"/>
      <c r="FRW109" s="37"/>
      <c r="FRX109" s="37"/>
      <c r="FRY109" s="37"/>
      <c r="FRZ109" s="37"/>
      <c r="FSA109" s="37"/>
      <c r="FSB109" s="37"/>
      <c r="FSC109" s="37"/>
      <c r="FSD109" s="37"/>
      <c r="FSE109" s="37"/>
      <c r="FSF109" s="37"/>
      <c r="FSG109" s="37"/>
      <c r="FSH109" s="37"/>
      <c r="FSI109" s="37"/>
      <c r="FSJ109" s="37"/>
      <c r="FSK109" s="37"/>
      <c r="FSL109" s="37"/>
      <c r="FSM109" s="37"/>
      <c r="FSN109" s="37"/>
      <c r="FSO109" s="37"/>
      <c r="FSP109" s="37"/>
      <c r="FSQ109" s="37"/>
      <c r="FSR109" s="37"/>
      <c r="FSS109" s="37"/>
      <c r="FST109" s="37"/>
      <c r="FSU109" s="37"/>
      <c r="FSV109" s="37"/>
      <c r="FSW109" s="37"/>
      <c r="FSX109" s="37"/>
      <c r="FSY109" s="37"/>
      <c r="FSZ109" s="37"/>
      <c r="FTA109" s="37"/>
      <c r="FTB109" s="37"/>
      <c r="FTC109" s="37"/>
      <c r="FTD109" s="37"/>
      <c r="FTE109" s="37"/>
      <c r="FTF109" s="37"/>
      <c r="FTG109" s="37"/>
      <c r="FTH109" s="37"/>
      <c r="FTI109" s="37"/>
      <c r="FTJ109" s="37"/>
      <c r="FTK109" s="37"/>
      <c r="FTL109" s="37"/>
      <c r="FTM109" s="37"/>
      <c r="FTN109" s="37"/>
      <c r="FTO109" s="37"/>
      <c r="FTP109" s="37"/>
      <c r="FTQ109" s="37"/>
      <c r="FTR109" s="37"/>
      <c r="FTS109" s="37"/>
      <c r="FTT109" s="37"/>
      <c r="FTU109" s="37"/>
      <c r="FTV109" s="37"/>
      <c r="FTW109" s="37"/>
      <c r="FTX109" s="37"/>
      <c r="FTY109" s="37"/>
      <c r="FTZ109" s="37"/>
      <c r="FUA109" s="37"/>
      <c r="FUB109" s="37"/>
      <c r="FUC109" s="37"/>
      <c r="FUD109" s="37"/>
      <c r="FUE109" s="37"/>
      <c r="FUF109" s="37"/>
      <c r="FUG109" s="37"/>
      <c r="FUH109" s="37"/>
      <c r="FUI109" s="37"/>
      <c r="FUJ109" s="37"/>
      <c r="FUK109" s="37"/>
      <c r="FUL109" s="37"/>
      <c r="FUM109" s="37"/>
      <c r="FUN109" s="37"/>
      <c r="FUO109" s="37"/>
      <c r="FUP109" s="37"/>
      <c r="FUQ109" s="37"/>
      <c r="FUR109" s="37"/>
      <c r="FUS109" s="37"/>
      <c r="FUT109" s="37"/>
      <c r="FUU109" s="37"/>
      <c r="FUV109" s="37"/>
      <c r="FUW109" s="37"/>
      <c r="FUX109" s="37"/>
      <c r="FUY109" s="37"/>
      <c r="FUZ109" s="37"/>
      <c r="FVA109" s="37"/>
      <c r="FVB109" s="37"/>
      <c r="FVC109" s="37"/>
      <c r="FVD109" s="37"/>
      <c r="FVE109" s="37"/>
      <c r="FVF109" s="37"/>
      <c r="FVG109" s="37"/>
      <c r="FVH109" s="37"/>
      <c r="FVI109" s="37"/>
      <c r="FVJ109" s="37"/>
      <c r="FVK109" s="37"/>
      <c r="FVL109" s="37"/>
      <c r="FVM109" s="37"/>
      <c r="FVN109" s="37"/>
      <c r="FVO109" s="37"/>
      <c r="FVP109" s="37"/>
      <c r="FVQ109" s="37"/>
      <c r="FVR109" s="37"/>
      <c r="FVS109" s="37"/>
      <c r="FVT109" s="37"/>
      <c r="FVU109" s="37"/>
      <c r="FVV109" s="37"/>
      <c r="FVW109" s="37"/>
      <c r="FVX109" s="37"/>
      <c r="FVY109" s="37"/>
      <c r="FVZ109" s="37"/>
      <c r="FWA109" s="37"/>
      <c r="FWB109" s="37"/>
      <c r="FWC109" s="37"/>
      <c r="FWD109" s="37"/>
      <c r="FWE109" s="37"/>
      <c r="FWF109" s="37"/>
      <c r="FWG109" s="37"/>
      <c r="FWH109" s="37"/>
      <c r="FWI109" s="37"/>
      <c r="FWJ109" s="37"/>
      <c r="FWK109" s="37"/>
      <c r="FWL109" s="37"/>
      <c r="FWM109" s="37"/>
      <c r="FWN109" s="37"/>
      <c r="FWO109" s="37"/>
      <c r="FWP109" s="37"/>
      <c r="FWQ109" s="37"/>
      <c r="FWR109" s="37"/>
      <c r="FWS109" s="37"/>
      <c r="FWT109" s="37"/>
      <c r="FWU109" s="37"/>
      <c r="FWV109" s="37"/>
      <c r="FWW109" s="37"/>
      <c r="FWX109" s="37"/>
      <c r="FWY109" s="37"/>
      <c r="FWZ109" s="37"/>
      <c r="FXA109" s="37"/>
      <c r="FXB109" s="37"/>
      <c r="FXC109" s="37"/>
      <c r="FXD109" s="37"/>
      <c r="FXE109" s="37"/>
      <c r="FXF109" s="37"/>
      <c r="FXG109" s="37"/>
      <c r="FXH109" s="37"/>
      <c r="FXI109" s="37"/>
      <c r="FXJ109" s="37"/>
      <c r="FXK109" s="37"/>
      <c r="FXL109" s="37"/>
      <c r="FXM109" s="37"/>
      <c r="FXN109" s="37"/>
      <c r="FXO109" s="37"/>
      <c r="FXP109" s="37"/>
      <c r="FXQ109" s="37"/>
      <c r="FXR109" s="37"/>
      <c r="FXS109" s="37"/>
      <c r="FXT109" s="37"/>
      <c r="FXU109" s="37"/>
      <c r="FXV109" s="37"/>
      <c r="FXW109" s="37"/>
      <c r="FXX109" s="37"/>
      <c r="FXY109" s="37"/>
      <c r="FXZ109" s="37"/>
      <c r="FYA109" s="37"/>
      <c r="FYB109" s="37"/>
      <c r="FYC109" s="37"/>
      <c r="FYD109" s="37"/>
      <c r="FYE109" s="37"/>
      <c r="FYF109" s="37"/>
      <c r="FYG109" s="37"/>
      <c r="FYH109" s="37"/>
      <c r="FYI109" s="37"/>
      <c r="FYJ109" s="37"/>
      <c r="FYK109" s="37"/>
      <c r="FYL109" s="37"/>
      <c r="FYM109" s="37"/>
      <c r="FYN109" s="37"/>
      <c r="FYO109" s="37"/>
      <c r="FYP109" s="37"/>
      <c r="FYQ109" s="37"/>
      <c r="FYR109" s="37"/>
      <c r="FYS109" s="37"/>
      <c r="FYT109" s="37"/>
      <c r="FYU109" s="37"/>
      <c r="FYV109" s="37"/>
      <c r="FYW109" s="37"/>
      <c r="FYX109" s="37"/>
      <c r="FYY109" s="37"/>
      <c r="FYZ109" s="37"/>
      <c r="FZA109" s="37"/>
      <c r="FZB109" s="37"/>
      <c r="FZC109" s="37"/>
      <c r="FZD109" s="37"/>
      <c r="FZE109" s="37"/>
      <c r="FZF109" s="37"/>
      <c r="FZG109" s="37"/>
      <c r="FZH109" s="37"/>
      <c r="FZI109" s="37"/>
      <c r="FZJ109" s="37"/>
      <c r="FZK109" s="37"/>
      <c r="FZL109" s="37"/>
      <c r="FZM109" s="37"/>
      <c r="FZN109" s="37"/>
      <c r="FZO109" s="37"/>
      <c r="FZP109" s="37"/>
      <c r="FZQ109" s="37"/>
      <c r="FZR109" s="37"/>
      <c r="FZS109" s="37"/>
      <c r="FZT109" s="37"/>
      <c r="FZU109" s="37"/>
      <c r="FZV109" s="37"/>
      <c r="FZW109" s="37"/>
      <c r="FZX109" s="37"/>
      <c r="FZY109" s="37"/>
      <c r="FZZ109" s="37"/>
      <c r="GAA109" s="37"/>
      <c r="GAB109" s="37"/>
      <c r="GAC109" s="37"/>
      <c r="GAD109" s="37"/>
      <c r="GAE109" s="37"/>
      <c r="GAF109" s="37"/>
      <c r="GAG109" s="37"/>
      <c r="GAH109" s="37"/>
      <c r="GAI109" s="37"/>
      <c r="GAJ109" s="37"/>
      <c r="GAK109" s="37"/>
      <c r="GAL109" s="37"/>
      <c r="GAM109" s="37"/>
      <c r="GAN109" s="37"/>
      <c r="GAO109" s="37"/>
      <c r="GAP109" s="37"/>
      <c r="GAQ109" s="37"/>
      <c r="GAR109" s="37"/>
      <c r="GAS109" s="37"/>
      <c r="GAT109" s="37"/>
      <c r="GAU109" s="37"/>
      <c r="GAV109" s="37"/>
      <c r="GAW109" s="37"/>
      <c r="GAX109" s="37"/>
      <c r="GAY109" s="37"/>
      <c r="GAZ109" s="37"/>
      <c r="GBA109" s="37"/>
      <c r="GBB109" s="37"/>
      <c r="GBC109" s="37"/>
      <c r="GBD109" s="37"/>
      <c r="GBE109" s="37"/>
      <c r="GBF109" s="37"/>
      <c r="GBG109" s="37"/>
      <c r="GBH109" s="37"/>
      <c r="GBI109" s="37"/>
      <c r="GBJ109" s="37"/>
      <c r="GBK109" s="37"/>
      <c r="GBL109" s="37"/>
      <c r="GBM109" s="37"/>
      <c r="GBN109" s="37"/>
      <c r="GBO109" s="37"/>
      <c r="GBP109" s="37"/>
      <c r="GBQ109" s="37"/>
      <c r="GBR109" s="37"/>
      <c r="GBS109" s="37"/>
      <c r="GBT109" s="37"/>
      <c r="GBU109" s="37"/>
      <c r="GBV109" s="37"/>
      <c r="GBW109" s="37"/>
      <c r="GBX109" s="37"/>
      <c r="GBY109" s="37"/>
      <c r="GBZ109" s="37"/>
      <c r="GCA109" s="37"/>
      <c r="GCB109" s="37"/>
      <c r="GCC109" s="37"/>
      <c r="GCD109" s="37"/>
      <c r="GCE109" s="37"/>
      <c r="GCF109" s="37"/>
      <c r="GCG109" s="37"/>
      <c r="GCH109" s="37"/>
      <c r="GCI109" s="37"/>
      <c r="GCJ109" s="37"/>
      <c r="GCK109" s="37"/>
      <c r="GCL109" s="37"/>
      <c r="GCM109" s="37"/>
      <c r="GCN109" s="37"/>
      <c r="GCO109" s="37"/>
      <c r="GCP109" s="37"/>
      <c r="GCQ109" s="37"/>
      <c r="GCR109" s="37"/>
      <c r="GCS109" s="37"/>
      <c r="GCT109" s="37"/>
      <c r="GCU109" s="37"/>
      <c r="GCV109" s="37"/>
      <c r="GCW109" s="37"/>
      <c r="GCX109" s="37"/>
      <c r="GCY109" s="37"/>
      <c r="GCZ109" s="37"/>
      <c r="GDA109" s="37"/>
      <c r="GDB109" s="37"/>
      <c r="GDC109" s="37"/>
      <c r="GDD109" s="37"/>
      <c r="GDE109" s="37"/>
      <c r="GDF109" s="37"/>
      <c r="GDG109" s="37"/>
      <c r="GDH109" s="37"/>
      <c r="GDI109" s="37"/>
      <c r="GDJ109" s="37"/>
      <c r="GDK109" s="37"/>
      <c r="GDL109" s="37"/>
      <c r="GDM109" s="37"/>
      <c r="GDN109" s="37"/>
      <c r="GDO109" s="37"/>
      <c r="GDP109" s="37"/>
      <c r="GDQ109" s="37"/>
      <c r="GDR109" s="37"/>
      <c r="GDS109" s="37"/>
      <c r="GDT109" s="37"/>
      <c r="GDU109" s="37"/>
      <c r="GDV109" s="37"/>
      <c r="GDW109" s="37"/>
      <c r="GDX109" s="37"/>
      <c r="GDY109" s="37"/>
      <c r="GDZ109" s="37"/>
      <c r="GEA109" s="37"/>
      <c r="GEB109" s="37"/>
      <c r="GEC109" s="37"/>
      <c r="GED109" s="37"/>
      <c r="GEE109" s="37"/>
      <c r="GEF109" s="37"/>
      <c r="GEG109" s="37"/>
      <c r="GEH109" s="37"/>
      <c r="GEI109" s="37"/>
      <c r="GEJ109" s="37"/>
      <c r="GEK109" s="37"/>
      <c r="GEL109" s="37"/>
      <c r="GEM109" s="37"/>
      <c r="GEN109" s="37"/>
      <c r="GEO109" s="37"/>
      <c r="GEP109" s="37"/>
      <c r="GEQ109" s="37"/>
      <c r="GER109" s="37"/>
      <c r="GES109" s="37"/>
      <c r="GET109" s="37"/>
      <c r="GEU109" s="37"/>
      <c r="GEV109" s="37"/>
      <c r="GEW109" s="37"/>
      <c r="GEX109" s="37"/>
      <c r="GEY109" s="37"/>
      <c r="GEZ109" s="37"/>
      <c r="GFA109" s="37"/>
      <c r="GFB109" s="37"/>
      <c r="GFC109" s="37"/>
      <c r="GFD109" s="37"/>
      <c r="GFE109" s="37"/>
      <c r="GFF109" s="37"/>
      <c r="GFG109" s="37"/>
      <c r="GFH109" s="37"/>
      <c r="GFI109" s="37"/>
      <c r="GFJ109" s="37"/>
      <c r="GFK109" s="37"/>
      <c r="GFL109" s="37"/>
      <c r="GFM109" s="37"/>
      <c r="GFN109" s="37"/>
      <c r="GFO109" s="37"/>
      <c r="GFP109" s="37"/>
      <c r="GFQ109" s="37"/>
      <c r="GFR109" s="37"/>
      <c r="GFS109" s="37"/>
      <c r="GFT109" s="37"/>
      <c r="GFU109" s="37"/>
      <c r="GFV109" s="37"/>
      <c r="GFW109" s="37"/>
      <c r="GFX109" s="37"/>
      <c r="GFY109" s="37"/>
      <c r="GFZ109" s="37"/>
      <c r="GGA109" s="37"/>
      <c r="GGB109" s="37"/>
      <c r="GGC109" s="37"/>
      <c r="GGD109" s="37"/>
      <c r="GGE109" s="37"/>
      <c r="GGF109" s="37"/>
      <c r="GGG109" s="37"/>
      <c r="GGH109" s="37"/>
      <c r="GGI109" s="37"/>
      <c r="GGJ109" s="37"/>
      <c r="GGK109" s="37"/>
      <c r="GGL109" s="37"/>
      <c r="GGM109" s="37"/>
      <c r="GGN109" s="37"/>
      <c r="GGO109" s="37"/>
      <c r="GGP109" s="37"/>
      <c r="GGQ109" s="37"/>
      <c r="GGR109" s="37"/>
      <c r="GGS109" s="37"/>
      <c r="GGT109" s="37"/>
      <c r="GGU109" s="37"/>
      <c r="GGV109" s="37"/>
      <c r="GGW109" s="37"/>
      <c r="GGX109" s="37"/>
      <c r="GGY109" s="37"/>
      <c r="GGZ109" s="37"/>
      <c r="GHA109" s="37"/>
      <c r="GHB109" s="37"/>
      <c r="GHC109" s="37"/>
      <c r="GHD109" s="37"/>
      <c r="GHE109" s="37"/>
      <c r="GHF109" s="37"/>
      <c r="GHG109" s="37"/>
      <c r="GHH109" s="37"/>
      <c r="GHI109" s="37"/>
      <c r="GHJ109" s="37"/>
      <c r="GHK109" s="37"/>
      <c r="GHL109" s="37"/>
      <c r="GHM109" s="37"/>
      <c r="GHN109" s="37"/>
      <c r="GHO109" s="37"/>
      <c r="GHP109" s="37"/>
      <c r="GHQ109" s="37"/>
      <c r="GHR109" s="37"/>
      <c r="GHS109" s="37"/>
      <c r="GHT109" s="37"/>
      <c r="GHU109" s="37"/>
      <c r="GHV109" s="37"/>
      <c r="GHW109" s="37"/>
      <c r="GHX109" s="37"/>
      <c r="GHY109" s="37"/>
      <c r="GHZ109" s="37"/>
      <c r="GIA109" s="37"/>
      <c r="GIB109" s="37"/>
      <c r="GIC109" s="37"/>
      <c r="GID109" s="37"/>
      <c r="GIE109" s="37"/>
      <c r="GIF109" s="37"/>
      <c r="GIG109" s="37"/>
      <c r="GIH109" s="37"/>
      <c r="GII109" s="37"/>
      <c r="GIJ109" s="37"/>
      <c r="GIK109" s="37"/>
      <c r="GIL109" s="37"/>
      <c r="GIM109" s="37"/>
      <c r="GIN109" s="37"/>
      <c r="GIO109" s="37"/>
      <c r="GIP109" s="37"/>
      <c r="GIQ109" s="37"/>
      <c r="GIR109" s="37"/>
      <c r="GIS109" s="37"/>
      <c r="GIT109" s="37"/>
      <c r="GIU109" s="37"/>
      <c r="GIV109" s="37"/>
      <c r="GIW109" s="37"/>
      <c r="GIX109" s="37"/>
      <c r="GIY109" s="37"/>
      <c r="GIZ109" s="37"/>
      <c r="GJA109" s="37"/>
      <c r="GJB109" s="37"/>
      <c r="GJC109" s="37"/>
      <c r="GJD109" s="37"/>
      <c r="GJE109" s="37"/>
      <c r="GJF109" s="37"/>
      <c r="GJG109" s="37"/>
      <c r="GJH109" s="37"/>
      <c r="GJI109" s="37"/>
      <c r="GJJ109" s="37"/>
      <c r="GJK109" s="37"/>
      <c r="GJL109" s="37"/>
      <c r="GJM109" s="37"/>
      <c r="GJN109" s="37"/>
      <c r="GJO109" s="37"/>
      <c r="GJP109" s="37"/>
      <c r="GJQ109" s="37"/>
      <c r="GJR109" s="37"/>
      <c r="GJS109" s="37"/>
      <c r="GJT109" s="37"/>
      <c r="GJU109" s="37"/>
      <c r="GJV109" s="37"/>
      <c r="GJW109" s="37"/>
      <c r="GJX109" s="37"/>
      <c r="GJY109" s="37"/>
      <c r="GJZ109" s="37"/>
      <c r="GKA109" s="37"/>
      <c r="GKB109" s="37"/>
      <c r="GKC109" s="37"/>
      <c r="GKD109" s="37"/>
      <c r="GKE109" s="37"/>
      <c r="GKF109" s="37"/>
      <c r="GKG109" s="37"/>
      <c r="GKH109" s="37"/>
      <c r="GKI109" s="37"/>
      <c r="GKJ109" s="37"/>
      <c r="GKK109" s="37"/>
      <c r="GKL109" s="37"/>
      <c r="GKM109" s="37"/>
      <c r="GKN109" s="37"/>
      <c r="GKO109" s="37"/>
      <c r="GKP109" s="37"/>
      <c r="GKQ109" s="37"/>
      <c r="GKR109" s="37"/>
      <c r="GKS109" s="37"/>
      <c r="GKT109" s="37"/>
      <c r="GKU109" s="37"/>
      <c r="GKV109" s="37"/>
      <c r="GKW109" s="37"/>
      <c r="GKX109" s="37"/>
      <c r="GKY109" s="37"/>
      <c r="GKZ109" s="37"/>
      <c r="GLA109" s="37"/>
      <c r="GLB109" s="37"/>
      <c r="GLC109" s="37"/>
      <c r="GLD109" s="37"/>
      <c r="GLE109" s="37"/>
      <c r="GLF109" s="37"/>
      <c r="GLG109" s="37"/>
      <c r="GLH109" s="37"/>
      <c r="GLI109" s="37"/>
      <c r="GLJ109" s="37"/>
      <c r="GLK109" s="37"/>
      <c r="GLL109" s="37"/>
      <c r="GLM109" s="37"/>
      <c r="GLN109" s="37"/>
      <c r="GLO109" s="37"/>
      <c r="GLP109" s="37"/>
      <c r="GLQ109" s="37"/>
      <c r="GLR109" s="37"/>
      <c r="GLS109" s="37"/>
      <c r="GLT109" s="37"/>
      <c r="GLU109" s="37"/>
      <c r="GLV109" s="37"/>
      <c r="GLW109" s="37"/>
      <c r="GLX109" s="37"/>
      <c r="GLY109" s="37"/>
      <c r="GLZ109" s="37"/>
      <c r="GMA109" s="37"/>
      <c r="GMB109" s="37"/>
      <c r="GMC109" s="37"/>
      <c r="GMD109" s="37"/>
      <c r="GME109" s="37"/>
      <c r="GMF109" s="37"/>
      <c r="GMG109" s="37"/>
      <c r="GMH109" s="37"/>
      <c r="GMI109" s="37"/>
      <c r="GMJ109" s="37"/>
      <c r="GMK109" s="37"/>
      <c r="GML109" s="37"/>
      <c r="GMM109" s="37"/>
      <c r="GMN109" s="37"/>
      <c r="GMO109" s="37"/>
      <c r="GMP109" s="37"/>
      <c r="GMQ109" s="37"/>
      <c r="GMR109" s="37"/>
      <c r="GMS109" s="37"/>
      <c r="GMT109" s="37"/>
      <c r="GMU109" s="37"/>
      <c r="GMV109" s="37"/>
      <c r="GMW109" s="37"/>
      <c r="GMX109" s="37"/>
    </row>
    <row r="110" spans="1:5094" s="41" customFormat="1" ht="13" x14ac:dyDescent="0.3">
      <c r="A110" s="90"/>
      <c r="B110" s="310"/>
      <c r="C110" s="415" t="s">
        <v>174</v>
      </c>
      <c r="D110" s="416"/>
      <c r="E110" s="416"/>
      <c r="F110" s="416"/>
      <c r="G110" s="416"/>
      <c r="H110" s="91" t="s">
        <v>2</v>
      </c>
      <c r="I110" s="92">
        <f t="shared" ref="I110:N110" si="37">SUM(I108:I109)</f>
        <v>200522.06</v>
      </c>
      <c r="J110" s="92">
        <f t="shared" si="37"/>
        <v>285572.47999999998</v>
      </c>
      <c r="K110" s="92">
        <f t="shared" si="37"/>
        <v>-208548.1</v>
      </c>
      <c r="L110" s="92">
        <f t="shared" si="37"/>
        <v>277546.44</v>
      </c>
      <c r="M110" s="92">
        <f t="shared" si="37"/>
        <v>200522.06</v>
      </c>
      <c r="N110" s="92">
        <f t="shared" si="37"/>
        <v>277546.44</v>
      </c>
      <c r="O110" s="115"/>
      <c r="P110" s="53"/>
    </row>
    <row r="111" spans="1:5094" s="41" customFormat="1" ht="13" x14ac:dyDescent="0.3">
      <c r="A111" s="101"/>
      <c r="B111" s="95"/>
      <c r="C111" s="95"/>
      <c r="D111" s="188"/>
      <c r="E111" s="188"/>
      <c r="F111" s="188"/>
      <c r="G111" s="188"/>
      <c r="H111" s="189"/>
      <c r="I111" s="190"/>
      <c r="J111" s="190"/>
      <c r="K111" s="190"/>
      <c r="L111" s="190"/>
      <c r="M111" s="190"/>
      <c r="N111" s="190"/>
      <c r="O111" s="191"/>
      <c r="P111" s="53"/>
    </row>
    <row r="112" spans="1:5094" s="32" customFormat="1" ht="13" x14ac:dyDescent="0.3">
      <c r="A112" s="110" t="s">
        <v>61</v>
      </c>
      <c r="B112" s="102"/>
      <c r="C112" s="102"/>
      <c r="D112" s="104"/>
      <c r="E112" s="104"/>
      <c r="F112" s="105"/>
      <c r="G112" s="123"/>
      <c r="H112" s="107"/>
      <c r="I112" s="124"/>
      <c r="J112" s="126"/>
      <c r="K112" s="124"/>
      <c r="L112" s="109"/>
      <c r="M112" s="109"/>
      <c r="N112" s="109"/>
      <c r="O112" s="125"/>
      <c r="P112" s="5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  <c r="QR112" s="30"/>
      <c r="QS112" s="30"/>
      <c r="QT112" s="30"/>
      <c r="QU112" s="30"/>
      <c r="QV112" s="30"/>
      <c r="QW112" s="30"/>
      <c r="QX112" s="30"/>
      <c r="QY112" s="30"/>
      <c r="QZ112" s="30"/>
      <c r="RA112" s="30"/>
      <c r="RB112" s="30"/>
      <c r="RC112" s="30"/>
      <c r="RD112" s="30"/>
      <c r="RE112" s="30"/>
      <c r="RF112" s="30"/>
      <c r="RG112" s="30"/>
      <c r="RH112" s="30"/>
      <c r="RI112" s="30"/>
      <c r="RJ112" s="30"/>
      <c r="RK112" s="30"/>
      <c r="RL112" s="30"/>
      <c r="RM112" s="30"/>
      <c r="RN112" s="30"/>
      <c r="RO112" s="30"/>
      <c r="RP112" s="30"/>
      <c r="RQ112" s="30"/>
      <c r="RR112" s="30"/>
      <c r="RS112" s="30"/>
      <c r="RT112" s="30"/>
      <c r="RU112" s="30"/>
      <c r="RV112" s="30"/>
      <c r="RW112" s="30"/>
      <c r="RX112" s="30"/>
      <c r="RY112" s="30"/>
      <c r="RZ112" s="30"/>
      <c r="SA112" s="30"/>
      <c r="SB112" s="30"/>
      <c r="SC112" s="30"/>
      <c r="SD112" s="30"/>
      <c r="SE112" s="30"/>
      <c r="SF112" s="30"/>
      <c r="SG112" s="30"/>
      <c r="SH112" s="30"/>
      <c r="SI112" s="30"/>
      <c r="SJ112" s="30"/>
      <c r="SK112" s="30"/>
      <c r="SL112" s="30"/>
      <c r="SM112" s="30"/>
      <c r="SN112" s="30"/>
      <c r="SO112" s="30"/>
      <c r="SP112" s="30"/>
      <c r="SQ112" s="30"/>
      <c r="SR112" s="30"/>
      <c r="SS112" s="30"/>
      <c r="ST112" s="30"/>
      <c r="SU112" s="30"/>
      <c r="SV112" s="30"/>
      <c r="SW112" s="30"/>
      <c r="SX112" s="30"/>
      <c r="SY112" s="30"/>
      <c r="SZ112" s="30"/>
      <c r="TA112" s="30"/>
      <c r="TB112" s="30"/>
      <c r="TC112" s="30"/>
      <c r="TD112" s="30"/>
      <c r="TE112" s="30"/>
      <c r="TF112" s="30"/>
      <c r="TG112" s="30"/>
      <c r="TH112" s="30"/>
      <c r="TI112" s="30"/>
      <c r="TJ112" s="30"/>
      <c r="TK112" s="30"/>
      <c r="TL112" s="30"/>
      <c r="TM112" s="30"/>
      <c r="TN112" s="30"/>
      <c r="TO112" s="30"/>
      <c r="TP112" s="30"/>
      <c r="TQ112" s="30"/>
      <c r="TR112" s="30"/>
      <c r="TS112" s="30"/>
      <c r="TT112" s="30"/>
      <c r="TU112" s="30"/>
      <c r="TV112" s="30"/>
      <c r="TW112" s="30"/>
      <c r="TX112" s="30"/>
      <c r="TY112" s="30"/>
      <c r="TZ112" s="30"/>
      <c r="UA112" s="30"/>
      <c r="UB112" s="30"/>
      <c r="UC112" s="30"/>
      <c r="UD112" s="30"/>
      <c r="UE112" s="30"/>
      <c r="UF112" s="30"/>
      <c r="UG112" s="30"/>
      <c r="UH112" s="30"/>
      <c r="UI112" s="30"/>
      <c r="UJ112" s="30"/>
      <c r="UK112" s="30"/>
      <c r="UL112" s="30"/>
      <c r="UM112" s="30"/>
      <c r="UN112" s="30"/>
      <c r="UO112" s="30"/>
      <c r="UP112" s="30"/>
      <c r="UQ112" s="30"/>
      <c r="UR112" s="30"/>
      <c r="US112" s="30"/>
      <c r="UT112" s="30"/>
      <c r="UU112" s="30"/>
      <c r="UV112" s="30"/>
      <c r="UW112" s="30"/>
      <c r="UX112" s="30"/>
      <c r="UY112" s="30"/>
      <c r="UZ112" s="30"/>
      <c r="VA112" s="30"/>
      <c r="VB112" s="30"/>
      <c r="VC112" s="30"/>
      <c r="VD112" s="30"/>
      <c r="VE112" s="30"/>
      <c r="VF112" s="30"/>
      <c r="VG112" s="30"/>
      <c r="VH112" s="30"/>
      <c r="VI112" s="30"/>
      <c r="VJ112" s="30"/>
      <c r="VK112" s="30"/>
      <c r="VL112" s="30"/>
      <c r="VM112" s="30"/>
      <c r="VN112" s="30"/>
      <c r="VO112" s="30"/>
      <c r="VP112" s="30"/>
      <c r="VQ112" s="30"/>
      <c r="VR112" s="30"/>
      <c r="VS112" s="30"/>
      <c r="VT112" s="30"/>
      <c r="VU112" s="30"/>
      <c r="VV112" s="30"/>
      <c r="VW112" s="30"/>
      <c r="VX112" s="30"/>
      <c r="VY112" s="30"/>
      <c r="VZ112" s="30"/>
      <c r="WA112" s="30"/>
      <c r="WB112" s="30"/>
      <c r="WC112" s="30"/>
      <c r="WD112" s="30"/>
      <c r="WE112" s="30"/>
      <c r="WF112" s="30"/>
      <c r="WG112" s="30"/>
      <c r="WH112" s="30"/>
      <c r="WI112" s="30"/>
      <c r="WJ112" s="30"/>
      <c r="WK112" s="30"/>
      <c r="WL112" s="30"/>
      <c r="WM112" s="30"/>
      <c r="WN112" s="30"/>
      <c r="WO112" s="30"/>
      <c r="WP112" s="30"/>
      <c r="WQ112" s="30"/>
      <c r="WR112" s="30"/>
      <c r="WS112" s="30"/>
      <c r="WT112" s="30"/>
      <c r="WU112" s="30"/>
      <c r="WV112" s="30"/>
      <c r="WW112" s="30"/>
      <c r="WX112" s="30"/>
      <c r="WY112" s="30"/>
      <c r="WZ112" s="30"/>
      <c r="XA112" s="30"/>
      <c r="XB112" s="30"/>
      <c r="XC112" s="30"/>
      <c r="XD112" s="30"/>
      <c r="XE112" s="30"/>
      <c r="XF112" s="30"/>
      <c r="XG112" s="30"/>
      <c r="XH112" s="30"/>
      <c r="XI112" s="30"/>
      <c r="XJ112" s="30"/>
      <c r="XK112" s="30"/>
      <c r="XL112" s="30"/>
      <c r="XM112" s="30"/>
      <c r="XN112" s="30"/>
      <c r="XO112" s="30"/>
      <c r="XP112" s="30"/>
      <c r="XQ112" s="30"/>
      <c r="XR112" s="30"/>
      <c r="XS112" s="30"/>
      <c r="XT112" s="30"/>
      <c r="XU112" s="30"/>
      <c r="XV112" s="30"/>
      <c r="XW112" s="30"/>
      <c r="XX112" s="30"/>
      <c r="XY112" s="30"/>
      <c r="XZ112" s="30"/>
      <c r="YA112" s="30"/>
      <c r="YB112" s="30"/>
      <c r="YC112" s="30"/>
      <c r="YD112" s="30"/>
      <c r="YE112" s="30"/>
      <c r="YF112" s="30"/>
      <c r="YG112" s="30"/>
      <c r="YH112" s="30"/>
      <c r="YI112" s="30"/>
      <c r="YJ112" s="30"/>
      <c r="YK112" s="30"/>
      <c r="YL112" s="30"/>
      <c r="YM112" s="30"/>
      <c r="YN112" s="30"/>
      <c r="YO112" s="30"/>
      <c r="YP112" s="30"/>
      <c r="YQ112" s="30"/>
      <c r="YR112" s="30"/>
      <c r="YS112" s="30"/>
      <c r="YT112" s="30"/>
      <c r="YU112" s="30"/>
      <c r="YV112" s="30"/>
      <c r="YW112" s="30"/>
      <c r="YX112" s="30"/>
      <c r="YY112" s="30"/>
      <c r="YZ112" s="30"/>
      <c r="ZA112" s="30"/>
      <c r="ZB112" s="30"/>
      <c r="ZC112" s="30"/>
      <c r="ZD112" s="30"/>
      <c r="ZE112" s="30"/>
      <c r="ZF112" s="30"/>
      <c r="ZG112" s="30"/>
      <c r="ZH112" s="30"/>
      <c r="ZI112" s="30"/>
      <c r="ZJ112" s="30"/>
      <c r="ZK112" s="30"/>
      <c r="ZL112" s="30"/>
      <c r="ZM112" s="30"/>
      <c r="ZN112" s="30"/>
      <c r="ZO112" s="30"/>
      <c r="ZP112" s="30"/>
      <c r="ZQ112" s="30"/>
      <c r="ZR112" s="30"/>
      <c r="ZS112" s="30"/>
      <c r="ZT112" s="30"/>
      <c r="ZU112" s="30"/>
      <c r="ZV112" s="30"/>
      <c r="ZW112" s="30"/>
      <c r="ZX112" s="30"/>
      <c r="ZY112" s="30"/>
      <c r="ZZ112" s="30"/>
      <c r="AAA112" s="30"/>
      <c r="AAB112" s="30"/>
      <c r="AAC112" s="30"/>
      <c r="AAD112" s="30"/>
      <c r="AAE112" s="30"/>
      <c r="AAF112" s="30"/>
      <c r="AAG112" s="30"/>
      <c r="AAH112" s="30"/>
      <c r="AAI112" s="30"/>
      <c r="AAJ112" s="30"/>
      <c r="AAK112" s="30"/>
      <c r="AAL112" s="30"/>
      <c r="AAM112" s="30"/>
      <c r="AAN112" s="30"/>
      <c r="AAO112" s="30"/>
      <c r="AAP112" s="30"/>
      <c r="AAQ112" s="30"/>
      <c r="AAR112" s="30"/>
      <c r="AAS112" s="30"/>
      <c r="AAT112" s="30"/>
      <c r="AAU112" s="30"/>
      <c r="AAV112" s="30"/>
      <c r="AAW112" s="30"/>
      <c r="AAX112" s="30"/>
      <c r="AAY112" s="30"/>
      <c r="AAZ112" s="30"/>
      <c r="ABA112" s="30"/>
      <c r="ABB112" s="30"/>
      <c r="ABC112" s="30"/>
      <c r="ABD112" s="30"/>
      <c r="ABE112" s="30"/>
      <c r="ABF112" s="30"/>
      <c r="ABG112" s="30"/>
      <c r="ABH112" s="30"/>
      <c r="ABI112" s="30"/>
      <c r="ABJ112" s="30"/>
      <c r="ABK112" s="30"/>
      <c r="ABL112" s="30"/>
      <c r="ABM112" s="30"/>
      <c r="ABN112" s="30"/>
      <c r="ABO112" s="30"/>
      <c r="ABP112" s="30"/>
      <c r="ABQ112" s="30"/>
      <c r="ABR112" s="30"/>
      <c r="ABS112" s="30"/>
      <c r="ABT112" s="30"/>
      <c r="ABU112" s="30"/>
      <c r="ABV112" s="30"/>
      <c r="ABW112" s="30"/>
      <c r="ABX112" s="30"/>
      <c r="ABY112" s="30"/>
      <c r="ABZ112" s="30"/>
      <c r="ACA112" s="30"/>
      <c r="ACB112" s="30"/>
      <c r="ACC112" s="30"/>
      <c r="ACD112" s="30"/>
      <c r="ACE112" s="30"/>
      <c r="ACF112" s="30"/>
      <c r="ACG112" s="30"/>
      <c r="ACH112" s="30"/>
      <c r="ACI112" s="30"/>
      <c r="ACJ112" s="30"/>
      <c r="ACK112" s="30"/>
      <c r="ACL112" s="30"/>
      <c r="ACM112" s="30"/>
      <c r="ACN112" s="30"/>
      <c r="ACO112" s="30"/>
      <c r="ACP112" s="30"/>
      <c r="ACQ112" s="30"/>
      <c r="ACR112" s="30"/>
      <c r="ACS112" s="30"/>
      <c r="ACT112" s="30"/>
      <c r="ACU112" s="30"/>
      <c r="ACV112" s="30"/>
      <c r="ACW112" s="30"/>
      <c r="ACX112" s="30"/>
      <c r="ACY112" s="30"/>
      <c r="ACZ112" s="30"/>
      <c r="ADA112" s="30"/>
      <c r="ADB112" s="30"/>
      <c r="ADC112" s="30"/>
      <c r="ADD112" s="30"/>
      <c r="ADE112" s="30"/>
      <c r="ADF112" s="30"/>
      <c r="ADG112" s="30"/>
      <c r="ADH112" s="30"/>
      <c r="ADI112" s="30"/>
      <c r="ADJ112" s="30"/>
      <c r="ADK112" s="30"/>
      <c r="ADL112" s="30"/>
      <c r="ADM112" s="30"/>
      <c r="ADN112" s="30"/>
      <c r="ADO112" s="30"/>
      <c r="ADP112" s="30"/>
      <c r="ADQ112" s="30"/>
      <c r="ADR112" s="30"/>
      <c r="ADS112" s="30"/>
      <c r="ADT112" s="30"/>
      <c r="ADU112" s="30"/>
      <c r="ADV112" s="30"/>
      <c r="ADW112" s="30"/>
      <c r="ADX112" s="30"/>
      <c r="ADY112" s="30"/>
      <c r="ADZ112" s="30"/>
      <c r="AEA112" s="30"/>
      <c r="AEB112" s="30"/>
      <c r="AEC112" s="30"/>
      <c r="AED112" s="30"/>
      <c r="AEE112" s="30"/>
      <c r="AEF112" s="30"/>
      <c r="AEG112" s="30"/>
      <c r="AEH112" s="30"/>
      <c r="AEI112" s="30"/>
      <c r="AEJ112" s="30"/>
      <c r="AEK112" s="30"/>
      <c r="AEL112" s="30"/>
      <c r="AEM112" s="30"/>
      <c r="AEN112" s="30"/>
      <c r="AEO112" s="30"/>
      <c r="AEP112" s="30"/>
      <c r="AEQ112" s="30"/>
      <c r="AER112" s="30"/>
      <c r="AES112" s="30"/>
      <c r="AET112" s="30"/>
      <c r="AEU112" s="30"/>
      <c r="AEV112" s="30"/>
      <c r="AEW112" s="30"/>
      <c r="AEX112" s="30"/>
      <c r="AEY112" s="30"/>
      <c r="AEZ112" s="30"/>
      <c r="AFA112" s="30"/>
      <c r="AFB112" s="30"/>
      <c r="AFC112" s="30"/>
      <c r="AFD112" s="30"/>
      <c r="AFE112" s="30"/>
      <c r="AFF112" s="30"/>
      <c r="AFG112" s="30"/>
      <c r="AFH112" s="30"/>
      <c r="AFI112" s="30"/>
      <c r="AFJ112" s="30"/>
      <c r="AFK112" s="30"/>
      <c r="AFL112" s="30"/>
      <c r="AFM112" s="30"/>
      <c r="AFN112" s="30"/>
      <c r="AFO112" s="30"/>
      <c r="AFP112" s="30"/>
      <c r="AFQ112" s="30"/>
      <c r="AFR112" s="30"/>
      <c r="AFS112" s="30"/>
      <c r="AFT112" s="30"/>
      <c r="AFU112" s="30"/>
      <c r="AFV112" s="30"/>
      <c r="AFW112" s="30"/>
      <c r="AFX112" s="30"/>
      <c r="AFY112" s="30"/>
      <c r="AFZ112" s="30"/>
      <c r="AGA112" s="30"/>
      <c r="AGB112" s="30"/>
      <c r="AGC112" s="30"/>
      <c r="AGD112" s="30"/>
      <c r="AGE112" s="30"/>
      <c r="AGF112" s="30"/>
      <c r="AGG112" s="30"/>
      <c r="AGH112" s="30"/>
      <c r="AGI112" s="30"/>
      <c r="AGJ112" s="30"/>
      <c r="AGK112" s="30"/>
      <c r="AGL112" s="30"/>
      <c r="AGM112" s="30"/>
      <c r="AGN112" s="30"/>
      <c r="AGO112" s="30"/>
      <c r="AGP112" s="30"/>
      <c r="AGQ112" s="30"/>
      <c r="AGR112" s="30"/>
      <c r="AGS112" s="30"/>
      <c r="AGT112" s="30"/>
      <c r="AGU112" s="30"/>
      <c r="AGV112" s="30"/>
      <c r="AGW112" s="30"/>
      <c r="AGX112" s="30"/>
      <c r="AGY112" s="30"/>
      <c r="AGZ112" s="30"/>
      <c r="AHA112" s="30"/>
      <c r="AHB112" s="30"/>
      <c r="AHC112" s="30"/>
      <c r="AHD112" s="30"/>
      <c r="AHE112" s="30"/>
      <c r="AHF112" s="30"/>
      <c r="AHG112" s="30"/>
      <c r="AHH112" s="30"/>
      <c r="AHI112" s="30"/>
      <c r="AHJ112" s="30"/>
      <c r="AHK112" s="30"/>
      <c r="AHL112" s="30"/>
      <c r="AHM112" s="30"/>
      <c r="AHN112" s="30"/>
      <c r="AHO112" s="30"/>
      <c r="AHP112" s="30"/>
      <c r="AHQ112" s="30"/>
      <c r="AHR112" s="30"/>
      <c r="AHS112" s="30"/>
      <c r="AHT112" s="30"/>
      <c r="AHU112" s="30"/>
      <c r="AHV112" s="30"/>
      <c r="AHW112" s="30"/>
      <c r="AHX112" s="30"/>
      <c r="AHY112" s="30"/>
      <c r="AHZ112" s="30"/>
      <c r="AIA112" s="30"/>
      <c r="AIB112" s="30"/>
      <c r="AIC112" s="30"/>
      <c r="AID112" s="30"/>
      <c r="AIE112" s="30"/>
      <c r="AIF112" s="30"/>
      <c r="AIG112" s="30"/>
      <c r="AIH112" s="30"/>
      <c r="AII112" s="30"/>
      <c r="AIJ112" s="30"/>
      <c r="AIK112" s="30"/>
      <c r="AIL112" s="30"/>
      <c r="AIM112" s="30"/>
      <c r="AIN112" s="30"/>
      <c r="AIO112" s="30"/>
      <c r="AIP112" s="30"/>
      <c r="AIQ112" s="30"/>
      <c r="AIR112" s="30"/>
      <c r="AIS112" s="30"/>
      <c r="AIT112" s="30"/>
      <c r="AIU112" s="30"/>
      <c r="AIV112" s="30"/>
      <c r="AIW112" s="30"/>
      <c r="AIX112" s="30"/>
      <c r="AIY112" s="30"/>
      <c r="AIZ112" s="30"/>
      <c r="AJA112" s="30"/>
      <c r="AJB112" s="30"/>
      <c r="AJC112" s="30"/>
      <c r="AJD112" s="30"/>
      <c r="AJE112" s="30"/>
      <c r="AJF112" s="30"/>
      <c r="AJG112" s="30"/>
      <c r="AJH112" s="30"/>
      <c r="AJI112" s="30"/>
      <c r="AJJ112" s="30"/>
      <c r="AJK112" s="30"/>
      <c r="AJL112" s="30"/>
      <c r="AJM112" s="30"/>
      <c r="AJN112" s="30"/>
      <c r="AJO112" s="30"/>
      <c r="AJP112" s="30"/>
      <c r="AJQ112" s="30"/>
      <c r="AJR112" s="30"/>
      <c r="AJS112" s="30"/>
      <c r="AJT112" s="30"/>
      <c r="AJU112" s="30"/>
      <c r="AJV112" s="30"/>
    </row>
    <row r="113" spans="1:5094" s="22" customFormat="1" ht="13" x14ac:dyDescent="0.3">
      <c r="A113" s="384"/>
      <c r="B113" s="385" t="s">
        <v>166</v>
      </c>
      <c r="C113" s="386"/>
      <c r="D113" s="387"/>
      <c r="E113" s="387"/>
      <c r="F113" s="388" t="s">
        <v>167</v>
      </c>
      <c r="G113" s="389">
        <f>SUM(G11)</f>
        <v>2.3530000000000001E-3</v>
      </c>
      <c r="H113" s="390"/>
      <c r="I113" s="391">
        <v>0</v>
      </c>
      <c r="J113" s="391">
        <v>36320.269999999997</v>
      </c>
      <c r="K113" s="391">
        <v>-24.36</v>
      </c>
      <c r="L113" s="391">
        <f t="shared" ref="L113" si="38">SUM(I113:K113)</f>
        <v>36295.909999999996</v>
      </c>
      <c r="M113" s="391">
        <f>SUM(I113)</f>
        <v>0</v>
      </c>
      <c r="N113" s="391">
        <f>SUM(L113)</f>
        <v>36295.909999999996</v>
      </c>
      <c r="O113" s="392"/>
      <c r="P113" s="38"/>
      <c r="Q113" s="39"/>
      <c r="R113" s="39"/>
      <c r="S113" s="39"/>
      <c r="T113" s="39"/>
      <c r="U113" s="39"/>
      <c r="V113" s="39"/>
      <c r="W113" s="39"/>
      <c r="X113" s="39"/>
      <c r="Y113" s="39"/>
      <c r="Z113" s="38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GR113" s="39"/>
      <c r="GS113" s="39"/>
      <c r="GT113" s="39"/>
      <c r="GU113" s="39"/>
      <c r="GV113" s="39"/>
      <c r="GW113" s="39"/>
      <c r="GX113" s="39"/>
      <c r="GY113" s="39"/>
      <c r="GZ113" s="39"/>
      <c r="HA113" s="39"/>
      <c r="HB113" s="39"/>
      <c r="HC113" s="39"/>
      <c r="HD113" s="39"/>
      <c r="HE113" s="39"/>
      <c r="HF113" s="39"/>
      <c r="HG113" s="39"/>
      <c r="HH113" s="39"/>
      <c r="HI113" s="39"/>
      <c r="HJ113" s="39"/>
      <c r="HK113" s="39"/>
      <c r="HL113" s="39"/>
      <c r="HM113" s="39"/>
      <c r="HN113" s="39"/>
      <c r="HO113" s="39"/>
      <c r="HP113" s="39"/>
      <c r="HQ113" s="39"/>
      <c r="HR113" s="39"/>
      <c r="HS113" s="39"/>
      <c r="HT113" s="39"/>
      <c r="HU113" s="39"/>
      <c r="HV113" s="39"/>
      <c r="HW113" s="39"/>
      <c r="HX113" s="39"/>
      <c r="HY113" s="39"/>
      <c r="HZ113" s="39"/>
      <c r="IA113" s="39"/>
      <c r="IB113" s="39"/>
      <c r="IC113" s="39"/>
      <c r="ID113" s="39"/>
      <c r="IE113" s="39"/>
      <c r="IF113" s="39"/>
      <c r="IG113" s="39"/>
      <c r="IH113" s="39"/>
      <c r="II113" s="39"/>
      <c r="IJ113" s="39"/>
      <c r="IK113" s="39"/>
      <c r="IL113" s="39"/>
      <c r="IM113" s="39"/>
      <c r="IN113" s="39"/>
      <c r="IO113" s="39"/>
      <c r="IP113" s="39"/>
      <c r="IQ113" s="39"/>
      <c r="IR113" s="39"/>
      <c r="IS113" s="39"/>
      <c r="IT113" s="39"/>
      <c r="IU113" s="39"/>
      <c r="IV113" s="39"/>
      <c r="IW113" s="39"/>
      <c r="IX113" s="39"/>
      <c r="IY113" s="39"/>
      <c r="IZ113" s="39"/>
      <c r="JA113" s="39"/>
      <c r="JB113" s="39"/>
      <c r="JC113" s="39"/>
      <c r="JD113" s="39"/>
      <c r="JE113" s="39"/>
      <c r="JF113" s="39"/>
      <c r="JG113" s="39"/>
      <c r="JH113" s="39"/>
      <c r="JI113" s="39"/>
      <c r="JJ113" s="39"/>
      <c r="JK113" s="39"/>
      <c r="JL113" s="39"/>
      <c r="JM113" s="39"/>
      <c r="JN113" s="39"/>
      <c r="JO113" s="39"/>
      <c r="JP113" s="39"/>
      <c r="JQ113" s="39"/>
      <c r="JR113" s="39"/>
      <c r="JS113" s="39"/>
      <c r="JT113" s="39"/>
      <c r="JU113" s="39"/>
      <c r="JV113" s="39"/>
      <c r="JW113" s="39"/>
      <c r="JX113" s="39"/>
      <c r="JY113" s="39"/>
      <c r="JZ113" s="39"/>
      <c r="KA113" s="39"/>
      <c r="KB113" s="39"/>
      <c r="KC113" s="39"/>
      <c r="KD113" s="39"/>
      <c r="KE113" s="39"/>
      <c r="KF113" s="39"/>
      <c r="KG113" s="39"/>
      <c r="KH113" s="39"/>
      <c r="KI113" s="39"/>
      <c r="KJ113" s="39"/>
      <c r="KK113" s="39"/>
      <c r="KL113" s="39"/>
      <c r="KM113" s="39"/>
      <c r="KN113" s="39"/>
      <c r="KO113" s="39"/>
      <c r="KP113" s="39"/>
      <c r="KQ113" s="39"/>
      <c r="KR113" s="39"/>
      <c r="KS113" s="39"/>
      <c r="KT113" s="39"/>
      <c r="KU113" s="39"/>
      <c r="KV113" s="39"/>
      <c r="KW113" s="39"/>
      <c r="KX113" s="39"/>
      <c r="KY113" s="39"/>
      <c r="KZ113" s="39"/>
      <c r="LA113" s="39"/>
      <c r="LB113" s="39"/>
      <c r="LC113" s="39"/>
      <c r="LD113" s="39"/>
      <c r="LE113" s="39"/>
      <c r="LF113" s="39"/>
      <c r="LG113" s="39"/>
      <c r="LH113" s="39"/>
      <c r="LI113" s="39"/>
      <c r="LJ113" s="39"/>
      <c r="LK113" s="39"/>
      <c r="LL113" s="39"/>
      <c r="LM113" s="39"/>
      <c r="LN113" s="39"/>
      <c r="LO113" s="39"/>
      <c r="LP113" s="39"/>
      <c r="LQ113" s="39"/>
      <c r="LR113" s="39"/>
      <c r="LS113" s="39"/>
      <c r="LT113" s="39"/>
      <c r="LU113" s="39"/>
      <c r="LV113" s="39"/>
      <c r="LW113" s="39"/>
      <c r="LX113" s="39"/>
      <c r="LY113" s="39"/>
      <c r="LZ113" s="39"/>
      <c r="MA113" s="39"/>
      <c r="MB113" s="39"/>
      <c r="MC113" s="39"/>
      <c r="MD113" s="39"/>
      <c r="ME113" s="39"/>
      <c r="MF113" s="39"/>
      <c r="MG113" s="39"/>
      <c r="MH113" s="39"/>
      <c r="MI113" s="39"/>
      <c r="MJ113" s="39"/>
      <c r="MK113" s="39"/>
      <c r="ML113" s="39"/>
      <c r="MM113" s="39"/>
      <c r="MN113" s="39"/>
      <c r="MO113" s="39"/>
      <c r="MP113" s="39"/>
      <c r="MQ113" s="39"/>
      <c r="MR113" s="39"/>
      <c r="MS113" s="39"/>
      <c r="MT113" s="39"/>
      <c r="MU113" s="39"/>
      <c r="MV113" s="39"/>
      <c r="MW113" s="39"/>
      <c r="MX113" s="39"/>
      <c r="MY113" s="39"/>
      <c r="MZ113" s="39"/>
      <c r="NA113" s="39"/>
      <c r="NB113" s="39"/>
      <c r="NC113" s="39"/>
      <c r="ND113" s="39"/>
      <c r="NE113" s="39"/>
      <c r="NF113" s="39"/>
      <c r="NG113" s="39"/>
      <c r="NH113" s="39"/>
      <c r="NI113" s="39"/>
      <c r="NJ113" s="39"/>
      <c r="NK113" s="39"/>
      <c r="NL113" s="39"/>
      <c r="NM113" s="39"/>
      <c r="NN113" s="39"/>
      <c r="NO113" s="39"/>
      <c r="NP113" s="39"/>
      <c r="NQ113" s="39"/>
      <c r="NR113" s="39"/>
      <c r="NS113" s="39"/>
      <c r="NT113" s="39"/>
      <c r="NU113" s="39"/>
      <c r="NV113" s="39"/>
      <c r="NW113" s="39"/>
      <c r="NX113" s="39"/>
      <c r="NY113" s="39"/>
      <c r="NZ113" s="39"/>
      <c r="OA113" s="39"/>
      <c r="OB113" s="39"/>
      <c r="OC113" s="39"/>
      <c r="OD113" s="39"/>
      <c r="OE113" s="39"/>
      <c r="OF113" s="39"/>
      <c r="OG113" s="39"/>
      <c r="OH113" s="39"/>
      <c r="OI113" s="39"/>
      <c r="OJ113" s="39"/>
      <c r="OK113" s="39"/>
      <c r="OL113" s="39"/>
      <c r="OM113" s="39"/>
      <c r="ON113" s="39"/>
      <c r="OO113" s="39"/>
      <c r="OP113" s="39"/>
      <c r="OQ113" s="39"/>
      <c r="OR113" s="39"/>
      <c r="OS113" s="39"/>
      <c r="OT113" s="39"/>
      <c r="OU113" s="39"/>
      <c r="OV113" s="39"/>
      <c r="OW113" s="39"/>
      <c r="OX113" s="39"/>
      <c r="OY113" s="39"/>
      <c r="OZ113" s="39"/>
      <c r="PA113" s="39"/>
      <c r="PB113" s="39"/>
      <c r="PC113" s="39"/>
      <c r="PD113" s="39"/>
      <c r="PE113" s="39"/>
      <c r="PF113" s="39"/>
      <c r="PG113" s="39"/>
      <c r="PH113" s="39"/>
      <c r="PI113" s="39"/>
      <c r="PJ113" s="39"/>
      <c r="PK113" s="39"/>
      <c r="PL113" s="39"/>
      <c r="PM113" s="39"/>
      <c r="PN113" s="39"/>
      <c r="PO113" s="39"/>
      <c r="PP113" s="39"/>
      <c r="PQ113" s="39"/>
      <c r="PR113" s="39"/>
      <c r="PS113" s="39"/>
      <c r="PT113" s="39"/>
      <c r="PU113" s="39"/>
      <c r="PV113" s="39"/>
      <c r="PW113" s="39"/>
      <c r="PX113" s="39"/>
      <c r="PY113" s="39"/>
      <c r="PZ113" s="39"/>
      <c r="QA113" s="39"/>
      <c r="QB113" s="39"/>
      <c r="QC113" s="39"/>
      <c r="QD113" s="39"/>
      <c r="QE113" s="39"/>
      <c r="QF113" s="39"/>
      <c r="QG113" s="39"/>
      <c r="QH113" s="39"/>
      <c r="QI113" s="39"/>
      <c r="QJ113" s="39"/>
      <c r="QK113" s="39"/>
      <c r="QL113" s="39"/>
      <c r="QM113" s="39"/>
      <c r="QN113" s="39"/>
      <c r="QO113" s="39"/>
      <c r="QP113" s="39"/>
      <c r="QQ113" s="39"/>
      <c r="QR113" s="39"/>
      <c r="QS113" s="39"/>
      <c r="QT113" s="39"/>
      <c r="QU113" s="39"/>
      <c r="QV113" s="39"/>
      <c r="QW113" s="39"/>
      <c r="QX113" s="39"/>
      <c r="QY113" s="39"/>
      <c r="QZ113" s="39"/>
      <c r="RA113" s="39"/>
      <c r="RB113" s="39"/>
      <c r="RC113" s="39"/>
      <c r="RD113" s="39"/>
      <c r="RE113" s="39"/>
      <c r="RF113" s="39"/>
      <c r="RG113" s="39"/>
      <c r="RH113" s="39"/>
      <c r="RI113" s="39"/>
      <c r="RJ113" s="39"/>
      <c r="RK113" s="39"/>
      <c r="RL113" s="39"/>
      <c r="RM113" s="39"/>
      <c r="RN113" s="39"/>
      <c r="RO113" s="39"/>
      <c r="RP113" s="39"/>
      <c r="RQ113" s="39"/>
      <c r="RR113" s="39"/>
      <c r="RS113" s="39"/>
      <c r="RT113" s="39"/>
      <c r="RU113" s="39"/>
      <c r="RV113" s="39"/>
      <c r="RW113" s="39"/>
      <c r="RX113" s="39"/>
      <c r="RY113" s="39"/>
      <c r="RZ113" s="39"/>
      <c r="SA113" s="39"/>
      <c r="SB113" s="39"/>
      <c r="SC113" s="39"/>
      <c r="SD113" s="39"/>
      <c r="SE113" s="39"/>
      <c r="SF113" s="39"/>
      <c r="SG113" s="39"/>
      <c r="SH113" s="39"/>
      <c r="SI113" s="39"/>
      <c r="SJ113" s="39"/>
      <c r="SK113" s="39"/>
      <c r="SL113" s="39"/>
      <c r="SM113" s="39"/>
      <c r="SN113" s="39"/>
      <c r="SO113" s="39"/>
      <c r="SP113" s="39"/>
      <c r="SQ113" s="39"/>
      <c r="SR113" s="39"/>
      <c r="SS113" s="39"/>
      <c r="ST113" s="39"/>
      <c r="SU113" s="39"/>
      <c r="SV113" s="39"/>
      <c r="SW113" s="39"/>
      <c r="SX113" s="39"/>
      <c r="SY113" s="39"/>
      <c r="SZ113" s="39"/>
      <c r="TA113" s="39"/>
      <c r="TB113" s="39"/>
      <c r="TC113" s="39"/>
      <c r="TD113" s="39"/>
      <c r="TE113" s="39"/>
      <c r="TF113" s="39"/>
      <c r="TG113" s="39"/>
      <c r="TH113" s="39"/>
      <c r="TI113" s="39"/>
      <c r="TJ113" s="39"/>
      <c r="TK113" s="39"/>
      <c r="TL113" s="39"/>
      <c r="TM113" s="39"/>
      <c r="TN113" s="39"/>
      <c r="TO113" s="39"/>
      <c r="TP113" s="39"/>
      <c r="TQ113" s="39"/>
      <c r="TR113" s="39"/>
      <c r="TS113" s="39"/>
      <c r="TT113" s="39"/>
      <c r="TU113" s="39"/>
      <c r="TV113" s="39"/>
      <c r="TW113" s="39"/>
      <c r="TX113" s="39"/>
      <c r="TY113" s="39"/>
      <c r="TZ113" s="39"/>
      <c r="UA113" s="39"/>
      <c r="UB113" s="39"/>
      <c r="UC113" s="39"/>
      <c r="UD113" s="39"/>
      <c r="UE113" s="39"/>
      <c r="UF113" s="39"/>
      <c r="UG113" s="39"/>
      <c r="UH113" s="39"/>
      <c r="UI113" s="39"/>
      <c r="UJ113" s="39"/>
      <c r="UK113" s="39"/>
      <c r="UL113" s="39"/>
      <c r="UM113" s="39"/>
      <c r="UN113" s="39"/>
      <c r="UO113" s="39"/>
      <c r="UP113" s="39"/>
      <c r="UQ113" s="39"/>
      <c r="UR113" s="39"/>
      <c r="US113" s="39"/>
      <c r="UT113" s="39"/>
      <c r="UU113" s="39"/>
      <c r="UV113" s="39"/>
      <c r="UW113" s="39"/>
      <c r="UX113" s="39"/>
      <c r="UY113" s="39"/>
      <c r="UZ113" s="39"/>
      <c r="VA113" s="39"/>
      <c r="VB113" s="39"/>
      <c r="VC113" s="39"/>
      <c r="VD113" s="39"/>
      <c r="VE113" s="39"/>
      <c r="VF113" s="39"/>
      <c r="VG113" s="39"/>
      <c r="VH113" s="39"/>
      <c r="VI113" s="39"/>
      <c r="VJ113" s="39"/>
      <c r="VK113" s="39"/>
      <c r="VL113" s="39"/>
      <c r="VM113" s="39"/>
      <c r="VN113" s="39"/>
      <c r="VO113" s="39"/>
      <c r="VP113" s="39"/>
      <c r="VQ113" s="39"/>
      <c r="VR113" s="39"/>
      <c r="VS113" s="39"/>
      <c r="VT113" s="39"/>
      <c r="VU113" s="39"/>
      <c r="VV113" s="39"/>
      <c r="VW113" s="39"/>
      <c r="VX113" s="39"/>
      <c r="VY113" s="39"/>
      <c r="VZ113" s="39"/>
      <c r="WA113" s="39"/>
      <c r="WB113" s="39"/>
      <c r="WC113" s="39"/>
      <c r="WD113" s="39"/>
      <c r="WE113" s="39"/>
      <c r="WF113" s="39"/>
      <c r="WG113" s="39"/>
      <c r="WH113" s="39"/>
      <c r="WI113" s="39"/>
      <c r="WJ113" s="39"/>
      <c r="WK113" s="39"/>
      <c r="WL113" s="39"/>
      <c r="WM113" s="39"/>
      <c r="WN113" s="39"/>
      <c r="WO113" s="39"/>
      <c r="WP113" s="39"/>
      <c r="WQ113" s="39"/>
      <c r="WR113" s="39"/>
      <c r="WS113" s="39"/>
      <c r="WT113" s="39"/>
      <c r="WU113" s="39"/>
      <c r="WV113" s="39"/>
      <c r="WW113" s="39"/>
      <c r="WX113" s="39"/>
      <c r="WY113" s="39"/>
      <c r="WZ113" s="39"/>
      <c r="XA113" s="39"/>
      <c r="XB113" s="39"/>
      <c r="XC113" s="39"/>
      <c r="XD113" s="39"/>
      <c r="XE113" s="39"/>
      <c r="XF113" s="39"/>
      <c r="XG113" s="39"/>
      <c r="XH113" s="39"/>
      <c r="XI113" s="39"/>
      <c r="XJ113" s="39"/>
      <c r="XK113" s="39"/>
      <c r="XL113" s="39"/>
      <c r="XM113" s="39"/>
      <c r="XN113" s="39"/>
      <c r="XO113" s="39"/>
      <c r="XP113" s="39"/>
      <c r="XQ113" s="39"/>
      <c r="XR113" s="39"/>
      <c r="XS113" s="39"/>
      <c r="XT113" s="39"/>
      <c r="XU113" s="39"/>
      <c r="XV113" s="39"/>
      <c r="XW113" s="39"/>
      <c r="XX113" s="39"/>
      <c r="XY113" s="39"/>
      <c r="XZ113" s="39"/>
      <c r="YA113" s="39"/>
      <c r="YB113" s="39"/>
      <c r="YC113" s="39"/>
      <c r="YD113" s="39"/>
      <c r="YE113" s="39"/>
      <c r="YF113" s="39"/>
      <c r="YG113" s="39"/>
      <c r="YH113" s="39"/>
      <c r="YI113" s="39"/>
      <c r="YJ113" s="39"/>
      <c r="YK113" s="39"/>
      <c r="YL113" s="39"/>
      <c r="YM113" s="39"/>
      <c r="YN113" s="39"/>
      <c r="YO113" s="39"/>
      <c r="YP113" s="39"/>
      <c r="YQ113" s="39"/>
      <c r="YR113" s="39"/>
      <c r="YS113" s="39"/>
      <c r="YT113" s="39"/>
      <c r="YU113" s="39"/>
      <c r="YV113" s="39"/>
      <c r="YW113" s="39"/>
      <c r="YX113" s="39"/>
      <c r="YY113" s="39"/>
      <c r="YZ113" s="39"/>
      <c r="ZA113" s="39"/>
      <c r="ZB113" s="39"/>
      <c r="ZC113" s="39"/>
      <c r="ZD113" s="39"/>
      <c r="ZE113" s="39"/>
      <c r="ZF113" s="39"/>
      <c r="ZG113" s="39"/>
      <c r="ZH113" s="39"/>
      <c r="ZI113" s="39"/>
      <c r="ZJ113" s="39"/>
      <c r="ZK113" s="39"/>
      <c r="ZL113" s="39"/>
      <c r="ZM113" s="39"/>
      <c r="ZN113" s="39"/>
      <c r="ZO113" s="39"/>
      <c r="ZP113" s="39"/>
      <c r="ZQ113" s="39"/>
      <c r="ZR113" s="39"/>
      <c r="ZS113" s="39"/>
      <c r="ZT113" s="39"/>
      <c r="ZU113" s="39"/>
      <c r="ZV113" s="39"/>
      <c r="ZW113" s="39"/>
      <c r="ZX113" s="39"/>
      <c r="ZY113" s="39"/>
      <c r="ZZ113" s="39"/>
      <c r="AAA113" s="39"/>
      <c r="AAB113" s="39"/>
      <c r="AAC113" s="39"/>
      <c r="AAD113" s="39"/>
      <c r="AAE113" s="39"/>
      <c r="AAF113" s="39"/>
      <c r="AAG113" s="39"/>
      <c r="AAH113" s="39"/>
      <c r="AAI113" s="39"/>
      <c r="AAJ113" s="39"/>
      <c r="AAK113" s="39"/>
      <c r="AAL113" s="39"/>
      <c r="AAM113" s="39"/>
      <c r="AAN113" s="39"/>
      <c r="AAO113" s="39"/>
      <c r="AAP113" s="39"/>
      <c r="AAQ113" s="39"/>
      <c r="AAR113" s="39"/>
      <c r="AAS113" s="39"/>
      <c r="AAT113" s="39"/>
      <c r="AAU113" s="39"/>
      <c r="AAV113" s="39"/>
      <c r="AAW113" s="39"/>
      <c r="AAX113" s="39"/>
      <c r="AAY113" s="39"/>
      <c r="AAZ113" s="39"/>
      <c r="ABA113" s="39"/>
      <c r="ABB113" s="39"/>
      <c r="ABC113" s="39"/>
      <c r="ABD113" s="39"/>
      <c r="ABE113" s="39"/>
      <c r="ABF113" s="39"/>
      <c r="ABG113" s="39"/>
      <c r="ABH113" s="39"/>
      <c r="ABI113" s="39"/>
      <c r="ABJ113" s="39"/>
      <c r="ABK113" s="39"/>
      <c r="ABL113" s="39"/>
      <c r="ABM113" s="39"/>
      <c r="ABN113" s="39"/>
      <c r="ABO113" s="39"/>
      <c r="ABP113" s="39"/>
      <c r="ABQ113" s="39"/>
      <c r="ABR113" s="39"/>
      <c r="ABS113" s="39"/>
      <c r="ABT113" s="39"/>
      <c r="ABU113" s="39"/>
      <c r="ABV113" s="39"/>
      <c r="ABW113" s="39"/>
      <c r="ABX113" s="39"/>
      <c r="ABY113" s="39"/>
      <c r="ABZ113" s="39"/>
      <c r="ACA113" s="39"/>
      <c r="ACB113" s="39"/>
      <c r="ACC113" s="39"/>
      <c r="ACD113" s="39"/>
      <c r="ACE113" s="39"/>
      <c r="ACF113" s="39"/>
      <c r="ACG113" s="39"/>
      <c r="ACH113" s="39"/>
      <c r="ACI113" s="39"/>
      <c r="ACJ113" s="39"/>
      <c r="ACK113" s="39"/>
      <c r="ACL113" s="39"/>
      <c r="ACM113" s="39"/>
      <c r="ACN113" s="39"/>
      <c r="ACO113" s="39"/>
      <c r="ACP113" s="39"/>
      <c r="ACQ113" s="39"/>
      <c r="ACR113" s="39"/>
      <c r="ACS113" s="39"/>
      <c r="ACT113" s="39"/>
      <c r="ACU113" s="39"/>
      <c r="ACV113" s="39"/>
      <c r="ACW113" s="39"/>
      <c r="ACX113" s="39"/>
      <c r="ACY113" s="39"/>
      <c r="ACZ113" s="39"/>
      <c r="ADA113" s="39"/>
      <c r="ADB113" s="39"/>
      <c r="ADC113" s="39"/>
      <c r="ADD113" s="39"/>
      <c r="ADE113" s="39"/>
      <c r="ADF113" s="39"/>
      <c r="ADG113" s="39"/>
      <c r="ADH113" s="39"/>
      <c r="ADI113" s="39"/>
      <c r="ADJ113" s="39"/>
      <c r="ADK113" s="39"/>
      <c r="ADL113" s="39"/>
      <c r="ADM113" s="39"/>
      <c r="ADN113" s="39"/>
      <c r="ADO113" s="39"/>
      <c r="ADP113" s="39"/>
      <c r="ADQ113" s="39"/>
      <c r="ADR113" s="39"/>
      <c r="ADS113" s="39"/>
      <c r="ADT113" s="39"/>
      <c r="ADU113" s="39"/>
      <c r="ADV113" s="39"/>
      <c r="ADW113" s="39"/>
      <c r="ADX113" s="39"/>
      <c r="ADY113" s="39"/>
      <c r="ADZ113" s="39"/>
      <c r="AEA113" s="39"/>
      <c r="AEB113" s="39"/>
      <c r="AEC113" s="39"/>
      <c r="AED113" s="39"/>
      <c r="AEE113" s="39"/>
      <c r="AEF113" s="39"/>
      <c r="AEG113" s="39"/>
      <c r="AEH113" s="39"/>
      <c r="AEI113" s="39"/>
      <c r="AEJ113" s="39"/>
      <c r="AEK113" s="39"/>
      <c r="AEL113" s="39"/>
      <c r="AEM113" s="39"/>
      <c r="AEN113" s="39"/>
      <c r="AEO113" s="39"/>
      <c r="AEP113" s="39"/>
      <c r="AEQ113" s="39"/>
      <c r="AER113" s="39"/>
      <c r="AES113" s="39"/>
      <c r="AET113" s="39"/>
      <c r="AEU113" s="39"/>
      <c r="AEV113" s="39"/>
      <c r="AEW113" s="39"/>
      <c r="AEX113" s="39"/>
      <c r="AEY113" s="39"/>
      <c r="AEZ113" s="39"/>
      <c r="AFA113" s="39"/>
      <c r="AFB113" s="39"/>
      <c r="AFC113" s="39"/>
      <c r="AFD113" s="39"/>
      <c r="AFE113" s="39"/>
      <c r="AFF113" s="39"/>
      <c r="AFG113" s="39"/>
      <c r="AFH113" s="39"/>
      <c r="AFI113" s="39"/>
      <c r="AFJ113" s="39"/>
      <c r="AFK113" s="39"/>
      <c r="AFL113" s="39"/>
      <c r="AFM113" s="39"/>
      <c r="AFN113" s="39"/>
      <c r="AFO113" s="39"/>
      <c r="AFP113" s="39"/>
      <c r="AFQ113" s="39"/>
      <c r="AFR113" s="39"/>
      <c r="AFS113" s="39"/>
      <c r="AFT113" s="39"/>
      <c r="AFU113" s="39"/>
      <c r="AFV113" s="39"/>
      <c r="AFW113" s="39"/>
      <c r="AFX113" s="39"/>
      <c r="AFY113" s="39"/>
      <c r="AFZ113" s="39"/>
      <c r="AGA113" s="39"/>
      <c r="AGB113" s="39"/>
      <c r="AGC113" s="39"/>
      <c r="AGD113" s="39"/>
      <c r="AGE113" s="39"/>
      <c r="AGF113" s="39"/>
      <c r="AGG113" s="39"/>
      <c r="AGH113" s="39"/>
      <c r="AGI113" s="39"/>
      <c r="AGJ113" s="39"/>
      <c r="AGK113" s="39"/>
      <c r="AGL113" s="39"/>
      <c r="AGM113" s="39"/>
      <c r="AGN113" s="39"/>
      <c r="AGO113" s="39"/>
      <c r="AGP113" s="39"/>
      <c r="AGQ113" s="39"/>
      <c r="AGR113" s="39"/>
      <c r="AGS113" s="39"/>
      <c r="AGT113" s="39"/>
      <c r="AGU113" s="39"/>
      <c r="AGV113" s="39"/>
      <c r="AGW113" s="39"/>
      <c r="AGX113" s="39"/>
      <c r="AGY113" s="39"/>
      <c r="AGZ113" s="39"/>
      <c r="AHA113" s="39"/>
      <c r="AHB113" s="39"/>
      <c r="AHC113" s="39"/>
      <c r="AHD113" s="39"/>
      <c r="AHE113" s="39"/>
      <c r="AHF113" s="39"/>
      <c r="AHG113" s="39"/>
      <c r="AHH113" s="39"/>
      <c r="AHI113" s="39"/>
      <c r="AHJ113" s="39"/>
      <c r="AHK113" s="39"/>
      <c r="AHL113" s="39"/>
      <c r="AHM113" s="39"/>
      <c r="AHN113" s="39"/>
      <c r="AHO113" s="39"/>
      <c r="AHP113" s="39"/>
      <c r="AHQ113" s="39"/>
      <c r="AHR113" s="39"/>
      <c r="AHS113" s="39"/>
      <c r="AHT113" s="39"/>
      <c r="AHU113" s="39"/>
      <c r="AHV113" s="39"/>
      <c r="AHW113" s="39"/>
      <c r="AHX113" s="39"/>
      <c r="AHY113" s="39"/>
      <c r="AHZ113" s="39"/>
      <c r="AIA113" s="39"/>
      <c r="AIB113" s="39"/>
      <c r="AIC113" s="39"/>
      <c r="AID113" s="39"/>
      <c r="AIE113" s="39"/>
      <c r="AIF113" s="39"/>
      <c r="AIG113" s="39"/>
      <c r="AIH113" s="39"/>
      <c r="AII113" s="39"/>
      <c r="AIJ113" s="39"/>
      <c r="AIK113" s="39"/>
      <c r="AIL113" s="39"/>
      <c r="AIM113" s="39"/>
      <c r="AIN113" s="39"/>
      <c r="AIO113" s="39"/>
      <c r="AIP113" s="39"/>
      <c r="AIQ113" s="39"/>
      <c r="AIR113" s="39"/>
      <c r="AIS113" s="39"/>
      <c r="AIT113" s="39"/>
      <c r="AIU113" s="39"/>
      <c r="AIV113" s="39"/>
      <c r="AIW113" s="39"/>
      <c r="AIX113" s="39"/>
      <c r="AIY113" s="39"/>
      <c r="AIZ113" s="39"/>
      <c r="AJA113" s="39"/>
      <c r="AJB113" s="39"/>
      <c r="AJC113" s="39"/>
      <c r="AJD113" s="39"/>
      <c r="AJE113" s="39"/>
      <c r="AJF113" s="39"/>
      <c r="AJG113" s="39"/>
      <c r="AJH113" s="39"/>
      <c r="AJI113" s="39"/>
      <c r="AJJ113" s="39"/>
      <c r="AJK113" s="39"/>
      <c r="AJL113" s="39"/>
      <c r="AJM113" s="39"/>
      <c r="AJN113" s="39"/>
      <c r="AJO113" s="39"/>
      <c r="AJP113" s="39"/>
      <c r="AJQ113" s="39"/>
      <c r="AJR113" s="39"/>
      <c r="AJS113" s="39"/>
      <c r="AJT113" s="39"/>
      <c r="AJU113" s="39"/>
      <c r="AJV113" s="39"/>
      <c r="AJW113" s="37"/>
      <c r="AJX113" s="37"/>
      <c r="AJY113" s="37"/>
      <c r="AJZ113" s="37"/>
      <c r="AKA113" s="37"/>
      <c r="AKB113" s="37"/>
      <c r="AKC113" s="37"/>
      <c r="AKD113" s="37"/>
      <c r="AKE113" s="37"/>
      <c r="AKF113" s="37"/>
      <c r="AKG113" s="37"/>
      <c r="AKH113" s="37"/>
      <c r="AKI113" s="37"/>
      <c r="AKJ113" s="37"/>
      <c r="AKK113" s="37"/>
      <c r="AKL113" s="37"/>
      <c r="AKM113" s="37"/>
      <c r="AKN113" s="37"/>
      <c r="AKO113" s="37"/>
      <c r="AKP113" s="37"/>
      <c r="AKQ113" s="37"/>
      <c r="AKR113" s="37"/>
      <c r="AKS113" s="37"/>
      <c r="AKT113" s="37"/>
      <c r="AKU113" s="37"/>
      <c r="AKV113" s="37"/>
      <c r="AKW113" s="37"/>
      <c r="AKX113" s="37"/>
      <c r="AKY113" s="37"/>
      <c r="AKZ113" s="37"/>
      <c r="ALA113" s="37"/>
      <c r="ALB113" s="37"/>
      <c r="ALC113" s="37"/>
      <c r="ALD113" s="37"/>
      <c r="ALE113" s="37"/>
      <c r="ALF113" s="37"/>
      <c r="ALG113" s="37"/>
      <c r="ALH113" s="37"/>
      <c r="ALI113" s="37"/>
      <c r="ALJ113" s="37"/>
      <c r="ALK113" s="37"/>
      <c r="ALL113" s="37"/>
      <c r="ALM113" s="37"/>
      <c r="ALN113" s="37"/>
      <c r="ALO113" s="37"/>
      <c r="ALP113" s="37"/>
      <c r="ALQ113" s="37"/>
      <c r="ALR113" s="37"/>
      <c r="ALS113" s="37"/>
      <c r="ALT113" s="37"/>
      <c r="ALU113" s="37"/>
      <c r="ALV113" s="37"/>
      <c r="ALW113" s="37"/>
      <c r="ALX113" s="37"/>
      <c r="ALY113" s="37"/>
      <c r="ALZ113" s="37"/>
      <c r="AMA113" s="37"/>
      <c r="AMB113" s="37"/>
      <c r="AMC113" s="37"/>
      <c r="AMD113" s="37"/>
      <c r="AME113" s="37"/>
      <c r="AMF113" s="37"/>
      <c r="AMG113" s="37"/>
      <c r="AMH113" s="37"/>
      <c r="AMI113" s="37"/>
      <c r="AMJ113" s="37"/>
      <c r="AMK113" s="37"/>
      <c r="AML113" s="37"/>
      <c r="AMM113" s="37"/>
      <c r="AMN113" s="37"/>
      <c r="AMO113" s="37"/>
      <c r="AMP113" s="37"/>
      <c r="AMQ113" s="37"/>
      <c r="AMR113" s="37"/>
      <c r="AMS113" s="37"/>
      <c r="AMT113" s="37"/>
      <c r="AMU113" s="37"/>
      <c r="AMV113" s="37"/>
      <c r="AMW113" s="37"/>
      <c r="AMX113" s="37"/>
      <c r="AMY113" s="37"/>
      <c r="AMZ113" s="37"/>
      <c r="ANA113" s="37"/>
      <c r="ANB113" s="37"/>
      <c r="ANC113" s="37"/>
      <c r="AND113" s="37"/>
      <c r="ANE113" s="37"/>
      <c r="ANF113" s="37"/>
      <c r="ANG113" s="37"/>
      <c r="ANH113" s="37"/>
      <c r="ANI113" s="37"/>
      <c r="ANJ113" s="37"/>
      <c r="ANK113" s="37"/>
      <c r="ANL113" s="37"/>
      <c r="ANM113" s="37"/>
      <c r="ANN113" s="37"/>
      <c r="ANO113" s="37"/>
      <c r="ANP113" s="37"/>
      <c r="ANQ113" s="37"/>
      <c r="ANR113" s="37"/>
      <c r="ANS113" s="37"/>
      <c r="ANT113" s="37"/>
      <c r="ANU113" s="37"/>
      <c r="ANV113" s="37"/>
      <c r="ANW113" s="37"/>
      <c r="ANX113" s="37"/>
      <c r="ANY113" s="37"/>
      <c r="ANZ113" s="37"/>
      <c r="AOA113" s="37"/>
      <c r="AOB113" s="37"/>
      <c r="AOC113" s="37"/>
      <c r="AOD113" s="37"/>
      <c r="AOE113" s="37"/>
      <c r="AOF113" s="37"/>
      <c r="AOG113" s="37"/>
      <c r="AOH113" s="37"/>
      <c r="AOI113" s="37"/>
      <c r="AOJ113" s="37"/>
      <c r="AOK113" s="37"/>
      <c r="AOL113" s="37"/>
      <c r="AOM113" s="37"/>
      <c r="AON113" s="37"/>
      <c r="AOO113" s="37"/>
      <c r="AOP113" s="37"/>
      <c r="AOQ113" s="37"/>
      <c r="AOR113" s="37"/>
      <c r="AOS113" s="37"/>
      <c r="AOT113" s="37"/>
      <c r="AOU113" s="37"/>
      <c r="AOV113" s="37"/>
      <c r="AOW113" s="37"/>
      <c r="AOX113" s="37"/>
      <c r="AOY113" s="37"/>
      <c r="AOZ113" s="37"/>
      <c r="APA113" s="37"/>
      <c r="APB113" s="37"/>
      <c r="APC113" s="37"/>
      <c r="APD113" s="37"/>
      <c r="APE113" s="37"/>
      <c r="APF113" s="37"/>
      <c r="APG113" s="37"/>
      <c r="APH113" s="37"/>
      <c r="API113" s="37"/>
      <c r="APJ113" s="37"/>
      <c r="APK113" s="37"/>
      <c r="APL113" s="37"/>
      <c r="APM113" s="37"/>
      <c r="APN113" s="37"/>
      <c r="APO113" s="37"/>
      <c r="APP113" s="37"/>
      <c r="APQ113" s="37"/>
      <c r="APR113" s="37"/>
      <c r="APS113" s="37"/>
      <c r="APT113" s="37"/>
      <c r="APU113" s="37"/>
      <c r="APV113" s="37"/>
      <c r="APW113" s="37"/>
      <c r="APX113" s="37"/>
      <c r="APY113" s="37"/>
      <c r="APZ113" s="37"/>
      <c r="AQA113" s="37"/>
      <c r="AQB113" s="37"/>
      <c r="AQC113" s="37"/>
      <c r="AQD113" s="37"/>
      <c r="AQE113" s="37"/>
      <c r="AQF113" s="37"/>
      <c r="AQG113" s="37"/>
      <c r="AQH113" s="37"/>
      <c r="AQI113" s="37"/>
      <c r="AQJ113" s="37"/>
      <c r="AQK113" s="37"/>
      <c r="AQL113" s="37"/>
      <c r="AQM113" s="37"/>
      <c r="AQN113" s="37"/>
      <c r="AQO113" s="37"/>
      <c r="AQP113" s="37"/>
      <c r="AQQ113" s="37"/>
      <c r="AQR113" s="37"/>
      <c r="AQS113" s="37"/>
      <c r="AQT113" s="37"/>
      <c r="AQU113" s="37"/>
      <c r="AQV113" s="37"/>
      <c r="AQW113" s="37"/>
      <c r="AQX113" s="37"/>
      <c r="AQY113" s="37"/>
      <c r="AQZ113" s="37"/>
      <c r="ARA113" s="37"/>
      <c r="ARB113" s="37"/>
      <c r="ARC113" s="37"/>
      <c r="ARD113" s="37"/>
      <c r="ARE113" s="37"/>
      <c r="ARF113" s="37"/>
      <c r="ARG113" s="37"/>
      <c r="ARH113" s="37"/>
      <c r="ARI113" s="37"/>
      <c r="ARJ113" s="37"/>
      <c r="ARK113" s="37"/>
      <c r="ARL113" s="37"/>
      <c r="ARM113" s="37"/>
      <c r="ARN113" s="37"/>
      <c r="ARO113" s="37"/>
      <c r="ARP113" s="37"/>
      <c r="ARQ113" s="37"/>
      <c r="ARR113" s="37"/>
      <c r="ARS113" s="37"/>
      <c r="ART113" s="37"/>
      <c r="ARU113" s="37"/>
      <c r="ARV113" s="37"/>
      <c r="ARW113" s="37"/>
      <c r="ARX113" s="37"/>
      <c r="ARY113" s="37"/>
      <c r="ARZ113" s="37"/>
      <c r="ASA113" s="37"/>
      <c r="ASB113" s="37"/>
      <c r="ASC113" s="37"/>
      <c r="ASD113" s="37"/>
      <c r="ASE113" s="37"/>
      <c r="ASF113" s="37"/>
      <c r="ASG113" s="37"/>
      <c r="ASH113" s="37"/>
      <c r="ASI113" s="37"/>
      <c r="ASJ113" s="37"/>
      <c r="ASK113" s="37"/>
      <c r="ASL113" s="37"/>
      <c r="ASM113" s="37"/>
      <c r="ASN113" s="37"/>
      <c r="ASO113" s="37"/>
      <c r="ASP113" s="37"/>
      <c r="ASQ113" s="37"/>
      <c r="ASR113" s="37"/>
      <c r="ASS113" s="37"/>
      <c r="AST113" s="37"/>
      <c r="ASU113" s="37"/>
      <c r="ASV113" s="37"/>
      <c r="ASW113" s="37"/>
      <c r="ASX113" s="37"/>
      <c r="ASY113" s="37"/>
      <c r="ASZ113" s="37"/>
      <c r="ATA113" s="37"/>
      <c r="ATB113" s="37"/>
      <c r="ATC113" s="37"/>
      <c r="ATD113" s="37"/>
      <c r="ATE113" s="37"/>
      <c r="ATF113" s="37"/>
      <c r="ATG113" s="37"/>
      <c r="ATH113" s="37"/>
      <c r="ATI113" s="37"/>
      <c r="ATJ113" s="37"/>
      <c r="ATK113" s="37"/>
      <c r="ATL113" s="37"/>
      <c r="ATM113" s="37"/>
      <c r="ATN113" s="37"/>
      <c r="ATO113" s="37"/>
      <c r="ATP113" s="37"/>
      <c r="ATQ113" s="37"/>
      <c r="ATR113" s="37"/>
      <c r="ATS113" s="37"/>
      <c r="ATT113" s="37"/>
      <c r="ATU113" s="37"/>
      <c r="ATV113" s="37"/>
      <c r="ATW113" s="37"/>
      <c r="ATX113" s="37"/>
      <c r="ATY113" s="37"/>
      <c r="ATZ113" s="37"/>
      <c r="AUA113" s="37"/>
      <c r="AUB113" s="37"/>
      <c r="AUC113" s="37"/>
      <c r="AUD113" s="37"/>
      <c r="AUE113" s="37"/>
      <c r="AUF113" s="37"/>
      <c r="AUG113" s="37"/>
      <c r="AUH113" s="37"/>
      <c r="AUI113" s="37"/>
      <c r="AUJ113" s="37"/>
      <c r="AUK113" s="37"/>
      <c r="AUL113" s="37"/>
      <c r="AUM113" s="37"/>
      <c r="AUN113" s="37"/>
      <c r="AUO113" s="37"/>
      <c r="AUP113" s="37"/>
      <c r="AUQ113" s="37"/>
      <c r="AUR113" s="37"/>
      <c r="AUS113" s="37"/>
      <c r="AUT113" s="37"/>
      <c r="AUU113" s="37"/>
      <c r="AUV113" s="37"/>
      <c r="AUW113" s="37"/>
      <c r="AUX113" s="37"/>
      <c r="AUY113" s="37"/>
      <c r="AUZ113" s="37"/>
      <c r="AVA113" s="37"/>
      <c r="AVB113" s="37"/>
      <c r="AVC113" s="37"/>
      <c r="AVD113" s="37"/>
      <c r="AVE113" s="37"/>
      <c r="AVF113" s="37"/>
      <c r="AVG113" s="37"/>
      <c r="AVH113" s="37"/>
      <c r="AVI113" s="37"/>
      <c r="AVJ113" s="37"/>
      <c r="AVK113" s="37"/>
      <c r="AVL113" s="37"/>
      <c r="AVM113" s="37"/>
      <c r="AVN113" s="37"/>
      <c r="AVO113" s="37"/>
      <c r="AVP113" s="37"/>
      <c r="AVQ113" s="37"/>
      <c r="AVR113" s="37"/>
      <c r="AVS113" s="37"/>
      <c r="AVT113" s="37"/>
      <c r="AVU113" s="37"/>
      <c r="AVV113" s="37"/>
      <c r="AVW113" s="37"/>
      <c r="AVX113" s="37"/>
      <c r="AVY113" s="37"/>
      <c r="AVZ113" s="37"/>
      <c r="AWA113" s="37"/>
      <c r="AWB113" s="37"/>
      <c r="AWC113" s="37"/>
      <c r="AWD113" s="37"/>
      <c r="AWE113" s="37"/>
      <c r="AWF113" s="37"/>
      <c r="AWG113" s="37"/>
      <c r="AWH113" s="37"/>
      <c r="AWI113" s="37"/>
      <c r="AWJ113" s="37"/>
      <c r="AWK113" s="37"/>
      <c r="AWL113" s="37"/>
      <c r="AWM113" s="37"/>
      <c r="AWN113" s="37"/>
      <c r="AWO113" s="37"/>
      <c r="AWP113" s="37"/>
      <c r="AWQ113" s="37"/>
      <c r="AWR113" s="37"/>
      <c r="AWS113" s="37"/>
      <c r="AWT113" s="37"/>
      <c r="AWU113" s="37"/>
      <c r="AWV113" s="37"/>
      <c r="AWW113" s="37"/>
      <c r="AWX113" s="37"/>
      <c r="AWY113" s="37"/>
      <c r="AWZ113" s="37"/>
      <c r="AXA113" s="37"/>
      <c r="AXB113" s="37"/>
      <c r="AXC113" s="37"/>
      <c r="AXD113" s="37"/>
      <c r="AXE113" s="37"/>
      <c r="AXF113" s="37"/>
      <c r="AXG113" s="37"/>
      <c r="AXH113" s="37"/>
      <c r="AXI113" s="37"/>
      <c r="AXJ113" s="37"/>
      <c r="AXK113" s="37"/>
      <c r="AXL113" s="37"/>
      <c r="AXM113" s="37"/>
      <c r="AXN113" s="37"/>
      <c r="AXO113" s="37"/>
      <c r="AXP113" s="37"/>
      <c r="AXQ113" s="37"/>
      <c r="AXR113" s="37"/>
      <c r="AXS113" s="37"/>
      <c r="AXT113" s="37"/>
      <c r="AXU113" s="37"/>
      <c r="AXV113" s="37"/>
      <c r="AXW113" s="37"/>
      <c r="AXX113" s="37"/>
      <c r="AXY113" s="37"/>
      <c r="AXZ113" s="37"/>
      <c r="AYA113" s="37"/>
      <c r="AYB113" s="37"/>
      <c r="AYC113" s="37"/>
      <c r="AYD113" s="37"/>
      <c r="AYE113" s="37"/>
      <c r="AYF113" s="37"/>
      <c r="AYG113" s="37"/>
      <c r="AYH113" s="37"/>
      <c r="AYI113" s="37"/>
      <c r="AYJ113" s="37"/>
      <c r="AYK113" s="37"/>
      <c r="AYL113" s="37"/>
      <c r="AYM113" s="37"/>
      <c r="AYN113" s="37"/>
      <c r="AYO113" s="37"/>
      <c r="AYP113" s="37"/>
      <c r="AYQ113" s="37"/>
      <c r="AYR113" s="37"/>
      <c r="AYS113" s="37"/>
      <c r="AYT113" s="37"/>
      <c r="AYU113" s="37"/>
      <c r="AYV113" s="37"/>
      <c r="AYW113" s="37"/>
      <c r="AYX113" s="37"/>
      <c r="AYY113" s="37"/>
      <c r="AYZ113" s="37"/>
      <c r="AZA113" s="37"/>
      <c r="AZB113" s="37"/>
      <c r="AZC113" s="37"/>
      <c r="AZD113" s="37"/>
      <c r="AZE113" s="37"/>
      <c r="AZF113" s="37"/>
      <c r="AZG113" s="37"/>
      <c r="AZH113" s="37"/>
      <c r="AZI113" s="37"/>
      <c r="AZJ113" s="37"/>
      <c r="AZK113" s="37"/>
      <c r="AZL113" s="37"/>
      <c r="AZM113" s="37"/>
      <c r="AZN113" s="37"/>
      <c r="AZO113" s="37"/>
      <c r="AZP113" s="37"/>
      <c r="AZQ113" s="37"/>
      <c r="AZR113" s="37"/>
      <c r="AZS113" s="37"/>
      <c r="AZT113" s="37"/>
      <c r="AZU113" s="37"/>
      <c r="AZV113" s="37"/>
      <c r="AZW113" s="37"/>
      <c r="AZX113" s="37"/>
      <c r="AZY113" s="37"/>
      <c r="AZZ113" s="37"/>
      <c r="BAA113" s="37"/>
      <c r="BAB113" s="37"/>
      <c r="BAC113" s="37"/>
      <c r="BAD113" s="37"/>
      <c r="BAE113" s="37"/>
      <c r="BAF113" s="37"/>
      <c r="BAG113" s="37"/>
      <c r="BAH113" s="37"/>
      <c r="BAI113" s="37"/>
      <c r="BAJ113" s="37"/>
      <c r="BAK113" s="37"/>
      <c r="BAL113" s="37"/>
      <c r="BAM113" s="37"/>
      <c r="BAN113" s="37"/>
      <c r="BAO113" s="37"/>
      <c r="BAP113" s="37"/>
      <c r="BAQ113" s="37"/>
      <c r="BAR113" s="37"/>
      <c r="BAS113" s="37"/>
      <c r="BAT113" s="37"/>
      <c r="BAU113" s="37"/>
      <c r="BAV113" s="37"/>
      <c r="BAW113" s="37"/>
      <c r="BAX113" s="37"/>
      <c r="BAY113" s="37"/>
      <c r="BAZ113" s="37"/>
      <c r="BBA113" s="37"/>
      <c r="BBB113" s="37"/>
      <c r="BBC113" s="37"/>
      <c r="BBD113" s="37"/>
      <c r="BBE113" s="37"/>
      <c r="BBF113" s="37"/>
      <c r="BBG113" s="37"/>
      <c r="BBH113" s="37"/>
      <c r="BBI113" s="37"/>
      <c r="BBJ113" s="37"/>
      <c r="BBK113" s="37"/>
      <c r="BBL113" s="37"/>
      <c r="BBM113" s="37"/>
      <c r="BBN113" s="37"/>
      <c r="BBO113" s="37"/>
      <c r="BBP113" s="37"/>
      <c r="BBQ113" s="37"/>
      <c r="BBR113" s="37"/>
      <c r="BBS113" s="37"/>
      <c r="BBT113" s="37"/>
      <c r="BBU113" s="37"/>
      <c r="BBV113" s="37"/>
      <c r="BBW113" s="37"/>
      <c r="BBX113" s="37"/>
      <c r="BBY113" s="37"/>
      <c r="BBZ113" s="37"/>
      <c r="BCA113" s="37"/>
      <c r="BCB113" s="37"/>
      <c r="BCC113" s="37"/>
      <c r="BCD113" s="37"/>
      <c r="BCE113" s="37"/>
      <c r="BCF113" s="37"/>
      <c r="BCG113" s="37"/>
      <c r="BCH113" s="37"/>
      <c r="BCI113" s="37"/>
      <c r="BCJ113" s="37"/>
      <c r="BCK113" s="37"/>
      <c r="BCL113" s="37"/>
      <c r="BCM113" s="37"/>
      <c r="BCN113" s="37"/>
      <c r="BCO113" s="37"/>
      <c r="BCP113" s="37"/>
      <c r="BCQ113" s="37"/>
      <c r="BCR113" s="37"/>
      <c r="BCS113" s="37"/>
      <c r="BCT113" s="37"/>
      <c r="BCU113" s="37"/>
      <c r="BCV113" s="37"/>
      <c r="BCW113" s="37"/>
      <c r="BCX113" s="37"/>
      <c r="BCY113" s="37"/>
      <c r="BCZ113" s="37"/>
      <c r="BDA113" s="37"/>
      <c r="BDB113" s="37"/>
      <c r="BDC113" s="37"/>
      <c r="BDD113" s="37"/>
      <c r="BDE113" s="37"/>
      <c r="BDF113" s="37"/>
      <c r="BDG113" s="37"/>
      <c r="BDH113" s="37"/>
      <c r="BDI113" s="37"/>
      <c r="BDJ113" s="37"/>
      <c r="BDK113" s="37"/>
      <c r="BDL113" s="37"/>
      <c r="BDM113" s="37"/>
      <c r="BDN113" s="37"/>
      <c r="BDO113" s="37"/>
      <c r="BDP113" s="37"/>
      <c r="BDQ113" s="37"/>
      <c r="BDR113" s="37"/>
      <c r="BDS113" s="37"/>
      <c r="BDT113" s="37"/>
      <c r="BDU113" s="37"/>
      <c r="BDV113" s="37"/>
      <c r="BDW113" s="37"/>
      <c r="BDX113" s="37"/>
      <c r="BDY113" s="37"/>
      <c r="BDZ113" s="37"/>
      <c r="BEA113" s="37"/>
      <c r="BEB113" s="37"/>
      <c r="BEC113" s="37"/>
      <c r="BED113" s="37"/>
      <c r="BEE113" s="37"/>
      <c r="BEF113" s="37"/>
      <c r="BEG113" s="37"/>
      <c r="BEH113" s="37"/>
      <c r="BEI113" s="37"/>
      <c r="BEJ113" s="37"/>
      <c r="BEK113" s="37"/>
      <c r="BEL113" s="37"/>
      <c r="BEM113" s="37"/>
      <c r="BEN113" s="37"/>
      <c r="BEO113" s="37"/>
      <c r="BEP113" s="37"/>
      <c r="BEQ113" s="37"/>
      <c r="BER113" s="37"/>
      <c r="BES113" s="37"/>
      <c r="BET113" s="37"/>
      <c r="BEU113" s="37"/>
      <c r="BEV113" s="37"/>
      <c r="BEW113" s="37"/>
      <c r="BEX113" s="37"/>
      <c r="BEY113" s="37"/>
      <c r="BEZ113" s="37"/>
      <c r="BFA113" s="37"/>
      <c r="BFB113" s="37"/>
      <c r="BFC113" s="37"/>
      <c r="BFD113" s="37"/>
      <c r="BFE113" s="37"/>
      <c r="BFF113" s="37"/>
      <c r="BFG113" s="37"/>
      <c r="BFH113" s="37"/>
      <c r="BFI113" s="37"/>
      <c r="BFJ113" s="37"/>
      <c r="BFK113" s="37"/>
      <c r="BFL113" s="37"/>
      <c r="BFM113" s="37"/>
      <c r="BFN113" s="37"/>
      <c r="BFO113" s="37"/>
      <c r="BFP113" s="37"/>
      <c r="BFQ113" s="37"/>
      <c r="BFR113" s="37"/>
      <c r="BFS113" s="37"/>
      <c r="BFT113" s="37"/>
      <c r="BFU113" s="37"/>
      <c r="BFV113" s="37"/>
      <c r="BFW113" s="37"/>
      <c r="BFX113" s="37"/>
      <c r="BFY113" s="37"/>
      <c r="BFZ113" s="37"/>
      <c r="BGA113" s="37"/>
      <c r="BGB113" s="37"/>
      <c r="BGC113" s="37"/>
      <c r="BGD113" s="37"/>
      <c r="BGE113" s="37"/>
      <c r="BGF113" s="37"/>
      <c r="BGG113" s="37"/>
      <c r="BGH113" s="37"/>
      <c r="BGI113" s="37"/>
      <c r="BGJ113" s="37"/>
      <c r="BGK113" s="37"/>
      <c r="BGL113" s="37"/>
      <c r="BGM113" s="37"/>
      <c r="BGN113" s="37"/>
      <c r="BGO113" s="37"/>
      <c r="BGP113" s="37"/>
      <c r="BGQ113" s="37"/>
      <c r="BGR113" s="37"/>
      <c r="BGS113" s="37"/>
      <c r="BGT113" s="37"/>
      <c r="BGU113" s="37"/>
      <c r="BGV113" s="37"/>
      <c r="BGW113" s="37"/>
      <c r="BGX113" s="37"/>
      <c r="BGY113" s="37"/>
      <c r="BGZ113" s="37"/>
      <c r="BHA113" s="37"/>
      <c r="BHB113" s="37"/>
      <c r="BHC113" s="37"/>
      <c r="BHD113" s="37"/>
      <c r="BHE113" s="37"/>
      <c r="BHF113" s="37"/>
      <c r="BHG113" s="37"/>
      <c r="BHH113" s="37"/>
      <c r="BHI113" s="37"/>
      <c r="BHJ113" s="37"/>
      <c r="BHK113" s="37"/>
      <c r="BHL113" s="37"/>
      <c r="BHM113" s="37"/>
      <c r="BHN113" s="37"/>
      <c r="BHO113" s="37"/>
      <c r="BHP113" s="37"/>
      <c r="BHQ113" s="37"/>
      <c r="BHR113" s="37"/>
      <c r="BHS113" s="37"/>
      <c r="BHT113" s="37"/>
      <c r="BHU113" s="37"/>
      <c r="BHV113" s="37"/>
      <c r="BHW113" s="37"/>
      <c r="BHX113" s="37"/>
      <c r="BHY113" s="37"/>
      <c r="BHZ113" s="37"/>
      <c r="BIA113" s="37"/>
      <c r="BIB113" s="37"/>
      <c r="BIC113" s="37"/>
      <c r="BID113" s="37"/>
      <c r="BIE113" s="37"/>
      <c r="BIF113" s="37"/>
      <c r="BIG113" s="37"/>
      <c r="BIH113" s="37"/>
      <c r="BII113" s="37"/>
      <c r="BIJ113" s="37"/>
      <c r="BIK113" s="37"/>
      <c r="BIL113" s="37"/>
      <c r="BIM113" s="37"/>
      <c r="BIN113" s="37"/>
      <c r="BIO113" s="37"/>
      <c r="BIP113" s="37"/>
      <c r="BIQ113" s="37"/>
      <c r="BIR113" s="37"/>
      <c r="BIS113" s="37"/>
      <c r="BIT113" s="37"/>
      <c r="BIU113" s="37"/>
      <c r="BIV113" s="37"/>
      <c r="BIW113" s="37"/>
      <c r="BIX113" s="37"/>
      <c r="BIY113" s="37"/>
      <c r="BIZ113" s="37"/>
      <c r="BJA113" s="37"/>
      <c r="BJB113" s="37"/>
      <c r="BJC113" s="37"/>
      <c r="BJD113" s="37"/>
      <c r="BJE113" s="37"/>
      <c r="BJF113" s="37"/>
      <c r="BJG113" s="37"/>
      <c r="BJH113" s="37"/>
      <c r="BJI113" s="37"/>
      <c r="BJJ113" s="37"/>
      <c r="BJK113" s="37"/>
      <c r="BJL113" s="37"/>
      <c r="BJM113" s="37"/>
      <c r="BJN113" s="37"/>
      <c r="BJO113" s="37"/>
      <c r="BJP113" s="37"/>
      <c r="BJQ113" s="37"/>
      <c r="BJR113" s="37"/>
      <c r="BJS113" s="37"/>
      <c r="BJT113" s="37"/>
      <c r="BJU113" s="37"/>
      <c r="BJV113" s="37"/>
      <c r="BJW113" s="37"/>
      <c r="BJX113" s="37"/>
      <c r="BJY113" s="37"/>
      <c r="BJZ113" s="37"/>
      <c r="BKA113" s="37"/>
      <c r="BKB113" s="37"/>
      <c r="BKC113" s="37"/>
      <c r="BKD113" s="37"/>
      <c r="BKE113" s="37"/>
      <c r="BKF113" s="37"/>
      <c r="BKG113" s="37"/>
      <c r="BKH113" s="37"/>
      <c r="BKI113" s="37"/>
      <c r="BKJ113" s="37"/>
      <c r="BKK113" s="37"/>
      <c r="BKL113" s="37"/>
      <c r="BKM113" s="37"/>
      <c r="BKN113" s="37"/>
      <c r="BKO113" s="37"/>
      <c r="BKP113" s="37"/>
      <c r="BKQ113" s="37"/>
      <c r="BKR113" s="37"/>
      <c r="BKS113" s="37"/>
      <c r="BKT113" s="37"/>
      <c r="BKU113" s="37"/>
      <c r="BKV113" s="37"/>
      <c r="BKW113" s="37"/>
      <c r="BKX113" s="37"/>
      <c r="BKY113" s="37"/>
      <c r="BKZ113" s="37"/>
      <c r="BLA113" s="37"/>
      <c r="BLB113" s="37"/>
      <c r="BLC113" s="37"/>
      <c r="BLD113" s="37"/>
      <c r="BLE113" s="37"/>
      <c r="BLF113" s="37"/>
      <c r="BLG113" s="37"/>
      <c r="BLH113" s="37"/>
      <c r="BLI113" s="37"/>
      <c r="BLJ113" s="37"/>
      <c r="BLK113" s="37"/>
      <c r="BLL113" s="37"/>
      <c r="BLM113" s="37"/>
      <c r="BLN113" s="37"/>
      <c r="BLO113" s="37"/>
      <c r="BLP113" s="37"/>
      <c r="BLQ113" s="37"/>
      <c r="BLR113" s="37"/>
      <c r="BLS113" s="37"/>
      <c r="BLT113" s="37"/>
      <c r="BLU113" s="37"/>
      <c r="BLV113" s="37"/>
      <c r="BLW113" s="37"/>
      <c r="BLX113" s="37"/>
      <c r="BLY113" s="37"/>
      <c r="BLZ113" s="37"/>
      <c r="BMA113" s="37"/>
      <c r="BMB113" s="37"/>
      <c r="BMC113" s="37"/>
      <c r="BMD113" s="37"/>
      <c r="BME113" s="37"/>
      <c r="BMF113" s="37"/>
      <c r="BMG113" s="37"/>
      <c r="BMH113" s="37"/>
      <c r="BMI113" s="37"/>
      <c r="BMJ113" s="37"/>
      <c r="BMK113" s="37"/>
      <c r="BML113" s="37"/>
      <c r="BMM113" s="37"/>
      <c r="BMN113" s="37"/>
      <c r="BMO113" s="37"/>
      <c r="BMP113" s="37"/>
      <c r="BMQ113" s="37"/>
      <c r="BMR113" s="37"/>
      <c r="BMS113" s="37"/>
      <c r="BMT113" s="37"/>
      <c r="BMU113" s="37"/>
      <c r="BMV113" s="37"/>
      <c r="BMW113" s="37"/>
      <c r="BMX113" s="37"/>
      <c r="BMY113" s="37"/>
      <c r="BMZ113" s="37"/>
      <c r="BNA113" s="37"/>
      <c r="BNB113" s="37"/>
      <c r="BNC113" s="37"/>
      <c r="BND113" s="37"/>
      <c r="BNE113" s="37"/>
      <c r="BNF113" s="37"/>
      <c r="BNG113" s="37"/>
      <c r="BNH113" s="37"/>
      <c r="BNI113" s="37"/>
      <c r="BNJ113" s="37"/>
      <c r="BNK113" s="37"/>
      <c r="BNL113" s="37"/>
      <c r="BNM113" s="37"/>
      <c r="BNN113" s="37"/>
      <c r="BNO113" s="37"/>
      <c r="BNP113" s="37"/>
      <c r="BNQ113" s="37"/>
      <c r="BNR113" s="37"/>
      <c r="BNS113" s="37"/>
      <c r="BNT113" s="37"/>
      <c r="BNU113" s="37"/>
      <c r="BNV113" s="37"/>
      <c r="BNW113" s="37"/>
      <c r="BNX113" s="37"/>
      <c r="BNY113" s="37"/>
      <c r="BNZ113" s="37"/>
      <c r="BOA113" s="37"/>
      <c r="BOB113" s="37"/>
      <c r="BOC113" s="37"/>
      <c r="BOD113" s="37"/>
      <c r="BOE113" s="37"/>
      <c r="BOF113" s="37"/>
      <c r="BOG113" s="37"/>
      <c r="BOH113" s="37"/>
      <c r="BOI113" s="37"/>
      <c r="BOJ113" s="37"/>
      <c r="BOK113" s="37"/>
      <c r="BOL113" s="37"/>
      <c r="BOM113" s="37"/>
      <c r="BON113" s="37"/>
      <c r="BOO113" s="37"/>
      <c r="BOP113" s="37"/>
      <c r="BOQ113" s="37"/>
      <c r="BOR113" s="37"/>
      <c r="BOS113" s="37"/>
      <c r="BOT113" s="37"/>
      <c r="BOU113" s="37"/>
      <c r="BOV113" s="37"/>
      <c r="BOW113" s="37"/>
      <c r="BOX113" s="37"/>
      <c r="BOY113" s="37"/>
      <c r="BOZ113" s="37"/>
      <c r="BPA113" s="37"/>
      <c r="BPB113" s="37"/>
      <c r="BPC113" s="37"/>
      <c r="BPD113" s="37"/>
      <c r="BPE113" s="37"/>
      <c r="BPF113" s="37"/>
      <c r="BPG113" s="37"/>
      <c r="BPH113" s="37"/>
      <c r="BPI113" s="37"/>
      <c r="BPJ113" s="37"/>
      <c r="BPK113" s="37"/>
      <c r="BPL113" s="37"/>
      <c r="BPM113" s="37"/>
      <c r="BPN113" s="37"/>
      <c r="BPO113" s="37"/>
      <c r="BPP113" s="37"/>
      <c r="BPQ113" s="37"/>
      <c r="BPR113" s="37"/>
      <c r="BPS113" s="37"/>
      <c r="BPT113" s="37"/>
      <c r="BPU113" s="37"/>
      <c r="BPV113" s="37"/>
      <c r="BPW113" s="37"/>
      <c r="BPX113" s="37"/>
      <c r="BPY113" s="37"/>
      <c r="BPZ113" s="37"/>
      <c r="BQA113" s="37"/>
      <c r="BQB113" s="37"/>
      <c r="BQC113" s="37"/>
      <c r="BQD113" s="37"/>
      <c r="BQE113" s="37"/>
      <c r="BQF113" s="37"/>
      <c r="BQG113" s="37"/>
      <c r="BQH113" s="37"/>
      <c r="BQI113" s="37"/>
      <c r="BQJ113" s="37"/>
      <c r="BQK113" s="37"/>
      <c r="BQL113" s="37"/>
      <c r="BQM113" s="37"/>
      <c r="BQN113" s="37"/>
      <c r="BQO113" s="37"/>
      <c r="BQP113" s="37"/>
      <c r="BQQ113" s="37"/>
      <c r="BQR113" s="37"/>
      <c r="BQS113" s="37"/>
      <c r="BQT113" s="37"/>
      <c r="BQU113" s="37"/>
      <c r="BQV113" s="37"/>
      <c r="BQW113" s="37"/>
      <c r="BQX113" s="37"/>
      <c r="BQY113" s="37"/>
      <c r="BQZ113" s="37"/>
      <c r="BRA113" s="37"/>
      <c r="BRB113" s="37"/>
      <c r="BRC113" s="37"/>
      <c r="BRD113" s="37"/>
      <c r="BRE113" s="37"/>
      <c r="BRF113" s="37"/>
      <c r="BRG113" s="37"/>
      <c r="BRH113" s="37"/>
      <c r="BRI113" s="37"/>
      <c r="BRJ113" s="37"/>
      <c r="BRK113" s="37"/>
      <c r="BRL113" s="37"/>
      <c r="BRM113" s="37"/>
      <c r="BRN113" s="37"/>
      <c r="BRO113" s="37"/>
      <c r="BRP113" s="37"/>
      <c r="BRQ113" s="37"/>
      <c r="BRR113" s="37"/>
      <c r="BRS113" s="37"/>
      <c r="BRT113" s="37"/>
      <c r="BRU113" s="37"/>
      <c r="BRV113" s="37"/>
      <c r="BRW113" s="37"/>
      <c r="BRX113" s="37"/>
      <c r="BRY113" s="37"/>
      <c r="BRZ113" s="37"/>
      <c r="BSA113" s="37"/>
      <c r="BSB113" s="37"/>
      <c r="BSC113" s="37"/>
      <c r="BSD113" s="37"/>
      <c r="BSE113" s="37"/>
      <c r="BSF113" s="37"/>
      <c r="BSG113" s="37"/>
      <c r="BSH113" s="37"/>
      <c r="BSI113" s="37"/>
      <c r="BSJ113" s="37"/>
      <c r="BSK113" s="37"/>
      <c r="BSL113" s="37"/>
      <c r="BSM113" s="37"/>
      <c r="BSN113" s="37"/>
      <c r="BSO113" s="37"/>
      <c r="BSP113" s="37"/>
      <c r="BSQ113" s="37"/>
      <c r="BSR113" s="37"/>
      <c r="BSS113" s="37"/>
      <c r="BST113" s="37"/>
      <c r="BSU113" s="37"/>
      <c r="BSV113" s="37"/>
      <c r="BSW113" s="37"/>
      <c r="BSX113" s="37"/>
      <c r="BSY113" s="37"/>
      <c r="BSZ113" s="37"/>
      <c r="BTA113" s="37"/>
      <c r="BTB113" s="37"/>
      <c r="BTC113" s="37"/>
      <c r="BTD113" s="37"/>
      <c r="BTE113" s="37"/>
      <c r="BTF113" s="37"/>
      <c r="BTG113" s="37"/>
      <c r="BTH113" s="37"/>
      <c r="BTI113" s="37"/>
      <c r="BTJ113" s="37"/>
      <c r="BTK113" s="37"/>
      <c r="BTL113" s="37"/>
      <c r="BTM113" s="37"/>
      <c r="BTN113" s="37"/>
      <c r="BTO113" s="37"/>
      <c r="BTP113" s="37"/>
      <c r="BTQ113" s="37"/>
      <c r="BTR113" s="37"/>
      <c r="BTS113" s="37"/>
      <c r="BTT113" s="37"/>
      <c r="BTU113" s="37"/>
      <c r="BTV113" s="37"/>
      <c r="BTW113" s="37"/>
      <c r="BTX113" s="37"/>
      <c r="BTY113" s="37"/>
      <c r="BTZ113" s="37"/>
      <c r="BUA113" s="37"/>
      <c r="BUB113" s="37"/>
      <c r="BUC113" s="37"/>
      <c r="BUD113" s="37"/>
      <c r="BUE113" s="37"/>
      <c r="BUF113" s="37"/>
      <c r="BUG113" s="37"/>
      <c r="BUH113" s="37"/>
      <c r="BUI113" s="37"/>
      <c r="BUJ113" s="37"/>
      <c r="BUK113" s="37"/>
      <c r="BUL113" s="37"/>
      <c r="BUM113" s="37"/>
      <c r="BUN113" s="37"/>
      <c r="BUO113" s="37"/>
      <c r="BUP113" s="37"/>
      <c r="BUQ113" s="37"/>
      <c r="BUR113" s="37"/>
      <c r="BUS113" s="37"/>
      <c r="BUT113" s="37"/>
      <c r="BUU113" s="37"/>
      <c r="BUV113" s="37"/>
      <c r="BUW113" s="37"/>
      <c r="BUX113" s="37"/>
      <c r="BUY113" s="37"/>
      <c r="BUZ113" s="37"/>
      <c r="BVA113" s="37"/>
      <c r="BVB113" s="37"/>
      <c r="BVC113" s="37"/>
      <c r="BVD113" s="37"/>
      <c r="BVE113" s="37"/>
      <c r="BVF113" s="37"/>
      <c r="BVG113" s="37"/>
      <c r="BVH113" s="37"/>
      <c r="BVI113" s="37"/>
      <c r="BVJ113" s="37"/>
      <c r="BVK113" s="37"/>
      <c r="BVL113" s="37"/>
      <c r="BVM113" s="37"/>
      <c r="BVN113" s="37"/>
      <c r="BVO113" s="37"/>
      <c r="BVP113" s="37"/>
      <c r="BVQ113" s="37"/>
      <c r="BVR113" s="37"/>
      <c r="BVS113" s="37"/>
      <c r="BVT113" s="37"/>
      <c r="BVU113" s="37"/>
      <c r="BVV113" s="37"/>
      <c r="BVW113" s="37"/>
      <c r="BVX113" s="37"/>
      <c r="BVY113" s="37"/>
      <c r="BVZ113" s="37"/>
      <c r="BWA113" s="37"/>
      <c r="BWB113" s="37"/>
      <c r="BWC113" s="37"/>
      <c r="BWD113" s="37"/>
      <c r="BWE113" s="37"/>
      <c r="BWF113" s="37"/>
      <c r="BWG113" s="37"/>
      <c r="BWH113" s="37"/>
      <c r="BWI113" s="37"/>
      <c r="BWJ113" s="37"/>
      <c r="BWK113" s="37"/>
      <c r="BWL113" s="37"/>
      <c r="BWM113" s="37"/>
      <c r="BWN113" s="37"/>
      <c r="BWO113" s="37"/>
      <c r="BWP113" s="37"/>
      <c r="BWQ113" s="37"/>
      <c r="BWR113" s="37"/>
      <c r="BWS113" s="37"/>
      <c r="BWT113" s="37"/>
      <c r="BWU113" s="37"/>
      <c r="BWV113" s="37"/>
      <c r="BWW113" s="37"/>
      <c r="BWX113" s="37"/>
      <c r="BWY113" s="37"/>
      <c r="BWZ113" s="37"/>
      <c r="BXA113" s="37"/>
      <c r="BXB113" s="37"/>
      <c r="BXC113" s="37"/>
      <c r="BXD113" s="37"/>
      <c r="BXE113" s="37"/>
      <c r="BXF113" s="37"/>
      <c r="BXG113" s="37"/>
      <c r="BXH113" s="37"/>
      <c r="BXI113" s="37"/>
      <c r="BXJ113" s="37"/>
      <c r="BXK113" s="37"/>
      <c r="BXL113" s="37"/>
      <c r="BXM113" s="37"/>
      <c r="BXN113" s="37"/>
      <c r="BXO113" s="37"/>
      <c r="BXP113" s="37"/>
      <c r="BXQ113" s="37"/>
      <c r="BXR113" s="37"/>
      <c r="BXS113" s="37"/>
      <c r="BXT113" s="37"/>
      <c r="BXU113" s="37"/>
      <c r="BXV113" s="37"/>
      <c r="BXW113" s="37"/>
      <c r="BXX113" s="37"/>
      <c r="BXY113" s="37"/>
      <c r="BXZ113" s="37"/>
      <c r="BYA113" s="37"/>
      <c r="BYB113" s="37"/>
      <c r="BYC113" s="37"/>
      <c r="BYD113" s="37"/>
      <c r="BYE113" s="37"/>
      <c r="BYF113" s="37"/>
      <c r="BYG113" s="37"/>
      <c r="BYH113" s="37"/>
      <c r="BYI113" s="37"/>
      <c r="BYJ113" s="37"/>
      <c r="BYK113" s="37"/>
      <c r="BYL113" s="37"/>
      <c r="BYM113" s="37"/>
      <c r="BYN113" s="37"/>
      <c r="BYO113" s="37"/>
      <c r="BYP113" s="37"/>
      <c r="BYQ113" s="37"/>
      <c r="BYR113" s="37"/>
      <c r="BYS113" s="37"/>
      <c r="BYT113" s="37"/>
      <c r="BYU113" s="37"/>
      <c r="BYV113" s="37"/>
      <c r="BYW113" s="37"/>
      <c r="BYX113" s="37"/>
      <c r="BYY113" s="37"/>
      <c r="BYZ113" s="37"/>
      <c r="BZA113" s="37"/>
      <c r="BZB113" s="37"/>
      <c r="BZC113" s="37"/>
      <c r="BZD113" s="37"/>
      <c r="BZE113" s="37"/>
      <c r="BZF113" s="37"/>
      <c r="BZG113" s="37"/>
      <c r="BZH113" s="37"/>
      <c r="BZI113" s="37"/>
      <c r="BZJ113" s="37"/>
      <c r="BZK113" s="37"/>
      <c r="BZL113" s="37"/>
      <c r="BZM113" s="37"/>
      <c r="BZN113" s="37"/>
      <c r="BZO113" s="37"/>
      <c r="BZP113" s="37"/>
      <c r="BZQ113" s="37"/>
      <c r="BZR113" s="37"/>
      <c r="BZS113" s="37"/>
      <c r="BZT113" s="37"/>
      <c r="BZU113" s="37"/>
      <c r="BZV113" s="37"/>
      <c r="BZW113" s="37"/>
      <c r="BZX113" s="37"/>
      <c r="BZY113" s="37"/>
      <c r="BZZ113" s="37"/>
      <c r="CAA113" s="37"/>
      <c r="CAB113" s="37"/>
      <c r="CAC113" s="37"/>
      <c r="CAD113" s="37"/>
      <c r="CAE113" s="37"/>
      <c r="CAF113" s="37"/>
      <c r="CAG113" s="37"/>
      <c r="CAH113" s="37"/>
      <c r="CAI113" s="37"/>
      <c r="CAJ113" s="37"/>
      <c r="CAK113" s="37"/>
      <c r="CAL113" s="37"/>
      <c r="CAM113" s="37"/>
      <c r="CAN113" s="37"/>
      <c r="CAO113" s="37"/>
      <c r="CAP113" s="37"/>
      <c r="CAQ113" s="37"/>
      <c r="CAR113" s="37"/>
      <c r="CAS113" s="37"/>
      <c r="CAT113" s="37"/>
      <c r="CAU113" s="37"/>
      <c r="CAV113" s="37"/>
      <c r="CAW113" s="37"/>
      <c r="CAX113" s="37"/>
      <c r="CAY113" s="37"/>
      <c r="CAZ113" s="37"/>
      <c r="CBA113" s="37"/>
      <c r="CBB113" s="37"/>
      <c r="CBC113" s="37"/>
      <c r="CBD113" s="37"/>
      <c r="CBE113" s="37"/>
      <c r="CBF113" s="37"/>
      <c r="CBG113" s="37"/>
      <c r="CBH113" s="37"/>
      <c r="CBI113" s="37"/>
      <c r="CBJ113" s="37"/>
      <c r="CBK113" s="37"/>
      <c r="CBL113" s="37"/>
      <c r="CBM113" s="37"/>
      <c r="CBN113" s="37"/>
      <c r="CBO113" s="37"/>
      <c r="CBP113" s="37"/>
      <c r="CBQ113" s="37"/>
      <c r="CBR113" s="37"/>
      <c r="CBS113" s="37"/>
      <c r="CBT113" s="37"/>
      <c r="CBU113" s="37"/>
      <c r="CBV113" s="37"/>
      <c r="CBW113" s="37"/>
      <c r="CBX113" s="37"/>
      <c r="CBY113" s="37"/>
      <c r="CBZ113" s="37"/>
      <c r="CCA113" s="37"/>
      <c r="CCB113" s="37"/>
      <c r="CCC113" s="37"/>
      <c r="CCD113" s="37"/>
      <c r="CCE113" s="37"/>
      <c r="CCF113" s="37"/>
      <c r="CCG113" s="37"/>
      <c r="CCH113" s="37"/>
      <c r="CCI113" s="37"/>
      <c r="CCJ113" s="37"/>
      <c r="CCK113" s="37"/>
      <c r="CCL113" s="37"/>
      <c r="CCM113" s="37"/>
      <c r="CCN113" s="37"/>
      <c r="CCO113" s="37"/>
      <c r="CCP113" s="37"/>
      <c r="CCQ113" s="37"/>
      <c r="CCR113" s="37"/>
      <c r="CCS113" s="37"/>
      <c r="CCT113" s="37"/>
      <c r="CCU113" s="37"/>
      <c r="CCV113" s="37"/>
      <c r="CCW113" s="37"/>
      <c r="CCX113" s="37"/>
      <c r="CCY113" s="37"/>
      <c r="CCZ113" s="37"/>
      <c r="CDA113" s="37"/>
      <c r="CDB113" s="37"/>
      <c r="CDC113" s="37"/>
      <c r="CDD113" s="37"/>
      <c r="CDE113" s="37"/>
      <c r="CDF113" s="37"/>
      <c r="CDG113" s="37"/>
      <c r="CDH113" s="37"/>
      <c r="CDI113" s="37"/>
      <c r="CDJ113" s="37"/>
      <c r="CDK113" s="37"/>
      <c r="CDL113" s="37"/>
      <c r="CDM113" s="37"/>
      <c r="CDN113" s="37"/>
      <c r="CDO113" s="37"/>
      <c r="CDP113" s="37"/>
      <c r="CDQ113" s="37"/>
      <c r="CDR113" s="37"/>
      <c r="CDS113" s="37"/>
      <c r="CDT113" s="37"/>
      <c r="CDU113" s="37"/>
      <c r="CDV113" s="37"/>
      <c r="CDW113" s="37"/>
      <c r="CDX113" s="37"/>
      <c r="CDY113" s="37"/>
      <c r="CDZ113" s="37"/>
      <c r="CEA113" s="37"/>
      <c r="CEB113" s="37"/>
      <c r="CEC113" s="37"/>
      <c r="CED113" s="37"/>
      <c r="CEE113" s="37"/>
      <c r="CEF113" s="37"/>
      <c r="CEG113" s="37"/>
      <c r="CEH113" s="37"/>
      <c r="CEI113" s="37"/>
      <c r="CEJ113" s="37"/>
      <c r="CEK113" s="37"/>
      <c r="CEL113" s="37"/>
      <c r="CEM113" s="37"/>
      <c r="CEN113" s="37"/>
      <c r="CEO113" s="37"/>
      <c r="CEP113" s="37"/>
      <c r="CEQ113" s="37"/>
      <c r="CER113" s="37"/>
      <c r="CES113" s="37"/>
      <c r="CET113" s="37"/>
      <c r="CEU113" s="37"/>
      <c r="CEV113" s="37"/>
      <c r="CEW113" s="37"/>
      <c r="CEX113" s="37"/>
      <c r="CEY113" s="37"/>
      <c r="CEZ113" s="37"/>
      <c r="CFA113" s="37"/>
      <c r="CFB113" s="37"/>
      <c r="CFC113" s="37"/>
      <c r="CFD113" s="37"/>
      <c r="CFE113" s="37"/>
      <c r="CFF113" s="37"/>
      <c r="CFG113" s="37"/>
      <c r="CFH113" s="37"/>
      <c r="CFI113" s="37"/>
      <c r="CFJ113" s="37"/>
      <c r="CFK113" s="37"/>
      <c r="CFL113" s="37"/>
      <c r="CFM113" s="37"/>
      <c r="CFN113" s="37"/>
      <c r="CFO113" s="37"/>
      <c r="CFP113" s="37"/>
      <c r="CFQ113" s="37"/>
      <c r="CFR113" s="37"/>
      <c r="CFS113" s="37"/>
      <c r="CFT113" s="37"/>
      <c r="CFU113" s="37"/>
      <c r="CFV113" s="37"/>
      <c r="CFW113" s="37"/>
      <c r="CFX113" s="37"/>
      <c r="CFY113" s="37"/>
      <c r="CFZ113" s="37"/>
      <c r="CGA113" s="37"/>
      <c r="CGB113" s="37"/>
      <c r="CGC113" s="37"/>
      <c r="CGD113" s="37"/>
      <c r="CGE113" s="37"/>
      <c r="CGF113" s="37"/>
      <c r="CGG113" s="37"/>
      <c r="CGH113" s="37"/>
      <c r="CGI113" s="37"/>
      <c r="CGJ113" s="37"/>
      <c r="CGK113" s="37"/>
      <c r="CGL113" s="37"/>
      <c r="CGM113" s="37"/>
      <c r="CGN113" s="37"/>
      <c r="CGO113" s="37"/>
      <c r="CGP113" s="37"/>
      <c r="CGQ113" s="37"/>
      <c r="CGR113" s="37"/>
      <c r="CGS113" s="37"/>
      <c r="CGT113" s="37"/>
      <c r="CGU113" s="37"/>
      <c r="CGV113" s="37"/>
      <c r="CGW113" s="37"/>
      <c r="CGX113" s="37"/>
      <c r="CGY113" s="37"/>
      <c r="CGZ113" s="37"/>
      <c r="CHA113" s="37"/>
      <c r="CHB113" s="37"/>
      <c r="CHC113" s="37"/>
      <c r="CHD113" s="37"/>
      <c r="CHE113" s="37"/>
      <c r="CHF113" s="37"/>
      <c r="CHG113" s="37"/>
      <c r="CHH113" s="37"/>
      <c r="CHI113" s="37"/>
      <c r="CHJ113" s="37"/>
      <c r="CHK113" s="37"/>
      <c r="CHL113" s="37"/>
      <c r="CHM113" s="37"/>
      <c r="CHN113" s="37"/>
      <c r="CHO113" s="37"/>
      <c r="CHP113" s="37"/>
      <c r="CHQ113" s="37"/>
      <c r="CHR113" s="37"/>
      <c r="CHS113" s="37"/>
      <c r="CHT113" s="37"/>
      <c r="CHU113" s="37"/>
      <c r="CHV113" s="37"/>
      <c r="CHW113" s="37"/>
      <c r="CHX113" s="37"/>
      <c r="CHY113" s="37"/>
      <c r="CHZ113" s="37"/>
      <c r="CIA113" s="37"/>
      <c r="CIB113" s="37"/>
      <c r="CIC113" s="37"/>
      <c r="CID113" s="37"/>
      <c r="CIE113" s="37"/>
      <c r="CIF113" s="37"/>
      <c r="CIG113" s="37"/>
      <c r="CIH113" s="37"/>
      <c r="CII113" s="37"/>
      <c r="CIJ113" s="37"/>
      <c r="CIK113" s="37"/>
      <c r="CIL113" s="37"/>
      <c r="CIM113" s="37"/>
      <c r="CIN113" s="37"/>
      <c r="CIO113" s="37"/>
      <c r="CIP113" s="37"/>
      <c r="CIQ113" s="37"/>
      <c r="CIR113" s="37"/>
      <c r="CIS113" s="37"/>
      <c r="CIT113" s="37"/>
      <c r="CIU113" s="37"/>
      <c r="CIV113" s="37"/>
      <c r="CIW113" s="37"/>
      <c r="CIX113" s="37"/>
      <c r="CIY113" s="37"/>
      <c r="CIZ113" s="37"/>
      <c r="CJA113" s="37"/>
      <c r="CJB113" s="37"/>
      <c r="CJC113" s="37"/>
      <c r="CJD113" s="37"/>
      <c r="CJE113" s="37"/>
      <c r="CJF113" s="37"/>
      <c r="CJG113" s="37"/>
      <c r="CJH113" s="37"/>
      <c r="CJI113" s="37"/>
      <c r="CJJ113" s="37"/>
      <c r="CJK113" s="37"/>
      <c r="CJL113" s="37"/>
      <c r="CJM113" s="37"/>
      <c r="CJN113" s="37"/>
      <c r="CJO113" s="37"/>
      <c r="CJP113" s="37"/>
      <c r="CJQ113" s="37"/>
      <c r="CJR113" s="37"/>
      <c r="CJS113" s="37"/>
      <c r="CJT113" s="37"/>
      <c r="CJU113" s="37"/>
      <c r="CJV113" s="37"/>
      <c r="CJW113" s="37"/>
      <c r="CJX113" s="37"/>
      <c r="CJY113" s="37"/>
      <c r="CJZ113" s="37"/>
      <c r="CKA113" s="37"/>
      <c r="CKB113" s="37"/>
      <c r="CKC113" s="37"/>
      <c r="CKD113" s="37"/>
      <c r="CKE113" s="37"/>
      <c r="CKF113" s="37"/>
      <c r="CKG113" s="37"/>
      <c r="CKH113" s="37"/>
      <c r="CKI113" s="37"/>
      <c r="CKJ113" s="37"/>
      <c r="CKK113" s="37"/>
      <c r="CKL113" s="37"/>
      <c r="CKM113" s="37"/>
      <c r="CKN113" s="37"/>
      <c r="CKO113" s="37"/>
      <c r="CKP113" s="37"/>
      <c r="CKQ113" s="37"/>
      <c r="CKR113" s="37"/>
      <c r="CKS113" s="37"/>
      <c r="CKT113" s="37"/>
      <c r="CKU113" s="37"/>
      <c r="CKV113" s="37"/>
      <c r="CKW113" s="37"/>
      <c r="CKX113" s="37"/>
      <c r="CKY113" s="37"/>
      <c r="CKZ113" s="37"/>
      <c r="CLA113" s="37"/>
      <c r="CLB113" s="37"/>
      <c r="CLC113" s="37"/>
      <c r="CLD113" s="37"/>
      <c r="CLE113" s="37"/>
      <c r="CLF113" s="37"/>
      <c r="CLG113" s="37"/>
      <c r="CLH113" s="37"/>
      <c r="CLI113" s="37"/>
      <c r="CLJ113" s="37"/>
      <c r="CLK113" s="37"/>
      <c r="CLL113" s="37"/>
      <c r="CLM113" s="37"/>
      <c r="CLN113" s="37"/>
      <c r="CLO113" s="37"/>
      <c r="CLP113" s="37"/>
      <c r="CLQ113" s="37"/>
      <c r="CLR113" s="37"/>
      <c r="CLS113" s="37"/>
      <c r="CLT113" s="37"/>
      <c r="CLU113" s="37"/>
      <c r="CLV113" s="37"/>
      <c r="CLW113" s="37"/>
      <c r="CLX113" s="37"/>
      <c r="CLY113" s="37"/>
      <c r="CLZ113" s="37"/>
      <c r="CMA113" s="37"/>
      <c r="CMB113" s="37"/>
      <c r="CMC113" s="37"/>
      <c r="CMD113" s="37"/>
      <c r="CME113" s="37"/>
      <c r="CMF113" s="37"/>
      <c r="CMG113" s="37"/>
      <c r="CMH113" s="37"/>
      <c r="CMI113" s="37"/>
      <c r="CMJ113" s="37"/>
      <c r="CMK113" s="37"/>
      <c r="CML113" s="37"/>
      <c r="CMM113" s="37"/>
      <c r="CMN113" s="37"/>
      <c r="CMO113" s="37"/>
      <c r="CMP113" s="37"/>
      <c r="CMQ113" s="37"/>
      <c r="CMR113" s="37"/>
      <c r="CMS113" s="37"/>
      <c r="CMT113" s="37"/>
      <c r="CMU113" s="37"/>
      <c r="CMV113" s="37"/>
      <c r="CMW113" s="37"/>
      <c r="CMX113" s="37"/>
      <c r="CMY113" s="37"/>
      <c r="CMZ113" s="37"/>
      <c r="CNA113" s="37"/>
      <c r="CNB113" s="37"/>
      <c r="CNC113" s="37"/>
      <c r="CND113" s="37"/>
      <c r="CNE113" s="37"/>
      <c r="CNF113" s="37"/>
      <c r="CNG113" s="37"/>
      <c r="CNH113" s="37"/>
      <c r="CNI113" s="37"/>
      <c r="CNJ113" s="37"/>
      <c r="CNK113" s="37"/>
      <c r="CNL113" s="37"/>
      <c r="CNM113" s="37"/>
      <c r="CNN113" s="37"/>
      <c r="CNO113" s="37"/>
      <c r="CNP113" s="37"/>
      <c r="CNQ113" s="37"/>
      <c r="CNR113" s="37"/>
      <c r="CNS113" s="37"/>
      <c r="CNT113" s="37"/>
      <c r="CNU113" s="37"/>
      <c r="CNV113" s="37"/>
      <c r="CNW113" s="37"/>
      <c r="CNX113" s="37"/>
      <c r="CNY113" s="37"/>
      <c r="CNZ113" s="37"/>
      <c r="COA113" s="37"/>
      <c r="COB113" s="37"/>
      <c r="COC113" s="37"/>
      <c r="COD113" s="37"/>
      <c r="COE113" s="37"/>
      <c r="COF113" s="37"/>
      <c r="COG113" s="37"/>
      <c r="COH113" s="37"/>
      <c r="COI113" s="37"/>
      <c r="COJ113" s="37"/>
      <c r="COK113" s="37"/>
      <c r="COL113" s="37"/>
      <c r="COM113" s="37"/>
      <c r="CON113" s="37"/>
      <c r="COO113" s="37"/>
      <c r="COP113" s="37"/>
      <c r="COQ113" s="37"/>
      <c r="COR113" s="37"/>
      <c r="COS113" s="37"/>
      <c r="COT113" s="37"/>
      <c r="COU113" s="37"/>
      <c r="COV113" s="37"/>
      <c r="COW113" s="37"/>
      <c r="COX113" s="37"/>
      <c r="COY113" s="37"/>
      <c r="COZ113" s="37"/>
      <c r="CPA113" s="37"/>
      <c r="CPB113" s="37"/>
      <c r="CPC113" s="37"/>
      <c r="CPD113" s="37"/>
      <c r="CPE113" s="37"/>
      <c r="CPF113" s="37"/>
      <c r="CPG113" s="37"/>
      <c r="CPH113" s="37"/>
      <c r="CPI113" s="37"/>
      <c r="CPJ113" s="37"/>
      <c r="CPK113" s="37"/>
      <c r="CPL113" s="37"/>
      <c r="CPM113" s="37"/>
      <c r="CPN113" s="37"/>
      <c r="CPO113" s="37"/>
      <c r="CPP113" s="37"/>
      <c r="CPQ113" s="37"/>
      <c r="CPR113" s="37"/>
      <c r="CPS113" s="37"/>
      <c r="CPT113" s="37"/>
      <c r="CPU113" s="37"/>
      <c r="CPV113" s="37"/>
      <c r="CPW113" s="37"/>
      <c r="CPX113" s="37"/>
      <c r="CPY113" s="37"/>
      <c r="CPZ113" s="37"/>
      <c r="CQA113" s="37"/>
      <c r="CQB113" s="37"/>
      <c r="CQC113" s="37"/>
      <c r="CQD113" s="37"/>
      <c r="CQE113" s="37"/>
      <c r="CQF113" s="37"/>
      <c r="CQG113" s="37"/>
      <c r="CQH113" s="37"/>
      <c r="CQI113" s="37"/>
      <c r="CQJ113" s="37"/>
      <c r="CQK113" s="37"/>
      <c r="CQL113" s="37"/>
      <c r="CQM113" s="37"/>
      <c r="CQN113" s="37"/>
      <c r="CQO113" s="37"/>
      <c r="CQP113" s="37"/>
      <c r="CQQ113" s="37"/>
      <c r="CQR113" s="37"/>
      <c r="CQS113" s="37"/>
      <c r="CQT113" s="37"/>
      <c r="CQU113" s="37"/>
      <c r="CQV113" s="37"/>
      <c r="CQW113" s="37"/>
      <c r="CQX113" s="37"/>
      <c r="CQY113" s="37"/>
      <c r="CQZ113" s="37"/>
      <c r="CRA113" s="37"/>
      <c r="CRB113" s="37"/>
      <c r="CRC113" s="37"/>
      <c r="CRD113" s="37"/>
      <c r="CRE113" s="37"/>
      <c r="CRF113" s="37"/>
      <c r="CRG113" s="37"/>
      <c r="CRH113" s="37"/>
      <c r="CRI113" s="37"/>
      <c r="CRJ113" s="37"/>
      <c r="CRK113" s="37"/>
      <c r="CRL113" s="37"/>
      <c r="CRM113" s="37"/>
      <c r="CRN113" s="37"/>
      <c r="CRO113" s="37"/>
      <c r="CRP113" s="37"/>
      <c r="CRQ113" s="37"/>
      <c r="CRR113" s="37"/>
      <c r="CRS113" s="37"/>
      <c r="CRT113" s="37"/>
      <c r="CRU113" s="37"/>
      <c r="CRV113" s="37"/>
      <c r="CRW113" s="37"/>
      <c r="CRX113" s="37"/>
      <c r="CRY113" s="37"/>
      <c r="CRZ113" s="37"/>
      <c r="CSA113" s="37"/>
      <c r="CSB113" s="37"/>
      <c r="CSC113" s="37"/>
      <c r="CSD113" s="37"/>
      <c r="CSE113" s="37"/>
      <c r="CSF113" s="37"/>
      <c r="CSG113" s="37"/>
      <c r="CSH113" s="37"/>
      <c r="CSI113" s="37"/>
      <c r="CSJ113" s="37"/>
      <c r="CSK113" s="37"/>
      <c r="CSL113" s="37"/>
      <c r="CSM113" s="37"/>
      <c r="CSN113" s="37"/>
      <c r="CSO113" s="37"/>
      <c r="CSP113" s="37"/>
      <c r="CSQ113" s="37"/>
      <c r="CSR113" s="37"/>
      <c r="CSS113" s="37"/>
      <c r="CST113" s="37"/>
      <c r="CSU113" s="37"/>
      <c r="CSV113" s="37"/>
      <c r="CSW113" s="37"/>
      <c r="CSX113" s="37"/>
      <c r="CSY113" s="37"/>
      <c r="CSZ113" s="37"/>
      <c r="CTA113" s="37"/>
      <c r="CTB113" s="37"/>
      <c r="CTC113" s="37"/>
      <c r="CTD113" s="37"/>
      <c r="CTE113" s="37"/>
      <c r="CTF113" s="37"/>
      <c r="CTG113" s="37"/>
      <c r="CTH113" s="37"/>
      <c r="CTI113" s="37"/>
      <c r="CTJ113" s="37"/>
      <c r="CTK113" s="37"/>
      <c r="CTL113" s="37"/>
      <c r="CTM113" s="37"/>
      <c r="CTN113" s="37"/>
      <c r="CTO113" s="37"/>
      <c r="CTP113" s="37"/>
      <c r="CTQ113" s="37"/>
      <c r="CTR113" s="37"/>
      <c r="CTS113" s="37"/>
      <c r="CTT113" s="37"/>
      <c r="CTU113" s="37"/>
      <c r="CTV113" s="37"/>
      <c r="CTW113" s="37"/>
      <c r="CTX113" s="37"/>
      <c r="CTY113" s="37"/>
      <c r="CTZ113" s="37"/>
      <c r="CUA113" s="37"/>
      <c r="CUB113" s="37"/>
      <c r="CUC113" s="37"/>
      <c r="CUD113" s="37"/>
      <c r="CUE113" s="37"/>
      <c r="CUF113" s="37"/>
      <c r="CUG113" s="37"/>
      <c r="CUH113" s="37"/>
      <c r="CUI113" s="37"/>
      <c r="CUJ113" s="37"/>
      <c r="CUK113" s="37"/>
      <c r="CUL113" s="37"/>
      <c r="CUM113" s="37"/>
      <c r="CUN113" s="37"/>
      <c r="CUO113" s="37"/>
      <c r="CUP113" s="37"/>
      <c r="CUQ113" s="37"/>
      <c r="CUR113" s="37"/>
      <c r="CUS113" s="37"/>
      <c r="CUT113" s="37"/>
      <c r="CUU113" s="37"/>
      <c r="CUV113" s="37"/>
      <c r="CUW113" s="37"/>
      <c r="CUX113" s="37"/>
      <c r="CUY113" s="37"/>
      <c r="CUZ113" s="37"/>
      <c r="CVA113" s="37"/>
      <c r="CVB113" s="37"/>
      <c r="CVC113" s="37"/>
      <c r="CVD113" s="37"/>
      <c r="CVE113" s="37"/>
      <c r="CVF113" s="37"/>
      <c r="CVG113" s="37"/>
      <c r="CVH113" s="37"/>
      <c r="CVI113" s="37"/>
      <c r="CVJ113" s="37"/>
      <c r="CVK113" s="37"/>
      <c r="CVL113" s="37"/>
      <c r="CVM113" s="37"/>
      <c r="CVN113" s="37"/>
      <c r="CVO113" s="37"/>
      <c r="CVP113" s="37"/>
      <c r="CVQ113" s="37"/>
      <c r="CVR113" s="37"/>
      <c r="CVS113" s="37"/>
      <c r="CVT113" s="37"/>
      <c r="CVU113" s="37"/>
      <c r="CVV113" s="37"/>
      <c r="CVW113" s="37"/>
      <c r="CVX113" s="37"/>
      <c r="CVY113" s="37"/>
      <c r="CVZ113" s="37"/>
      <c r="CWA113" s="37"/>
      <c r="CWB113" s="37"/>
      <c r="CWC113" s="37"/>
      <c r="CWD113" s="37"/>
      <c r="CWE113" s="37"/>
      <c r="CWF113" s="37"/>
      <c r="CWG113" s="37"/>
      <c r="CWH113" s="37"/>
      <c r="CWI113" s="37"/>
      <c r="CWJ113" s="37"/>
      <c r="CWK113" s="37"/>
      <c r="CWL113" s="37"/>
      <c r="CWM113" s="37"/>
      <c r="CWN113" s="37"/>
      <c r="CWO113" s="37"/>
      <c r="CWP113" s="37"/>
      <c r="CWQ113" s="37"/>
      <c r="CWR113" s="37"/>
      <c r="CWS113" s="37"/>
      <c r="CWT113" s="37"/>
      <c r="CWU113" s="37"/>
      <c r="CWV113" s="37"/>
      <c r="CWW113" s="37"/>
      <c r="CWX113" s="37"/>
      <c r="CWY113" s="37"/>
      <c r="CWZ113" s="37"/>
      <c r="CXA113" s="37"/>
      <c r="CXB113" s="37"/>
      <c r="CXC113" s="37"/>
      <c r="CXD113" s="37"/>
      <c r="CXE113" s="37"/>
      <c r="CXF113" s="37"/>
      <c r="CXG113" s="37"/>
      <c r="CXH113" s="37"/>
      <c r="CXI113" s="37"/>
      <c r="CXJ113" s="37"/>
      <c r="CXK113" s="37"/>
      <c r="CXL113" s="37"/>
      <c r="CXM113" s="37"/>
      <c r="CXN113" s="37"/>
      <c r="CXO113" s="37"/>
      <c r="CXP113" s="37"/>
      <c r="CXQ113" s="37"/>
      <c r="CXR113" s="37"/>
      <c r="CXS113" s="37"/>
      <c r="CXT113" s="37"/>
      <c r="CXU113" s="37"/>
      <c r="CXV113" s="37"/>
      <c r="CXW113" s="37"/>
      <c r="CXX113" s="37"/>
      <c r="CXY113" s="37"/>
      <c r="CXZ113" s="37"/>
      <c r="CYA113" s="37"/>
      <c r="CYB113" s="37"/>
      <c r="CYC113" s="37"/>
      <c r="CYD113" s="37"/>
      <c r="CYE113" s="37"/>
      <c r="CYF113" s="37"/>
      <c r="CYG113" s="37"/>
      <c r="CYH113" s="37"/>
      <c r="CYI113" s="37"/>
      <c r="CYJ113" s="37"/>
      <c r="CYK113" s="37"/>
      <c r="CYL113" s="37"/>
      <c r="CYM113" s="37"/>
      <c r="CYN113" s="37"/>
      <c r="CYO113" s="37"/>
      <c r="CYP113" s="37"/>
      <c r="CYQ113" s="37"/>
      <c r="CYR113" s="37"/>
      <c r="CYS113" s="37"/>
      <c r="CYT113" s="37"/>
      <c r="CYU113" s="37"/>
      <c r="CYV113" s="37"/>
      <c r="CYW113" s="37"/>
      <c r="CYX113" s="37"/>
      <c r="CYY113" s="37"/>
      <c r="CYZ113" s="37"/>
      <c r="CZA113" s="37"/>
      <c r="CZB113" s="37"/>
      <c r="CZC113" s="37"/>
      <c r="CZD113" s="37"/>
      <c r="CZE113" s="37"/>
      <c r="CZF113" s="37"/>
      <c r="CZG113" s="37"/>
      <c r="CZH113" s="37"/>
      <c r="CZI113" s="37"/>
      <c r="CZJ113" s="37"/>
      <c r="CZK113" s="37"/>
      <c r="CZL113" s="37"/>
      <c r="CZM113" s="37"/>
      <c r="CZN113" s="37"/>
      <c r="CZO113" s="37"/>
      <c r="CZP113" s="37"/>
      <c r="CZQ113" s="37"/>
      <c r="CZR113" s="37"/>
      <c r="CZS113" s="37"/>
      <c r="CZT113" s="37"/>
      <c r="CZU113" s="37"/>
      <c r="CZV113" s="37"/>
      <c r="CZW113" s="37"/>
      <c r="CZX113" s="37"/>
      <c r="CZY113" s="37"/>
      <c r="CZZ113" s="37"/>
      <c r="DAA113" s="37"/>
      <c r="DAB113" s="37"/>
      <c r="DAC113" s="37"/>
      <c r="DAD113" s="37"/>
      <c r="DAE113" s="37"/>
      <c r="DAF113" s="37"/>
      <c r="DAG113" s="37"/>
      <c r="DAH113" s="37"/>
      <c r="DAI113" s="37"/>
      <c r="DAJ113" s="37"/>
      <c r="DAK113" s="37"/>
      <c r="DAL113" s="37"/>
      <c r="DAM113" s="37"/>
      <c r="DAN113" s="37"/>
      <c r="DAO113" s="37"/>
      <c r="DAP113" s="37"/>
      <c r="DAQ113" s="37"/>
      <c r="DAR113" s="37"/>
      <c r="DAS113" s="37"/>
      <c r="DAT113" s="37"/>
      <c r="DAU113" s="37"/>
      <c r="DAV113" s="37"/>
      <c r="DAW113" s="37"/>
      <c r="DAX113" s="37"/>
      <c r="DAY113" s="37"/>
      <c r="DAZ113" s="37"/>
      <c r="DBA113" s="37"/>
      <c r="DBB113" s="37"/>
      <c r="DBC113" s="37"/>
      <c r="DBD113" s="37"/>
      <c r="DBE113" s="37"/>
      <c r="DBF113" s="37"/>
      <c r="DBG113" s="37"/>
      <c r="DBH113" s="37"/>
      <c r="DBI113" s="37"/>
      <c r="DBJ113" s="37"/>
      <c r="DBK113" s="37"/>
      <c r="DBL113" s="37"/>
      <c r="DBM113" s="37"/>
      <c r="DBN113" s="37"/>
      <c r="DBO113" s="37"/>
      <c r="DBP113" s="37"/>
      <c r="DBQ113" s="37"/>
      <c r="DBR113" s="37"/>
      <c r="DBS113" s="37"/>
      <c r="DBT113" s="37"/>
      <c r="DBU113" s="37"/>
      <c r="DBV113" s="37"/>
      <c r="DBW113" s="37"/>
      <c r="DBX113" s="37"/>
      <c r="DBY113" s="37"/>
      <c r="DBZ113" s="37"/>
      <c r="DCA113" s="37"/>
      <c r="DCB113" s="37"/>
      <c r="DCC113" s="37"/>
      <c r="DCD113" s="37"/>
      <c r="DCE113" s="37"/>
      <c r="DCF113" s="37"/>
      <c r="DCG113" s="37"/>
      <c r="DCH113" s="37"/>
      <c r="DCI113" s="37"/>
      <c r="DCJ113" s="37"/>
      <c r="DCK113" s="37"/>
      <c r="DCL113" s="37"/>
      <c r="DCM113" s="37"/>
      <c r="DCN113" s="37"/>
      <c r="DCO113" s="37"/>
      <c r="DCP113" s="37"/>
      <c r="DCQ113" s="37"/>
      <c r="DCR113" s="37"/>
      <c r="DCS113" s="37"/>
      <c r="DCT113" s="37"/>
      <c r="DCU113" s="37"/>
      <c r="DCV113" s="37"/>
      <c r="DCW113" s="37"/>
      <c r="DCX113" s="37"/>
      <c r="DCY113" s="37"/>
      <c r="DCZ113" s="37"/>
      <c r="DDA113" s="37"/>
      <c r="DDB113" s="37"/>
      <c r="DDC113" s="37"/>
      <c r="DDD113" s="37"/>
      <c r="DDE113" s="37"/>
      <c r="DDF113" s="37"/>
      <c r="DDG113" s="37"/>
      <c r="DDH113" s="37"/>
      <c r="DDI113" s="37"/>
      <c r="DDJ113" s="37"/>
      <c r="DDK113" s="37"/>
      <c r="DDL113" s="37"/>
      <c r="DDM113" s="37"/>
      <c r="DDN113" s="37"/>
      <c r="DDO113" s="37"/>
      <c r="DDP113" s="37"/>
      <c r="DDQ113" s="37"/>
      <c r="DDR113" s="37"/>
      <c r="DDS113" s="37"/>
      <c r="DDT113" s="37"/>
      <c r="DDU113" s="37"/>
      <c r="DDV113" s="37"/>
      <c r="DDW113" s="37"/>
      <c r="DDX113" s="37"/>
      <c r="DDY113" s="37"/>
      <c r="DDZ113" s="37"/>
      <c r="DEA113" s="37"/>
      <c r="DEB113" s="37"/>
      <c r="DEC113" s="37"/>
      <c r="DED113" s="37"/>
      <c r="DEE113" s="37"/>
      <c r="DEF113" s="37"/>
      <c r="DEG113" s="37"/>
      <c r="DEH113" s="37"/>
      <c r="DEI113" s="37"/>
      <c r="DEJ113" s="37"/>
      <c r="DEK113" s="37"/>
      <c r="DEL113" s="37"/>
      <c r="DEM113" s="37"/>
      <c r="DEN113" s="37"/>
      <c r="DEO113" s="37"/>
      <c r="DEP113" s="37"/>
      <c r="DEQ113" s="37"/>
      <c r="DER113" s="37"/>
      <c r="DES113" s="37"/>
      <c r="DET113" s="37"/>
      <c r="DEU113" s="37"/>
      <c r="DEV113" s="37"/>
      <c r="DEW113" s="37"/>
      <c r="DEX113" s="37"/>
      <c r="DEY113" s="37"/>
      <c r="DEZ113" s="37"/>
      <c r="DFA113" s="37"/>
      <c r="DFB113" s="37"/>
      <c r="DFC113" s="37"/>
      <c r="DFD113" s="37"/>
      <c r="DFE113" s="37"/>
      <c r="DFF113" s="37"/>
      <c r="DFG113" s="37"/>
      <c r="DFH113" s="37"/>
      <c r="DFI113" s="37"/>
      <c r="DFJ113" s="37"/>
      <c r="DFK113" s="37"/>
      <c r="DFL113" s="37"/>
      <c r="DFM113" s="37"/>
      <c r="DFN113" s="37"/>
      <c r="DFO113" s="37"/>
      <c r="DFP113" s="37"/>
      <c r="DFQ113" s="37"/>
      <c r="DFR113" s="37"/>
      <c r="DFS113" s="37"/>
      <c r="DFT113" s="37"/>
      <c r="DFU113" s="37"/>
      <c r="DFV113" s="37"/>
      <c r="DFW113" s="37"/>
      <c r="DFX113" s="37"/>
      <c r="DFY113" s="37"/>
      <c r="DFZ113" s="37"/>
      <c r="DGA113" s="37"/>
      <c r="DGB113" s="37"/>
      <c r="DGC113" s="37"/>
      <c r="DGD113" s="37"/>
      <c r="DGE113" s="37"/>
      <c r="DGF113" s="37"/>
      <c r="DGG113" s="37"/>
      <c r="DGH113" s="37"/>
      <c r="DGI113" s="37"/>
      <c r="DGJ113" s="37"/>
      <c r="DGK113" s="37"/>
      <c r="DGL113" s="37"/>
      <c r="DGM113" s="37"/>
      <c r="DGN113" s="37"/>
      <c r="DGO113" s="37"/>
      <c r="DGP113" s="37"/>
      <c r="DGQ113" s="37"/>
      <c r="DGR113" s="37"/>
      <c r="DGS113" s="37"/>
      <c r="DGT113" s="37"/>
      <c r="DGU113" s="37"/>
      <c r="DGV113" s="37"/>
      <c r="DGW113" s="37"/>
      <c r="DGX113" s="37"/>
      <c r="DGY113" s="37"/>
      <c r="DGZ113" s="37"/>
      <c r="DHA113" s="37"/>
      <c r="DHB113" s="37"/>
      <c r="DHC113" s="37"/>
      <c r="DHD113" s="37"/>
      <c r="DHE113" s="37"/>
      <c r="DHF113" s="37"/>
      <c r="DHG113" s="37"/>
      <c r="DHH113" s="37"/>
      <c r="DHI113" s="37"/>
      <c r="DHJ113" s="37"/>
      <c r="DHK113" s="37"/>
      <c r="DHL113" s="37"/>
      <c r="DHM113" s="37"/>
      <c r="DHN113" s="37"/>
      <c r="DHO113" s="37"/>
      <c r="DHP113" s="37"/>
      <c r="DHQ113" s="37"/>
      <c r="DHR113" s="37"/>
      <c r="DHS113" s="37"/>
      <c r="DHT113" s="37"/>
      <c r="DHU113" s="37"/>
      <c r="DHV113" s="37"/>
      <c r="DHW113" s="37"/>
      <c r="DHX113" s="37"/>
      <c r="DHY113" s="37"/>
      <c r="DHZ113" s="37"/>
      <c r="DIA113" s="37"/>
      <c r="DIB113" s="37"/>
      <c r="DIC113" s="37"/>
      <c r="DID113" s="37"/>
      <c r="DIE113" s="37"/>
      <c r="DIF113" s="37"/>
      <c r="DIG113" s="37"/>
      <c r="DIH113" s="37"/>
      <c r="DII113" s="37"/>
      <c r="DIJ113" s="37"/>
      <c r="DIK113" s="37"/>
      <c r="DIL113" s="37"/>
      <c r="DIM113" s="37"/>
      <c r="DIN113" s="37"/>
      <c r="DIO113" s="37"/>
      <c r="DIP113" s="37"/>
      <c r="DIQ113" s="37"/>
      <c r="DIR113" s="37"/>
      <c r="DIS113" s="37"/>
      <c r="DIT113" s="37"/>
      <c r="DIU113" s="37"/>
      <c r="DIV113" s="37"/>
      <c r="DIW113" s="37"/>
      <c r="DIX113" s="37"/>
      <c r="DIY113" s="37"/>
      <c r="DIZ113" s="37"/>
      <c r="DJA113" s="37"/>
      <c r="DJB113" s="37"/>
      <c r="DJC113" s="37"/>
      <c r="DJD113" s="37"/>
      <c r="DJE113" s="37"/>
      <c r="DJF113" s="37"/>
      <c r="DJG113" s="37"/>
      <c r="DJH113" s="37"/>
      <c r="DJI113" s="37"/>
      <c r="DJJ113" s="37"/>
      <c r="DJK113" s="37"/>
      <c r="DJL113" s="37"/>
      <c r="DJM113" s="37"/>
      <c r="DJN113" s="37"/>
      <c r="DJO113" s="37"/>
      <c r="DJP113" s="37"/>
      <c r="DJQ113" s="37"/>
      <c r="DJR113" s="37"/>
      <c r="DJS113" s="37"/>
      <c r="DJT113" s="37"/>
      <c r="DJU113" s="37"/>
      <c r="DJV113" s="37"/>
      <c r="DJW113" s="37"/>
      <c r="DJX113" s="37"/>
      <c r="DJY113" s="37"/>
      <c r="DJZ113" s="37"/>
      <c r="DKA113" s="37"/>
      <c r="DKB113" s="37"/>
      <c r="DKC113" s="37"/>
      <c r="DKD113" s="37"/>
      <c r="DKE113" s="37"/>
      <c r="DKF113" s="37"/>
      <c r="DKG113" s="37"/>
      <c r="DKH113" s="37"/>
      <c r="DKI113" s="37"/>
      <c r="DKJ113" s="37"/>
      <c r="DKK113" s="37"/>
      <c r="DKL113" s="37"/>
      <c r="DKM113" s="37"/>
      <c r="DKN113" s="37"/>
      <c r="DKO113" s="37"/>
      <c r="DKP113" s="37"/>
      <c r="DKQ113" s="37"/>
      <c r="DKR113" s="37"/>
      <c r="DKS113" s="37"/>
      <c r="DKT113" s="37"/>
      <c r="DKU113" s="37"/>
      <c r="DKV113" s="37"/>
      <c r="DKW113" s="37"/>
      <c r="DKX113" s="37"/>
      <c r="DKY113" s="37"/>
      <c r="DKZ113" s="37"/>
      <c r="DLA113" s="37"/>
      <c r="DLB113" s="37"/>
      <c r="DLC113" s="37"/>
      <c r="DLD113" s="37"/>
      <c r="DLE113" s="37"/>
      <c r="DLF113" s="37"/>
      <c r="DLG113" s="37"/>
      <c r="DLH113" s="37"/>
      <c r="DLI113" s="37"/>
      <c r="DLJ113" s="37"/>
      <c r="DLK113" s="37"/>
      <c r="DLL113" s="37"/>
      <c r="DLM113" s="37"/>
      <c r="DLN113" s="37"/>
      <c r="DLO113" s="37"/>
      <c r="DLP113" s="37"/>
      <c r="DLQ113" s="37"/>
      <c r="DLR113" s="37"/>
      <c r="DLS113" s="37"/>
      <c r="DLT113" s="37"/>
      <c r="DLU113" s="37"/>
      <c r="DLV113" s="37"/>
      <c r="DLW113" s="37"/>
      <c r="DLX113" s="37"/>
      <c r="DLY113" s="37"/>
      <c r="DLZ113" s="37"/>
      <c r="DMA113" s="37"/>
      <c r="DMB113" s="37"/>
      <c r="DMC113" s="37"/>
      <c r="DMD113" s="37"/>
      <c r="DME113" s="37"/>
      <c r="DMF113" s="37"/>
      <c r="DMG113" s="37"/>
      <c r="DMH113" s="37"/>
      <c r="DMI113" s="37"/>
      <c r="DMJ113" s="37"/>
      <c r="DMK113" s="37"/>
      <c r="DML113" s="37"/>
      <c r="DMM113" s="37"/>
      <c r="DMN113" s="37"/>
      <c r="DMO113" s="37"/>
      <c r="DMP113" s="37"/>
      <c r="DMQ113" s="37"/>
      <c r="DMR113" s="37"/>
      <c r="DMS113" s="37"/>
      <c r="DMT113" s="37"/>
      <c r="DMU113" s="37"/>
      <c r="DMV113" s="37"/>
      <c r="DMW113" s="37"/>
      <c r="DMX113" s="37"/>
      <c r="DMY113" s="37"/>
      <c r="DMZ113" s="37"/>
      <c r="DNA113" s="37"/>
      <c r="DNB113" s="37"/>
      <c r="DNC113" s="37"/>
      <c r="DND113" s="37"/>
      <c r="DNE113" s="37"/>
      <c r="DNF113" s="37"/>
      <c r="DNG113" s="37"/>
      <c r="DNH113" s="37"/>
      <c r="DNI113" s="37"/>
      <c r="DNJ113" s="37"/>
      <c r="DNK113" s="37"/>
      <c r="DNL113" s="37"/>
      <c r="DNM113" s="37"/>
      <c r="DNN113" s="37"/>
      <c r="DNO113" s="37"/>
      <c r="DNP113" s="37"/>
      <c r="DNQ113" s="37"/>
      <c r="DNR113" s="37"/>
      <c r="DNS113" s="37"/>
      <c r="DNT113" s="37"/>
      <c r="DNU113" s="37"/>
      <c r="DNV113" s="37"/>
      <c r="DNW113" s="37"/>
      <c r="DNX113" s="37"/>
      <c r="DNY113" s="37"/>
      <c r="DNZ113" s="37"/>
      <c r="DOA113" s="37"/>
      <c r="DOB113" s="37"/>
      <c r="DOC113" s="37"/>
      <c r="DOD113" s="37"/>
      <c r="DOE113" s="37"/>
      <c r="DOF113" s="37"/>
      <c r="DOG113" s="37"/>
      <c r="DOH113" s="37"/>
      <c r="DOI113" s="37"/>
      <c r="DOJ113" s="37"/>
      <c r="DOK113" s="37"/>
      <c r="DOL113" s="37"/>
      <c r="DOM113" s="37"/>
      <c r="DON113" s="37"/>
      <c r="DOO113" s="37"/>
      <c r="DOP113" s="37"/>
      <c r="DOQ113" s="37"/>
      <c r="DOR113" s="37"/>
      <c r="DOS113" s="37"/>
      <c r="DOT113" s="37"/>
      <c r="DOU113" s="37"/>
      <c r="DOV113" s="37"/>
      <c r="DOW113" s="37"/>
      <c r="DOX113" s="37"/>
      <c r="DOY113" s="37"/>
      <c r="DOZ113" s="37"/>
      <c r="DPA113" s="37"/>
      <c r="DPB113" s="37"/>
      <c r="DPC113" s="37"/>
      <c r="DPD113" s="37"/>
      <c r="DPE113" s="37"/>
      <c r="DPF113" s="37"/>
      <c r="DPG113" s="37"/>
      <c r="DPH113" s="37"/>
      <c r="DPI113" s="37"/>
      <c r="DPJ113" s="37"/>
      <c r="DPK113" s="37"/>
      <c r="DPL113" s="37"/>
      <c r="DPM113" s="37"/>
      <c r="DPN113" s="37"/>
      <c r="DPO113" s="37"/>
      <c r="DPP113" s="37"/>
      <c r="DPQ113" s="37"/>
      <c r="DPR113" s="37"/>
      <c r="DPS113" s="37"/>
      <c r="DPT113" s="37"/>
      <c r="DPU113" s="37"/>
      <c r="DPV113" s="37"/>
      <c r="DPW113" s="37"/>
      <c r="DPX113" s="37"/>
      <c r="DPY113" s="37"/>
      <c r="DPZ113" s="37"/>
      <c r="DQA113" s="37"/>
      <c r="DQB113" s="37"/>
      <c r="DQC113" s="37"/>
      <c r="DQD113" s="37"/>
      <c r="DQE113" s="37"/>
      <c r="DQF113" s="37"/>
      <c r="DQG113" s="37"/>
      <c r="DQH113" s="37"/>
      <c r="DQI113" s="37"/>
      <c r="DQJ113" s="37"/>
      <c r="DQK113" s="37"/>
      <c r="DQL113" s="37"/>
      <c r="DQM113" s="37"/>
      <c r="DQN113" s="37"/>
      <c r="DQO113" s="37"/>
      <c r="DQP113" s="37"/>
      <c r="DQQ113" s="37"/>
      <c r="DQR113" s="37"/>
      <c r="DQS113" s="37"/>
      <c r="DQT113" s="37"/>
      <c r="DQU113" s="37"/>
      <c r="DQV113" s="37"/>
      <c r="DQW113" s="37"/>
      <c r="DQX113" s="37"/>
      <c r="DQY113" s="37"/>
      <c r="DQZ113" s="37"/>
      <c r="DRA113" s="37"/>
      <c r="DRB113" s="37"/>
      <c r="DRC113" s="37"/>
      <c r="DRD113" s="37"/>
      <c r="DRE113" s="37"/>
      <c r="DRF113" s="37"/>
      <c r="DRG113" s="37"/>
      <c r="DRH113" s="37"/>
      <c r="DRI113" s="37"/>
      <c r="DRJ113" s="37"/>
      <c r="DRK113" s="37"/>
      <c r="DRL113" s="37"/>
      <c r="DRM113" s="37"/>
      <c r="DRN113" s="37"/>
      <c r="DRO113" s="37"/>
      <c r="DRP113" s="37"/>
      <c r="DRQ113" s="37"/>
      <c r="DRR113" s="37"/>
      <c r="DRS113" s="37"/>
      <c r="DRT113" s="37"/>
      <c r="DRU113" s="37"/>
      <c r="DRV113" s="37"/>
      <c r="DRW113" s="37"/>
      <c r="DRX113" s="37"/>
      <c r="DRY113" s="37"/>
      <c r="DRZ113" s="37"/>
      <c r="DSA113" s="37"/>
      <c r="DSB113" s="37"/>
      <c r="DSC113" s="37"/>
      <c r="DSD113" s="37"/>
      <c r="DSE113" s="37"/>
      <c r="DSF113" s="37"/>
      <c r="DSG113" s="37"/>
      <c r="DSH113" s="37"/>
      <c r="DSI113" s="37"/>
      <c r="DSJ113" s="37"/>
      <c r="DSK113" s="37"/>
      <c r="DSL113" s="37"/>
      <c r="DSM113" s="37"/>
      <c r="DSN113" s="37"/>
      <c r="DSO113" s="37"/>
      <c r="DSP113" s="37"/>
      <c r="DSQ113" s="37"/>
      <c r="DSR113" s="37"/>
      <c r="DSS113" s="37"/>
      <c r="DST113" s="37"/>
      <c r="DSU113" s="37"/>
      <c r="DSV113" s="37"/>
      <c r="DSW113" s="37"/>
      <c r="DSX113" s="37"/>
      <c r="DSY113" s="37"/>
      <c r="DSZ113" s="37"/>
      <c r="DTA113" s="37"/>
      <c r="DTB113" s="37"/>
      <c r="DTC113" s="37"/>
      <c r="DTD113" s="37"/>
      <c r="DTE113" s="37"/>
      <c r="DTF113" s="37"/>
      <c r="DTG113" s="37"/>
      <c r="DTH113" s="37"/>
      <c r="DTI113" s="37"/>
      <c r="DTJ113" s="37"/>
      <c r="DTK113" s="37"/>
      <c r="DTL113" s="37"/>
      <c r="DTM113" s="37"/>
      <c r="DTN113" s="37"/>
      <c r="DTO113" s="37"/>
      <c r="DTP113" s="37"/>
      <c r="DTQ113" s="37"/>
      <c r="DTR113" s="37"/>
      <c r="DTS113" s="37"/>
      <c r="DTT113" s="37"/>
      <c r="DTU113" s="37"/>
      <c r="DTV113" s="37"/>
      <c r="DTW113" s="37"/>
      <c r="DTX113" s="37"/>
      <c r="DTY113" s="37"/>
      <c r="DTZ113" s="37"/>
      <c r="DUA113" s="37"/>
      <c r="DUB113" s="37"/>
      <c r="DUC113" s="37"/>
      <c r="DUD113" s="37"/>
      <c r="DUE113" s="37"/>
      <c r="DUF113" s="37"/>
      <c r="DUG113" s="37"/>
      <c r="DUH113" s="37"/>
      <c r="DUI113" s="37"/>
      <c r="DUJ113" s="37"/>
      <c r="DUK113" s="37"/>
      <c r="DUL113" s="37"/>
      <c r="DUM113" s="37"/>
      <c r="DUN113" s="37"/>
      <c r="DUO113" s="37"/>
      <c r="DUP113" s="37"/>
      <c r="DUQ113" s="37"/>
      <c r="DUR113" s="37"/>
      <c r="DUS113" s="37"/>
      <c r="DUT113" s="37"/>
      <c r="DUU113" s="37"/>
      <c r="DUV113" s="37"/>
      <c r="DUW113" s="37"/>
      <c r="DUX113" s="37"/>
      <c r="DUY113" s="37"/>
      <c r="DUZ113" s="37"/>
      <c r="DVA113" s="37"/>
      <c r="DVB113" s="37"/>
      <c r="DVC113" s="37"/>
      <c r="DVD113" s="37"/>
      <c r="DVE113" s="37"/>
      <c r="DVF113" s="37"/>
      <c r="DVG113" s="37"/>
      <c r="DVH113" s="37"/>
      <c r="DVI113" s="37"/>
      <c r="DVJ113" s="37"/>
      <c r="DVK113" s="37"/>
      <c r="DVL113" s="37"/>
      <c r="DVM113" s="37"/>
      <c r="DVN113" s="37"/>
      <c r="DVO113" s="37"/>
      <c r="DVP113" s="37"/>
      <c r="DVQ113" s="37"/>
      <c r="DVR113" s="37"/>
      <c r="DVS113" s="37"/>
      <c r="DVT113" s="37"/>
      <c r="DVU113" s="37"/>
      <c r="DVV113" s="37"/>
      <c r="DVW113" s="37"/>
      <c r="DVX113" s="37"/>
      <c r="DVY113" s="37"/>
      <c r="DVZ113" s="37"/>
      <c r="DWA113" s="37"/>
      <c r="DWB113" s="37"/>
      <c r="DWC113" s="37"/>
      <c r="DWD113" s="37"/>
      <c r="DWE113" s="37"/>
      <c r="DWF113" s="37"/>
      <c r="DWG113" s="37"/>
      <c r="DWH113" s="37"/>
      <c r="DWI113" s="37"/>
      <c r="DWJ113" s="37"/>
      <c r="DWK113" s="37"/>
      <c r="DWL113" s="37"/>
      <c r="DWM113" s="37"/>
      <c r="DWN113" s="37"/>
      <c r="DWO113" s="37"/>
      <c r="DWP113" s="37"/>
      <c r="DWQ113" s="37"/>
      <c r="DWR113" s="37"/>
      <c r="DWS113" s="37"/>
      <c r="DWT113" s="37"/>
      <c r="DWU113" s="37"/>
      <c r="DWV113" s="37"/>
      <c r="DWW113" s="37"/>
      <c r="DWX113" s="37"/>
      <c r="DWY113" s="37"/>
      <c r="DWZ113" s="37"/>
      <c r="DXA113" s="37"/>
      <c r="DXB113" s="37"/>
      <c r="DXC113" s="37"/>
      <c r="DXD113" s="37"/>
      <c r="DXE113" s="37"/>
      <c r="DXF113" s="37"/>
      <c r="DXG113" s="37"/>
      <c r="DXH113" s="37"/>
      <c r="DXI113" s="37"/>
      <c r="DXJ113" s="37"/>
      <c r="DXK113" s="37"/>
      <c r="DXL113" s="37"/>
      <c r="DXM113" s="37"/>
      <c r="DXN113" s="37"/>
      <c r="DXO113" s="37"/>
      <c r="DXP113" s="37"/>
      <c r="DXQ113" s="37"/>
      <c r="DXR113" s="37"/>
      <c r="DXS113" s="37"/>
      <c r="DXT113" s="37"/>
      <c r="DXU113" s="37"/>
      <c r="DXV113" s="37"/>
      <c r="DXW113" s="37"/>
      <c r="DXX113" s="37"/>
      <c r="DXY113" s="37"/>
      <c r="DXZ113" s="37"/>
      <c r="DYA113" s="37"/>
      <c r="DYB113" s="37"/>
      <c r="DYC113" s="37"/>
      <c r="DYD113" s="37"/>
      <c r="DYE113" s="37"/>
      <c r="DYF113" s="37"/>
      <c r="DYG113" s="37"/>
      <c r="DYH113" s="37"/>
      <c r="DYI113" s="37"/>
      <c r="DYJ113" s="37"/>
      <c r="DYK113" s="37"/>
      <c r="DYL113" s="37"/>
      <c r="DYM113" s="37"/>
      <c r="DYN113" s="37"/>
      <c r="DYO113" s="37"/>
      <c r="DYP113" s="37"/>
      <c r="DYQ113" s="37"/>
      <c r="DYR113" s="37"/>
      <c r="DYS113" s="37"/>
      <c r="DYT113" s="37"/>
      <c r="DYU113" s="37"/>
      <c r="DYV113" s="37"/>
      <c r="DYW113" s="37"/>
      <c r="DYX113" s="37"/>
      <c r="DYY113" s="37"/>
      <c r="DYZ113" s="37"/>
      <c r="DZA113" s="37"/>
      <c r="DZB113" s="37"/>
      <c r="DZC113" s="37"/>
      <c r="DZD113" s="37"/>
      <c r="DZE113" s="37"/>
      <c r="DZF113" s="37"/>
      <c r="DZG113" s="37"/>
      <c r="DZH113" s="37"/>
      <c r="DZI113" s="37"/>
      <c r="DZJ113" s="37"/>
      <c r="DZK113" s="37"/>
      <c r="DZL113" s="37"/>
      <c r="DZM113" s="37"/>
      <c r="DZN113" s="37"/>
      <c r="DZO113" s="37"/>
      <c r="DZP113" s="37"/>
      <c r="DZQ113" s="37"/>
      <c r="DZR113" s="37"/>
      <c r="DZS113" s="37"/>
      <c r="DZT113" s="37"/>
      <c r="DZU113" s="37"/>
      <c r="DZV113" s="37"/>
      <c r="DZW113" s="37"/>
      <c r="DZX113" s="37"/>
      <c r="DZY113" s="37"/>
      <c r="DZZ113" s="37"/>
      <c r="EAA113" s="37"/>
      <c r="EAB113" s="37"/>
      <c r="EAC113" s="37"/>
      <c r="EAD113" s="37"/>
      <c r="EAE113" s="37"/>
      <c r="EAF113" s="37"/>
      <c r="EAG113" s="37"/>
      <c r="EAH113" s="37"/>
      <c r="EAI113" s="37"/>
      <c r="EAJ113" s="37"/>
      <c r="EAK113" s="37"/>
      <c r="EAL113" s="37"/>
      <c r="EAM113" s="37"/>
      <c r="EAN113" s="37"/>
      <c r="EAO113" s="37"/>
      <c r="EAP113" s="37"/>
      <c r="EAQ113" s="37"/>
      <c r="EAR113" s="37"/>
      <c r="EAS113" s="37"/>
      <c r="EAT113" s="37"/>
      <c r="EAU113" s="37"/>
      <c r="EAV113" s="37"/>
      <c r="EAW113" s="37"/>
      <c r="EAX113" s="37"/>
      <c r="EAY113" s="37"/>
      <c r="EAZ113" s="37"/>
      <c r="EBA113" s="37"/>
      <c r="EBB113" s="37"/>
      <c r="EBC113" s="37"/>
      <c r="EBD113" s="37"/>
      <c r="EBE113" s="37"/>
      <c r="EBF113" s="37"/>
      <c r="EBG113" s="37"/>
      <c r="EBH113" s="37"/>
      <c r="EBI113" s="37"/>
      <c r="EBJ113" s="37"/>
      <c r="EBK113" s="37"/>
      <c r="EBL113" s="37"/>
      <c r="EBM113" s="37"/>
      <c r="EBN113" s="37"/>
      <c r="EBO113" s="37"/>
      <c r="EBP113" s="37"/>
      <c r="EBQ113" s="37"/>
      <c r="EBR113" s="37"/>
      <c r="EBS113" s="37"/>
      <c r="EBT113" s="37"/>
      <c r="EBU113" s="37"/>
      <c r="EBV113" s="37"/>
      <c r="EBW113" s="37"/>
      <c r="EBX113" s="37"/>
      <c r="EBY113" s="37"/>
      <c r="EBZ113" s="37"/>
      <c r="ECA113" s="37"/>
      <c r="ECB113" s="37"/>
      <c r="ECC113" s="37"/>
      <c r="ECD113" s="37"/>
      <c r="ECE113" s="37"/>
      <c r="ECF113" s="37"/>
      <c r="ECG113" s="37"/>
      <c r="ECH113" s="37"/>
      <c r="ECI113" s="37"/>
      <c r="ECJ113" s="37"/>
      <c r="ECK113" s="37"/>
      <c r="ECL113" s="37"/>
      <c r="ECM113" s="37"/>
      <c r="ECN113" s="37"/>
      <c r="ECO113" s="37"/>
      <c r="ECP113" s="37"/>
      <c r="ECQ113" s="37"/>
      <c r="ECR113" s="37"/>
      <c r="ECS113" s="37"/>
      <c r="ECT113" s="37"/>
      <c r="ECU113" s="37"/>
      <c r="ECV113" s="37"/>
      <c r="ECW113" s="37"/>
      <c r="ECX113" s="37"/>
      <c r="ECY113" s="37"/>
      <c r="ECZ113" s="37"/>
      <c r="EDA113" s="37"/>
      <c r="EDB113" s="37"/>
      <c r="EDC113" s="37"/>
      <c r="EDD113" s="37"/>
      <c r="EDE113" s="37"/>
      <c r="EDF113" s="37"/>
      <c r="EDG113" s="37"/>
      <c r="EDH113" s="37"/>
      <c r="EDI113" s="37"/>
      <c r="EDJ113" s="37"/>
      <c r="EDK113" s="37"/>
      <c r="EDL113" s="37"/>
      <c r="EDM113" s="37"/>
      <c r="EDN113" s="37"/>
      <c r="EDO113" s="37"/>
      <c r="EDP113" s="37"/>
      <c r="EDQ113" s="37"/>
      <c r="EDR113" s="37"/>
      <c r="EDS113" s="37"/>
      <c r="EDT113" s="37"/>
      <c r="EDU113" s="37"/>
      <c r="EDV113" s="37"/>
      <c r="EDW113" s="37"/>
      <c r="EDX113" s="37"/>
      <c r="EDY113" s="37"/>
      <c r="EDZ113" s="37"/>
      <c r="EEA113" s="37"/>
      <c r="EEB113" s="37"/>
      <c r="EEC113" s="37"/>
      <c r="EED113" s="37"/>
      <c r="EEE113" s="37"/>
      <c r="EEF113" s="37"/>
      <c r="EEG113" s="37"/>
      <c r="EEH113" s="37"/>
      <c r="EEI113" s="37"/>
      <c r="EEJ113" s="37"/>
      <c r="EEK113" s="37"/>
      <c r="EEL113" s="37"/>
      <c r="EEM113" s="37"/>
      <c r="EEN113" s="37"/>
      <c r="EEO113" s="37"/>
      <c r="EEP113" s="37"/>
      <c r="EEQ113" s="37"/>
      <c r="EER113" s="37"/>
      <c r="EES113" s="37"/>
      <c r="EET113" s="37"/>
      <c r="EEU113" s="37"/>
      <c r="EEV113" s="37"/>
      <c r="EEW113" s="37"/>
      <c r="EEX113" s="37"/>
      <c r="EEY113" s="37"/>
      <c r="EEZ113" s="37"/>
      <c r="EFA113" s="37"/>
      <c r="EFB113" s="37"/>
      <c r="EFC113" s="37"/>
      <c r="EFD113" s="37"/>
      <c r="EFE113" s="37"/>
      <c r="EFF113" s="37"/>
      <c r="EFG113" s="37"/>
      <c r="EFH113" s="37"/>
      <c r="EFI113" s="37"/>
      <c r="EFJ113" s="37"/>
      <c r="EFK113" s="37"/>
      <c r="EFL113" s="37"/>
      <c r="EFM113" s="37"/>
      <c r="EFN113" s="37"/>
      <c r="EFO113" s="37"/>
      <c r="EFP113" s="37"/>
      <c r="EFQ113" s="37"/>
      <c r="EFR113" s="37"/>
      <c r="EFS113" s="37"/>
      <c r="EFT113" s="37"/>
      <c r="EFU113" s="37"/>
      <c r="EFV113" s="37"/>
      <c r="EFW113" s="37"/>
      <c r="EFX113" s="37"/>
      <c r="EFY113" s="37"/>
      <c r="EFZ113" s="37"/>
      <c r="EGA113" s="37"/>
      <c r="EGB113" s="37"/>
      <c r="EGC113" s="37"/>
      <c r="EGD113" s="37"/>
      <c r="EGE113" s="37"/>
      <c r="EGF113" s="37"/>
      <c r="EGG113" s="37"/>
      <c r="EGH113" s="37"/>
      <c r="EGI113" s="37"/>
      <c r="EGJ113" s="37"/>
      <c r="EGK113" s="37"/>
      <c r="EGL113" s="37"/>
      <c r="EGM113" s="37"/>
      <c r="EGN113" s="37"/>
      <c r="EGO113" s="37"/>
      <c r="EGP113" s="37"/>
      <c r="EGQ113" s="37"/>
      <c r="EGR113" s="37"/>
      <c r="EGS113" s="37"/>
      <c r="EGT113" s="37"/>
      <c r="EGU113" s="37"/>
      <c r="EGV113" s="37"/>
      <c r="EGW113" s="37"/>
      <c r="EGX113" s="37"/>
      <c r="EGY113" s="37"/>
      <c r="EGZ113" s="37"/>
      <c r="EHA113" s="37"/>
      <c r="EHB113" s="37"/>
      <c r="EHC113" s="37"/>
      <c r="EHD113" s="37"/>
      <c r="EHE113" s="37"/>
      <c r="EHF113" s="37"/>
      <c r="EHG113" s="37"/>
      <c r="EHH113" s="37"/>
      <c r="EHI113" s="37"/>
      <c r="EHJ113" s="37"/>
      <c r="EHK113" s="37"/>
      <c r="EHL113" s="37"/>
      <c r="EHM113" s="37"/>
      <c r="EHN113" s="37"/>
      <c r="EHO113" s="37"/>
      <c r="EHP113" s="37"/>
      <c r="EHQ113" s="37"/>
      <c r="EHR113" s="37"/>
      <c r="EHS113" s="37"/>
      <c r="EHT113" s="37"/>
      <c r="EHU113" s="37"/>
      <c r="EHV113" s="37"/>
      <c r="EHW113" s="37"/>
      <c r="EHX113" s="37"/>
      <c r="EHY113" s="37"/>
      <c r="EHZ113" s="37"/>
      <c r="EIA113" s="37"/>
      <c r="EIB113" s="37"/>
      <c r="EIC113" s="37"/>
      <c r="EID113" s="37"/>
      <c r="EIE113" s="37"/>
      <c r="EIF113" s="37"/>
      <c r="EIG113" s="37"/>
      <c r="EIH113" s="37"/>
      <c r="EII113" s="37"/>
      <c r="EIJ113" s="37"/>
      <c r="EIK113" s="37"/>
      <c r="EIL113" s="37"/>
      <c r="EIM113" s="37"/>
      <c r="EIN113" s="37"/>
      <c r="EIO113" s="37"/>
      <c r="EIP113" s="37"/>
      <c r="EIQ113" s="37"/>
      <c r="EIR113" s="37"/>
      <c r="EIS113" s="37"/>
      <c r="EIT113" s="37"/>
      <c r="EIU113" s="37"/>
      <c r="EIV113" s="37"/>
      <c r="EIW113" s="37"/>
      <c r="EIX113" s="37"/>
      <c r="EIY113" s="37"/>
      <c r="EIZ113" s="37"/>
      <c r="EJA113" s="37"/>
      <c r="EJB113" s="37"/>
      <c r="EJC113" s="37"/>
      <c r="EJD113" s="37"/>
      <c r="EJE113" s="37"/>
      <c r="EJF113" s="37"/>
      <c r="EJG113" s="37"/>
      <c r="EJH113" s="37"/>
      <c r="EJI113" s="37"/>
      <c r="EJJ113" s="37"/>
      <c r="EJK113" s="37"/>
      <c r="EJL113" s="37"/>
      <c r="EJM113" s="37"/>
      <c r="EJN113" s="37"/>
      <c r="EJO113" s="37"/>
      <c r="EJP113" s="37"/>
      <c r="EJQ113" s="37"/>
      <c r="EJR113" s="37"/>
      <c r="EJS113" s="37"/>
      <c r="EJT113" s="37"/>
      <c r="EJU113" s="37"/>
      <c r="EJV113" s="37"/>
      <c r="EJW113" s="37"/>
      <c r="EJX113" s="37"/>
      <c r="EJY113" s="37"/>
      <c r="EJZ113" s="37"/>
      <c r="EKA113" s="37"/>
      <c r="EKB113" s="37"/>
      <c r="EKC113" s="37"/>
      <c r="EKD113" s="37"/>
      <c r="EKE113" s="37"/>
      <c r="EKF113" s="37"/>
      <c r="EKG113" s="37"/>
      <c r="EKH113" s="37"/>
      <c r="EKI113" s="37"/>
      <c r="EKJ113" s="37"/>
      <c r="EKK113" s="37"/>
      <c r="EKL113" s="37"/>
      <c r="EKM113" s="37"/>
      <c r="EKN113" s="37"/>
      <c r="EKO113" s="37"/>
      <c r="EKP113" s="37"/>
      <c r="EKQ113" s="37"/>
      <c r="EKR113" s="37"/>
      <c r="EKS113" s="37"/>
      <c r="EKT113" s="37"/>
      <c r="EKU113" s="37"/>
      <c r="EKV113" s="37"/>
      <c r="EKW113" s="37"/>
      <c r="EKX113" s="37"/>
      <c r="EKY113" s="37"/>
      <c r="EKZ113" s="37"/>
      <c r="ELA113" s="37"/>
      <c r="ELB113" s="37"/>
      <c r="ELC113" s="37"/>
      <c r="ELD113" s="37"/>
      <c r="ELE113" s="37"/>
      <c r="ELF113" s="37"/>
      <c r="ELG113" s="37"/>
      <c r="ELH113" s="37"/>
      <c r="ELI113" s="37"/>
      <c r="ELJ113" s="37"/>
      <c r="ELK113" s="37"/>
      <c r="ELL113" s="37"/>
      <c r="ELM113" s="37"/>
      <c r="ELN113" s="37"/>
      <c r="ELO113" s="37"/>
      <c r="ELP113" s="37"/>
      <c r="ELQ113" s="37"/>
      <c r="ELR113" s="37"/>
      <c r="ELS113" s="37"/>
      <c r="ELT113" s="37"/>
      <c r="ELU113" s="37"/>
      <c r="ELV113" s="37"/>
      <c r="ELW113" s="37"/>
      <c r="ELX113" s="37"/>
      <c r="ELY113" s="37"/>
      <c r="ELZ113" s="37"/>
      <c r="EMA113" s="37"/>
      <c r="EMB113" s="37"/>
      <c r="EMC113" s="37"/>
      <c r="EMD113" s="37"/>
      <c r="EME113" s="37"/>
      <c r="EMF113" s="37"/>
      <c r="EMG113" s="37"/>
      <c r="EMH113" s="37"/>
      <c r="EMI113" s="37"/>
      <c r="EMJ113" s="37"/>
      <c r="EMK113" s="37"/>
      <c r="EML113" s="37"/>
      <c r="EMM113" s="37"/>
      <c r="EMN113" s="37"/>
      <c r="EMO113" s="37"/>
      <c r="EMP113" s="37"/>
      <c r="EMQ113" s="37"/>
      <c r="EMR113" s="37"/>
      <c r="EMS113" s="37"/>
      <c r="EMT113" s="37"/>
      <c r="EMU113" s="37"/>
      <c r="EMV113" s="37"/>
      <c r="EMW113" s="37"/>
      <c r="EMX113" s="37"/>
      <c r="EMY113" s="37"/>
      <c r="EMZ113" s="37"/>
      <c r="ENA113" s="37"/>
      <c r="ENB113" s="37"/>
      <c r="ENC113" s="37"/>
      <c r="END113" s="37"/>
      <c r="ENE113" s="37"/>
      <c r="ENF113" s="37"/>
      <c r="ENG113" s="37"/>
      <c r="ENH113" s="37"/>
      <c r="ENI113" s="37"/>
      <c r="ENJ113" s="37"/>
      <c r="ENK113" s="37"/>
      <c r="ENL113" s="37"/>
      <c r="ENM113" s="37"/>
      <c r="ENN113" s="37"/>
      <c r="ENO113" s="37"/>
      <c r="ENP113" s="37"/>
      <c r="ENQ113" s="37"/>
      <c r="ENR113" s="37"/>
      <c r="ENS113" s="37"/>
      <c r="ENT113" s="37"/>
      <c r="ENU113" s="37"/>
      <c r="ENV113" s="37"/>
      <c r="ENW113" s="37"/>
      <c r="ENX113" s="37"/>
      <c r="ENY113" s="37"/>
      <c r="ENZ113" s="37"/>
      <c r="EOA113" s="37"/>
      <c r="EOB113" s="37"/>
      <c r="EOC113" s="37"/>
      <c r="EOD113" s="37"/>
      <c r="EOE113" s="37"/>
      <c r="EOF113" s="37"/>
      <c r="EOG113" s="37"/>
      <c r="EOH113" s="37"/>
      <c r="EOI113" s="37"/>
      <c r="EOJ113" s="37"/>
      <c r="EOK113" s="37"/>
      <c r="EOL113" s="37"/>
      <c r="EOM113" s="37"/>
      <c r="EON113" s="37"/>
      <c r="EOO113" s="37"/>
      <c r="EOP113" s="37"/>
      <c r="EOQ113" s="37"/>
      <c r="EOR113" s="37"/>
      <c r="EOS113" s="37"/>
      <c r="EOT113" s="37"/>
      <c r="EOU113" s="37"/>
      <c r="EOV113" s="37"/>
      <c r="EOW113" s="37"/>
      <c r="EOX113" s="37"/>
      <c r="EOY113" s="37"/>
      <c r="EOZ113" s="37"/>
      <c r="EPA113" s="37"/>
      <c r="EPB113" s="37"/>
      <c r="EPC113" s="37"/>
      <c r="EPD113" s="37"/>
      <c r="EPE113" s="37"/>
      <c r="EPF113" s="37"/>
      <c r="EPG113" s="37"/>
      <c r="EPH113" s="37"/>
      <c r="EPI113" s="37"/>
      <c r="EPJ113" s="37"/>
      <c r="EPK113" s="37"/>
      <c r="EPL113" s="37"/>
      <c r="EPM113" s="37"/>
      <c r="EPN113" s="37"/>
      <c r="EPO113" s="37"/>
      <c r="EPP113" s="37"/>
      <c r="EPQ113" s="37"/>
      <c r="EPR113" s="37"/>
      <c r="EPS113" s="37"/>
      <c r="EPT113" s="37"/>
      <c r="EPU113" s="37"/>
      <c r="EPV113" s="37"/>
      <c r="EPW113" s="37"/>
      <c r="EPX113" s="37"/>
      <c r="EPY113" s="37"/>
      <c r="EPZ113" s="37"/>
      <c r="EQA113" s="37"/>
      <c r="EQB113" s="37"/>
      <c r="EQC113" s="37"/>
      <c r="EQD113" s="37"/>
      <c r="EQE113" s="37"/>
      <c r="EQF113" s="37"/>
      <c r="EQG113" s="37"/>
      <c r="EQH113" s="37"/>
      <c r="EQI113" s="37"/>
      <c r="EQJ113" s="37"/>
      <c r="EQK113" s="37"/>
      <c r="EQL113" s="37"/>
      <c r="EQM113" s="37"/>
      <c r="EQN113" s="37"/>
      <c r="EQO113" s="37"/>
      <c r="EQP113" s="37"/>
      <c r="EQQ113" s="37"/>
      <c r="EQR113" s="37"/>
      <c r="EQS113" s="37"/>
      <c r="EQT113" s="37"/>
      <c r="EQU113" s="37"/>
      <c r="EQV113" s="37"/>
      <c r="EQW113" s="37"/>
      <c r="EQX113" s="37"/>
      <c r="EQY113" s="37"/>
      <c r="EQZ113" s="37"/>
      <c r="ERA113" s="37"/>
      <c r="ERB113" s="37"/>
      <c r="ERC113" s="37"/>
      <c r="ERD113" s="37"/>
      <c r="ERE113" s="37"/>
      <c r="ERF113" s="37"/>
      <c r="ERG113" s="37"/>
      <c r="ERH113" s="37"/>
      <c r="ERI113" s="37"/>
      <c r="ERJ113" s="37"/>
      <c r="ERK113" s="37"/>
      <c r="ERL113" s="37"/>
      <c r="ERM113" s="37"/>
      <c r="ERN113" s="37"/>
      <c r="ERO113" s="37"/>
      <c r="ERP113" s="37"/>
      <c r="ERQ113" s="37"/>
      <c r="ERR113" s="37"/>
      <c r="ERS113" s="37"/>
      <c r="ERT113" s="37"/>
      <c r="ERU113" s="37"/>
      <c r="ERV113" s="37"/>
      <c r="ERW113" s="37"/>
      <c r="ERX113" s="37"/>
      <c r="ERY113" s="37"/>
      <c r="ERZ113" s="37"/>
      <c r="ESA113" s="37"/>
      <c r="ESB113" s="37"/>
      <c r="ESC113" s="37"/>
      <c r="ESD113" s="37"/>
      <c r="ESE113" s="37"/>
      <c r="ESF113" s="37"/>
      <c r="ESG113" s="37"/>
      <c r="ESH113" s="37"/>
      <c r="ESI113" s="37"/>
      <c r="ESJ113" s="37"/>
      <c r="ESK113" s="37"/>
      <c r="ESL113" s="37"/>
      <c r="ESM113" s="37"/>
      <c r="ESN113" s="37"/>
      <c r="ESO113" s="37"/>
      <c r="ESP113" s="37"/>
      <c r="ESQ113" s="37"/>
      <c r="ESR113" s="37"/>
      <c r="ESS113" s="37"/>
      <c r="EST113" s="37"/>
      <c r="ESU113" s="37"/>
      <c r="ESV113" s="37"/>
      <c r="ESW113" s="37"/>
      <c r="ESX113" s="37"/>
      <c r="ESY113" s="37"/>
      <c r="ESZ113" s="37"/>
      <c r="ETA113" s="37"/>
      <c r="ETB113" s="37"/>
      <c r="ETC113" s="37"/>
      <c r="ETD113" s="37"/>
      <c r="ETE113" s="37"/>
      <c r="ETF113" s="37"/>
      <c r="ETG113" s="37"/>
      <c r="ETH113" s="37"/>
      <c r="ETI113" s="37"/>
      <c r="ETJ113" s="37"/>
      <c r="ETK113" s="37"/>
      <c r="ETL113" s="37"/>
      <c r="ETM113" s="37"/>
      <c r="ETN113" s="37"/>
      <c r="ETO113" s="37"/>
      <c r="ETP113" s="37"/>
      <c r="ETQ113" s="37"/>
      <c r="ETR113" s="37"/>
      <c r="ETS113" s="37"/>
      <c r="ETT113" s="37"/>
      <c r="ETU113" s="37"/>
      <c r="ETV113" s="37"/>
      <c r="ETW113" s="37"/>
      <c r="ETX113" s="37"/>
      <c r="ETY113" s="37"/>
      <c r="ETZ113" s="37"/>
      <c r="EUA113" s="37"/>
      <c r="EUB113" s="37"/>
      <c r="EUC113" s="37"/>
      <c r="EUD113" s="37"/>
      <c r="EUE113" s="37"/>
      <c r="EUF113" s="37"/>
      <c r="EUG113" s="37"/>
      <c r="EUH113" s="37"/>
      <c r="EUI113" s="37"/>
      <c r="EUJ113" s="37"/>
      <c r="EUK113" s="37"/>
      <c r="EUL113" s="37"/>
      <c r="EUM113" s="37"/>
      <c r="EUN113" s="37"/>
      <c r="EUO113" s="37"/>
      <c r="EUP113" s="37"/>
      <c r="EUQ113" s="37"/>
      <c r="EUR113" s="37"/>
      <c r="EUS113" s="37"/>
      <c r="EUT113" s="37"/>
      <c r="EUU113" s="37"/>
      <c r="EUV113" s="37"/>
      <c r="EUW113" s="37"/>
      <c r="EUX113" s="37"/>
      <c r="EUY113" s="37"/>
      <c r="EUZ113" s="37"/>
      <c r="EVA113" s="37"/>
      <c r="EVB113" s="37"/>
      <c r="EVC113" s="37"/>
      <c r="EVD113" s="37"/>
      <c r="EVE113" s="37"/>
      <c r="EVF113" s="37"/>
      <c r="EVG113" s="37"/>
      <c r="EVH113" s="37"/>
      <c r="EVI113" s="37"/>
      <c r="EVJ113" s="37"/>
      <c r="EVK113" s="37"/>
      <c r="EVL113" s="37"/>
      <c r="EVM113" s="37"/>
      <c r="EVN113" s="37"/>
      <c r="EVO113" s="37"/>
      <c r="EVP113" s="37"/>
      <c r="EVQ113" s="37"/>
      <c r="EVR113" s="37"/>
      <c r="EVS113" s="37"/>
      <c r="EVT113" s="37"/>
      <c r="EVU113" s="37"/>
      <c r="EVV113" s="37"/>
      <c r="EVW113" s="37"/>
      <c r="EVX113" s="37"/>
      <c r="EVY113" s="37"/>
      <c r="EVZ113" s="37"/>
      <c r="EWA113" s="37"/>
      <c r="EWB113" s="37"/>
      <c r="EWC113" s="37"/>
      <c r="EWD113" s="37"/>
      <c r="EWE113" s="37"/>
      <c r="EWF113" s="37"/>
      <c r="EWG113" s="37"/>
      <c r="EWH113" s="37"/>
      <c r="EWI113" s="37"/>
      <c r="EWJ113" s="37"/>
      <c r="EWK113" s="37"/>
      <c r="EWL113" s="37"/>
      <c r="EWM113" s="37"/>
      <c r="EWN113" s="37"/>
      <c r="EWO113" s="37"/>
      <c r="EWP113" s="37"/>
      <c r="EWQ113" s="37"/>
      <c r="EWR113" s="37"/>
      <c r="EWS113" s="37"/>
      <c r="EWT113" s="37"/>
      <c r="EWU113" s="37"/>
      <c r="EWV113" s="37"/>
      <c r="EWW113" s="37"/>
      <c r="EWX113" s="37"/>
      <c r="EWY113" s="37"/>
      <c r="EWZ113" s="37"/>
      <c r="EXA113" s="37"/>
      <c r="EXB113" s="37"/>
      <c r="EXC113" s="37"/>
      <c r="EXD113" s="37"/>
      <c r="EXE113" s="37"/>
      <c r="EXF113" s="37"/>
      <c r="EXG113" s="37"/>
      <c r="EXH113" s="37"/>
      <c r="EXI113" s="37"/>
      <c r="EXJ113" s="37"/>
      <c r="EXK113" s="37"/>
      <c r="EXL113" s="37"/>
      <c r="EXM113" s="37"/>
      <c r="EXN113" s="37"/>
      <c r="EXO113" s="37"/>
      <c r="EXP113" s="37"/>
      <c r="EXQ113" s="37"/>
      <c r="EXR113" s="37"/>
      <c r="EXS113" s="37"/>
      <c r="EXT113" s="37"/>
      <c r="EXU113" s="37"/>
      <c r="EXV113" s="37"/>
      <c r="EXW113" s="37"/>
      <c r="EXX113" s="37"/>
      <c r="EXY113" s="37"/>
      <c r="EXZ113" s="37"/>
      <c r="EYA113" s="37"/>
      <c r="EYB113" s="37"/>
      <c r="EYC113" s="37"/>
      <c r="EYD113" s="37"/>
      <c r="EYE113" s="37"/>
      <c r="EYF113" s="37"/>
      <c r="EYG113" s="37"/>
      <c r="EYH113" s="37"/>
      <c r="EYI113" s="37"/>
      <c r="EYJ113" s="37"/>
      <c r="EYK113" s="37"/>
      <c r="EYL113" s="37"/>
      <c r="EYM113" s="37"/>
      <c r="EYN113" s="37"/>
      <c r="EYO113" s="37"/>
      <c r="EYP113" s="37"/>
      <c r="EYQ113" s="37"/>
      <c r="EYR113" s="37"/>
      <c r="EYS113" s="37"/>
      <c r="EYT113" s="37"/>
      <c r="EYU113" s="37"/>
      <c r="EYV113" s="37"/>
      <c r="EYW113" s="37"/>
      <c r="EYX113" s="37"/>
      <c r="EYY113" s="37"/>
      <c r="EYZ113" s="37"/>
      <c r="EZA113" s="37"/>
      <c r="EZB113" s="37"/>
      <c r="EZC113" s="37"/>
      <c r="EZD113" s="37"/>
      <c r="EZE113" s="37"/>
      <c r="EZF113" s="37"/>
      <c r="EZG113" s="37"/>
      <c r="EZH113" s="37"/>
      <c r="EZI113" s="37"/>
      <c r="EZJ113" s="37"/>
      <c r="EZK113" s="37"/>
      <c r="EZL113" s="37"/>
      <c r="EZM113" s="37"/>
      <c r="EZN113" s="37"/>
      <c r="EZO113" s="37"/>
      <c r="EZP113" s="37"/>
      <c r="EZQ113" s="37"/>
      <c r="EZR113" s="37"/>
      <c r="EZS113" s="37"/>
      <c r="EZT113" s="37"/>
      <c r="EZU113" s="37"/>
      <c r="EZV113" s="37"/>
      <c r="EZW113" s="37"/>
      <c r="EZX113" s="37"/>
      <c r="EZY113" s="37"/>
      <c r="EZZ113" s="37"/>
      <c r="FAA113" s="37"/>
      <c r="FAB113" s="37"/>
      <c r="FAC113" s="37"/>
      <c r="FAD113" s="37"/>
      <c r="FAE113" s="37"/>
      <c r="FAF113" s="37"/>
      <c r="FAG113" s="37"/>
      <c r="FAH113" s="37"/>
      <c r="FAI113" s="37"/>
      <c r="FAJ113" s="37"/>
      <c r="FAK113" s="37"/>
      <c r="FAL113" s="37"/>
      <c r="FAM113" s="37"/>
      <c r="FAN113" s="37"/>
      <c r="FAO113" s="37"/>
      <c r="FAP113" s="37"/>
      <c r="FAQ113" s="37"/>
      <c r="FAR113" s="37"/>
      <c r="FAS113" s="37"/>
      <c r="FAT113" s="37"/>
      <c r="FAU113" s="37"/>
      <c r="FAV113" s="37"/>
      <c r="FAW113" s="37"/>
      <c r="FAX113" s="37"/>
      <c r="FAY113" s="37"/>
      <c r="FAZ113" s="37"/>
      <c r="FBA113" s="37"/>
      <c r="FBB113" s="37"/>
      <c r="FBC113" s="37"/>
      <c r="FBD113" s="37"/>
      <c r="FBE113" s="37"/>
      <c r="FBF113" s="37"/>
      <c r="FBG113" s="37"/>
      <c r="FBH113" s="37"/>
      <c r="FBI113" s="37"/>
      <c r="FBJ113" s="37"/>
      <c r="FBK113" s="37"/>
      <c r="FBL113" s="37"/>
      <c r="FBM113" s="37"/>
      <c r="FBN113" s="37"/>
      <c r="FBO113" s="37"/>
      <c r="FBP113" s="37"/>
      <c r="FBQ113" s="37"/>
      <c r="FBR113" s="37"/>
      <c r="FBS113" s="37"/>
      <c r="FBT113" s="37"/>
      <c r="FBU113" s="37"/>
      <c r="FBV113" s="37"/>
      <c r="FBW113" s="37"/>
      <c r="FBX113" s="37"/>
      <c r="FBY113" s="37"/>
      <c r="FBZ113" s="37"/>
      <c r="FCA113" s="37"/>
      <c r="FCB113" s="37"/>
      <c r="FCC113" s="37"/>
      <c r="FCD113" s="37"/>
      <c r="FCE113" s="37"/>
      <c r="FCF113" s="37"/>
      <c r="FCG113" s="37"/>
      <c r="FCH113" s="37"/>
      <c r="FCI113" s="37"/>
      <c r="FCJ113" s="37"/>
      <c r="FCK113" s="37"/>
      <c r="FCL113" s="37"/>
      <c r="FCM113" s="37"/>
      <c r="FCN113" s="37"/>
      <c r="FCO113" s="37"/>
      <c r="FCP113" s="37"/>
      <c r="FCQ113" s="37"/>
      <c r="FCR113" s="37"/>
      <c r="FCS113" s="37"/>
      <c r="FCT113" s="37"/>
      <c r="FCU113" s="37"/>
      <c r="FCV113" s="37"/>
      <c r="FCW113" s="37"/>
      <c r="FCX113" s="37"/>
      <c r="FCY113" s="37"/>
      <c r="FCZ113" s="37"/>
      <c r="FDA113" s="37"/>
      <c r="FDB113" s="37"/>
      <c r="FDC113" s="37"/>
      <c r="FDD113" s="37"/>
      <c r="FDE113" s="37"/>
      <c r="FDF113" s="37"/>
      <c r="FDG113" s="37"/>
      <c r="FDH113" s="37"/>
      <c r="FDI113" s="37"/>
      <c r="FDJ113" s="37"/>
      <c r="FDK113" s="37"/>
      <c r="FDL113" s="37"/>
      <c r="FDM113" s="37"/>
      <c r="FDN113" s="37"/>
      <c r="FDO113" s="37"/>
      <c r="FDP113" s="37"/>
      <c r="FDQ113" s="37"/>
      <c r="FDR113" s="37"/>
      <c r="FDS113" s="37"/>
      <c r="FDT113" s="37"/>
      <c r="FDU113" s="37"/>
      <c r="FDV113" s="37"/>
      <c r="FDW113" s="37"/>
      <c r="FDX113" s="37"/>
      <c r="FDY113" s="37"/>
      <c r="FDZ113" s="37"/>
      <c r="FEA113" s="37"/>
      <c r="FEB113" s="37"/>
      <c r="FEC113" s="37"/>
      <c r="FED113" s="37"/>
      <c r="FEE113" s="37"/>
      <c r="FEF113" s="37"/>
      <c r="FEG113" s="37"/>
      <c r="FEH113" s="37"/>
      <c r="FEI113" s="37"/>
      <c r="FEJ113" s="37"/>
      <c r="FEK113" s="37"/>
      <c r="FEL113" s="37"/>
      <c r="FEM113" s="37"/>
      <c r="FEN113" s="37"/>
      <c r="FEO113" s="37"/>
      <c r="FEP113" s="37"/>
      <c r="FEQ113" s="37"/>
      <c r="FER113" s="37"/>
      <c r="FES113" s="37"/>
      <c r="FET113" s="37"/>
      <c r="FEU113" s="37"/>
      <c r="FEV113" s="37"/>
      <c r="FEW113" s="37"/>
      <c r="FEX113" s="37"/>
      <c r="FEY113" s="37"/>
      <c r="FEZ113" s="37"/>
      <c r="FFA113" s="37"/>
      <c r="FFB113" s="37"/>
      <c r="FFC113" s="37"/>
      <c r="FFD113" s="37"/>
      <c r="FFE113" s="37"/>
      <c r="FFF113" s="37"/>
      <c r="FFG113" s="37"/>
      <c r="FFH113" s="37"/>
      <c r="FFI113" s="37"/>
      <c r="FFJ113" s="37"/>
      <c r="FFK113" s="37"/>
      <c r="FFL113" s="37"/>
      <c r="FFM113" s="37"/>
      <c r="FFN113" s="37"/>
      <c r="FFO113" s="37"/>
      <c r="FFP113" s="37"/>
      <c r="FFQ113" s="37"/>
      <c r="FFR113" s="37"/>
      <c r="FFS113" s="37"/>
      <c r="FFT113" s="37"/>
      <c r="FFU113" s="37"/>
      <c r="FFV113" s="37"/>
      <c r="FFW113" s="37"/>
      <c r="FFX113" s="37"/>
      <c r="FFY113" s="37"/>
      <c r="FFZ113" s="37"/>
      <c r="FGA113" s="37"/>
      <c r="FGB113" s="37"/>
      <c r="FGC113" s="37"/>
      <c r="FGD113" s="37"/>
      <c r="FGE113" s="37"/>
      <c r="FGF113" s="37"/>
      <c r="FGG113" s="37"/>
      <c r="FGH113" s="37"/>
      <c r="FGI113" s="37"/>
      <c r="FGJ113" s="37"/>
      <c r="FGK113" s="37"/>
      <c r="FGL113" s="37"/>
      <c r="FGM113" s="37"/>
      <c r="FGN113" s="37"/>
      <c r="FGO113" s="37"/>
      <c r="FGP113" s="37"/>
      <c r="FGQ113" s="37"/>
      <c r="FGR113" s="37"/>
      <c r="FGS113" s="37"/>
      <c r="FGT113" s="37"/>
      <c r="FGU113" s="37"/>
      <c r="FGV113" s="37"/>
      <c r="FGW113" s="37"/>
      <c r="FGX113" s="37"/>
      <c r="FGY113" s="37"/>
      <c r="FGZ113" s="37"/>
      <c r="FHA113" s="37"/>
      <c r="FHB113" s="37"/>
      <c r="FHC113" s="37"/>
      <c r="FHD113" s="37"/>
      <c r="FHE113" s="37"/>
      <c r="FHF113" s="37"/>
      <c r="FHG113" s="37"/>
      <c r="FHH113" s="37"/>
      <c r="FHI113" s="37"/>
      <c r="FHJ113" s="37"/>
      <c r="FHK113" s="37"/>
      <c r="FHL113" s="37"/>
      <c r="FHM113" s="37"/>
      <c r="FHN113" s="37"/>
      <c r="FHO113" s="37"/>
      <c r="FHP113" s="37"/>
      <c r="FHQ113" s="37"/>
      <c r="FHR113" s="37"/>
      <c r="FHS113" s="37"/>
      <c r="FHT113" s="37"/>
      <c r="FHU113" s="37"/>
      <c r="FHV113" s="37"/>
      <c r="FHW113" s="37"/>
      <c r="FHX113" s="37"/>
      <c r="FHY113" s="37"/>
      <c r="FHZ113" s="37"/>
      <c r="FIA113" s="37"/>
      <c r="FIB113" s="37"/>
      <c r="FIC113" s="37"/>
      <c r="FID113" s="37"/>
      <c r="FIE113" s="37"/>
      <c r="FIF113" s="37"/>
      <c r="FIG113" s="37"/>
      <c r="FIH113" s="37"/>
      <c r="FII113" s="37"/>
      <c r="FIJ113" s="37"/>
      <c r="FIK113" s="37"/>
      <c r="FIL113" s="37"/>
      <c r="FIM113" s="37"/>
      <c r="FIN113" s="37"/>
      <c r="FIO113" s="37"/>
      <c r="FIP113" s="37"/>
      <c r="FIQ113" s="37"/>
      <c r="FIR113" s="37"/>
      <c r="FIS113" s="37"/>
      <c r="FIT113" s="37"/>
      <c r="FIU113" s="37"/>
      <c r="FIV113" s="37"/>
      <c r="FIW113" s="37"/>
      <c r="FIX113" s="37"/>
      <c r="FIY113" s="37"/>
      <c r="FIZ113" s="37"/>
      <c r="FJA113" s="37"/>
      <c r="FJB113" s="37"/>
      <c r="FJC113" s="37"/>
      <c r="FJD113" s="37"/>
      <c r="FJE113" s="37"/>
      <c r="FJF113" s="37"/>
      <c r="FJG113" s="37"/>
      <c r="FJH113" s="37"/>
      <c r="FJI113" s="37"/>
      <c r="FJJ113" s="37"/>
      <c r="FJK113" s="37"/>
      <c r="FJL113" s="37"/>
      <c r="FJM113" s="37"/>
      <c r="FJN113" s="37"/>
      <c r="FJO113" s="37"/>
      <c r="FJP113" s="37"/>
      <c r="FJQ113" s="37"/>
      <c r="FJR113" s="37"/>
      <c r="FJS113" s="37"/>
      <c r="FJT113" s="37"/>
      <c r="FJU113" s="37"/>
      <c r="FJV113" s="37"/>
      <c r="FJW113" s="37"/>
      <c r="FJX113" s="37"/>
      <c r="FJY113" s="37"/>
      <c r="FJZ113" s="37"/>
      <c r="FKA113" s="37"/>
      <c r="FKB113" s="37"/>
      <c r="FKC113" s="37"/>
      <c r="FKD113" s="37"/>
      <c r="FKE113" s="37"/>
      <c r="FKF113" s="37"/>
      <c r="FKG113" s="37"/>
      <c r="FKH113" s="37"/>
      <c r="FKI113" s="37"/>
      <c r="FKJ113" s="37"/>
      <c r="FKK113" s="37"/>
      <c r="FKL113" s="37"/>
      <c r="FKM113" s="37"/>
      <c r="FKN113" s="37"/>
      <c r="FKO113" s="37"/>
      <c r="FKP113" s="37"/>
      <c r="FKQ113" s="37"/>
      <c r="FKR113" s="37"/>
      <c r="FKS113" s="37"/>
      <c r="FKT113" s="37"/>
      <c r="FKU113" s="37"/>
      <c r="FKV113" s="37"/>
      <c r="FKW113" s="37"/>
      <c r="FKX113" s="37"/>
      <c r="FKY113" s="37"/>
      <c r="FKZ113" s="37"/>
      <c r="FLA113" s="37"/>
      <c r="FLB113" s="37"/>
      <c r="FLC113" s="37"/>
      <c r="FLD113" s="37"/>
      <c r="FLE113" s="37"/>
      <c r="FLF113" s="37"/>
      <c r="FLG113" s="37"/>
      <c r="FLH113" s="37"/>
      <c r="FLI113" s="37"/>
      <c r="FLJ113" s="37"/>
      <c r="FLK113" s="37"/>
      <c r="FLL113" s="37"/>
      <c r="FLM113" s="37"/>
      <c r="FLN113" s="37"/>
      <c r="FLO113" s="37"/>
      <c r="FLP113" s="37"/>
      <c r="FLQ113" s="37"/>
      <c r="FLR113" s="37"/>
      <c r="FLS113" s="37"/>
      <c r="FLT113" s="37"/>
      <c r="FLU113" s="37"/>
      <c r="FLV113" s="37"/>
      <c r="FLW113" s="37"/>
      <c r="FLX113" s="37"/>
      <c r="FLY113" s="37"/>
      <c r="FLZ113" s="37"/>
      <c r="FMA113" s="37"/>
      <c r="FMB113" s="37"/>
      <c r="FMC113" s="37"/>
      <c r="FMD113" s="37"/>
      <c r="FME113" s="37"/>
      <c r="FMF113" s="37"/>
      <c r="FMG113" s="37"/>
      <c r="FMH113" s="37"/>
      <c r="FMI113" s="37"/>
      <c r="FMJ113" s="37"/>
      <c r="FMK113" s="37"/>
      <c r="FML113" s="37"/>
      <c r="FMM113" s="37"/>
      <c r="FMN113" s="37"/>
      <c r="FMO113" s="37"/>
      <c r="FMP113" s="37"/>
      <c r="FMQ113" s="37"/>
      <c r="FMR113" s="37"/>
      <c r="FMS113" s="37"/>
      <c r="FMT113" s="37"/>
      <c r="FMU113" s="37"/>
      <c r="FMV113" s="37"/>
      <c r="FMW113" s="37"/>
      <c r="FMX113" s="37"/>
      <c r="FMY113" s="37"/>
      <c r="FMZ113" s="37"/>
      <c r="FNA113" s="37"/>
      <c r="FNB113" s="37"/>
      <c r="FNC113" s="37"/>
      <c r="FND113" s="37"/>
      <c r="FNE113" s="37"/>
      <c r="FNF113" s="37"/>
      <c r="FNG113" s="37"/>
      <c r="FNH113" s="37"/>
      <c r="FNI113" s="37"/>
      <c r="FNJ113" s="37"/>
      <c r="FNK113" s="37"/>
      <c r="FNL113" s="37"/>
      <c r="FNM113" s="37"/>
      <c r="FNN113" s="37"/>
      <c r="FNO113" s="37"/>
      <c r="FNP113" s="37"/>
      <c r="FNQ113" s="37"/>
      <c r="FNR113" s="37"/>
      <c r="FNS113" s="37"/>
      <c r="FNT113" s="37"/>
      <c r="FNU113" s="37"/>
      <c r="FNV113" s="37"/>
      <c r="FNW113" s="37"/>
      <c r="FNX113" s="37"/>
      <c r="FNY113" s="37"/>
      <c r="FNZ113" s="37"/>
      <c r="FOA113" s="37"/>
      <c r="FOB113" s="37"/>
      <c r="FOC113" s="37"/>
      <c r="FOD113" s="37"/>
      <c r="FOE113" s="37"/>
      <c r="FOF113" s="37"/>
      <c r="FOG113" s="37"/>
      <c r="FOH113" s="37"/>
      <c r="FOI113" s="37"/>
      <c r="FOJ113" s="37"/>
      <c r="FOK113" s="37"/>
      <c r="FOL113" s="37"/>
      <c r="FOM113" s="37"/>
      <c r="FON113" s="37"/>
      <c r="FOO113" s="37"/>
      <c r="FOP113" s="37"/>
      <c r="FOQ113" s="37"/>
      <c r="FOR113" s="37"/>
      <c r="FOS113" s="37"/>
      <c r="FOT113" s="37"/>
      <c r="FOU113" s="37"/>
      <c r="FOV113" s="37"/>
      <c r="FOW113" s="37"/>
      <c r="FOX113" s="37"/>
      <c r="FOY113" s="37"/>
      <c r="FOZ113" s="37"/>
      <c r="FPA113" s="37"/>
      <c r="FPB113" s="37"/>
      <c r="FPC113" s="37"/>
      <c r="FPD113" s="37"/>
      <c r="FPE113" s="37"/>
      <c r="FPF113" s="37"/>
      <c r="FPG113" s="37"/>
      <c r="FPH113" s="37"/>
      <c r="FPI113" s="37"/>
      <c r="FPJ113" s="37"/>
      <c r="FPK113" s="37"/>
      <c r="FPL113" s="37"/>
      <c r="FPM113" s="37"/>
      <c r="FPN113" s="37"/>
      <c r="FPO113" s="37"/>
      <c r="FPP113" s="37"/>
      <c r="FPQ113" s="37"/>
      <c r="FPR113" s="37"/>
      <c r="FPS113" s="37"/>
      <c r="FPT113" s="37"/>
      <c r="FPU113" s="37"/>
      <c r="FPV113" s="37"/>
      <c r="FPW113" s="37"/>
      <c r="FPX113" s="37"/>
      <c r="FPY113" s="37"/>
      <c r="FPZ113" s="37"/>
      <c r="FQA113" s="37"/>
      <c r="FQB113" s="37"/>
      <c r="FQC113" s="37"/>
      <c r="FQD113" s="37"/>
      <c r="FQE113" s="37"/>
      <c r="FQF113" s="37"/>
      <c r="FQG113" s="37"/>
      <c r="FQH113" s="37"/>
      <c r="FQI113" s="37"/>
      <c r="FQJ113" s="37"/>
      <c r="FQK113" s="37"/>
      <c r="FQL113" s="37"/>
      <c r="FQM113" s="37"/>
      <c r="FQN113" s="37"/>
      <c r="FQO113" s="37"/>
      <c r="FQP113" s="37"/>
      <c r="FQQ113" s="37"/>
      <c r="FQR113" s="37"/>
      <c r="FQS113" s="37"/>
      <c r="FQT113" s="37"/>
      <c r="FQU113" s="37"/>
      <c r="FQV113" s="37"/>
      <c r="FQW113" s="37"/>
      <c r="FQX113" s="37"/>
      <c r="FQY113" s="37"/>
      <c r="FQZ113" s="37"/>
      <c r="FRA113" s="37"/>
      <c r="FRB113" s="37"/>
      <c r="FRC113" s="37"/>
      <c r="FRD113" s="37"/>
      <c r="FRE113" s="37"/>
      <c r="FRF113" s="37"/>
      <c r="FRG113" s="37"/>
      <c r="FRH113" s="37"/>
      <c r="FRI113" s="37"/>
      <c r="FRJ113" s="37"/>
      <c r="FRK113" s="37"/>
      <c r="FRL113" s="37"/>
      <c r="FRM113" s="37"/>
      <c r="FRN113" s="37"/>
      <c r="FRO113" s="37"/>
      <c r="FRP113" s="37"/>
      <c r="FRQ113" s="37"/>
      <c r="FRR113" s="37"/>
      <c r="FRS113" s="37"/>
      <c r="FRT113" s="37"/>
      <c r="FRU113" s="37"/>
      <c r="FRV113" s="37"/>
      <c r="FRW113" s="37"/>
      <c r="FRX113" s="37"/>
      <c r="FRY113" s="37"/>
      <c r="FRZ113" s="37"/>
      <c r="FSA113" s="37"/>
      <c r="FSB113" s="37"/>
      <c r="FSC113" s="37"/>
      <c r="FSD113" s="37"/>
      <c r="FSE113" s="37"/>
      <c r="FSF113" s="37"/>
      <c r="FSG113" s="37"/>
      <c r="FSH113" s="37"/>
      <c r="FSI113" s="37"/>
      <c r="FSJ113" s="37"/>
      <c r="FSK113" s="37"/>
      <c r="FSL113" s="37"/>
      <c r="FSM113" s="37"/>
      <c r="FSN113" s="37"/>
      <c r="FSO113" s="37"/>
      <c r="FSP113" s="37"/>
      <c r="FSQ113" s="37"/>
      <c r="FSR113" s="37"/>
      <c r="FSS113" s="37"/>
      <c r="FST113" s="37"/>
      <c r="FSU113" s="37"/>
      <c r="FSV113" s="37"/>
      <c r="FSW113" s="37"/>
      <c r="FSX113" s="37"/>
      <c r="FSY113" s="37"/>
      <c r="FSZ113" s="37"/>
      <c r="FTA113" s="37"/>
      <c r="FTB113" s="37"/>
      <c r="FTC113" s="37"/>
      <c r="FTD113" s="37"/>
      <c r="FTE113" s="37"/>
      <c r="FTF113" s="37"/>
      <c r="FTG113" s="37"/>
      <c r="FTH113" s="37"/>
      <c r="FTI113" s="37"/>
      <c r="FTJ113" s="37"/>
      <c r="FTK113" s="37"/>
      <c r="FTL113" s="37"/>
      <c r="FTM113" s="37"/>
      <c r="FTN113" s="37"/>
      <c r="FTO113" s="37"/>
      <c r="FTP113" s="37"/>
      <c r="FTQ113" s="37"/>
      <c r="FTR113" s="37"/>
      <c r="FTS113" s="37"/>
      <c r="FTT113" s="37"/>
      <c r="FTU113" s="37"/>
      <c r="FTV113" s="37"/>
      <c r="FTW113" s="37"/>
      <c r="FTX113" s="37"/>
      <c r="FTY113" s="37"/>
      <c r="FTZ113" s="37"/>
      <c r="FUA113" s="37"/>
      <c r="FUB113" s="37"/>
      <c r="FUC113" s="37"/>
      <c r="FUD113" s="37"/>
      <c r="FUE113" s="37"/>
      <c r="FUF113" s="37"/>
      <c r="FUG113" s="37"/>
      <c r="FUH113" s="37"/>
      <c r="FUI113" s="37"/>
      <c r="FUJ113" s="37"/>
      <c r="FUK113" s="37"/>
      <c r="FUL113" s="37"/>
      <c r="FUM113" s="37"/>
      <c r="FUN113" s="37"/>
      <c r="FUO113" s="37"/>
      <c r="FUP113" s="37"/>
      <c r="FUQ113" s="37"/>
      <c r="FUR113" s="37"/>
      <c r="FUS113" s="37"/>
      <c r="FUT113" s="37"/>
      <c r="FUU113" s="37"/>
      <c r="FUV113" s="37"/>
      <c r="FUW113" s="37"/>
      <c r="FUX113" s="37"/>
      <c r="FUY113" s="37"/>
      <c r="FUZ113" s="37"/>
      <c r="FVA113" s="37"/>
      <c r="FVB113" s="37"/>
      <c r="FVC113" s="37"/>
      <c r="FVD113" s="37"/>
      <c r="FVE113" s="37"/>
      <c r="FVF113" s="37"/>
      <c r="FVG113" s="37"/>
      <c r="FVH113" s="37"/>
      <c r="FVI113" s="37"/>
      <c r="FVJ113" s="37"/>
      <c r="FVK113" s="37"/>
      <c r="FVL113" s="37"/>
      <c r="FVM113" s="37"/>
      <c r="FVN113" s="37"/>
      <c r="FVO113" s="37"/>
      <c r="FVP113" s="37"/>
      <c r="FVQ113" s="37"/>
      <c r="FVR113" s="37"/>
      <c r="FVS113" s="37"/>
      <c r="FVT113" s="37"/>
      <c r="FVU113" s="37"/>
      <c r="FVV113" s="37"/>
      <c r="FVW113" s="37"/>
      <c r="FVX113" s="37"/>
      <c r="FVY113" s="37"/>
      <c r="FVZ113" s="37"/>
      <c r="FWA113" s="37"/>
      <c r="FWB113" s="37"/>
      <c r="FWC113" s="37"/>
      <c r="FWD113" s="37"/>
      <c r="FWE113" s="37"/>
      <c r="FWF113" s="37"/>
      <c r="FWG113" s="37"/>
      <c r="FWH113" s="37"/>
      <c r="FWI113" s="37"/>
      <c r="FWJ113" s="37"/>
      <c r="FWK113" s="37"/>
      <c r="FWL113" s="37"/>
      <c r="FWM113" s="37"/>
      <c r="FWN113" s="37"/>
      <c r="FWO113" s="37"/>
      <c r="FWP113" s="37"/>
      <c r="FWQ113" s="37"/>
      <c r="FWR113" s="37"/>
      <c r="FWS113" s="37"/>
      <c r="FWT113" s="37"/>
      <c r="FWU113" s="37"/>
      <c r="FWV113" s="37"/>
      <c r="FWW113" s="37"/>
      <c r="FWX113" s="37"/>
      <c r="FWY113" s="37"/>
      <c r="FWZ113" s="37"/>
      <c r="FXA113" s="37"/>
      <c r="FXB113" s="37"/>
      <c r="FXC113" s="37"/>
      <c r="FXD113" s="37"/>
      <c r="FXE113" s="37"/>
      <c r="FXF113" s="37"/>
      <c r="FXG113" s="37"/>
      <c r="FXH113" s="37"/>
      <c r="FXI113" s="37"/>
      <c r="FXJ113" s="37"/>
      <c r="FXK113" s="37"/>
      <c r="FXL113" s="37"/>
      <c r="FXM113" s="37"/>
      <c r="FXN113" s="37"/>
      <c r="FXO113" s="37"/>
      <c r="FXP113" s="37"/>
      <c r="FXQ113" s="37"/>
      <c r="FXR113" s="37"/>
      <c r="FXS113" s="37"/>
      <c r="FXT113" s="37"/>
      <c r="FXU113" s="37"/>
      <c r="FXV113" s="37"/>
      <c r="FXW113" s="37"/>
      <c r="FXX113" s="37"/>
      <c r="FXY113" s="37"/>
      <c r="FXZ113" s="37"/>
      <c r="FYA113" s="37"/>
      <c r="FYB113" s="37"/>
      <c r="FYC113" s="37"/>
      <c r="FYD113" s="37"/>
      <c r="FYE113" s="37"/>
      <c r="FYF113" s="37"/>
      <c r="FYG113" s="37"/>
      <c r="FYH113" s="37"/>
      <c r="FYI113" s="37"/>
      <c r="FYJ113" s="37"/>
      <c r="FYK113" s="37"/>
      <c r="FYL113" s="37"/>
      <c r="FYM113" s="37"/>
      <c r="FYN113" s="37"/>
      <c r="FYO113" s="37"/>
      <c r="FYP113" s="37"/>
      <c r="FYQ113" s="37"/>
      <c r="FYR113" s="37"/>
      <c r="FYS113" s="37"/>
      <c r="FYT113" s="37"/>
      <c r="FYU113" s="37"/>
      <c r="FYV113" s="37"/>
      <c r="FYW113" s="37"/>
      <c r="FYX113" s="37"/>
      <c r="FYY113" s="37"/>
      <c r="FYZ113" s="37"/>
      <c r="FZA113" s="37"/>
      <c r="FZB113" s="37"/>
      <c r="FZC113" s="37"/>
      <c r="FZD113" s="37"/>
      <c r="FZE113" s="37"/>
      <c r="FZF113" s="37"/>
      <c r="FZG113" s="37"/>
      <c r="FZH113" s="37"/>
      <c r="FZI113" s="37"/>
      <c r="FZJ113" s="37"/>
      <c r="FZK113" s="37"/>
      <c r="FZL113" s="37"/>
      <c r="FZM113" s="37"/>
      <c r="FZN113" s="37"/>
      <c r="FZO113" s="37"/>
      <c r="FZP113" s="37"/>
      <c r="FZQ113" s="37"/>
      <c r="FZR113" s="37"/>
      <c r="FZS113" s="37"/>
      <c r="FZT113" s="37"/>
      <c r="FZU113" s="37"/>
      <c r="FZV113" s="37"/>
      <c r="FZW113" s="37"/>
      <c r="FZX113" s="37"/>
      <c r="FZY113" s="37"/>
      <c r="FZZ113" s="37"/>
      <c r="GAA113" s="37"/>
      <c r="GAB113" s="37"/>
      <c r="GAC113" s="37"/>
      <c r="GAD113" s="37"/>
      <c r="GAE113" s="37"/>
      <c r="GAF113" s="37"/>
      <c r="GAG113" s="37"/>
      <c r="GAH113" s="37"/>
      <c r="GAI113" s="37"/>
      <c r="GAJ113" s="37"/>
      <c r="GAK113" s="37"/>
      <c r="GAL113" s="37"/>
      <c r="GAM113" s="37"/>
      <c r="GAN113" s="37"/>
      <c r="GAO113" s="37"/>
      <c r="GAP113" s="37"/>
      <c r="GAQ113" s="37"/>
      <c r="GAR113" s="37"/>
      <c r="GAS113" s="37"/>
      <c r="GAT113" s="37"/>
      <c r="GAU113" s="37"/>
      <c r="GAV113" s="37"/>
      <c r="GAW113" s="37"/>
      <c r="GAX113" s="37"/>
      <c r="GAY113" s="37"/>
      <c r="GAZ113" s="37"/>
      <c r="GBA113" s="37"/>
      <c r="GBB113" s="37"/>
      <c r="GBC113" s="37"/>
      <c r="GBD113" s="37"/>
      <c r="GBE113" s="37"/>
      <c r="GBF113" s="37"/>
      <c r="GBG113" s="37"/>
      <c r="GBH113" s="37"/>
      <c r="GBI113" s="37"/>
      <c r="GBJ113" s="37"/>
      <c r="GBK113" s="37"/>
      <c r="GBL113" s="37"/>
      <c r="GBM113" s="37"/>
      <c r="GBN113" s="37"/>
      <c r="GBO113" s="37"/>
      <c r="GBP113" s="37"/>
      <c r="GBQ113" s="37"/>
      <c r="GBR113" s="37"/>
      <c r="GBS113" s="37"/>
      <c r="GBT113" s="37"/>
      <c r="GBU113" s="37"/>
      <c r="GBV113" s="37"/>
      <c r="GBW113" s="37"/>
      <c r="GBX113" s="37"/>
      <c r="GBY113" s="37"/>
      <c r="GBZ113" s="37"/>
      <c r="GCA113" s="37"/>
      <c r="GCB113" s="37"/>
      <c r="GCC113" s="37"/>
      <c r="GCD113" s="37"/>
      <c r="GCE113" s="37"/>
      <c r="GCF113" s="37"/>
      <c r="GCG113" s="37"/>
      <c r="GCH113" s="37"/>
      <c r="GCI113" s="37"/>
      <c r="GCJ113" s="37"/>
      <c r="GCK113" s="37"/>
      <c r="GCL113" s="37"/>
      <c r="GCM113" s="37"/>
      <c r="GCN113" s="37"/>
      <c r="GCO113" s="37"/>
      <c r="GCP113" s="37"/>
      <c r="GCQ113" s="37"/>
      <c r="GCR113" s="37"/>
      <c r="GCS113" s="37"/>
      <c r="GCT113" s="37"/>
      <c r="GCU113" s="37"/>
      <c r="GCV113" s="37"/>
      <c r="GCW113" s="37"/>
      <c r="GCX113" s="37"/>
      <c r="GCY113" s="37"/>
      <c r="GCZ113" s="37"/>
      <c r="GDA113" s="37"/>
      <c r="GDB113" s="37"/>
      <c r="GDC113" s="37"/>
      <c r="GDD113" s="37"/>
      <c r="GDE113" s="37"/>
      <c r="GDF113" s="37"/>
      <c r="GDG113" s="37"/>
      <c r="GDH113" s="37"/>
      <c r="GDI113" s="37"/>
      <c r="GDJ113" s="37"/>
      <c r="GDK113" s="37"/>
      <c r="GDL113" s="37"/>
      <c r="GDM113" s="37"/>
      <c r="GDN113" s="37"/>
      <c r="GDO113" s="37"/>
      <c r="GDP113" s="37"/>
      <c r="GDQ113" s="37"/>
      <c r="GDR113" s="37"/>
      <c r="GDS113" s="37"/>
      <c r="GDT113" s="37"/>
      <c r="GDU113" s="37"/>
      <c r="GDV113" s="37"/>
      <c r="GDW113" s="37"/>
      <c r="GDX113" s="37"/>
      <c r="GDY113" s="37"/>
      <c r="GDZ113" s="37"/>
      <c r="GEA113" s="37"/>
      <c r="GEB113" s="37"/>
      <c r="GEC113" s="37"/>
      <c r="GED113" s="37"/>
      <c r="GEE113" s="37"/>
      <c r="GEF113" s="37"/>
      <c r="GEG113" s="37"/>
      <c r="GEH113" s="37"/>
      <c r="GEI113" s="37"/>
      <c r="GEJ113" s="37"/>
      <c r="GEK113" s="37"/>
      <c r="GEL113" s="37"/>
      <c r="GEM113" s="37"/>
      <c r="GEN113" s="37"/>
      <c r="GEO113" s="37"/>
      <c r="GEP113" s="37"/>
      <c r="GEQ113" s="37"/>
      <c r="GER113" s="37"/>
      <c r="GES113" s="37"/>
      <c r="GET113" s="37"/>
      <c r="GEU113" s="37"/>
      <c r="GEV113" s="37"/>
      <c r="GEW113" s="37"/>
      <c r="GEX113" s="37"/>
      <c r="GEY113" s="37"/>
      <c r="GEZ113" s="37"/>
      <c r="GFA113" s="37"/>
      <c r="GFB113" s="37"/>
      <c r="GFC113" s="37"/>
      <c r="GFD113" s="37"/>
      <c r="GFE113" s="37"/>
      <c r="GFF113" s="37"/>
      <c r="GFG113" s="37"/>
      <c r="GFH113" s="37"/>
      <c r="GFI113" s="37"/>
      <c r="GFJ113" s="37"/>
      <c r="GFK113" s="37"/>
      <c r="GFL113" s="37"/>
      <c r="GFM113" s="37"/>
      <c r="GFN113" s="37"/>
      <c r="GFO113" s="37"/>
      <c r="GFP113" s="37"/>
      <c r="GFQ113" s="37"/>
      <c r="GFR113" s="37"/>
      <c r="GFS113" s="37"/>
      <c r="GFT113" s="37"/>
      <c r="GFU113" s="37"/>
      <c r="GFV113" s="37"/>
      <c r="GFW113" s="37"/>
      <c r="GFX113" s="37"/>
      <c r="GFY113" s="37"/>
      <c r="GFZ113" s="37"/>
      <c r="GGA113" s="37"/>
      <c r="GGB113" s="37"/>
      <c r="GGC113" s="37"/>
      <c r="GGD113" s="37"/>
      <c r="GGE113" s="37"/>
      <c r="GGF113" s="37"/>
      <c r="GGG113" s="37"/>
      <c r="GGH113" s="37"/>
      <c r="GGI113" s="37"/>
      <c r="GGJ113" s="37"/>
      <c r="GGK113" s="37"/>
      <c r="GGL113" s="37"/>
      <c r="GGM113" s="37"/>
      <c r="GGN113" s="37"/>
      <c r="GGO113" s="37"/>
      <c r="GGP113" s="37"/>
      <c r="GGQ113" s="37"/>
      <c r="GGR113" s="37"/>
      <c r="GGS113" s="37"/>
      <c r="GGT113" s="37"/>
      <c r="GGU113" s="37"/>
      <c r="GGV113" s="37"/>
      <c r="GGW113" s="37"/>
      <c r="GGX113" s="37"/>
      <c r="GGY113" s="37"/>
      <c r="GGZ113" s="37"/>
      <c r="GHA113" s="37"/>
      <c r="GHB113" s="37"/>
      <c r="GHC113" s="37"/>
      <c r="GHD113" s="37"/>
      <c r="GHE113" s="37"/>
      <c r="GHF113" s="37"/>
      <c r="GHG113" s="37"/>
      <c r="GHH113" s="37"/>
      <c r="GHI113" s="37"/>
      <c r="GHJ113" s="37"/>
      <c r="GHK113" s="37"/>
      <c r="GHL113" s="37"/>
      <c r="GHM113" s="37"/>
      <c r="GHN113" s="37"/>
      <c r="GHO113" s="37"/>
      <c r="GHP113" s="37"/>
      <c r="GHQ113" s="37"/>
      <c r="GHR113" s="37"/>
      <c r="GHS113" s="37"/>
      <c r="GHT113" s="37"/>
      <c r="GHU113" s="37"/>
      <c r="GHV113" s="37"/>
      <c r="GHW113" s="37"/>
      <c r="GHX113" s="37"/>
      <c r="GHY113" s="37"/>
      <c r="GHZ113" s="37"/>
      <c r="GIA113" s="37"/>
      <c r="GIB113" s="37"/>
      <c r="GIC113" s="37"/>
      <c r="GID113" s="37"/>
      <c r="GIE113" s="37"/>
      <c r="GIF113" s="37"/>
      <c r="GIG113" s="37"/>
      <c r="GIH113" s="37"/>
      <c r="GII113" s="37"/>
      <c r="GIJ113" s="37"/>
      <c r="GIK113" s="37"/>
      <c r="GIL113" s="37"/>
      <c r="GIM113" s="37"/>
      <c r="GIN113" s="37"/>
      <c r="GIO113" s="37"/>
      <c r="GIP113" s="37"/>
      <c r="GIQ113" s="37"/>
      <c r="GIR113" s="37"/>
      <c r="GIS113" s="37"/>
      <c r="GIT113" s="37"/>
      <c r="GIU113" s="37"/>
      <c r="GIV113" s="37"/>
      <c r="GIW113" s="37"/>
      <c r="GIX113" s="37"/>
      <c r="GIY113" s="37"/>
      <c r="GIZ113" s="37"/>
      <c r="GJA113" s="37"/>
      <c r="GJB113" s="37"/>
      <c r="GJC113" s="37"/>
      <c r="GJD113" s="37"/>
      <c r="GJE113" s="37"/>
      <c r="GJF113" s="37"/>
      <c r="GJG113" s="37"/>
      <c r="GJH113" s="37"/>
      <c r="GJI113" s="37"/>
      <c r="GJJ113" s="37"/>
      <c r="GJK113" s="37"/>
      <c r="GJL113" s="37"/>
      <c r="GJM113" s="37"/>
      <c r="GJN113" s="37"/>
      <c r="GJO113" s="37"/>
      <c r="GJP113" s="37"/>
      <c r="GJQ113" s="37"/>
      <c r="GJR113" s="37"/>
      <c r="GJS113" s="37"/>
      <c r="GJT113" s="37"/>
      <c r="GJU113" s="37"/>
      <c r="GJV113" s="37"/>
      <c r="GJW113" s="37"/>
      <c r="GJX113" s="37"/>
      <c r="GJY113" s="37"/>
      <c r="GJZ113" s="37"/>
      <c r="GKA113" s="37"/>
      <c r="GKB113" s="37"/>
      <c r="GKC113" s="37"/>
      <c r="GKD113" s="37"/>
      <c r="GKE113" s="37"/>
      <c r="GKF113" s="37"/>
      <c r="GKG113" s="37"/>
      <c r="GKH113" s="37"/>
      <c r="GKI113" s="37"/>
      <c r="GKJ113" s="37"/>
      <c r="GKK113" s="37"/>
      <c r="GKL113" s="37"/>
      <c r="GKM113" s="37"/>
      <c r="GKN113" s="37"/>
      <c r="GKO113" s="37"/>
      <c r="GKP113" s="37"/>
      <c r="GKQ113" s="37"/>
      <c r="GKR113" s="37"/>
      <c r="GKS113" s="37"/>
      <c r="GKT113" s="37"/>
      <c r="GKU113" s="37"/>
      <c r="GKV113" s="37"/>
      <c r="GKW113" s="37"/>
      <c r="GKX113" s="37"/>
      <c r="GKY113" s="37"/>
      <c r="GKZ113" s="37"/>
      <c r="GLA113" s="37"/>
      <c r="GLB113" s="37"/>
      <c r="GLC113" s="37"/>
      <c r="GLD113" s="37"/>
      <c r="GLE113" s="37"/>
      <c r="GLF113" s="37"/>
      <c r="GLG113" s="37"/>
      <c r="GLH113" s="37"/>
      <c r="GLI113" s="37"/>
      <c r="GLJ113" s="37"/>
      <c r="GLK113" s="37"/>
      <c r="GLL113" s="37"/>
      <c r="GLM113" s="37"/>
      <c r="GLN113" s="37"/>
      <c r="GLO113" s="37"/>
      <c r="GLP113" s="37"/>
      <c r="GLQ113" s="37"/>
      <c r="GLR113" s="37"/>
      <c r="GLS113" s="37"/>
      <c r="GLT113" s="37"/>
      <c r="GLU113" s="37"/>
      <c r="GLV113" s="37"/>
      <c r="GLW113" s="37"/>
      <c r="GLX113" s="37"/>
      <c r="GLY113" s="37"/>
      <c r="GLZ113" s="37"/>
      <c r="GMA113" s="37"/>
      <c r="GMB113" s="37"/>
      <c r="GMC113" s="37"/>
      <c r="GMD113" s="37"/>
      <c r="GME113" s="37"/>
      <c r="GMF113" s="37"/>
      <c r="GMG113" s="37"/>
      <c r="GMH113" s="37"/>
      <c r="GMI113" s="37"/>
      <c r="GMJ113" s="37"/>
      <c r="GMK113" s="37"/>
      <c r="GML113" s="37"/>
      <c r="GMM113" s="37"/>
      <c r="GMN113" s="37"/>
      <c r="GMO113" s="37"/>
      <c r="GMP113" s="37"/>
      <c r="GMQ113" s="37"/>
      <c r="GMR113" s="37"/>
      <c r="GMS113" s="37"/>
      <c r="GMT113" s="37"/>
      <c r="GMU113" s="37"/>
      <c r="GMV113" s="37"/>
      <c r="GMW113" s="37"/>
      <c r="GMX113" s="37"/>
    </row>
    <row r="114" spans="1:5094" s="22" customFormat="1" ht="13" x14ac:dyDescent="0.3">
      <c r="A114" s="286"/>
      <c r="B114" s="287" t="s">
        <v>52</v>
      </c>
      <c r="C114" s="287"/>
      <c r="D114" s="295"/>
      <c r="E114" s="295"/>
      <c r="F114" s="290" t="s">
        <v>188</v>
      </c>
      <c r="G114" s="291">
        <f>SUM(G12)</f>
        <v>2.4399999999999999E-4</v>
      </c>
      <c r="H114" s="296"/>
      <c r="I114" s="293">
        <v>36290.28</v>
      </c>
      <c r="J114" s="300">
        <v>0</v>
      </c>
      <c r="K114" s="293">
        <v>-36290.28</v>
      </c>
      <c r="L114" s="297">
        <f>SUM(I114:K114)</f>
        <v>0</v>
      </c>
      <c r="M114" s="297">
        <f>SUM(I114)</f>
        <v>36290.28</v>
      </c>
      <c r="N114" s="297">
        <f>SUM(L114)</f>
        <v>0</v>
      </c>
      <c r="O114" s="299"/>
      <c r="P114" s="54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GR114" s="39"/>
      <c r="GS114" s="39"/>
      <c r="GT114" s="39"/>
      <c r="GU114" s="39"/>
      <c r="GV114" s="39"/>
      <c r="GW114" s="39"/>
      <c r="GX114" s="39"/>
      <c r="GY114" s="39"/>
      <c r="GZ114" s="39"/>
      <c r="HA114" s="39"/>
      <c r="HB114" s="39"/>
      <c r="HC114" s="39"/>
      <c r="HD114" s="39"/>
      <c r="HE114" s="39"/>
      <c r="HF114" s="39"/>
      <c r="HG114" s="39"/>
      <c r="HH114" s="39"/>
      <c r="HI114" s="39"/>
      <c r="HJ114" s="39"/>
      <c r="HK114" s="39"/>
      <c r="HL114" s="39"/>
      <c r="HM114" s="39"/>
      <c r="HN114" s="39"/>
      <c r="HO114" s="39"/>
      <c r="HP114" s="39"/>
      <c r="HQ114" s="39"/>
      <c r="HR114" s="39"/>
      <c r="HS114" s="39"/>
      <c r="HT114" s="39"/>
      <c r="HU114" s="39"/>
      <c r="HV114" s="39"/>
      <c r="HW114" s="39"/>
      <c r="HX114" s="39"/>
      <c r="HY114" s="39"/>
      <c r="HZ114" s="39"/>
      <c r="IA114" s="39"/>
      <c r="IB114" s="39"/>
      <c r="IC114" s="39"/>
      <c r="ID114" s="39"/>
      <c r="IE114" s="39"/>
      <c r="IF114" s="39"/>
      <c r="IG114" s="39"/>
      <c r="IH114" s="39"/>
      <c r="II114" s="39"/>
      <c r="IJ114" s="39"/>
      <c r="IK114" s="39"/>
      <c r="IL114" s="39"/>
      <c r="IM114" s="39"/>
      <c r="IN114" s="39"/>
      <c r="IO114" s="39"/>
      <c r="IP114" s="39"/>
      <c r="IQ114" s="39"/>
      <c r="IR114" s="39"/>
      <c r="IS114" s="39"/>
      <c r="IT114" s="39"/>
      <c r="IU114" s="39"/>
      <c r="IV114" s="39"/>
      <c r="IW114" s="39"/>
      <c r="IX114" s="39"/>
      <c r="IY114" s="39"/>
      <c r="IZ114" s="39"/>
      <c r="JA114" s="39"/>
      <c r="JB114" s="39"/>
      <c r="JC114" s="39"/>
      <c r="JD114" s="39"/>
      <c r="JE114" s="39"/>
      <c r="JF114" s="39"/>
      <c r="JG114" s="39"/>
      <c r="JH114" s="39"/>
      <c r="JI114" s="39"/>
      <c r="JJ114" s="39"/>
      <c r="JK114" s="39"/>
      <c r="JL114" s="39"/>
      <c r="JM114" s="39"/>
      <c r="JN114" s="39"/>
      <c r="JO114" s="39"/>
      <c r="JP114" s="39"/>
      <c r="JQ114" s="39"/>
      <c r="JR114" s="39"/>
      <c r="JS114" s="39"/>
      <c r="JT114" s="39"/>
      <c r="JU114" s="39"/>
      <c r="JV114" s="39"/>
      <c r="JW114" s="39"/>
      <c r="JX114" s="39"/>
      <c r="JY114" s="39"/>
      <c r="JZ114" s="39"/>
      <c r="KA114" s="39"/>
      <c r="KB114" s="39"/>
      <c r="KC114" s="39"/>
      <c r="KD114" s="39"/>
      <c r="KE114" s="39"/>
      <c r="KF114" s="39"/>
      <c r="KG114" s="39"/>
      <c r="KH114" s="39"/>
      <c r="KI114" s="39"/>
      <c r="KJ114" s="39"/>
      <c r="KK114" s="39"/>
      <c r="KL114" s="39"/>
      <c r="KM114" s="39"/>
      <c r="KN114" s="39"/>
      <c r="KO114" s="39"/>
      <c r="KP114" s="39"/>
      <c r="KQ114" s="39"/>
      <c r="KR114" s="39"/>
      <c r="KS114" s="39"/>
      <c r="KT114" s="39"/>
      <c r="KU114" s="39"/>
      <c r="KV114" s="39"/>
      <c r="KW114" s="39"/>
      <c r="KX114" s="39"/>
      <c r="KY114" s="39"/>
      <c r="KZ114" s="39"/>
      <c r="LA114" s="39"/>
      <c r="LB114" s="39"/>
      <c r="LC114" s="39"/>
      <c r="LD114" s="39"/>
      <c r="LE114" s="39"/>
      <c r="LF114" s="39"/>
      <c r="LG114" s="39"/>
      <c r="LH114" s="39"/>
      <c r="LI114" s="39"/>
      <c r="LJ114" s="39"/>
      <c r="LK114" s="39"/>
      <c r="LL114" s="39"/>
      <c r="LM114" s="39"/>
      <c r="LN114" s="39"/>
      <c r="LO114" s="39"/>
      <c r="LP114" s="39"/>
      <c r="LQ114" s="39"/>
      <c r="LR114" s="39"/>
      <c r="LS114" s="39"/>
      <c r="LT114" s="39"/>
      <c r="LU114" s="39"/>
      <c r="LV114" s="39"/>
      <c r="LW114" s="39"/>
      <c r="LX114" s="39"/>
      <c r="LY114" s="39"/>
      <c r="LZ114" s="39"/>
      <c r="MA114" s="39"/>
      <c r="MB114" s="39"/>
      <c r="MC114" s="39"/>
      <c r="MD114" s="39"/>
      <c r="ME114" s="39"/>
      <c r="MF114" s="39"/>
      <c r="MG114" s="39"/>
      <c r="MH114" s="39"/>
      <c r="MI114" s="39"/>
      <c r="MJ114" s="39"/>
      <c r="MK114" s="39"/>
      <c r="ML114" s="39"/>
      <c r="MM114" s="39"/>
      <c r="MN114" s="39"/>
      <c r="MO114" s="39"/>
      <c r="MP114" s="39"/>
      <c r="MQ114" s="39"/>
      <c r="MR114" s="39"/>
      <c r="MS114" s="39"/>
      <c r="MT114" s="39"/>
      <c r="MU114" s="39"/>
      <c r="MV114" s="39"/>
      <c r="MW114" s="39"/>
      <c r="MX114" s="39"/>
      <c r="MY114" s="39"/>
      <c r="MZ114" s="39"/>
      <c r="NA114" s="39"/>
      <c r="NB114" s="39"/>
      <c r="NC114" s="39"/>
      <c r="ND114" s="39"/>
      <c r="NE114" s="39"/>
      <c r="NF114" s="39"/>
      <c r="NG114" s="39"/>
      <c r="NH114" s="39"/>
      <c r="NI114" s="39"/>
      <c r="NJ114" s="39"/>
      <c r="NK114" s="39"/>
      <c r="NL114" s="39"/>
      <c r="NM114" s="39"/>
      <c r="NN114" s="39"/>
      <c r="NO114" s="39"/>
      <c r="NP114" s="39"/>
      <c r="NQ114" s="39"/>
      <c r="NR114" s="39"/>
      <c r="NS114" s="39"/>
      <c r="NT114" s="39"/>
      <c r="NU114" s="39"/>
      <c r="NV114" s="39"/>
      <c r="NW114" s="39"/>
      <c r="NX114" s="39"/>
      <c r="NY114" s="39"/>
      <c r="NZ114" s="39"/>
      <c r="OA114" s="39"/>
      <c r="OB114" s="39"/>
      <c r="OC114" s="39"/>
      <c r="OD114" s="39"/>
      <c r="OE114" s="39"/>
      <c r="OF114" s="39"/>
      <c r="OG114" s="39"/>
      <c r="OH114" s="39"/>
      <c r="OI114" s="39"/>
      <c r="OJ114" s="39"/>
      <c r="OK114" s="39"/>
      <c r="OL114" s="39"/>
      <c r="OM114" s="39"/>
      <c r="ON114" s="39"/>
      <c r="OO114" s="39"/>
      <c r="OP114" s="39"/>
      <c r="OQ114" s="39"/>
      <c r="OR114" s="39"/>
      <c r="OS114" s="39"/>
      <c r="OT114" s="39"/>
      <c r="OU114" s="39"/>
      <c r="OV114" s="39"/>
      <c r="OW114" s="39"/>
      <c r="OX114" s="39"/>
      <c r="OY114" s="39"/>
      <c r="OZ114" s="39"/>
      <c r="PA114" s="39"/>
      <c r="PB114" s="39"/>
      <c r="PC114" s="39"/>
      <c r="PD114" s="39"/>
      <c r="PE114" s="39"/>
      <c r="PF114" s="39"/>
      <c r="PG114" s="39"/>
      <c r="PH114" s="39"/>
      <c r="PI114" s="39"/>
      <c r="PJ114" s="39"/>
      <c r="PK114" s="39"/>
      <c r="PL114" s="39"/>
      <c r="PM114" s="39"/>
      <c r="PN114" s="39"/>
      <c r="PO114" s="39"/>
      <c r="PP114" s="39"/>
      <c r="PQ114" s="39"/>
      <c r="PR114" s="39"/>
      <c r="PS114" s="39"/>
      <c r="PT114" s="39"/>
      <c r="PU114" s="39"/>
      <c r="PV114" s="39"/>
      <c r="PW114" s="39"/>
      <c r="PX114" s="39"/>
      <c r="PY114" s="39"/>
      <c r="PZ114" s="39"/>
      <c r="QA114" s="39"/>
      <c r="QB114" s="39"/>
      <c r="QC114" s="39"/>
      <c r="QD114" s="39"/>
      <c r="QE114" s="39"/>
      <c r="QF114" s="39"/>
      <c r="QG114" s="39"/>
      <c r="QH114" s="39"/>
      <c r="QI114" s="39"/>
      <c r="QJ114" s="39"/>
      <c r="QK114" s="39"/>
      <c r="QL114" s="39"/>
      <c r="QM114" s="39"/>
      <c r="QN114" s="39"/>
      <c r="QO114" s="39"/>
      <c r="QP114" s="39"/>
      <c r="QQ114" s="39"/>
      <c r="QR114" s="39"/>
      <c r="QS114" s="39"/>
      <c r="QT114" s="39"/>
      <c r="QU114" s="39"/>
      <c r="QV114" s="39"/>
      <c r="QW114" s="39"/>
      <c r="QX114" s="39"/>
      <c r="QY114" s="39"/>
      <c r="QZ114" s="39"/>
      <c r="RA114" s="39"/>
      <c r="RB114" s="39"/>
      <c r="RC114" s="39"/>
      <c r="RD114" s="39"/>
      <c r="RE114" s="39"/>
      <c r="RF114" s="39"/>
      <c r="RG114" s="39"/>
      <c r="RH114" s="39"/>
      <c r="RI114" s="39"/>
      <c r="RJ114" s="39"/>
      <c r="RK114" s="39"/>
      <c r="RL114" s="39"/>
      <c r="RM114" s="39"/>
      <c r="RN114" s="39"/>
      <c r="RO114" s="39"/>
      <c r="RP114" s="39"/>
      <c r="RQ114" s="39"/>
      <c r="RR114" s="39"/>
      <c r="RS114" s="39"/>
      <c r="RT114" s="39"/>
      <c r="RU114" s="39"/>
      <c r="RV114" s="39"/>
      <c r="RW114" s="39"/>
      <c r="RX114" s="39"/>
      <c r="RY114" s="39"/>
      <c r="RZ114" s="39"/>
      <c r="SA114" s="39"/>
      <c r="SB114" s="39"/>
      <c r="SC114" s="39"/>
      <c r="SD114" s="39"/>
      <c r="SE114" s="39"/>
      <c r="SF114" s="39"/>
      <c r="SG114" s="39"/>
      <c r="SH114" s="39"/>
      <c r="SI114" s="39"/>
      <c r="SJ114" s="39"/>
      <c r="SK114" s="39"/>
      <c r="SL114" s="39"/>
      <c r="SM114" s="39"/>
      <c r="SN114" s="39"/>
      <c r="SO114" s="39"/>
      <c r="SP114" s="39"/>
      <c r="SQ114" s="39"/>
      <c r="SR114" s="39"/>
      <c r="SS114" s="39"/>
      <c r="ST114" s="39"/>
      <c r="SU114" s="39"/>
      <c r="SV114" s="39"/>
      <c r="SW114" s="39"/>
      <c r="SX114" s="39"/>
      <c r="SY114" s="39"/>
      <c r="SZ114" s="39"/>
      <c r="TA114" s="39"/>
      <c r="TB114" s="39"/>
      <c r="TC114" s="39"/>
      <c r="TD114" s="39"/>
      <c r="TE114" s="39"/>
      <c r="TF114" s="39"/>
      <c r="TG114" s="39"/>
      <c r="TH114" s="39"/>
      <c r="TI114" s="39"/>
      <c r="TJ114" s="39"/>
      <c r="TK114" s="39"/>
      <c r="TL114" s="39"/>
      <c r="TM114" s="39"/>
      <c r="TN114" s="39"/>
      <c r="TO114" s="39"/>
      <c r="TP114" s="39"/>
      <c r="TQ114" s="39"/>
      <c r="TR114" s="39"/>
      <c r="TS114" s="39"/>
      <c r="TT114" s="39"/>
      <c r="TU114" s="39"/>
      <c r="TV114" s="39"/>
      <c r="TW114" s="39"/>
      <c r="TX114" s="39"/>
      <c r="TY114" s="39"/>
      <c r="TZ114" s="39"/>
      <c r="UA114" s="39"/>
      <c r="UB114" s="39"/>
      <c r="UC114" s="39"/>
      <c r="UD114" s="39"/>
      <c r="UE114" s="39"/>
      <c r="UF114" s="39"/>
      <c r="UG114" s="39"/>
      <c r="UH114" s="39"/>
      <c r="UI114" s="39"/>
      <c r="UJ114" s="39"/>
      <c r="UK114" s="39"/>
      <c r="UL114" s="39"/>
      <c r="UM114" s="39"/>
      <c r="UN114" s="39"/>
      <c r="UO114" s="39"/>
      <c r="UP114" s="39"/>
      <c r="UQ114" s="39"/>
      <c r="UR114" s="39"/>
      <c r="US114" s="39"/>
      <c r="UT114" s="39"/>
      <c r="UU114" s="39"/>
      <c r="UV114" s="39"/>
      <c r="UW114" s="39"/>
      <c r="UX114" s="39"/>
      <c r="UY114" s="39"/>
      <c r="UZ114" s="39"/>
      <c r="VA114" s="39"/>
      <c r="VB114" s="39"/>
      <c r="VC114" s="39"/>
      <c r="VD114" s="39"/>
      <c r="VE114" s="39"/>
      <c r="VF114" s="39"/>
      <c r="VG114" s="39"/>
      <c r="VH114" s="39"/>
      <c r="VI114" s="39"/>
      <c r="VJ114" s="39"/>
      <c r="VK114" s="39"/>
      <c r="VL114" s="39"/>
      <c r="VM114" s="39"/>
      <c r="VN114" s="39"/>
      <c r="VO114" s="39"/>
      <c r="VP114" s="39"/>
      <c r="VQ114" s="39"/>
      <c r="VR114" s="39"/>
      <c r="VS114" s="39"/>
      <c r="VT114" s="39"/>
      <c r="VU114" s="39"/>
      <c r="VV114" s="39"/>
      <c r="VW114" s="39"/>
      <c r="VX114" s="39"/>
      <c r="VY114" s="39"/>
      <c r="VZ114" s="39"/>
      <c r="WA114" s="39"/>
      <c r="WB114" s="39"/>
      <c r="WC114" s="39"/>
      <c r="WD114" s="39"/>
      <c r="WE114" s="39"/>
      <c r="WF114" s="39"/>
      <c r="WG114" s="39"/>
      <c r="WH114" s="39"/>
      <c r="WI114" s="39"/>
      <c r="WJ114" s="39"/>
      <c r="WK114" s="39"/>
      <c r="WL114" s="39"/>
      <c r="WM114" s="39"/>
      <c r="WN114" s="39"/>
      <c r="WO114" s="39"/>
      <c r="WP114" s="39"/>
      <c r="WQ114" s="39"/>
      <c r="WR114" s="39"/>
      <c r="WS114" s="39"/>
      <c r="WT114" s="39"/>
      <c r="WU114" s="39"/>
      <c r="WV114" s="39"/>
      <c r="WW114" s="39"/>
      <c r="WX114" s="39"/>
      <c r="WY114" s="39"/>
      <c r="WZ114" s="39"/>
      <c r="XA114" s="39"/>
      <c r="XB114" s="39"/>
      <c r="XC114" s="39"/>
      <c r="XD114" s="39"/>
      <c r="XE114" s="39"/>
      <c r="XF114" s="39"/>
      <c r="XG114" s="39"/>
      <c r="XH114" s="39"/>
      <c r="XI114" s="39"/>
      <c r="XJ114" s="39"/>
      <c r="XK114" s="39"/>
      <c r="XL114" s="39"/>
      <c r="XM114" s="39"/>
      <c r="XN114" s="39"/>
      <c r="XO114" s="39"/>
      <c r="XP114" s="39"/>
      <c r="XQ114" s="39"/>
      <c r="XR114" s="39"/>
      <c r="XS114" s="39"/>
      <c r="XT114" s="39"/>
      <c r="XU114" s="39"/>
      <c r="XV114" s="39"/>
      <c r="XW114" s="39"/>
      <c r="XX114" s="39"/>
      <c r="XY114" s="39"/>
      <c r="XZ114" s="39"/>
      <c r="YA114" s="39"/>
      <c r="YB114" s="39"/>
      <c r="YC114" s="39"/>
      <c r="YD114" s="39"/>
      <c r="YE114" s="39"/>
      <c r="YF114" s="39"/>
      <c r="YG114" s="39"/>
      <c r="YH114" s="39"/>
      <c r="YI114" s="39"/>
      <c r="YJ114" s="39"/>
      <c r="YK114" s="39"/>
      <c r="YL114" s="39"/>
      <c r="YM114" s="39"/>
      <c r="YN114" s="39"/>
      <c r="YO114" s="39"/>
      <c r="YP114" s="39"/>
      <c r="YQ114" s="39"/>
      <c r="YR114" s="39"/>
      <c r="YS114" s="39"/>
      <c r="YT114" s="39"/>
      <c r="YU114" s="39"/>
      <c r="YV114" s="39"/>
      <c r="YW114" s="39"/>
      <c r="YX114" s="39"/>
      <c r="YY114" s="39"/>
      <c r="YZ114" s="39"/>
      <c r="ZA114" s="39"/>
      <c r="ZB114" s="39"/>
      <c r="ZC114" s="39"/>
      <c r="ZD114" s="39"/>
      <c r="ZE114" s="39"/>
      <c r="ZF114" s="39"/>
      <c r="ZG114" s="39"/>
      <c r="ZH114" s="39"/>
      <c r="ZI114" s="39"/>
      <c r="ZJ114" s="39"/>
      <c r="ZK114" s="39"/>
      <c r="ZL114" s="39"/>
      <c r="ZM114" s="39"/>
      <c r="ZN114" s="39"/>
      <c r="ZO114" s="39"/>
      <c r="ZP114" s="39"/>
      <c r="ZQ114" s="39"/>
      <c r="ZR114" s="39"/>
      <c r="ZS114" s="39"/>
      <c r="ZT114" s="39"/>
      <c r="ZU114" s="39"/>
      <c r="ZV114" s="39"/>
      <c r="ZW114" s="39"/>
      <c r="ZX114" s="39"/>
      <c r="ZY114" s="39"/>
      <c r="ZZ114" s="39"/>
      <c r="AAA114" s="39"/>
      <c r="AAB114" s="39"/>
      <c r="AAC114" s="39"/>
      <c r="AAD114" s="39"/>
      <c r="AAE114" s="39"/>
      <c r="AAF114" s="39"/>
      <c r="AAG114" s="39"/>
      <c r="AAH114" s="39"/>
      <c r="AAI114" s="39"/>
      <c r="AAJ114" s="39"/>
      <c r="AAK114" s="39"/>
      <c r="AAL114" s="39"/>
      <c r="AAM114" s="39"/>
      <c r="AAN114" s="39"/>
      <c r="AAO114" s="39"/>
      <c r="AAP114" s="39"/>
      <c r="AAQ114" s="39"/>
      <c r="AAR114" s="39"/>
      <c r="AAS114" s="39"/>
      <c r="AAT114" s="39"/>
      <c r="AAU114" s="39"/>
      <c r="AAV114" s="39"/>
      <c r="AAW114" s="39"/>
      <c r="AAX114" s="39"/>
      <c r="AAY114" s="39"/>
      <c r="AAZ114" s="39"/>
      <c r="ABA114" s="39"/>
      <c r="ABB114" s="39"/>
      <c r="ABC114" s="39"/>
      <c r="ABD114" s="39"/>
      <c r="ABE114" s="39"/>
      <c r="ABF114" s="39"/>
      <c r="ABG114" s="39"/>
      <c r="ABH114" s="39"/>
      <c r="ABI114" s="39"/>
      <c r="ABJ114" s="39"/>
      <c r="ABK114" s="39"/>
      <c r="ABL114" s="39"/>
      <c r="ABM114" s="39"/>
      <c r="ABN114" s="39"/>
      <c r="ABO114" s="39"/>
      <c r="ABP114" s="39"/>
      <c r="ABQ114" s="39"/>
      <c r="ABR114" s="39"/>
      <c r="ABS114" s="39"/>
      <c r="ABT114" s="39"/>
      <c r="ABU114" s="39"/>
      <c r="ABV114" s="39"/>
      <c r="ABW114" s="39"/>
      <c r="ABX114" s="39"/>
      <c r="ABY114" s="39"/>
      <c r="ABZ114" s="39"/>
      <c r="ACA114" s="39"/>
      <c r="ACB114" s="39"/>
      <c r="ACC114" s="39"/>
      <c r="ACD114" s="39"/>
      <c r="ACE114" s="39"/>
      <c r="ACF114" s="39"/>
      <c r="ACG114" s="39"/>
      <c r="ACH114" s="39"/>
      <c r="ACI114" s="39"/>
      <c r="ACJ114" s="39"/>
      <c r="ACK114" s="39"/>
      <c r="ACL114" s="39"/>
      <c r="ACM114" s="39"/>
      <c r="ACN114" s="39"/>
      <c r="ACO114" s="39"/>
      <c r="ACP114" s="39"/>
      <c r="ACQ114" s="39"/>
      <c r="ACR114" s="39"/>
      <c r="ACS114" s="39"/>
      <c r="ACT114" s="39"/>
      <c r="ACU114" s="39"/>
      <c r="ACV114" s="39"/>
      <c r="ACW114" s="39"/>
      <c r="ACX114" s="39"/>
      <c r="ACY114" s="39"/>
      <c r="ACZ114" s="39"/>
      <c r="ADA114" s="39"/>
      <c r="ADB114" s="39"/>
      <c r="ADC114" s="39"/>
      <c r="ADD114" s="39"/>
      <c r="ADE114" s="39"/>
      <c r="ADF114" s="39"/>
      <c r="ADG114" s="39"/>
      <c r="ADH114" s="39"/>
      <c r="ADI114" s="39"/>
      <c r="ADJ114" s="39"/>
      <c r="ADK114" s="39"/>
      <c r="ADL114" s="39"/>
      <c r="ADM114" s="39"/>
      <c r="ADN114" s="39"/>
      <c r="ADO114" s="39"/>
      <c r="ADP114" s="39"/>
      <c r="ADQ114" s="39"/>
      <c r="ADR114" s="39"/>
      <c r="ADS114" s="39"/>
      <c r="ADT114" s="39"/>
      <c r="ADU114" s="39"/>
      <c r="ADV114" s="39"/>
      <c r="ADW114" s="39"/>
      <c r="ADX114" s="39"/>
      <c r="ADY114" s="39"/>
      <c r="ADZ114" s="39"/>
      <c r="AEA114" s="39"/>
      <c r="AEB114" s="39"/>
      <c r="AEC114" s="39"/>
      <c r="AED114" s="39"/>
      <c r="AEE114" s="39"/>
      <c r="AEF114" s="39"/>
      <c r="AEG114" s="39"/>
      <c r="AEH114" s="39"/>
      <c r="AEI114" s="39"/>
      <c r="AEJ114" s="39"/>
      <c r="AEK114" s="39"/>
      <c r="AEL114" s="39"/>
      <c r="AEM114" s="39"/>
      <c r="AEN114" s="39"/>
      <c r="AEO114" s="39"/>
      <c r="AEP114" s="39"/>
      <c r="AEQ114" s="39"/>
      <c r="AER114" s="39"/>
      <c r="AES114" s="39"/>
      <c r="AET114" s="39"/>
      <c r="AEU114" s="39"/>
      <c r="AEV114" s="39"/>
      <c r="AEW114" s="39"/>
      <c r="AEX114" s="39"/>
      <c r="AEY114" s="39"/>
      <c r="AEZ114" s="39"/>
      <c r="AFA114" s="39"/>
      <c r="AFB114" s="39"/>
      <c r="AFC114" s="39"/>
      <c r="AFD114" s="39"/>
      <c r="AFE114" s="39"/>
      <c r="AFF114" s="39"/>
      <c r="AFG114" s="39"/>
      <c r="AFH114" s="39"/>
      <c r="AFI114" s="39"/>
      <c r="AFJ114" s="39"/>
      <c r="AFK114" s="39"/>
      <c r="AFL114" s="39"/>
      <c r="AFM114" s="39"/>
      <c r="AFN114" s="39"/>
      <c r="AFO114" s="39"/>
      <c r="AFP114" s="39"/>
      <c r="AFQ114" s="39"/>
      <c r="AFR114" s="39"/>
      <c r="AFS114" s="39"/>
      <c r="AFT114" s="39"/>
      <c r="AFU114" s="39"/>
      <c r="AFV114" s="39"/>
      <c r="AFW114" s="39"/>
      <c r="AFX114" s="39"/>
      <c r="AFY114" s="39"/>
      <c r="AFZ114" s="39"/>
      <c r="AGA114" s="39"/>
      <c r="AGB114" s="39"/>
      <c r="AGC114" s="39"/>
      <c r="AGD114" s="39"/>
      <c r="AGE114" s="39"/>
      <c r="AGF114" s="39"/>
      <c r="AGG114" s="39"/>
      <c r="AGH114" s="39"/>
      <c r="AGI114" s="39"/>
      <c r="AGJ114" s="39"/>
      <c r="AGK114" s="39"/>
      <c r="AGL114" s="39"/>
      <c r="AGM114" s="39"/>
      <c r="AGN114" s="39"/>
      <c r="AGO114" s="39"/>
      <c r="AGP114" s="39"/>
      <c r="AGQ114" s="39"/>
      <c r="AGR114" s="39"/>
      <c r="AGS114" s="39"/>
      <c r="AGT114" s="39"/>
      <c r="AGU114" s="39"/>
      <c r="AGV114" s="39"/>
      <c r="AGW114" s="39"/>
      <c r="AGX114" s="39"/>
      <c r="AGY114" s="39"/>
      <c r="AGZ114" s="39"/>
      <c r="AHA114" s="39"/>
      <c r="AHB114" s="39"/>
      <c r="AHC114" s="39"/>
      <c r="AHD114" s="39"/>
      <c r="AHE114" s="39"/>
      <c r="AHF114" s="39"/>
      <c r="AHG114" s="39"/>
      <c r="AHH114" s="39"/>
      <c r="AHI114" s="39"/>
      <c r="AHJ114" s="39"/>
      <c r="AHK114" s="39"/>
      <c r="AHL114" s="39"/>
      <c r="AHM114" s="39"/>
      <c r="AHN114" s="39"/>
      <c r="AHO114" s="39"/>
      <c r="AHP114" s="39"/>
      <c r="AHQ114" s="39"/>
      <c r="AHR114" s="39"/>
      <c r="AHS114" s="39"/>
      <c r="AHT114" s="39"/>
      <c r="AHU114" s="39"/>
      <c r="AHV114" s="39"/>
      <c r="AHW114" s="39"/>
      <c r="AHX114" s="39"/>
      <c r="AHY114" s="39"/>
      <c r="AHZ114" s="39"/>
      <c r="AIA114" s="39"/>
      <c r="AIB114" s="39"/>
      <c r="AIC114" s="39"/>
      <c r="AID114" s="39"/>
      <c r="AIE114" s="39"/>
      <c r="AIF114" s="39"/>
      <c r="AIG114" s="39"/>
      <c r="AIH114" s="39"/>
      <c r="AII114" s="39"/>
      <c r="AIJ114" s="39"/>
      <c r="AIK114" s="39"/>
      <c r="AIL114" s="39"/>
      <c r="AIM114" s="39"/>
      <c r="AIN114" s="39"/>
      <c r="AIO114" s="39"/>
      <c r="AIP114" s="39"/>
      <c r="AIQ114" s="39"/>
      <c r="AIR114" s="39"/>
      <c r="AIS114" s="39"/>
      <c r="AIT114" s="39"/>
      <c r="AIU114" s="39"/>
      <c r="AIV114" s="39"/>
      <c r="AIW114" s="39"/>
      <c r="AIX114" s="39"/>
      <c r="AIY114" s="39"/>
      <c r="AIZ114" s="39"/>
      <c r="AJA114" s="39"/>
      <c r="AJB114" s="39"/>
      <c r="AJC114" s="39"/>
      <c r="AJD114" s="39"/>
      <c r="AJE114" s="39"/>
      <c r="AJF114" s="39"/>
      <c r="AJG114" s="39"/>
      <c r="AJH114" s="39"/>
      <c r="AJI114" s="39"/>
      <c r="AJJ114" s="39"/>
      <c r="AJK114" s="39"/>
      <c r="AJL114" s="39"/>
      <c r="AJM114" s="39"/>
      <c r="AJN114" s="39"/>
      <c r="AJO114" s="39"/>
      <c r="AJP114" s="39"/>
      <c r="AJQ114" s="39"/>
      <c r="AJR114" s="39"/>
      <c r="AJS114" s="39"/>
      <c r="AJT114" s="39"/>
      <c r="AJU114" s="39"/>
      <c r="AJV114" s="39"/>
      <c r="AJW114" s="37"/>
      <c r="AJX114" s="37"/>
      <c r="AJY114" s="37"/>
      <c r="AJZ114" s="37"/>
      <c r="AKA114" s="37"/>
      <c r="AKB114" s="37"/>
      <c r="AKC114" s="37"/>
      <c r="AKD114" s="37"/>
      <c r="AKE114" s="37"/>
      <c r="AKF114" s="37"/>
      <c r="AKG114" s="37"/>
      <c r="AKH114" s="37"/>
      <c r="AKI114" s="37"/>
      <c r="AKJ114" s="37"/>
      <c r="AKK114" s="37"/>
      <c r="AKL114" s="37"/>
      <c r="AKM114" s="37"/>
      <c r="AKN114" s="37"/>
      <c r="AKO114" s="37"/>
      <c r="AKP114" s="37"/>
      <c r="AKQ114" s="37"/>
      <c r="AKR114" s="37"/>
      <c r="AKS114" s="37"/>
      <c r="AKT114" s="37"/>
      <c r="AKU114" s="37"/>
      <c r="AKV114" s="37"/>
      <c r="AKW114" s="37"/>
      <c r="AKX114" s="37"/>
      <c r="AKY114" s="37"/>
      <c r="AKZ114" s="37"/>
      <c r="ALA114" s="37"/>
      <c r="ALB114" s="37"/>
      <c r="ALC114" s="37"/>
      <c r="ALD114" s="37"/>
      <c r="ALE114" s="37"/>
      <c r="ALF114" s="37"/>
      <c r="ALG114" s="37"/>
      <c r="ALH114" s="37"/>
      <c r="ALI114" s="37"/>
      <c r="ALJ114" s="37"/>
      <c r="ALK114" s="37"/>
      <c r="ALL114" s="37"/>
      <c r="ALM114" s="37"/>
      <c r="ALN114" s="37"/>
      <c r="ALO114" s="37"/>
      <c r="ALP114" s="37"/>
      <c r="ALQ114" s="37"/>
      <c r="ALR114" s="37"/>
      <c r="ALS114" s="37"/>
      <c r="ALT114" s="37"/>
      <c r="ALU114" s="37"/>
      <c r="ALV114" s="37"/>
      <c r="ALW114" s="37"/>
      <c r="ALX114" s="37"/>
      <c r="ALY114" s="37"/>
      <c r="ALZ114" s="37"/>
      <c r="AMA114" s="37"/>
      <c r="AMB114" s="37"/>
      <c r="AMC114" s="37"/>
      <c r="AMD114" s="37"/>
      <c r="AME114" s="37"/>
      <c r="AMF114" s="37"/>
      <c r="AMG114" s="37"/>
      <c r="AMH114" s="37"/>
      <c r="AMI114" s="37"/>
      <c r="AMJ114" s="37"/>
      <c r="AMK114" s="37"/>
      <c r="AML114" s="37"/>
      <c r="AMM114" s="37"/>
      <c r="AMN114" s="37"/>
      <c r="AMO114" s="37"/>
      <c r="AMP114" s="37"/>
      <c r="AMQ114" s="37"/>
      <c r="AMR114" s="37"/>
      <c r="AMS114" s="37"/>
      <c r="AMT114" s="37"/>
      <c r="AMU114" s="37"/>
      <c r="AMV114" s="37"/>
      <c r="AMW114" s="37"/>
      <c r="AMX114" s="37"/>
      <c r="AMY114" s="37"/>
      <c r="AMZ114" s="37"/>
      <c r="ANA114" s="37"/>
      <c r="ANB114" s="37"/>
      <c r="ANC114" s="37"/>
      <c r="AND114" s="37"/>
      <c r="ANE114" s="37"/>
      <c r="ANF114" s="37"/>
      <c r="ANG114" s="37"/>
      <c r="ANH114" s="37"/>
      <c r="ANI114" s="37"/>
      <c r="ANJ114" s="37"/>
      <c r="ANK114" s="37"/>
      <c r="ANL114" s="37"/>
      <c r="ANM114" s="37"/>
      <c r="ANN114" s="37"/>
      <c r="ANO114" s="37"/>
      <c r="ANP114" s="37"/>
      <c r="ANQ114" s="37"/>
      <c r="ANR114" s="37"/>
      <c r="ANS114" s="37"/>
      <c r="ANT114" s="37"/>
      <c r="ANU114" s="37"/>
      <c r="ANV114" s="37"/>
      <c r="ANW114" s="37"/>
      <c r="ANX114" s="37"/>
      <c r="ANY114" s="37"/>
      <c r="ANZ114" s="37"/>
      <c r="AOA114" s="37"/>
      <c r="AOB114" s="37"/>
      <c r="AOC114" s="37"/>
      <c r="AOD114" s="37"/>
      <c r="AOE114" s="37"/>
      <c r="AOF114" s="37"/>
      <c r="AOG114" s="37"/>
      <c r="AOH114" s="37"/>
      <c r="AOI114" s="37"/>
      <c r="AOJ114" s="37"/>
      <c r="AOK114" s="37"/>
      <c r="AOL114" s="37"/>
      <c r="AOM114" s="37"/>
      <c r="AON114" s="37"/>
      <c r="AOO114" s="37"/>
      <c r="AOP114" s="37"/>
      <c r="AOQ114" s="37"/>
      <c r="AOR114" s="37"/>
      <c r="AOS114" s="37"/>
      <c r="AOT114" s="37"/>
      <c r="AOU114" s="37"/>
      <c r="AOV114" s="37"/>
      <c r="AOW114" s="37"/>
      <c r="AOX114" s="37"/>
      <c r="AOY114" s="37"/>
      <c r="AOZ114" s="37"/>
      <c r="APA114" s="37"/>
      <c r="APB114" s="37"/>
      <c r="APC114" s="37"/>
      <c r="APD114" s="37"/>
      <c r="APE114" s="37"/>
      <c r="APF114" s="37"/>
      <c r="APG114" s="37"/>
      <c r="APH114" s="37"/>
      <c r="API114" s="37"/>
      <c r="APJ114" s="37"/>
      <c r="APK114" s="37"/>
      <c r="APL114" s="37"/>
      <c r="APM114" s="37"/>
      <c r="APN114" s="37"/>
      <c r="APO114" s="37"/>
      <c r="APP114" s="37"/>
      <c r="APQ114" s="37"/>
      <c r="APR114" s="37"/>
      <c r="APS114" s="37"/>
      <c r="APT114" s="37"/>
      <c r="APU114" s="37"/>
      <c r="APV114" s="37"/>
      <c r="APW114" s="37"/>
      <c r="APX114" s="37"/>
      <c r="APY114" s="37"/>
      <c r="APZ114" s="37"/>
      <c r="AQA114" s="37"/>
      <c r="AQB114" s="37"/>
      <c r="AQC114" s="37"/>
      <c r="AQD114" s="37"/>
      <c r="AQE114" s="37"/>
      <c r="AQF114" s="37"/>
      <c r="AQG114" s="37"/>
      <c r="AQH114" s="37"/>
      <c r="AQI114" s="37"/>
      <c r="AQJ114" s="37"/>
      <c r="AQK114" s="37"/>
      <c r="AQL114" s="37"/>
      <c r="AQM114" s="37"/>
      <c r="AQN114" s="37"/>
      <c r="AQO114" s="37"/>
      <c r="AQP114" s="37"/>
      <c r="AQQ114" s="37"/>
      <c r="AQR114" s="37"/>
      <c r="AQS114" s="37"/>
      <c r="AQT114" s="37"/>
      <c r="AQU114" s="37"/>
      <c r="AQV114" s="37"/>
      <c r="AQW114" s="37"/>
      <c r="AQX114" s="37"/>
      <c r="AQY114" s="37"/>
      <c r="AQZ114" s="37"/>
      <c r="ARA114" s="37"/>
      <c r="ARB114" s="37"/>
      <c r="ARC114" s="37"/>
      <c r="ARD114" s="37"/>
      <c r="ARE114" s="37"/>
      <c r="ARF114" s="37"/>
      <c r="ARG114" s="37"/>
      <c r="ARH114" s="37"/>
      <c r="ARI114" s="37"/>
      <c r="ARJ114" s="37"/>
      <c r="ARK114" s="37"/>
      <c r="ARL114" s="37"/>
      <c r="ARM114" s="37"/>
      <c r="ARN114" s="37"/>
      <c r="ARO114" s="37"/>
      <c r="ARP114" s="37"/>
      <c r="ARQ114" s="37"/>
      <c r="ARR114" s="37"/>
      <c r="ARS114" s="37"/>
      <c r="ART114" s="37"/>
      <c r="ARU114" s="37"/>
      <c r="ARV114" s="37"/>
      <c r="ARW114" s="37"/>
      <c r="ARX114" s="37"/>
      <c r="ARY114" s="37"/>
      <c r="ARZ114" s="37"/>
      <c r="ASA114" s="37"/>
      <c r="ASB114" s="37"/>
      <c r="ASC114" s="37"/>
      <c r="ASD114" s="37"/>
      <c r="ASE114" s="37"/>
      <c r="ASF114" s="37"/>
      <c r="ASG114" s="37"/>
      <c r="ASH114" s="37"/>
      <c r="ASI114" s="37"/>
      <c r="ASJ114" s="37"/>
      <c r="ASK114" s="37"/>
      <c r="ASL114" s="37"/>
      <c r="ASM114" s="37"/>
      <c r="ASN114" s="37"/>
      <c r="ASO114" s="37"/>
      <c r="ASP114" s="37"/>
      <c r="ASQ114" s="37"/>
      <c r="ASR114" s="37"/>
      <c r="ASS114" s="37"/>
      <c r="AST114" s="37"/>
      <c r="ASU114" s="37"/>
      <c r="ASV114" s="37"/>
      <c r="ASW114" s="37"/>
      <c r="ASX114" s="37"/>
      <c r="ASY114" s="37"/>
      <c r="ASZ114" s="37"/>
      <c r="ATA114" s="37"/>
      <c r="ATB114" s="37"/>
      <c r="ATC114" s="37"/>
      <c r="ATD114" s="37"/>
      <c r="ATE114" s="37"/>
      <c r="ATF114" s="37"/>
      <c r="ATG114" s="37"/>
      <c r="ATH114" s="37"/>
      <c r="ATI114" s="37"/>
      <c r="ATJ114" s="37"/>
      <c r="ATK114" s="37"/>
      <c r="ATL114" s="37"/>
      <c r="ATM114" s="37"/>
      <c r="ATN114" s="37"/>
      <c r="ATO114" s="37"/>
      <c r="ATP114" s="37"/>
      <c r="ATQ114" s="37"/>
      <c r="ATR114" s="37"/>
      <c r="ATS114" s="37"/>
      <c r="ATT114" s="37"/>
      <c r="ATU114" s="37"/>
      <c r="ATV114" s="37"/>
      <c r="ATW114" s="37"/>
      <c r="ATX114" s="37"/>
      <c r="ATY114" s="37"/>
      <c r="ATZ114" s="37"/>
      <c r="AUA114" s="37"/>
      <c r="AUB114" s="37"/>
      <c r="AUC114" s="37"/>
      <c r="AUD114" s="37"/>
      <c r="AUE114" s="37"/>
      <c r="AUF114" s="37"/>
      <c r="AUG114" s="37"/>
      <c r="AUH114" s="37"/>
      <c r="AUI114" s="37"/>
      <c r="AUJ114" s="37"/>
      <c r="AUK114" s="37"/>
      <c r="AUL114" s="37"/>
      <c r="AUM114" s="37"/>
      <c r="AUN114" s="37"/>
      <c r="AUO114" s="37"/>
      <c r="AUP114" s="37"/>
      <c r="AUQ114" s="37"/>
      <c r="AUR114" s="37"/>
      <c r="AUS114" s="37"/>
      <c r="AUT114" s="37"/>
      <c r="AUU114" s="37"/>
      <c r="AUV114" s="37"/>
      <c r="AUW114" s="37"/>
      <c r="AUX114" s="37"/>
      <c r="AUY114" s="37"/>
      <c r="AUZ114" s="37"/>
      <c r="AVA114" s="37"/>
      <c r="AVB114" s="37"/>
      <c r="AVC114" s="37"/>
      <c r="AVD114" s="37"/>
      <c r="AVE114" s="37"/>
      <c r="AVF114" s="37"/>
      <c r="AVG114" s="37"/>
      <c r="AVH114" s="37"/>
      <c r="AVI114" s="37"/>
      <c r="AVJ114" s="37"/>
      <c r="AVK114" s="37"/>
      <c r="AVL114" s="37"/>
      <c r="AVM114" s="37"/>
      <c r="AVN114" s="37"/>
      <c r="AVO114" s="37"/>
      <c r="AVP114" s="37"/>
      <c r="AVQ114" s="37"/>
      <c r="AVR114" s="37"/>
      <c r="AVS114" s="37"/>
      <c r="AVT114" s="37"/>
      <c r="AVU114" s="37"/>
      <c r="AVV114" s="37"/>
      <c r="AVW114" s="37"/>
      <c r="AVX114" s="37"/>
      <c r="AVY114" s="37"/>
      <c r="AVZ114" s="37"/>
      <c r="AWA114" s="37"/>
      <c r="AWB114" s="37"/>
      <c r="AWC114" s="37"/>
      <c r="AWD114" s="37"/>
      <c r="AWE114" s="37"/>
      <c r="AWF114" s="37"/>
      <c r="AWG114" s="37"/>
      <c r="AWH114" s="37"/>
      <c r="AWI114" s="37"/>
      <c r="AWJ114" s="37"/>
      <c r="AWK114" s="37"/>
      <c r="AWL114" s="37"/>
      <c r="AWM114" s="37"/>
      <c r="AWN114" s="37"/>
      <c r="AWO114" s="37"/>
      <c r="AWP114" s="37"/>
      <c r="AWQ114" s="37"/>
      <c r="AWR114" s="37"/>
      <c r="AWS114" s="37"/>
      <c r="AWT114" s="37"/>
      <c r="AWU114" s="37"/>
      <c r="AWV114" s="37"/>
      <c r="AWW114" s="37"/>
      <c r="AWX114" s="37"/>
      <c r="AWY114" s="37"/>
      <c r="AWZ114" s="37"/>
      <c r="AXA114" s="37"/>
      <c r="AXB114" s="37"/>
      <c r="AXC114" s="37"/>
      <c r="AXD114" s="37"/>
      <c r="AXE114" s="37"/>
      <c r="AXF114" s="37"/>
      <c r="AXG114" s="37"/>
      <c r="AXH114" s="37"/>
      <c r="AXI114" s="37"/>
      <c r="AXJ114" s="37"/>
      <c r="AXK114" s="37"/>
      <c r="AXL114" s="37"/>
      <c r="AXM114" s="37"/>
      <c r="AXN114" s="37"/>
      <c r="AXO114" s="37"/>
      <c r="AXP114" s="37"/>
      <c r="AXQ114" s="37"/>
      <c r="AXR114" s="37"/>
      <c r="AXS114" s="37"/>
      <c r="AXT114" s="37"/>
      <c r="AXU114" s="37"/>
      <c r="AXV114" s="37"/>
      <c r="AXW114" s="37"/>
      <c r="AXX114" s="37"/>
      <c r="AXY114" s="37"/>
      <c r="AXZ114" s="37"/>
      <c r="AYA114" s="37"/>
      <c r="AYB114" s="37"/>
      <c r="AYC114" s="37"/>
      <c r="AYD114" s="37"/>
      <c r="AYE114" s="37"/>
      <c r="AYF114" s="37"/>
      <c r="AYG114" s="37"/>
      <c r="AYH114" s="37"/>
      <c r="AYI114" s="37"/>
      <c r="AYJ114" s="37"/>
      <c r="AYK114" s="37"/>
      <c r="AYL114" s="37"/>
      <c r="AYM114" s="37"/>
      <c r="AYN114" s="37"/>
      <c r="AYO114" s="37"/>
      <c r="AYP114" s="37"/>
      <c r="AYQ114" s="37"/>
      <c r="AYR114" s="37"/>
      <c r="AYS114" s="37"/>
      <c r="AYT114" s="37"/>
      <c r="AYU114" s="37"/>
      <c r="AYV114" s="37"/>
      <c r="AYW114" s="37"/>
      <c r="AYX114" s="37"/>
      <c r="AYY114" s="37"/>
      <c r="AYZ114" s="37"/>
      <c r="AZA114" s="37"/>
      <c r="AZB114" s="37"/>
      <c r="AZC114" s="37"/>
      <c r="AZD114" s="37"/>
      <c r="AZE114" s="37"/>
      <c r="AZF114" s="37"/>
      <c r="AZG114" s="37"/>
      <c r="AZH114" s="37"/>
      <c r="AZI114" s="37"/>
      <c r="AZJ114" s="37"/>
      <c r="AZK114" s="37"/>
      <c r="AZL114" s="37"/>
      <c r="AZM114" s="37"/>
      <c r="AZN114" s="37"/>
      <c r="AZO114" s="37"/>
      <c r="AZP114" s="37"/>
      <c r="AZQ114" s="37"/>
      <c r="AZR114" s="37"/>
      <c r="AZS114" s="37"/>
      <c r="AZT114" s="37"/>
      <c r="AZU114" s="37"/>
      <c r="AZV114" s="37"/>
      <c r="AZW114" s="37"/>
      <c r="AZX114" s="37"/>
      <c r="AZY114" s="37"/>
      <c r="AZZ114" s="37"/>
      <c r="BAA114" s="37"/>
      <c r="BAB114" s="37"/>
      <c r="BAC114" s="37"/>
      <c r="BAD114" s="37"/>
      <c r="BAE114" s="37"/>
      <c r="BAF114" s="37"/>
      <c r="BAG114" s="37"/>
      <c r="BAH114" s="37"/>
      <c r="BAI114" s="37"/>
      <c r="BAJ114" s="37"/>
      <c r="BAK114" s="37"/>
      <c r="BAL114" s="37"/>
      <c r="BAM114" s="37"/>
      <c r="BAN114" s="37"/>
      <c r="BAO114" s="37"/>
      <c r="BAP114" s="37"/>
      <c r="BAQ114" s="37"/>
      <c r="BAR114" s="37"/>
      <c r="BAS114" s="37"/>
      <c r="BAT114" s="37"/>
      <c r="BAU114" s="37"/>
      <c r="BAV114" s="37"/>
      <c r="BAW114" s="37"/>
      <c r="BAX114" s="37"/>
      <c r="BAY114" s="37"/>
      <c r="BAZ114" s="37"/>
      <c r="BBA114" s="37"/>
      <c r="BBB114" s="37"/>
      <c r="BBC114" s="37"/>
      <c r="BBD114" s="37"/>
      <c r="BBE114" s="37"/>
      <c r="BBF114" s="37"/>
      <c r="BBG114" s="37"/>
      <c r="BBH114" s="37"/>
      <c r="BBI114" s="37"/>
      <c r="BBJ114" s="37"/>
      <c r="BBK114" s="37"/>
      <c r="BBL114" s="37"/>
      <c r="BBM114" s="37"/>
      <c r="BBN114" s="37"/>
      <c r="BBO114" s="37"/>
      <c r="BBP114" s="37"/>
      <c r="BBQ114" s="37"/>
      <c r="BBR114" s="37"/>
      <c r="BBS114" s="37"/>
      <c r="BBT114" s="37"/>
      <c r="BBU114" s="37"/>
      <c r="BBV114" s="37"/>
      <c r="BBW114" s="37"/>
      <c r="BBX114" s="37"/>
      <c r="BBY114" s="37"/>
      <c r="BBZ114" s="37"/>
      <c r="BCA114" s="37"/>
      <c r="BCB114" s="37"/>
      <c r="BCC114" s="37"/>
      <c r="BCD114" s="37"/>
      <c r="BCE114" s="37"/>
      <c r="BCF114" s="37"/>
      <c r="BCG114" s="37"/>
      <c r="BCH114" s="37"/>
      <c r="BCI114" s="37"/>
      <c r="BCJ114" s="37"/>
      <c r="BCK114" s="37"/>
      <c r="BCL114" s="37"/>
      <c r="BCM114" s="37"/>
      <c r="BCN114" s="37"/>
      <c r="BCO114" s="37"/>
      <c r="BCP114" s="37"/>
      <c r="BCQ114" s="37"/>
      <c r="BCR114" s="37"/>
      <c r="BCS114" s="37"/>
      <c r="BCT114" s="37"/>
      <c r="BCU114" s="37"/>
      <c r="BCV114" s="37"/>
      <c r="BCW114" s="37"/>
      <c r="BCX114" s="37"/>
      <c r="BCY114" s="37"/>
      <c r="BCZ114" s="37"/>
      <c r="BDA114" s="37"/>
      <c r="BDB114" s="37"/>
      <c r="BDC114" s="37"/>
      <c r="BDD114" s="37"/>
      <c r="BDE114" s="37"/>
      <c r="BDF114" s="37"/>
      <c r="BDG114" s="37"/>
      <c r="BDH114" s="37"/>
      <c r="BDI114" s="37"/>
      <c r="BDJ114" s="37"/>
      <c r="BDK114" s="37"/>
      <c r="BDL114" s="37"/>
      <c r="BDM114" s="37"/>
      <c r="BDN114" s="37"/>
      <c r="BDO114" s="37"/>
      <c r="BDP114" s="37"/>
      <c r="BDQ114" s="37"/>
      <c r="BDR114" s="37"/>
      <c r="BDS114" s="37"/>
      <c r="BDT114" s="37"/>
      <c r="BDU114" s="37"/>
      <c r="BDV114" s="37"/>
      <c r="BDW114" s="37"/>
      <c r="BDX114" s="37"/>
      <c r="BDY114" s="37"/>
      <c r="BDZ114" s="37"/>
      <c r="BEA114" s="37"/>
      <c r="BEB114" s="37"/>
      <c r="BEC114" s="37"/>
      <c r="BED114" s="37"/>
      <c r="BEE114" s="37"/>
      <c r="BEF114" s="37"/>
      <c r="BEG114" s="37"/>
      <c r="BEH114" s="37"/>
      <c r="BEI114" s="37"/>
      <c r="BEJ114" s="37"/>
      <c r="BEK114" s="37"/>
      <c r="BEL114" s="37"/>
      <c r="BEM114" s="37"/>
      <c r="BEN114" s="37"/>
      <c r="BEO114" s="37"/>
      <c r="BEP114" s="37"/>
      <c r="BEQ114" s="37"/>
      <c r="BER114" s="37"/>
      <c r="BES114" s="37"/>
      <c r="BET114" s="37"/>
      <c r="BEU114" s="37"/>
      <c r="BEV114" s="37"/>
      <c r="BEW114" s="37"/>
      <c r="BEX114" s="37"/>
      <c r="BEY114" s="37"/>
      <c r="BEZ114" s="37"/>
      <c r="BFA114" s="37"/>
      <c r="BFB114" s="37"/>
      <c r="BFC114" s="37"/>
      <c r="BFD114" s="37"/>
      <c r="BFE114" s="37"/>
      <c r="BFF114" s="37"/>
      <c r="BFG114" s="37"/>
      <c r="BFH114" s="37"/>
      <c r="BFI114" s="37"/>
      <c r="BFJ114" s="37"/>
      <c r="BFK114" s="37"/>
      <c r="BFL114" s="37"/>
      <c r="BFM114" s="37"/>
      <c r="BFN114" s="37"/>
      <c r="BFO114" s="37"/>
      <c r="BFP114" s="37"/>
      <c r="BFQ114" s="37"/>
      <c r="BFR114" s="37"/>
      <c r="BFS114" s="37"/>
      <c r="BFT114" s="37"/>
      <c r="BFU114" s="37"/>
      <c r="BFV114" s="37"/>
      <c r="BFW114" s="37"/>
      <c r="BFX114" s="37"/>
      <c r="BFY114" s="37"/>
      <c r="BFZ114" s="37"/>
      <c r="BGA114" s="37"/>
      <c r="BGB114" s="37"/>
      <c r="BGC114" s="37"/>
      <c r="BGD114" s="37"/>
      <c r="BGE114" s="37"/>
      <c r="BGF114" s="37"/>
      <c r="BGG114" s="37"/>
      <c r="BGH114" s="37"/>
      <c r="BGI114" s="37"/>
      <c r="BGJ114" s="37"/>
      <c r="BGK114" s="37"/>
      <c r="BGL114" s="37"/>
      <c r="BGM114" s="37"/>
      <c r="BGN114" s="37"/>
      <c r="BGO114" s="37"/>
      <c r="BGP114" s="37"/>
      <c r="BGQ114" s="37"/>
      <c r="BGR114" s="37"/>
      <c r="BGS114" s="37"/>
      <c r="BGT114" s="37"/>
      <c r="BGU114" s="37"/>
      <c r="BGV114" s="37"/>
      <c r="BGW114" s="37"/>
      <c r="BGX114" s="37"/>
      <c r="BGY114" s="37"/>
      <c r="BGZ114" s="37"/>
      <c r="BHA114" s="37"/>
      <c r="BHB114" s="37"/>
      <c r="BHC114" s="37"/>
      <c r="BHD114" s="37"/>
      <c r="BHE114" s="37"/>
      <c r="BHF114" s="37"/>
      <c r="BHG114" s="37"/>
      <c r="BHH114" s="37"/>
      <c r="BHI114" s="37"/>
      <c r="BHJ114" s="37"/>
      <c r="BHK114" s="37"/>
      <c r="BHL114" s="37"/>
      <c r="BHM114" s="37"/>
      <c r="BHN114" s="37"/>
      <c r="BHO114" s="37"/>
      <c r="BHP114" s="37"/>
      <c r="BHQ114" s="37"/>
      <c r="BHR114" s="37"/>
      <c r="BHS114" s="37"/>
      <c r="BHT114" s="37"/>
      <c r="BHU114" s="37"/>
      <c r="BHV114" s="37"/>
      <c r="BHW114" s="37"/>
      <c r="BHX114" s="37"/>
      <c r="BHY114" s="37"/>
      <c r="BHZ114" s="37"/>
      <c r="BIA114" s="37"/>
      <c r="BIB114" s="37"/>
      <c r="BIC114" s="37"/>
      <c r="BID114" s="37"/>
      <c r="BIE114" s="37"/>
      <c r="BIF114" s="37"/>
      <c r="BIG114" s="37"/>
      <c r="BIH114" s="37"/>
      <c r="BII114" s="37"/>
      <c r="BIJ114" s="37"/>
      <c r="BIK114" s="37"/>
      <c r="BIL114" s="37"/>
      <c r="BIM114" s="37"/>
      <c r="BIN114" s="37"/>
      <c r="BIO114" s="37"/>
      <c r="BIP114" s="37"/>
      <c r="BIQ114" s="37"/>
      <c r="BIR114" s="37"/>
      <c r="BIS114" s="37"/>
      <c r="BIT114" s="37"/>
      <c r="BIU114" s="37"/>
      <c r="BIV114" s="37"/>
      <c r="BIW114" s="37"/>
      <c r="BIX114" s="37"/>
      <c r="BIY114" s="37"/>
      <c r="BIZ114" s="37"/>
      <c r="BJA114" s="37"/>
      <c r="BJB114" s="37"/>
      <c r="BJC114" s="37"/>
      <c r="BJD114" s="37"/>
      <c r="BJE114" s="37"/>
      <c r="BJF114" s="37"/>
      <c r="BJG114" s="37"/>
      <c r="BJH114" s="37"/>
      <c r="BJI114" s="37"/>
      <c r="BJJ114" s="37"/>
      <c r="BJK114" s="37"/>
      <c r="BJL114" s="37"/>
      <c r="BJM114" s="37"/>
      <c r="BJN114" s="37"/>
      <c r="BJO114" s="37"/>
      <c r="BJP114" s="37"/>
      <c r="BJQ114" s="37"/>
      <c r="BJR114" s="37"/>
      <c r="BJS114" s="37"/>
      <c r="BJT114" s="37"/>
      <c r="BJU114" s="37"/>
      <c r="BJV114" s="37"/>
      <c r="BJW114" s="37"/>
      <c r="BJX114" s="37"/>
      <c r="BJY114" s="37"/>
      <c r="BJZ114" s="37"/>
      <c r="BKA114" s="37"/>
      <c r="BKB114" s="37"/>
      <c r="BKC114" s="37"/>
      <c r="BKD114" s="37"/>
      <c r="BKE114" s="37"/>
      <c r="BKF114" s="37"/>
      <c r="BKG114" s="37"/>
      <c r="BKH114" s="37"/>
      <c r="BKI114" s="37"/>
      <c r="BKJ114" s="37"/>
      <c r="BKK114" s="37"/>
      <c r="BKL114" s="37"/>
      <c r="BKM114" s="37"/>
      <c r="BKN114" s="37"/>
      <c r="BKO114" s="37"/>
      <c r="BKP114" s="37"/>
      <c r="BKQ114" s="37"/>
      <c r="BKR114" s="37"/>
      <c r="BKS114" s="37"/>
      <c r="BKT114" s="37"/>
      <c r="BKU114" s="37"/>
      <c r="BKV114" s="37"/>
      <c r="BKW114" s="37"/>
      <c r="BKX114" s="37"/>
      <c r="BKY114" s="37"/>
      <c r="BKZ114" s="37"/>
      <c r="BLA114" s="37"/>
      <c r="BLB114" s="37"/>
      <c r="BLC114" s="37"/>
      <c r="BLD114" s="37"/>
      <c r="BLE114" s="37"/>
      <c r="BLF114" s="37"/>
      <c r="BLG114" s="37"/>
      <c r="BLH114" s="37"/>
      <c r="BLI114" s="37"/>
      <c r="BLJ114" s="37"/>
      <c r="BLK114" s="37"/>
      <c r="BLL114" s="37"/>
      <c r="BLM114" s="37"/>
      <c r="BLN114" s="37"/>
      <c r="BLO114" s="37"/>
      <c r="BLP114" s="37"/>
      <c r="BLQ114" s="37"/>
      <c r="BLR114" s="37"/>
      <c r="BLS114" s="37"/>
      <c r="BLT114" s="37"/>
      <c r="BLU114" s="37"/>
      <c r="BLV114" s="37"/>
      <c r="BLW114" s="37"/>
      <c r="BLX114" s="37"/>
      <c r="BLY114" s="37"/>
      <c r="BLZ114" s="37"/>
      <c r="BMA114" s="37"/>
      <c r="BMB114" s="37"/>
      <c r="BMC114" s="37"/>
      <c r="BMD114" s="37"/>
      <c r="BME114" s="37"/>
      <c r="BMF114" s="37"/>
      <c r="BMG114" s="37"/>
      <c r="BMH114" s="37"/>
      <c r="BMI114" s="37"/>
      <c r="BMJ114" s="37"/>
      <c r="BMK114" s="37"/>
      <c r="BML114" s="37"/>
      <c r="BMM114" s="37"/>
      <c r="BMN114" s="37"/>
      <c r="BMO114" s="37"/>
      <c r="BMP114" s="37"/>
      <c r="BMQ114" s="37"/>
      <c r="BMR114" s="37"/>
      <c r="BMS114" s="37"/>
      <c r="BMT114" s="37"/>
      <c r="BMU114" s="37"/>
      <c r="BMV114" s="37"/>
      <c r="BMW114" s="37"/>
      <c r="BMX114" s="37"/>
      <c r="BMY114" s="37"/>
      <c r="BMZ114" s="37"/>
      <c r="BNA114" s="37"/>
      <c r="BNB114" s="37"/>
      <c r="BNC114" s="37"/>
      <c r="BND114" s="37"/>
      <c r="BNE114" s="37"/>
      <c r="BNF114" s="37"/>
      <c r="BNG114" s="37"/>
      <c r="BNH114" s="37"/>
      <c r="BNI114" s="37"/>
      <c r="BNJ114" s="37"/>
      <c r="BNK114" s="37"/>
      <c r="BNL114" s="37"/>
      <c r="BNM114" s="37"/>
      <c r="BNN114" s="37"/>
      <c r="BNO114" s="37"/>
      <c r="BNP114" s="37"/>
      <c r="BNQ114" s="37"/>
      <c r="BNR114" s="37"/>
      <c r="BNS114" s="37"/>
      <c r="BNT114" s="37"/>
      <c r="BNU114" s="37"/>
      <c r="BNV114" s="37"/>
      <c r="BNW114" s="37"/>
      <c r="BNX114" s="37"/>
      <c r="BNY114" s="37"/>
      <c r="BNZ114" s="37"/>
      <c r="BOA114" s="37"/>
      <c r="BOB114" s="37"/>
      <c r="BOC114" s="37"/>
      <c r="BOD114" s="37"/>
      <c r="BOE114" s="37"/>
      <c r="BOF114" s="37"/>
      <c r="BOG114" s="37"/>
      <c r="BOH114" s="37"/>
      <c r="BOI114" s="37"/>
      <c r="BOJ114" s="37"/>
      <c r="BOK114" s="37"/>
      <c r="BOL114" s="37"/>
      <c r="BOM114" s="37"/>
      <c r="BON114" s="37"/>
      <c r="BOO114" s="37"/>
      <c r="BOP114" s="37"/>
      <c r="BOQ114" s="37"/>
      <c r="BOR114" s="37"/>
      <c r="BOS114" s="37"/>
      <c r="BOT114" s="37"/>
      <c r="BOU114" s="37"/>
      <c r="BOV114" s="37"/>
      <c r="BOW114" s="37"/>
      <c r="BOX114" s="37"/>
      <c r="BOY114" s="37"/>
      <c r="BOZ114" s="37"/>
      <c r="BPA114" s="37"/>
      <c r="BPB114" s="37"/>
      <c r="BPC114" s="37"/>
      <c r="BPD114" s="37"/>
      <c r="BPE114" s="37"/>
      <c r="BPF114" s="37"/>
      <c r="BPG114" s="37"/>
      <c r="BPH114" s="37"/>
      <c r="BPI114" s="37"/>
      <c r="BPJ114" s="37"/>
      <c r="BPK114" s="37"/>
      <c r="BPL114" s="37"/>
      <c r="BPM114" s="37"/>
      <c r="BPN114" s="37"/>
      <c r="BPO114" s="37"/>
      <c r="BPP114" s="37"/>
      <c r="BPQ114" s="37"/>
      <c r="BPR114" s="37"/>
      <c r="BPS114" s="37"/>
      <c r="BPT114" s="37"/>
      <c r="BPU114" s="37"/>
      <c r="BPV114" s="37"/>
      <c r="BPW114" s="37"/>
      <c r="BPX114" s="37"/>
      <c r="BPY114" s="37"/>
      <c r="BPZ114" s="37"/>
      <c r="BQA114" s="37"/>
      <c r="BQB114" s="37"/>
      <c r="BQC114" s="37"/>
      <c r="BQD114" s="37"/>
      <c r="BQE114" s="37"/>
      <c r="BQF114" s="37"/>
      <c r="BQG114" s="37"/>
      <c r="BQH114" s="37"/>
      <c r="BQI114" s="37"/>
      <c r="BQJ114" s="37"/>
      <c r="BQK114" s="37"/>
      <c r="BQL114" s="37"/>
      <c r="BQM114" s="37"/>
      <c r="BQN114" s="37"/>
      <c r="BQO114" s="37"/>
      <c r="BQP114" s="37"/>
      <c r="BQQ114" s="37"/>
      <c r="BQR114" s="37"/>
      <c r="BQS114" s="37"/>
      <c r="BQT114" s="37"/>
      <c r="BQU114" s="37"/>
      <c r="BQV114" s="37"/>
      <c r="BQW114" s="37"/>
      <c r="BQX114" s="37"/>
      <c r="BQY114" s="37"/>
      <c r="BQZ114" s="37"/>
      <c r="BRA114" s="37"/>
      <c r="BRB114" s="37"/>
      <c r="BRC114" s="37"/>
      <c r="BRD114" s="37"/>
      <c r="BRE114" s="37"/>
      <c r="BRF114" s="37"/>
      <c r="BRG114" s="37"/>
      <c r="BRH114" s="37"/>
      <c r="BRI114" s="37"/>
      <c r="BRJ114" s="37"/>
      <c r="BRK114" s="37"/>
      <c r="BRL114" s="37"/>
      <c r="BRM114" s="37"/>
      <c r="BRN114" s="37"/>
      <c r="BRO114" s="37"/>
      <c r="BRP114" s="37"/>
      <c r="BRQ114" s="37"/>
      <c r="BRR114" s="37"/>
      <c r="BRS114" s="37"/>
      <c r="BRT114" s="37"/>
      <c r="BRU114" s="37"/>
      <c r="BRV114" s="37"/>
      <c r="BRW114" s="37"/>
      <c r="BRX114" s="37"/>
      <c r="BRY114" s="37"/>
      <c r="BRZ114" s="37"/>
      <c r="BSA114" s="37"/>
      <c r="BSB114" s="37"/>
      <c r="BSC114" s="37"/>
      <c r="BSD114" s="37"/>
      <c r="BSE114" s="37"/>
      <c r="BSF114" s="37"/>
      <c r="BSG114" s="37"/>
      <c r="BSH114" s="37"/>
      <c r="BSI114" s="37"/>
      <c r="BSJ114" s="37"/>
      <c r="BSK114" s="37"/>
      <c r="BSL114" s="37"/>
      <c r="BSM114" s="37"/>
      <c r="BSN114" s="37"/>
      <c r="BSO114" s="37"/>
      <c r="BSP114" s="37"/>
      <c r="BSQ114" s="37"/>
      <c r="BSR114" s="37"/>
      <c r="BSS114" s="37"/>
      <c r="BST114" s="37"/>
      <c r="BSU114" s="37"/>
      <c r="BSV114" s="37"/>
      <c r="BSW114" s="37"/>
      <c r="BSX114" s="37"/>
      <c r="BSY114" s="37"/>
      <c r="BSZ114" s="37"/>
      <c r="BTA114" s="37"/>
      <c r="BTB114" s="37"/>
      <c r="BTC114" s="37"/>
      <c r="BTD114" s="37"/>
      <c r="BTE114" s="37"/>
      <c r="BTF114" s="37"/>
      <c r="BTG114" s="37"/>
      <c r="BTH114" s="37"/>
      <c r="BTI114" s="37"/>
      <c r="BTJ114" s="37"/>
      <c r="BTK114" s="37"/>
      <c r="BTL114" s="37"/>
      <c r="BTM114" s="37"/>
      <c r="BTN114" s="37"/>
      <c r="BTO114" s="37"/>
      <c r="BTP114" s="37"/>
      <c r="BTQ114" s="37"/>
      <c r="BTR114" s="37"/>
      <c r="BTS114" s="37"/>
      <c r="BTT114" s="37"/>
      <c r="BTU114" s="37"/>
      <c r="BTV114" s="37"/>
      <c r="BTW114" s="37"/>
      <c r="BTX114" s="37"/>
      <c r="BTY114" s="37"/>
      <c r="BTZ114" s="37"/>
      <c r="BUA114" s="37"/>
      <c r="BUB114" s="37"/>
      <c r="BUC114" s="37"/>
      <c r="BUD114" s="37"/>
      <c r="BUE114" s="37"/>
      <c r="BUF114" s="37"/>
      <c r="BUG114" s="37"/>
      <c r="BUH114" s="37"/>
      <c r="BUI114" s="37"/>
      <c r="BUJ114" s="37"/>
      <c r="BUK114" s="37"/>
      <c r="BUL114" s="37"/>
      <c r="BUM114" s="37"/>
      <c r="BUN114" s="37"/>
      <c r="BUO114" s="37"/>
      <c r="BUP114" s="37"/>
      <c r="BUQ114" s="37"/>
      <c r="BUR114" s="37"/>
      <c r="BUS114" s="37"/>
      <c r="BUT114" s="37"/>
      <c r="BUU114" s="37"/>
      <c r="BUV114" s="37"/>
      <c r="BUW114" s="37"/>
      <c r="BUX114" s="37"/>
      <c r="BUY114" s="37"/>
      <c r="BUZ114" s="37"/>
      <c r="BVA114" s="37"/>
      <c r="BVB114" s="37"/>
      <c r="BVC114" s="37"/>
      <c r="BVD114" s="37"/>
      <c r="BVE114" s="37"/>
      <c r="BVF114" s="37"/>
      <c r="BVG114" s="37"/>
      <c r="BVH114" s="37"/>
      <c r="BVI114" s="37"/>
      <c r="BVJ114" s="37"/>
      <c r="BVK114" s="37"/>
      <c r="BVL114" s="37"/>
      <c r="BVM114" s="37"/>
      <c r="BVN114" s="37"/>
      <c r="BVO114" s="37"/>
      <c r="BVP114" s="37"/>
      <c r="BVQ114" s="37"/>
      <c r="BVR114" s="37"/>
      <c r="BVS114" s="37"/>
      <c r="BVT114" s="37"/>
      <c r="BVU114" s="37"/>
      <c r="BVV114" s="37"/>
      <c r="BVW114" s="37"/>
      <c r="BVX114" s="37"/>
      <c r="BVY114" s="37"/>
      <c r="BVZ114" s="37"/>
      <c r="BWA114" s="37"/>
      <c r="BWB114" s="37"/>
      <c r="BWC114" s="37"/>
      <c r="BWD114" s="37"/>
      <c r="BWE114" s="37"/>
      <c r="BWF114" s="37"/>
      <c r="BWG114" s="37"/>
      <c r="BWH114" s="37"/>
      <c r="BWI114" s="37"/>
      <c r="BWJ114" s="37"/>
      <c r="BWK114" s="37"/>
      <c r="BWL114" s="37"/>
      <c r="BWM114" s="37"/>
      <c r="BWN114" s="37"/>
      <c r="BWO114" s="37"/>
      <c r="BWP114" s="37"/>
      <c r="BWQ114" s="37"/>
      <c r="BWR114" s="37"/>
      <c r="BWS114" s="37"/>
      <c r="BWT114" s="37"/>
      <c r="BWU114" s="37"/>
      <c r="BWV114" s="37"/>
      <c r="BWW114" s="37"/>
      <c r="BWX114" s="37"/>
      <c r="BWY114" s="37"/>
      <c r="BWZ114" s="37"/>
      <c r="BXA114" s="37"/>
      <c r="BXB114" s="37"/>
      <c r="BXC114" s="37"/>
      <c r="BXD114" s="37"/>
      <c r="BXE114" s="37"/>
      <c r="BXF114" s="37"/>
      <c r="BXG114" s="37"/>
      <c r="BXH114" s="37"/>
      <c r="BXI114" s="37"/>
      <c r="BXJ114" s="37"/>
      <c r="BXK114" s="37"/>
      <c r="BXL114" s="37"/>
      <c r="BXM114" s="37"/>
      <c r="BXN114" s="37"/>
      <c r="BXO114" s="37"/>
      <c r="BXP114" s="37"/>
      <c r="BXQ114" s="37"/>
      <c r="BXR114" s="37"/>
      <c r="BXS114" s="37"/>
      <c r="BXT114" s="37"/>
      <c r="BXU114" s="37"/>
      <c r="BXV114" s="37"/>
      <c r="BXW114" s="37"/>
      <c r="BXX114" s="37"/>
      <c r="BXY114" s="37"/>
      <c r="BXZ114" s="37"/>
      <c r="BYA114" s="37"/>
      <c r="BYB114" s="37"/>
      <c r="BYC114" s="37"/>
      <c r="BYD114" s="37"/>
      <c r="BYE114" s="37"/>
      <c r="BYF114" s="37"/>
      <c r="BYG114" s="37"/>
      <c r="BYH114" s="37"/>
      <c r="BYI114" s="37"/>
      <c r="BYJ114" s="37"/>
      <c r="BYK114" s="37"/>
      <c r="BYL114" s="37"/>
      <c r="BYM114" s="37"/>
      <c r="BYN114" s="37"/>
      <c r="BYO114" s="37"/>
      <c r="BYP114" s="37"/>
      <c r="BYQ114" s="37"/>
      <c r="BYR114" s="37"/>
      <c r="BYS114" s="37"/>
      <c r="BYT114" s="37"/>
      <c r="BYU114" s="37"/>
      <c r="BYV114" s="37"/>
      <c r="BYW114" s="37"/>
      <c r="BYX114" s="37"/>
      <c r="BYY114" s="37"/>
      <c r="BYZ114" s="37"/>
      <c r="BZA114" s="37"/>
      <c r="BZB114" s="37"/>
      <c r="BZC114" s="37"/>
      <c r="BZD114" s="37"/>
      <c r="BZE114" s="37"/>
      <c r="BZF114" s="37"/>
      <c r="BZG114" s="37"/>
      <c r="BZH114" s="37"/>
      <c r="BZI114" s="37"/>
      <c r="BZJ114" s="37"/>
      <c r="BZK114" s="37"/>
      <c r="BZL114" s="37"/>
      <c r="BZM114" s="37"/>
      <c r="BZN114" s="37"/>
      <c r="BZO114" s="37"/>
      <c r="BZP114" s="37"/>
      <c r="BZQ114" s="37"/>
      <c r="BZR114" s="37"/>
      <c r="BZS114" s="37"/>
      <c r="BZT114" s="37"/>
      <c r="BZU114" s="37"/>
      <c r="BZV114" s="37"/>
      <c r="BZW114" s="37"/>
      <c r="BZX114" s="37"/>
      <c r="BZY114" s="37"/>
      <c r="BZZ114" s="37"/>
      <c r="CAA114" s="37"/>
      <c r="CAB114" s="37"/>
      <c r="CAC114" s="37"/>
      <c r="CAD114" s="37"/>
      <c r="CAE114" s="37"/>
      <c r="CAF114" s="37"/>
      <c r="CAG114" s="37"/>
      <c r="CAH114" s="37"/>
      <c r="CAI114" s="37"/>
      <c r="CAJ114" s="37"/>
      <c r="CAK114" s="37"/>
      <c r="CAL114" s="37"/>
      <c r="CAM114" s="37"/>
      <c r="CAN114" s="37"/>
      <c r="CAO114" s="37"/>
      <c r="CAP114" s="37"/>
      <c r="CAQ114" s="37"/>
      <c r="CAR114" s="37"/>
      <c r="CAS114" s="37"/>
      <c r="CAT114" s="37"/>
      <c r="CAU114" s="37"/>
      <c r="CAV114" s="37"/>
      <c r="CAW114" s="37"/>
      <c r="CAX114" s="37"/>
      <c r="CAY114" s="37"/>
      <c r="CAZ114" s="37"/>
      <c r="CBA114" s="37"/>
      <c r="CBB114" s="37"/>
      <c r="CBC114" s="37"/>
      <c r="CBD114" s="37"/>
      <c r="CBE114" s="37"/>
      <c r="CBF114" s="37"/>
      <c r="CBG114" s="37"/>
      <c r="CBH114" s="37"/>
      <c r="CBI114" s="37"/>
      <c r="CBJ114" s="37"/>
      <c r="CBK114" s="37"/>
      <c r="CBL114" s="37"/>
      <c r="CBM114" s="37"/>
      <c r="CBN114" s="37"/>
      <c r="CBO114" s="37"/>
      <c r="CBP114" s="37"/>
      <c r="CBQ114" s="37"/>
      <c r="CBR114" s="37"/>
      <c r="CBS114" s="37"/>
      <c r="CBT114" s="37"/>
      <c r="CBU114" s="37"/>
      <c r="CBV114" s="37"/>
      <c r="CBW114" s="37"/>
      <c r="CBX114" s="37"/>
      <c r="CBY114" s="37"/>
      <c r="CBZ114" s="37"/>
      <c r="CCA114" s="37"/>
      <c r="CCB114" s="37"/>
      <c r="CCC114" s="37"/>
      <c r="CCD114" s="37"/>
      <c r="CCE114" s="37"/>
      <c r="CCF114" s="37"/>
      <c r="CCG114" s="37"/>
      <c r="CCH114" s="37"/>
      <c r="CCI114" s="37"/>
      <c r="CCJ114" s="37"/>
      <c r="CCK114" s="37"/>
      <c r="CCL114" s="37"/>
      <c r="CCM114" s="37"/>
      <c r="CCN114" s="37"/>
      <c r="CCO114" s="37"/>
      <c r="CCP114" s="37"/>
      <c r="CCQ114" s="37"/>
      <c r="CCR114" s="37"/>
      <c r="CCS114" s="37"/>
      <c r="CCT114" s="37"/>
      <c r="CCU114" s="37"/>
      <c r="CCV114" s="37"/>
      <c r="CCW114" s="37"/>
      <c r="CCX114" s="37"/>
      <c r="CCY114" s="37"/>
      <c r="CCZ114" s="37"/>
      <c r="CDA114" s="37"/>
      <c r="CDB114" s="37"/>
      <c r="CDC114" s="37"/>
      <c r="CDD114" s="37"/>
      <c r="CDE114" s="37"/>
      <c r="CDF114" s="37"/>
      <c r="CDG114" s="37"/>
      <c r="CDH114" s="37"/>
      <c r="CDI114" s="37"/>
      <c r="CDJ114" s="37"/>
      <c r="CDK114" s="37"/>
      <c r="CDL114" s="37"/>
      <c r="CDM114" s="37"/>
      <c r="CDN114" s="37"/>
      <c r="CDO114" s="37"/>
      <c r="CDP114" s="37"/>
      <c r="CDQ114" s="37"/>
      <c r="CDR114" s="37"/>
      <c r="CDS114" s="37"/>
      <c r="CDT114" s="37"/>
      <c r="CDU114" s="37"/>
      <c r="CDV114" s="37"/>
      <c r="CDW114" s="37"/>
      <c r="CDX114" s="37"/>
      <c r="CDY114" s="37"/>
      <c r="CDZ114" s="37"/>
      <c r="CEA114" s="37"/>
      <c r="CEB114" s="37"/>
      <c r="CEC114" s="37"/>
      <c r="CED114" s="37"/>
      <c r="CEE114" s="37"/>
      <c r="CEF114" s="37"/>
      <c r="CEG114" s="37"/>
      <c r="CEH114" s="37"/>
      <c r="CEI114" s="37"/>
      <c r="CEJ114" s="37"/>
      <c r="CEK114" s="37"/>
      <c r="CEL114" s="37"/>
      <c r="CEM114" s="37"/>
      <c r="CEN114" s="37"/>
      <c r="CEO114" s="37"/>
      <c r="CEP114" s="37"/>
      <c r="CEQ114" s="37"/>
      <c r="CER114" s="37"/>
      <c r="CES114" s="37"/>
      <c r="CET114" s="37"/>
      <c r="CEU114" s="37"/>
      <c r="CEV114" s="37"/>
      <c r="CEW114" s="37"/>
      <c r="CEX114" s="37"/>
      <c r="CEY114" s="37"/>
      <c r="CEZ114" s="37"/>
      <c r="CFA114" s="37"/>
      <c r="CFB114" s="37"/>
      <c r="CFC114" s="37"/>
      <c r="CFD114" s="37"/>
      <c r="CFE114" s="37"/>
      <c r="CFF114" s="37"/>
      <c r="CFG114" s="37"/>
      <c r="CFH114" s="37"/>
      <c r="CFI114" s="37"/>
      <c r="CFJ114" s="37"/>
      <c r="CFK114" s="37"/>
      <c r="CFL114" s="37"/>
      <c r="CFM114" s="37"/>
      <c r="CFN114" s="37"/>
      <c r="CFO114" s="37"/>
      <c r="CFP114" s="37"/>
      <c r="CFQ114" s="37"/>
      <c r="CFR114" s="37"/>
      <c r="CFS114" s="37"/>
      <c r="CFT114" s="37"/>
      <c r="CFU114" s="37"/>
      <c r="CFV114" s="37"/>
      <c r="CFW114" s="37"/>
      <c r="CFX114" s="37"/>
      <c r="CFY114" s="37"/>
      <c r="CFZ114" s="37"/>
      <c r="CGA114" s="37"/>
      <c r="CGB114" s="37"/>
      <c r="CGC114" s="37"/>
      <c r="CGD114" s="37"/>
      <c r="CGE114" s="37"/>
      <c r="CGF114" s="37"/>
      <c r="CGG114" s="37"/>
      <c r="CGH114" s="37"/>
      <c r="CGI114" s="37"/>
      <c r="CGJ114" s="37"/>
      <c r="CGK114" s="37"/>
      <c r="CGL114" s="37"/>
      <c r="CGM114" s="37"/>
      <c r="CGN114" s="37"/>
      <c r="CGO114" s="37"/>
      <c r="CGP114" s="37"/>
      <c r="CGQ114" s="37"/>
      <c r="CGR114" s="37"/>
      <c r="CGS114" s="37"/>
      <c r="CGT114" s="37"/>
      <c r="CGU114" s="37"/>
      <c r="CGV114" s="37"/>
      <c r="CGW114" s="37"/>
      <c r="CGX114" s="37"/>
      <c r="CGY114" s="37"/>
      <c r="CGZ114" s="37"/>
      <c r="CHA114" s="37"/>
      <c r="CHB114" s="37"/>
      <c r="CHC114" s="37"/>
      <c r="CHD114" s="37"/>
      <c r="CHE114" s="37"/>
      <c r="CHF114" s="37"/>
      <c r="CHG114" s="37"/>
      <c r="CHH114" s="37"/>
      <c r="CHI114" s="37"/>
      <c r="CHJ114" s="37"/>
      <c r="CHK114" s="37"/>
      <c r="CHL114" s="37"/>
      <c r="CHM114" s="37"/>
      <c r="CHN114" s="37"/>
      <c r="CHO114" s="37"/>
      <c r="CHP114" s="37"/>
      <c r="CHQ114" s="37"/>
      <c r="CHR114" s="37"/>
      <c r="CHS114" s="37"/>
      <c r="CHT114" s="37"/>
      <c r="CHU114" s="37"/>
      <c r="CHV114" s="37"/>
      <c r="CHW114" s="37"/>
      <c r="CHX114" s="37"/>
      <c r="CHY114" s="37"/>
      <c r="CHZ114" s="37"/>
      <c r="CIA114" s="37"/>
      <c r="CIB114" s="37"/>
      <c r="CIC114" s="37"/>
      <c r="CID114" s="37"/>
      <c r="CIE114" s="37"/>
      <c r="CIF114" s="37"/>
      <c r="CIG114" s="37"/>
      <c r="CIH114" s="37"/>
      <c r="CII114" s="37"/>
      <c r="CIJ114" s="37"/>
      <c r="CIK114" s="37"/>
      <c r="CIL114" s="37"/>
      <c r="CIM114" s="37"/>
      <c r="CIN114" s="37"/>
      <c r="CIO114" s="37"/>
      <c r="CIP114" s="37"/>
      <c r="CIQ114" s="37"/>
      <c r="CIR114" s="37"/>
      <c r="CIS114" s="37"/>
      <c r="CIT114" s="37"/>
      <c r="CIU114" s="37"/>
      <c r="CIV114" s="37"/>
      <c r="CIW114" s="37"/>
      <c r="CIX114" s="37"/>
      <c r="CIY114" s="37"/>
      <c r="CIZ114" s="37"/>
      <c r="CJA114" s="37"/>
      <c r="CJB114" s="37"/>
      <c r="CJC114" s="37"/>
      <c r="CJD114" s="37"/>
      <c r="CJE114" s="37"/>
      <c r="CJF114" s="37"/>
      <c r="CJG114" s="37"/>
      <c r="CJH114" s="37"/>
      <c r="CJI114" s="37"/>
      <c r="CJJ114" s="37"/>
      <c r="CJK114" s="37"/>
      <c r="CJL114" s="37"/>
      <c r="CJM114" s="37"/>
      <c r="CJN114" s="37"/>
      <c r="CJO114" s="37"/>
      <c r="CJP114" s="37"/>
      <c r="CJQ114" s="37"/>
      <c r="CJR114" s="37"/>
      <c r="CJS114" s="37"/>
      <c r="CJT114" s="37"/>
      <c r="CJU114" s="37"/>
      <c r="CJV114" s="37"/>
      <c r="CJW114" s="37"/>
      <c r="CJX114" s="37"/>
      <c r="CJY114" s="37"/>
      <c r="CJZ114" s="37"/>
      <c r="CKA114" s="37"/>
      <c r="CKB114" s="37"/>
      <c r="CKC114" s="37"/>
      <c r="CKD114" s="37"/>
      <c r="CKE114" s="37"/>
      <c r="CKF114" s="37"/>
      <c r="CKG114" s="37"/>
      <c r="CKH114" s="37"/>
      <c r="CKI114" s="37"/>
      <c r="CKJ114" s="37"/>
      <c r="CKK114" s="37"/>
      <c r="CKL114" s="37"/>
      <c r="CKM114" s="37"/>
      <c r="CKN114" s="37"/>
      <c r="CKO114" s="37"/>
      <c r="CKP114" s="37"/>
      <c r="CKQ114" s="37"/>
      <c r="CKR114" s="37"/>
      <c r="CKS114" s="37"/>
      <c r="CKT114" s="37"/>
      <c r="CKU114" s="37"/>
      <c r="CKV114" s="37"/>
      <c r="CKW114" s="37"/>
      <c r="CKX114" s="37"/>
      <c r="CKY114" s="37"/>
      <c r="CKZ114" s="37"/>
      <c r="CLA114" s="37"/>
      <c r="CLB114" s="37"/>
      <c r="CLC114" s="37"/>
      <c r="CLD114" s="37"/>
      <c r="CLE114" s="37"/>
      <c r="CLF114" s="37"/>
      <c r="CLG114" s="37"/>
      <c r="CLH114" s="37"/>
      <c r="CLI114" s="37"/>
      <c r="CLJ114" s="37"/>
      <c r="CLK114" s="37"/>
      <c r="CLL114" s="37"/>
      <c r="CLM114" s="37"/>
      <c r="CLN114" s="37"/>
      <c r="CLO114" s="37"/>
      <c r="CLP114" s="37"/>
      <c r="CLQ114" s="37"/>
      <c r="CLR114" s="37"/>
      <c r="CLS114" s="37"/>
      <c r="CLT114" s="37"/>
      <c r="CLU114" s="37"/>
      <c r="CLV114" s="37"/>
      <c r="CLW114" s="37"/>
      <c r="CLX114" s="37"/>
      <c r="CLY114" s="37"/>
      <c r="CLZ114" s="37"/>
      <c r="CMA114" s="37"/>
      <c r="CMB114" s="37"/>
      <c r="CMC114" s="37"/>
      <c r="CMD114" s="37"/>
      <c r="CME114" s="37"/>
      <c r="CMF114" s="37"/>
      <c r="CMG114" s="37"/>
      <c r="CMH114" s="37"/>
      <c r="CMI114" s="37"/>
      <c r="CMJ114" s="37"/>
      <c r="CMK114" s="37"/>
      <c r="CML114" s="37"/>
      <c r="CMM114" s="37"/>
      <c r="CMN114" s="37"/>
      <c r="CMO114" s="37"/>
      <c r="CMP114" s="37"/>
      <c r="CMQ114" s="37"/>
      <c r="CMR114" s="37"/>
      <c r="CMS114" s="37"/>
      <c r="CMT114" s="37"/>
      <c r="CMU114" s="37"/>
      <c r="CMV114" s="37"/>
      <c r="CMW114" s="37"/>
      <c r="CMX114" s="37"/>
      <c r="CMY114" s="37"/>
      <c r="CMZ114" s="37"/>
      <c r="CNA114" s="37"/>
      <c r="CNB114" s="37"/>
      <c r="CNC114" s="37"/>
      <c r="CND114" s="37"/>
      <c r="CNE114" s="37"/>
      <c r="CNF114" s="37"/>
      <c r="CNG114" s="37"/>
      <c r="CNH114" s="37"/>
      <c r="CNI114" s="37"/>
      <c r="CNJ114" s="37"/>
      <c r="CNK114" s="37"/>
      <c r="CNL114" s="37"/>
      <c r="CNM114" s="37"/>
      <c r="CNN114" s="37"/>
      <c r="CNO114" s="37"/>
      <c r="CNP114" s="37"/>
      <c r="CNQ114" s="37"/>
      <c r="CNR114" s="37"/>
      <c r="CNS114" s="37"/>
      <c r="CNT114" s="37"/>
      <c r="CNU114" s="37"/>
      <c r="CNV114" s="37"/>
      <c r="CNW114" s="37"/>
      <c r="CNX114" s="37"/>
      <c r="CNY114" s="37"/>
      <c r="CNZ114" s="37"/>
      <c r="COA114" s="37"/>
      <c r="COB114" s="37"/>
      <c r="COC114" s="37"/>
      <c r="COD114" s="37"/>
      <c r="COE114" s="37"/>
      <c r="COF114" s="37"/>
      <c r="COG114" s="37"/>
      <c r="COH114" s="37"/>
      <c r="COI114" s="37"/>
      <c r="COJ114" s="37"/>
      <c r="COK114" s="37"/>
      <c r="COL114" s="37"/>
      <c r="COM114" s="37"/>
      <c r="CON114" s="37"/>
      <c r="COO114" s="37"/>
      <c r="COP114" s="37"/>
      <c r="COQ114" s="37"/>
      <c r="COR114" s="37"/>
      <c r="COS114" s="37"/>
      <c r="COT114" s="37"/>
      <c r="COU114" s="37"/>
      <c r="COV114" s="37"/>
      <c r="COW114" s="37"/>
      <c r="COX114" s="37"/>
      <c r="COY114" s="37"/>
      <c r="COZ114" s="37"/>
      <c r="CPA114" s="37"/>
      <c r="CPB114" s="37"/>
      <c r="CPC114" s="37"/>
      <c r="CPD114" s="37"/>
      <c r="CPE114" s="37"/>
      <c r="CPF114" s="37"/>
      <c r="CPG114" s="37"/>
      <c r="CPH114" s="37"/>
      <c r="CPI114" s="37"/>
      <c r="CPJ114" s="37"/>
      <c r="CPK114" s="37"/>
      <c r="CPL114" s="37"/>
      <c r="CPM114" s="37"/>
      <c r="CPN114" s="37"/>
      <c r="CPO114" s="37"/>
      <c r="CPP114" s="37"/>
      <c r="CPQ114" s="37"/>
      <c r="CPR114" s="37"/>
      <c r="CPS114" s="37"/>
      <c r="CPT114" s="37"/>
      <c r="CPU114" s="37"/>
      <c r="CPV114" s="37"/>
      <c r="CPW114" s="37"/>
      <c r="CPX114" s="37"/>
      <c r="CPY114" s="37"/>
      <c r="CPZ114" s="37"/>
      <c r="CQA114" s="37"/>
      <c r="CQB114" s="37"/>
      <c r="CQC114" s="37"/>
      <c r="CQD114" s="37"/>
      <c r="CQE114" s="37"/>
      <c r="CQF114" s="37"/>
      <c r="CQG114" s="37"/>
      <c r="CQH114" s="37"/>
      <c r="CQI114" s="37"/>
      <c r="CQJ114" s="37"/>
      <c r="CQK114" s="37"/>
      <c r="CQL114" s="37"/>
      <c r="CQM114" s="37"/>
      <c r="CQN114" s="37"/>
      <c r="CQO114" s="37"/>
      <c r="CQP114" s="37"/>
      <c r="CQQ114" s="37"/>
      <c r="CQR114" s="37"/>
      <c r="CQS114" s="37"/>
      <c r="CQT114" s="37"/>
      <c r="CQU114" s="37"/>
      <c r="CQV114" s="37"/>
      <c r="CQW114" s="37"/>
      <c r="CQX114" s="37"/>
      <c r="CQY114" s="37"/>
      <c r="CQZ114" s="37"/>
      <c r="CRA114" s="37"/>
      <c r="CRB114" s="37"/>
      <c r="CRC114" s="37"/>
      <c r="CRD114" s="37"/>
      <c r="CRE114" s="37"/>
      <c r="CRF114" s="37"/>
      <c r="CRG114" s="37"/>
      <c r="CRH114" s="37"/>
      <c r="CRI114" s="37"/>
      <c r="CRJ114" s="37"/>
      <c r="CRK114" s="37"/>
      <c r="CRL114" s="37"/>
      <c r="CRM114" s="37"/>
      <c r="CRN114" s="37"/>
      <c r="CRO114" s="37"/>
      <c r="CRP114" s="37"/>
      <c r="CRQ114" s="37"/>
      <c r="CRR114" s="37"/>
      <c r="CRS114" s="37"/>
      <c r="CRT114" s="37"/>
      <c r="CRU114" s="37"/>
      <c r="CRV114" s="37"/>
      <c r="CRW114" s="37"/>
      <c r="CRX114" s="37"/>
      <c r="CRY114" s="37"/>
      <c r="CRZ114" s="37"/>
      <c r="CSA114" s="37"/>
      <c r="CSB114" s="37"/>
      <c r="CSC114" s="37"/>
      <c r="CSD114" s="37"/>
      <c r="CSE114" s="37"/>
      <c r="CSF114" s="37"/>
      <c r="CSG114" s="37"/>
      <c r="CSH114" s="37"/>
      <c r="CSI114" s="37"/>
      <c r="CSJ114" s="37"/>
      <c r="CSK114" s="37"/>
      <c r="CSL114" s="37"/>
      <c r="CSM114" s="37"/>
      <c r="CSN114" s="37"/>
      <c r="CSO114" s="37"/>
      <c r="CSP114" s="37"/>
      <c r="CSQ114" s="37"/>
      <c r="CSR114" s="37"/>
      <c r="CSS114" s="37"/>
      <c r="CST114" s="37"/>
      <c r="CSU114" s="37"/>
      <c r="CSV114" s="37"/>
      <c r="CSW114" s="37"/>
      <c r="CSX114" s="37"/>
      <c r="CSY114" s="37"/>
      <c r="CSZ114" s="37"/>
      <c r="CTA114" s="37"/>
      <c r="CTB114" s="37"/>
      <c r="CTC114" s="37"/>
      <c r="CTD114" s="37"/>
      <c r="CTE114" s="37"/>
      <c r="CTF114" s="37"/>
      <c r="CTG114" s="37"/>
      <c r="CTH114" s="37"/>
      <c r="CTI114" s="37"/>
      <c r="CTJ114" s="37"/>
      <c r="CTK114" s="37"/>
      <c r="CTL114" s="37"/>
      <c r="CTM114" s="37"/>
      <c r="CTN114" s="37"/>
      <c r="CTO114" s="37"/>
      <c r="CTP114" s="37"/>
      <c r="CTQ114" s="37"/>
      <c r="CTR114" s="37"/>
      <c r="CTS114" s="37"/>
      <c r="CTT114" s="37"/>
      <c r="CTU114" s="37"/>
      <c r="CTV114" s="37"/>
      <c r="CTW114" s="37"/>
      <c r="CTX114" s="37"/>
      <c r="CTY114" s="37"/>
      <c r="CTZ114" s="37"/>
      <c r="CUA114" s="37"/>
      <c r="CUB114" s="37"/>
      <c r="CUC114" s="37"/>
      <c r="CUD114" s="37"/>
      <c r="CUE114" s="37"/>
      <c r="CUF114" s="37"/>
      <c r="CUG114" s="37"/>
      <c r="CUH114" s="37"/>
      <c r="CUI114" s="37"/>
      <c r="CUJ114" s="37"/>
      <c r="CUK114" s="37"/>
      <c r="CUL114" s="37"/>
      <c r="CUM114" s="37"/>
      <c r="CUN114" s="37"/>
      <c r="CUO114" s="37"/>
      <c r="CUP114" s="37"/>
      <c r="CUQ114" s="37"/>
      <c r="CUR114" s="37"/>
      <c r="CUS114" s="37"/>
      <c r="CUT114" s="37"/>
      <c r="CUU114" s="37"/>
      <c r="CUV114" s="37"/>
      <c r="CUW114" s="37"/>
      <c r="CUX114" s="37"/>
      <c r="CUY114" s="37"/>
      <c r="CUZ114" s="37"/>
      <c r="CVA114" s="37"/>
      <c r="CVB114" s="37"/>
      <c r="CVC114" s="37"/>
      <c r="CVD114" s="37"/>
      <c r="CVE114" s="37"/>
      <c r="CVF114" s="37"/>
      <c r="CVG114" s="37"/>
      <c r="CVH114" s="37"/>
      <c r="CVI114" s="37"/>
      <c r="CVJ114" s="37"/>
      <c r="CVK114" s="37"/>
      <c r="CVL114" s="37"/>
      <c r="CVM114" s="37"/>
      <c r="CVN114" s="37"/>
      <c r="CVO114" s="37"/>
      <c r="CVP114" s="37"/>
      <c r="CVQ114" s="37"/>
      <c r="CVR114" s="37"/>
      <c r="CVS114" s="37"/>
      <c r="CVT114" s="37"/>
      <c r="CVU114" s="37"/>
      <c r="CVV114" s="37"/>
      <c r="CVW114" s="37"/>
      <c r="CVX114" s="37"/>
      <c r="CVY114" s="37"/>
      <c r="CVZ114" s="37"/>
      <c r="CWA114" s="37"/>
      <c r="CWB114" s="37"/>
      <c r="CWC114" s="37"/>
      <c r="CWD114" s="37"/>
      <c r="CWE114" s="37"/>
      <c r="CWF114" s="37"/>
      <c r="CWG114" s="37"/>
      <c r="CWH114" s="37"/>
      <c r="CWI114" s="37"/>
      <c r="CWJ114" s="37"/>
      <c r="CWK114" s="37"/>
      <c r="CWL114" s="37"/>
      <c r="CWM114" s="37"/>
      <c r="CWN114" s="37"/>
      <c r="CWO114" s="37"/>
      <c r="CWP114" s="37"/>
      <c r="CWQ114" s="37"/>
      <c r="CWR114" s="37"/>
      <c r="CWS114" s="37"/>
      <c r="CWT114" s="37"/>
      <c r="CWU114" s="37"/>
      <c r="CWV114" s="37"/>
      <c r="CWW114" s="37"/>
      <c r="CWX114" s="37"/>
      <c r="CWY114" s="37"/>
      <c r="CWZ114" s="37"/>
      <c r="CXA114" s="37"/>
      <c r="CXB114" s="37"/>
      <c r="CXC114" s="37"/>
      <c r="CXD114" s="37"/>
      <c r="CXE114" s="37"/>
      <c r="CXF114" s="37"/>
      <c r="CXG114" s="37"/>
      <c r="CXH114" s="37"/>
      <c r="CXI114" s="37"/>
      <c r="CXJ114" s="37"/>
      <c r="CXK114" s="37"/>
      <c r="CXL114" s="37"/>
      <c r="CXM114" s="37"/>
      <c r="CXN114" s="37"/>
      <c r="CXO114" s="37"/>
      <c r="CXP114" s="37"/>
      <c r="CXQ114" s="37"/>
      <c r="CXR114" s="37"/>
      <c r="CXS114" s="37"/>
      <c r="CXT114" s="37"/>
      <c r="CXU114" s="37"/>
      <c r="CXV114" s="37"/>
      <c r="CXW114" s="37"/>
      <c r="CXX114" s="37"/>
      <c r="CXY114" s="37"/>
      <c r="CXZ114" s="37"/>
      <c r="CYA114" s="37"/>
      <c r="CYB114" s="37"/>
      <c r="CYC114" s="37"/>
      <c r="CYD114" s="37"/>
      <c r="CYE114" s="37"/>
      <c r="CYF114" s="37"/>
      <c r="CYG114" s="37"/>
      <c r="CYH114" s="37"/>
      <c r="CYI114" s="37"/>
      <c r="CYJ114" s="37"/>
      <c r="CYK114" s="37"/>
      <c r="CYL114" s="37"/>
      <c r="CYM114" s="37"/>
      <c r="CYN114" s="37"/>
      <c r="CYO114" s="37"/>
      <c r="CYP114" s="37"/>
      <c r="CYQ114" s="37"/>
      <c r="CYR114" s="37"/>
      <c r="CYS114" s="37"/>
      <c r="CYT114" s="37"/>
      <c r="CYU114" s="37"/>
      <c r="CYV114" s="37"/>
      <c r="CYW114" s="37"/>
      <c r="CYX114" s="37"/>
      <c r="CYY114" s="37"/>
      <c r="CYZ114" s="37"/>
      <c r="CZA114" s="37"/>
      <c r="CZB114" s="37"/>
      <c r="CZC114" s="37"/>
      <c r="CZD114" s="37"/>
      <c r="CZE114" s="37"/>
      <c r="CZF114" s="37"/>
      <c r="CZG114" s="37"/>
      <c r="CZH114" s="37"/>
      <c r="CZI114" s="37"/>
      <c r="CZJ114" s="37"/>
      <c r="CZK114" s="37"/>
      <c r="CZL114" s="37"/>
      <c r="CZM114" s="37"/>
      <c r="CZN114" s="37"/>
      <c r="CZO114" s="37"/>
      <c r="CZP114" s="37"/>
      <c r="CZQ114" s="37"/>
      <c r="CZR114" s="37"/>
      <c r="CZS114" s="37"/>
      <c r="CZT114" s="37"/>
      <c r="CZU114" s="37"/>
      <c r="CZV114" s="37"/>
      <c r="CZW114" s="37"/>
      <c r="CZX114" s="37"/>
      <c r="CZY114" s="37"/>
      <c r="CZZ114" s="37"/>
      <c r="DAA114" s="37"/>
      <c r="DAB114" s="37"/>
      <c r="DAC114" s="37"/>
      <c r="DAD114" s="37"/>
      <c r="DAE114" s="37"/>
      <c r="DAF114" s="37"/>
      <c r="DAG114" s="37"/>
      <c r="DAH114" s="37"/>
      <c r="DAI114" s="37"/>
      <c r="DAJ114" s="37"/>
      <c r="DAK114" s="37"/>
      <c r="DAL114" s="37"/>
      <c r="DAM114" s="37"/>
      <c r="DAN114" s="37"/>
      <c r="DAO114" s="37"/>
      <c r="DAP114" s="37"/>
      <c r="DAQ114" s="37"/>
      <c r="DAR114" s="37"/>
      <c r="DAS114" s="37"/>
      <c r="DAT114" s="37"/>
      <c r="DAU114" s="37"/>
      <c r="DAV114" s="37"/>
      <c r="DAW114" s="37"/>
      <c r="DAX114" s="37"/>
      <c r="DAY114" s="37"/>
      <c r="DAZ114" s="37"/>
      <c r="DBA114" s="37"/>
      <c r="DBB114" s="37"/>
      <c r="DBC114" s="37"/>
      <c r="DBD114" s="37"/>
      <c r="DBE114" s="37"/>
      <c r="DBF114" s="37"/>
      <c r="DBG114" s="37"/>
      <c r="DBH114" s="37"/>
      <c r="DBI114" s="37"/>
      <c r="DBJ114" s="37"/>
      <c r="DBK114" s="37"/>
      <c r="DBL114" s="37"/>
      <c r="DBM114" s="37"/>
      <c r="DBN114" s="37"/>
      <c r="DBO114" s="37"/>
      <c r="DBP114" s="37"/>
      <c r="DBQ114" s="37"/>
      <c r="DBR114" s="37"/>
      <c r="DBS114" s="37"/>
      <c r="DBT114" s="37"/>
      <c r="DBU114" s="37"/>
      <c r="DBV114" s="37"/>
      <c r="DBW114" s="37"/>
      <c r="DBX114" s="37"/>
      <c r="DBY114" s="37"/>
      <c r="DBZ114" s="37"/>
      <c r="DCA114" s="37"/>
      <c r="DCB114" s="37"/>
      <c r="DCC114" s="37"/>
      <c r="DCD114" s="37"/>
      <c r="DCE114" s="37"/>
      <c r="DCF114" s="37"/>
      <c r="DCG114" s="37"/>
      <c r="DCH114" s="37"/>
      <c r="DCI114" s="37"/>
      <c r="DCJ114" s="37"/>
      <c r="DCK114" s="37"/>
      <c r="DCL114" s="37"/>
      <c r="DCM114" s="37"/>
      <c r="DCN114" s="37"/>
      <c r="DCO114" s="37"/>
      <c r="DCP114" s="37"/>
      <c r="DCQ114" s="37"/>
      <c r="DCR114" s="37"/>
      <c r="DCS114" s="37"/>
      <c r="DCT114" s="37"/>
      <c r="DCU114" s="37"/>
      <c r="DCV114" s="37"/>
      <c r="DCW114" s="37"/>
      <c r="DCX114" s="37"/>
      <c r="DCY114" s="37"/>
      <c r="DCZ114" s="37"/>
      <c r="DDA114" s="37"/>
      <c r="DDB114" s="37"/>
      <c r="DDC114" s="37"/>
      <c r="DDD114" s="37"/>
      <c r="DDE114" s="37"/>
      <c r="DDF114" s="37"/>
      <c r="DDG114" s="37"/>
      <c r="DDH114" s="37"/>
      <c r="DDI114" s="37"/>
      <c r="DDJ114" s="37"/>
      <c r="DDK114" s="37"/>
      <c r="DDL114" s="37"/>
      <c r="DDM114" s="37"/>
      <c r="DDN114" s="37"/>
      <c r="DDO114" s="37"/>
      <c r="DDP114" s="37"/>
      <c r="DDQ114" s="37"/>
      <c r="DDR114" s="37"/>
      <c r="DDS114" s="37"/>
      <c r="DDT114" s="37"/>
      <c r="DDU114" s="37"/>
      <c r="DDV114" s="37"/>
      <c r="DDW114" s="37"/>
      <c r="DDX114" s="37"/>
      <c r="DDY114" s="37"/>
      <c r="DDZ114" s="37"/>
      <c r="DEA114" s="37"/>
      <c r="DEB114" s="37"/>
      <c r="DEC114" s="37"/>
      <c r="DED114" s="37"/>
      <c r="DEE114" s="37"/>
      <c r="DEF114" s="37"/>
      <c r="DEG114" s="37"/>
      <c r="DEH114" s="37"/>
      <c r="DEI114" s="37"/>
      <c r="DEJ114" s="37"/>
      <c r="DEK114" s="37"/>
      <c r="DEL114" s="37"/>
      <c r="DEM114" s="37"/>
      <c r="DEN114" s="37"/>
      <c r="DEO114" s="37"/>
      <c r="DEP114" s="37"/>
      <c r="DEQ114" s="37"/>
      <c r="DER114" s="37"/>
      <c r="DES114" s="37"/>
      <c r="DET114" s="37"/>
      <c r="DEU114" s="37"/>
      <c r="DEV114" s="37"/>
      <c r="DEW114" s="37"/>
      <c r="DEX114" s="37"/>
      <c r="DEY114" s="37"/>
      <c r="DEZ114" s="37"/>
      <c r="DFA114" s="37"/>
      <c r="DFB114" s="37"/>
      <c r="DFC114" s="37"/>
      <c r="DFD114" s="37"/>
      <c r="DFE114" s="37"/>
      <c r="DFF114" s="37"/>
      <c r="DFG114" s="37"/>
      <c r="DFH114" s="37"/>
      <c r="DFI114" s="37"/>
      <c r="DFJ114" s="37"/>
      <c r="DFK114" s="37"/>
      <c r="DFL114" s="37"/>
      <c r="DFM114" s="37"/>
      <c r="DFN114" s="37"/>
      <c r="DFO114" s="37"/>
      <c r="DFP114" s="37"/>
      <c r="DFQ114" s="37"/>
      <c r="DFR114" s="37"/>
      <c r="DFS114" s="37"/>
      <c r="DFT114" s="37"/>
      <c r="DFU114" s="37"/>
      <c r="DFV114" s="37"/>
      <c r="DFW114" s="37"/>
      <c r="DFX114" s="37"/>
      <c r="DFY114" s="37"/>
      <c r="DFZ114" s="37"/>
      <c r="DGA114" s="37"/>
      <c r="DGB114" s="37"/>
      <c r="DGC114" s="37"/>
      <c r="DGD114" s="37"/>
      <c r="DGE114" s="37"/>
      <c r="DGF114" s="37"/>
      <c r="DGG114" s="37"/>
      <c r="DGH114" s="37"/>
      <c r="DGI114" s="37"/>
      <c r="DGJ114" s="37"/>
      <c r="DGK114" s="37"/>
      <c r="DGL114" s="37"/>
      <c r="DGM114" s="37"/>
      <c r="DGN114" s="37"/>
      <c r="DGO114" s="37"/>
      <c r="DGP114" s="37"/>
      <c r="DGQ114" s="37"/>
      <c r="DGR114" s="37"/>
      <c r="DGS114" s="37"/>
      <c r="DGT114" s="37"/>
      <c r="DGU114" s="37"/>
      <c r="DGV114" s="37"/>
      <c r="DGW114" s="37"/>
      <c r="DGX114" s="37"/>
      <c r="DGY114" s="37"/>
      <c r="DGZ114" s="37"/>
      <c r="DHA114" s="37"/>
      <c r="DHB114" s="37"/>
      <c r="DHC114" s="37"/>
      <c r="DHD114" s="37"/>
      <c r="DHE114" s="37"/>
      <c r="DHF114" s="37"/>
      <c r="DHG114" s="37"/>
      <c r="DHH114" s="37"/>
      <c r="DHI114" s="37"/>
      <c r="DHJ114" s="37"/>
      <c r="DHK114" s="37"/>
      <c r="DHL114" s="37"/>
      <c r="DHM114" s="37"/>
      <c r="DHN114" s="37"/>
      <c r="DHO114" s="37"/>
      <c r="DHP114" s="37"/>
      <c r="DHQ114" s="37"/>
      <c r="DHR114" s="37"/>
      <c r="DHS114" s="37"/>
      <c r="DHT114" s="37"/>
      <c r="DHU114" s="37"/>
      <c r="DHV114" s="37"/>
      <c r="DHW114" s="37"/>
      <c r="DHX114" s="37"/>
      <c r="DHY114" s="37"/>
      <c r="DHZ114" s="37"/>
      <c r="DIA114" s="37"/>
      <c r="DIB114" s="37"/>
      <c r="DIC114" s="37"/>
      <c r="DID114" s="37"/>
      <c r="DIE114" s="37"/>
      <c r="DIF114" s="37"/>
      <c r="DIG114" s="37"/>
      <c r="DIH114" s="37"/>
      <c r="DII114" s="37"/>
      <c r="DIJ114" s="37"/>
      <c r="DIK114" s="37"/>
      <c r="DIL114" s="37"/>
      <c r="DIM114" s="37"/>
      <c r="DIN114" s="37"/>
      <c r="DIO114" s="37"/>
      <c r="DIP114" s="37"/>
      <c r="DIQ114" s="37"/>
      <c r="DIR114" s="37"/>
      <c r="DIS114" s="37"/>
      <c r="DIT114" s="37"/>
      <c r="DIU114" s="37"/>
      <c r="DIV114" s="37"/>
      <c r="DIW114" s="37"/>
      <c r="DIX114" s="37"/>
      <c r="DIY114" s="37"/>
      <c r="DIZ114" s="37"/>
      <c r="DJA114" s="37"/>
      <c r="DJB114" s="37"/>
      <c r="DJC114" s="37"/>
      <c r="DJD114" s="37"/>
      <c r="DJE114" s="37"/>
      <c r="DJF114" s="37"/>
      <c r="DJG114" s="37"/>
      <c r="DJH114" s="37"/>
      <c r="DJI114" s="37"/>
      <c r="DJJ114" s="37"/>
      <c r="DJK114" s="37"/>
      <c r="DJL114" s="37"/>
      <c r="DJM114" s="37"/>
      <c r="DJN114" s="37"/>
      <c r="DJO114" s="37"/>
      <c r="DJP114" s="37"/>
      <c r="DJQ114" s="37"/>
      <c r="DJR114" s="37"/>
      <c r="DJS114" s="37"/>
      <c r="DJT114" s="37"/>
      <c r="DJU114" s="37"/>
      <c r="DJV114" s="37"/>
      <c r="DJW114" s="37"/>
      <c r="DJX114" s="37"/>
      <c r="DJY114" s="37"/>
      <c r="DJZ114" s="37"/>
      <c r="DKA114" s="37"/>
      <c r="DKB114" s="37"/>
      <c r="DKC114" s="37"/>
      <c r="DKD114" s="37"/>
      <c r="DKE114" s="37"/>
      <c r="DKF114" s="37"/>
      <c r="DKG114" s="37"/>
      <c r="DKH114" s="37"/>
      <c r="DKI114" s="37"/>
      <c r="DKJ114" s="37"/>
      <c r="DKK114" s="37"/>
      <c r="DKL114" s="37"/>
      <c r="DKM114" s="37"/>
      <c r="DKN114" s="37"/>
      <c r="DKO114" s="37"/>
      <c r="DKP114" s="37"/>
      <c r="DKQ114" s="37"/>
      <c r="DKR114" s="37"/>
      <c r="DKS114" s="37"/>
      <c r="DKT114" s="37"/>
      <c r="DKU114" s="37"/>
      <c r="DKV114" s="37"/>
      <c r="DKW114" s="37"/>
      <c r="DKX114" s="37"/>
      <c r="DKY114" s="37"/>
      <c r="DKZ114" s="37"/>
      <c r="DLA114" s="37"/>
      <c r="DLB114" s="37"/>
      <c r="DLC114" s="37"/>
      <c r="DLD114" s="37"/>
      <c r="DLE114" s="37"/>
      <c r="DLF114" s="37"/>
      <c r="DLG114" s="37"/>
      <c r="DLH114" s="37"/>
      <c r="DLI114" s="37"/>
      <c r="DLJ114" s="37"/>
      <c r="DLK114" s="37"/>
      <c r="DLL114" s="37"/>
      <c r="DLM114" s="37"/>
      <c r="DLN114" s="37"/>
      <c r="DLO114" s="37"/>
      <c r="DLP114" s="37"/>
      <c r="DLQ114" s="37"/>
      <c r="DLR114" s="37"/>
      <c r="DLS114" s="37"/>
      <c r="DLT114" s="37"/>
      <c r="DLU114" s="37"/>
      <c r="DLV114" s="37"/>
      <c r="DLW114" s="37"/>
      <c r="DLX114" s="37"/>
      <c r="DLY114" s="37"/>
      <c r="DLZ114" s="37"/>
      <c r="DMA114" s="37"/>
      <c r="DMB114" s="37"/>
      <c r="DMC114" s="37"/>
      <c r="DMD114" s="37"/>
      <c r="DME114" s="37"/>
      <c r="DMF114" s="37"/>
      <c r="DMG114" s="37"/>
      <c r="DMH114" s="37"/>
      <c r="DMI114" s="37"/>
      <c r="DMJ114" s="37"/>
      <c r="DMK114" s="37"/>
      <c r="DML114" s="37"/>
      <c r="DMM114" s="37"/>
      <c r="DMN114" s="37"/>
      <c r="DMO114" s="37"/>
      <c r="DMP114" s="37"/>
      <c r="DMQ114" s="37"/>
      <c r="DMR114" s="37"/>
      <c r="DMS114" s="37"/>
      <c r="DMT114" s="37"/>
      <c r="DMU114" s="37"/>
      <c r="DMV114" s="37"/>
      <c r="DMW114" s="37"/>
      <c r="DMX114" s="37"/>
      <c r="DMY114" s="37"/>
      <c r="DMZ114" s="37"/>
      <c r="DNA114" s="37"/>
      <c r="DNB114" s="37"/>
      <c r="DNC114" s="37"/>
      <c r="DND114" s="37"/>
      <c r="DNE114" s="37"/>
      <c r="DNF114" s="37"/>
      <c r="DNG114" s="37"/>
      <c r="DNH114" s="37"/>
      <c r="DNI114" s="37"/>
      <c r="DNJ114" s="37"/>
      <c r="DNK114" s="37"/>
      <c r="DNL114" s="37"/>
      <c r="DNM114" s="37"/>
      <c r="DNN114" s="37"/>
      <c r="DNO114" s="37"/>
      <c r="DNP114" s="37"/>
      <c r="DNQ114" s="37"/>
      <c r="DNR114" s="37"/>
      <c r="DNS114" s="37"/>
      <c r="DNT114" s="37"/>
      <c r="DNU114" s="37"/>
      <c r="DNV114" s="37"/>
      <c r="DNW114" s="37"/>
      <c r="DNX114" s="37"/>
      <c r="DNY114" s="37"/>
      <c r="DNZ114" s="37"/>
      <c r="DOA114" s="37"/>
      <c r="DOB114" s="37"/>
      <c r="DOC114" s="37"/>
      <c r="DOD114" s="37"/>
      <c r="DOE114" s="37"/>
      <c r="DOF114" s="37"/>
      <c r="DOG114" s="37"/>
      <c r="DOH114" s="37"/>
      <c r="DOI114" s="37"/>
      <c r="DOJ114" s="37"/>
      <c r="DOK114" s="37"/>
      <c r="DOL114" s="37"/>
      <c r="DOM114" s="37"/>
      <c r="DON114" s="37"/>
      <c r="DOO114" s="37"/>
      <c r="DOP114" s="37"/>
      <c r="DOQ114" s="37"/>
      <c r="DOR114" s="37"/>
      <c r="DOS114" s="37"/>
      <c r="DOT114" s="37"/>
      <c r="DOU114" s="37"/>
      <c r="DOV114" s="37"/>
      <c r="DOW114" s="37"/>
      <c r="DOX114" s="37"/>
      <c r="DOY114" s="37"/>
      <c r="DOZ114" s="37"/>
      <c r="DPA114" s="37"/>
      <c r="DPB114" s="37"/>
      <c r="DPC114" s="37"/>
      <c r="DPD114" s="37"/>
      <c r="DPE114" s="37"/>
      <c r="DPF114" s="37"/>
      <c r="DPG114" s="37"/>
      <c r="DPH114" s="37"/>
      <c r="DPI114" s="37"/>
      <c r="DPJ114" s="37"/>
      <c r="DPK114" s="37"/>
      <c r="DPL114" s="37"/>
      <c r="DPM114" s="37"/>
      <c r="DPN114" s="37"/>
      <c r="DPO114" s="37"/>
      <c r="DPP114" s="37"/>
      <c r="DPQ114" s="37"/>
      <c r="DPR114" s="37"/>
      <c r="DPS114" s="37"/>
      <c r="DPT114" s="37"/>
      <c r="DPU114" s="37"/>
      <c r="DPV114" s="37"/>
      <c r="DPW114" s="37"/>
      <c r="DPX114" s="37"/>
      <c r="DPY114" s="37"/>
      <c r="DPZ114" s="37"/>
      <c r="DQA114" s="37"/>
      <c r="DQB114" s="37"/>
      <c r="DQC114" s="37"/>
      <c r="DQD114" s="37"/>
      <c r="DQE114" s="37"/>
      <c r="DQF114" s="37"/>
      <c r="DQG114" s="37"/>
      <c r="DQH114" s="37"/>
      <c r="DQI114" s="37"/>
      <c r="DQJ114" s="37"/>
      <c r="DQK114" s="37"/>
      <c r="DQL114" s="37"/>
      <c r="DQM114" s="37"/>
      <c r="DQN114" s="37"/>
      <c r="DQO114" s="37"/>
      <c r="DQP114" s="37"/>
      <c r="DQQ114" s="37"/>
      <c r="DQR114" s="37"/>
      <c r="DQS114" s="37"/>
      <c r="DQT114" s="37"/>
      <c r="DQU114" s="37"/>
      <c r="DQV114" s="37"/>
      <c r="DQW114" s="37"/>
      <c r="DQX114" s="37"/>
      <c r="DQY114" s="37"/>
      <c r="DQZ114" s="37"/>
      <c r="DRA114" s="37"/>
      <c r="DRB114" s="37"/>
      <c r="DRC114" s="37"/>
      <c r="DRD114" s="37"/>
      <c r="DRE114" s="37"/>
      <c r="DRF114" s="37"/>
      <c r="DRG114" s="37"/>
      <c r="DRH114" s="37"/>
      <c r="DRI114" s="37"/>
      <c r="DRJ114" s="37"/>
      <c r="DRK114" s="37"/>
      <c r="DRL114" s="37"/>
      <c r="DRM114" s="37"/>
      <c r="DRN114" s="37"/>
      <c r="DRO114" s="37"/>
      <c r="DRP114" s="37"/>
      <c r="DRQ114" s="37"/>
      <c r="DRR114" s="37"/>
      <c r="DRS114" s="37"/>
      <c r="DRT114" s="37"/>
      <c r="DRU114" s="37"/>
      <c r="DRV114" s="37"/>
      <c r="DRW114" s="37"/>
      <c r="DRX114" s="37"/>
      <c r="DRY114" s="37"/>
      <c r="DRZ114" s="37"/>
      <c r="DSA114" s="37"/>
      <c r="DSB114" s="37"/>
      <c r="DSC114" s="37"/>
      <c r="DSD114" s="37"/>
      <c r="DSE114" s="37"/>
      <c r="DSF114" s="37"/>
      <c r="DSG114" s="37"/>
      <c r="DSH114" s="37"/>
      <c r="DSI114" s="37"/>
      <c r="DSJ114" s="37"/>
      <c r="DSK114" s="37"/>
      <c r="DSL114" s="37"/>
      <c r="DSM114" s="37"/>
      <c r="DSN114" s="37"/>
      <c r="DSO114" s="37"/>
      <c r="DSP114" s="37"/>
      <c r="DSQ114" s="37"/>
      <c r="DSR114" s="37"/>
      <c r="DSS114" s="37"/>
      <c r="DST114" s="37"/>
      <c r="DSU114" s="37"/>
      <c r="DSV114" s="37"/>
      <c r="DSW114" s="37"/>
      <c r="DSX114" s="37"/>
      <c r="DSY114" s="37"/>
      <c r="DSZ114" s="37"/>
      <c r="DTA114" s="37"/>
      <c r="DTB114" s="37"/>
      <c r="DTC114" s="37"/>
      <c r="DTD114" s="37"/>
      <c r="DTE114" s="37"/>
      <c r="DTF114" s="37"/>
      <c r="DTG114" s="37"/>
      <c r="DTH114" s="37"/>
      <c r="DTI114" s="37"/>
      <c r="DTJ114" s="37"/>
      <c r="DTK114" s="37"/>
      <c r="DTL114" s="37"/>
      <c r="DTM114" s="37"/>
      <c r="DTN114" s="37"/>
      <c r="DTO114" s="37"/>
      <c r="DTP114" s="37"/>
      <c r="DTQ114" s="37"/>
      <c r="DTR114" s="37"/>
      <c r="DTS114" s="37"/>
      <c r="DTT114" s="37"/>
      <c r="DTU114" s="37"/>
      <c r="DTV114" s="37"/>
      <c r="DTW114" s="37"/>
      <c r="DTX114" s="37"/>
      <c r="DTY114" s="37"/>
      <c r="DTZ114" s="37"/>
      <c r="DUA114" s="37"/>
      <c r="DUB114" s="37"/>
      <c r="DUC114" s="37"/>
      <c r="DUD114" s="37"/>
      <c r="DUE114" s="37"/>
      <c r="DUF114" s="37"/>
      <c r="DUG114" s="37"/>
      <c r="DUH114" s="37"/>
      <c r="DUI114" s="37"/>
      <c r="DUJ114" s="37"/>
      <c r="DUK114" s="37"/>
      <c r="DUL114" s="37"/>
      <c r="DUM114" s="37"/>
      <c r="DUN114" s="37"/>
      <c r="DUO114" s="37"/>
      <c r="DUP114" s="37"/>
      <c r="DUQ114" s="37"/>
      <c r="DUR114" s="37"/>
      <c r="DUS114" s="37"/>
      <c r="DUT114" s="37"/>
      <c r="DUU114" s="37"/>
      <c r="DUV114" s="37"/>
      <c r="DUW114" s="37"/>
      <c r="DUX114" s="37"/>
      <c r="DUY114" s="37"/>
      <c r="DUZ114" s="37"/>
      <c r="DVA114" s="37"/>
      <c r="DVB114" s="37"/>
      <c r="DVC114" s="37"/>
      <c r="DVD114" s="37"/>
      <c r="DVE114" s="37"/>
      <c r="DVF114" s="37"/>
      <c r="DVG114" s="37"/>
      <c r="DVH114" s="37"/>
      <c r="DVI114" s="37"/>
      <c r="DVJ114" s="37"/>
      <c r="DVK114" s="37"/>
      <c r="DVL114" s="37"/>
      <c r="DVM114" s="37"/>
      <c r="DVN114" s="37"/>
      <c r="DVO114" s="37"/>
      <c r="DVP114" s="37"/>
      <c r="DVQ114" s="37"/>
      <c r="DVR114" s="37"/>
      <c r="DVS114" s="37"/>
      <c r="DVT114" s="37"/>
      <c r="DVU114" s="37"/>
      <c r="DVV114" s="37"/>
      <c r="DVW114" s="37"/>
      <c r="DVX114" s="37"/>
      <c r="DVY114" s="37"/>
      <c r="DVZ114" s="37"/>
      <c r="DWA114" s="37"/>
      <c r="DWB114" s="37"/>
      <c r="DWC114" s="37"/>
      <c r="DWD114" s="37"/>
      <c r="DWE114" s="37"/>
      <c r="DWF114" s="37"/>
      <c r="DWG114" s="37"/>
      <c r="DWH114" s="37"/>
      <c r="DWI114" s="37"/>
      <c r="DWJ114" s="37"/>
      <c r="DWK114" s="37"/>
      <c r="DWL114" s="37"/>
      <c r="DWM114" s="37"/>
      <c r="DWN114" s="37"/>
      <c r="DWO114" s="37"/>
      <c r="DWP114" s="37"/>
      <c r="DWQ114" s="37"/>
      <c r="DWR114" s="37"/>
      <c r="DWS114" s="37"/>
      <c r="DWT114" s="37"/>
      <c r="DWU114" s="37"/>
      <c r="DWV114" s="37"/>
      <c r="DWW114" s="37"/>
      <c r="DWX114" s="37"/>
      <c r="DWY114" s="37"/>
      <c r="DWZ114" s="37"/>
      <c r="DXA114" s="37"/>
      <c r="DXB114" s="37"/>
      <c r="DXC114" s="37"/>
      <c r="DXD114" s="37"/>
      <c r="DXE114" s="37"/>
      <c r="DXF114" s="37"/>
      <c r="DXG114" s="37"/>
      <c r="DXH114" s="37"/>
      <c r="DXI114" s="37"/>
      <c r="DXJ114" s="37"/>
      <c r="DXK114" s="37"/>
      <c r="DXL114" s="37"/>
      <c r="DXM114" s="37"/>
      <c r="DXN114" s="37"/>
      <c r="DXO114" s="37"/>
      <c r="DXP114" s="37"/>
      <c r="DXQ114" s="37"/>
      <c r="DXR114" s="37"/>
      <c r="DXS114" s="37"/>
      <c r="DXT114" s="37"/>
      <c r="DXU114" s="37"/>
      <c r="DXV114" s="37"/>
      <c r="DXW114" s="37"/>
      <c r="DXX114" s="37"/>
      <c r="DXY114" s="37"/>
      <c r="DXZ114" s="37"/>
      <c r="DYA114" s="37"/>
      <c r="DYB114" s="37"/>
      <c r="DYC114" s="37"/>
      <c r="DYD114" s="37"/>
      <c r="DYE114" s="37"/>
      <c r="DYF114" s="37"/>
      <c r="DYG114" s="37"/>
      <c r="DYH114" s="37"/>
      <c r="DYI114" s="37"/>
      <c r="DYJ114" s="37"/>
      <c r="DYK114" s="37"/>
      <c r="DYL114" s="37"/>
      <c r="DYM114" s="37"/>
      <c r="DYN114" s="37"/>
      <c r="DYO114" s="37"/>
      <c r="DYP114" s="37"/>
      <c r="DYQ114" s="37"/>
      <c r="DYR114" s="37"/>
      <c r="DYS114" s="37"/>
      <c r="DYT114" s="37"/>
      <c r="DYU114" s="37"/>
      <c r="DYV114" s="37"/>
      <c r="DYW114" s="37"/>
      <c r="DYX114" s="37"/>
      <c r="DYY114" s="37"/>
      <c r="DYZ114" s="37"/>
      <c r="DZA114" s="37"/>
      <c r="DZB114" s="37"/>
      <c r="DZC114" s="37"/>
      <c r="DZD114" s="37"/>
      <c r="DZE114" s="37"/>
      <c r="DZF114" s="37"/>
      <c r="DZG114" s="37"/>
      <c r="DZH114" s="37"/>
      <c r="DZI114" s="37"/>
      <c r="DZJ114" s="37"/>
      <c r="DZK114" s="37"/>
      <c r="DZL114" s="37"/>
      <c r="DZM114" s="37"/>
      <c r="DZN114" s="37"/>
      <c r="DZO114" s="37"/>
      <c r="DZP114" s="37"/>
      <c r="DZQ114" s="37"/>
      <c r="DZR114" s="37"/>
      <c r="DZS114" s="37"/>
      <c r="DZT114" s="37"/>
      <c r="DZU114" s="37"/>
      <c r="DZV114" s="37"/>
      <c r="DZW114" s="37"/>
      <c r="DZX114" s="37"/>
      <c r="DZY114" s="37"/>
      <c r="DZZ114" s="37"/>
      <c r="EAA114" s="37"/>
      <c r="EAB114" s="37"/>
      <c r="EAC114" s="37"/>
      <c r="EAD114" s="37"/>
      <c r="EAE114" s="37"/>
      <c r="EAF114" s="37"/>
      <c r="EAG114" s="37"/>
      <c r="EAH114" s="37"/>
      <c r="EAI114" s="37"/>
      <c r="EAJ114" s="37"/>
      <c r="EAK114" s="37"/>
      <c r="EAL114" s="37"/>
      <c r="EAM114" s="37"/>
      <c r="EAN114" s="37"/>
      <c r="EAO114" s="37"/>
      <c r="EAP114" s="37"/>
      <c r="EAQ114" s="37"/>
      <c r="EAR114" s="37"/>
      <c r="EAS114" s="37"/>
      <c r="EAT114" s="37"/>
      <c r="EAU114" s="37"/>
      <c r="EAV114" s="37"/>
      <c r="EAW114" s="37"/>
      <c r="EAX114" s="37"/>
      <c r="EAY114" s="37"/>
      <c r="EAZ114" s="37"/>
      <c r="EBA114" s="37"/>
      <c r="EBB114" s="37"/>
      <c r="EBC114" s="37"/>
      <c r="EBD114" s="37"/>
      <c r="EBE114" s="37"/>
      <c r="EBF114" s="37"/>
      <c r="EBG114" s="37"/>
      <c r="EBH114" s="37"/>
      <c r="EBI114" s="37"/>
      <c r="EBJ114" s="37"/>
      <c r="EBK114" s="37"/>
      <c r="EBL114" s="37"/>
      <c r="EBM114" s="37"/>
      <c r="EBN114" s="37"/>
      <c r="EBO114" s="37"/>
      <c r="EBP114" s="37"/>
      <c r="EBQ114" s="37"/>
      <c r="EBR114" s="37"/>
      <c r="EBS114" s="37"/>
      <c r="EBT114" s="37"/>
      <c r="EBU114" s="37"/>
      <c r="EBV114" s="37"/>
      <c r="EBW114" s="37"/>
      <c r="EBX114" s="37"/>
      <c r="EBY114" s="37"/>
      <c r="EBZ114" s="37"/>
      <c r="ECA114" s="37"/>
      <c r="ECB114" s="37"/>
      <c r="ECC114" s="37"/>
      <c r="ECD114" s="37"/>
      <c r="ECE114" s="37"/>
      <c r="ECF114" s="37"/>
      <c r="ECG114" s="37"/>
      <c r="ECH114" s="37"/>
      <c r="ECI114" s="37"/>
      <c r="ECJ114" s="37"/>
      <c r="ECK114" s="37"/>
      <c r="ECL114" s="37"/>
      <c r="ECM114" s="37"/>
      <c r="ECN114" s="37"/>
      <c r="ECO114" s="37"/>
      <c r="ECP114" s="37"/>
      <c r="ECQ114" s="37"/>
      <c r="ECR114" s="37"/>
      <c r="ECS114" s="37"/>
      <c r="ECT114" s="37"/>
      <c r="ECU114" s="37"/>
      <c r="ECV114" s="37"/>
      <c r="ECW114" s="37"/>
      <c r="ECX114" s="37"/>
      <c r="ECY114" s="37"/>
      <c r="ECZ114" s="37"/>
      <c r="EDA114" s="37"/>
      <c r="EDB114" s="37"/>
      <c r="EDC114" s="37"/>
      <c r="EDD114" s="37"/>
      <c r="EDE114" s="37"/>
      <c r="EDF114" s="37"/>
      <c r="EDG114" s="37"/>
      <c r="EDH114" s="37"/>
      <c r="EDI114" s="37"/>
      <c r="EDJ114" s="37"/>
      <c r="EDK114" s="37"/>
      <c r="EDL114" s="37"/>
      <c r="EDM114" s="37"/>
      <c r="EDN114" s="37"/>
      <c r="EDO114" s="37"/>
      <c r="EDP114" s="37"/>
      <c r="EDQ114" s="37"/>
      <c r="EDR114" s="37"/>
      <c r="EDS114" s="37"/>
      <c r="EDT114" s="37"/>
      <c r="EDU114" s="37"/>
      <c r="EDV114" s="37"/>
      <c r="EDW114" s="37"/>
      <c r="EDX114" s="37"/>
      <c r="EDY114" s="37"/>
      <c r="EDZ114" s="37"/>
      <c r="EEA114" s="37"/>
      <c r="EEB114" s="37"/>
      <c r="EEC114" s="37"/>
      <c r="EED114" s="37"/>
      <c r="EEE114" s="37"/>
      <c r="EEF114" s="37"/>
      <c r="EEG114" s="37"/>
      <c r="EEH114" s="37"/>
      <c r="EEI114" s="37"/>
      <c r="EEJ114" s="37"/>
      <c r="EEK114" s="37"/>
      <c r="EEL114" s="37"/>
      <c r="EEM114" s="37"/>
      <c r="EEN114" s="37"/>
      <c r="EEO114" s="37"/>
      <c r="EEP114" s="37"/>
      <c r="EEQ114" s="37"/>
      <c r="EER114" s="37"/>
      <c r="EES114" s="37"/>
      <c r="EET114" s="37"/>
      <c r="EEU114" s="37"/>
      <c r="EEV114" s="37"/>
      <c r="EEW114" s="37"/>
      <c r="EEX114" s="37"/>
      <c r="EEY114" s="37"/>
      <c r="EEZ114" s="37"/>
      <c r="EFA114" s="37"/>
      <c r="EFB114" s="37"/>
      <c r="EFC114" s="37"/>
      <c r="EFD114" s="37"/>
      <c r="EFE114" s="37"/>
      <c r="EFF114" s="37"/>
      <c r="EFG114" s="37"/>
      <c r="EFH114" s="37"/>
      <c r="EFI114" s="37"/>
      <c r="EFJ114" s="37"/>
      <c r="EFK114" s="37"/>
      <c r="EFL114" s="37"/>
      <c r="EFM114" s="37"/>
      <c r="EFN114" s="37"/>
      <c r="EFO114" s="37"/>
      <c r="EFP114" s="37"/>
      <c r="EFQ114" s="37"/>
      <c r="EFR114" s="37"/>
      <c r="EFS114" s="37"/>
      <c r="EFT114" s="37"/>
      <c r="EFU114" s="37"/>
      <c r="EFV114" s="37"/>
      <c r="EFW114" s="37"/>
      <c r="EFX114" s="37"/>
      <c r="EFY114" s="37"/>
      <c r="EFZ114" s="37"/>
      <c r="EGA114" s="37"/>
      <c r="EGB114" s="37"/>
      <c r="EGC114" s="37"/>
      <c r="EGD114" s="37"/>
      <c r="EGE114" s="37"/>
      <c r="EGF114" s="37"/>
      <c r="EGG114" s="37"/>
      <c r="EGH114" s="37"/>
      <c r="EGI114" s="37"/>
      <c r="EGJ114" s="37"/>
      <c r="EGK114" s="37"/>
      <c r="EGL114" s="37"/>
      <c r="EGM114" s="37"/>
      <c r="EGN114" s="37"/>
      <c r="EGO114" s="37"/>
      <c r="EGP114" s="37"/>
      <c r="EGQ114" s="37"/>
      <c r="EGR114" s="37"/>
      <c r="EGS114" s="37"/>
      <c r="EGT114" s="37"/>
      <c r="EGU114" s="37"/>
      <c r="EGV114" s="37"/>
      <c r="EGW114" s="37"/>
      <c r="EGX114" s="37"/>
      <c r="EGY114" s="37"/>
      <c r="EGZ114" s="37"/>
      <c r="EHA114" s="37"/>
      <c r="EHB114" s="37"/>
      <c r="EHC114" s="37"/>
      <c r="EHD114" s="37"/>
      <c r="EHE114" s="37"/>
      <c r="EHF114" s="37"/>
      <c r="EHG114" s="37"/>
      <c r="EHH114" s="37"/>
      <c r="EHI114" s="37"/>
      <c r="EHJ114" s="37"/>
      <c r="EHK114" s="37"/>
      <c r="EHL114" s="37"/>
      <c r="EHM114" s="37"/>
      <c r="EHN114" s="37"/>
      <c r="EHO114" s="37"/>
      <c r="EHP114" s="37"/>
      <c r="EHQ114" s="37"/>
      <c r="EHR114" s="37"/>
      <c r="EHS114" s="37"/>
      <c r="EHT114" s="37"/>
      <c r="EHU114" s="37"/>
      <c r="EHV114" s="37"/>
      <c r="EHW114" s="37"/>
      <c r="EHX114" s="37"/>
      <c r="EHY114" s="37"/>
      <c r="EHZ114" s="37"/>
      <c r="EIA114" s="37"/>
      <c r="EIB114" s="37"/>
      <c r="EIC114" s="37"/>
      <c r="EID114" s="37"/>
      <c r="EIE114" s="37"/>
      <c r="EIF114" s="37"/>
      <c r="EIG114" s="37"/>
      <c r="EIH114" s="37"/>
      <c r="EII114" s="37"/>
      <c r="EIJ114" s="37"/>
      <c r="EIK114" s="37"/>
      <c r="EIL114" s="37"/>
      <c r="EIM114" s="37"/>
      <c r="EIN114" s="37"/>
      <c r="EIO114" s="37"/>
      <c r="EIP114" s="37"/>
      <c r="EIQ114" s="37"/>
      <c r="EIR114" s="37"/>
      <c r="EIS114" s="37"/>
      <c r="EIT114" s="37"/>
      <c r="EIU114" s="37"/>
      <c r="EIV114" s="37"/>
      <c r="EIW114" s="37"/>
      <c r="EIX114" s="37"/>
      <c r="EIY114" s="37"/>
      <c r="EIZ114" s="37"/>
      <c r="EJA114" s="37"/>
      <c r="EJB114" s="37"/>
      <c r="EJC114" s="37"/>
      <c r="EJD114" s="37"/>
      <c r="EJE114" s="37"/>
      <c r="EJF114" s="37"/>
      <c r="EJG114" s="37"/>
      <c r="EJH114" s="37"/>
      <c r="EJI114" s="37"/>
      <c r="EJJ114" s="37"/>
      <c r="EJK114" s="37"/>
      <c r="EJL114" s="37"/>
      <c r="EJM114" s="37"/>
      <c r="EJN114" s="37"/>
      <c r="EJO114" s="37"/>
      <c r="EJP114" s="37"/>
      <c r="EJQ114" s="37"/>
      <c r="EJR114" s="37"/>
      <c r="EJS114" s="37"/>
      <c r="EJT114" s="37"/>
      <c r="EJU114" s="37"/>
      <c r="EJV114" s="37"/>
      <c r="EJW114" s="37"/>
      <c r="EJX114" s="37"/>
      <c r="EJY114" s="37"/>
      <c r="EJZ114" s="37"/>
      <c r="EKA114" s="37"/>
      <c r="EKB114" s="37"/>
      <c r="EKC114" s="37"/>
      <c r="EKD114" s="37"/>
      <c r="EKE114" s="37"/>
      <c r="EKF114" s="37"/>
      <c r="EKG114" s="37"/>
      <c r="EKH114" s="37"/>
      <c r="EKI114" s="37"/>
      <c r="EKJ114" s="37"/>
      <c r="EKK114" s="37"/>
      <c r="EKL114" s="37"/>
      <c r="EKM114" s="37"/>
      <c r="EKN114" s="37"/>
      <c r="EKO114" s="37"/>
      <c r="EKP114" s="37"/>
      <c r="EKQ114" s="37"/>
      <c r="EKR114" s="37"/>
      <c r="EKS114" s="37"/>
      <c r="EKT114" s="37"/>
      <c r="EKU114" s="37"/>
      <c r="EKV114" s="37"/>
      <c r="EKW114" s="37"/>
      <c r="EKX114" s="37"/>
      <c r="EKY114" s="37"/>
      <c r="EKZ114" s="37"/>
      <c r="ELA114" s="37"/>
      <c r="ELB114" s="37"/>
      <c r="ELC114" s="37"/>
      <c r="ELD114" s="37"/>
      <c r="ELE114" s="37"/>
      <c r="ELF114" s="37"/>
      <c r="ELG114" s="37"/>
      <c r="ELH114" s="37"/>
      <c r="ELI114" s="37"/>
      <c r="ELJ114" s="37"/>
      <c r="ELK114" s="37"/>
      <c r="ELL114" s="37"/>
      <c r="ELM114" s="37"/>
      <c r="ELN114" s="37"/>
      <c r="ELO114" s="37"/>
      <c r="ELP114" s="37"/>
      <c r="ELQ114" s="37"/>
      <c r="ELR114" s="37"/>
      <c r="ELS114" s="37"/>
      <c r="ELT114" s="37"/>
      <c r="ELU114" s="37"/>
      <c r="ELV114" s="37"/>
      <c r="ELW114" s="37"/>
      <c r="ELX114" s="37"/>
      <c r="ELY114" s="37"/>
      <c r="ELZ114" s="37"/>
      <c r="EMA114" s="37"/>
      <c r="EMB114" s="37"/>
      <c r="EMC114" s="37"/>
      <c r="EMD114" s="37"/>
      <c r="EME114" s="37"/>
      <c r="EMF114" s="37"/>
      <c r="EMG114" s="37"/>
      <c r="EMH114" s="37"/>
      <c r="EMI114" s="37"/>
      <c r="EMJ114" s="37"/>
      <c r="EMK114" s="37"/>
      <c r="EML114" s="37"/>
      <c r="EMM114" s="37"/>
      <c r="EMN114" s="37"/>
      <c r="EMO114" s="37"/>
      <c r="EMP114" s="37"/>
      <c r="EMQ114" s="37"/>
      <c r="EMR114" s="37"/>
      <c r="EMS114" s="37"/>
      <c r="EMT114" s="37"/>
      <c r="EMU114" s="37"/>
      <c r="EMV114" s="37"/>
      <c r="EMW114" s="37"/>
      <c r="EMX114" s="37"/>
      <c r="EMY114" s="37"/>
      <c r="EMZ114" s="37"/>
      <c r="ENA114" s="37"/>
      <c r="ENB114" s="37"/>
      <c r="ENC114" s="37"/>
      <c r="END114" s="37"/>
      <c r="ENE114" s="37"/>
      <c r="ENF114" s="37"/>
      <c r="ENG114" s="37"/>
      <c r="ENH114" s="37"/>
      <c r="ENI114" s="37"/>
      <c r="ENJ114" s="37"/>
      <c r="ENK114" s="37"/>
      <c r="ENL114" s="37"/>
      <c r="ENM114" s="37"/>
      <c r="ENN114" s="37"/>
      <c r="ENO114" s="37"/>
      <c r="ENP114" s="37"/>
      <c r="ENQ114" s="37"/>
      <c r="ENR114" s="37"/>
      <c r="ENS114" s="37"/>
      <c r="ENT114" s="37"/>
      <c r="ENU114" s="37"/>
      <c r="ENV114" s="37"/>
      <c r="ENW114" s="37"/>
      <c r="ENX114" s="37"/>
      <c r="ENY114" s="37"/>
      <c r="ENZ114" s="37"/>
      <c r="EOA114" s="37"/>
      <c r="EOB114" s="37"/>
      <c r="EOC114" s="37"/>
      <c r="EOD114" s="37"/>
      <c r="EOE114" s="37"/>
      <c r="EOF114" s="37"/>
      <c r="EOG114" s="37"/>
      <c r="EOH114" s="37"/>
      <c r="EOI114" s="37"/>
      <c r="EOJ114" s="37"/>
      <c r="EOK114" s="37"/>
      <c r="EOL114" s="37"/>
      <c r="EOM114" s="37"/>
      <c r="EON114" s="37"/>
      <c r="EOO114" s="37"/>
      <c r="EOP114" s="37"/>
      <c r="EOQ114" s="37"/>
      <c r="EOR114" s="37"/>
      <c r="EOS114" s="37"/>
      <c r="EOT114" s="37"/>
      <c r="EOU114" s="37"/>
      <c r="EOV114" s="37"/>
      <c r="EOW114" s="37"/>
      <c r="EOX114" s="37"/>
      <c r="EOY114" s="37"/>
      <c r="EOZ114" s="37"/>
      <c r="EPA114" s="37"/>
      <c r="EPB114" s="37"/>
      <c r="EPC114" s="37"/>
      <c r="EPD114" s="37"/>
      <c r="EPE114" s="37"/>
      <c r="EPF114" s="37"/>
      <c r="EPG114" s="37"/>
      <c r="EPH114" s="37"/>
      <c r="EPI114" s="37"/>
      <c r="EPJ114" s="37"/>
      <c r="EPK114" s="37"/>
      <c r="EPL114" s="37"/>
      <c r="EPM114" s="37"/>
      <c r="EPN114" s="37"/>
      <c r="EPO114" s="37"/>
      <c r="EPP114" s="37"/>
      <c r="EPQ114" s="37"/>
      <c r="EPR114" s="37"/>
      <c r="EPS114" s="37"/>
      <c r="EPT114" s="37"/>
      <c r="EPU114" s="37"/>
      <c r="EPV114" s="37"/>
      <c r="EPW114" s="37"/>
      <c r="EPX114" s="37"/>
      <c r="EPY114" s="37"/>
      <c r="EPZ114" s="37"/>
      <c r="EQA114" s="37"/>
      <c r="EQB114" s="37"/>
      <c r="EQC114" s="37"/>
      <c r="EQD114" s="37"/>
      <c r="EQE114" s="37"/>
      <c r="EQF114" s="37"/>
      <c r="EQG114" s="37"/>
      <c r="EQH114" s="37"/>
      <c r="EQI114" s="37"/>
      <c r="EQJ114" s="37"/>
      <c r="EQK114" s="37"/>
      <c r="EQL114" s="37"/>
      <c r="EQM114" s="37"/>
      <c r="EQN114" s="37"/>
      <c r="EQO114" s="37"/>
      <c r="EQP114" s="37"/>
      <c r="EQQ114" s="37"/>
      <c r="EQR114" s="37"/>
      <c r="EQS114" s="37"/>
      <c r="EQT114" s="37"/>
      <c r="EQU114" s="37"/>
      <c r="EQV114" s="37"/>
      <c r="EQW114" s="37"/>
      <c r="EQX114" s="37"/>
      <c r="EQY114" s="37"/>
      <c r="EQZ114" s="37"/>
      <c r="ERA114" s="37"/>
      <c r="ERB114" s="37"/>
      <c r="ERC114" s="37"/>
      <c r="ERD114" s="37"/>
      <c r="ERE114" s="37"/>
      <c r="ERF114" s="37"/>
      <c r="ERG114" s="37"/>
      <c r="ERH114" s="37"/>
      <c r="ERI114" s="37"/>
      <c r="ERJ114" s="37"/>
      <c r="ERK114" s="37"/>
      <c r="ERL114" s="37"/>
      <c r="ERM114" s="37"/>
      <c r="ERN114" s="37"/>
      <c r="ERO114" s="37"/>
      <c r="ERP114" s="37"/>
      <c r="ERQ114" s="37"/>
      <c r="ERR114" s="37"/>
      <c r="ERS114" s="37"/>
      <c r="ERT114" s="37"/>
      <c r="ERU114" s="37"/>
      <c r="ERV114" s="37"/>
      <c r="ERW114" s="37"/>
      <c r="ERX114" s="37"/>
      <c r="ERY114" s="37"/>
      <c r="ERZ114" s="37"/>
      <c r="ESA114" s="37"/>
      <c r="ESB114" s="37"/>
      <c r="ESC114" s="37"/>
      <c r="ESD114" s="37"/>
      <c r="ESE114" s="37"/>
      <c r="ESF114" s="37"/>
      <c r="ESG114" s="37"/>
      <c r="ESH114" s="37"/>
      <c r="ESI114" s="37"/>
      <c r="ESJ114" s="37"/>
      <c r="ESK114" s="37"/>
      <c r="ESL114" s="37"/>
      <c r="ESM114" s="37"/>
      <c r="ESN114" s="37"/>
      <c r="ESO114" s="37"/>
      <c r="ESP114" s="37"/>
      <c r="ESQ114" s="37"/>
      <c r="ESR114" s="37"/>
      <c r="ESS114" s="37"/>
      <c r="EST114" s="37"/>
      <c r="ESU114" s="37"/>
      <c r="ESV114" s="37"/>
      <c r="ESW114" s="37"/>
      <c r="ESX114" s="37"/>
      <c r="ESY114" s="37"/>
      <c r="ESZ114" s="37"/>
      <c r="ETA114" s="37"/>
      <c r="ETB114" s="37"/>
      <c r="ETC114" s="37"/>
      <c r="ETD114" s="37"/>
      <c r="ETE114" s="37"/>
      <c r="ETF114" s="37"/>
      <c r="ETG114" s="37"/>
      <c r="ETH114" s="37"/>
      <c r="ETI114" s="37"/>
      <c r="ETJ114" s="37"/>
      <c r="ETK114" s="37"/>
      <c r="ETL114" s="37"/>
      <c r="ETM114" s="37"/>
      <c r="ETN114" s="37"/>
      <c r="ETO114" s="37"/>
      <c r="ETP114" s="37"/>
      <c r="ETQ114" s="37"/>
      <c r="ETR114" s="37"/>
      <c r="ETS114" s="37"/>
      <c r="ETT114" s="37"/>
      <c r="ETU114" s="37"/>
      <c r="ETV114" s="37"/>
      <c r="ETW114" s="37"/>
      <c r="ETX114" s="37"/>
      <c r="ETY114" s="37"/>
      <c r="ETZ114" s="37"/>
      <c r="EUA114" s="37"/>
      <c r="EUB114" s="37"/>
      <c r="EUC114" s="37"/>
      <c r="EUD114" s="37"/>
      <c r="EUE114" s="37"/>
      <c r="EUF114" s="37"/>
      <c r="EUG114" s="37"/>
      <c r="EUH114" s="37"/>
      <c r="EUI114" s="37"/>
      <c r="EUJ114" s="37"/>
      <c r="EUK114" s="37"/>
      <c r="EUL114" s="37"/>
      <c r="EUM114" s="37"/>
      <c r="EUN114" s="37"/>
      <c r="EUO114" s="37"/>
      <c r="EUP114" s="37"/>
      <c r="EUQ114" s="37"/>
      <c r="EUR114" s="37"/>
      <c r="EUS114" s="37"/>
      <c r="EUT114" s="37"/>
      <c r="EUU114" s="37"/>
      <c r="EUV114" s="37"/>
      <c r="EUW114" s="37"/>
      <c r="EUX114" s="37"/>
      <c r="EUY114" s="37"/>
      <c r="EUZ114" s="37"/>
      <c r="EVA114" s="37"/>
      <c r="EVB114" s="37"/>
      <c r="EVC114" s="37"/>
      <c r="EVD114" s="37"/>
      <c r="EVE114" s="37"/>
      <c r="EVF114" s="37"/>
      <c r="EVG114" s="37"/>
      <c r="EVH114" s="37"/>
      <c r="EVI114" s="37"/>
      <c r="EVJ114" s="37"/>
      <c r="EVK114" s="37"/>
      <c r="EVL114" s="37"/>
      <c r="EVM114" s="37"/>
      <c r="EVN114" s="37"/>
      <c r="EVO114" s="37"/>
      <c r="EVP114" s="37"/>
      <c r="EVQ114" s="37"/>
      <c r="EVR114" s="37"/>
      <c r="EVS114" s="37"/>
      <c r="EVT114" s="37"/>
      <c r="EVU114" s="37"/>
      <c r="EVV114" s="37"/>
      <c r="EVW114" s="37"/>
      <c r="EVX114" s="37"/>
      <c r="EVY114" s="37"/>
      <c r="EVZ114" s="37"/>
      <c r="EWA114" s="37"/>
      <c r="EWB114" s="37"/>
      <c r="EWC114" s="37"/>
      <c r="EWD114" s="37"/>
      <c r="EWE114" s="37"/>
      <c r="EWF114" s="37"/>
      <c r="EWG114" s="37"/>
      <c r="EWH114" s="37"/>
      <c r="EWI114" s="37"/>
      <c r="EWJ114" s="37"/>
      <c r="EWK114" s="37"/>
      <c r="EWL114" s="37"/>
      <c r="EWM114" s="37"/>
      <c r="EWN114" s="37"/>
      <c r="EWO114" s="37"/>
      <c r="EWP114" s="37"/>
      <c r="EWQ114" s="37"/>
      <c r="EWR114" s="37"/>
      <c r="EWS114" s="37"/>
      <c r="EWT114" s="37"/>
      <c r="EWU114" s="37"/>
      <c r="EWV114" s="37"/>
      <c r="EWW114" s="37"/>
      <c r="EWX114" s="37"/>
      <c r="EWY114" s="37"/>
      <c r="EWZ114" s="37"/>
      <c r="EXA114" s="37"/>
      <c r="EXB114" s="37"/>
      <c r="EXC114" s="37"/>
      <c r="EXD114" s="37"/>
      <c r="EXE114" s="37"/>
      <c r="EXF114" s="37"/>
      <c r="EXG114" s="37"/>
      <c r="EXH114" s="37"/>
      <c r="EXI114" s="37"/>
      <c r="EXJ114" s="37"/>
      <c r="EXK114" s="37"/>
      <c r="EXL114" s="37"/>
      <c r="EXM114" s="37"/>
      <c r="EXN114" s="37"/>
      <c r="EXO114" s="37"/>
      <c r="EXP114" s="37"/>
      <c r="EXQ114" s="37"/>
      <c r="EXR114" s="37"/>
      <c r="EXS114" s="37"/>
      <c r="EXT114" s="37"/>
      <c r="EXU114" s="37"/>
      <c r="EXV114" s="37"/>
      <c r="EXW114" s="37"/>
      <c r="EXX114" s="37"/>
      <c r="EXY114" s="37"/>
      <c r="EXZ114" s="37"/>
      <c r="EYA114" s="37"/>
      <c r="EYB114" s="37"/>
      <c r="EYC114" s="37"/>
      <c r="EYD114" s="37"/>
      <c r="EYE114" s="37"/>
      <c r="EYF114" s="37"/>
      <c r="EYG114" s="37"/>
      <c r="EYH114" s="37"/>
      <c r="EYI114" s="37"/>
      <c r="EYJ114" s="37"/>
      <c r="EYK114" s="37"/>
      <c r="EYL114" s="37"/>
      <c r="EYM114" s="37"/>
      <c r="EYN114" s="37"/>
      <c r="EYO114" s="37"/>
      <c r="EYP114" s="37"/>
      <c r="EYQ114" s="37"/>
      <c r="EYR114" s="37"/>
      <c r="EYS114" s="37"/>
      <c r="EYT114" s="37"/>
      <c r="EYU114" s="37"/>
      <c r="EYV114" s="37"/>
      <c r="EYW114" s="37"/>
      <c r="EYX114" s="37"/>
      <c r="EYY114" s="37"/>
      <c r="EYZ114" s="37"/>
      <c r="EZA114" s="37"/>
      <c r="EZB114" s="37"/>
      <c r="EZC114" s="37"/>
      <c r="EZD114" s="37"/>
      <c r="EZE114" s="37"/>
      <c r="EZF114" s="37"/>
      <c r="EZG114" s="37"/>
      <c r="EZH114" s="37"/>
      <c r="EZI114" s="37"/>
      <c r="EZJ114" s="37"/>
      <c r="EZK114" s="37"/>
      <c r="EZL114" s="37"/>
      <c r="EZM114" s="37"/>
      <c r="EZN114" s="37"/>
      <c r="EZO114" s="37"/>
      <c r="EZP114" s="37"/>
      <c r="EZQ114" s="37"/>
      <c r="EZR114" s="37"/>
      <c r="EZS114" s="37"/>
      <c r="EZT114" s="37"/>
      <c r="EZU114" s="37"/>
      <c r="EZV114" s="37"/>
      <c r="EZW114" s="37"/>
      <c r="EZX114" s="37"/>
      <c r="EZY114" s="37"/>
      <c r="EZZ114" s="37"/>
      <c r="FAA114" s="37"/>
      <c r="FAB114" s="37"/>
      <c r="FAC114" s="37"/>
      <c r="FAD114" s="37"/>
      <c r="FAE114" s="37"/>
      <c r="FAF114" s="37"/>
      <c r="FAG114" s="37"/>
      <c r="FAH114" s="37"/>
      <c r="FAI114" s="37"/>
      <c r="FAJ114" s="37"/>
      <c r="FAK114" s="37"/>
      <c r="FAL114" s="37"/>
      <c r="FAM114" s="37"/>
      <c r="FAN114" s="37"/>
      <c r="FAO114" s="37"/>
      <c r="FAP114" s="37"/>
      <c r="FAQ114" s="37"/>
      <c r="FAR114" s="37"/>
      <c r="FAS114" s="37"/>
      <c r="FAT114" s="37"/>
      <c r="FAU114" s="37"/>
      <c r="FAV114" s="37"/>
      <c r="FAW114" s="37"/>
      <c r="FAX114" s="37"/>
      <c r="FAY114" s="37"/>
      <c r="FAZ114" s="37"/>
      <c r="FBA114" s="37"/>
      <c r="FBB114" s="37"/>
      <c r="FBC114" s="37"/>
      <c r="FBD114" s="37"/>
      <c r="FBE114" s="37"/>
      <c r="FBF114" s="37"/>
      <c r="FBG114" s="37"/>
      <c r="FBH114" s="37"/>
      <c r="FBI114" s="37"/>
      <c r="FBJ114" s="37"/>
      <c r="FBK114" s="37"/>
      <c r="FBL114" s="37"/>
      <c r="FBM114" s="37"/>
      <c r="FBN114" s="37"/>
      <c r="FBO114" s="37"/>
      <c r="FBP114" s="37"/>
      <c r="FBQ114" s="37"/>
      <c r="FBR114" s="37"/>
      <c r="FBS114" s="37"/>
      <c r="FBT114" s="37"/>
      <c r="FBU114" s="37"/>
      <c r="FBV114" s="37"/>
      <c r="FBW114" s="37"/>
      <c r="FBX114" s="37"/>
      <c r="FBY114" s="37"/>
      <c r="FBZ114" s="37"/>
      <c r="FCA114" s="37"/>
      <c r="FCB114" s="37"/>
      <c r="FCC114" s="37"/>
      <c r="FCD114" s="37"/>
      <c r="FCE114" s="37"/>
      <c r="FCF114" s="37"/>
      <c r="FCG114" s="37"/>
      <c r="FCH114" s="37"/>
      <c r="FCI114" s="37"/>
      <c r="FCJ114" s="37"/>
      <c r="FCK114" s="37"/>
      <c r="FCL114" s="37"/>
      <c r="FCM114" s="37"/>
      <c r="FCN114" s="37"/>
      <c r="FCO114" s="37"/>
      <c r="FCP114" s="37"/>
      <c r="FCQ114" s="37"/>
      <c r="FCR114" s="37"/>
      <c r="FCS114" s="37"/>
      <c r="FCT114" s="37"/>
      <c r="FCU114" s="37"/>
      <c r="FCV114" s="37"/>
      <c r="FCW114" s="37"/>
      <c r="FCX114" s="37"/>
      <c r="FCY114" s="37"/>
      <c r="FCZ114" s="37"/>
      <c r="FDA114" s="37"/>
      <c r="FDB114" s="37"/>
      <c r="FDC114" s="37"/>
      <c r="FDD114" s="37"/>
      <c r="FDE114" s="37"/>
      <c r="FDF114" s="37"/>
      <c r="FDG114" s="37"/>
      <c r="FDH114" s="37"/>
      <c r="FDI114" s="37"/>
      <c r="FDJ114" s="37"/>
      <c r="FDK114" s="37"/>
      <c r="FDL114" s="37"/>
      <c r="FDM114" s="37"/>
      <c r="FDN114" s="37"/>
      <c r="FDO114" s="37"/>
      <c r="FDP114" s="37"/>
      <c r="FDQ114" s="37"/>
      <c r="FDR114" s="37"/>
      <c r="FDS114" s="37"/>
      <c r="FDT114" s="37"/>
      <c r="FDU114" s="37"/>
      <c r="FDV114" s="37"/>
      <c r="FDW114" s="37"/>
      <c r="FDX114" s="37"/>
      <c r="FDY114" s="37"/>
      <c r="FDZ114" s="37"/>
      <c r="FEA114" s="37"/>
      <c r="FEB114" s="37"/>
      <c r="FEC114" s="37"/>
      <c r="FED114" s="37"/>
      <c r="FEE114" s="37"/>
      <c r="FEF114" s="37"/>
      <c r="FEG114" s="37"/>
      <c r="FEH114" s="37"/>
      <c r="FEI114" s="37"/>
      <c r="FEJ114" s="37"/>
      <c r="FEK114" s="37"/>
      <c r="FEL114" s="37"/>
      <c r="FEM114" s="37"/>
      <c r="FEN114" s="37"/>
      <c r="FEO114" s="37"/>
      <c r="FEP114" s="37"/>
      <c r="FEQ114" s="37"/>
      <c r="FER114" s="37"/>
      <c r="FES114" s="37"/>
      <c r="FET114" s="37"/>
      <c r="FEU114" s="37"/>
      <c r="FEV114" s="37"/>
      <c r="FEW114" s="37"/>
      <c r="FEX114" s="37"/>
      <c r="FEY114" s="37"/>
      <c r="FEZ114" s="37"/>
      <c r="FFA114" s="37"/>
      <c r="FFB114" s="37"/>
      <c r="FFC114" s="37"/>
      <c r="FFD114" s="37"/>
      <c r="FFE114" s="37"/>
      <c r="FFF114" s="37"/>
      <c r="FFG114" s="37"/>
      <c r="FFH114" s="37"/>
      <c r="FFI114" s="37"/>
      <c r="FFJ114" s="37"/>
      <c r="FFK114" s="37"/>
      <c r="FFL114" s="37"/>
      <c r="FFM114" s="37"/>
      <c r="FFN114" s="37"/>
      <c r="FFO114" s="37"/>
      <c r="FFP114" s="37"/>
      <c r="FFQ114" s="37"/>
      <c r="FFR114" s="37"/>
      <c r="FFS114" s="37"/>
      <c r="FFT114" s="37"/>
      <c r="FFU114" s="37"/>
      <c r="FFV114" s="37"/>
      <c r="FFW114" s="37"/>
      <c r="FFX114" s="37"/>
      <c r="FFY114" s="37"/>
      <c r="FFZ114" s="37"/>
      <c r="FGA114" s="37"/>
      <c r="FGB114" s="37"/>
      <c r="FGC114" s="37"/>
      <c r="FGD114" s="37"/>
      <c r="FGE114" s="37"/>
      <c r="FGF114" s="37"/>
      <c r="FGG114" s="37"/>
      <c r="FGH114" s="37"/>
      <c r="FGI114" s="37"/>
      <c r="FGJ114" s="37"/>
      <c r="FGK114" s="37"/>
      <c r="FGL114" s="37"/>
      <c r="FGM114" s="37"/>
      <c r="FGN114" s="37"/>
      <c r="FGO114" s="37"/>
      <c r="FGP114" s="37"/>
      <c r="FGQ114" s="37"/>
      <c r="FGR114" s="37"/>
      <c r="FGS114" s="37"/>
      <c r="FGT114" s="37"/>
      <c r="FGU114" s="37"/>
      <c r="FGV114" s="37"/>
      <c r="FGW114" s="37"/>
      <c r="FGX114" s="37"/>
      <c r="FGY114" s="37"/>
      <c r="FGZ114" s="37"/>
      <c r="FHA114" s="37"/>
      <c r="FHB114" s="37"/>
      <c r="FHC114" s="37"/>
      <c r="FHD114" s="37"/>
      <c r="FHE114" s="37"/>
      <c r="FHF114" s="37"/>
      <c r="FHG114" s="37"/>
      <c r="FHH114" s="37"/>
      <c r="FHI114" s="37"/>
      <c r="FHJ114" s="37"/>
      <c r="FHK114" s="37"/>
      <c r="FHL114" s="37"/>
      <c r="FHM114" s="37"/>
      <c r="FHN114" s="37"/>
      <c r="FHO114" s="37"/>
      <c r="FHP114" s="37"/>
      <c r="FHQ114" s="37"/>
      <c r="FHR114" s="37"/>
      <c r="FHS114" s="37"/>
      <c r="FHT114" s="37"/>
      <c r="FHU114" s="37"/>
      <c r="FHV114" s="37"/>
      <c r="FHW114" s="37"/>
      <c r="FHX114" s="37"/>
      <c r="FHY114" s="37"/>
      <c r="FHZ114" s="37"/>
      <c r="FIA114" s="37"/>
      <c r="FIB114" s="37"/>
      <c r="FIC114" s="37"/>
      <c r="FID114" s="37"/>
      <c r="FIE114" s="37"/>
      <c r="FIF114" s="37"/>
      <c r="FIG114" s="37"/>
      <c r="FIH114" s="37"/>
      <c r="FII114" s="37"/>
      <c r="FIJ114" s="37"/>
      <c r="FIK114" s="37"/>
      <c r="FIL114" s="37"/>
      <c r="FIM114" s="37"/>
      <c r="FIN114" s="37"/>
      <c r="FIO114" s="37"/>
      <c r="FIP114" s="37"/>
      <c r="FIQ114" s="37"/>
      <c r="FIR114" s="37"/>
      <c r="FIS114" s="37"/>
      <c r="FIT114" s="37"/>
      <c r="FIU114" s="37"/>
      <c r="FIV114" s="37"/>
      <c r="FIW114" s="37"/>
      <c r="FIX114" s="37"/>
      <c r="FIY114" s="37"/>
      <c r="FIZ114" s="37"/>
      <c r="FJA114" s="37"/>
      <c r="FJB114" s="37"/>
      <c r="FJC114" s="37"/>
      <c r="FJD114" s="37"/>
      <c r="FJE114" s="37"/>
      <c r="FJF114" s="37"/>
      <c r="FJG114" s="37"/>
      <c r="FJH114" s="37"/>
      <c r="FJI114" s="37"/>
      <c r="FJJ114" s="37"/>
      <c r="FJK114" s="37"/>
      <c r="FJL114" s="37"/>
      <c r="FJM114" s="37"/>
      <c r="FJN114" s="37"/>
      <c r="FJO114" s="37"/>
      <c r="FJP114" s="37"/>
      <c r="FJQ114" s="37"/>
      <c r="FJR114" s="37"/>
      <c r="FJS114" s="37"/>
      <c r="FJT114" s="37"/>
      <c r="FJU114" s="37"/>
      <c r="FJV114" s="37"/>
      <c r="FJW114" s="37"/>
      <c r="FJX114" s="37"/>
      <c r="FJY114" s="37"/>
      <c r="FJZ114" s="37"/>
      <c r="FKA114" s="37"/>
      <c r="FKB114" s="37"/>
      <c r="FKC114" s="37"/>
      <c r="FKD114" s="37"/>
      <c r="FKE114" s="37"/>
      <c r="FKF114" s="37"/>
      <c r="FKG114" s="37"/>
      <c r="FKH114" s="37"/>
      <c r="FKI114" s="37"/>
      <c r="FKJ114" s="37"/>
      <c r="FKK114" s="37"/>
      <c r="FKL114" s="37"/>
      <c r="FKM114" s="37"/>
      <c r="FKN114" s="37"/>
      <c r="FKO114" s="37"/>
      <c r="FKP114" s="37"/>
      <c r="FKQ114" s="37"/>
      <c r="FKR114" s="37"/>
      <c r="FKS114" s="37"/>
      <c r="FKT114" s="37"/>
      <c r="FKU114" s="37"/>
      <c r="FKV114" s="37"/>
      <c r="FKW114" s="37"/>
      <c r="FKX114" s="37"/>
      <c r="FKY114" s="37"/>
      <c r="FKZ114" s="37"/>
      <c r="FLA114" s="37"/>
      <c r="FLB114" s="37"/>
      <c r="FLC114" s="37"/>
      <c r="FLD114" s="37"/>
      <c r="FLE114" s="37"/>
      <c r="FLF114" s="37"/>
      <c r="FLG114" s="37"/>
      <c r="FLH114" s="37"/>
      <c r="FLI114" s="37"/>
      <c r="FLJ114" s="37"/>
      <c r="FLK114" s="37"/>
      <c r="FLL114" s="37"/>
      <c r="FLM114" s="37"/>
      <c r="FLN114" s="37"/>
      <c r="FLO114" s="37"/>
      <c r="FLP114" s="37"/>
      <c r="FLQ114" s="37"/>
      <c r="FLR114" s="37"/>
      <c r="FLS114" s="37"/>
      <c r="FLT114" s="37"/>
      <c r="FLU114" s="37"/>
      <c r="FLV114" s="37"/>
      <c r="FLW114" s="37"/>
      <c r="FLX114" s="37"/>
      <c r="FLY114" s="37"/>
      <c r="FLZ114" s="37"/>
      <c r="FMA114" s="37"/>
      <c r="FMB114" s="37"/>
      <c r="FMC114" s="37"/>
      <c r="FMD114" s="37"/>
      <c r="FME114" s="37"/>
      <c r="FMF114" s="37"/>
      <c r="FMG114" s="37"/>
      <c r="FMH114" s="37"/>
      <c r="FMI114" s="37"/>
      <c r="FMJ114" s="37"/>
      <c r="FMK114" s="37"/>
      <c r="FML114" s="37"/>
      <c r="FMM114" s="37"/>
      <c r="FMN114" s="37"/>
      <c r="FMO114" s="37"/>
      <c r="FMP114" s="37"/>
      <c r="FMQ114" s="37"/>
      <c r="FMR114" s="37"/>
      <c r="FMS114" s="37"/>
      <c r="FMT114" s="37"/>
      <c r="FMU114" s="37"/>
      <c r="FMV114" s="37"/>
      <c r="FMW114" s="37"/>
      <c r="FMX114" s="37"/>
      <c r="FMY114" s="37"/>
      <c r="FMZ114" s="37"/>
      <c r="FNA114" s="37"/>
      <c r="FNB114" s="37"/>
      <c r="FNC114" s="37"/>
      <c r="FND114" s="37"/>
      <c r="FNE114" s="37"/>
      <c r="FNF114" s="37"/>
      <c r="FNG114" s="37"/>
      <c r="FNH114" s="37"/>
      <c r="FNI114" s="37"/>
      <c r="FNJ114" s="37"/>
      <c r="FNK114" s="37"/>
      <c r="FNL114" s="37"/>
      <c r="FNM114" s="37"/>
      <c r="FNN114" s="37"/>
      <c r="FNO114" s="37"/>
      <c r="FNP114" s="37"/>
      <c r="FNQ114" s="37"/>
      <c r="FNR114" s="37"/>
      <c r="FNS114" s="37"/>
      <c r="FNT114" s="37"/>
      <c r="FNU114" s="37"/>
      <c r="FNV114" s="37"/>
      <c r="FNW114" s="37"/>
      <c r="FNX114" s="37"/>
      <c r="FNY114" s="37"/>
      <c r="FNZ114" s="37"/>
      <c r="FOA114" s="37"/>
      <c r="FOB114" s="37"/>
      <c r="FOC114" s="37"/>
      <c r="FOD114" s="37"/>
      <c r="FOE114" s="37"/>
      <c r="FOF114" s="37"/>
      <c r="FOG114" s="37"/>
      <c r="FOH114" s="37"/>
      <c r="FOI114" s="37"/>
      <c r="FOJ114" s="37"/>
      <c r="FOK114" s="37"/>
      <c r="FOL114" s="37"/>
      <c r="FOM114" s="37"/>
      <c r="FON114" s="37"/>
      <c r="FOO114" s="37"/>
      <c r="FOP114" s="37"/>
      <c r="FOQ114" s="37"/>
      <c r="FOR114" s="37"/>
      <c r="FOS114" s="37"/>
      <c r="FOT114" s="37"/>
      <c r="FOU114" s="37"/>
      <c r="FOV114" s="37"/>
      <c r="FOW114" s="37"/>
      <c r="FOX114" s="37"/>
      <c r="FOY114" s="37"/>
      <c r="FOZ114" s="37"/>
      <c r="FPA114" s="37"/>
      <c r="FPB114" s="37"/>
      <c r="FPC114" s="37"/>
      <c r="FPD114" s="37"/>
      <c r="FPE114" s="37"/>
      <c r="FPF114" s="37"/>
      <c r="FPG114" s="37"/>
      <c r="FPH114" s="37"/>
      <c r="FPI114" s="37"/>
      <c r="FPJ114" s="37"/>
      <c r="FPK114" s="37"/>
      <c r="FPL114" s="37"/>
      <c r="FPM114" s="37"/>
      <c r="FPN114" s="37"/>
      <c r="FPO114" s="37"/>
      <c r="FPP114" s="37"/>
      <c r="FPQ114" s="37"/>
      <c r="FPR114" s="37"/>
      <c r="FPS114" s="37"/>
      <c r="FPT114" s="37"/>
      <c r="FPU114" s="37"/>
      <c r="FPV114" s="37"/>
      <c r="FPW114" s="37"/>
      <c r="FPX114" s="37"/>
      <c r="FPY114" s="37"/>
      <c r="FPZ114" s="37"/>
      <c r="FQA114" s="37"/>
      <c r="FQB114" s="37"/>
      <c r="FQC114" s="37"/>
      <c r="FQD114" s="37"/>
      <c r="FQE114" s="37"/>
      <c r="FQF114" s="37"/>
      <c r="FQG114" s="37"/>
      <c r="FQH114" s="37"/>
      <c r="FQI114" s="37"/>
      <c r="FQJ114" s="37"/>
      <c r="FQK114" s="37"/>
      <c r="FQL114" s="37"/>
      <c r="FQM114" s="37"/>
      <c r="FQN114" s="37"/>
      <c r="FQO114" s="37"/>
      <c r="FQP114" s="37"/>
      <c r="FQQ114" s="37"/>
      <c r="FQR114" s="37"/>
      <c r="FQS114" s="37"/>
      <c r="FQT114" s="37"/>
      <c r="FQU114" s="37"/>
      <c r="FQV114" s="37"/>
      <c r="FQW114" s="37"/>
      <c r="FQX114" s="37"/>
      <c r="FQY114" s="37"/>
      <c r="FQZ114" s="37"/>
      <c r="FRA114" s="37"/>
      <c r="FRB114" s="37"/>
      <c r="FRC114" s="37"/>
      <c r="FRD114" s="37"/>
      <c r="FRE114" s="37"/>
      <c r="FRF114" s="37"/>
      <c r="FRG114" s="37"/>
      <c r="FRH114" s="37"/>
      <c r="FRI114" s="37"/>
      <c r="FRJ114" s="37"/>
      <c r="FRK114" s="37"/>
      <c r="FRL114" s="37"/>
      <c r="FRM114" s="37"/>
      <c r="FRN114" s="37"/>
      <c r="FRO114" s="37"/>
      <c r="FRP114" s="37"/>
      <c r="FRQ114" s="37"/>
      <c r="FRR114" s="37"/>
      <c r="FRS114" s="37"/>
      <c r="FRT114" s="37"/>
      <c r="FRU114" s="37"/>
      <c r="FRV114" s="37"/>
      <c r="FRW114" s="37"/>
      <c r="FRX114" s="37"/>
      <c r="FRY114" s="37"/>
      <c r="FRZ114" s="37"/>
      <c r="FSA114" s="37"/>
      <c r="FSB114" s="37"/>
      <c r="FSC114" s="37"/>
      <c r="FSD114" s="37"/>
      <c r="FSE114" s="37"/>
      <c r="FSF114" s="37"/>
      <c r="FSG114" s="37"/>
      <c r="FSH114" s="37"/>
      <c r="FSI114" s="37"/>
      <c r="FSJ114" s="37"/>
      <c r="FSK114" s="37"/>
      <c r="FSL114" s="37"/>
      <c r="FSM114" s="37"/>
      <c r="FSN114" s="37"/>
      <c r="FSO114" s="37"/>
      <c r="FSP114" s="37"/>
      <c r="FSQ114" s="37"/>
      <c r="FSR114" s="37"/>
      <c r="FSS114" s="37"/>
      <c r="FST114" s="37"/>
      <c r="FSU114" s="37"/>
      <c r="FSV114" s="37"/>
      <c r="FSW114" s="37"/>
      <c r="FSX114" s="37"/>
      <c r="FSY114" s="37"/>
      <c r="FSZ114" s="37"/>
      <c r="FTA114" s="37"/>
      <c r="FTB114" s="37"/>
      <c r="FTC114" s="37"/>
      <c r="FTD114" s="37"/>
      <c r="FTE114" s="37"/>
      <c r="FTF114" s="37"/>
      <c r="FTG114" s="37"/>
      <c r="FTH114" s="37"/>
      <c r="FTI114" s="37"/>
      <c r="FTJ114" s="37"/>
      <c r="FTK114" s="37"/>
      <c r="FTL114" s="37"/>
      <c r="FTM114" s="37"/>
      <c r="FTN114" s="37"/>
      <c r="FTO114" s="37"/>
      <c r="FTP114" s="37"/>
      <c r="FTQ114" s="37"/>
      <c r="FTR114" s="37"/>
      <c r="FTS114" s="37"/>
      <c r="FTT114" s="37"/>
      <c r="FTU114" s="37"/>
      <c r="FTV114" s="37"/>
      <c r="FTW114" s="37"/>
      <c r="FTX114" s="37"/>
      <c r="FTY114" s="37"/>
      <c r="FTZ114" s="37"/>
      <c r="FUA114" s="37"/>
      <c r="FUB114" s="37"/>
      <c r="FUC114" s="37"/>
      <c r="FUD114" s="37"/>
      <c r="FUE114" s="37"/>
      <c r="FUF114" s="37"/>
      <c r="FUG114" s="37"/>
      <c r="FUH114" s="37"/>
      <c r="FUI114" s="37"/>
      <c r="FUJ114" s="37"/>
      <c r="FUK114" s="37"/>
      <c r="FUL114" s="37"/>
      <c r="FUM114" s="37"/>
      <c r="FUN114" s="37"/>
      <c r="FUO114" s="37"/>
      <c r="FUP114" s="37"/>
      <c r="FUQ114" s="37"/>
      <c r="FUR114" s="37"/>
      <c r="FUS114" s="37"/>
      <c r="FUT114" s="37"/>
      <c r="FUU114" s="37"/>
      <c r="FUV114" s="37"/>
      <c r="FUW114" s="37"/>
      <c r="FUX114" s="37"/>
      <c r="FUY114" s="37"/>
      <c r="FUZ114" s="37"/>
      <c r="FVA114" s="37"/>
      <c r="FVB114" s="37"/>
      <c r="FVC114" s="37"/>
      <c r="FVD114" s="37"/>
      <c r="FVE114" s="37"/>
      <c r="FVF114" s="37"/>
      <c r="FVG114" s="37"/>
      <c r="FVH114" s="37"/>
      <c r="FVI114" s="37"/>
      <c r="FVJ114" s="37"/>
      <c r="FVK114" s="37"/>
      <c r="FVL114" s="37"/>
      <c r="FVM114" s="37"/>
      <c r="FVN114" s="37"/>
      <c r="FVO114" s="37"/>
      <c r="FVP114" s="37"/>
      <c r="FVQ114" s="37"/>
      <c r="FVR114" s="37"/>
      <c r="FVS114" s="37"/>
      <c r="FVT114" s="37"/>
      <c r="FVU114" s="37"/>
      <c r="FVV114" s="37"/>
      <c r="FVW114" s="37"/>
      <c r="FVX114" s="37"/>
      <c r="FVY114" s="37"/>
      <c r="FVZ114" s="37"/>
      <c r="FWA114" s="37"/>
      <c r="FWB114" s="37"/>
      <c r="FWC114" s="37"/>
      <c r="FWD114" s="37"/>
      <c r="FWE114" s="37"/>
      <c r="FWF114" s="37"/>
      <c r="FWG114" s="37"/>
      <c r="FWH114" s="37"/>
      <c r="FWI114" s="37"/>
      <c r="FWJ114" s="37"/>
      <c r="FWK114" s="37"/>
      <c r="FWL114" s="37"/>
      <c r="FWM114" s="37"/>
      <c r="FWN114" s="37"/>
      <c r="FWO114" s="37"/>
      <c r="FWP114" s="37"/>
      <c r="FWQ114" s="37"/>
      <c r="FWR114" s="37"/>
      <c r="FWS114" s="37"/>
      <c r="FWT114" s="37"/>
      <c r="FWU114" s="37"/>
      <c r="FWV114" s="37"/>
      <c r="FWW114" s="37"/>
      <c r="FWX114" s="37"/>
      <c r="FWY114" s="37"/>
      <c r="FWZ114" s="37"/>
      <c r="FXA114" s="37"/>
      <c r="FXB114" s="37"/>
      <c r="FXC114" s="37"/>
      <c r="FXD114" s="37"/>
      <c r="FXE114" s="37"/>
      <c r="FXF114" s="37"/>
      <c r="FXG114" s="37"/>
      <c r="FXH114" s="37"/>
      <c r="FXI114" s="37"/>
      <c r="FXJ114" s="37"/>
      <c r="FXK114" s="37"/>
      <c r="FXL114" s="37"/>
      <c r="FXM114" s="37"/>
      <c r="FXN114" s="37"/>
      <c r="FXO114" s="37"/>
      <c r="FXP114" s="37"/>
      <c r="FXQ114" s="37"/>
      <c r="FXR114" s="37"/>
      <c r="FXS114" s="37"/>
      <c r="FXT114" s="37"/>
      <c r="FXU114" s="37"/>
      <c r="FXV114" s="37"/>
      <c r="FXW114" s="37"/>
      <c r="FXX114" s="37"/>
      <c r="FXY114" s="37"/>
      <c r="FXZ114" s="37"/>
      <c r="FYA114" s="37"/>
      <c r="FYB114" s="37"/>
      <c r="FYC114" s="37"/>
      <c r="FYD114" s="37"/>
      <c r="FYE114" s="37"/>
      <c r="FYF114" s="37"/>
      <c r="FYG114" s="37"/>
      <c r="FYH114" s="37"/>
      <c r="FYI114" s="37"/>
      <c r="FYJ114" s="37"/>
      <c r="FYK114" s="37"/>
      <c r="FYL114" s="37"/>
      <c r="FYM114" s="37"/>
      <c r="FYN114" s="37"/>
      <c r="FYO114" s="37"/>
      <c r="FYP114" s="37"/>
      <c r="FYQ114" s="37"/>
      <c r="FYR114" s="37"/>
      <c r="FYS114" s="37"/>
      <c r="FYT114" s="37"/>
      <c r="FYU114" s="37"/>
      <c r="FYV114" s="37"/>
      <c r="FYW114" s="37"/>
      <c r="FYX114" s="37"/>
      <c r="FYY114" s="37"/>
      <c r="FYZ114" s="37"/>
      <c r="FZA114" s="37"/>
      <c r="FZB114" s="37"/>
      <c r="FZC114" s="37"/>
      <c r="FZD114" s="37"/>
      <c r="FZE114" s="37"/>
      <c r="FZF114" s="37"/>
      <c r="FZG114" s="37"/>
      <c r="FZH114" s="37"/>
      <c r="FZI114" s="37"/>
      <c r="FZJ114" s="37"/>
      <c r="FZK114" s="37"/>
      <c r="FZL114" s="37"/>
      <c r="FZM114" s="37"/>
      <c r="FZN114" s="37"/>
      <c r="FZO114" s="37"/>
      <c r="FZP114" s="37"/>
      <c r="FZQ114" s="37"/>
      <c r="FZR114" s="37"/>
      <c r="FZS114" s="37"/>
      <c r="FZT114" s="37"/>
      <c r="FZU114" s="37"/>
      <c r="FZV114" s="37"/>
      <c r="FZW114" s="37"/>
      <c r="FZX114" s="37"/>
      <c r="FZY114" s="37"/>
      <c r="FZZ114" s="37"/>
      <c r="GAA114" s="37"/>
      <c r="GAB114" s="37"/>
      <c r="GAC114" s="37"/>
      <c r="GAD114" s="37"/>
      <c r="GAE114" s="37"/>
      <c r="GAF114" s="37"/>
      <c r="GAG114" s="37"/>
      <c r="GAH114" s="37"/>
      <c r="GAI114" s="37"/>
      <c r="GAJ114" s="37"/>
      <c r="GAK114" s="37"/>
      <c r="GAL114" s="37"/>
      <c r="GAM114" s="37"/>
      <c r="GAN114" s="37"/>
      <c r="GAO114" s="37"/>
      <c r="GAP114" s="37"/>
      <c r="GAQ114" s="37"/>
      <c r="GAR114" s="37"/>
      <c r="GAS114" s="37"/>
      <c r="GAT114" s="37"/>
      <c r="GAU114" s="37"/>
      <c r="GAV114" s="37"/>
      <c r="GAW114" s="37"/>
      <c r="GAX114" s="37"/>
      <c r="GAY114" s="37"/>
      <c r="GAZ114" s="37"/>
      <c r="GBA114" s="37"/>
      <c r="GBB114" s="37"/>
      <c r="GBC114" s="37"/>
      <c r="GBD114" s="37"/>
      <c r="GBE114" s="37"/>
      <c r="GBF114" s="37"/>
      <c r="GBG114" s="37"/>
      <c r="GBH114" s="37"/>
      <c r="GBI114" s="37"/>
      <c r="GBJ114" s="37"/>
      <c r="GBK114" s="37"/>
      <c r="GBL114" s="37"/>
      <c r="GBM114" s="37"/>
      <c r="GBN114" s="37"/>
      <c r="GBO114" s="37"/>
      <c r="GBP114" s="37"/>
      <c r="GBQ114" s="37"/>
      <c r="GBR114" s="37"/>
      <c r="GBS114" s="37"/>
      <c r="GBT114" s="37"/>
      <c r="GBU114" s="37"/>
      <c r="GBV114" s="37"/>
      <c r="GBW114" s="37"/>
      <c r="GBX114" s="37"/>
      <c r="GBY114" s="37"/>
      <c r="GBZ114" s="37"/>
      <c r="GCA114" s="37"/>
      <c r="GCB114" s="37"/>
      <c r="GCC114" s="37"/>
      <c r="GCD114" s="37"/>
      <c r="GCE114" s="37"/>
      <c r="GCF114" s="37"/>
      <c r="GCG114" s="37"/>
      <c r="GCH114" s="37"/>
      <c r="GCI114" s="37"/>
      <c r="GCJ114" s="37"/>
      <c r="GCK114" s="37"/>
      <c r="GCL114" s="37"/>
      <c r="GCM114" s="37"/>
      <c r="GCN114" s="37"/>
      <c r="GCO114" s="37"/>
      <c r="GCP114" s="37"/>
      <c r="GCQ114" s="37"/>
      <c r="GCR114" s="37"/>
      <c r="GCS114" s="37"/>
      <c r="GCT114" s="37"/>
      <c r="GCU114" s="37"/>
      <c r="GCV114" s="37"/>
      <c r="GCW114" s="37"/>
      <c r="GCX114" s="37"/>
      <c r="GCY114" s="37"/>
      <c r="GCZ114" s="37"/>
      <c r="GDA114" s="37"/>
      <c r="GDB114" s="37"/>
      <c r="GDC114" s="37"/>
      <c r="GDD114" s="37"/>
      <c r="GDE114" s="37"/>
      <c r="GDF114" s="37"/>
      <c r="GDG114" s="37"/>
      <c r="GDH114" s="37"/>
      <c r="GDI114" s="37"/>
      <c r="GDJ114" s="37"/>
      <c r="GDK114" s="37"/>
      <c r="GDL114" s="37"/>
      <c r="GDM114" s="37"/>
      <c r="GDN114" s="37"/>
      <c r="GDO114" s="37"/>
      <c r="GDP114" s="37"/>
      <c r="GDQ114" s="37"/>
      <c r="GDR114" s="37"/>
      <c r="GDS114" s="37"/>
      <c r="GDT114" s="37"/>
      <c r="GDU114" s="37"/>
      <c r="GDV114" s="37"/>
      <c r="GDW114" s="37"/>
      <c r="GDX114" s="37"/>
      <c r="GDY114" s="37"/>
      <c r="GDZ114" s="37"/>
      <c r="GEA114" s="37"/>
      <c r="GEB114" s="37"/>
      <c r="GEC114" s="37"/>
      <c r="GED114" s="37"/>
      <c r="GEE114" s="37"/>
      <c r="GEF114" s="37"/>
      <c r="GEG114" s="37"/>
      <c r="GEH114" s="37"/>
      <c r="GEI114" s="37"/>
      <c r="GEJ114" s="37"/>
      <c r="GEK114" s="37"/>
      <c r="GEL114" s="37"/>
      <c r="GEM114" s="37"/>
      <c r="GEN114" s="37"/>
      <c r="GEO114" s="37"/>
      <c r="GEP114" s="37"/>
      <c r="GEQ114" s="37"/>
      <c r="GER114" s="37"/>
      <c r="GES114" s="37"/>
      <c r="GET114" s="37"/>
      <c r="GEU114" s="37"/>
      <c r="GEV114" s="37"/>
      <c r="GEW114" s="37"/>
      <c r="GEX114" s="37"/>
      <c r="GEY114" s="37"/>
      <c r="GEZ114" s="37"/>
      <c r="GFA114" s="37"/>
      <c r="GFB114" s="37"/>
      <c r="GFC114" s="37"/>
      <c r="GFD114" s="37"/>
      <c r="GFE114" s="37"/>
      <c r="GFF114" s="37"/>
      <c r="GFG114" s="37"/>
      <c r="GFH114" s="37"/>
      <c r="GFI114" s="37"/>
      <c r="GFJ114" s="37"/>
      <c r="GFK114" s="37"/>
      <c r="GFL114" s="37"/>
      <c r="GFM114" s="37"/>
      <c r="GFN114" s="37"/>
      <c r="GFO114" s="37"/>
      <c r="GFP114" s="37"/>
      <c r="GFQ114" s="37"/>
      <c r="GFR114" s="37"/>
      <c r="GFS114" s="37"/>
      <c r="GFT114" s="37"/>
      <c r="GFU114" s="37"/>
      <c r="GFV114" s="37"/>
      <c r="GFW114" s="37"/>
      <c r="GFX114" s="37"/>
      <c r="GFY114" s="37"/>
      <c r="GFZ114" s="37"/>
      <c r="GGA114" s="37"/>
      <c r="GGB114" s="37"/>
      <c r="GGC114" s="37"/>
      <c r="GGD114" s="37"/>
      <c r="GGE114" s="37"/>
      <c r="GGF114" s="37"/>
      <c r="GGG114" s="37"/>
      <c r="GGH114" s="37"/>
      <c r="GGI114" s="37"/>
      <c r="GGJ114" s="37"/>
      <c r="GGK114" s="37"/>
      <c r="GGL114" s="37"/>
      <c r="GGM114" s="37"/>
      <c r="GGN114" s="37"/>
      <c r="GGO114" s="37"/>
      <c r="GGP114" s="37"/>
      <c r="GGQ114" s="37"/>
      <c r="GGR114" s="37"/>
      <c r="GGS114" s="37"/>
      <c r="GGT114" s="37"/>
      <c r="GGU114" s="37"/>
      <c r="GGV114" s="37"/>
      <c r="GGW114" s="37"/>
      <c r="GGX114" s="37"/>
      <c r="GGY114" s="37"/>
      <c r="GGZ114" s="37"/>
      <c r="GHA114" s="37"/>
      <c r="GHB114" s="37"/>
      <c r="GHC114" s="37"/>
      <c r="GHD114" s="37"/>
      <c r="GHE114" s="37"/>
      <c r="GHF114" s="37"/>
      <c r="GHG114" s="37"/>
      <c r="GHH114" s="37"/>
      <c r="GHI114" s="37"/>
      <c r="GHJ114" s="37"/>
      <c r="GHK114" s="37"/>
      <c r="GHL114" s="37"/>
      <c r="GHM114" s="37"/>
      <c r="GHN114" s="37"/>
      <c r="GHO114" s="37"/>
      <c r="GHP114" s="37"/>
      <c r="GHQ114" s="37"/>
      <c r="GHR114" s="37"/>
      <c r="GHS114" s="37"/>
      <c r="GHT114" s="37"/>
      <c r="GHU114" s="37"/>
      <c r="GHV114" s="37"/>
      <c r="GHW114" s="37"/>
      <c r="GHX114" s="37"/>
      <c r="GHY114" s="37"/>
      <c r="GHZ114" s="37"/>
      <c r="GIA114" s="37"/>
      <c r="GIB114" s="37"/>
      <c r="GIC114" s="37"/>
      <c r="GID114" s="37"/>
      <c r="GIE114" s="37"/>
      <c r="GIF114" s="37"/>
      <c r="GIG114" s="37"/>
      <c r="GIH114" s="37"/>
      <c r="GII114" s="37"/>
      <c r="GIJ114" s="37"/>
      <c r="GIK114" s="37"/>
      <c r="GIL114" s="37"/>
      <c r="GIM114" s="37"/>
      <c r="GIN114" s="37"/>
      <c r="GIO114" s="37"/>
      <c r="GIP114" s="37"/>
      <c r="GIQ114" s="37"/>
      <c r="GIR114" s="37"/>
      <c r="GIS114" s="37"/>
      <c r="GIT114" s="37"/>
      <c r="GIU114" s="37"/>
      <c r="GIV114" s="37"/>
      <c r="GIW114" s="37"/>
      <c r="GIX114" s="37"/>
      <c r="GIY114" s="37"/>
      <c r="GIZ114" s="37"/>
      <c r="GJA114" s="37"/>
      <c r="GJB114" s="37"/>
      <c r="GJC114" s="37"/>
      <c r="GJD114" s="37"/>
      <c r="GJE114" s="37"/>
      <c r="GJF114" s="37"/>
      <c r="GJG114" s="37"/>
      <c r="GJH114" s="37"/>
      <c r="GJI114" s="37"/>
      <c r="GJJ114" s="37"/>
      <c r="GJK114" s="37"/>
      <c r="GJL114" s="37"/>
      <c r="GJM114" s="37"/>
      <c r="GJN114" s="37"/>
      <c r="GJO114" s="37"/>
      <c r="GJP114" s="37"/>
      <c r="GJQ114" s="37"/>
      <c r="GJR114" s="37"/>
      <c r="GJS114" s="37"/>
      <c r="GJT114" s="37"/>
      <c r="GJU114" s="37"/>
      <c r="GJV114" s="37"/>
      <c r="GJW114" s="37"/>
      <c r="GJX114" s="37"/>
      <c r="GJY114" s="37"/>
      <c r="GJZ114" s="37"/>
      <c r="GKA114" s="37"/>
      <c r="GKB114" s="37"/>
      <c r="GKC114" s="37"/>
      <c r="GKD114" s="37"/>
      <c r="GKE114" s="37"/>
      <c r="GKF114" s="37"/>
      <c r="GKG114" s="37"/>
      <c r="GKH114" s="37"/>
      <c r="GKI114" s="37"/>
      <c r="GKJ114" s="37"/>
      <c r="GKK114" s="37"/>
      <c r="GKL114" s="37"/>
      <c r="GKM114" s="37"/>
      <c r="GKN114" s="37"/>
      <c r="GKO114" s="37"/>
      <c r="GKP114" s="37"/>
      <c r="GKQ114" s="37"/>
      <c r="GKR114" s="37"/>
      <c r="GKS114" s="37"/>
      <c r="GKT114" s="37"/>
      <c r="GKU114" s="37"/>
      <c r="GKV114" s="37"/>
      <c r="GKW114" s="37"/>
      <c r="GKX114" s="37"/>
      <c r="GKY114" s="37"/>
      <c r="GKZ114" s="37"/>
      <c r="GLA114" s="37"/>
      <c r="GLB114" s="37"/>
      <c r="GLC114" s="37"/>
      <c r="GLD114" s="37"/>
      <c r="GLE114" s="37"/>
      <c r="GLF114" s="37"/>
      <c r="GLG114" s="37"/>
      <c r="GLH114" s="37"/>
      <c r="GLI114" s="37"/>
      <c r="GLJ114" s="37"/>
      <c r="GLK114" s="37"/>
      <c r="GLL114" s="37"/>
      <c r="GLM114" s="37"/>
      <c r="GLN114" s="37"/>
      <c r="GLO114" s="37"/>
      <c r="GLP114" s="37"/>
      <c r="GLQ114" s="37"/>
      <c r="GLR114" s="37"/>
      <c r="GLS114" s="37"/>
      <c r="GLT114" s="37"/>
      <c r="GLU114" s="37"/>
      <c r="GLV114" s="37"/>
      <c r="GLW114" s="37"/>
      <c r="GLX114" s="37"/>
      <c r="GLY114" s="37"/>
      <c r="GLZ114" s="37"/>
      <c r="GMA114" s="37"/>
      <c r="GMB114" s="37"/>
      <c r="GMC114" s="37"/>
      <c r="GMD114" s="37"/>
      <c r="GME114" s="37"/>
      <c r="GMF114" s="37"/>
      <c r="GMG114" s="37"/>
      <c r="GMH114" s="37"/>
      <c r="GMI114" s="37"/>
      <c r="GMJ114" s="37"/>
      <c r="GMK114" s="37"/>
      <c r="GML114" s="37"/>
      <c r="GMM114" s="37"/>
      <c r="GMN114" s="37"/>
      <c r="GMO114" s="37"/>
      <c r="GMP114" s="37"/>
      <c r="GMQ114" s="37"/>
      <c r="GMR114" s="37"/>
      <c r="GMS114" s="37"/>
      <c r="GMT114" s="37"/>
      <c r="GMU114" s="37"/>
      <c r="GMV114" s="37"/>
      <c r="GMW114" s="37"/>
      <c r="GMX114" s="37"/>
    </row>
    <row r="115" spans="1:5094" s="41" customFormat="1" ht="13" x14ac:dyDescent="0.3">
      <c r="A115" s="90"/>
      <c r="B115" s="310"/>
      <c r="C115" s="415" t="s">
        <v>175</v>
      </c>
      <c r="D115" s="416"/>
      <c r="E115" s="416"/>
      <c r="F115" s="416"/>
      <c r="G115" s="416"/>
      <c r="H115" s="91" t="s">
        <v>2</v>
      </c>
      <c r="I115" s="92">
        <f t="shared" ref="I115:N115" si="39">SUM(I113:I114)</f>
        <v>36290.28</v>
      </c>
      <c r="J115" s="92">
        <f t="shared" si="39"/>
        <v>36320.269999999997</v>
      </c>
      <c r="K115" s="92">
        <f t="shared" si="39"/>
        <v>-36314.639999999999</v>
      </c>
      <c r="L115" s="92">
        <f t="shared" si="39"/>
        <v>36295.909999999996</v>
      </c>
      <c r="M115" s="92">
        <f t="shared" si="39"/>
        <v>36290.28</v>
      </c>
      <c r="N115" s="92">
        <f t="shared" si="39"/>
        <v>36295.909999999996</v>
      </c>
      <c r="O115" s="115"/>
      <c r="P115" s="53"/>
    </row>
    <row r="116" spans="1:5094" s="41" customFormat="1" ht="13" x14ac:dyDescent="0.3">
      <c r="A116" s="101"/>
      <c r="B116" s="95"/>
      <c r="C116" s="95"/>
      <c r="D116" s="188"/>
      <c r="E116" s="188"/>
      <c r="F116" s="188"/>
      <c r="G116" s="188"/>
      <c r="H116" s="189"/>
      <c r="I116" s="190"/>
      <c r="J116" s="190"/>
      <c r="K116" s="190"/>
      <c r="L116" s="190"/>
      <c r="M116" s="190"/>
      <c r="N116" s="190"/>
      <c r="O116" s="191"/>
      <c r="P116" s="53"/>
    </row>
    <row r="117" spans="1:5094" s="32" customFormat="1" ht="13" x14ac:dyDescent="0.3">
      <c r="A117" s="110" t="s">
        <v>62</v>
      </c>
      <c r="B117" s="102"/>
      <c r="C117" s="102"/>
      <c r="D117" s="104"/>
      <c r="E117" s="104"/>
      <c r="F117" s="105"/>
      <c r="G117" s="123"/>
      <c r="H117" s="107"/>
      <c r="I117" s="124"/>
      <c r="J117" s="126"/>
      <c r="K117" s="124"/>
      <c r="L117" s="109"/>
      <c r="M117" s="109"/>
      <c r="N117" s="109"/>
      <c r="O117" s="125"/>
      <c r="P117" s="5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  <c r="QR117" s="30"/>
      <c r="QS117" s="30"/>
      <c r="QT117" s="30"/>
      <c r="QU117" s="30"/>
      <c r="QV117" s="30"/>
      <c r="QW117" s="30"/>
      <c r="QX117" s="30"/>
      <c r="QY117" s="30"/>
      <c r="QZ117" s="30"/>
      <c r="RA117" s="30"/>
      <c r="RB117" s="30"/>
      <c r="RC117" s="30"/>
      <c r="RD117" s="30"/>
      <c r="RE117" s="30"/>
      <c r="RF117" s="30"/>
      <c r="RG117" s="30"/>
      <c r="RH117" s="30"/>
      <c r="RI117" s="30"/>
      <c r="RJ117" s="30"/>
      <c r="RK117" s="30"/>
      <c r="RL117" s="30"/>
      <c r="RM117" s="30"/>
      <c r="RN117" s="30"/>
      <c r="RO117" s="30"/>
      <c r="RP117" s="30"/>
      <c r="RQ117" s="30"/>
      <c r="RR117" s="30"/>
      <c r="RS117" s="30"/>
      <c r="RT117" s="30"/>
      <c r="RU117" s="30"/>
      <c r="RV117" s="30"/>
      <c r="RW117" s="30"/>
      <c r="RX117" s="30"/>
      <c r="RY117" s="30"/>
      <c r="RZ117" s="30"/>
      <c r="SA117" s="30"/>
      <c r="SB117" s="30"/>
      <c r="SC117" s="30"/>
      <c r="SD117" s="30"/>
      <c r="SE117" s="30"/>
      <c r="SF117" s="30"/>
      <c r="SG117" s="30"/>
      <c r="SH117" s="30"/>
      <c r="SI117" s="30"/>
      <c r="SJ117" s="30"/>
      <c r="SK117" s="30"/>
      <c r="SL117" s="30"/>
      <c r="SM117" s="30"/>
      <c r="SN117" s="30"/>
      <c r="SO117" s="30"/>
      <c r="SP117" s="30"/>
      <c r="SQ117" s="30"/>
      <c r="SR117" s="30"/>
      <c r="SS117" s="30"/>
      <c r="ST117" s="30"/>
      <c r="SU117" s="30"/>
      <c r="SV117" s="30"/>
      <c r="SW117" s="30"/>
      <c r="SX117" s="30"/>
      <c r="SY117" s="30"/>
      <c r="SZ117" s="30"/>
      <c r="TA117" s="30"/>
      <c r="TB117" s="30"/>
      <c r="TC117" s="30"/>
      <c r="TD117" s="30"/>
      <c r="TE117" s="30"/>
      <c r="TF117" s="30"/>
      <c r="TG117" s="30"/>
      <c r="TH117" s="30"/>
      <c r="TI117" s="30"/>
      <c r="TJ117" s="30"/>
      <c r="TK117" s="30"/>
      <c r="TL117" s="30"/>
      <c r="TM117" s="30"/>
      <c r="TN117" s="30"/>
      <c r="TO117" s="30"/>
      <c r="TP117" s="30"/>
      <c r="TQ117" s="30"/>
      <c r="TR117" s="30"/>
      <c r="TS117" s="30"/>
      <c r="TT117" s="30"/>
      <c r="TU117" s="30"/>
      <c r="TV117" s="30"/>
      <c r="TW117" s="30"/>
      <c r="TX117" s="30"/>
      <c r="TY117" s="30"/>
      <c r="TZ117" s="30"/>
      <c r="UA117" s="30"/>
      <c r="UB117" s="30"/>
      <c r="UC117" s="30"/>
      <c r="UD117" s="30"/>
      <c r="UE117" s="30"/>
      <c r="UF117" s="30"/>
      <c r="UG117" s="30"/>
      <c r="UH117" s="30"/>
      <c r="UI117" s="30"/>
      <c r="UJ117" s="30"/>
      <c r="UK117" s="30"/>
      <c r="UL117" s="30"/>
      <c r="UM117" s="30"/>
      <c r="UN117" s="30"/>
      <c r="UO117" s="30"/>
      <c r="UP117" s="30"/>
      <c r="UQ117" s="30"/>
      <c r="UR117" s="30"/>
      <c r="US117" s="30"/>
      <c r="UT117" s="30"/>
      <c r="UU117" s="30"/>
      <c r="UV117" s="30"/>
      <c r="UW117" s="30"/>
      <c r="UX117" s="30"/>
      <c r="UY117" s="30"/>
      <c r="UZ117" s="30"/>
      <c r="VA117" s="30"/>
      <c r="VB117" s="30"/>
      <c r="VC117" s="30"/>
      <c r="VD117" s="30"/>
      <c r="VE117" s="30"/>
      <c r="VF117" s="30"/>
      <c r="VG117" s="30"/>
      <c r="VH117" s="30"/>
      <c r="VI117" s="30"/>
      <c r="VJ117" s="30"/>
      <c r="VK117" s="30"/>
      <c r="VL117" s="30"/>
      <c r="VM117" s="30"/>
      <c r="VN117" s="30"/>
      <c r="VO117" s="30"/>
      <c r="VP117" s="30"/>
      <c r="VQ117" s="30"/>
      <c r="VR117" s="30"/>
      <c r="VS117" s="30"/>
      <c r="VT117" s="30"/>
      <c r="VU117" s="30"/>
      <c r="VV117" s="30"/>
      <c r="VW117" s="30"/>
      <c r="VX117" s="30"/>
      <c r="VY117" s="30"/>
      <c r="VZ117" s="30"/>
      <c r="WA117" s="30"/>
      <c r="WB117" s="30"/>
      <c r="WC117" s="30"/>
      <c r="WD117" s="30"/>
      <c r="WE117" s="30"/>
      <c r="WF117" s="30"/>
      <c r="WG117" s="30"/>
      <c r="WH117" s="30"/>
      <c r="WI117" s="30"/>
      <c r="WJ117" s="30"/>
      <c r="WK117" s="30"/>
      <c r="WL117" s="30"/>
      <c r="WM117" s="30"/>
      <c r="WN117" s="30"/>
      <c r="WO117" s="30"/>
      <c r="WP117" s="30"/>
      <c r="WQ117" s="30"/>
      <c r="WR117" s="30"/>
      <c r="WS117" s="30"/>
      <c r="WT117" s="30"/>
      <c r="WU117" s="30"/>
      <c r="WV117" s="30"/>
      <c r="WW117" s="30"/>
      <c r="WX117" s="30"/>
      <c r="WY117" s="30"/>
      <c r="WZ117" s="30"/>
      <c r="XA117" s="30"/>
      <c r="XB117" s="30"/>
      <c r="XC117" s="30"/>
      <c r="XD117" s="30"/>
      <c r="XE117" s="30"/>
      <c r="XF117" s="30"/>
      <c r="XG117" s="30"/>
      <c r="XH117" s="30"/>
      <c r="XI117" s="30"/>
      <c r="XJ117" s="30"/>
      <c r="XK117" s="30"/>
      <c r="XL117" s="30"/>
      <c r="XM117" s="30"/>
      <c r="XN117" s="30"/>
      <c r="XO117" s="30"/>
      <c r="XP117" s="30"/>
      <c r="XQ117" s="30"/>
      <c r="XR117" s="30"/>
      <c r="XS117" s="30"/>
      <c r="XT117" s="30"/>
      <c r="XU117" s="30"/>
      <c r="XV117" s="30"/>
      <c r="XW117" s="30"/>
      <c r="XX117" s="30"/>
      <c r="XY117" s="30"/>
      <c r="XZ117" s="30"/>
      <c r="YA117" s="30"/>
      <c r="YB117" s="30"/>
      <c r="YC117" s="30"/>
      <c r="YD117" s="30"/>
      <c r="YE117" s="30"/>
      <c r="YF117" s="30"/>
      <c r="YG117" s="30"/>
      <c r="YH117" s="30"/>
      <c r="YI117" s="30"/>
      <c r="YJ117" s="30"/>
      <c r="YK117" s="30"/>
      <c r="YL117" s="30"/>
      <c r="YM117" s="30"/>
      <c r="YN117" s="30"/>
      <c r="YO117" s="30"/>
      <c r="YP117" s="30"/>
      <c r="YQ117" s="30"/>
      <c r="YR117" s="30"/>
      <c r="YS117" s="30"/>
      <c r="YT117" s="30"/>
      <c r="YU117" s="30"/>
      <c r="YV117" s="30"/>
      <c r="YW117" s="30"/>
      <c r="YX117" s="30"/>
      <c r="YY117" s="30"/>
      <c r="YZ117" s="30"/>
      <c r="ZA117" s="30"/>
      <c r="ZB117" s="30"/>
      <c r="ZC117" s="30"/>
      <c r="ZD117" s="30"/>
      <c r="ZE117" s="30"/>
      <c r="ZF117" s="30"/>
      <c r="ZG117" s="30"/>
      <c r="ZH117" s="30"/>
      <c r="ZI117" s="30"/>
      <c r="ZJ117" s="30"/>
      <c r="ZK117" s="30"/>
      <c r="ZL117" s="30"/>
      <c r="ZM117" s="30"/>
      <c r="ZN117" s="30"/>
      <c r="ZO117" s="30"/>
      <c r="ZP117" s="30"/>
      <c r="ZQ117" s="30"/>
      <c r="ZR117" s="30"/>
      <c r="ZS117" s="30"/>
      <c r="ZT117" s="30"/>
      <c r="ZU117" s="30"/>
      <c r="ZV117" s="30"/>
      <c r="ZW117" s="30"/>
      <c r="ZX117" s="30"/>
      <c r="ZY117" s="30"/>
      <c r="ZZ117" s="30"/>
      <c r="AAA117" s="30"/>
      <c r="AAB117" s="30"/>
      <c r="AAC117" s="30"/>
      <c r="AAD117" s="30"/>
      <c r="AAE117" s="30"/>
      <c r="AAF117" s="30"/>
      <c r="AAG117" s="30"/>
      <c r="AAH117" s="30"/>
      <c r="AAI117" s="30"/>
      <c r="AAJ117" s="30"/>
      <c r="AAK117" s="30"/>
      <c r="AAL117" s="30"/>
      <c r="AAM117" s="30"/>
      <c r="AAN117" s="30"/>
      <c r="AAO117" s="30"/>
      <c r="AAP117" s="30"/>
      <c r="AAQ117" s="30"/>
      <c r="AAR117" s="30"/>
      <c r="AAS117" s="30"/>
      <c r="AAT117" s="30"/>
      <c r="AAU117" s="30"/>
      <c r="AAV117" s="30"/>
      <c r="AAW117" s="30"/>
      <c r="AAX117" s="30"/>
      <c r="AAY117" s="30"/>
      <c r="AAZ117" s="30"/>
      <c r="ABA117" s="30"/>
      <c r="ABB117" s="30"/>
      <c r="ABC117" s="30"/>
      <c r="ABD117" s="30"/>
      <c r="ABE117" s="30"/>
      <c r="ABF117" s="30"/>
      <c r="ABG117" s="30"/>
      <c r="ABH117" s="30"/>
      <c r="ABI117" s="30"/>
      <c r="ABJ117" s="30"/>
      <c r="ABK117" s="30"/>
      <c r="ABL117" s="30"/>
      <c r="ABM117" s="30"/>
      <c r="ABN117" s="30"/>
      <c r="ABO117" s="30"/>
      <c r="ABP117" s="30"/>
      <c r="ABQ117" s="30"/>
      <c r="ABR117" s="30"/>
      <c r="ABS117" s="30"/>
      <c r="ABT117" s="30"/>
      <c r="ABU117" s="30"/>
      <c r="ABV117" s="30"/>
      <c r="ABW117" s="30"/>
      <c r="ABX117" s="30"/>
      <c r="ABY117" s="30"/>
      <c r="ABZ117" s="30"/>
      <c r="ACA117" s="30"/>
      <c r="ACB117" s="30"/>
      <c r="ACC117" s="30"/>
      <c r="ACD117" s="30"/>
      <c r="ACE117" s="30"/>
      <c r="ACF117" s="30"/>
      <c r="ACG117" s="30"/>
      <c r="ACH117" s="30"/>
      <c r="ACI117" s="30"/>
      <c r="ACJ117" s="30"/>
      <c r="ACK117" s="30"/>
      <c r="ACL117" s="30"/>
      <c r="ACM117" s="30"/>
      <c r="ACN117" s="30"/>
      <c r="ACO117" s="30"/>
      <c r="ACP117" s="30"/>
      <c r="ACQ117" s="30"/>
      <c r="ACR117" s="30"/>
      <c r="ACS117" s="30"/>
      <c r="ACT117" s="30"/>
      <c r="ACU117" s="30"/>
      <c r="ACV117" s="30"/>
      <c r="ACW117" s="30"/>
      <c r="ACX117" s="30"/>
      <c r="ACY117" s="30"/>
      <c r="ACZ117" s="30"/>
      <c r="ADA117" s="30"/>
      <c r="ADB117" s="30"/>
      <c r="ADC117" s="30"/>
      <c r="ADD117" s="30"/>
      <c r="ADE117" s="30"/>
      <c r="ADF117" s="30"/>
      <c r="ADG117" s="30"/>
      <c r="ADH117" s="30"/>
      <c r="ADI117" s="30"/>
      <c r="ADJ117" s="30"/>
      <c r="ADK117" s="30"/>
      <c r="ADL117" s="30"/>
      <c r="ADM117" s="30"/>
      <c r="ADN117" s="30"/>
      <c r="ADO117" s="30"/>
      <c r="ADP117" s="30"/>
      <c r="ADQ117" s="30"/>
      <c r="ADR117" s="30"/>
      <c r="ADS117" s="30"/>
      <c r="ADT117" s="30"/>
      <c r="ADU117" s="30"/>
      <c r="ADV117" s="30"/>
      <c r="ADW117" s="30"/>
      <c r="ADX117" s="30"/>
      <c r="ADY117" s="30"/>
      <c r="ADZ117" s="30"/>
      <c r="AEA117" s="30"/>
      <c r="AEB117" s="30"/>
      <c r="AEC117" s="30"/>
      <c r="AED117" s="30"/>
      <c r="AEE117" s="30"/>
      <c r="AEF117" s="30"/>
      <c r="AEG117" s="30"/>
      <c r="AEH117" s="30"/>
      <c r="AEI117" s="30"/>
      <c r="AEJ117" s="30"/>
      <c r="AEK117" s="30"/>
      <c r="AEL117" s="30"/>
      <c r="AEM117" s="30"/>
      <c r="AEN117" s="30"/>
      <c r="AEO117" s="30"/>
      <c r="AEP117" s="30"/>
      <c r="AEQ117" s="30"/>
      <c r="AER117" s="30"/>
      <c r="AES117" s="30"/>
      <c r="AET117" s="30"/>
      <c r="AEU117" s="30"/>
      <c r="AEV117" s="30"/>
      <c r="AEW117" s="30"/>
      <c r="AEX117" s="30"/>
      <c r="AEY117" s="30"/>
      <c r="AEZ117" s="30"/>
      <c r="AFA117" s="30"/>
      <c r="AFB117" s="30"/>
      <c r="AFC117" s="30"/>
      <c r="AFD117" s="30"/>
      <c r="AFE117" s="30"/>
      <c r="AFF117" s="30"/>
      <c r="AFG117" s="30"/>
      <c r="AFH117" s="30"/>
      <c r="AFI117" s="30"/>
      <c r="AFJ117" s="30"/>
      <c r="AFK117" s="30"/>
      <c r="AFL117" s="30"/>
      <c r="AFM117" s="30"/>
      <c r="AFN117" s="30"/>
      <c r="AFO117" s="30"/>
      <c r="AFP117" s="30"/>
      <c r="AFQ117" s="30"/>
      <c r="AFR117" s="30"/>
      <c r="AFS117" s="30"/>
      <c r="AFT117" s="30"/>
      <c r="AFU117" s="30"/>
      <c r="AFV117" s="30"/>
      <c r="AFW117" s="30"/>
      <c r="AFX117" s="30"/>
      <c r="AFY117" s="30"/>
      <c r="AFZ117" s="30"/>
      <c r="AGA117" s="30"/>
      <c r="AGB117" s="30"/>
      <c r="AGC117" s="30"/>
      <c r="AGD117" s="30"/>
      <c r="AGE117" s="30"/>
      <c r="AGF117" s="30"/>
      <c r="AGG117" s="30"/>
      <c r="AGH117" s="30"/>
      <c r="AGI117" s="30"/>
      <c r="AGJ117" s="30"/>
      <c r="AGK117" s="30"/>
      <c r="AGL117" s="30"/>
      <c r="AGM117" s="30"/>
      <c r="AGN117" s="30"/>
      <c r="AGO117" s="30"/>
      <c r="AGP117" s="30"/>
      <c r="AGQ117" s="30"/>
      <c r="AGR117" s="30"/>
      <c r="AGS117" s="30"/>
      <c r="AGT117" s="30"/>
      <c r="AGU117" s="30"/>
      <c r="AGV117" s="30"/>
      <c r="AGW117" s="30"/>
      <c r="AGX117" s="30"/>
      <c r="AGY117" s="30"/>
      <c r="AGZ117" s="30"/>
      <c r="AHA117" s="30"/>
      <c r="AHB117" s="30"/>
      <c r="AHC117" s="30"/>
      <c r="AHD117" s="30"/>
      <c r="AHE117" s="30"/>
      <c r="AHF117" s="30"/>
      <c r="AHG117" s="30"/>
      <c r="AHH117" s="30"/>
      <c r="AHI117" s="30"/>
      <c r="AHJ117" s="30"/>
      <c r="AHK117" s="30"/>
      <c r="AHL117" s="30"/>
      <c r="AHM117" s="30"/>
      <c r="AHN117" s="30"/>
      <c r="AHO117" s="30"/>
      <c r="AHP117" s="30"/>
      <c r="AHQ117" s="30"/>
      <c r="AHR117" s="30"/>
      <c r="AHS117" s="30"/>
      <c r="AHT117" s="30"/>
      <c r="AHU117" s="30"/>
      <c r="AHV117" s="30"/>
      <c r="AHW117" s="30"/>
      <c r="AHX117" s="30"/>
      <c r="AHY117" s="30"/>
      <c r="AHZ117" s="30"/>
      <c r="AIA117" s="30"/>
      <c r="AIB117" s="30"/>
      <c r="AIC117" s="30"/>
      <c r="AID117" s="30"/>
      <c r="AIE117" s="30"/>
      <c r="AIF117" s="30"/>
      <c r="AIG117" s="30"/>
      <c r="AIH117" s="30"/>
      <c r="AII117" s="30"/>
      <c r="AIJ117" s="30"/>
      <c r="AIK117" s="30"/>
      <c r="AIL117" s="30"/>
      <c r="AIM117" s="30"/>
      <c r="AIN117" s="30"/>
      <c r="AIO117" s="30"/>
      <c r="AIP117" s="30"/>
      <c r="AIQ117" s="30"/>
      <c r="AIR117" s="30"/>
      <c r="AIS117" s="30"/>
      <c r="AIT117" s="30"/>
      <c r="AIU117" s="30"/>
      <c r="AIV117" s="30"/>
      <c r="AIW117" s="30"/>
      <c r="AIX117" s="30"/>
      <c r="AIY117" s="30"/>
      <c r="AIZ117" s="30"/>
      <c r="AJA117" s="30"/>
      <c r="AJB117" s="30"/>
      <c r="AJC117" s="30"/>
      <c r="AJD117" s="30"/>
      <c r="AJE117" s="30"/>
      <c r="AJF117" s="30"/>
      <c r="AJG117" s="30"/>
      <c r="AJH117" s="30"/>
      <c r="AJI117" s="30"/>
      <c r="AJJ117" s="30"/>
      <c r="AJK117" s="30"/>
      <c r="AJL117" s="30"/>
      <c r="AJM117" s="30"/>
      <c r="AJN117" s="30"/>
      <c r="AJO117" s="30"/>
      <c r="AJP117" s="30"/>
      <c r="AJQ117" s="30"/>
      <c r="AJR117" s="30"/>
      <c r="AJS117" s="30"/>
      <c r="AJT117" s="30"/>
      <c r="AJU117" s="30"/>
      <c r="AJV117" s="30"/>
    </row>
    <row r="118" spans="1:5094" s="22" customFormat="1" ht="13" x14ac:dyDescent="0.3">
      <c r="A118" s="384"/>
      <c r="B118" s="385" t="s">
        <v>166</v>
      </c>
      <c r="C118" s="386"/>
      <c r="D118" s="387"/>
      <c r="E118" s="387"/>
      <c r="F118" s="388" t="s">
        <v>167</v>
      </c>
      <c r="G118" s="389">
        <f>SUM(G11)</f>
        <v>2.3530000000000001E-3</v>
      </c>
      <c r="H118" s="390"/>
      <c r="I118" s="391">
        <v>0</v>
      </c>
      <c r="J118" s="391">
        <f>642479.36+1036030.83</f>
        <v>1678510.19</v>
      </c>
      <c r="K118" s="391">
        <f>-60389.29-3158.2</f>
        <v>-63547.49</v>
      </c>
      <c r="L118" s="391">
        <f t="shared" ref="L118" si="40">SUM(I118:K118)</f>
        <v>1614962.7</v>
      </c>
      <c r="M118" s="391">
        <f>SUM(I118)</f>
        <v>0</v>
      </c>
      <c r="N118" s="391">
        <f>SUM(L118)</f>
        <v>1614962.7</v>
      </c>
      <c r="O118" s="392"/>
      <c r="P118" s="38"/>
      <c r="Q118" s="39"/>
      <c r="R118" s="39"/>
      <c r="S118" s="39"/>
      <c r="T118" s="39"/>
      <c r="U118" s="39"/>
      <c r="V118" s="39"/>
      <c r="W118" s="39"/>
      <c r="X118" s="39"/>
      <c r="Y118" s="39"/>
      <c r="Z118" s="38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GR118" s="39"/>
      <c r="GS118" s="39"/>
      <c r="GT118" s="39"/>
      <c r="GU118" s="39"/>
      <c r="GV118" s="39"/>
      <c r="GW118" s="39"/>
      <c r="GX118" s="39"/>
      <c r="GY118" s="39"/>
      <c r="GZ118" s="39"/>
      <c r="HA118" s="39"/>
      <c r="HB118" s="39"/>
      <c r="HC118" s="39"/>
      <c r="HD118" s="39"/>
      <c r="HE118" s="39"/>
      <c r="HF118" s="39"/>
      <c r="HG118" s="39"/>
      <c r="HH118" s="39"/>
      <c r="HI118" s="39"/>
      <c r="HJ118" s="39"/>
      <c r="HK118" s="39"/>
      <c r="HL118" s="39"/>
      <c r="HM118" s="39"/>
      <c r="HN118" s="39"/>
      <c r="HO118" s="39"/>
      <c r="HP118" s="39"/>
      <c r="HQ118" s="39"/>
      <c r="HR118" s="39"/>
      <c r="HS118" s="39"/>
      <c r="HT118" s="39"/>
      <c r="HU118" s="39"/>
      <c r="HV118" s="39"/>
      <c r="HW118" s="39"/>
      <c r="HX118" s="39"/>
      <c r="HY118" s="39"/>
      <c r="HZ118" s="39"/>
      <c r="IA118" s="39"/>
      <c r="IB118" s="39"/>
      <c r="IC118" s="39"/>
      <c r="ID118" s="39"/>
      <c r="IE118" s="39"/>
      <c r="IF118" s="39"/>
      <c r="IG118" s="39"/>
      <c r="IH118" s="39"/>
      <c r="II118" s="39"/>
      <c r="IJ118" s="39"/>
      <c r="IK118" s="39"/>
      <c r="IL118" s="39"/>
      <c r="IM118" s="39"/>
      <c r="IN118" s="39"/>
      <c r="IO118" s="39"/>
      <c r="IP118" s="39"/>
      <c r="IQ118" s="39"/>
      <c r="IR118" s="39"/>
      <c r="IS118" s="39"/>
      <c r="IT118" s="39"/>
      <c r="IU118" s="39"/>
      <c r="IV118" s="39"/>
      <c r="IW118" s="39"/>
      <c r="IX118" s="39"/>
      <c r="IY118" s="39"/>
      <c r="IZ118" s="39"/>
      <c r="JA118" s="39"/>
      <c r="JB118" s="39"/>
      <c r="JC118" s="39"/>
      <c r="JD118" s="39"/>
      <c r="JE118" s="39"/>
      <c r="JF118" s="39"/>
      <c r="JG118" s="39"/>
      <c r="JH118" s="39"/>
      <c r="JI118" s="39"/>
      <c r="JJ118" s="39"/>
      <c r="JK118" s="39"/>
      <c r="JL118" s="39"/>
      <c r="JM118" s="39"/>
      <c r="JN118" s="39"/>
      <c r="JO118" s="39"/>
      <c r="JP118" s="39"/>
      <c r="JQ118" s="39"/>
      <c r="JR118" s="39"/>
      <c r="JS118" s="39"/>
      <c r="JT118" s="39"/>
      <c r="JU118" s="39"/>
      <c r="JV118" s="39"/>
      <c r="JW118" s="39"/>
      <c r="JX118" s="39"/>
      <c r="JY118" s="39"/>
      <c r="JZ118" s="39"/>
      <c r="KA118" s="39"/>
      <c r="KB118" s="39"/>
      <c r="KC118" s="39"/>
      <c r="KD118" s="39"/>
      <c r="KE118" s="39"/>
      <c r="KF118" s="39"/>
      <c r="KG118" s="39"/>
      <c r="KH118" s="39"/>
      <c r="KI118" s="39"/>
      <c r="KJ118" s="39"/>
      <c r="KK118" s="39"/>
      <c r="KL118" s="39"/>
      <c r="KM118" s="39"/>
      <c r="KN118" s="39"/>
      <c r="KO118" s="39"/>
      <c r="KP118" s="39"/>
      <c r="KQ118" s="39"/>
      <c r="KR118" s="39"/>
      <c r="KS118" s="39"/>
      <c r="KT118" s="39"/>
      <c r="KU118" s="39"/>
      <c r="KV118" s="39"/>
      <c r="KW118" s="39"/>
      <c r="KX118" s="39"/>
      <c r="KY118" s="39"/>
      <c r="KZ118" s="39"/>
      <c r="LA118" s="39"/>
      <c r="LB118" s="39"/>
      <c r="LC118" s="39"/>
      <c r="LD118" s="39"/>
      <c r="LE118" s="39"/>
      <c r="LF118" s="39"/>
      <c r="LG118" s="39"/>
      <c r="LH118" s="39"/>
      <c r="LI118" s="39"/>
      <c r="LJ118" s="39"/>
      <c r="LK118" s="39"/>
      <c r="LL118" s="39"/>
      <c r="LM118" s="39"/>
      <c r="LN118" s="39"/>
      <c r="LO118" s="39"/>
      <c r="LP118" s="39"/>
      <c r="LQ118" s="39"/>
      <c r="LR118" s="39"/>
      <c r="LS118" s="39"/>
      <c r="LT118" s="39"/>
      <c r="LU118" s="39"/>
      <c r="LV118" s="39"/>
      <c r="LW118" s="39"/>
      <c r="LX118" s="39"/>
      <c r="LY118" s="39"/>
      <c r="LZ118" s="39"/>
      <c r="MA118" s="39"/>
      <c r="MB118" s="39"/>
      <c r="MC118" s="39"/>
      <c r="MD118" s="39"/>
      <c r="ME118" s="39"/>
      <c r="MF118" s="39"/>
      <c r="MG118" s="39"/>
      <c r="MH118" s="39"/>
      <c r="MI118" s="39"/>
      <c r="MJ118" s="39"/>
      <c r="MK118" s="39"/>
      <c r="ML118" s="39"/>
      <c r="MM118" s="39"/>
      <c r="MN118" s="39"/>
      <c r="MO118" s="39"/>
      <c r="MP118" s="39"/>
      <c r="MQ118" s="39"/>
      <c r="MR118" s="39"/>
      <c r="MS118" s="39"/>
      <c r="MT118" s="39"/>
      <c r="MU118" s="39"/>
      <c r="MV118" s="39"/>
      <c r="MW118" s="39"/>
      <c r="MX118" s="39"/>
      <c r="MY118" s="39"/>
      <c r="MZ118" s="39"/>
      <c r="NA118" s="39"/>
      <c r="NB118" s="39"/>
      <c r="NC118" s="39"/>
      <c r="ND118" s="39"/>
      <c r="NE118" s="39"/>
      <c r="NF118" s="39"/>
      <c r="NG118" s="39"/>
      <c r="NH118" s="39"/>
      <c r="NI118" s="39"/>
      <c r="NJ118" s="39"/>
      <c r="NK118" s="39"/>
      <c r="NL118" s="39"/>
      <c r="NM118" s="39"/>
      <c r="NN118" s="39"/>
      <c r="NO118" s="39"/>
      <c r="NP118" s="39"/>
      <c r="NQ118" s="39"/>
      <c r="NR118" s="39"/>
      <c r="NS118" s="39"/>
      <c r="NT118" s="39"/>
      <c r="NU118" s="39"/>
      <c r="NV118" s="39"/>
      <c r="NW118" s="39"/>
      <c r="NX118" s="39"/>
      <c r="NY118" s="39"/>
      <c r="NZ118" s="39"/>
      <c r="OA118" s="39"/>
      <c r="OB118" s="39"/>
      <c r="OC118" s="39"/>
      <c r="OD118" s="39"/>
      <c r="OE118" s="39"/>
      <c r="OF118" s="39"/>
      <c r="OG118" s="39"/>
      <c r="OH118" s="39"/>
      <c r="OI118" s="39"/>
      <c r="OJ118" s="39"/>
      <c r="OK118" s="39"/>
      <c r="OL118" s="39"/>
      <c r="OM118" s="39"/>
      <c r="ON118" s="39"/>
      <c r="OO118" s="39"/>
      <c r="OP118" s="39"/>
      <c r="OQ118" s="39"/>
      <c r="OR118" s="39"/>
      <c r="OS118" s="39"/>
      <c r="OT118" s="39"/>
      <c r="OU118" s="39"/>
      <c r="OV118" s="39"/>
      <c r="OW118" s="39"/>
      <c r="OX118" s="39"/>
      <c r="OY118" s="39"/>
      <c r="OZ118" s="39"/>
      <c r="PA118" s="39"/>
      <c r="PB118" s="39"/>
      <c r="PC118" s="39"/>
      <c r="PD118" s="39"/>
      <c r="PE118" s="39"/>
      <c r="PF118" s="39"/>
      <c r="PG118" s="39"/>
      <c r="PH118" s="39"/>
      <c r="PI118" s="39"/>
      <c r="PJ118" s="39"/>
      <c r="PK118" s="39"/>
      <c r="PL118" s="39"/>
      <c r="PM118" s="39"/>
      <c r="PN118" s="39"/>
      <c r="PO118" s="39"/>
      <c r="PP118" s="39"/>
      <c r="PQ118" s="39"/>
      <c r="PR118" s="39"/>
      <c r="PS118" s="39"/>
      <c r="PT118" s="39"/>
      <c r="PU118" s="39"/>
      <c r="PV118" s="39"/>
      <c r="PW118" s="39"/>
      <c r="PX118" s="39"/>
      <c r="PY118" s="39"/>
      <c r="PZ118" s="39"/>
      <c r="QA118" s="39"/>
      <c r="QB118" s="39"/>
      <c r="QC118" s="39"/>
      <c r="QD118" s="39"/>
      <c r="QE118" s="39"/>
      <c r="QF118" s="39"/>
      <c r="QG118" s="39"/>
      <c r="QH118" s="39"/>
      <c r="QI118" s="39"/>
      <c r="QJ118" s="39"/>
      <c r="QK118" s="39"/>
      <c r="QL118" s="39"/>
      <c r="QM118" s="39"/>
      <c r="QN118" s="39"/>
      <c r="QO118" s="39"/>
      <c r="QP118" s="39"/>
      <c r="QQ118" s="39"/>
      <c r="QR118" s="39"/>
      <c r="QS118" s="39"/>
      <c r="QT118" s="39"/>
      <c r="QU118" s="39"/>
      <c r="QV118" s="39"/>
      <c r="QW118" s="39"/>
      <c r="QX118" s="39"/>
      <c r="QY118" s="39"/>
      <c r="QZ118" s="39"/>
      <c r="RA118" s="39"/>
      <c r="RB118" s="39"/>
      <c r="RC118" s="39"/>
      <c r="RD118" s="39"/>
      <c r="RE118" s="39"/>
      <c r="RF118" s="39"/>
      <c r="RG118" s="39"/>
      <c r="RH118" s="39"/>
      <c r="RI118" s="39"/>
      <c r="RJ118" s="39"/>
      <c r="RK118" s="39"/>
      <c r="RL118" s="39"/>
      <c r="RM118" s="39"/>
      <c r="RN118" s="39"/>
      <c r="RO118" s="39"/>
      <c r="RP118" s="39"/>
      <c r="RQ118" s="39"/>
      <c r="RR118" s="39"/>
      <c r="RS118" s="39"/>
      <c r="RT118" s="39"/>
      <c r="RU118" s="39"/>
      <c r="RV118" s="39"/>
      <c r="RW118" s="39"/>
      <c r="RX118" s="39"/>
      <c r="RY118" s="39"/>
      <c r="RZ118" s="39"/>
      <c r="SA118" s="39"/>
      <c r="SB118" s="39"/>
      <c r="SC118" s="39"/>
      <c r="SD118" s="39"/>
      <c r="SE118" s="39"/>
      <c r="SF118" s="39"/>
      <c r="SG118" s="39"/>
      <c r="SH118" s="39"/>
      <c r="SI118" s="39"/>
      <c r="SJ118" s="39"/>
      <c r="SK118" s="39"/>
      <c r="SL118" s="39"/>
      <c r="SM118" s="39"/>
      <c r="SN118" s="39"/>
      <c r="SO118" s="39"/>
      <c r="SP118" s="39"/>
      <c r="SQ118" s="39"/>
      <c r="SR118" s="39"/>
      <c r="SS118" s="39"/>
      <c r="ST118" s="39"/>
      <c r="SU118" s="39"/>
      <c r="SV118" s="39"/>
      <c r="SW118" s="39"/>
      <c r="SX118" s="39"/>
      <c r="SY118" s="39"/>
      <c r="SZ118" s="39"/>
      <c r="TA118" s="39"/>
      <c r="TB118" s="39"/>
      <c r="TC118" s="39"/>
      <c r="TD118" s="39"/>
      <c r="TE118" s="39"/>
      <c r="TF118" s="39"/>
      <c r="TG118" s="39"/>
      <c r="TH118" s="39"/>
      <c r="TI118" s="39"/>
      <c r="TJ118" s="39"/>
      <c r="TK118" s="39"/>
      <c r="TL118" s="39"/>
      <c r="TM118" s="39"/>
      <c r="TN118" s="39"/>
      <c r="TO118" s="39"/>
      <c r="TP118" s="39"/>
      <c r="TQ118" s="39"/>
      <c r="TR118" s="39"/>
      <c r="TS118" s="39"/>
      <c r="TT118" s="39"/>
      <c r="TU118" s="39"/>
      <c r="TV118" s="39"/>
      <c r="TW118" s="39"/>
      <c r="TX118" s="39"/>
      <c r="TY118" s="39"/>
      <c r="TZ118" s="39"/>
      <c r="UA118" s="39"/>
      <c r="UB118" s="39"/>
      <c r="UC118" s="39"/>
      <c r="UD118" s="39"/>
      <c r="UE118" s="39"/>
      <c r="UF118" s="39"/>
      <c r="UG118" s="39"/>
      <c r="UH118" s="39"/>
      <c r="UI118" s="39"/>
      <c r="UJ118" s="39"/>
      <c r="UK118" s="39"/>
      <c r="UL118" s="39"/>
      <c r="UM118" s="39"/>
      <c r="UN118" s="39"/>
      <c r="UO118" s="39"/>
      <c r="UP118" s="39"/>
      <c r="UQ118" s="39"/>
      <c r="UR118" s="39"/>
      <c r="US118" s="39"/>
      <c r="UT118" s="39"/>
      <c r="UU118" s="39"/>
      <c r="UV118" s="39"/>
      <c r="UW118" s="39"/>
      <c r="UX118" s="39"/>
      <c r="UY118" s="39"/>
      <c r="UZ118" s="39"/>
      <c r="VA118" s="39"/>
      <c r="VB118" s="39"/>
      <c r="VC118" s="39"/>
      <c r="VD118" s="39"/>
      <c r="VE118" s="39"/>
      <c r="VF118" s="39"/>
      <c r="VG118" s="39"/>
      <c r="VH118" s="39"/>
      <c r="VI118" s="39"/>
      <c r="VJ118" s="39"/>
      <c r="VK118" s="39"/>
      <c r="VL118" s="39"/>
      <c r="VM118" s="39"/>
      <c r="VN118" s="39"/>
      <c r="VO118" s="39"/>
      <c r="VP118" s="39"/>
      <c r="VQ118" s="39"/>
      <c r="VR118" s="39"/>
      <c r="VS118" s="39"/>
      <c r="VT118" s="39"/>
      <c r="VU118" s="39"/>
      <c r="VV118" s="39"/>
      <c r="VW118" s="39"/>
      <c r="VX118" s="39"/>
      <c r="VY118" s="39"/>
      <c r="VZ118" s="39"/>
      <c r="WA118" s="39"/>
      <c r="WB118" s="39"/>
      <c r="WC118" s="39"/>
      <c r="WD118" s="39"/>
      <c r="WE118" s="39"/>
      <c r="WF118" s="39"/>
      <c r="WG118" s="39"/>
      <c r="WH118" s="39"/>
      <c r="WI118" s="39"/>
      <c r="WJ118" s="39"/>
      <c r="WK118" s="39"/>
      <c r="WL118" s="39"/>
      <c r="WM118" s="39"/>
      <c r="WN118" s="39"/>
      <c r="WO118" s="39"/>
      <c r="WP118" s="39"/>
      <c r="WQ118" s="39"/>
      <c r="WR118" s="39"/>
      <c r="WS118" s="39"/>
      <c r="WT118" s="39"/>
      <c r="WU118" s="39"/>
      <c r="WV118" s="39"/>
      <c r="WW118" s="39"/>
      <c r="WX118" s="39"/>
      <c r="WY118" s="39"/>
      <c r="WZ118" s="39"/>
      <c r="XA118" s="39"/>
      <c r="XB118" s="39"/>
      <c r="XC118" s="39"/>
      <c r="XD118" s="39"/>
      <c r="XE118" s="39"/>
      <c r="XF118" s="39"/>
      <c r="XG118" s="39"/>
      <c r="XH118" s="39"/>
      <c r="XI118" s="39"/>
      <c r="XJ118" s="39"/>
      <c r="XK118" s="39"/>
      <c r="XL118" s="39"/>
      <c r="XM118" s="39"/>
      <c r="XN118" s="39"/>
      <c r="XO118" s="39"/>
      <c r="XP118" s="39"/>
      <c r="XQ118" s="39"/>
      <c r="XR118" s="39"/>
      <c r="XS118" s="39"/>
      <c r="XT118" s="39"/>
      <c r="XU118" s="39"/>
      <c r="XV118" s="39"/>
      <c r="XW118" s="39"/>
      <c r="XX118" s="39"/>
      <c r="XY118" s="39"/>
      <c r="XZ118" s="39"/>
      <c r="YA118" s="39"/>
      <c r="YB118" s="39"/>
      <c r="YC118" s="39"/>
      <c r="YD118" s="39"/>
      <c r="YE118" s="39"/>
      <c r="YF118" s="39"/>
      <c r="YG118" s="39"/>
      <c r="YH118" s="39"/>
      <c r="YI118" s="39"/>
      <c r="YJ118" s="39"/>
      <c r="YK118" s="39"/>
      <c r="YL118" s="39"/>
      <c r="YM118" s="39"/>
      <c r="YN118" s="39"/>
      <c r="YO118" s="39"/>
      <c r="YP118" s="39"/>
      <c r="YQ118" s="39"/>
      <c r="YR118" s="39"/>
      <c r="YS118" s="39"/>
      <c r="YT118" s="39"/>
      <c r="YU118" s="39"/>
      <c r="YV118" s="39"/>
      <c r="YW118" s="39"/>
      <c r="YX118" s="39"/>
      <c r="YY118" s="39"/>
      <c r="YZ118" s="39"/>
      <c r="ZA118" s="39"/>
      <c r="ZB118" s="39"/>
      <c r="ZC118" s="39"/>
      <c r="ZD118" s="39"/>
      <c r="ZE118" s="39"/>
      <c r="ZF118" s="39"/>
      <c r="ZG118" s="39"/>
      <c r="ZH118" s="39"/>
      <c r="ZI118" s="39"/>
      <c r="ZJ118" s="39"/>
      <c r="ZK118" s="39"/>
      <c r="ZL118" s="39"/>
      <c r="ZM118" s="39"/>
      <c r="ZN118" s="39"/>
      <c r="ZO118" s="39"/>
      <c r="ZP118" s="39"/>
      <c r="ZQ118" s="39"/>
      <c r="ZR118" s="39"/>
      <c r="ZS118" s="39"/>
      <c r="ZT118" s="39"/>
      <c r="ZU118" s="39"/>
      <c r="ZV118" s="39"/>
      <c r="ZW118" s="39"/>
      <c r="ZX118" s="39"/>
      <c r="ZY118" s="39"/>
      <c r="ZZ118" s="39"/>
      <c r="AAA118" s="39"/>
      <c r="AAB118" s="39"/>
      <c r="AAC118" s="39"/>
      <c r="AAD118" s="39"/>
      <c r="AAE118" s="39"/>
      <c r="AAF118" s="39"/>
      <c r="AAG118" s="39"/>
      <c r="AAH118" s="39"/>
      <c r="AAI118" s="39"/>
      <c r="AAJ118" s="39"/>
      <c r="AAK118" s="39"/>
      <c r="AAL118" s="39"/>
      <c r="AAM118" s="39"/>
      <c r="AAN118" s="39"/>
      <c r="AAO118" s="39"/>
      <c r="AAP118" s="39"/>
      <c r="AAQ118" s="39"/>
      <c r="AAR118" s="39"/>
      <c r="AAS118" s="39"/>
      <c r="AAT118" s="39"/>
      <c r="AAU118" s="39"/>
      <c r="AAV118" s="39"/>
      <c r="AAW118" s="39"/>
      <c r="AAX118" s="39"/>
      <c r="AAY118" s="39"/>
      <c r="AAZ118" s="39"/>
      <c r="ABA118" s="39"/>
      <c r="ABB118" s="39"/>
      <c r="ABC118" s="39"/>
      <c r="ABD118" s="39"/>
      <c r="ABE118" s="39"/>
      <c r="ABF118" s="39"/>
      <c r="ABG118" s="39"/>
      <c r="ABH118" s="39"/>
      <c r="ABI118" s="39"/>
      <c r="ABJ118" s="39"/>
      <c r="ABK118" s="39"/>
      <c r="ABL118" s="39"/>
      <c r="ABM118" s="39"/>
      <c r="ABN118" s="39"/>
      <c r="ABO118" s="39"/>
      <c r="ABP118" s="39"/>
      <c r="ABQ118" s="39"/>
      <c r="ABR118" s="39"/>
      <c r="ABS118" s="39"/>
      <c r="ABT118" s="39"/>
      <c r="ABU118" s="39"/>
      <c r="ABV118" s="39"/>
      <c r="ABW118" s="39"/>
      <c r="ABX118" s="39"/>
      <c r="ABY118" s="39"/>
      <c r="ABZ118" s="39"/>
      <c r="ACA118" s="39"/>
      <c r="ACB118" s="39"/>
      <c r="ACC118" s="39"/>
      <c r="ACD118" s="39"/>
      <c r="ACE118" s="39"/>
      <c r="ACF118" s="39"/>
      <c r="ACG118" s="39"/>
      <c r="ACH118" s="39"/>
      <c r="ACI118" s="39"/>
      <c r="ACJ118" s="39"/>
      <c r="ACK118" s="39"/>
      <c r="ACL118" s="39"/>
      <c r="ACM118" s="39"/>
      <c r="ACN118" s="39"/>
      <c r="ACO118" s="39"/>
      <c r="ACP118" s="39"/>
      <c r="ACQ118" s="39"/>
      <c r="ACR118" s="39"/>
      <c r="ACS118" s="39"/>
      <c r="ACT118" s="39"/>
      <c r="ACU118" s="39"/>
      <c r="ACV118" s="39"/>
      <c r="ACW118" s="39"/>
      <c r="ACX118" s="39"/>
      <c r="ACY118" s="39"/>
      <c r="ACZ118" s="39"/>
      <c r="ADA118" s="39"/>
      <c r="ADB118" s="39"/>
      <c r="ADC118" s="39"/>
      <c r="ADD118" s="39"/>
      <c r="ADE118" s="39"/>
      <c r="ADF118" s="39"/>
      <c r="ADG118" s="39"/>
      <c r="ADH118" s="39"/>
      <c r="ADI118" s="39"/>
      <c r="ADJ118" s="39"/>
      <c r="ADK118" s="39"/>
      <c r="ADL118" s="39"/>
      <c r="ADM118" s="39"/>
      <c r="ADN118" s="39"/>
      <c r="ADO118" s="39"/>
      <c r="ADP118" s="39"/>
      <c r="ADQ118" s="39"/>
      <c r="ADR118" s="39"/>
      <c r="ADS118" s="39"/>
      <c r="ADT118" s="39"/>
      <c r="ADU118" s="39"/>
      <c r="ADV118" s="39"/>
      <c r="ADW118" s="39"/>
      <c r="ADX118" s="39"/>
      <c r="ADY118" s="39"/>
      <c r="ADZ118" s="39"/>
      <c r="AEA118" s="39"/>
      <c r="AEB118" s="39"/>
      <c r="AEC118" s="39"/>
      <c r="AED118" s="39"/>
      <c r="AEE118" s="39"/>
      <c r="AEF118" s="39"/>
      <c r="AEG118" s="39"/>
      <c r="AEH118" s="39"/>
      <c r="AEI118" s="39"/>
      <c r="AEJ118" s="39"/>
      <c r="AEK118" s="39"/>
      <c r="AEL118" s="39"/>
      <c r="AEM118" s="39"/>
      <c r="AEN118" s="39"/>
      <c r="AEO118" s="39"/>
      <c r="AEP118" s="39"/>
      <c r="AEQ118" s="39"/>
      <c r="AER118" s="39"/>
      <c r="AES118" s="39"/>
      <c r="AET118" s="39"/>
      <c r="AEU118" s="39"/>
      <c r="AEV118" s="39"/>
      <c r="AEW118" s="39"/>
      <c r="AEX118" s="39"/>
      <c r="AEY118" s="39"/>
      <c r="AEZ118" s="39"/>
      <c r="AFA118" s="39"/>
      <c r="AFB118" s="39"/>
      <c r="AFC118" s="39"/>
      <c r="AFD118" s="39"/>
      <c r="AFE118" s="39"/>
      <c r="AFF118" s="39"/>
      <c r="AFG118" s="39"/>
      <c r="AFH118" s="39"/>
      <c r="AFI118" s="39"/>
      <c r="AFJ118" s="39"/>
      <c r="AFK118" s="39"/>
      <c r="AFL118" s="39"/>
      <c r="AFM118" s="39"/>
      <c r="AFN118" s="39"/>
      <c r="AFO118" s="39"/>
      <c r="AFP118" s="39"/>
      <c r="AFQ118" s="39"/>
      <c r="AFR118" s="39"/>
      <c r="AFS118" s="39"/>
      <c r="AFT118" s="39"/>
      <c r="AFU118" s="39"/>
      <c r="AFV118" s="39"/>
      <c r="AFW118" s="39"/>
      <c r="AFX118" s="39"/>
      <c r="AFY118" s="39"/>
      <c r="AFZ118" s="39"/>
      <c r="AGA118" s="39"/>
      <c r="AGB118" s="39"/>
      <c r="AGC118" s="39"/>
      <c r="AGD118" s="39"/>
      <c r="AGE118" s="39"/>
      <c r="AGF118" s="39"/>
      <c r="AGG118" s="39"/>
      <c r="AGH118" s="39"/>
      <c r="AGI118" s="39"/>
      <c r="AGJ118" s="39"/>
      <c r="AGK118" s="39"/>
      <c r="AGL118" s="39"/>
      <c r="AGM118" s="39"/>
      <c r="AGN118" s="39"/>
      <c r="AGO118" s="39"/>
      <c r="AGP118" s="39"/>
      <c r="AGQ118" s="39"/>
      <c r="AGR118" s="39"/>
      <c r="AGS118" s="39"/>
      <c r="AGT118" s="39"/>
      <c r="AGU118" s="39"/>
      <c r="AGV118" s="39"/>
      <c r="AGW118" s="39"/>
      <c r="AGX118" s="39"/>
      <c r="AGY118" s="39"/>
      <c r="AGZ118" s="39"/>
      <c r="AHA118" s="39"/>
      <c r="AHB118" s="39"/>
      <c r="AHC118" s="39"/>
      <c r="AHD118" s="39"/>
      <c r="AHE118" s="39"/>
      <c r="AHF118" s="39"/>
      <c r="AHG118" s="39"/>
      <c r="AHH118" s="39"/>
      <c r="AHI118" s="39"/>
      <c r="AHJ118" s="39"/>
      <c r="AHK118" s="39"/>
      <c r="AHL118" s="39"/>
      <c r="AHM118" s="39"/>
      <c r="AHN118" s="39"/>
      <c r="AHO118" s="39"/>
      <c r="AHP118" s="39"/>
      <c r="AHQ118" s="39"/>
      <c r="AHR118" s="39"/>
      <c r="AHS118" s="39"/>
      <c r="AHT118" s="39"/>
      <c r="AHU118" s="39"/>
      <c r="AHV118" s="39"/>
      <c r="AHW118" s="39"/>
      <c r="AHX118" s="39"/>
      <c r="AHY118" s="39"/>
      <c r="AHZ118" s="39"/>
      <c r="AIA118" s="39"/>
      <c r="AIB118" s="39"/>
      <c r="AIC118" s="39"/>
      <c r="AID118" s="39"/>
      <c r="AIE118" s="39"/>
      <c r="AIF118" s="39"/>
      <c r="AIG118" s="39"/>
      <c r="AIH118" s="39"/>
      <c r="AII118" s="39"/>
      <c r="AIJ118" s="39"/>
      <c r="AIK118" s="39"/>
      <c r="AIL118" s="39"/>
      <c r="AIM118" s="39"/>
      <c r="AIN118" s="39"/>
      <c r="AIO118" s="39"/>
      <c r="AIP118" s="39"/>
      <c r="AIQ118" s="39"/>
      <c r="AIR118" s="39"/>
      <c r="AIS118" s="39"/>
      <c r="AIT118" s="39"/>
      <c r="AIU118" s="39"/>
      <c r="AIV118" s="39"/>
      <c r="AIW118" s="39"/>
      <c r="AIX118" s="39"/>
      <c r="AIY118" s="39"/>
      <c r="AIZ118" s="39"/>
      <c r="AJA118" s="39"/>
      <c r="AJB118" s="39"/>
      <c r="AJC118" s="39"/>
      <c r="AJD118" s="39"/>
      <c r="AJE118" s="39"/>
      <c r="AJF118" s="39"/>
      <c r="AJG118" s="39"/>
      <c r="AJH118" s="39"/>
      <c r="AJI118" s="39"/>
      <c r="AJJ118" s="39"/>
      <c r="AJK118" s="39"/>
      <c r="AJL118" s="39"/>
      <c r="AJM118" s="39"/>
      <c r="AJN118" s="39"/>
      <c r="AJO118" s="39"/>
      <c r="AJP118" s="39"/>
      <c r="AJQ118" s="39"/>
      <c r="AJR118" s="39"/>
      <c r="AJS118" s="39"/>
      <c r="AJT118" s="39"/>
      <c r="AJU118" s="39"/>
      <c r="AJV118" s="39"/>
      <c r="AJW118" s="37"/>
      <c r="AJX118" s="37"/>
      <c r="AJY118" s="37"/>
      <c r="AJZ118" s="37"/>
      <c r="AKA118" s="37"/>
      <c r="AKB118" s="37"/>
      <c r="AKC118" s="37"/>
      <c r="AKD118" s="37"/>
      <c r="AKE118" s="37"/>
      <c r="AKF118" s="37"/>
      <c r="AKG118" s="37"/>
      <c r="AKH118" s="37"/>
      <c r="AKI118" s="37"/>
      <c r="AKJ118" s="37"/>
      <c r="AKK118" s="37"/>
      <c r="AKL118" s="37"/>
      <c r="AKM118" s="37"/>
      <c r="AKN118" s="37"/>
      <c r="AKO118" s="37"/>
      <c r="AKP118" s="37"/>
      <c r="AKQ118" s="37"/>
      <c r="AKR118" s="37"/>
      <c r="AKS118" s="37"/>
      <c r="AKT118" s="37"/>
      <c r="AKU118" s="37"/>
      <c r="AKV118" s="37"/>
      <c r="AKW118" s="37"/>
      <c r="AKX118" s="37"/>
      <c r="AKY118" s="37"/>
      <c r="AKZ118" s="37"/>
      <c r="ALA118" s="37"/>
      <c r="ALB118" s="37"/>
      <c r="ALC118" s="37"/>
      <c r="ALD118" s="37"/>
      <c r="ALE118" s="37"/>
      <c r="ALF118" s="37"/>
      <c r="ALG118" s="37"/>
      <c r="ALH118" s="37"/>
      <c r="ALI118" s="37"/>
      <c r="ALJ118" s="37"/>
      <c r="ALK118" s="37"/>
      <c r="ALL118" s="37"/>
      <c r="ALM118" s="37"/>
      <c r="ALN118" s="37"/>
      <c r="ALO118" s="37"/>
      <c r="ALP118" s="37"/>
      <c r="ALQ118" s="37"/>
      <c r="ALR118" s="37"/>
      <c r="ALS118" s="37"/>
      <c r="ALT118" s="37"/>
      <c r="ALU118" s="37"/>
      <c r="ALV118" s="37"/>
      <c r="ALW118" s="37"/>
      <c r="ALX118" s="37"/>
      <c r="ALY118" s="37"/>
      <c r="ALZ118" s="37"/>
      <c r="AMA118" s="37"/>
      <c r="AMB118" s="37"/>
      <c r="AMC118" s="37"/>
      <c r="AMD118" s="37"/>
      <c r="AME118" s="37"/>
      <c r="AMF118" s="37"/>
      <c r="AMG118" s="37"/>
      <c r="AMH118" s="37"/>
      <c r="AMI118" s="37"/>
      <c r="AMJ118" s="37"/>
      <c r="AMK118" s="37"/>
      <c r="AML118" s="37"/>
      <c r="AMM118" s="37"/>
      <c r="AMN118" s="37"/>
      <c r="AMO118" s="37"/>
      <c r="AMP118" s="37"/>
      <c r="AMQ118" s="37"/>
      <c r="AMR118" s="37"/>
      <c r="AMS118" s="37"/>
      <c r="AMT118" s="37"/>
      <c r="AMU118" s="37"/>
      <c r="AMV118" s="37"/>
      <c r="AMW118" s="37"/>
      <c r="AMX118" s="37"/>
      <c r="AMY118" s="37"/>
      <c r="AMZ118" s="37"/>
      <c r="ANA118" s="37"/>
      <c r="ANB118" s="37"/>
      <c r="ANC118" s="37"/>
      <c r="AND118" s="37"/>
      <c r="ANE118" s="37"/>
      <c r="ANF118" s="37"/>
      <c r="ANG118" s="37"/>
      <c r="ANH118" s="37"/>
      <c r="ANI118" s="37"/>
      <c r="ANJ118" s="37"/>
      <c r="ANK118" s="37"/>
      <c r="ANL118" s="37"/>
      <c r="ANM118" s="37"/>
      <c r="ANN118" s="37"/>
      <c r="ANO118" s="37"/>
      <c r="ANP118" s="37"/>
      <c r="ANQ118" s="37"/>
      <c r="ANR118" s="37"/>
      <c r="ANS118" s="37"/>
      <c r="ANT118" s="37"/>
      <c r="ANU118" s="37"/>
      <c r="ANV118" s="37"/>
      <c r="ANW118" s="37"/>
      <c r="ANX118" s="37"/>
      <c r="ANY118" s="37"/>
      <c r="ANZ118" s="37"/>
      <c r="AOA118" s="37"/>
      <c r="AOB118" s="37"/>
      <c r="AOC118" s="37"/>
      <c r="AOD118" s="37"/>
      <c r="AOE118" s="37"/>
      <c r="AOF118" s="37"/>
      <c r="AOG118" s="37"/>
      <c r="AOH118" s="37"/>
      <c r="AOI118" s="37"/>
      <c r="AOJ118" s="37"/>
      <c r="AOK118" s="37"/>
      <c r="AOL118" s="37"/>
      <c r="AOM118" s="37"/>
      <c r="AON118" s="37"/>
      <c r="AOO118" s="37"/>
      <c r="AOP118" s="37"/>
      <c r="AOQ118" s="37"/>
      <c r="AOR118" s="37"/>
      <c r="AOS118" s="37"/>
      <c r="AOT118" s="37"/>
      <c r="AOU118" s="37"/>
      <c r="AOV118" s="37"/>
      <c r="AOW118" s="37"/>
      <c r="AOX118" s="37"/>
      <c r="AOY118" s="37"/>
      <c r="AOZ118" s="37"/>
      <c r="APA118" s="37"/>
      <c r="APB118" s="37"/>
      <c r="APC118" s="37"/>
      <c r="APD118" s="37"/>
      <c r="APE118" s="37"/>
      <c r="APF118" s="37"/>
      <c r="APG118" s="37"/>
      <c r="APH118" s="37"/>
      <c r="API118" s="37"/>
      <c r="APJ118" s="37"/>
      <c r="APK118" s="37"/>
      <c r="APL118" s="37"/>
      <c r="APM118" s="37"/>
      <c r="APN118" s="37"/>
      <c r="APO118" s="37"/>
      <c r="APP118" s="37"/>
      <c r="APQ118" s="37"/>
      <c r="APR118" s="37"/>
      <c r="APS118" s="37"/>
      <c r="APT118" s="37"/>
      <c r="APU118" s="37"/>
      <c r="APV118" s="37"/>
      <c r="APW118" s="37"/>
      <c r="APX118" s="37"/>
      <c r="APY118" s="37"/>
      <c r="APZ118" s="37"/>
      <c r="AQA118" s="37"/>
      <c r="AQB118" s="37"/>
      <c r="AQC118" s="37"/>
      <c r="AQD118" s="37"/>
      <c r="AQE118" s="37"/>
      <c r="AQF118" s="37"/>
      <c r="AQG118" s="37"/>
      <c r="AQH118" s="37"/>
      <c r="AQI118" s="37"/>
      <c r="AQJ118" s="37"/>
      <c r="AQK118" s="37"/>
      <c r="AQL118" s="37"/>
      <c r="AQM118" s="37"/>
      <c r="AQN118" s="37"/>
      <c r="AQO118" s="37"/>
      <c r="AQP118" s="37"/>
      <c r="AQQ118" s="37"/>
      <c r="AQR118" s="37"/>
      <c r="AQS118" s="37"/>
      <c r="AQT118" s="37"/>
      <c r="AQU118" s="37"/>
      <c r="AQV118" s="37"/>
      <c r="AQW118" s="37"/>
      <c r="AQX118" s="37"/>
      <c r="AQY118" s="37"/>
      <c r="AQZ118" s="37"/>
      <c r="ARA118" s="37"/>
      <c r="ARB118" s="37"/>
      <c r="ARC118" s="37"/>
      <c r="ARD118" s="37"/>
      <c r="ARE118" s="37"/>
      <c r="ARF118" s="37"/>
      <c r="ARG118" s="37"/>
      <c r="ARH118" s="37"/>
      <c r="ARI118" s="37"/>
      <c r="ARJ118" s="37"/>
      <c r="ARK118" s="37"/>
      <c r="ARL118" s="37"/>
      <c r="ARM118" s="37"/>
      <c r="ARN118" s="37"/>
      <c r="ARO118" s="37"/>
      <c r="ARP118" s="37"/>
      <c r="ARQ118" s="37"/>
      <c r="ARR118" s="37"/>
      <c r="ARS118" s="37"/>
      <c r="ART118" s="37"/>
      <c r="ARU118" s="37"/>
      <c r="ARV118" s="37"/>
      <c r="ARW118" s="37"/>
      <c r="ARX118" s="37"/>
      <c r="ARY118" s="37"/>
      <c r="ARZ118" s="37"/>
      <c r="ASA118" s="37"/>
      <c r="ASB118" s="37"/>
      <c r="ASC118" s="37"/>
      <c r="ASD118" s="37"/>
      <c r="ASE118" s="37"/>
      <c r="ASF118" s="37"/>
      <c r="ASG118" s="37"/>
      <c r="ASH118" s="37"/>
      <c r="ASI118" s="37"/>
      <c r="ASJ118" s="37"/>
      <c r="ASK118" s="37"/>
      <c r="ASL118" s="37"/>
      <c r="ASM118" s="37"/>
      <c r="ASN118" s="37"/>
      <c r="ASO118" s="37"/>
      <c r="ASP118" s="37"/>
      <c r="ASQ118" s="37"/>
      <c r="ASR118" s="37"/>
      <c r="ASS118" s="37"/>
      <c r="AST118" s="37"/>
      <c r="ASU118" s="37"/>
      <c r="ASV118" s="37"/>
      <c r="ASW118" s="37"/>
      <c r="ASX118" s="37"/>
      <c r="ASY118" s="37"/>
      <c r="ASZ118" s="37"/>
      <c r="ATA118" s="37"/>
      <c r="ATB118" s="37"/>
      <c r="ATC118" s="37"/>
      <c r="ATD118" s="37"/>
      <c r="ATE118" s="37"/>
      <c r="ATF118" s="37"/>
      <c r="ATG118" s="37"/>
      <c r="ATH118" s="37"/>
      <c r="ATI118" s="37"/>
      <c r="ATJ118" s="37"/>
      <c r="ATK118" s="37"/>
      <c r="ATL118" s="37"/>
      <c r="ATM118" s="37"/>
      <c r="ATN118" s="37"/>
      <c r="ATO118" s="37"/>
      <c r="ATP118" s="37"/>
      <c r="ATQ118" s="37"/>
      <c r="ATR118" s="37"/>
      <c r="ATS118" s="37"/>
      <c r="ATT118" s="37"/>
      <c r="ATU118" s="37"/>
      <c r="ATV118" s="37"/>
      <c r="ATW118" s="37"/>
      <c r="ATX118" s="37"/>
      <c r="ATY118" s="37"/>
      <c r="ATZ118" s="37"/>
      <c r="AUA118" s="37"/>
      <c r="AUB118" s="37"/>
      <c r="AUC118" s="37"/>
      <c r="AUD118" s="37"/>
      <c r="AUE118" s="37"/>
      <c r="AUF118" s="37"/>
      <c r="AUG118" s="37"/>
      <c r="AUH118" s="37"/>
      <c r="AUI118" s="37"/>
      <c r="AUJ118" s="37"/>
      <c r="AUK118" s="37"/>
      <c r="AUL118" s="37"/>
      <c r="AUM118" s="37"/>
      <c r="AUN118" s="37"/>
      <c r="AUO118" s="37"/>
      <c r="AUP118" s="37"/>
      <c r="AUQ118" s="37"/>
      <c r="AUR118" s="37"/>
      <c r="AUS118" s="37"/>
      <c r="AUT118" s="37"/>
      <c r="AUU118" s="37"/>
      <c r="AUV118" s="37"/>
      <c r="AUW118" s="37"/>
      <c r="AUX118" s="37"/>
      <c r="AUY118" s="37"/>
      <c r="AUZ118" s="37"/>
      <c r="AVA118" s="37"/>
      <c r="AVB118" s="37"/>
      <c r="AVC118" s="37"/>
      <c r="AVD118" s="37"/>
      <c r="AVE118" s="37"/>
      <c r="AVF118" s="37"/>
      <c r="AVG118" s="37"/>
      <c r="AVH118" s="37"/>
      <c r="AVI118" s="37"/>
      <c r="AVJ118" s="37"/>
      <c r="AVK118" s="37"/>
      <c r="AVL118" s="37"/>
      <c r="AVM118" s="37"/>
      <c r="AVN118" s="37"/>
      <c r="AVO118" s="37"/>
      <c r="AVP118" s="37"/>
      <c r="AVQ118" s="37"/>
      <c r="AVR118" s="37"/>
      <c r="AVS118" s="37"/>
      <c r="AVT118" s="37"/>
      <c r="AVU118" s="37"/>
      <c r="AVV118" s="37"/>
      <c r="AVW118" s="37"/>
      <c r="AVX118" s="37"/>
      <c r="AVY118" s="37"/>
      <c r="AVZ118" s="37"/>
      <c r="AWA118" s="37"/>
      <c r="AWB118" s="37"/>
      <c r="AWC118" s="37"/>
      <c r="AWD118" s="37"/>
      <c r="AWE118" s="37"/>
      <c r="AWF118" s="37"/>
      <c r="AWG118" s="37"/>
      <c r="AWH118" s="37"/>
      <c r="AWI118" s="37"/>
      <c r="AWJ118" s="37"/>
      <c r="AWK118" s="37"/>
      <c r="AWL118" s="37"/>
      <c r="AWM118" s="37"/>
      <c r="AWN118" s="37"/>
      <c r="AWO118" s="37"/>
      <c r="AWP118" s="37"/>
      <c r="AWQ118" s="37"/>
      <c r="AWR118" s="37"/>
      <c r="AWS118" s="37"/>
      <c r="AWT118" s="37"/>
      <c r="AWU118" s="37"/>
      <c r="AWV118" s="37"/>
      <c r="AWW118" s="37"/>
      <c r="AWX118" s="37"/>
      <c r="AWY118" s="37"/>
      <c r="AWZ118" s="37"/>
      <c r="AXA118" s="37"/>
      <c r="AXB118" s="37"/>
      <c r="AXC118" s="37"/>
      <c r="AXD118" s="37"/>
      <c r="AXE118" s="37"/>
      <c r="AXF118" s="37"/>
      <c r="AXG118" s="37"/>
      <c r="AXH118" s="37"/>
      <c r="AXI118" s="37"/>
      <c r="AXJ118" s="37"/>
      <c r="AXK118" s="37"/>
      <c r="AXL118" s="37"/>
      <c r="AXM118" s="37"/>
      <c r="AXN118" s="37"/>
      <c r="AXO118" s="37"/>
      <c r="AXP118" s="37"/>
      <c r="AXQ118" s="37"/>
      <c r="AXR118" s="37"/>
      <c r="AXS118" s="37"/>
      <c r="AXT118" s="37"/>
      <c r="AXU118" s="37"/>
      <c r="AXV118" s="37"/>
      <c r="AXW118" s="37"/>
      <c r="AXX118" s="37"/>
      <c r="AXY118" s="37"/>
      <c r="AXZ118" s="37"/>
      <c r="AYA118" s="37"/>
      <c r="AYB118" s="37"/>
      <c r="AYC118" s="37"/>
      <c r="AYD118" s="37"/>
      <c r="AYE118" s="37"/>
      <c r="AYF118" s="37"/>
      <c r="AYG118" s="37"/>
      <c r="AYH118" s="37"/>
      <c r="AYI118" s="37"/>
      <c r="AYJ118" s="37"/>
      <c r="AYK118" s="37"/>
      <c r="AYL118" s="37"/>
      <c r="AYM118" s="37"/>
      <c r="AYN118" s="37"/>
      <c r="AYO118" s="37"/>
      <c r="AYP118" s="37"/>
      <c r="AYQ118" s="37"/>
      <c r="AYR118" s="37"/>
      <c r="AYS118" s="37"/>
      <c r="AYT118" s="37"/>
      <c r="AYU118" s="37"/>
      <c r="AYV118" s="37"/>
      <c r="AYW118" s="37"/>
      <c r="AYX118" s="37"/>
      <c r="AYY118" s="37"/>
      <c r="AYZ118" s="37"/>
      <c r="AZA118" s="37"/>
      <c r="AZB118" s="37"/>
      <c r="AZC118" s="37"/>
      <c r="AZD118" s="37"/>
      <c r="AZE118" s="37"/>
      <c r="AZF118" s="37"/>
      <c r="AZG118" s="37"/>
      <c r="AZH118" s="37"/>
      <c r="AZI118" s="37"/>
      <c r="AZJ118" s="37"/>
      <c r="AZK118" s="37"/>
      <c r="AZL118" s="37"/>
      <c r="AZM118" s="37"/>
      <c r="AZN118" s="37"/>
      <c r="AZO118" s="37"/>
      <c r="AZP118" s="37"/>
      <c r="AZQ118" s="37"/>
      <c r="AZR118" s="37"/>
      <c r="AZS118" s="37"/>
      <c r="AZT118" s="37"/>
      <c r="AZU118" s="37"/>
      <c r="AZV118" s="37"/>
      <c r="AZW118" s="37"/>
      <c r="AZX118" s="37"/>
      <c r="AZY118" s="37"/>
      <c r="AZZ118" s="37"/>
      <c r="BAA118" s="37"/>
      <c r="BAB118" s="37"/>
      <c r="BAC118" s="37"/>
      <c r="BAD118" s="37"/>
      <c r="BAE118" s="37"/>
      <c r="BAF118" s="37"/>
      <c r="BAG118" s="37"/>
      <c r="BAH118" s="37"/>
      <c r="BAI118" s="37"/>
      <c r="BAJ118" s="37"/>
      <c r="BAK118" s="37"/>
      <c r="BAL118" s="37"/>
      <c r="BAM118" s="37"/>
      <c r="BAN118" s="37"/>
      <c r="BAO118" s="37"/>
      <c r="BAP118" s="37"/>
      <c r="BAQ118" s="37"/>
      <c r="BAR118" s="37"/>
      <c r="BAS118" s="37"/>
      <c r="BAT118" s="37"/>
      <c r="BAU118" s="37"/>
      <c r="BAV118" s="37"/>
      <c r="BAW118" s="37"/>
      <c r="BAX118" s="37"/>
      <c r="BAY118" s="37"/>
      <c r="BAZ118" s="37"/>
      <c r="BBA118" s="37"/>
      <c r="BBB118" s="37"/>
      <c r="BBC118" s="37"/>
      <c r="BBD118" s="37"/>
      <c r="BBE118" s="37"/>
      <c r="BBF118" s="37"/>
      <c r="BBG118" s="37"/>
      <c r="BBH118" s="37"/>
      <c r="BBI118" s="37"/>
      <c r="BBJ118" s="37"/>
      <c r="BBK118" s="37"/>
      <c r="BBL118" s="37"/>
      <c r="BBM118" s="37"/>
      <c r="BBN118" s="37"/>
      <c r="BBO118" s="37"/>
      <c r="BBP118" s="37"/>
      <c r="BBQ118" s="37"/>
      <c r="BBR118" s="37"/>
      <c r="BBS118" s="37"/>
      <c r="BBT118" s="37"/>
      <c r="BBU118" s="37"/>
      <c r="BBV118" s="37"/>
      <c r="BBW118" s="37"/>
      <c r="BBX118" s="37"/>
      <c r="BBY118" s="37"/>
      <c r="BBZ118" s="37"/>
      <c r="BCA118" s="37"/>
      <c r="BCB118" s="37"/>
      <c r="BCC118" s="37"/>
      <c r="BCD118" s="37"/>
      <c r="BCE118" s="37"/>
      <c r="BCF118" s="37"/>
      <c r="BCG118" s="37"/>
      <c r="BCH118" s="37"/>
      <c r="BCI118" s="37"/>
      <c r="BCJ118" s="37"/>
      <c r="BCK118" s="37"/>
      <c r="BCL118" s="37"/>
      <c r="BCM118" s="37"/>
      <c r="BCN118" s="37"/>
      <c r="BCO118" s="37"/>
      <c r="BCP118" s="37"/>
      <c r="BCQ118" s="37"/>
      <c r="BCR118" s="37"/>
      <c r="BCS118" s="37"/>
      <c r="BCT118" s="37"/>
      <c r="BCU118" s="37"/>
      <c r="BCV118" s="37"/>
      <c r="BCW118" s="37"/>
      <c r="BCX118" s="37"/>
      <c r="BCY118" s="37"/>
      <c r="BCZ118" s="37"/>
      <c r="BDA118" s="37"/>
      <c r="BDB118" s="37"/>
      <c r="BDC118" s="37"/>
      <c r="BDD118" s="37"/>
      <c r="BDE118" s="37"/>
      <c r="BDF118" s="37"/>
      <c r="BDG118" s="37"/>
      <c r="BDH118" s="37"/>
      <c r="BDI118" s="37"/>
      <c r="BDJ118" s="37"/>
      <c r="BDK118" s="37"/>
      <c r="BDL118" s="37"/>
      <c r="BDM118" s="37"/>
      <c r="BDN118" s="37"/>
      <c r="BDO118" s="37"/>
      <c r="BDP118" s="37"/>
      <c r="BDQ118" s="37"/>
      <c r="BDR118" s="37"/>
      <c r="BDS118" s="37"/>
      <c r="BDT118" s="37"/>
      <c r="BDU118" s="37"/>
      <c r="BDV118" s="37"/>
      <c r="BDW118" s="37"/>
      <c r="BDX118" s="37"/>
      <c r="BDY118" s="37"/>
      <c r="BDZ118" s="37"/>
      <c r="BEA118" s="37"/>
      <c r="BEB118" s="37"/>
      <c r="BEC118" s="37"/>
      <c r="BED118" s="37"/>
      <c r="BEE118" s="37"/>
      <c r="BEF118" s="37"/>
      <c r="BEG118" s="37"/>
      <c r="BEH118" s="37"/>
      <c r="BEI118" s="37"/>
      <c r="BEJ118" s="37"/>
      <c r="BEK118" s="37"/>
      <c r="BEL118" s="37"/>
      <c r="BEM118" s="37"/>
      <c r="BEN118" s="37"/>
      <c r="BEO118" s="37"/>
      <c r="BEP118" s="37"/>
      <c r="BEQ118" s="37"/>
      <c r="BER118" s="37"/>
      <c r="BES118" s="37"/>
      <c r="BET118" s="37"/>
      <c r="BEU118" s="37"/>
      <c r="BEV118" s="37"/>
      <c r="BEW118" s="37"/>
      <c r="BEX118" s="37"/>
      <c r="BEY118" s="37"/>
      <c r="BEZ118" s="37"/>
      <c r="BFA118" s="37"/>
      <c r="BFB118" s="37"/>
      <c r="BFC118" s="37"/>
      <c r="BFD118" s="37"/>
      <c r="BFE118" s="37"/>
      <c r="BFF118" s="37"/>
      <c r="BFG118" s="37"/>
      <c r="BFH118" s="37"/>
      <c r="BFI118" s="37"/>
      <c r="BFJ118" s="37"/>
      <c r="BFK118" s="37"/>
      <c r="BFL118" s="37"/>
      <c r="BFM118" s="37"/>
      <c r="BFN118" s="37"/>
      <c r="BFO118" s="37"/>
      <c r="BFP118" s="37"/>
      <c r="BFQ118" s="37"/>
      <c r="BFR118" s="37"/>
      <c r="BFS118" s="37"/>
      <c r="BFT118" s="37"/>
      <c r="BFU118" s="37"/>
      <c r="BFV118" s="37"/>
      <c r="BFW118" s="37"/>
      <c r="BFX118" s="37"/>
      <c r="BFY118" s="37"/>
      <c r="BFZ118" s="37"/>
      <c r="BGA118" s="37"/>
      <c r="BGB118" s="37"/>
      <c r="BGC118" s="37"/>
      <c r="BGD118" s="37"/>
      <c r="BGE118" s="37"/>
      <c r="BGF118" s="37"/>
      <c r="BGG118" s="37"/>
      <c r="BGH118" s="37"/>
      <c r="BGI118" s="37"/>
      <c r="BGJ118" s="37"/>
      <c r="BGK118" s="37"/>
      <c r="BGL118" s="37"/>
      <c r="BGM118" s="37"/>
      <c r="BGN118" s="37"/>
      <c r="BGO118" s="37"/>
      <c r="BGP118" s="37"/>
      <c r="BGQ118" s="37"/>
      <c r="BGR118" s="37"/>
      <c r="BGS118" s="37"/>
      <c r="BGT118" s="37"/>
      <c r="BGU118" s="37"/>
      <c r="BGV118" s="37"/>
      <c r="BGW118" s="37"/>
      <c r="BGX118" s="37"/>
      <c r="BGY118" s="37"/>
      <c r="BGZ118" s="37"/>
      <c r="BHA118" s="37"/>
      <c r="BHB118" s="37"/>
      <c r="BHC118" s="37"/>
      <c r="BHD118" s="37"/>
      <c r="BHE118" s="37"/>
      <c r="BHF118" s="37"/>
      <c r="BHG118" s="37"/>
      <c r="BHH118" s="37"/>
      <c r="BHI118" s="37"/>
      <c r="BHJ118" s="37"/>
      <c r="BHK118" s="37"/>
      <c r="BHL118" s="37"/>
      <c r="BHM118" s="37"/>
      <c r="BHN118" s="37"/>
      <c r="BHO118" s="37"/>
      <c r="BHP118" s="37"/>
      <c r="BHQ118" s="37"/>
      <c r="BHR118" s="37"/>
      <c r="BHS118" s="37"/>
      <c r="BHT118" s="37"/>
      <c r="BHU118" s="37"/>
      <c r="BHV118" s="37"/>
      <c r="BHW118" s="37"/>
      <c r="BHX118" s="37"/>
      <c r="BHY118" s="37"/>
      <c r="BHZ118" s="37"/>
      <c r="BIA118" s="37"/>
      <c r="BIB118" s="37"/>
      <c r="BIC118" s="37"/>
      <c r="BID118" s="37"/>
      <c r="BIE118" s="37"/>
      <c r="BIF118" s="37"/>
      <c r="BIG118" s="37"/>
      <c r="BIH118" s="37"/>
      <c r="BII118" s="37"/>
      <c r="BIJ118" s="37"/>
      <c r="BIK118" s="37"/>
      <c r="BIL118" s="37"/>
      <c r="BIM118" s="37"/>
      <c r="BIN118" s="37"/>
      <c r="BIO118" s="37"/>
      <c r="BIP118" s="37"/>
      <c r="BIQ118" s="37"/>
      <c r="BIR118" s="37"/>
      <c r="BIS118" s="37"/>
      <c r="BIT118" s="37"/>
      <c r="BIU118" s="37"/>
      <c r="BIV118" s="37"/>
      <c r="BIW118" s="37"/>
      <c r="BIX118" s="37"/>
      <c r="BIY118" s="37"/>
      <c r="BIZ118" s="37"/>
      <c r="BJA118" s="37"/>
      <c r="BJB118" s="37"/>
      <c r="BJC118" s="37"/>
      <c r="BJD118" s="37"/>
      <c r="BJE118" s="37"/>
      <c r="BJF118" s="37"/>
      <c r="BJG118" s="37"/>
      <c r="BJH118" s="37"/>
      <c r="BJI118" s="37"/>
      <c r="BJJ118" s="37"/>
      <c r="BJK118" s="37"/>
      <c r="BJL118" s="37"/>
      <c r="BJM118" s="37"/>
      <c r="BJN118" s="37"/>
      <c r="BJO118" s="37"/>
      <c r="BJP118" s="37"/>
      <c r="BJQ118" s="37"/>
      <c r="BJR118" s="37"/>
      <c r="BJS118" s="37"/>
      <c r="BJT118" s="37"/>
      <c r="BJU118" s="37"/>
      <c r="BJV118" s="37"/>
      <c r="BJW118" s="37"/>
      <c r="BJX118" s="37"/>
      <c r="BJY118" s="37"/>
      <c r="BJZ118" s="37"/>
      <c r="BKA118" s="37"/>
      <c r="BKB118" s="37"/>
      <c r="BKC118" s="37"/>
      <c r="BKD118" s="37"/>
      <c r="BKE118" s="37"/>
      <c r="BKF118" s="37"/>
      <c r="BKG118" s="37"/>
      <c r="BKH118" s="37"/>
      <c r="BKI118" s="37"/>
      <c r="BKJ118" s="37"/>
      <c r="BKK118" s="37"/>
      <c r="BKL118" s="37"/>
      <c r="BKM118" s="37"/>
      <c r="BKN118" s="37"/>
      <c r="BKO118" s="37"/>
      <c r="BKP118" s="37"/>
      <c r="BKQ118" s="37"/>
      <c r="BKR118" s="37"/>
      <c r="BKS118" s="37"/>
      <c r="BKT118" s="37"/>
      <c r="BKU118" s="37"/>
      <c r="BKV118" s="37"/>
      <c r="BKW118" s="37"/>
      <c r="BKX118" s="37"/>
      <c r="BKY118" s="37"/>
      <c r="BKZ118" s="37"/>
      <c r="BLA118" s="37"/>
      <c r="BLB118" s="37"/>
      <c r="BLC118" s="37"/>
      <c r="BLD118" s="37"/>
      <c r="BLE118" s="37"/>
      <c r="BLF118" s="37"/>
      <c r="BLG118" s="37"/>
      <c r="BLH118" s="37"/>
      <c r="BLI118" s="37"/>
      <c r="BLJ118" s="37"/>
      <c r="BLK118" s="37"/>
      <c r="BLL118" s="37"/>
      <c r="BLM118" s="37"/>
      <c r="BLN118" s="37"/>
      <c r="BLO118" s="37"/>
      <c r="BLP118" s="37"/>
      <c r="BLQ118" s="37"/>
      <c r="BLR118" s="37"/>
      <c r="BLS118" s="37"/>
      <c r="BLT118" s="37"/>
      <c r="BLU118" s="37"/>
      <c r="BLV118" s="37"/>
      <c r="BLW118" s="37"/>
      <c r="BLX118" s="37"/>
      <c r="BLY118" s="37"/>
      <c r="BLZ118" s="37"/>
      <c r="BMA118" s="37"/>
      <c r="BMB118" s="37"/>
      <c r="BMC118" s="37"/>
      <c r="BMD118" s="37"/>
      <c r="BME118" s="37"/>
      <c r="BMF118" s="37"/>
      <c r="BMG118" s="37"/>
      <c r="BMH118" s="37"/>
      <c r="BMI118" s="37"/>
      <c r="BMJ118" s="37"/>
      <c r="BMK118" s="37"/>
      <c r="BML118" s="37"/>
      <c r="BMM118" s="37"/>
      <c r="BMN118" s="37"/>
      <c r="BMO118" s="37"/>
      <c r="BMP118" s="37"/>
      <c r="BMQ118" s="37"/>
      <c r="BMR118" s="37"/>
      <c r="BMS118" s="37"/>
      <c r="BMT118" s="37"/>
      <c r="BMU118" s="37"/>
      <c r="BMV118" s="37"/>
      <c r="BMW118" s="37"/>
      <c r="BMX118" s="37"/>
      <c r="BMY118" s="37"/>
      <c r="BMZ118" s="37"/>
      <c r="BNA118" s="37"/>
      <c r="BNB118" s="37"/>
      <c r="BNC118" s="37"/>
      <c r="BND118" s="37"/>
      <c r="BNE118" s="37"/>
      <c r="BNF118" s="37"/>
      <c r="BNG118" s="37"/>
      <c r="BNH118" s="37"/>
      <c r="BNI118" s="37"/>
      <c r="BNJ118" s="37"/>
      <c r="BNK118" s="37"/>
      <c r="BNL118" s="37"/>
      <c r="BNM118" s="37"/>
      <c r="BNN118" s="37"/>
      <c r="BNO118" s="37"/>
      <c r="BNP118" s="37"/>
      <c r="BNQ118" s="37"/>
      <c r="BNR118" s="37"/>
      <c r="BNS118" s="37"/>
      <c r="BNT118" s="37"/>
      <c r="BNU118" s="37"/>
      <c r="BNV118" s="37"/>
      <c r="BNW118" s="37"/>
      <c r="BNX118" s="37"/>
      <c r="BNY118" s="37"/>
      <c r="BNZ118" s="37"/>
      <c r="BOA118" s="37"/>
      <c r="BOB118" s="37"/>
      <c r="BOC118" s="37"/>
      <c r="BOD118" s="37"/>
      <c r="BOE118" s="37"/>
      <c r="BOF118" s="37"/>
      <c r="BOG118" s="37"/>
      <c r="BOH118" s="37"/>
      <c r="BOI118" s="37"/>
      <c r="BOJ118" s="37"/>
      <c r="BOK118" s="37"/>
      <c r="BOL118" s="37"/>
      <c r="BOM118" s="37"/>
      <c r="BON118" s="37"/>
      <c r="BOO118" s="37"/>
      <c r="BOP118" s="37"/>
      <c r="BOQ118" s="37"/>
      <c r="BOR118" s="37"/>
      <c r="BOS118" s="37"/>
      <c r="BOT118" s="37"/>
      <c r="BOU118" s="37"/>
      <c r="BOV118" s="37"/>
      <c r="BOW118" s="37"/>
      <c r="BOX118" s="37"/>
      <c r="BOY118" s="37"/>
      <c r="BOZ118" s="37"/>
      <c r="BPA118" s="37"/>
      <c r="BPB118" s="37"/>
      <c r="BPC118" s="37"/>
      <c r="BPD118" s="37"/>
      <c r="BPE118" s="37"/>
      <c r="BPF118" s="37"/>
      <c r="BPG118" s="37"/>
      <c r="BPH118" s="37"/>
      <c r="BPI118" s="37"/>
      <c r="BPJ118" s="37"/>
      <c r="BPK118" s="37"/>
      <c r="BPL118" s="37"/>
      <c r="BPM118" s="37"/>
      <c r="BPN118" s="37"/>
      <c r="BPO118" s="37"/>
      <c r="BPP118" s="37"/>
      <c r="BPQ118" s="37"/>
      <c r="BPR118" s="37"/>
      <c r="BPS118" s="37"/>
      <c r="BPT118" s="37"/>
      <c r="BPU118" s="37"/>
      <c r="BPV118" s="37"/>
      <c r="BPW118" s="37"/>
      <c r="BPX118" s="37"/>
      <c r="BPY118" s="37"/>
      <c r="BPZ118" s="37"/>
      <c r="BQA118" s="37"/>
      <c r="BQB118" s="37"/>
      <c r="BQC118" s="37"/>
      <c r="BQD118" s="37"/>
      <c r="BQE118" s="37"/>
      <c r="BQF118" s="37"/>
      <c r="BQG118" s="37"/>
      <c r="BQH118" s="37"/>
      <c r="BQI118" s="37"/>
      <c r="BQJ118" s="37"/>
      <c r="BQK118" s="37"/>
      <c r="BQL118" s="37"/>
      <c r="BQM118" s="37"/>
      <c r="BQN118" s="37"/>
      <c r="BQO118" s="37"/>
      <c r="BQP118" s="37"/>
      <c r="BQQ118" s="37"/>
      <c r="BQR118" s="37"/>
      <c r="BQS118" s="37"/>
      <c r="BQT118" s="37"/>
      <c r="BQU118" s="37"/>
      <c r="BQV118" s="37"/>
      <c r="BQW118" s="37"/>
      <c r="BQX118" s="37"/>
      <c r="BQY118" s="37"/>
      <c r="BQZ118" s="37"/>
      <c r="BRA118" s="37"/>
      <c r="BRB118" s="37"/>
      <c r="BRC118" s="37"/>
      <c r="BRD118" s="37"/>
      <c r="BRE118" s="37"/>
      <c r="BRF118" s="37"/>
      <c r="BRG118" s="37"/>
      <c r="BRH118" s="37"/>
      <c r="BRI118" s="37"/>
      <c r="BRJ118" s="37"/>
      <c r="BRK118" s="37"/>
      <c r="BRL118" s="37"/>
      <c r="BRM118" s="37"/>
      <c r="BRN118" s="37"/>
      <c r="BRO118" s="37"/>
      <c r="BRP118" s="37"/>
      <c r="BRQ118" s="37"/>
      <c r="BRR118" s="37"/>
      <c r="BRS118" s="37"/>
      <c r="BRT118" s="37"/>
      <c r="BRU118" s="37"/>
      <c r="BRV118" s="37"/>
      <c r="BRW118" s="37"/>
      <c r="BRX118" s="37"/>
      <c r="BRY118" s="37"/>
      <c r="BRZ118" s="37"/>
      <c r="BSA118" s="37"/>
      <c r="BSB118" s="37"/>
      <c r="BSC118" s="37"/>
      <c r="BSD118" s="37"/>
      <c r="BSE118" s="37"/>
      <c r="BSF118" s="37"/>
      <c r="BSG118" s="37"/>
      <c r="BSH118" s="37"/>
      <c r="BSI118" s="37"/>
      <c r="BSJ118" s="37"/>
      <c r="BSK118" s="37"/>
      <c r="BSL118" s="37"/>
      <c r="BSM118" s="37"/>
      <c r="BSN118" s="37"/>
      <c r="BSO118" s="37"/>
      <c r="BSP118" s="37"/>
      <c r="BSQ118" s="37"/>
      <c r="BSR118" s="37"/>
      <c r="BSS118" s="37"/>
      <c r="BST118" s="37"/>
      <c r="BSU118" s="37"/>
      <c r="BSV118" s="37"/>
      <c r="BSW118" s="37"/>
      <c r="BSX118" s="37"/>
      <c r="BSY118" s="37"/>
      <c r="BSZ118" s="37"/>
      <c r="BTA118" s="37"/>
      <c r="BTB118" s="37"/>
      <c r="BTC118" s="37"/>
      <c r="BTD118" s="37"/>
      <c r="BTE118" s="37"/>
      <c r="BTF118" s="37"/>
      <c r="BTG118" s="37"/>
      <c r="BTH118" s="37"/>
      <c r="BTI118" s="37"/>
      <c r="BTJ118" s="37"/>
      <c r="BTK118" s="37"/>
      <c r="BTL118" s="37"/>
      <c r="BTM118" s="37"/>
      <c r="BTN118" s="37"/>
      <c r="BTO118" s="37"/>
      <c r="BTP118" s="37"/>
      <c r="BTQ118" s="37"/>
      <c r="BTR118" s="37"/>
      <c r="BTS118" s="37"/>
      <c r="BTT118" s="37"/>
      <c r="BTU118" s="37"/>
      <c r="BTV118" s="37"/>
      <c r="BTW118" s="37"/>
      <c r="BTX118" s="37"/>
      <c r="BTY118" s="37"/>
      <c r="BTZ118" s="37"/>
      <c r="BUA118" s="37"/>
      <c r="BUB118" s="37"/>
      <c r="BUC118" s="37"/>
      <c r="BUD118" s="37"/>
      <c r="BUE118" s="37"/>
      <c r="BUF118" s="37"/>
      <c r="BUG118" s="37"/>
      <c r="BUH118" s="37"/>
      <c r="BUI118" s="37"/>
      <c r="BUJ118" s="37"/>
      <c r="BUK118" s="37"/>
      <c r="BUL118" s="37"/>
      <c r="BUM118" s="37"/>
      <c r="BUN118" s="37"/>
      <c r="BUO118" s="37"/>
      <c r="BUP118" s="37"/>
      <c r="BUQ118" s="37"/>
      <c r="BUR118" s="37"/>
      <c r="BUS118" s="37"/>
      <c r="BUT118" s="37"/>
      <c r="BUU118" s="37"/>
      <c r="BUV118" s="37"/>
      <c r="BUW118" s="37"/>
      <c r="BUX118" s="37"/>
      <c r="BUY118" s="37"/>
      <c r="BUZ118" s="37"/>
      <c r="BVA118" s="37"/>
      <c r="BVB118" s="37"/>
      <c r="BVC118" s="37"/>
      <c r="BVD118" s="37"/>
      <c r="BVE118" s="37"/>
      <c r="BVF118" s="37"/>
      <c r="BVG118" s="37"/>
      <c r="BVH118" s="37"/>
      <c r="BVI118" s="37"/>
      <c r="BVJ118" s="37"/>
      <c r="BVK118" s="37"/>
      <c r="BVL118" s="37"/>
      <c r="BVM118" s="37"/>
      <c r="BVN118" s="37"/>
      <c r="BVO118" s="37"/>
      <c r="BVP118" s="37"/>
      <c r="BVQ118" s="37"/>
      <c r="BVR118" s="37"/>
      <c r="BVS118" s="37"/>
      <c r="BVT118" s="37"/>
      <c r="BVU118" s="37"/>
      <c r="BVV118" s="37"/>
      <c r="BVW118" s="37"/>
      <c r="BVX118" s="37"/>
      <c r="BVY118" s="37"/>
      <c r="BVZ118" s="37"/>
      <c r="BWA118" s="37"/>
      <c r="BWB118" s="37"/>
      <c r="BWC118" s="37"/>
      <c r="BWD118" s="37"/>
      <c r="BWE118" s="37"/>
      <c r="BWF118" s="37"/>
      <c r="BWG118" s="37"/>
      <c r="BWH118" s="37"/>
      <c r="BWI118" s="37"/>
      <c r="BWJ118" s="37"/>
      <c r="BWK118" s="37"/>
      <c r="BWL118" s="37"/>
      <c r="BWM118" s="37"/>
      <c r="BWN118" s="37"/>
      <c r="BWO118" s="37"/>
      <c r="BWP118" s="37"/>
      <c r="BWQ118" s="37"/>
      <c r="BWR118" s="37"/>
      <c r="BWS118" s="37"/>
      <c r="BWT118" s="37"/>
      <c r="BWU118" s="37"/>
      <c r="BWV118" s="37"/>
      <c r="BWW118" s="37"/>
      <c r="BWX118" s="37"/>
      <c r="BWY118" s="37"/>
      <c r="BWZ118" s="37"/>
      <c r="BXA118" s="37"/>
      <c r="BXB118" s="37"/>
      <c r="BXC118" s="37"/>
      <c r="BXD118" s="37"/>
      <c r="BXE118" s="37"/>
      <c r="BXF118" s="37"/>
      <c r="BXG118" s="37"/>
      <c r="BXH118" s="37"/>
      <c r="BXI118" s="37"/>
      <c r="BXJ118" s="37"/>
      <c r="BXK118" s="37"/>
      <c r="BXL118" s="37"/>
      <c r="BXM118" s="37"/>
      <c r="BXN118" s="37"/>
      <c r="BXO118" s="37"/>
      <c r="BXP118" s="37"/>
      <c r="BXQ118" s="37"/>
      <c r="BXR118" s="37"/>
      <c r="BXS118" s="37"/>
      <c r="BXT118" s="37"/>
      <c r="BXU118" s="37"/>
      <c r="BXV118" s="37"/>
      <c r="BXW118" s="37"/>
      <c r="BXX118" s="37"/>
      <c r="BXY118" s="37"/>
      <c r="BXZ118" s="37"/>
      <c r="BYA118" s="37"/>
      <c r="BYB118" s="37"/>
      <c r="BYC118" s="37"/>
      <c r="BYD118" s="37"/>
      <c r="BYE118" s="37"/>
      <c r="BYF118" s="37"/>
      <c r="BYG118" s="37"/>
      <c r="BYH118" s="37"/>
      <c r="BYI118" s="37"/>
      <c r="BYJ118" s="37"/>
      <c r="BYK118" s="37"/>
      <c r="BYL118" s="37"/>
      <c r="BYM118" s="37"/>
      <c r="BYN118" s="37"/>
      <c r="BYO118" s="37"/>
      <c r="BYP118" s="37"/>
      <c r="BYQ118" s="37"/>
      <c r="BYR118" s="37"/>
      <c r="BYS118" s="37"/>
      <c r="BYT118" s="37"/>
      <c r="BYU118" s="37"/>
      <c r="BYV118" s="37"/>
      <c r="BYW118" s="37"/>
      <c r="BYX118" s="37"/>
      <c r="BYY118" s="37"/>
      <c r="BYZ118" s="37"/>
      <c r="BZA118" s="37"/>
      <c r="BZB118" s="37"/>
      <c r="BZC118" s="37"/>
      <c r="BZD118" s="37"/>
      <c r="BZE118" s="37"/>
      <c r="BZF118" s="37"/>
      <c r="BZG118" s="37"/>
      <c r="BZH118" s="37"/>
      <c r="BZI118" s="37"/>
      <c r="BZJ118" s="37"/>
      <c r="BZK118" s="37"/>
      <c r="BZL118" s="37"/>
      <c r="BZM118" s="37"/>
      <c r="BZN118" s="37"/>
      <c r="BZO118" s="37"/>
      <c r="BZP118" s="37"/>
      <c r="BZQ118" s="37"/>
      <c r="BZR118" s="37"/>
      <c r="BZS118" s="37"/>
      <c r="BZT118" s="37"/>
      <c r="BZU118" s="37"/>
      <c r="BZV118" s="37"/>
      <c r="BZW118" s="37"/>
      <c r="BZX118" s="37"/>
      <c r="BZY118" s="37"/>
      <c r="BZZ118" s="37"/>
      <c r="CAA118" s="37"/>
      <c r="CAB118" s="37"/>
      <c r="CAC118" s="37"/>
      <c r="CAD118" s="37"/>
      <c r="CAE118" s="37"/>
      <c r="CAF118" s="37"/>
      <c r="CAG118" s="37"/>
      <c r="CAH118" s="37"/>
      <c r="CAI118" s="37"/>
      <c r="CAJ118" s="37"/>
      <c r="CAK118" s="37"/>
      <c r="CAL118" s="37"/>
      <c r="CAM118" s="37"/>
      <c r="CAN118" s="37"/>
      <c r="CAO118" s="37"/>
      <c r="CAP118" s="37"/>
      <c r="CAQ118" s="37"/>
      <c r="CAR118" s="37"/>
      <c r="CAS118" s="37"/>
      <c r="CAT118" s="37"/>
      <c r="CAU118" s="37"/>
      <c r="CAV118" s="37"/>
      <c r="CAW118" s="37"/>
      <c r="CAX118" s="37"/>
      <c r="CAY118" s="37"/>
      <c r="CAZ118" s="37"/>
      <c r="CBA118" s="37"/>
      <c r="CBB118" s="37"/>
      <c r="CBC118" s="37"/>
      <c r="CBD118" s="37"/>
      <c r="CBE118" s="37"/>
      <c r="CBF118" s="37"/>
      <c r="CBG118" s="37"/>
      <c r="CBH118" s="37"/>
      <c r="CBI118" s="37"/>
      <c r="CBJ118" s="37"/>
      <c r="CBK118" s="37"/>
      <c r="CBL118" s="37"/>
      <c r="CBM118" s="37"/>
      <c r="CBN118" s="37"/>
      <c r="CBO118" s="37"/>
      <c r="CBP118" s="37"/>
      <c r="CBQ118" s="37"/>
      <c r="CBR118" s="37"/>
      <c r="CBS118" s="37"/>
      <c r="CBT118" s="37"/>
      <c r="CBU118" s="37"/>
      <c r="CBV118" s="37"/>
      <c r="CBW118" s="37"/>
      <c r="CBX118" s="37"/>
      <c r="CBY118" s="37"/>
      <c r="CBZ118" s="37"/>
      <c r="CCA118" s="37"/>
      <c r="CCB118" s="37"/>
      <c r="CCC118" s="37"/>
      <c r="CCD118" s="37"/>
      <c r="CCE118" s="37"/>
      <c r="CCF118" s="37"/>
      <c r="CCG118" s="37"/>
      <c r="CCH118" s="37"/>
      <c r="CCI118" s="37"/>
      <c r="CCJ118" s="37"/>
      <c r="CCK118" s="37"/>
      <c r="CCL118" s="37"/>
      <c r="CCM118" s="37"/>
      <c r="CCN118" s="37"/>
      <c r="CCO118" s="37"/>
      <c r="CCP118" s="37"/>
      <c r="CCQ118" s="37"/>
      <c r="CCR118" s="37"/>
      <c r="CCS118" s="37"/>
      <c r="CCT118" s="37"/>
      <c r="CCU118" s="37"/>
      <c r="CCV118" s="37"/>
      <c r="CCW118" s="37"/>
      <c r="CCX118" s="37"/>
      <c r="CCY118" s="37"/>
      <c r="CCZ118" s="37"/>
      <c r="CDA118" s="37"/>
      <c r="CDB118" s="37"/>
      <c r="CDC118" s="37"/>
      <c r="CDD118" s="37"/>
      <c r="CDE118" s="37"/>
      <c r="CDF118" s="37"/>
      <c r="CDG118" s="37"/>
      <c r="CDH118" s="37"/>
      <c r="CDI118" s="37"/>
      <c r="CDJ118" s="37"/>
      <c r="CDK118" s="37"/>
      <c r="CDL118" s="37"/>
      <c r="CDM118" s="37"/>
      <c r="CDN118" s="37"/>
      <c r="CDO118" s="37"/>
      <c r="CDP118" s="37"/>
      <c r="CDQ118" s="37"/>
      <c r="CDR118" s="37"/>
      <c r="CDS118" s="37"/>
      <c r="CDT118" s="37"/>
      <c r="CDU118" s="37"/>
      <c r="CDV118" s="37"/>
      <c r="CDW118" s="37"/>
      <c r="CDX118" s="37"/>
      <c r="CDY118" s="37"/>
      <c r="CDZ118" s="37"/>
      <c r="CEA118" s="37"/>
      <c r="CEB118" s="37"/>
      <c r="CEC118" s="37"/>
      <c r="CED118" s="37"/>
      <c r="CEE118" s="37"/>
      <c r="CEF118" s="37"/>
      <c r="CEG118" s="37"/>
      <c r="CEH118" s="37"/>
      <c r="CEI118" s="37"/>
      <c r="CEJ118" s="37"/>
      <c r="CEK118" s="37"/>
      <c r="CEL118" s="37"/>
      <c r="CEM118" s="37"/>
      <c r="CEN118" s="37"/>
      <c r="CEO118" s="37"/>
      <c r="CEP118" s="37"/>
      <c r="CEQ118" s="37"/>
      <c r="CER118" s="37"/>
      <c r="CES118" s="37"/>
      <c r="CET118" s="37"/>
      <c r="CEU118" s="37"/>
      <c r="CEV118" s="37"/>
      <c r="CEW118" s="37"/>
      <c r="CEX118" s="37"/>
      <c r="CEY118" s="37"/>
      <c r="CEZ118" s="37"/>
      <c r="CFA118" s="37"/>
      <c r="CFB118" s="37"/>
      <c r="CFC118" s="37"/>
      <c r="CFD118" s="37"/>
      <c r="CFE118" s="37"/>
      <c r="CFF118" s="37"/>
      <c r="CFG118" s="37"/>
      <c r="CFH118" s="37"/>
      <c r="CFI118" s="37"/>
      <c r="CFJ118" s="37"/>
      <c r="CFK118" s="37"/>
      <c r="CFL118" s="37"/>
      <c r="CFM118" s="37"/>
      <c r="CFN118" s="37"/>
      <c r="CFO118" s="37"/>
      <c r="CFP118" s="37"/>
      <c r="CFQ118" s="37"/>
      <c r="CFR118" s="37"/>
      <c r="CFS118" s="37"/>
      <c r="CFT118" s="37"/>
      <c r="CFU118" s="37"/>
      <c r="CFV118" s="37"/>
      <c r="CFW118" s="37"/>
      <c r="CFX118" s="37"/>
      <c r="CFY118" s="37"/>
      <c r="CFZ118" s="37"/>
      <c r="CGA118" s="37"/>
      <c r="CGB118" s="37"/>
      <c r="CGC118" s="37"/>
      <c r="CGD118" s="37"/>
      <c r="CGE118" s="37"/>
      <c r="CGF118" s="37"/>
      <c r="CGG118" s="37"/>
      <c r="CGH118" s="37"/>
      <c r="CGI118" s="37"/>
      <c r="CGJ118" s="37"/>
      <c r="CGK118" s="37"/>
      <c r="CGL118" s="37"/>
      <c r="CGM118" s="37"/>
      <c r="CGN118" s="37"/>
      <c r="CGO118" s="37"/>
      <c r="CGP118" s="37"/>
      <c r="CGQ118" s="37"/>
      <c r="CGR118" s="37"/>
      <c r="CGS118" s="37"/>
      <c r="CGT118" s="37"/>
      <c r="CGU118" s="37"/>
      <c r="CGV118" s="37"/>
      <c r="CGW118" s="37"/>
      <c r="CGX118" s="37"/>
      <c r="CGY118" s="37"/>
      <c r="CGZ118" s="37"/>
      <c r="CHA118" s="37"/>
      <c r="CHB118" s="37"/>
      <c r="CHC118" s="37"/>
      <c r="CHD118" s="37"/>
      <c r="CHE118" s="37"/>
      <c r="CHF118" s="37"/>
      <c r="CHG118" s="37"/>
      <c r="CHH118" s="37"/>
      <c r="CHI118" s="37"/>
      <c r="CHJ118" s="37"/>
      <c r="CHK118" s="37"/>
      <c r="CHL118" s="37"/>
      <c r="CHM118" s="37"/>
      <c r="CHN118" s="37"/>
      <c r="CHO118" s="37"/>
      <c r="CHP118" s="37"/>
      <c r="CHQ118" s="37"/>
      <c r="CHR118" s="37"/>
      <c r="CHS118" s="37"/>
      <c r="CHT118" s="37"/>
      <c r="CHU118" s="37"/>
      <c r="CHV118" s="37"/>
      <c r="CHW118" s="37"/>
      <c r="CHX118" s="37"/>
      <c r="CHY118" s="37"/>
      <c r="CHZ118" s="37"/>
      <c r="CIA118" s="37"/>
      <c r="CIB118" s="37"/>
      <c r="CIC118" s="37"/>
      <c r="CID118" s="37"/>
      <c r="CIE118" s="37"/>
      <c r="CIF118" s="37"/>
      <c r="CIG118" s="37"/>
      <c r="CIH118" s="37"/>
      <c r="CII118" s="37"/>
      <c r="CIJ118" s="37"/>
      <c r="CIK118" s="37"/>
      <c r="CIL118" s="37"/>
      <c r="CIM118" s="37"/>
      <c r="CIN118" s="37"/>
      <c r="CIO118" s="37"/>
      <c r="CIP118" s="37"/>
      <c r="CIQ118" s="37"/>
      <c r="CIR118" s="37"/>
      <c r="CIS118" s="37"/>
      <c r="CIT118" s="37"/>
      <c r="CIU118" s="37"/>
      <c r="CIV118" s="37"/>
      <c r="CIW118" s="37"/>
      <c r="CIX118" s="37"/>
      <c r="CIY118" s="37"/>
      <c r="CIZ118" s="37"/>
      <c r="CJA118" s="37"/>
      <c r="CJB118" s="37"/>
      <c r="CJC118" s="37"/>
      <c r="CJD118" s="37"/>
      <c r="CJE118" s="37"/>
      <c r="CJF118" s="37"/>
      <c r="CJG118" s="37"/>
      <c r="CJH118" s="37"/>
      <c r="CJI118" s="37"/>
      <c r="CJJ118" s="37"/>
      <c r="CJK118" s="37"/>
      <c r="CJL118" s="37"/>
      <c r="CJM118" s="37"/>
      <c r="CJN118" s="37"/>
      <c r="CJO118" s="37"/>
      <c r="CJP118" s="37"/>
      <c r="CJQ118" s="37"/>
      <c r="CJR118" s="37"/>
      <c r="CJS118" s="37"/>
      <c r="CJT118" s="37"/>
      <c r="CJU118" s="37"/>
      <c r="CJV118" s="37"/>
      <c r="CJW118" s="37"/>
      <c r="CJX118" s="37"/>
      <c r="CJY118" s="37"/>
      <c r="CJZ118" s="37"/>
      <c r="CKA118" s="37"/>
      <c r="CKB118" s="37"/>
      <c r="CKC118" s="37"/>
      <c r="CKD118" s="37"/>
      <c r="CKE118" s="37"/>
      <c r="CKF118" s="37"/>
      <c r="CKG118" s="37"/>
      <c r="CKH118" s="37"/>
      <c r="CKI118" s="37"/>
      <c r="CKJ118" s="37"/>
      <c r="CKK118" s="37"/>
      <c r="CKL118" s="37"/>
      <c r="CKM118" s="37"/>
      <c r="CKN118" s="37"/>
      <c r="CKO118" s="37"/>
      <c r="CKP118" s="37"/>
      <c r="CKQ118" s="37"/>
      <c r="CKR118" s="37"/>
      <c r="CKS118" s="37"/>
      <c r="CKT118" s="37"/>
      <c r="CKU118" s="37"/>
      <c r="CKV118" s="37"/>
      <c r="CKW118" s="37"/>
      <c r="CKX118" s="37"/>
      <c r="CKY118" s="37"/>
      <c r="CKZ118" s="37"/>
      <c r="CLA118" s="37"/>
      <c r="CLB118" s="37"/>
      <c r="CLC118" s="37"/>
      <c r="CLD118" s="37"/>
      <c r="CLE118" s="37"/>
      <c r="CLF118" s="37"/>
      <c r="CLG118" s="37"/>
      <c r="CLH118" s="37"/>
      <c r="CLI118" s="37"/>
      <c r="CLJ118" s="37"/>
      <c r="CLK118" s="37"/>
      <c r="CLL118" s="37"/>
      <c r="CLM118" s="37"/>
      <c r="CLN118" s="37"/>
      <c r="CLO118" s="37"/>
      <c r="CLP118" s="37"/>
      <c r="CLQ118" s="37"/>
      <c r="CLR118" s="37"/>
      <c r="CLS118" s="37"/>
      <c r="CLT118" s="37"/>
      <c r="CLU118" s="37"/>
      <c r="CLV118" s="37"/>
      <c r="CLW118" s="37"/>
      <c r="CLX118" s="37"/>
      <c r="CLY118" s="37"/>
      <c r="CLZ118" s="37"/>
      <c r="CMA118" s="37"/>
      <c r="CMB118" s="37"/>
      <c r="CMC118" s="37"/>
      <c r="CMD118" s="37"/>
      <c r="CME118" s="37"/>
      <c r="CMF118" s="37"/>
      <c r="CMG118" s="37"/>
      <c r="CMH118" s="37"/>
      <c r="CMI118" s="37"/>
      <c r="CMJ118" s="37"/>
      <c r="CMK118" s="37"/>
      <c r="CML118" s="37"/>
      <c r="CMM118" s="37"/>
      <c r="CMN118" s="37"/>
      <c r="CMO118" s="37"/>
      <c r="CMP118" s="37"/>
      <c r="CMQ118" s="37"/>
      <c r="CMR118" s="37"/>
      <c r="CMS118" s="37"/>
      <c r="CMT118" s="37"/>
      <c r="CMU118" s="37"/>
      <c r="CMV118" s="37"/>
      <c r="CMW118" s="37"/>
      <c r="CMX118" s="37"/>
      <c r="CMY118" s="37"/>
      <c r="CMZ118" s="37"/>
      <c r="CNA118" s="37"/>
      <c r="CNB118" s="37"/>
      <c r="CNC118" s="37"/>
      <c r="CND118" s="37"/>
      <c r="CNE118" s="37"/>
      <c r="CNF118" s="37"/>
      <c r="CNG118" s="37"/>
      <c r="CNH118" s="37"/>
      <c r="CNI118" s="37"/>
      <c r="CNJ118" s="37"/>
      <c r="CNK118" s="37"/>
      <c r="CNL118" s="37"/>
      <c r="CNM118" s="37"/>
      <c r="CNN118" s="37"/>
      <c r="CNO118" s="37"/>
      <c r="CNP118" s="37"/>
      <c r="CNQ118" s="37"/>
      <c r="CNR118" s="37"/>
      <c r="CNS118" s="37"/>
      <c r="CNT118" s="37"/>
      <c r="CNU118" s="37"/>
      <c r="CNV118" s="37"/>
      <c r="CNW118" s="37"/>
      <c r="CNX118" s="37"/>
      <c r="CNY118" s="37"/>
      <c r="CNZ118" s="37"/>
      <c r="COA118" s="37"/>
      <c r="COB118" s="37"/>
      <c r="COC118" s="37"/>
      <c r="COD118" s="37"/>
      <c r="COE118" s="37"/>
      <c r="COF118" s="37"/>
      <c r="COG118" s="37"/>
      <c r="COH118" s="37"/>
      <c r="COI118" s="37"/>
      <c r="COJ118" s="37"/>
      <c r="COK118" s="37"/>
      <c r="COL118" s="37"/>
      <c r="COM118" s="37"/>
      <c r="CON118" s="37"/>
      <c r="COO118" s="37"/>
      <c r="COP118" s="37"/>
      <c r="COQ118" s="37"/>
      <c r="COR118" s="37"/>
      <c r="COS118" s="37"/>
      <c r="COT118" s="37"/>
      <c r="COU118" s="37"/>
      <c r="COV118" s="37"/>
      <c r="COW118" s="37"/>
      <c r="COX118" s="37"/>
      <c r="COY118" s="37"/>
      <c r="COZ118" s="37"/>
      <c r="CPA118" s="37"/>
      <c r="CPB118" s="37"/>
      <c r="CPC118" s="37"/>
      <c r="CPD118" s="37"/>
      <c r="CPE118" s="37"/>
      <c r="CPF118" s="37"/>
      <c r="CPG118" s="37"/>
      <c r="CPH118" s="37"/>
      <c r="CPI118" s="37"/>
      <c r="CPJ118" s="37"/>
      <c r="CPK118" s="37"/>
      <c r="CPL118" s="37"/>
      <c r="CPM118" s="37"/>
      <c r="CPN118" s="37"/>
      <c r="CPO118" s="37"/>
      <c r="CPP118" s="37"/>
      <c r="CPQ118" s="37"/>
      <c r="CPR118" s="37"/>
      <c r="CPS118" s="37"/>
      <c r="CPT118" s="37"/>
      <c r="CPU118" s="37"/>
      <c r="CPV118" s="37"/>
      <c r="CPW118" s="37"/>
      <c r="CPX118" s="37"/>
      <c r="CPY118" s="37"/>
      <c r="CPZ118" s="37"/>
      <c r="CQA118" s="37"/>
      <c r="CQB118" s="37"/>
      <c r="CQC118" s="37"/>
      <c r="CQD118" s="37"/>
      <c r="CQE118" s="37"/>
      <c r="CQF118" s="37"/>
      <c r="CQG118" s="37"/>
      <c r="CQH118" s="37"/>
      <c r="CQI118" s="37"/>
      <c r="CQJ118" s="37"/>
      <c r="CQK118" s="37"/>
      <c r="CQL118" s="37"/>
      <c r="CQM118" s="37"/>
      <c r="CQN118" s="37"/>
      <c r="CQO118" s="37"/>
      <c r="CQP118" s="37"/>
      <c r="CQQ118" s="37"/>
      <c r="CQR118" s="37"/>
      <c r="CQS118" s="37"/>
      <c r="CQT118" s="37"/>
      <c r="CQU118" s="37"/>
      <c r="CQV118" s="37"/>
      <c r="CQW118" s="37"/>
      <c r="CQX118" s="37"/>
      <c r="CQY118" s="37"/>
      <c r="CQZ118" s="37"/>
      <c r="CRA118" s="37"/>
      <c r="CRB118" s="37"/>
      <c r="CRC118" s="37"/>
      <c r="CRD118" s="37"/>
      <c r="CRE118" s="37"/>
      <c r="CRF118" s="37"/>
      <c r="CRG118" s="37"/>
      <c r="CRH118" s="37"/>
      <c r="CRI118" s="37"/>
      <c r="CRJ118" s="37"/>
      <c r="CRK118" s="37"/>
      <c r="CRL118" s="37"/>
      <c r="CRM118" s="37"/>
      <c r="CRN118" s="37"/>
      <c r="CRO118" s="37"/>
      <c r="CRP118" s="37"/>
      <c r="CRQ118" s="37"/>
      <c r="CRR118" s="37"/>
      <c r="CRS118" s="37"/>
      <c r="CRT118" s="37"/>
      <c r="CRU118" s="37"/>
      <c r="CRV118" s="37"/>
      <c r="CRW118" s="37"/>
      <c r="CRX118" s="37"/>
      <c r="CRY118" s="37"/>
      <c r="CRZ118" s="37"/>
      <c r="CSA118" s="37"/>
      <c r="CSB118" s="37"/>
      <c r="CSC118" s="37"/>
      <c r="CSD118" s="37"/>
      <c r="CSE118" s="37"/>
      <c r="CSF118" s="37"/>
      <c r="CSG118" s="37"/>
      <c r="CSH118" s="37"/>
      <c r="CSI118" s="37"/>
      <c r="CSJ118" s="37"/>
      <c r="CSK118" s="37"/>
      <c r="CSL118" s="37"/>
      <c r="CSM118" s="37"/>
      <c r="CSN118" s="37"/>
      <c r="CSO118" s="37"/>
      <c r="CSP118" s="37"/>
      <c r="CSQ118" s="37"/>
      <c r="CSR118" s="37"/>
      <c r="CSS118" s="37"/>
      <c r="CST118" s="37"/>
      <c r="CSU118" s="37"/>
      <c r="CSV118" s="37"/>
      <c r="CSW118" s="37"/>
      <c r="CSX118" s="37"/>
      <c r="CSY118" s="37"/>
      <c r="CSZ118" s="37"/>
      <c r="CTA118" s="37"/>
      <c r="CTB118" s="37"/>
      <c r="CTC118" s="37"/>
      <c r="CTD118" s="37"/>
      <c r="CTE118" s="37"/>
      <c r="CTF118" s="37"/>
      <c r="CTG118" s="37"/>
      <c r="CTH118" s="37"/>
      <c r="CTI118" s="37"/>
      <c r="CTJ118" s="37"/>
      <c r="CTK118" s="37"/>
      <c r="CTL118" s="37"/>
      <c r="CTM118" s="37"/>
      <c r="CTN118" s="37"/>
      <c r="CTO118" s="37"/>
      <c r="CTP118" s="37"/>
      <c r="CTQ118" s="37"/>
      <c r="CTR118" s="37"/>
      <c r="CTS118" s="37"/>
      <c r="CTT118" s="37"/>
      <c r="CTU118" s="37"/>
      <c r="CTV118" s="37"/>
      <c r="CTW118" s="37"/>
      <c r="CTX118" s="37"/>
      <c r="CTY118" s="37"/>
      <c r="CTZ118" s="37"/>
      <c r="CUA118" s="37"/>
      <c r="CUB118" s="37"/>
      <c r="CUC118" s="37"/>
      <c r="CUD118" s="37"/>
      <c r="CUE118" s="37"/>
      <c r="CUF118" s="37"/>
      <c r="CUG118" s="37"/>
      <c r="CUH118" s="37"/>
      <c r="CUI118" s="37"/>
      <c r="CUJ118" s="37"/>
      <c r="CUK118" s="37"/>
      <c r="CUL118" s="37"/>
      <c r="CUM118" s="37"/>
      <c r="CUN118" s="37"/>
      <c r="CUO118" s="37"/>
      <c r="CUP118" s="37"/>
      <c r="CUQ118" s="37"/>
      <c r="CUR118" s="37"/>
      <c r="CUS118" s="37"/>
      <c r="CUT118" s="37"/>
      <c r="CUU118" s="37"/>
      <c r="CUV118" s="37"/>
      <c r="CUW118" s="37"/>
      <c r="CUX118" s="37"/>
      <c r="CUY118" s="37"/>
      <c r="CUZ118" s="37"/>
      <c r="CVA118" s="37"/>
      <c r="CVB118" s="37"/>
      <c r="CVC118" s="37"/>
      <c r="CVD118" s="37"/>
      <c r="CVE118" s="37"/>
      <c r="CVF118" s="37"/>
      <c r="CVG118" s="37"/>
      <c r="CVH118" s="37"/>
      <c r="CVI118" s="37"/>
      <c r="CVJ118" s="37"/>
      <c r="CVK118" s="37"/>
      <c r="CVL118" s="37"/>
      <c r="CVM118" s="37"/>
      <c r="CVN118" s="37"/>
      <c r="CVO118" s="37"/>
      <c r="CVP118" s="37"/>
      <c r="CVQ118" s="37"/>
      <c r="CVR118" s="37"/>
      <c r="CVS118" s="37"/>
      <c r="CVT118" s="37"/>
      <c r="CVU118" s="37"/>
      <c r="CVV118" s="37"/>
      <c r="CVW118" s="37"/>
      <c r="CVX118" s="37"/>
      <c r="CVY118" s="37"/>
      <c r="CVZ118" s="37"/>
      <c r="CWA118" s="37"/>
      <c r="CWB118" s="37"/>
      <c r="CWC118" s="37"/>
      <c r="CWD118" s="37"/>
      <c r="CWE118" s="37"/>
      <c r="CWF118" s="37"/>
      <c r="CWG118" s="37"/>
      <c r="CWH118" s="37"/>
      <c r="CWI118" s="37"/>
      <c r="CWJ118" s="37"/>
      <c r="CWK118" s="37"/>
      <c r="CWL118" s="37"/>
      <c r="CWM118" s="37"/>
      <c r="CWN118" s="37"/>
      <c r="CWO118" s="37"/>
      <c r="CWP118" s="37"/>
      <c r="CWQ118" s="37"/>
      <c r="CWR118" s="37"/>
      <c r="CWS118" s="37"/>
      <c r="CWT118" s="37"/>
      <c r="CWU118" s="37"/>
      <c r="CWV118" s="37"/>
      <c r="CWW118" s="37"/>
      <c r="CWX118" s="37"/>
      <c r="CWY118" s="37"/>
      <c r="CWZ118" s="37"/>
      <c r="CXA118" s="37"/>
      <c r="CXB118" s="37"/>
      <c r="CXC118" s="37"/>
      <c r="CXD118" s="37"/>
      <c r="CXE118" s="37"/>
      <c r="CXF118" s="37"/>
      <c r="CXG118" s="37"/>
      <c r="CXH118" s="37"/>
      <c r="CXI118" s="37"/>
      <c r="CXJ118" s="37"/>
      <c r="CXK118" s="37"/>
      <c r="CXL118" s="37"/>
      <c r="CXM118" s="37"/>
      <c r="CXN118" s="37"/>
      <c r="CXO118" s="37"/>
      <c r="CXP118" s="37"/>
      <c r="CXQ118" s="37"/>
      <c r="CXR118" s="37"/>
      <c r="CXS118" s="37"/>
      <c r="CXT118" s="37"/>
      <c r="CXU118" s="37"/>
      <c r="CXV118" s="37"/>
      <c r="CXW118" s="37"/>
      <c r="CXX118" s="37"/>
      <c r="CXY118" s="37"/>
      <c r="CXZ118" s="37"/>
      <c r="CYA118" s="37"/>
      <c r="CYB118" s="37"/>
      <c r="CYC118" s="37"/>
      <c r="CYD118" s="37"/>
      <c r="CYE118" s="37"/>
      <c r="CYF118" s="37"/>
      <c r="CYG118" s="37"/>
      <c r="CYH118" s="37"/>
      <c r="CYI118" s="37"/>
      <c r="CYJ118" s="37"/>
      <c r="CYK118" s="37"/>
      <c r="CYL118" s="37"/>
      <c r="CYM118" s="37"/>
      <c r="CYN118" s="37"/>
      <c r="CYO118" s="37"/>
      <c r="CYP118" s="37"/>
      <c r="CYQ118" s="37"/>
      <c r="CYR118" s="37"/>
      <c r="CYS118" s="37"/>
      <c r="CYT118" s="37"/>
      <c r="CYU118" s="37"/>
      <c r="CYV118" s="37"/>
      <c r="CYW118" s="37"/>
      <c r="CYX118" s="37"/>
      <c r="CYY118" s="37"/>
      <c r="CYZ118" s="37"/>
      <c r="CZA118" s="37"/>
      <c r="CZB118" s="37"/>
      <c r="CZC118" s="37"/>
      <c r="CZD118" s="37"/>
      <c r="CZE118" s="37"/>
      <c r="CZF118" s="37"/>
      <c r="CZG118" s="37"/>
      <c r="CZH118" s="37"/>
      <c r="CZI118" s="37"/>
      <c r="CZJ118" s="37"/>
      <c r="CZK118" s="37"/>
      <c r="CZL118" s="37"/>
      <c r="CZM118" s="37"/>
      <c r="CZN118" s="37"/>
      <c r="CZO118" s="37"/>
      <c r="CZP118" s="37"/>
      <c r="CZQ118" s="37"/>
      <c r="CZR118" s="37"/>
      <c r="CZS118" s="37"/>
      <c r="CZT118" s="37"/>
      <c r="CZU118" s="37"/>
      <c r="CZV118" s="37"/>
      <c r="CZW118" s="37"/>
      <c r="CZX118" s="37"/>
      <c r="CZY118" s="37"/>
      <c r="CZZ118" s="37"/>
      <c r="DAA118" s="37"/>
      <c r="DAB118" s="37"/>
      <c r="DAC118" s="37"/>
      <c r="DAD118" s="37"/>
      <c r="DAE118" s="37"/>
      <c r="DAF118" s="37"/>
      <c r="DAG118" s="37"/>
      <c r="DAH118" s="37"/>
      <c r="DAI118" s="37"/>
      <c r="DAJ118" s="37"/>
      <c r="DAK118" s="37"/>
      <c r="DAL118" s="37"/>
      <c r="DAM118" s="37"/>
      <c r="DAN118" s="37"/>
      <c r="DAO118" s="37"/>
      <c r="DAP118" s="37"/>
      <c r="DAQ118" s="37"/>
      <c r="DAR118" s="37"/>
      <c r="DAS118" s="37"/>
      <c r="DAT118" s="37"/>
      <c r="DAU118" s="37"/>
      <c r="DAV118" s="37"/>
      <c r="DAW118" s="37"/>
      <c r="DAX118" s="37"/>
      <c r="DAY118" s="37"/>
      <c r="DAZ118" s="37"/>
      <c r="DBA118" s="37"/>
      <c r="DBB118" s="37"/>
      <c r="DBC118" s="37"/>
      <c r="DBD118" s="37"/>
      <c r="DBE118" s="37"/>
      <c r="DBF118" s="37"/>
      <c r="DBG118" s="37"/>
      <c r="DBH118" s="37"/>
      <c r="DBI118" s="37"/>
      <c r="DBJ118" s="37"/>
      <c r="DBK118" s="37"/>
      <c r="DBL118" s="37"/>
      <c r="DBM118" s="37"/>
      <c r="DBN118" s="37"/>
      <c r="DBO118" s="37"/>
      <c r="DBP118" s="37"/>
      <c r="DBQ118" s="37"/>
      <c r="DBR118" s="37"/>
      <c r="DBS118" s="37"/>
      <c r="DBT118" s="37"/>
      <c r="DBU118" s="37"/>
      <c r="DBV118" s="37"/>
      <c r="DBW118" s="37"/>
      <c r="DBX118" s="37"/>
      <c r="DBY118" s="37"/>
      <c r="DBZ118" s="37"/>
      <c r="DCA118" s="37"/>
      <c r="DCB118" s="37"/>
      <c r="DCC118" s="37"/>
      <c r="DCD118" s="37"/>
      <c r="DCE118" s="37"/>
      <c r="DCF118" s="37"/>
      <c r="DCG118" s="37"/>
      <c r="DCH118" s="37"/>
      <c r="DCI118" s="37"/>
      <c r="DCJ118" s="37"/>
      <c r="DCK118" s="37"/>
      <c r="DCL118" s="37"/>
      <c r="DCM118" s="37"/>
      <c r="DCN118" s="37"/>
      <c r="DCO118" s="37"/>
      <c r="DCP118" s="37"/>
      <c r="DCQ118" s="37"/>
      <c r="DCR118" s="37"/>
      <c r="DCS118" s="37"/>
      <c r="DCT118" s="37"/>
      <c r="DCU118" s="37"/>
      <c r="DCV118" s="37"/>
      <c r="DCW118" s="37"/>
      <c r="DCX118" s="37"/>
      <c r="DCY118" s="37"/>
      <c r="DCZ118" s="37"/>
      <c r="DDA118" s="37"/>
      <c r="DDB118" s="37"/>
      <c r="DDC118" s="37"/>
      <c r="DDD118" s="37"/>
      <c r="DDE118" s="37"/>
      <c r="DDF118" s="37"/>
      <c r="DDG118" s="37"/>
      <c r="DDH118" s="37"/>
      <c r="DDI118" s="37"/>
      <c r="DDJ118" s="37"/>
      <c r="DDK118" s="37"/>
      <c r="DDL118" s="37"/>
      <c r="DDM118" s="37"/>
      <c r="DDN118" s="37"/>
      <c r="DDO118" s="37"/>
      <c r="DDP118" s="37"/>
      <c r="DDQ118" s="37"/>
      <c r="DDR118" s="37"/>
      <c r="DDS118" s="37"/>
      <c r="DDT118" s="37"/>
      <c r="DDU118" s="37"/>
      <c r="DDV118" s="37"/>
      <c r="DDW118" s="37"/>
      <c r="DDX118" s="37"/>
      <c r="DDY118" s="37"/>
      <c r="DDZ118" s="37"/>
      <c r="DEA118" s="37"/>
      <c r="DEB118" s="37"/>
      <c r="DEC118" s="37"/>
      <c r="DED118" s="37"/>
      <c r="DEE118" s="37"/>
      <c r="DEF118" s="37"/>
      <c r="DEG118" s="37"/>
      <c r="DEH118" s="37"/>
      <c r="DEI118" s="37"/>
      <c r="DEJ118" s="37"/>
      <c r="DEK118" s="37"/>
      <c r="DEL118" s="37"/>
      <c r="DEM118" s="37"/>
      <c r="DEN118" s="37"/>
      <c r="DEO118" s="37"/>
      <c r="DEP118" s="37"/>
      <c r="DEQ118" s="37"/>
      <c r="DER118" s="37"/>
      <c r="DES118" s="37"/>
      <c r="DET118" s="37"/>
      <c r="DEU118" s="37"/>
      <c r="DEV118" s="37"/>
      <c r="DEW118" s="37"/>
      <c r="DEX118" s="37"/>
      <c r="DEY118" s="37"/>
      <c r="DEZ118" s="37"/>
      <c r="DFA118" s="37"/>
      <c r="DFB118" s="37"/>
      <c r="DFC118" s="37"/>
      <c r="DFD118" s="37"/>
      <c r="DFE118" s="37"/>
      <c r="DFF118" s="37"/>
      <c r="DFG118" s="37"/>
      <c r="DFH118" s="37"/>
      <c r="DFI118" s="37"/>
      <c r="DFJ118" s="37"/>
      <c r="DFK118" s="37"/>
      <c r="DFL118" s="37"/>
      <c r="DFM118" s="37"/>
      <c r="DFN118" s="37"/>
      <c r="DFO118" s="37"/>
      <c r="DFP118" s="37"/>
      <c r="DFQ118" s="37"/>
      <c r="DFR118" s="37"/>
      <c r="DFS118" s="37"/>
      <c r="DFT118" s="37"/>
      <c r="DFU118" s="37"/>
      <c r="DFV118" s="37"/>
      <c r="DFW118" s="37"/>
      <c r="DFX118" s="37"/>
      <c r="DFY118" s="37"/>
      <c r="DFZ118" s="37"/>
      <c r="DGA118" s="37"/>
      <c r="DGB118" s="37"/>
      <c r="DGC118" s="37"/>
      <c r="DGD118" s="37"/>
      <c r="DGE118" s="37"/>
      <c r="DGF118" s="37"/>
      <c r="DGG118" s="37"/>
      <c r="DGH118" s="37"/>
      <c r="DGI118" s="37"/>
      <c r="DGJ118" s="37"/>
      <c r="DGK118" s="37"/>
      <c r="DGL118" s="37"/>
      <c r="DGM118" s="37"/>
      <c r="DGN118" s="37"/>
      <c r="DGO118" s="37"/>
      <c r="DGP118" s="37"/>
      <c r="DGQ118" s="37"/>
      <c r="DGR118" s="37"/>
      <c r="DGS118" s="37"/>
      <c r="DGT118" s="37"/>
      <c r="DGU118" s="37"/>
      <c r="DGV118" s="37"/>
      <c r="DGW118" s="37"/>
      <c r="DGX118" s="37"/>
      <c r="DGY118" s="37"/>
      <c r="DGZ118" s="37"/>
      <c r="DHA118" s="37"/>
      <c r="DHB118" s="37"/>
      <c r="DHC118" s="37"/>
      <c r="DHD118" s="37"/>
      <c r="DHE118" s="37"/>
      <c r="DHF118" s="37"/>
      <c r="DHG118" s="37"/>
      <c r="DHH118" s="37"/>
      <c r="DHI118" s="37"/>
      <c r="DHJ118" s="37"/>
      <c r="DHK118" s="37"/>
      <c r="DHL118" s="37"/>
      <c r="DHM118" s="37"/>
      <c r="DHN118" s="37"/>
      <c r="DHO118" s="37"/>
      <c r="DHP118" s="37"/>
      <c r="DHQ118" s="37"/>
      <c r="DHR118" s="37"/>
      <c r="DHS118" s="37"/>
      <c r="DHT118" s="37"/>
      <c r="DHU118" s="37"/>
      <c r="DHV118" s="37"/>
      <c r="DHW118" s="37"/>
      <c r="DHX118" s="37"/>
      <c r="DHY118" s="37"/>
      <c r="DHZ118" s="37"/>
      <c r="DIA118" s="37"/>
      <c r="DIB118" s="37"/>
      <c r="DIC118" s="37"/>
      <c r="DID118" s="37"/>
      <c r="DIE118" s="37"/>
      <c r="DIF118" s="37"/>
      <c r="DIG118" s="37"/>
      <c r="DIH118" s="37"/>
      <c r="DII118" s="37"/>
      <c r="DIJ118" s="37"/>
      <c r="DIK118" s="37"/>
      <c r="DIL118" s="37"/>
      <c r="DIM118" s="37"/>
      <c r="DIN118" s="37"/>
      <c r="DIO118" s="37"/>
      <c r="DIP118" s="37"/>
      <c r="DIQ118" s="37"/>
      <c r="DIR118" s="37"/>
      <c r="DIS118" s="37"/>
      <c r="DIT118" s="37"/>
      <c r="DIU118" s="37"/>
      <c r="DIV118" s="37"/>
      <c r="DIW118" s="37"/>
      <c r="DIX118" s="37"/>
      <c r="DIY118" s="37"/>
      <c r="DIZ118" s="37"/>
      <c r="DJA118" s="37"/>
      <c r="DJB118" s="37"/>
      <c r="DJC118" s="37"/>
      <c r="DJD118" s="37"/>
      <c r="DJE118" s="37"/>
      <c r="DJF118" s="37"/>
      <c r="DJG118" s="37"/>
      <c r="DJH118" s="37"/>
      <c r="DJI118" s="37"/>
      <c r="DJJ118" s="37"/>
      <c r="DJK118" s="37"/>
      <c r="DJL118" s="37"/>
      <c r="DJM118" s="37"/>
      <c r="DJN118" s="37"/>
      <c r="DJO118" s="37"/>
      <c r="DJP118" s="37"/>
      <c r="DJQ118" s="37"/>
      <c r="DJR118" s="37"/>
      <c r="DJS118" s="37"/>
      <c r="DJT118" s="37"/>
      <c r="DJU118" s="37"/>
      <c r="DJV118" s="37"/>
      <c r="DJW118" s="37"/>
      <c r="DJX118" s="37"/>
      <c r="DJY118" s="37"/>
      <c r="DJZ118" s="37"/>
      <c r="DKA118" s="37"/>
      <c r="DKB118" s="37"/>
      <c r="DKC118" s="37"/>
      <c r="DKD118" s="37"/>
      <c r="DKE118" s="37"/>
      <c r="DKF118" s="37"/>
      <c r="DKG118" s="37"/>
      <c r="DKH118" s="37"/>
      <c r="DKI118" s="37"/>
      <c r="DKJ118" s="37"/>
      <c r="DKK118" s="37"/>
      <c r="DKL118" s="37"/>
      <c r="DKM118" s="37"/>
      <c r="DKN118" s="37"/>
      <c r="DKO118" s="37"/>
      <c r="DKP118" s="37"/>
      <c r="DKQ118" s="37"/>
      <c r="DKR118" s="37"/>
      <c r="DKS118" s="37"/>
      <c r="DKT118" s="37"/>
      <c r="DKU118" s="37"/>
      <c r="DKV118" s="37"/>
      <c r="DKW118" s="37"/>
      <c r="DKX118" s="37"/>
      <c r="DKY118" s="37"/>
      <c r="DKZ118" s="37"/>
      <c r="DLA118" s="37"/>
      <c r="DLB118" s="37"/>
      <c r="DLC118" s="37"/>
      <c r="DLD118" s="37"/>
      <c r="DLE118" s="37"/>
      <c r="DLF118" s="37"/>
      <c r="DLG118" s="37"/>
      <c r="DLH118" s="37"/>
      <c r="DLI118" s="37"/>
      <c r="DLJ118" s="37"/>
      <c r="DLK118" s="37"/>
      <c r="DLL118" s="37"/>
      <c r="DLM118" s="37"/>
      <c r="DLN118" s="37"/>
      <c r="DLO118" s="37"/>
      <c r="DLP118" s="37"/>
      <c r="DLQ118" s="37"/>
      <c r="DLR118" s="37"/>
      <c r="DLS118" s="37"/>
      <c r="DLT118" s="37"/>
      <c r="DLU118" s="37"/>
      <c r="DLV118" s="37"/>
      <c r="DLW118" s="37"/>
      <c r="DLX118" s="37"/>
      <c r="DLY118" s="37"/>
      <c r="DLZ118" s="37"/>
      <c r="DMA118" s="37"/>
      <c r="DMB118" s="37"/>
      <c r="DMC118" s="37"/>
      <c r="DMD118" s="37"/>
      <c r="DME118" s="37"/>
      <c r="DMF118" s="37"/>
      <c r="DMG118" s="37"/>
      <c r="DMH118" s="37"/>
      <c r="DMI118" s="37"/>
      <c r="DMJ118" s="37"/>
      <c r="DMK118" s="37"/>
      <c r="DML118" s="37"/>
      <c r="DMM118" s="37"/>
      <c r="DMN118" s="37"/>
      <c r="DMO118" s="37"/>
      <c r="DMP118" s="37"/>
      <c r="DMQ118" s="37"/>
      <c r="DMR118" s="37"/>
      <c r="DMS118" s="37"/>
      <c r="DMT118" s="37"/>
      <c r="DMU118" s="37"/>
      <c r="DMV118" s="37"/>
      <c r="DMW118" s="37"/>
      <c r="DMX118" s="37"/>
      <c r="DMY118" s="37"/>
      <c r="DMZ118" s="37"/>
      <c r="DNA118" s="37"/>
      <c r="DNB118" s="37"/>
      <c r="DNC118" s="37"/>
      <c r="DND118" s="37"/>
      <c r="DNE118" s="37"/>
      <c r="DNF118" s="37"/>
      <c r="DNG118" s="37"/>
      <c r="DNH118" s="37"/>
      <c r="DNI118" s="37"/>
      <c r="DNJ118" s="37"/>
      <c r="DNK118" s="37"/>
      <c r="DNL118" s="37"/>
      <c r="DNM118" s="37"/>
      <c r="DNN118" s="37"/>
      <c r="DNO118" s="37"/>
      <c r="DNP118" s="37"/>
      <c r="DNQ118" s="37"/>
      <c r="DNR118" s="37"/>
      <c r="DNS118" s="37"/>
      <c r="DNT118" s="37"/>
      <c r="DNU118" s="37"/>
      <c r="DNV118" s="37"/>
      <c r="DNW118" s="37"/>
      <c r="DNX118" s="37"/>
      <c r="DNY118" s="37"/>
      <c r="DNZ118" s="37"/>
      <c r="DOA118" s="37"/>
      <c r="DOB118" s="37"/>
      <c r="DOC118" s="37"/>
      <c r="DOD118" s="37"/>
      <c r="DOE118" s="37"/>
      <c r="DOF118" s="37"/>
      <c r="DOG118" s="37"/>
      <c r="DOH118" s="37"/>
      <c r="DOI118" s="37"/>
      <c r="DOJ118" s="37"/>
      <c r="DOK118" s="37"/>
      <c r="DOL118" s="37"/>
      <c r="DOM118" s="37"/>
      <c r="DON118" s="37"/>
      <c r="DOO118" s="37"/>
      <c r="DOP118" s="37"/>
      <c r="DOQ118" s="37"/>
      <c r="DOR118" s="37"/>
      <c r="DOS118" s="37"/>
      <c r="DOT118" s="37"/>
      <c r="DOU118" s="37"/>
      <c r="DOV118" s="37"/>
      <c r="DOW118" s="37"/>
      <c r="DOX118" s="37"/>
      <c r="DOY118" s="37"/>
      <c r="DOZ118" s="37"/>
      <c r="DPA118" s="37"/>
      <c r="DPB118" s="37"/>
      <c r="DPC118" s="37"/>
      <c r="DPD118" s="37"/>
      <c r="DPE118" s="37"/>
      <c r="DPF118" s="37"/>
      <c r="DPG118" s="37"/>
      <c r="DPH118" s="37"/>
      <c r="DPI118" s="37"/>
      <c r="DPJ118" s="37"/>
      <c r="DPK118" s="37"/>
      <c r="DPL118" s="37"/>
      <c r="DPM118" s="37"/>
      <c r="DPN118" s="37"/>
      <c r="DPO118" s="37"/>
      <c r="DPP118" s="37"/>
      <c r="DPQ118" s="37"/>
      <c r="DPR118" s="37"/>
      <c r="DPS118" s="37"/>
      <c r="DPT118" s="37"/>
      <c r="DPU118" s="37"/>
      <c r="DPV118" s="37"/>
      <c r="DPW118" s="37"/>
      <c r="DPX118" s="37"/>
      <c r="DPY118" s="37"/>
      <c r="DPZ118" s="37"/>
      <c r="DQA118" s="37"/>
      <c r="DQB118" s="37"/>
      <c r="DQC118" s="37"/>
      <c r="DQD118" s="37"/>
      <c r="DQE118" s="37"/>
      <c r="DQF118" s="37"/>
      <c r="DQG118" s="37"/>
      <c r="DQH118" s="37"/>
      <c r="DQI118" s="37"/>
      <c r="DQJ118" s="37"/>
      <c r="DQK118" s="37"/>
      <c r="DQL118" s="37"/>
      <c r="DQM118" s="37"/>
      <c r="DQN118" s="37"/>
      <c r="DQO118" s="37"/>
      <c r="DQP118" s="37"/>
      <c r="DQQ118" s="37"/>
      <c r="DQR118" s="37"/>
      <c r="DQS118" s="37"/>
      <c r="DQT118" s="37"/>
      <c r="DQU118" s="37"/>
      <c r="DQV118" s="37"/>
      <c r="DQW118" s="37"/>
      <c r="DQX118" s="37"/>
      <c r="DQY118" s="37"/>
      <c r="DQZ118" s="37"/>
      <c r="DRA118" s="37"/>
      <c r="DRB118" s="37"/>
      <c r="DRC118" s="37"/>
      <c r="DRD118" s="37"/>
      <c r="DRE118" s="37"/>
      <c r="DRF118" s="37"/>
      <c r="DRG118" s="37"/>
      <c r="DRH118" s="37"/>
      <c r="DRI118" s="37"/>
      <c r="DRJ118" s="37"/>
      <c r="DRK118" s="37"/>
      <c r="DRL118" s="37"/>
      <c r="DRM118" s="37"/>
      <c r="DRN118" s="37"/>
      <c r="DRO118" s="37"/>
      <c r="DRP118" s="37"/>
      <c r="DRQ118" s="37"/>
      <c r="DRR118" s="37"/>
      <c r="DRS118" s="37"/>
      <c r="DRT118" s="37"/>
      <c r="DRU118" s="37"/>
      <c r="DRV118" s="37"/>
      <c r="DRW118" s="37"/>
      <c r="DRX118" s="37"/>
      <c r="DRY118" s="37"/>
      <c r="DRZ118" s="37"/>
      <c r="DSA118" s="37"/>
      <c r="DSB118" s="37"/>
      <c r="DSC118" s="37"/>
      <c r="DSD118" s="37"/>
      <c r="DSE118" s="37"/>
      <c r="DSF118" s="37"/>
      <c r="DSG118" s="37"/>
      <c r="DSH118" s="37"/>
      <c r="DSI118" s="37"/>
      <c r="DSJ118" s="37"/>
      <c r="DSK118" s="37"/>
      <c r="DSL118" s="37"/>
      <c r="DSM118" s="37"/>
      <c r="DSN118" s="37"/>
      <c r="DSO118" s="37"/>
      <c r="DSP118" s="37"/>
      <c r="DSQ118" s="37"/>
      <c r="DSR118" s="37"/>
      <c r="DSS118" s="37"/>
      <c r="DST118" s="37"/>
      <c r="DSU118" s="37"/>
      <c r="DSV118" s="37"/>
      <c r="DSW118" s="37"/>
      <c r="DSX118" s="37"/>
      <c r="DSY118" s="37"/>
      <c r="DSZ118" s="37"/>
      <c r="DTA118" s="37"/>
      <c r="DTB118" s="37"/>
      <c r="DTC118" s="37"/>
      <c r="DTD118" s="37"/>
      <c r="DTE118" s="37"/>
      <c r="DTF118" s="37"/>
      <c r="DTG118" s="37"/>
      <c r="DTH118" s="37"/>
      <c r="DTI118" s="37"/>
      <c r="DTJ118" s="37"/>
      <c r="DTK118" s="37"/>
      <c r="DTL118" s="37"/>
      <c r="DTM118" s="37"/>
      <c r="DTN118" s="37"/>
      <c r="DTO118" s="37"/>
      <c r="DTP118" s="37"/>
      <c r="DTQ118" s="37"/>
      <c r="DTR118" s="37"/>
      <c r="DTS118" s="37"/>
      <c r="DTT118" s="37"/>
      <c r="DTU118" s="37"/>
      <c r="DTV118" s="37"/>
      <c r="DTW118" s="37"/>
      <c r="DTX118" s="37"/>
      <c r="DTY118" s="37"/>
      <c r="DTZ118" s="37"/>
      <c r="DUA118" s="37"/>
      <c r="DUB118" s="37"/>
      <c r="DUC118" s="37"/>
      <c r="DUD118" s="37"/>
      <c r="DUE118" s="37"/>
      <c r="DUF118" s="37"/>
      <c r="DUG118" s="37"/>
      <c r="DUH118" s="37"/>
      <c r="DUI118" s="37"/>
      <c r="DUJ118" s="37"/>
      <c r="DUK118" s="37"/>
      <c r="DUL118" s="37"/>
      <c r="DUM118" s="37"/>
      <c r="DUN118" s="37"/>
      <c r="DUO118" s="37"/>
      <c r="DUP118" s="37"/>
      <c r="DUQ118" s="37"/>
      <c r="DUR118" s="37"/>
      <c r="DUS118" s="37"/>
      <c r="DUT118" s="37"/>
      <c r="DUU118" s="37"/>
      <c r="DUV118" s="37"/>
      <c r="DUW118" s="37"/>
      <c r="DUX118" s="37"/>
      <c r="DUY118" s="37"/>
      <c r="DUZ118" s="37"/>
      <c r="DVA118" s="37"/>
      <c r="DVB118" s="37"/>
      <c r="DVC118" s="37"/>
      <c r="DVD118" s="37"/>
      <c r="DVE118" s="37"/>
      <c r="DVF118" s="37"/>
      <c r="DVG118" s="37"/>
      <c r="DVH118" s="37"/>
      <c r="DVI118" s="37"/>
      <c r="DVJ118" s="37"/>
      <c r="DVK118" s="37"/>
      <c r="DVL118" s="37"/>
      <c r="DVM118" s="37"/>
      <c r="DVN118" s="37"/>
      <c r="DVO118" s="37"/>
      <c r="DVP118" s="37"/>
      <c r="DVQ118" s="37"/>
      <c r="DVR118" s="37"/>
      <c r="DVS118" s="37"/>
      <c r="DVT118" s="37"/>
      <c r="DVU118" s="37"/>
      <c r="DVV118" s="37"/>
      <c r="DVW118" s="37"/>
      <c r="DVX118" s="37"/>
      <c r="DVY118" s="37"/>
      <c r="DVZ118" s="37"/>
      <c r="DWA118" s="37"/>
      <c r="DWB118" s="37"/>
      <c r="DWC118" s="37"/>
      <c r="DWD118" s="37"/>
      <c r="DWE118" s="37"/>
      <c r="DWF118" s="37"/>
      <c r="DWG118" s="37"/>
      <c r="DWH118" s="37"/>
      <c r="DWI118" s="37"/>
      <c r="DWJ118" s="37"/>
      <c r="DWK118" s="37"/>
      <c r="DWL118" s="37"/>
      <c r="DWM118" s="37"/>
      <c r="DWN118" s="37"/>
      <c r="DWO118" s="37"/>
      <c r="DWP118" s="37"/>
      <c r="DWQ118" s="37"/>
      <c r="DWR118" s="37"/>
      <c r="DWS118" s="37"/>
      <c r="DWT118" s="37"/>
      <c r="DWU118" s="37"/>
      <c r="DWV118" s="37"/>
      <c r="DWW118" s="37"/>
      <c r="DWX118" s="37"/>
      <c r="DWY118" s="37"/>
      <c r="DWZ118" s="37"/>
      <c r="DXA118" s="37"/>
      <c r="DXB118" s="37"/>
      <c r="DXC118" s="37"/>
      <c r="DXD118" s="37"/>
      <c r="DXE118" s="37"/>
      <c r="DXF118" s="37"/>
      <c r="DXG118" s="37"/>
      <c r="DXH118" s="37"/>
      <c r="DXI118" s="37"/>
      <c r="DXJ118" s="37"/>
      <c r="DXK118" s="37"/>
      <c r="DXL118" s="37"/>
      <c r="DXM118" s="37"/>
      <c r="DXN118" s="37"/>
      <c r="DXO118" s="37"/>
      <c r="DXP118" s="37"/>
      <c r="DXQ118" s="37"/>
      <c r="DXR118" s="37"/>
      <c r="DXS118" s="37"/>
      <c r="DXT118" s="37"/>
      <c r="DXU118" s="37"/>
      <c r="DXV118" s="37"/>
      <c r="DXW118" s="37"/>
      <c r="DXX118" s="37"/>
      <c r="DXY118" s="37"/>
      <c r="DXZ118" s="37"/>
      <c r="DYA118" s="37"/>
      <c r="DYB118" s="37"/>
      <c r="DYC118" s="37"/>
      <c r="DYD118" s="37"/>
      <c r="DYE118" s="37"/>
      <c r="DYF118" s="37"/>
      <c r="DYG118" s="37"/>
      <c r="DYH118" s="37"/>
      <c r="DYI118" s="37"/>
      <c r="DYJ118" s="37"/>
      <c r="DYK118" s="37"/>
      <c r="DYL118" s="37"/>
      <c r="DYM118" s="37"/>
      <c r="DYN118" s="37"/>
      <c r="DYO118" s="37"/>
      <c r="DYP118" s="37"/>
      <c r="DYQ118" s="37"/>
      <c r="DYR118" s="37"/>
      <c r="DYS118" s="37"/>
      <c r="DYT118" s="37"/>
      <c r="DYU118" s="37"/>
      <c r="DYV118" s="37"/>
      <c r="DYW118" s="37"/>
      <c r="DYX118" s="37"/>
      <c r="DYY118" s="37"/>
      <c r="DYZ118" s="37"/>
      <c r="DZA118" s="37"/>
      <c r="DZB118" s="37"/>
      <c r="DZC118" s="37"/>
      <c r="DZD118" s="37"/>
      <c r="DZE118" s="37"/>
      <c r="DZF118" s="37"/>
      <c r="DZG118" s="37"/>
      <c r="DZH118" s="37"/>
      <c r="DZI118" s="37"/>
      <c r="DZJ118" s="37"/>
      <c r="DZK118" s="37"/>
      <c r="DZL118" s="37"/>
      <c r="DZM118" s="37"/>
      <c r="DZN118" s="37"/>
      <c r="DZO118" s="37"/>
      <c r="DZP118" s="37"/>
      <c r="DZQ118" s="37"/>
      <c r="DZR118" s="37"/>
      <c r="DZS118" s="37"/>
      <c r="DZT118" s="37"/>
      <c r="DZU118" s="37"/>
      <c r="DZV118" s="37"/>
      <c r="DZW118" s="37"/>
      <c r="DZX118" s="37"/>
      <c r="DZY118" s="37"/>
      <c r="DZZ118" s="37"/>
      <c r="EAA118" s="37"/>
      <c r="EAB118" s="37"/>
      <c r="EAC118" s="37"/>
      <c r="EAD118" s="37"/>
      <c r="EAE118" s="37"/>
      <c r="EAF118" s="37"/>
      <c r="EAG118" s="37"/>
      <c r="EAH118" s="37"/>
      <c r="EAI118" s="37"/>
      <c r="EAJ118" s="37"/>
      <c r="EAK118" s="37"/>
      <c r="EAL118" s="37"/>
      <c r="EAM118" s="37"/>
      <c r="EAN118" s="37"/>
      <c r="EAO118" s="37"/>
      <c r="EAP118" s="37"/>
      <c r="EAQ118" s="37"/>
      <c r="EAR118" s="37"/>
      <c r="EAS118" s="37"/>
      <c r="EAT118" s="37"/>
      <c r="EAU118" s="37"/>
      <c r="EAV118" s="37"/>
      <c r="EAW118" s="37"/>
      <c r="EAX118" s="37"/>
      <c r="EAY118" s="37"/>
      <c r="EAZ118" s="37"/>
      <c r="EBA118" s="37"/>
      <c r="EBB118" s="37"/>
      <c r="EBC118" s="37"/>
      <c r="EBD118" s="37"/>
      <c r="EBE118" s="37"/>
      <c r="EBF118" s="37"/>
      <c r="EBG118" s="37"/>
      <c r="EBH118" s="37"/>
      <c r="EBI118" s="37"/>
      <c r="EBJ118" s="37"/>
      <c r="EBK118" s="37"/>
      <c r="EBL118" s="37"/>
      <c r="EBM118" s="37"/>
      <c r="EBN118" s="37"/>
      <c r="EBO118" s="37"/>
      <c r="EBP118" s="37"/>
      <c r="EBQ118" s="37"/>
      <c r="EBR118" s="37"/>
      <c r="EBS118" s="37"/>
      <c r="EBT118" s="37"/>
      <c r="EBU118" s="37"/>
      <c r="EBV118" s="37"/>
      <c r="EBW118" s="37"/>
      <c r="EBX118" s="37"/>
      <c r="EBY118" s="37"/>
      <c r="EBZ118" s="37"/>
      <c r="ECA118" s="37"/>
      <c r="ECB118" s="37"/>
      <c r="ECC118" s="37"/>
      <c r="ECD118" s="37"/>
      <c r="ECE118" s="37"/>
      <c r="ECF118" s="37"/>
      <c r="ECG118" s="37"/>
      <c r="ECH118" s="37"/>
      <c r="ECI118" s="37"/>
      <c r="ECJ118" s="37"/>
      <c r="ECK118" s="37"/>
      <c r="ECL118" s="37"/>
      <c r="ECM118" s="37"/>
      <c r="ECN118" s="37"/>
      <c r="ECO118" s="37"/>
      <c r="ECP118" s="37"/>
      <c r="ECQ118" s="37"/>
      <c r="ECR118" s="37"/>
      <c r="ECS118" s="37"/>
      <c r="ECT118" s="37"/>
      <c r="ECU118" s="37"/>
      <c r="ECV118" s="37"/>
      <c r="ECW118" s="37"/>
      <c r="ECX118" s="37"/>
      <c r="ECY118" s="37"/>
      <c r="ECZ118" s="37"/>
      <c r="EDA118" s="37"/>
      <c r="EDB118" s="37"/>
      <c r="EDC118" s="37"/>
      <c r="EDD118" s="37"/>
      <c r="EDE118" s="37"/>
      <c r="EDF118" s="37"/>
      <c r="EDG118" s="37"/>
      <c r="EDH118" s="37"/>
      <c r="EDI118" s="37"/>
      <c r="EDJ118" s="37"/>
      <c r="EDK118" s="37"/>
      <c r="EDL118" s="37"/>
      <c r="EDM118" s="37"/>
      <c r="EDN118" s="37"/>
      <c r="EDO118" s="37"/>
      <c r="EDP118" s="37"/>
      <c r="EDQ118" s="37"/>
      <c r="EDR118" s="37"/>
      <c r="EDS118" s="37"/>
      <c r="EDT118" s="37"/>
      <c r="EDU118" s="37"/>
      <c r="EDV118" s="37"/>
      <c r="EDW118" s="37"/>
      <c r="EDX118" s="37"/>
      <c r="EDY118" s="37"/>
      <c r="EDZ118" s="37"/>
      <c r="EEA118" s="37"/>
      <c r="EEB118" s="37"/>
      <c r="EEC118" s="37"/>
      <c r="EED118" s="37"/>
      <c r="EEE118" s="37"/>
      <c r="EEF118" s="37"/>
      <c r="EEG118" s="37"/>
      <c r="EEH118" s="37"/>
      <c r="EEI118" s="37"/>
      <c r="EEJ118" s="37"/>
      <c r="EEK118" s="37"/>
      <c r="EEL118" s="37"/>
      <c r="EEM118" s="37"/>
      <c r="EEN118" s="37"/>
      <c r="EEO118" s="37"/>
      <c r="EEP118" s="37"/>
      <c r="EEQ118" s="37"/>
      <c r="EER118" s="37"/>
      <c r="EES118" s="37"/>
      <c r="EET118" s="37"/>
      <c r="EEU118" s="37"/>
      <c r="EEV118" s="37"/>
      <c r="EEW118" s="37"/>
      <c r="EEX118" s="37"/>
      <c r="EEY118" s="37"/>
      <c r="EEZ118" s="37"/>
      <c r="EFA118" s="37"/>
      <c r="EFB118" s="37"/>
      <c r="EFC118" s="37"/>
      <c r="EFD118" s="37"/>
      <c r="EFE118" s="37"/>
      <c r="EFF118" s="37"/>
      <c r="EFG118" s="37"/>
      <c r="EFH118" s="37"/>
      <c r="EFI118" s="37"/>
      <c r="EFJ118" s="37"/>
      <c r="EFK118" s="37"/>
      <c r="EFL118" s="37"/>
      <c r="EFM118" s="37"/>
      <c r="EFN118" s="37"/>
      <c r="EFO118" s="37"/>
      <c r="EFP118" s="37"/>
      <c r="EFQ118" s="37"/>
      <c r="EFR118" s="37"/>
      <c r="EFS118" s="37"/>
      <c r="EFT118" s="37"/>
      <c r="EFU118" s="37"/>
      <c r="EFV118" s="37"/>
      <c r="EFW118" s="37"/>
      <c r="EFX118" s="37"/>
      <c r="EFY118" s="37"/>
      <c r="EFZ118" s="37"/>
      <c r="EGA118" s="37"/>
      <c r="EGB118" s="37"/>
      <c r="EGC118" s="37"/>
      <c r="EGD118" s="37"/>
      <c r="EGE118" s="37"/>
      <c r="EGF118" s="37"/>
      <c r="EGG118" s="37"/>
      <c r="EGH118" s="37"/>
      <c r="EGI118" s="37"/>
      <c r="EGJ118" s="37"/>
      <c r="EGK118" s="37"/>
      <c r="EGL118" s="37"/>
      <c r="EGM118" s="37"/>
      <c r="EGN118" s="37"/>
      <c r="EGO118" s="37"/>
      <c r="EGP118" s="37"/>
      <c r="EGQ118" s="37"/>
      <c r="EGR118" s="37"/>
      <c r="EGS118" s="37"/>
      <c r="EGT118" s="37"/>
      <c r="EGU118" s="37"/>
      <c r="EGV118" s="37"/>
      <c r="EGW118" s="37"/>
      <c r="EGX118" s="37"/>
      <c r="EGY118" s="37"/>
      <c r="EGZ118" s="37"/>
      <c r="EHA118" s="37"/>
      <c r="EHB118" s="37"/>
      <c r="EHC118" s="37"/>
      <c r="EHD118" s="37"/>
      <c r="EHE118" s="37"/>
      <c r="EHF118" s="37"/>
      <c r="EHG118" s="37"/>
      <c r="EHH118" s="37"/>
      <c r="EHI118" s="37"/>
      <c r="EHJ118" s="37"/>
      <c r="EHK118" s="37"/>
      <c r="EHL118" s="37"/>
      <c r="EHM118" s="37"/>
      <c r="EHN118" s="37"/>
      <c r="EHO118" s="37"/>
      <c r="EHP118" s="37"/>
      <c r="EHQ118" s="37"/>
      <c r="EHR118" s="37"/>
      <c r="EHS118" s="37"/>
      <c r="EHT118" s="37"/>
      <c r="EHU118" s="37"/>
      <c r="EHV118" s="37"/>
      <c r="EHW118" s="37"/>
      <c r="EHX118" s="37"/>
      <c r="EHY118" s="37"/>
      <c r="EHZ118" s="37"/>
      <c r="EIA118" s="37"/>
      <c r="EIB118" s="37"/>
      <c r="EIC118" s="37"/>
      <c r="EID118" s="37"/>
      <c r="EIE118" s="37"/>
      <c r="EIF118" s="37"/>
      <c r="EIG118" s="37"/>
      <c r="EIH118" s="37"/>
      <c r="EII118" s="37"/>
      <c r="EIJ118" s="37"/>
      <c r="EIK118" s="37"/>
      <c r="EIL118" s="37"/>
      <c r="EIM118" s="37"/>
      <c r="EIN118" s="37"/>
      <c r="EIO118" s="37"/>
      <c r="EIP118" s="37"/>
      <c r="EIQ118" s="37"/>
      <c r="EIR118" s="37"/>
      <c r="EIS118" s="37"/>
      <c r="EIT118" s="37"/>
      <c r="EIU118" s="37"/>
      <c r="EIV118" s="37"/>
      <c r="EIW118" s="37"/>
      <c r="EIX118" s="37"/>
      <c r="EIY118" s="37"/>
      <c r="EIZ118" s="37"/>
      <c r="EJA118" s="37"/>
      <c r="EJB118" s="37"/>
      <c r="EJC118" s="37"/>
      <c r="EJD118" s="37"/>
      <c r="EJE118" s="37"/>
      <c r="EJF118" s="37"/>
      <c r="EJG118" s="37"/>
      <c r="EJH118" s="37"/>
      <c r="EJI118" s="37"/>
      <c r="EJJ118" s="37"/>
      <c r="EJK118" s="37"/>
      <c r="EJL118" s="37"/>
      <c r="EJM118" s="37"/>
      <c r="EJN118" s="37"/>
      <c r="EJO118" s="37"/>
      <c r="EJP118" s="37"/>
      <c r="EJQ118" s="37"/>
      <c r="EJR118" s="37"/>
      <c r="EJS118" s="37"/>
      <c r="EJT118" s="37"/>
      <c r="EJU118" s="37"/>
      <c r="EJV118" s="37"/>
      <c r="EJW118" s="37"/>
      <c r="EJX118" s="37"/>
      <c r="EJY118" s="37"/>
      <c r="EJZ118" s="37"/>
      <c r="EKA118" s="37"/>
      <c r="EKB118" s="37"/>
      <c r="EKC118" s="37"/>
      <c r="EKD118" s="37"/>
      <c r="EKE118" s="37"/>
      <c r="EKF118" s="37"/>
      <c r="EKG118" s="37"/>
      <c r="EKH118" s="37"/>
      <c r="EKI118" s="37"/>
      <c r="EKJ118" s="37"/>
      <c r="EKK118" s="37"/>
      <c r="EKL118" s="37"/>
      <c r="EKM118" s="37"/>
      <c r="EKN118" s="37"/>
      <c r="EKO118" s="37"/>
      <c r="EKP118" s="37"/>
      <c r="EKQ118" s="37"/>
      <c r="EKR118" s="37"/>
      <c r="EKS118" s="37"/>
      <c r="EKT118" s="37"/>
      <c r="EKU118" s="37"/>
      <c r="EKV118" s="37"/>
      <c r="EKW118" s="37"/>
      <c r="EKX118" s="37"/>
      <c r="EKY118" s="37"/>
      <c r="EKZ118" s="37"/>
      <c r="ELA118" s="37"/>
      <c r="ELB118" s="37"/>
      <c r="ELC118" s="37"/>
      <c r="ELD118" s="37"/>
      <c r="ELE118" s="37"/>
      <c r="ELF118" s="37"/>
      <c r="ELG118" s="37"/>
      <c r="ELH118" s="37"/>
      <c r="ELI118" s="37"/>
      <c r="ELJ118" s="37"/>
      <c r="ELK118" s="37"/>
      <c r="ELL118" s="37"/>
      <c r="ELM118" s="37"/>
      <c r="ELN118" s="37"/>
      <c r="ELO118" s="37"/>
      <c r="ELP118" s="37"/>
      <c r="ELQ118" s="37"/>
      <c r="ELR118" s="37"/>
      <c r="ELS118" s="37"/>
      <c r="ELT118" s="37"/>
      <c r="ELU118" s="37"/>
      <c r="ELV118" s="37"/>
      <c r="ELW118" s="37"/>
      <c r="ELX118" s="37"/>
      <c r="ELY118" s="37"/>
      <c r="ELZ118" s="37"/>
      <c r="EMA118" s="37"/>
      <c r="EMB118" s="37"/>
      <c r="EMC118" s="37"/>
      <c r="EMD118" s="37"/>
      <c r="EME118" s="37"/>
      <c r="EMF118" s="37"/>
      <c r="EMG118" s="37"/>
      <c r="EMH118" s="37"/>
      <c r="EMI118" s="37"/>
      <c r="EMJ118" s="37"/>
      <c r="EMK118" s="37"/>
      <c r="EML118" s="37"/>
      <c r="EMM118" s="37"/>
      <c r="EMN118" s="37"/>
      <c r="EMO118" s="37"/>
      <c r="EMP118" s="37"/>
      <c r="EMQ118" s="37"/>
      <c r="EMR118" s="37"/>
      <c r="EMS118" s="37"/>
      <c r="EMT118" s="37"/>
      <c r="EMU118" s="37"/>
      <c r="EMV118" s="37"/>
      <c r="EMW118" s="37"/>
      <c r="EMX118" s="37"/>
      <c r="EMY118" s="37"/>
      <c r="EMZ118" s="37"/>
      <c r="ENA118" s="37"/>
      <c r="ENB118" s="37"/>
      <c r="ENC118" s="37"/>
      <c r="END118" s="37"/>
      <c r="ENE118" s="37"/>
      <c r="ENF118" s="37"/>
      <c r="ENG118" s="37"/>
      <c r="ENH118" s="37"/>
      <c r="ENI118" s="37"/>
      <c r="ENJ118" s="37"/>
      <c r="ENK118" s="37"/>
      <c r="ENL118" s="37"/>
      <c r="ENM118" s="37"/>
      <c r="ENN118" s="37"/>
      <c r="ENO118" s="37"/>
      <c r="ENP118" s="37"/>
      <c r="ENQ118" s="37"/>
      <c r="ENR118" s="37"/>
      <c r="ENS118" s="37"/>
      <c r="ENT118" s="37"/>
      <c r="ENU118" s="37"/>
      <c r="ENV118" s="37"/>
      <c r="ENW118" s="37"/>
      <c r="ENX118" s="37"/>
      <c r="ENY118" s="37"/>
      <c r="ENZ118" s="37"/>
      <c r="EOA118" s="37"/>
      <c r="EOB118" s="37"/>
      <c r="EOC118" s="37"/>
      <c r="EOD118" s="37"/>
      <c r="EOE118" s="37"/>
      <c r="EOF118" s="37"/>
      <c r="EOG118" s="37"/>
      <c r="EOH118" s="37"/>
      <c r="EOI118" s="37"/>
      <c r="EOJ118" s="37"/>
      <c r="EOK118" s="37"/>
      <c r="EOL118" s="37"/>
      <c r="EOM118" s="37"/>
      <c r="EON118" s="37"/>
      <c r="EOO118" s="37"/>
      <c r="EOP118" s="37"/>
      <c r="EOQ118" s="37"/>
      <c r="EOR118" s="37"/>
      <c r="EOS118" s="37"/>
      <c r="EOT118" s="37"/>
      <c r="EOU118" s="37"/>
      <c r="EOV118" s="37"/>
      <c r="EOW118" s="37"/>
      <c r="EOX118" s="37"/>
      <c r="EOY118" s="37"/>
      <c r="EOZ118" s="37"/>
      <c r="EPA118" s="37"/>
      <c r="EPB118" s="37"/>
      <c r="EPC118" s="37"/>
      <c r="EPD118" s="37"/>
      <c r="EPE118" s="37"/>
      <c r="EPF118" s="37"/>
      <c r="EPG118" s="37"/>
      <c r="EPH118" s="37"/>
      <c r="EPI118" s="37"/>
      <c r="EPJ118" s="37"/>
      <c r="EPK118" s="37"/>
      <c r="EPL118" s="37"/>
      <c r="EPM118" s="37"/>
      <c r="EPN118" s="37"/>
      <c r="EPO118" s="37"/>
      <c r="EPP118" s="37"/>
      <c r="EPQ118" s="37"/>
      <c r="EPR118" s="37"/>
      <c r="EPS118" s="37"/>
      <c r="EPT118" s="37"/>
      <c r="EPU118" s="37"/>
      <c r="EPV118" s="37"/>
      <c r="EPW118" s="37"/>
      <c r="EPX118" s="37"/>
      <c r="EPY118" s="37"/>
      <c r="EPZ118" s="37"/>
      <c r="EQA118" s="37"/>
      <c r="EQB118" s="37"/>
      <c r="EQC118" s="37"/>
      <c r="EQD118" s="37"/>
      <c r="EQE118" s="37"/>
      <c r="EQF118" s="37"/>
      <c r="EQG118" s="37"/>
      <c r="EQH118" s="37"/>
      <c r="EQI118" s="37"/>
      <c r="EQJ118" s="37"/>
      <c r="EQK118" s="37"/>
      <c r="EQL118" s="37"/>
      <c r="EQM118" s="37"/>
      <c r="EQN118" s="37"/>
      <c r="EQO118" s="37"/>
      <c r="EQP118" s="37"/>
      <c r="EQQ118" s="37"/>
      <c r="EQR118" s="37"/>
      <c r="EQS118" s="37"/>
      <c r="EQT118" s="37"/>
      <c r="EQU118" s="37"/>
      <c r="EQV118" s="37"/>
      <c r="EQW118" s="37"/>
      <c r="EQX118" s="37"/>
      <c r="EQY118" s="37"/>
      <c r="EQZ118" s="37"/>
      <c r="ERA118" s="37"/>
      <c r="ERB118" s="37"/>
      <c r="ERC118" s="37"/>
      <c r="ERD118" s="37"/>
      <c r="ERE118" s="37"/>
      <c r="ERF118" s="37"/>
      <c r="ERG118" s="37"/>
      <c r="ERH118" s="37"/>
      <c r="ERI118" s="37"/>
      <c r="ERJ118" s="37"/>
      <c r="ERK118" s="37"/>
      <c r="ERL118" s="37"/>
      <c r="ERM118" s="37"/>
      <c r="ERN118" s="37"/>
      <c r="ERO118" s="37"/>
      <c r="ERP118" s="37"/>
      <c r="ERQ118" s="37"/>
      <c r="ERR118" s="37"/>
      <c r="ERS118" s="37"/>
      <c r="ERT118" s="37"/>
      <c r="ERU118" s="37"/>
      <c r="ERV118" s="37"/>
      <c r="ERW118" s="37"/>
      <c r="ERX118" s="37"/>
      <c r="ERY118" s="37"/>
      <c r="ERZ118" s="37"/>
      <c r="ESA118" s="37"/>
      <c r="ESB118" s="37"/>
      <c r="ESC118" s="37"/>
      <c r="ESD118" s="37"/>
      <c r="ESE118" s="37"/>
      <c r="ESF118" s="37"/>
      <c r="ESG118" s="37"/>
      <c r="ESH118" s="37"/>
      <c r="ESI118" s="37"/>
      <c r="ESJ118" s="37"/>
      <c r="ESK118" s="37"/>
      <c r="ESL118" s="37"/>
      <c r="ESM118" s="37"/>
      <c r="ESN118" s="37"/>
      <c r="ESO118" s="37"/>
      <c r="ESP118" s="37"/>
      <c r="ESQ118" s="37"/>
      <c r="ESR118" s="37"/>
      <c r="ESS118" s="37"/>
      <c r="EST118" s="37"/>
      <c r="ESU118" s="37"/>
      <c r="ESV118" s="37"/>
      <c r="ESW118" s="37"/>
      <c r="ESX118" s="37"/>
      <c r="ESY118" s="37"/>
      <c r="ESZ118" s="37"/>
      <c r="ETA118" s="37"/>
      <c r="ETB118" s="37"/>
      <c r="ETC118" s="37"/>
      <c r="ETD118" s="37"/>
      <c r="ETE118" s="37"/>
      <c r="ETF118" s="37"/>
      <c r="ETG118" s="37"/>
      <c r="ETH118" s="37"/>
      <c r="ETI118" s="37"/>
      <c r="ETJ118" s="37"/>
      <c r="ETK118" s="37"/>
      <c r="ETL118" s="37"/>
      <c r="ETM118" s="37"/>
      <c r="ETN118" s="37"/>
      <c r="ETO118" s="37"/>
      <c r="ETP118" s="37"/>
      <c r="ETQ118" s="37"/>
      <c r="ETR118" s="37"/>
      <c r="ETS118" s="37"/>
      <c r="ETT118" s="37"/>
      <c r="ETU118" s="37"/>
      <c r="ETV118" s="37"/>
      <c r="ETW118" s="37"/>
      <c r="ETX118" s="37"/>
      <c r="ETY118" s="37"/>
      <c r="ETZ118" s="37"/>
      <c r="EUA118" s="37"/>
      <c r="EUB118" s="37"/>
      <c r="EUC118" s="37"/>
      <c r="EUD118" s="37"/>
      <c r="EUE118" s="37"/>
      <c r="EUF118" s="37"/>
      <c r="EUG118" s="37"/>
      <c r="EUH118" s="37"/>
      <c r="EUI118" s="37"/>
      <c r="EUJ118" s="37"/>
      <c r="EUK118" s="37"/>
      <c r="EUL118" s="37"/>
      <c r="EUM118" s="37"/>
      <c r="EUN118" s="37"/>
      <c r="EUO118" s="37"/>
      <c r="EUP118" s="37"/>
      <c r="EUQ118" s="37"/>
      <c r="EUR118" s="37"/>
      <c r="EUS118" s="37"/>
      <c r="EUT118" s="37"/>
      <c r="EUU118" s="37"/>
      <c r="EUV118" s="37"/>
      <c r="EUW118" s="37"/>
      <c r="EUX118" s="37"/>
      <c r="EUY118" s="37"/>
      <c r="EUZ118" s="37"/>
      <c r="EVA118" s="37"/>
      <c r="EVB118" s="37"/>
      <c r="EVC118" s="37"/>
      <c r="EVD118" s="37"/>
      <c r="EVE118" s="37"/>
      <c r="EVF118" s="37"/>
      <c r="EVG118" s="37"/>
      <c r="EVH118" s="37"/>
      <c r="EVI118" s="37"/>
      <c r="EVJ118" s="37"/>
      <c r="EVK118" s="37"/>
      <c r="EVL118" s="37"/>
      <c r="EVM118" s="37"/>
      <c r="EVN118" s="37"/>
      <c r="EVO118" s="37"/>
      <c r="EVP118" s="37"/>
      <c r="EVQ118" s="37"/>
      <c r="EVR118" s="37"/>
      <c r="EVS118" s="37"/>
      <c r="EVT118" s="37"/>
      <c r="EVU118" s="37"/>
      <c r="EVV118" s="37"/>
      <c r="EVW118" s="37"/>
      <c r="EVX118" s="37"/>
      <c r="EVY118" s="37"/>
      <c r="EVZ118" s="37"/>
      <c r="EWA118" s="37"/>
      <c r="EWB118" s="37"/>
      <c r="EWC118" s="37"/>
      <c r="EWD118" s="37"/>
      <c r="EWE118" s="37"/>
      <c r="EWF118" s="37"/>
      <c r="EWG118" s="37"/>
      <c r="EWH118" s="37"/>
      <c r="EWI118" s="37"/>
      <c r="EWJ118" s="37"/>
      <c r="EWK118" s="37"/>
      <c r="EWL118" s="37"/>
      <c r="EWM118" s="37"/>
      <c r="EWN118" s="37"/>
      <c r="EWO118" s="37"/>
      <c r="EWP118" s="37"/>
      <c r="EWQ118" s="37"/>
      <c r="EWR118" s="37"/>
      <c r="EWS118" s="37"/>
      <c r="EWT118" s="37"/>
      <c r="EWU118" s="37"/>
      <c r="EWV118" s="37"/>
      <c r="EWW118" s="37"/>
      <c r="EWX118" s="37"/>
      <c r="EWY118" s="37"/>
      <c r="EWZ118" s="37"/>
      <c r="EXA118" s="37"/>
      <c r="EXB118" s="37"/>
      <c r="EXC118" s="37"/>
      <c r="EXD118" s="37"/>
      <c r="EXE118" s="37"/>
      <c r="EXF118" s="37"/>
      <c r="EXG118" s="37"/>
      <c r="EXH118" s="37"/>
      <c r="EXI118" s="37"/>
      <c r="EXJ118" s="37"/>
      <c r="EXK118" s="37"/>
      <c r="EXL118" s="37"/>
      <c r="EXM118" s="37"/>
      <c r="EXN118" s="37"/>
      <c r="EXO118" s="37"/>
      <c r="EXP118" s="37"/>
      <c r="EXQ118" s="37"/>
      <c r="EXR118" s="37"/>
      <c r="EXS118" s="37"/>
      <c r="EXT118" s="37"/>
      <c r="EXU118" s="37"/>
      <c r="EXV118" s="37"/>
      <c r="EXW118" s="37"/>
      <c r="EXX118" s="37"/>
      <c r="EXY118" s="37"/>
      <c r="EXZ118" s="37"/>
      <c r="EYA118" s="37"/>
      <c r="EYB118" s="37"/>
      <c r="EYC118" s="37"/>
      <c r="EYD118" s="37"/>
      <c r="EYE118" s="37"/>
      <c r="EYF118" s="37"/>
      <c r="EYG118" s="37"/>
      <c r="EYH118" s="37"/>
      <c r="EYI118" s="37"/>
      <c r="EYJ118" s="37"/>
      <c r="EYK118" s="37"/>
      <c r="EYL118" s="37"/>
      <c r="EYM118" s="37"/>
      <c r="EYN118" s="37"/>
      <c r="EYO118" s="37"/>
      <c r="EYP118" s="37"/>
      <c r="EYQ118" s="37"/>
      <c r="EYR118" s="37"/>
      <c r="EYS118" s="37"/>
      <c r="EYT118" s="37"/>
      <c r="EYU118" s="37"/>
      <c r="EYV118" s="37"/>
      <c r="EYW118" s="37"/>
      <c r="EYX118" s="37"/>
      <c r="EYY118" s="37"/>
      <c r="EYZ118" s="37"/>
      <c r="EZA118" s="37"/>
      <c r="EZB118" s="37"/>
      <c r="EZC118" s="37"/>
      <c r="EZD118" s="37"/>
      <c r="EZE118" s="37"/>
      <c r="EZF118" s="37"/>
      <c r="EZG118" s="37"/>
      <c r="EZH118" s="37"/>
      <c r="EZI118" s="37"/>
      <c r="EZJ118" s="37"/>
      <c r="EZK118" s="37"/>
      <c r="EZL118" s="37"/>
      <c r="EZM118" s="37"/>
      <c r="EZN118" s="37"/>
      <c r="EZO118" s="37"/>
      <c r="EZP118" s="37"/>
      <c r="EZQ118" s="37"/>
      <c r="EZR118" s="37"/>
      <c r="EZS118" s="37"/>
      <c r="EZT118" s="37"/>
      <c r="EZU118" s="37"/>
      <c r="EZV118" s="37"/>
      <c r="EZW118" s="37"/>
      <c r="EZX118" s="37"/>
      <c r="EZY118" s="37"/>
      <c r="EZZ118" s="37"/>
      <c r="FAA118" s="37"/>
      <c r="FAB118" s="37"/>
      <c r="FAC118" s="37"/>
      <c r="FAD118" s="37"/>
      <c r="FAE118" s="37"/>
      <c r="FAF118" s="37"/>
      <c r="FAG118" s="37"/>
      <c r="FAH118" s="37"/>
      <c r="FAI118" s="37"/>
      <c r="FAJ118" s="37"/>
      <c r="FAK118" s="37"/>
      <c r="FAL118" s="37"/>
      <c r="FAM118" s="37"/>
      <c r="FAN118" s="37"/>
      <c r="FAO118" s="37"/>
      <c r="FAP118" s="37"/>
      <c r="FAQ118" s="37"/>
      <c r="FAR118" s="37"/>
      <c r="FAS118" s="37"/>
      <c r="FAT118" s="37"/>
      <c r="FAU118" s="37"/>
      <c r="FAV118" s="37"/>
      <c r="FAW118" s="37"/>
      <c r="FAX118" s="37"/>
      <c r="FAY118" s="37"/>
      <c r="FAZ118" s="37"/>
      <c r="FBA118" s="37"/>
      <c r="FBB118" s="37"/>
      <c r="FBC118" s="37"/>
      <c r="FBD118" s="37"/>
      <c r="FBE118" s="37"/>
      <c r="FBF118" s="37"/>
      <c r="FBG118" s="37"/>
      <c r="FBH118" s="37"/>
      <c r="FBI118" s="37"/>
      <c r="FBJ118" s="37"/>
      <c r="FBK118" s="37"/>
      <c r="FBL118" s="37"/>
      <c r="FBM118" s="37"/>
      <c r="FBN118" s="37"/>
      <c r="FBO118" s="37"/>
      <c r="FBP118" s="37"/>
      <c r="FBQ118" s="37"/>
      <c r="FBR118" s="37"/>
      <c r="FBS118" s="37"/>
      <c r="FBT118" s="37"/>
      <c r="FBU118" s="37"/>
      <c r="FBV118" s="37"/>
      <c r="FBW118" s="37"/>
      <c r="FBX118" s="37"/>
      <c r="FBY118" s="37"/>
      <c r="FBZ118" s="37"/>
      <c r="FCA118" s="37"/>
      <c r="FCB118" s="37"/>
      <c r="FCC118" s="37"/>
      <c r="FCD118" s="37"/>
      <c r="FCE118" s="37"/>
      <c r="FCF118" s="37"/>
      <c r="FCG118" s="37"/>
      <c r="FCH118" s="37"/>
      <c r="FCI118" s="37"/>
      <c r="FCJ118" s="37"/>
      <c r="FCK118" s="37"/>
      <c r="FCL118" s="37"/>
      <c r="FCM118" s="37"/>
      <c r="FCN118" s="37"/>
      <c r="FCO118" s="37"/>
      <c r="FCP118" s="37"/>
      <c r="FCQ118" s="37"/>
      <c r="FCR118" s="37"/>
      <c r="FCS118" s="37"/>
      <c r="FCT118" s="37"/>
      <c r="FCU118" s="37"/>
      <c r="FCV118" s="37"/>
      <c r="FCW118" s="37"/>
      <c r="FCX118" s="37"/>
      <c r="FCY118" s="37"/>
      <c r="FCZ118" s="37"/>
      <c r="FDA118" s="37"/>
      <c r="FDB118" s="37"/>
      <c r="FDC118" s="37"/>
      <c r="FDD118" s="37"/>
      <c r="FDE118" s="37"/>
      <c r="FDF118" s="37"/>
      <c r="FDG118" s="37"/>
      <c r="FDH118" s="37"/>
      <c r="FDI118" s="37"/>
      <c r="FDJ118" s="37"/>
      <c r="FDK118" s="37"/>
      <c r="FDL118" s="37"/>
      <c r="FDM118" s="37"/>
      <c r="FDN118" s="37"/>
      <c r="FDO118" s="37"/>
      <c r="FDP118" s="37"/>
      <c r="FDQ118" s="37"/>
      <c r="FDR118" s="37"/>
      <c r="FDS118" s="37"/>
      <c r="FDT118" s="37"/>
      <c r="FDU118" s="37"/>
      <c r="FDV118" s="37"/>
      <c r="FDW118" s="37"/>
      <c r="FDX118" s="37"/>
      <c r="FDY118" s="37"/>
      <c r="FDZ118" s="37"/>
      <c r="FEA118" s="37"/>
      <c r="FEB118" s="37"/>
      <c r="FEC118" s="37"/>
      <c r="FED118" s="37"/>
      <c r="FEE118" s="37"/>
      <c r="FEF118" s="37"/>
      <c r="FEG118" s="37"/>
      <c r="FEH118" s="37"/>
      <c r="FEI118" s="37"/>
      <c r="FEJ118" s="37"/>
      <c r="FEK118" s="37"/>
      <c r="FEL118" s="37"/>
      <c r="FEM118" s="37"/>
      <c r="FEN118" s="37"/>
      <c r="FEO118" s="37"/>
      <c r="FEP118" s="37"/>
      <c r="FEQ118" s="37"/>
      <c r="FER118" s="37"/>
      <c r="FES118" s="37"/>
      <c r="FET118" s="37"/>
      <c r="FEU118" s="37"/>
      <c r="FEV118" s="37"/>
      <c r="FEW118" s="37"/>
      <c r="FEX118" s="37"/>
      <c r="FEY118" s="37"/>
      <c r="FEZ118" s="37"/>
      <c r="FFA118" s="37"/>
      <c r="FFB118" s="37"/>
      <c r="FFC118" s="37"/>
      <c r="FFD118" s="37"/>
      <c r="FFE118" s="37"/>
      <c r="FFF118" s="37"/>
      <c r="FFG118" s="37"/>
      <c r="FFH118" s="37"/>
      <c r="FFI118" s="37"/>
      <c r="FFJ118" s="37"/>
      <c r="FFK118" s="37"/>
      <c r="FFL118" s="37"/>
      <c r="FFM118" s="37"/>
      <c r="FFN118" s="37"/>
      <c r="FFO118" s="37"/>
      <c r="FFP118" s="37"/>
      <c r="FFQ118" s="37"/>
      <c r="FFR118" s="37"/>
      <c r="FFS118" s="37"/>
      <c r="FFT118" s="37"/>
      <c r="FFU118" s="37"/>
      <c r="FFV118" s="37"/>
      <c r="FFW118" s="37"/>
      <c r="FFX118" s="37"/>
      <c r="FFY118" s="37"/>
      <c r="FFZ118" s="37"/>
      <c r="FGA118" s="37"/>
      <c r="FGB118" s="37"/>
      <c r="FGC118" s="37"/>
      <c r="FGD118" s="37"/>
      <c r="FGE118" s="37"/>
      <c r="FGF118" s="37"/>
      <c r="FGG118" s="37"/>
      <c r="FGH118" s="37"/>
      <c r="FGI118" s="37"/>
      <c r="FGJ118" s="37"/>
      <c r="FGK118" s="37"/>
      <c r="FGL118" s="37"/>
      <c r="FGM118" s="37"/>
      <c r="FGN118" s="37"/>
      <c r="FGO118" s="37"/>
      <c r="FGP118" s="37"/>
      <c r="FGQ118" s="37"/>
      <c r="FGR118" s="37"/>
      <c r="FGS118" s="37"/>
      <c r="FGT118" s="37"/>
      <c r="FGU118" s="37"/>
      <c r="FGV118" s="37"/>
      <c r="FGW118" s="37"/>
      <c r="FGX118" s="37"/>
      <c r="FGY118" s="37"/>
      <c r="FGZ118" s="37"/>
      <c r="FHA118" s="37"/>
      <c r="FHB118" s="37"/>
      <c r="FHC118" s="37"/>
      <c r="FHD118" s="37"/>
      <c r="FHE118" s="37"/>
      <c r="FHF118" s="37"/>
      <c r="FHG118" s="37"/>
      <c r="FHH118" s="37"/>
      <c r="FHI118" s="37"/>
      <c r="FHJ118" s="37"/>
      <c r="FHK118" s="37"/>
      <c r="FHL118" s="37"/>
      <c r="FHM118" s="37"/>
      <c r="FHN118" s="37"/>
      <c r="FHO118" s="37"/>
      <c r="FHP118" s="37"/>
      <c r="FHQ118" s="37"/>
      <c r="FHR118" s="37"/>
      <c r="FHS118" s="37"/>
      <c r="FHT118" s="37"/>
      <c r="FHU118" s="37"/>
      <c r="FHV118" s="37"/>
      <c r="FHW118" s="37"/>
      <c r="FHX118" s="37"/>
      <c r="FHY118" s="37"/>
      <c r="FHZ118" s="37"/>
      <c r="FIA118" s="37"/>
      <c r="FIB118" s="37"/>
      <c r="FIC118" s="37"/>
      <c r="FID118" s="37"/>
      <c r="FIE118" s="37"/>
      <c r="FIF118" s="37"/>
      <c r="FIG118" s="37"/>
      <c r="FIH118" s="37"/>
      <c r="FII118" s="37"/>
      <c r="FIJ118" s="37"/>
      <c r="FIK118" s="37"/>
      <c r="FIL118" s="37"/>
      <c r="FIM118" s="37"/>
      <c r="FIN118" s="37"/>
      <c r="FIO118" s="37"/>
      <c r="FIP118" s="37"/>
      <c r="FIQ118" s="37"/>
      <c r="FIR118" s="37"/>
      <c r="FIS118" s="37"/>
      <c r="FIT118" s="37"/>
      <c r="FIU118" s="37"/>
      <c r="FIV118" s="37"/>
      <c r="FIW118" s="37"/>
      <c r="FIX118" s="37"/>
      <c r="FIY118" s="37"/>
      <c r="FIZ118" s="37"/>
      <c r="FJA118" s="37"/>
      <c r="FJB118" s="37"/>
      <c r="FJC118" s="37"/>
      <c r="FJD118" s="37"/>
      <c r="FJE118" s="37"/>
      <c r="FJF118" s="37"/>
      <c r="FJG118" s="37"/>
      <c r="FJH118" s="37"/>
      <c r="FJI118" s="37"/>
      <c r="FJJ118" s="37"/>
      <c r="FJK118" s="37"/>
      <c r="FJL118" s="37"/>
      <c r="FJM118" s="37"/>
      <c r="FJN118" s="37"/>
      <c r="FJO118" s="37"/>
      <c r="FJP118" s="37"/>
      <c r="FJQ118" s="37"/>
      <c r="FJR118" s="37"/>
      <c r="FJS118" s="37"/>
      <c r="FJT118" s="37"/>
      <c r="FJU118" s="37"/>
      <c r="FJV118" s="37"/>
      <c r="FJW118" s="37"/>
      <c r="FJX118" s="37"/>
      <c r="FJY118" s="37"/>
      <c r="FJZ118" s="37"/>
      <c r="FKA118" s="37"/>
      <c r="FKB118" s="37"/>
      <c r="FKC118" s="37"/>
      <c r="FKD118" s="37"/>
      <c r="FKE118" s="37"/>
      <c r="FKF118" s="37"/>
      <c r="FKG118" s="37"/>
      <c r="FKH118" s="37"/>
      <c r="FKI118" s="37"/>
      <c r="FKJ118" s="37"/>
      <c r="FKK118" s="37"/>
      <c r="FKL118" s="37"/>
      <c r="FKM118" s="37"/>
      <c r="FKN118" s="37"/>
      <c r="FKO118" s="37"/>
      <c r="FKP118" s="37"/>
      <c r="FKQ118" s="37"/>
      <c r="FKR118" s="37"/>
      <c r="FKS118" s="37"/>
      <c r="FKT118" s="37"/>
      <c r="FKU118" s="37"/>
      <c r="FKV118" s="37"/>
      <c r="FKW118" s="37"/>
      <c r="FKX118" s="37"/>
      <c r="FKY118" s="37"/>
      <c r="FKZ118" s="37"/>
      <c r="FLA118" s="37"/>
      <c r="FLB118" s="37"/>
      <c r="FLC118" s="37"/>
      <c r="FLD118" s="37"/>
      <c r="FLE118" s="37"/>
      <c r="FLF118" s="37"/>
      <c r="FLG118" s="37"/>
      <c r="FLH118" s="37"/>
      <c r="FLI118" s="37"/>
      <c r="FLJ118" s="37"/>
      <c r="FLK118" s="37"/>
      <c r="FLL118" s="37"/>
      <c r="FLM118" s="37"/>
      <c r="FLN118" s="37"/>
      <c r="FLO118" s="37"/>
      <c r="FLP118" s="37"/>
      <c r="FLQ118" s="37"/>
      <c r="FLR118" s="37"/>
      <c r="FLS118" s="37"/>
      <c r="FLT118" s="37"/>
      <c r="FLU118" s="37"/>
      <c r="FLV118" s="37"/>
      <c r="FLW118" s="37"/>
      <c r="FLX118" s="37"/>
      <c r="FLY118" s="37"/>
      <c r="FLZ118" s="37"/>
      <c r="FMA118" s="37"/>
      <c r="FMB118" s="37"/>
      <c r="FMC118" s="37"/>
      <c r="FMD118" s="37"/>
      <c r="FME118" s="37"/>
      <c r="FMF118" s="37"/>
      <c r="FMG118" s="37"/>
      <c r="FMH118" s="37"/>
      <c r="FMI118" s="37"/>
      <c r="FMJ118" s="37"/>
      <c r="FMK118" s="37"/>
      <c r="FML118" s="37"/>
      <c r="FMM118" s="37"/>
      <c r="FMN118" s="37"/>
      <c r="FMO118" s="37"/>
      <c r="FMP118" s="37"/>
      <c r="FMQ118" s="37"/>
      <c r="FMR118" s="37"/>
      <c r="FMS118" s="37"/>
      <c r="FMT118" s="37"/>
      <c r="FMU118" s="37"/>
      <c r="FMV118" s="37"/>
      <c r="FMW118" s="37"/>
      <c r="FMX118" s="37"/>
      <c r="FMY118" s="37"/>
      <c r="FMZ118" s="37"/>
      <c r="FNA118" s="37"/>
      <c r="FNB118" s="37"/>
      <c r="FNC118" s="37"/>
      <c r="FND118" s="37"/>
      <c r="FNE118" s="37"/>
      <c r="FNF118" s="37"/>
      <c r="FNG118" s="37"/>
      <c r="FNH118" s="37"/>
      <c r="FNI118" s="37"/>
      <c r="FNJ118" s="37"/>
      <c r="FNK118" s="37"/>
      <c r="FNL118" s="37"/>
      <c r="FNM118" s="37"/>
      <c r="FNN118" s="37"/>
      <c r="FNO118" s="37"/>
      <c r="FNP118" s="37"/>
      <c r="FNQ118" s="37"/>
      <c r="FNR118" s="37"/>
      <c r="FNS118" s="37"/>
      <c r="FNT118" s="37"/>
      <c r="FNU118" s="37"/>
      <c r="FNV118" s="37"/>
      <c r="FNW118" s="37"/>
      <c r="FNX118" s="37"/>
      <c r="FNY118" s="37"/>
      <c r="FNZ118" s="37"/>
      <c r="FOA118" s="37"/>
      <c r="FOB118" s="37"/>
      <c r="FOC118" s="37"/>
      <c r="FOD118" s="37"/>
      <c r="FOE118" s="37"/>
      <c r="FOF118" s="37"/>
      <c r="FOG118" s="37"/>
      <c r="FOH118" s="37"/>
      <c r="FOI118" s="37"/>
      <c r="FOJ118" s="37"/>
      <c r="FOK118" s="37"/>
      <c r="FOL118" s="37"/>
      <c r="FOM118" s="37"/>
      <c r="FON118" s="37"/>
      <c r="FOO118" s="37"/>
      <c r="FOP118" s="37"/>
      <c r="FOQ118" s="37"/>
      <c r="FOR118" s="37"/>
      <c r="FOS118" s="37"/>
      <c r="FOT118" s="37"/>
      <c r="FOU118" s="37"/>
      <c r="FOV118" s="37"/>
      <c r="FOW118" s="37"/>
      <c r="FOX118" s="37"/>
      <c r="FOY118" s="37"/>
      <c r="FOZ118" s="37"/>
      <c r="FPA118" s="37"/>
      <c r="FPB118" s="37"/>
      <c r="FPC118" s="37"/>
      <c r="FPD118" s="37"/>
      <c r="FPE118" s="37"/>
      <c r="FPF118" s="37"/>
      <c r="FPG118" s="37"/>
      <c r="FPH118" s="37"/>
      <c r="FPI118" s="37"/>
      <c r="FPJ118" s="37"/>
      <c r="FPK118" s="37"/>
      <c r="FPL118" s="37"/>
      <c r="FPM118" s="37"/>
      <c r="FPN118" s="37"/>
      <c r="FPO118" s="37"/>
      <c r="FPP118" s="37"/>
      <c r="FPQ118" s="37"/>
      <c r="FPR118" s="37"/>
      <c r="FPS118" s="37"/>
      <c r="FPT118" s="37"/>
      <c r="FPU118" s="37"/>
      <c r="FPV118" s="37"/>
      <c r="FPW118" s="37"/>
      <c r="FPX118" s="37"/>
      <c r="FPY118" s="37"/>
      <c r="FPZ118" s="37"/>
      <c r="FQA118" s="37"/>
      <c r="FQB118" s="37"/>
      <c r="FQC118" s="37"/>
      <c r="FQD118" s="37"/>
      <c r="FQE118" s="37"/>
      <c r="FQF118" s="37"/>
      <c r="FQG118" s="37"/>
      <c r="FQH118" s="37"/>
      <c r="FQI118" s="37"/>
      <c r="FQJ118" s="37"/>
      <c r="FQK118" s="37"/>
      <c r="FQL118" s="37"/>
      <c r="FQM118" s="37"/>
      <c r="FQN118" s="37"/>
      <c r="FQO118" s="37"/>
      <c r="FQP118" s="37"/>
      <c r="FQQ118" s="37"/>
      <c r="FQR118" s="37"/>
      <c r="FQS118" s="37"/>
      <c r="FQT118" s="37"/>
      <c r="FQU118" s="37"/>
      <c r="FQV118" s="37"/>
      <c r="FQW118" s="37"/>
      <c r="FQX118" s="37"/>
      <c r="FQY118" s="37"/>
      <c r="FQZ118" s="37"/>
      <c r="FRA118" s="37"/>
      <c r="FRB118" s="37"/>
      <c r="FRC118" s="37"/>
      <c r="FRD118" s="37"/>
      <c r="FRE118" s="37"/>
      <c r="FRF118" s="37"/>
      <c r="FRG118" s="37"/>
      <c r="FRH118" s="37"/>
      <c r="FRI118" s="37"/>
      <c r="FRJ118" s="37"/>
      <c r="FRK118" s="37"/>
      <c r="FRL118" s="37"/>
      <c r="FRM118" s="37"/>
      <c r="FRN118" s="37"/>
      <c r="FRO118" s="37"/>
      <c r="FRP118" s="37"/>
      <c r="FRQ118" s="37"/>
      <c r="FRR118" s="37"/>
      <c r="FRS118" s="37"/>
      <c r="FRT118" s="37"/>
      <c r="FRU118" s="37"/>
      <c r="FRV118" s="37"/>
      <c r="FRW118" s="37"/>
      <c r="FRX118" s="37"/>
      <c r="FRY118" s="37"/>
      <c r="FRZ118" s="37"/>
      <c r="FSA118" s="37"/>
      <c r="FSB118" s="37"/>
      <c r="FSC118" s="37"/>
      <c r="FSD118" s="37"/>
      <c r="FSE118" s="37"/>
      <c r="FSF118" s="37"/>
      <c r="FSG118" s="37"/>
      <c r="FSH118" s="37"/>
      <c r="FSI118" s="37"/>
      <c r="FSJ118" s="37"/>
      <c r="FSK118" s="37"/>
      <c r="FSL118" s="37"/>
      <c r="FSM118" s="37"/>
      <c r="FSN118" s="37"/>
      <c r="FSO118" s="37"/>
      <c r="FSP118" s="37"/>
      <c r="FSQ118" s="37"/>
      <c r="FSR118" s="37"/>
      <c r="FSS118" s="37"/>
      <c r="FST118" s="37"/>
      <c r="FSU118" s="37"/>
      <c r="FSV118" s="37"/>
      <c r="FSW118" s="37"/>
      <c r="FSX118" s="37"/>
      <c r="FSY118" s="37"/>
      <c r="FSZ118" s="37"/>
      <c r="FTA118" s="37"/>
      <c r="FTB118" s="37"/>
      <c r="FTC118" s="37"/>
      <c r="FTD118" s="37"/>
      <c r="FTE118" s="37"/>
      <c r="FTF118" s="37"/>
      <c r="FTG118" s="37"/>
      <c r="FTH118" s="37"/>
      <c r="FTI118" s="37"/>
      <c r="FTJ118" s="37"/>
      <c r="FTK118" s="37"/>
      <c r="FTL118" s="37"/>
      <c r="FTM118" s="37"/>
      <c r="FTN118" s="37"/>
      <c r="FTO118" s="37"/>
      <c r="FTP118" s="37"/>
      <c r="FTQ118" s="37"/>
      <c r="FTR118" s="37"/>
      <c r="FTS118" s="37"/>
      <c r="FTT118" s="37"/>
      <c r="FTU118" s="37"/>
      <c r="FTV118" s="37"/>
      <c r="FTW118" s="37"/>
      <c r="FTX118" s="37"/>
      <c r="FTY118" s="37"/>
      <c r="FTZ118" s="37"/>
      <c r="FUA118" s="37"/>
      <c r="FUB118" s="37"/>
      <c r="FUC118" s="37"/>
      <c r="FUD118" s="37"/>
      <c r="FUE118" s="37"/>
      <c r="FUF118" s="37"/>
      <c r="FUG118" s="37"/>
      <c r="FUH118" s="37"/>
      <c r="FUI118" s="37"/>
      <c r="FUJ118" s="37"/>
      <c r="FUK118" s="37"/>
      <c r="FUL118" s="37"/>
      <c r="FUM118" s="37"/>
      <c r="FUN118" s="37"/>
      <c r="FUO118" s="37"/>
      <c r="FUP118" s="37"/>
      <c r="FUQ118" s="37"/>
      <c r="FUR118" s="37"/>
      <c r="FUS118" s="37"/>
      <c r="FUT118" s="37"/>
      <c r="FUU118" s="37"/>
      <c r="FUV118" s="37"/>
      <c r="FUW118" s="37"/>
      <c r="FUX118" s="37"/>
      <c r="FUY118" s="37"/>
      <c r="FUZ118" s="37"/>
      <c r="FVA118" s="37"/>
      <c r="FVB118" s="37"/>
      <c r="FVC118" s="37"/>
      <c r="FVD118" s="37"/>
      <c r="FVE118" s="37"/>
      <c r="FVF118" s="37"/>
      <c r="FVG118" s="37"/>
      <c r="FVH118" s="37"/>
      <c r="FVI118" s="37"/>
      <c r="FVJ118" s="37"/>
      <c r="FVK118" s="37"/>
      <c r="FVL118" s="37"/>
      <c r="FVM118" s="37"/>
      <c r="FVN118" s="37"/>
      <c r="FVO118" s="37"/>
      <c r="FVP118" s="37"/>
      <c r="FVQ118" s="37"/>
      <c r="FVR118" s="37"/>
      <c r="FVS118" s="37"/>
      <c r="FVT118" s="37"/>
      <c r="FVU118" s="37"/>
      <c r="FVV118" s="37"/>
      <c r="FVW118" s="37"/>
      <c r="FVX118" s="37"/>
      <c r="FVY118" s="37"/>
      <c r="FVZ118" s="37"/>
      <c r="FWA118" s="37"/>
      <c r="FWB118" s="37"/>
      <c r="FWC118" s="37"/>
      <c r="FWD118" s="37"/>
      <c r="FWE118" s="37"/>
      <c r="FWF118" s="37"/>
      <c r="FWG118" s="37"/>
      <c r="FWH118" s="37"/>
      <c r="FWI118" s="37"/>
      <c r="FWJ118" s="37"/>
      <c r="FWK118" s="37"/>
      <c r="FWL118" s="37"/>
      <c r="FWM118" s="37"/>
      <c r="FWN118" s="37"/>
      <c r="FWO118" s="37"/>
      <c r="FWP118" s="37"/>
      <c r="FWQ118" s="37"/>
      <c r="FWR118" s="37"/>
      <c r="FWS118" s="37"/>
      <c r="FWT118" s="37"/>
      <c r="FWU118" s="37"/>
      <c r="FWV118" s="37"/>
      <c r="FWW118" s="37"/>
      <c r="FWX118" s="37"/>
      <c r="FWY118" s="37"/>
      <c r="FWZ118" s="37"/>
      <c r="FXA118" s="37"/>
      <c r="FXB118" s="37"/>
      <c r="FXC118" s="37"/>
      <c r="FXD118" s="37"/>
      <c r="FXE118" s="37"/>
      <c r="FXF118" s="37"/>
      <c r="FXG118" s="37"/>
      <c r="FXH118" s="37"/>
      <c r="FXI118" s="37"/>
      <c r="FXJ118" s="37"/>
      <c r="FXK118" s="37"/>
      <c r="FXL118" s="37"/>
      <c r="FXM118" s="37"/>
      <c r="FXN118" s="37"/>
      <c r="FXO118" s="37"/>
      <c r="FXP118" s="37"/>
      <c r="FXQ118" s="37"/>
      <c r="FXR118" s="37"/>
      <c r="FXS118" s="37"/>
      <c r="FXT118" s="37"/>
      <c r="FXU118" s="37"/>
      <c r="FXV118" s="37"/>
      <c r="FXW118" s="37"/>
      <c r="FXX118" s="37"/>
      <c r="FXY118" s="37"/>
      <c r="FXZ118" s="37"/>
      <c r="FYA118" s="37"/>
      <c r="FYB118" s="37"/>
      <c r="FYC118" s="37"/>
      <c r="FYD118" s="37"/>
      <c r="FYE118" s="37"/>
      <c r="FYF118" s="37"/>
      <c r="FYG118" s="37"/>
      <c r="FYH118" s="37"/>
      <c r="FYI118" s="37"/>
      <c r="FYJ118" s="37"/>
      <c r="FYK118" s="37"/>
      <c r="FYL118" s="37"/>
      <c r="FYM118" s="37"/>
      <c r="FYN118" s="37"/>
      <c r="FYO118" s="37"/>
      <c r="FYP118" s="37"/>
      <c r="FYQ118" s="37"/>
      <c r="FYR118" s="37"/>
      <c r="FYS118" s="37"/>
      <c r="FYT118" s="37"/>
      <c r="FYU118" s="37"/>
      <c r="FYV118" s="37"/>
      <c r="FYW118" s="37"/>
      <c r="FYX118" s="37"/>
      <c r="FYY118" s="37"/>
      <c r="FYZ118" s="37"/>
      <c r="FZA118" s="37"/>
      <c r="FZB118" s="37"/>
      <c r="FZC118" s="37"/>
      <c r="FZD118" s="37"/>
      <c r="FZE118" s="37"/>
      <c r="FZF118" s="37"/>
      <c r="FZG118" s="37"/>
      <c r="FZH118" s="37"/>
      <c r="FZI118" s="37"/>
      <c r="FZJ118" s="37"/>
      <c r="FZK118" s="37"/>
      <c r="FZL118" s="37"/>
      <c r="FZM118" s="37"/>
      <c r="FZN118" s="37"/>
      <c r="FZO118" s="37"/>
      <c r="FZP118" s="37"/>
      <c r="FZQ118" s="37"/>
      <c r="FZR118" s="37"/>
      <c r="FZS118" s="37"/>
      <c r="FZT118" s="37"/>
      <c r="FZU118" s="37"/>
      <c r="FZV118" s="37"/>
      <c r="FZW118" s="37"/>
      <c r="FZX118" s="37"/>
      <c r="FZY118" s="37"/>
      <c r="FZZ118" s="37"/>
      <c r="GAA118" s="37"/>
      <c r="GAB118" s="37"/>
      <c r="GAC118" s="37"/>
      <c r="GAD118" s="37"/>
      <c r="GAE118" s="37"/>
      <c r="GAF118" s="37"/>
      <c r="GAG118" s="37"/>
      <c r="GAH118" s="37"/>
      <c r="GAI118" s="37"/>
      <c r="GAJ118" s="37"/>
      <c r="GAK118" s="37"/>
      <c r="GAL118" s="37"/>
      <c r="GAM118" s="37"/>
      <c r="GAN118" s="37"/>
      <c r="GAO118" s="37"/>
      <c r="GAP118" s="37"/>
      <c r="GAQ118" s="37"/>
      <c r="GAR118" s="37"/>
      <c r="GAS118" s="37"/>
      <c r="GAT118" s="37"/>
      <c r="GAU118" s="37"/>
      <c r="GAV118" s="37"/>
      <c r="GAW118" s="37"/>
      <c r="GAX118" s="37"/>
      <c r="GAY118" s="37"/>
      <c r="GAZ118" s="37"/>
      <c r="GBA118" s="37"/>
      <c r="GBB118" s="37"/>
      <c r="GBC118" s="37"/>
      <c r="GBD118" s="37"/>
      <c r="GBE118" s="37"/>
      <c r="GBF118" s="37"/>
      <c r="GBG118" s="37"/>
      <c r="GBH118" s="37"/>
      <c r="GBI118" s="37"/>
      <c r="GBJ118" s="37"/>
      <c r="GBK118" s="37"/>
      <c r="GBL118" s="37"/>
      <c r="GBM118" s="37"/>
      <c r="GBN118" s="37"/>
      <c r="GBO118" s="37"/>
      <c r="GBP118" s="37"/>
      <c r="GBQ118" s="37"/>
      <c r="GBR118" s="37"/>
      <c r="GBS118" s="37"/>
      <c r="GBT118" s="37"/>
      <c r="GBU118" s="37"/>
      <c r="GBV118" s="37"/>
      <c r="GBW118" s="37"/>
      <c r="GBX118" s="37"/>
      <c r="GBY118" s="37"/>
      <c r="GBZ118" s="37"/>
      <c r="GCA118" s="37"/>
      <c r="GCB118" s="37"/>
      <c r="GCC118" s="37"/>
      <c r="GCD118" s="37"/>
      <c r="GCE118" s="37"/>
      <c r="GCF118" s="37"/>
      <c r="GCG118" s="37"/>
      <c r="GCH118" s="37"/>
      <c r="GCI118" s="37"/>
      <c r="GCJ118" s="37"/>
      <c r="GCK118" s="37"/>
      <c r="GCL118" s="37"/>
      <c r="GCM118" s="37"/>
      <c r="GCN118" s="37"/>
      <c r="GCO118" s="37"/>
      <c r="GCP118" s="37"/>
      <c r="GCQ118" s="37"/>
      <c r="GCR118" s="37"/>
      <c r="GCS118" s="37"/>
      <c r="GCT118" s="37"/>
      <c r="GCU118" s="37"/>
      <c r="GCV118" s="37"/>
      <c r="GCW118" s="37"/>
      <c r="GCX118" s="37"/>
      <c r="GCY118" s="37"/>
      <c r="GCZ118" s="37"/>
      <c r="GDA118" s="37"/>
      <c r="GDB118" s="37"/>
      <c r="GDC118" s="37"/>
      <c r="GDD118" s="37"/>
      <c r="GDE118" s="37"/>
      <c r="GDF118" s="37"/>
      <c r="GDG118" s="37"/>
      <c r="GDH118" s="37"/>
      <c r="GDI118" s="37"/>
      <c r="GDJ118" s="37"/>
      <c r="GDK118" s="37"/>
      <c r="GDL118" s="37"/>
      <c r="GDM118" s="37"/>
      <c r="GDN118" s="37"/>
      <c r="GDO118" s="37"/>
      <c r="GDP118" s="37"/>
      <c r="GDQ118" s="37"/>
      <c r="GDR118" s="37"/>
      <c r="GDS118" s="37"/>
      <c r="GDT118" s="37"/>
      <c r="GDU118" s="37"/>
      <c r="GDV118" s="37"/>
      <c r="GDW118" s="37"/>
      <c r="GDX118" s="37"/>
      <c r="GDY118" s="37"/>
      <c r="GDZ118" s="37"/>
      <c r="GEA118" s="37"/>
      <c r="GEB118" s="37"/>
      <c r="GEC118" s="37"/>
      <c r="GED118" s="37"/>
      <c r="GEE118" s="37"/>
      <c r="GEF118" s="37"/>
      <c r="GEG118" s="37"/>
      <c r="GEH118" s="37"/>
      <c r="GEI118" s="37"/>
      <c r="GEJ118" s="37"/>
      <c r="GEK118" s="37"/>
      <c r="GEL118" s="37"/>
      <c r="GEM118" s="37"/>
      <c r="GEN118" s="37"/>
      <c r="GEO118" s="37"/>
      <c r="GEP118" s="37"/>
      <c r="GEQ118" s="37"/>
      <c r="GER118" s="37"/>
      <c r="GES118" s="37"/>
      <c r="GET118" s="37"/>
      <c r="GEU118" s="37"/>
      <c r="GEV118" s="37"/>
      <c r="GEW118" s="37"/>
      <c r="GEX118" s="37"/>
      <c r="GEY118" s="37"/>
      <c r="GEZ118" s="37"/>
      <c r="GFA118" s="37"/>
      <c r="GFB118" s="37"/>
      <c r="GFC118" s="37"/>
      <c r="GFD118" s="37"/>
      <c r="GFE118" s="37"/>
      <c r="GFF118" s="37"/>
      <c r="GFG118" s="37"/>
      <c r="GFH118" s="37"/>
      <c r="GFI118" s="37"/>
      <c r="GFJ118" s="37"/>
      <c r="GFK118" s="37"/>
      <c r="GFL118" s="37"/>
      <c r="GFM118" s="37"/>
      <c r="GFN118" s="37"/>
      <c r="GFO118" s="37"/>
      <c r="GFP118" s="37"/>
      <c r="GFQ118" s="37"/>
      <c r="GFR118" s="37"/>
      <c r="GFS118" s="37"/>
      <c r="GFT118" s="37"/>
      <c r="GFU118" s="37"/>
      <c r="GFV118" s="37"/>
      <c r="GFW118" s="37"/>
      <c r="GFX118" s="37"/>
      <c r="GFY118" s="37"/>
      <c r="GFZ118" s="37"/>
      <c r="GGA118" s="37"/>
      <c r="GGB118" s="37"/>
      <c r="GGC118" s="37"/>
      <c r="GGD118" s="37"/>
      <c r="GGE118" s="37"/>
      <c r="GGF118" s="37"/>
      <c r="GGG118" s="37"/>
      <c r="GGH118" s="37"/>
      <c r="GGI118" s="37"/>
      <c r="GGJ118" s="37"/>
      <c r="GGK118" s="37"/>
      <c r="GGL118" s="37"/>
      <c r="GGM118" s="37"/>
      <c r="GGN118" s="37"/>
      <c r="GGO118" s="37"/>
      <c r="GGP118" s="37"/>
      <c r="GGQ118" s="37"/>
      <c r="GGR118" s="37"/>
      <c r="GGS118" s="37"/>
      <c r="GGT118" s="37"/>
      <c r="GGU118" s="37"/>
      <c r="GGV118" s="37"/>
      <c r="GGW118" s="37"/>
      <c r="GGX118" s="37"/>
      <c r="GGY118" s="37"/>
      <c r="GGZ118" s="37"/>
      <c r="GHA118" s="37"/>
      <c r="GHB118" s="37"/>
      <c r="GHC118" s="37"/>
      <c r="GHD118" s="37"/>
      <c r="GHE118" s="37"/>
      <c r="GHF118" s="37"/>
      <c r="GHG118" s="37"/>
      <c r="GHH118" s="37"/>
      <c r="GHI118" s="37"/>
      <c r="GHJ118" s="37"/>
      <c r="GHK118" s="37"/>
      <c r="GHL118" s="37"/>
      <c r="GHM118" s="37"/>
      <c r="GHN118" s="37"/>
      <c r="GHO118" s="37"/>
      <c r="GHP118" s="37"/>
      <c r="GHQ118" s="37"/>
      <c r="GHR118" s="37"/>
      <c r="GHS118" s="37"/>
      <c r="GHT118" s="37"/>
      <c r="GHU118" s="37"/>
      <c r="GHV118" s="37"/>
      <c r="GHW118" s="37"/>
      <c r="GHX118" s="37"/>
      <c r="GHY118" s="37"/>
      <c r="GHZ118" s="37"/>
      <c r="GIA118" s="37"/>
      <c r="GIB118" s="37"/>
      <c r="GIC118" s="37"/>
      <c r="GID118" s="37"/>
      <c r="GIE118" s="37"/>
      <c r="GIF118" s="37"/>
      <c r="GIG118" s="37"/>
      <c r="GIH118" s="37"/>
      <c r="GII118" s="37"/>
      <c r="GIJ118" s="37"/>
      <c r="GIK118" s="37"/>
      <c r="GIL118" s="37"/>
      <c r="GIM118" s="37"/>
      <c r="GIN118" s="37"/>
      <c r="GIO118" s="37"/>
      <c r="GIP118" s="37"/>
      <c r="GIQ118" s="37"/>
      <c r="GIR118" s="37"/>
      <c r="GIS118" s="37"/>
      <c r="GIT118" s="37"/>
      <c r="GIU118" s="37"/>
      <c r="GIV118" s="37"/>
      <c r="GIW118" s="37"/>
      <c r="GIX118" s="37"/>
      <c r="GIY118" s="37"/>
      <c r="GIZ118" s="37"/>
      <c r="GJA118" s="37"/>
      <c r="GJB118" s="37"/>
      <c r="GJC118" s="37"/>
      <c r="GJD118" s="37"/>
      <c r="GJE118" s="37"/>
      <c r="GJF118" s="37"/>
      <c r="GJG118" s="37"/>
      <c r="GJH118" s="37"/>
      <c r="GJI118" s="37"/>
      <c r="GJJ118" s="37"/>
      <c r="GJK118" s="37"/>
      <c r="GJL118" s="37"/>
      <c r="GJM118" s="37"/>
      <c r="GJN118" s="37"/>
      <c r="GJO118" s="37"/>
      <c r="GJP118" s="37"/>
      <c r="GJQ118" s="37"/>
      <c r="GJR118" s="37"/>
      <c r="GJS118" s="37"/>
      <c r="GJT118" s="37"/>
      <c r="GJU118" s="37"/>
      <c r="GJV118" s="37"/>
      <c r="GJW118" s="37"/>
      <c r="GJX118" s="37"/>
      <c r="GJY118" s="37"/>
      <c r="GJZ118" s="37"/>
      <c r="GKA118" s="37"/>
      <c r="GKB118" s="37"/>
      <c r="GKC118" s="37"/>
      <c r="GKD118" s="37"/>
      <c r="GKE118" s="37"/>
      <c r="GKF118" s="37"/>
      <c r="GKG118" s="37"/>
      <c r="GKH118" s="37"/>
      <c r="GKI118" s="37"/>
      <c r="GKJ118" s="37"/>
      <c r="GKK118" s="37"/>
      <c r="GKL118" s="37"/>
      <c r="GKM118" s="37"/>
      <c r="GKN118" s="37"/>
      <c r="GKO118" s="37"/>
      <c r="GKP118" s="37"/>
      <c r="GKQ118" s="37"/>
      <c r="GKR118" s="37"/>
      <c r="GKS118" s="37"/>
      <c r="GKT118" s="37"/>
      <c r="GKU118" s="37"/>
      <c r="GKV118" s="37"/>
      <c r="GKW118" s="37"/>
      <c r="GKX118" s="37"/>
      <c r="GKY118" s="37"/>
      <c r="GKZ118" s="37"/>
      <c r="GLA118" s="37"/>
      <c r="GLB118" s="37"/>
      <c r="GLC118" s="37"/>
      <c r="GLD118" s="37"/>
      <c r="GLE118" s="37"/>
      <c r="GLF118" s="37"/>
      <c r="GLG118" s="37"/>
      <c r="GLH118" s="37"/>
      <c r="GLI118" s="37"/>
      <c r="GLJ118" s="37"/>
      <c r="GLK118" s="37"/>
      <c r="GLL118" s="37"/>
      <c r="GLM118" s="37"/>
      <c r="GLN118" s="37"/>
      <c r="GLO118" s="37"/>
      <c r="GLP118" s="37"/>
      <c r="GLQ118" s="37"/>
      <c r="GLR118" s="37"/>
      <c r="GLS118" s="37"/>
      <c r="GLT118" s="37"/>
      <c r="GLU118" s="37"/>
      <c r="GLV118" s="37"/>
      <c r="GLW118" s="37"/>
      <c r="GLX118" s="37"/>
      <c r="GLY118" s="37"/>
      <c r="GLZ118" s="37"/>
      <c r="GMA118" s="37"/>
      <c r="GMB118" s="37"/>
      <c r="GMC118" s="37"/>
      <c r="GMD118" s="37"/>
      <c r="GME118" s="37"/>
      <c r="GMF118" s="37"/>
      <c r="GMG118" s="37"/>
      <c r="GMH118" s="37"/>
      <c r="GMI118" s="37"/>
      <c r="GMJ118" s="37"/>
      <c r="GMK118" s="37"/>
      <c r="GML118" s="37"/>
      <c r="GMM118" s="37"/>
      <c r="GMN118" s="37"/>
      <c r="GMO118" s="37"/>
      <c r="GMP118" s="37"/>
      <c r="GMQ118" s="37"/>
      <c r="GMR118" s="37"/>
      <c r="GMS118" s="37"/>
      <c r="GMT118" s="37"/>
      <c r="GMU118" s="37"/>
      <c r="GMV118" s="37"/>
      <c r="GMW118" s="37"/>
      <c r="GMX118" s="37"/>
    </row>
    <row r="119" spans="1:5094" s="22" customFormat="1" ht="13" x14ac:dyDescent="0.3">
      <c r="A119" s="286"/>
      <c r="B119" s="287" t="s">
        <v>52</v>
      </c>
      <c r="C119" s="287"/>
      <c r="D119" s="295"/>
      <c r="E119" s="295"/>
      <c r="F119" s="290" t="s">
        <v>188</v>
      </c>
      <c r="G119" s="291">
        <f>SUM(G12)</f>
        <v>2.4399999999999999E-4</v>
      </c>
      <c r="H119" s="296"/>
      <c r="I119" s="293">
        <v>1585123.59</v>
      </c>
      <c r="J119" s="300">
        <v>0</v>
      </c>
      <c r="K119" s="293">
        <f>-550305.96-1034817.63</f>
        <v>-1585123.5899999999</v>
      </c>
      <c r="L119" s="297">
        <f>SUM(I119:K119)</f>
        <v>0</v>
      </c>
      <c r="M119" s="297">
        <f>SUM(I119)</f>
        <v>1585123.59</v>
      </c>
      <c r="N119" s="297">
        <f>SUM(L119)</f>
        <v>0</v>
      </c>
      <c r="O119" s="299"/>
      <c r="P119" s="54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GR119" s="39"/>
      <c r="GS119" s="39"/>
      <c r="GT119" s="39"/>
      <c r="GU119" s="39"/>
      <c r="GV119" s="39"/>
      <c r="GW119" s="39"/>
      <c r="GX119" s="39"/>
      <c r="GY119" s="39"/>
      <c r="GZ119" s="39"/>
      <c r="HA119" s="39"/>
      <c r="HB119" s="39"/>
      <c r="HC119" s="39"/>
      <c r="HD119" s="39"/>
      <c r="HE119" s="39"/>
      <c r="HF119" s="39"/>
      <c r="HG119" s="39"/>
      <c r="HH119" s="39"/>
      <c r="HI119" s="39"/>
      <c r="HJ119" s="39"/>
      <c r="HK119" s="39"/>
      <c r="HL119" s="39"/>
      <c r="HM119" s="39"/>
      <c r="HN119" s="39"/>
      <c r="HO119" s="39"/>
      <c r="HP119" s="39"/>
      <c r="HQ119" s="39"/>
      <c r="HR119" s="39"/>
      <c r="HS119" s="39"/>
      <c r="HT119" s="39"/>
      <c r="HU119" s="39"/>
      <c r="HV119" s="39"/>
      <c r="HW119" s="39"/>
      <c r="HX119" s="39"/>
      <c r="HY119" s="39"/>
      <c r="HZ119" s="39"/>
      <c r="IA119" s="39"/>
      <c r="IB119" s="39"/>
      <c r="IC119" s="39"/>
      <c r="ID119" s="39"/>
      <c r="IE119" s="39"/>
      <c r="IF119" s="39"/>
      <c r="IG119" s="39"/>
      <c r="IH119" s="39"/>
      <c r="II119" s="39"/>
      <c r="IJ119" s="39"/>
      <c r="IK119" s="39"/>
      <c r="IL119" s="39"/>
      <c r="IM119" s="39"/>
      <c r="IN119" s="39"/>
      <c r="IO119" s="39"/>
      <c r="IP119" s="39"/>
      <c r="IQ119" s="39"/>
      <c r="IR119" s="39"/>
      <c r="IS119" s="39"/>
      <c r="IT119" s="39"/>
      <c r="IU119" s="39"/>
      <c r="IV119" s="39"/>
      <c r="IW119" s="39"/>
      <c r="IX119" s="39"/>
      <c r="IY119" s="39"/>
      <c r="IZ119" s="39"/>
      <c r="JA119" s="39"/>
      <c r="JB119" s="39"/>
      <c r="JC119" s="39"/>
      <c r="JD119" s="39"/>
      <c r="JE119" s="39"/>
      <c r="JF119" s="39"/>
      <c r="JG119" s="39"/>
      <c r="JH119" s="39"/>
      <c r="JI119" s="39"/>
      <c r="JJ119" s="39"/>
      <c r="JK119" s="39"/>
      <c r="JL119" s="39"/>
      <c r="JM119" s="39"/>
      <c r="JN119" s="39"/>
      <c r="JO119" s="39"/>
      <c r="JP119" s="39"/>
      <c r="JQ119" s="39"/>
      <c r="JR119" s="39"/>
      <c r="JS119" s="39"/>
      <c r="JT119" s="39"/>
      <c r="JU119" s="39"/>
      <c r="JV119" s="39"/>
      <c r="JW119" s="39"/>
      <c r="JX119" s="39"/>
      <c r="JY119" s="39"/>
      <c r="JZ119" s="39"/>
      <c r="KA119" s="39"/>
      <c r="KB119" s="39"/>
      <c r="KC119" s="39"/>
      <c r="KD119" s="39"/>
      <c r="KE119" s="39"/>
      <c r="KF119" s="39"/>
      <c r="KG119" s="39"/>
      <c r="KH119" s="39"/>
      <c r="KI119" s="39"/>
      <c r="KJ119" s="39"/>
      <c r="KK119" s="39"/>
      <c r="KL119" s="39"/>
      <c r="KM119" s="39"/>
      <c r="KN119" s="39"/>
      <c r="KO119" s="39"/>
      <c r="KP119" s="39"/>
      <c r="KQ119" s="39"/>
      <c r="KR119" s="39"/>
      <c r="KS119" s="39"/>
      <c r="KT119" s="39"/>
      <c r="KU119" s="39"/>
      <c r="KV119" s="39"/>
      <c r="KW119" s="39"/>
      <c r="KX119" s="39"/>
      <c r="KY119" s="39"/>
      <c r="KZ119" s="39"/>
      <c r="LA119" s="39"/>
      <c r="LB119" s="39"/>
      <c r="LC119" s="39"/>
      <c r="LD119" s="39"/>
      <c r="LE119" s="39"/>
      <c r="LF119" s="39"/>
      <c r="LG119" s="39"/>
      <c r="LH119" s="39"/>
      <c r="LI119" s="39"/>
      <c r="LJ119" s="39"/>
      <c r="LK119" s="39"/>
      <c r="LL119" s="39"/>
      <c r="LM119" s="39"/>
      <c r="LN119" s="39"/>
      <c r="LO119" s="39"/>
      <c r="LP119" s="39"/>
      <c r="LQ119" s="39"/>
      <c r="LR119" s="39"/>
      <c r="LS119" s="39"/>
      <c r="LT119" s="39"/>
      <c r="LU119" s="39"/>
      <c r="LV119" s="39"/>
      <c r="LW119" s="39"/>
      <c r="LX119" s="39"/>
      <c r="LY119" s="39"/>
      <c r="LZ119" s="39"/>
      <c r="MA119" s="39"/>
      <c r="MB119" s="39"/>
      <c r="MC119" s="39"/>
      <c r="MD119" s="39"/>
      <c r="ME119" s="39"/>
      <c r="MF119" s="39"/>
      <c r="MG119" s="39"/>
      <c r="MH119" s="39"/>
      <c r="MI119" s="39"/>
      <c r="MJ119" s="39"/>
      <c r="MK119" s="39"/>
      <c r="ML119" s="39"/>
      <c r="MM119" s="39"/>
      <c r="MN119" s="39"/>
      <c r="MO119" s="39"/>
      <c r="MP119" s="39"/>
      <c r="MQ119" s="39"/>
      <c r="MR119" s="39"/>
      <c r="MS119" s="39"/>
      <c r="MT119" s="39"/>
      <c r="MU119" s="39"/>
      <c r="MV119" s="39"/>
      <c r="MW119" s="39"/>
      <c r="MX119" s="39"/>
      <c r="MY119" s="39"/>
      <c r="MZ119" s="39"/>
      <c r="NA119" s="39"/>
      <c r="NB119" s="39"/>
      <c r="NC119" s="39"/>
      <c r="ND119" s="39"/>
      <c r="NE119" s="39"/>
      <c r="NF119" s="39"/>
      <c r="NG119" s="39"/>
      <c r="NH119" s="39"/>
      <c r="NI119" s="39"/>
      <c r="NJ119" s="39"/>
      <c r="NK119" s="39"/>
      <c r="NL119" s="39"/>
      <c r="NM119" s="39"/>
      <c r="NN119" s="39"/>
      <c r="NO119" s="39"/>
      <c r="NP119" s="39"/>
      <c r="NQ119" s="39"/>
      <c r="NR119" s="39"/>
      <c r="NS119" s="39"/>
      <c r="NT119" s="39"/>
      <c r="NU119" s="39"/>
      <c r="NV119" s="39"/>
      <c r="NW119" s="39"/>
      <c r="NX119" s="39"/>
      <c r="NY119" s="39"/>
      <c r="NZ119" s="39"/>
      <c r="OA119" s="39"/>
      <c r="OB119" s="39"/>
      <c r="OC119" s="39"/>
      <c r="OD119" s="39"/>
      <c r="OE119" s="39"/>
      <c r="OF119" s="39"/>
      <c r="OG119" s="39"/>
      <c r="OH119" s="39"/>
      <c r="OI119" s="39"/>
      <c r="OJ119" s="39"/>
      <c r="OK119" s="39"/>
      <c r="OL119" s="39"/>
      <c r="OM119" s="39"/>
      <c r="ON119" s="39"/>
      <c r="OO119" s="39"/>
      <c r="OP119" s="39"/>
      <c r="OQ119" s="39"/>
      <c r="OR119" s="39"/>
      <c r="OS119" s="39"/>
      <c r="OT119" s="39"/>
      <c r="OU119" s="39"/>
      <c r="OV119" s="39"/>
      <c r="OW119" s="39"/>
      <c r="OX119" s="39"/>
      <c r="OY119" s="39"/>
      <c r="OZ119" s="39"/>
      <c r="PA119" s="39"/>
      <c r="PB119" s="39"/>
      <c r="PC119" s="39"/>
      <c r="PD119" s="39"/>
      <c r="PE119" s="39"/>
      <c r="PF119" s="39"/>
      <c r="PG119" s="39"/>
      <c r="PH119" s="39"/>
      <c r="PI119" s="39"/>
      <c r="PJ119" s="39"/>
      <c r="PK119" s="39"/>
      <c r="PL119" s="39"/>
      <c r="PM119" s="39"/>
      <c r="PN119" s="39"/>
      <c r="PO119" s="39"/>
      <c r="PP119" s="39"/>
      <c r="PQ119" s="39"/>
      <c r="PR119" s="39"/>
      <c r="PS119" s="39"/>
      <c r="PT119" s="39"/>
      <c r="PU119" s="39"/>
      <c r="PV119" s="39"/>
      <c r="PW119" s="39"/>
      <c r="PX119" s="39"/>
      <c r="PY119" s="39"/>
      <c r="PZ119" s="39"/>
      <c r="QA119" s="39"/>
      <c r="QB119" s="39"/>
      <c r="QC119" s="39"/>
      <c r="QD119" s="39"/>
      <c r="QE119" s="39"/>
      <c r="QF119" s="39"/>
      <c r="QG119" s="39"/>
      <c r="QH119" s="39"/>
      <c r="QI119" s="39"/>
      <c r="QJ119" s="39"/>
      <c r="QK119" s="39"/>
      <c r="QL119" s="39"/>
      <c r="QM119" s="39"/>
      <c r="QN119" s="39"/>
      <c r="QO119" s="39"/>
      <c r="QP119" s="39"/>
      <c r="QQ119" s="39"/>
      <c r="QR119" s="39"/>
      <c r="QS119" s="39"/>
      <c r="QT119" s="39"/>
      <c r="QU119" s="39"/>
      <c r="QV119" s="39"/>
      <c r="QW119" s="39"/>
      <c r="QX119" s="39"/>
      <c r="QY119" s="39"/>
      <c r="QZ119" s="39"/>
      <c r="RA119" s="39"/>
      <c r="RB119" s="39"/>
      <c r="RC119" s="39"/>
      <c r="RD119" s="39"/>
      <c r="RE119" s="39"/>
      <c r="RF119" s="39"/>
      <c r="RG119" s="39"/>
      <c r="RH119" s="39"/>
      <c r="RI119" s="39"/>
      <c r="RJ119" s="39"/>
      <c r="RK119" s="39"/>
      <c r="RL119" s="39"/>
      <c r="RM119" s="39"/>
      <c r="RN119" s="39"/>
      <c r="RO119" s="39"/>
      <c r="RP119" s="39"/>
      <c r="RQ119" s="39"/>
      <c r="RR119" s="39"/>
      <c r="RS119" s="39"/>
      <c r="RT119" s="39"/>
      <c r="RU119" s="39"/>
      <c r="RV119" s="39"/>
      <c r="RW119" s="39"/>
      <c r="RX119" s="39"/>
      <c r="RY119" s="39"/>
      <c r="RZ119" s="39"/>
      <c r="SA119" s="39"/>
      <c r="SB119" s="39"/>
      <c r="SC119" s="39"/>
      <c r="SD119" s="39"/>
      <c r="SE119" s="39"/>
      <c r="SF119" s="39"/>
      <c r="SG119" s="39"/>
      <c r="SH119" s="39"/>
      <c r="SI119" s="39"/>
      <c r="SJ119" s="39"/>
      <c r="SK119" s="39"/>
      <c r="SL119" s="39"/>
      <c r="SM119" s="39"/>
      <c r="SN119" s="39"/>
      <c r="SO119" s="39"/>
      <c r="SP119" s="39"/>
      <c r="SQ119" s="39"/>
      <c r="SR119" s="39"/>
      <c r="SS119" s="39"/>
      <c r="ST119" s="39"/>
      <c r="SU119" s="39"/>
      <c r="SV119" s="39"/>
      <c r="SW119" s="39"/>
      <c r="SX119" s="39"/>
      <c r="SY119" s="39"/>
      <c r="SZ119" s="39"/>
      <c r="TA119" s="39"/>
      <c r="TB119" s="39"/>
      <c r="TC119" s="39"/>
      <c r="TD119" s="39"/>
      <c r="TE119" s="39"/>
      <c r="TF119" s="39"/>
      <c r="TG119" s="39"/>
      <c r="TH119" s="39"/>
      <c r="TI119" s="39"/>
      <c r="TJ119" s="39"/>
      <c r="TK119" s="39"/>
      <c r="TL119" s="39"/>
      <c r="TM119" s="39"/>
      <c r="TN119" s="39"/>
      <c r="TO119" s="39"/>
      <c r="TP119" s="39"/>
      <c r="TQ119" s="39"/>
      <c r="TR119" s="39"/>
      <c r="TS119" s="39"/>
      <c r="TT119" s="39"/>
      <c r="TU119" s="39"/>
      <c r="TV119" s="39"/>
      <c r="TW119" s="39"/>
      <c r="TX119" s="39"/>
      <c r="TY119" s="39"/>
      <c r="TZ119" s="39"/>
      <c r="UA119" s="39"/>
      <c r="UB119" s="39"/>
      <c r="UC119" s="39"/>
      <c r="UD119" s="39"/>
      <c r="UE119" s="39"/>
      <c r="UF119" s="39"/>
      <c r="UG119" s="39"/>
      <c r="UH119" s="39"/>
      <c r="UI119" s="39"/>
      <c r="UJ119" s="39"/>
      <c r="UK119" s="39"/>
      <c r="UL119" s="39"/>
      <c r="UM119" s="39"/>
      <c r="UN119" s="39"/>
      <c r="UO119" s="39"/>
      <c r="UP119" s="39"/>
      <c r="UQ119" s="39"/>
      <c r="UR119" s="39"/>
      <c r="US119" s="39"/>
      <c r="UT119" s="39"/>
      <c r="UU119" s="39"/>
      <c r="UV119" s="39"/>
      <c r="UW119" s="39"/>
      <c r="UX119" s="39"/>
      <c r="UY119" s="39"/>
      <c r="UZ119" s="39"/>
      <c r="VA119" s="39"/>
      <c r="VB119" s="39"/>
      <c r="VC119" s="39"/>
      <c r="VD119" s="39"/>
      <c r="VE119" s="39"/>
      <c r="VF119" s="39"/>
      <c r="VG119" s="39"/>
      <c r="VH119" s="39"/>
      <c r="VI119" s="39"/>
      <c r="VJ119" s="39"/>
      <c r="VK119" s="39"/>
      <c r="VL119" s="39"/>
      <c r="VM119" s="39"/>
      <c r="VN119" s="39"/>
      <c r="VO119" s="39"/>
      <c r="VP119" s="39"/>
      <c r="VQ119" s="39"/>
      <c r="VR119" s="39"/>
      <c r="VS119" s="39"/>
      <c r="VT119" s="39"/>
      <c r="VU119" s="39"/>
      <c r="VV119" s="39"/>
      <c r="VW119" s="39"/>
      <c r="VX119" s="39"/>
      <c r="VY119" s="39"/>
      <c r="VZ119" s="39"/>
      <c r="WA119" s="39"/>
      <c r="WB119" s="39"/>
      <c r="WC119" s="39"/>
      <c r="WD119" s="39"/>
      <c r="WE119" s="39"/>
      <c r="WF119" s="39"/>
      <c r="WG119" s="39"/>
      <c r="WH119" s="39"/>
      <c r="WI119" s="39"/>
      <c r="WJ119" s="39"/>
      <c r="WK119" s="39"/>
      <c r="WL119" s="39"/>
      <c r="WM119" s="39"/>
      <c r="WN119" s="39"/>
      <c r="WO119" s="39"/>
      <c r="WP119" s="39"/>
      <c r="WQ119" s="39"/>
      <c r="WR119" s="39"/>
      <c r="WS119" s="39"/>
      <c r="WT119" s="39"/>
      <c r="WU119" s="39"/>
      <c r="WV119" s="39"/>
      <c r="WW119" s="39"/>
      <c r="WX119" s="39"/>
      <c r="WY119" s="39"/>
      <c r="WZ119" s="39"/>
      <c r="XA119" s="39"/>
      <c r="XB119" s="39"/>
      <c r="XC119" s="39"/>
      <c r="XD119" s="39"/>
      <c r="XE119" s="39"/>
      <c r="XF119" s="39"/>
      <c r="XG119" s="39"/>
      <c r="XH119" s="39"/>
      <c r="XI119" s="39"/>
      <c r="XJ119" s="39"/>
      <c r="XK119" s="39"/>
      <c r="XL119" s="39"/>
      <c r="XM119" s="39"/>
      <c r="XN119" s="39"/>
      <c r="XO119" s="39"/>
      <c r="XP119" s="39"/>
      <c r="XQ119" s="39"/>
      <c r="XR119" s="39"/>
      <c r="XS119" s="39"/>
      <c r="XT119" s="39"/>
      <c r="XU119" s="39"/>
      <c r="XV119" s="39"/>
      <c r="XW119" s="39"/>
      <c r="XX119" s="39"/>
      <c r="XY119" s="39"/>
      <c r="XZ119" s="39"/>
      <c r="YA119" s="39"/>
      <c r="YB119" s="39"/>
      <c r="YC119" s="39"/>
      <c r="YD119" s="39"/>
      <c r="YE119" s="39"/>
      <c r="YF119" s="39"/>
      <c r="YG119" s="39"/>
      <c r="YH119" s="39"/>
      <c r="YI119" s="39"/>
      <c r="YJ119" s="39"/>
      <c r="YK119" s="39"/>
      <c r="YL119" s="39"/>
      <c r="YM119" s="39"/>
      <c r="YN119" s="39"/>
      <c r="YO119" s="39"/>
      <c r="YP119" s="39"/>
      <c r="YQ119" s="39"/>
      <c r="YR119" s="39"/>
      <c r="YS119" s="39"/>
      <c r="YT119" s="39"/>
      <c r="YU119" s="39"/>
      <c r="YV119" s="39"/>
      <c r="YW119" s="39"/>
      <c r="YX119" s="39"/>
      <c r="YY119" s="39"/>
      <c r="YZ119" s="39"/>
      <c r="ZA119" s="39"/>
      <c r="ZB119" s="39"/>
      <c r="ZC119" s="39"/>
      <c r="ZD119" s="39"/>
      <c r="ZE119" s="39"/>
      <c r="ZF119" s="39"/>
      <c r="ZG119" s="39"/>
      <c r="ZH119" s="39"/>
      <c r="ZI119" s="39"/>
      <c r="ZJ119" s="39"/>
      <c r="ZK119" s="39"/>
      <c r="ZL119" s="39"/>
      <c r="ZM119" s="39"/>
      <c r="ZN119" s="39"/>
      <c r="ZO119" s="39"/>
      <c r="ZP119" s="39"/>
      <c r="ZQ119" s="39"/>
      <c r="ZR119" s="39"/>
      <c r="ZS119" s="39"/>
      <c r="ZT119" s="39"/>
      <c r="ZU119" s="39"/>
      <c r="ZV119" s="39"/>
      <c r="ZW119" s="39"/>
      <c r="ZX119" s="39"/>
      <c r="ZY119" s="39"/>
      <c r="ZZ119" s="39"/>
      <c r="AAA119" s="39"/>
      <c r="AAB119" s="39"/>
      <c r="AAC119" s="39"/>
      <c r="AAD119" s="39"/>
      <c r="AAE119" s="39"/>
      <c r="AAF119" s="39"/>
      <c r="AAG119" s="39"/>
      <c r="AAH119" s="39"/>
      <c r="AAI119" s="39"/>
      <c r="AAJ119" s="39"/>
      <c r="AAK119" s="39"/>
      <c r="AAL119" s="39"/>
      <c r="AAM119" s="39"/>
      <c r="AAN119" s="39"/>
      <c r="AAO119" s="39"/>
      <c r="AAP119" s="39"/>
      <c r="AAQ119" s="39"/>
      <c r="AAR119" s="39"/>
      <c r="AAS119" s="39"/>
      <c r="AAT119" s="39"/>
      <c r="AAU119" s="39"/>
      <c r="AAV119" s="39"/>
      <c r="AAW119" s="39"/>
      <c r="AAX119" s="39"/>
      <c r="AAY119" s="39"/>
      <c r="AAZ119" s="39"/>
      <c r="ABA119" s="39"/>
      <c r="ABB119" s="39"/>
      <c r="ABC119" s="39"/>
      <c r="ABD119" s="39"/>
      <c r="ABE119" s="39"/>
      <c r="ABF119" s="39"/>
      <c r="ABG119" s="39"/>
      <c r="ABH119" s="39"/>
      <c r="ABI119" s="39"/>
      <c r="ABJ119" s="39"/>
      <c r="ABK119" s="39"/>
      <c r="ABL119" s="39"/>
      <c r="ABM119" s="39"/>
      <c r="ABN119" s="39"/>
      <c r="ABO119" s="39"/>
      <c r="ABP119" s="39"/>
      <c r="ABQ119" s="39"/>
      <c r="ABR119" s="39"/>
      <c r="ABS119" s="39"/>
      <c r="ABT119" s="39"/>
      <c r="ABU119" s="39"/>
      <c r="ABV119" s="39"/>
      <c r="ABW119" s="39"/>
      <c r="ABX119" s="39"/>
      <c r="ABY119" s="39"/>
      <c r="ABZ119" s="39"/>
      <c r="ACA119" s="39"/>
      <c r="ACB119" s="39"/>
      <c r="ACC119" s="39"/>
      <c r="ACD119" s="39"/>
      <c r="ACE119" s="39"/>
      <c r="ACF119" s="39"/>
      <c r="ACG119" s="39"/>
      <c r="ACH119" s="39"/>
      <c r="ACI119" s="39"/>
      <c r="ACJ119" s="39"/>
      <c r="ACK119" s="39"/>
      <c r="ACL119" s="39"/>
      <c r="ACM119" s="39"/>
      <c r="ACN119" s="39"/>
      <c r="ACO119" s="39"/>
      <c r="ACP119" s="39"/>
      <c r="ACQ119" s="39"/>
      <c r="ACR119" s="39"/>
      <c r="ACS119" s="39"/>
      <c r="ACT119" s="39"/>
      <c r="ACU119" s="39"/>
      <c r="ACV119" s="39"/>
      <c r="ACW119" s="39"/>
      <c r="ACX119" s="39"/>
      <c r="ACY119" s="39"/>
      <c r="ACZ119" s="39"/>
      <c r="ADA119" s="39"/>
      <c r="ADB119" s="39"/>
      <c r="ADC119" s="39"/>
      <c r="ADD119" s="39"/>
      <c r="ADE119" s="39"/>
      <c r="ADF119" s="39"/>
      <c r="ADG119" s="39"/>
      <c r="ADH119" s="39"/>
      <c r="ADI119" s="39"/>
      <c r="ADJ119" s="39"/>
      <c r="ADK119" s="39"/>
      <c r="ADL119" s="39"/>
      <c r="ADM119" s="39"/>
      <c r="ADN119" s="39"/>
      <c r="ADO119" s="39"/>
      <c r="ADP119" s="39"/>
      <c r="ADQ119" s="39"/>
      <c r="ADR119" s="39"/>
      <c r="ADS119" s="39"/>
      <c r="ADT119" s="39"/>
      <c r="ADU119" s="39"/>
      <c r="ADV119" s="39"/>
      <c r="ADW119" s="39"/>
      <c r="ADX119" s="39"/>
      <c r="ADY119" s="39"/>
      <c r="ADZ119" s="39"/>
      <c r="AEA119" s="39"/>
      <c r="AEB119" s="39"/>
      <c r="AEC119" s="39"/>
      <c r="AED119" s="39"/>
      <c r="AEE119" s="39"/>
      <c r="AEF119" s="39"/>
      <c r="AEG119" s="39"/>
      <c r="AEH119" s="39"/>
      <c r="AEI119" s="39"/>
      <c r="AEJ119" s="39"/>
      <c r="AEK119" s="39"/>
      <c r="AEL119" s="39"/>
      <c r="AEM119" s="39"/>
      <c r="AEN119" s="39"/>
      <c r="AEO119" s="39"/>
      <c r="AEP119" s="39"/>
      <c r="AEQ119" s="39"/>
      <c r="AER119" s="39"/>
      <c r="AES119" s="39"/>
      <c r="AET119" s="39"/>
      <c r="AEU119" s="39"/>
      <c r="AEV119" s="39"/>
      <c r="AEW119" s="39"/>
      <c r="AEX119" s="39"/>
      <c r="AEY119" s="39"/>
      <c r="AEZ119" s="39"/>
      <c r="AFA119" s="39"/>
      <c r="AFB119" s="39"/>
      <c r="AFC119" s="39"/>
      <c r="AFD119" s="39"/>
      <c r="AFE119" s="39"/>
      <c r="AFF119" s="39"/>
      <c r="AFG119" s="39"/>
      <c r="AFH119" s="39"/>
      <c r="AFI119" s="39"/>
      <c r="AFJ119" s="39"/>
      <c r="AFK119" s="39"/>
      <c r="AFL119" s="39"/>
      <c r="AFM119" s="39"/>
      <c r="AFN119" s="39"/>
      <c r="AFO119" s="39"/>
      <c r="AFP119" s="39"/>
      <c r="AFQ119" s="39"/>
      <c r="AFR119" s="39"/>
      <c r="AFS119" s="39"/>
      <c r="AFT119" s="39"/>
      <c r="AFU119" s="39"/>
      <c r="AFV119" s="39"/>
      <c r="AFW119" s="39"/>
      <c r="AFX119" s="39"/>
      <c r="AFY119" s="39"/>
      <c r="AFZ119" s="39"/>
      <c r="AGA119" s="39"/>
      <c r="AGB119" s="39"/>
      <c r="AGC119" s="39"/>
      <c r="AGD119" s="39"/>
      <c r="AGE119" s="39"/>
      <c r="AGF119" s="39"/>
      <c r="AGG119" s="39"/>
      <c r="AGH119" s="39"/>
      <c r="AGI119" s="39"/>
      <c r="AGJ119" s="39"/>
      <c r="AGK119" s="39"/>
      <c r="AGL119" s="39"/>
      <c r="AGM119" s="39"/>
      <c r="AGN119" s="39"/>
      <c r="AGO119" s="39"/>
      <c r="AGP119" s="39"/>
      <c r="AGQ119" s="39"/>
      <c r="AGR119" s="39"/>
      <c r="AGS119" s="39"/>
      <c r="AGT119" s="39"/>
      <c r="AGU119" s="39"/>
      <c r="AGV119" s="39"/>
      <c r="AGW119" s="39"/>
      <c r="AGX119" s="39"/>
      <c r="AGY119" s="39"/>
      <c r="AGZ119" s="39"/>
      <c r="AHA119" s="39"/>
      <c r="AHB119" s="39"/>
      <c r="AHC119" s="39"/>
      <c r="AHD119" s="39"/>
      <c r="AHE119" s="39"/>
      <c r="AHF119" s="39"/>
      <c r="AHG119" s="39"/>
      <c r="AHH119" s="39"/>
      <c r="AHI119" s="39"/>
      <c r="AHJ119" s="39"/>
      <c r="AHK119" s="39"/>
      <c r="AHL119" s="39"/>
      <c r="AHM119" s="39"/>
      <c r="AHN119" s="39"/>
      <c r="AHO119" s="39"/>
      <c r="AHP119" s="39"/>
      <c r="AHQ119" s="39"/>
      <c r="AHR119" s="39"/>
      <c r="AHS119" s="39"/>
      <c r="AHT119" s="39"/>
      <c r="AHU119" s="39"/>
      <c r="AHV119" s="39"/>
      <c r="AHW119" s="39"/>
      <c r="AHX119" s="39"/>
      <c r="AHY119" s="39"/>
      <c r="AHZ119" s="39"/>
      <c r="AIA119" s="39"/>
      <c r="AIB119" s="39"/>
      <c r="AIC119" s="39"/>
      <c r="AID119" s="39"/>
      <c r="AIE119" s="39"/>
      <c r="AIF119" s="39"/>
      <c r="AIG119" s="39"/>
      <c r="AIH119" s="39"/>
      <c r="AII119" s="39"/>
      <c r="AIJ119" s="39"/>
      <c r="AIK119" s="39"/>
      <c r="AIL119" s="39"/>
      <c r="AIM119" s="39"/>
      <c r="AIN119" s="39"/>
      <c r="AIO119" s="39"/>
      <c r="AIP119" s="39"/>
      <c r="AIQ119" s="39"/>
      <c r="AIR119" s="39"/>
      <c r="AIS119" s="39"/>
      <c r="AIT119" s="39"/>
      <c r="AIU119" s="39"/>
      <c r="AIV119" s="39"/>
      <c r="AIW119" s="39"/>
      <c r="AIX119" s="39"/>
      <c r="AIY119" s="39"/>
      <c r="AIZ119" s="39"/>
      <c r="AJA119" s="39"/>
      <c r="AJB119" s="39"/>
      <c r="AJC119" s="39"/>
      <c r="AJD119" s="39"/>
      <c r="AJE119" s="39"/>
      <c r="AJF119" s="39"/>
      <c r="AJG119" s="39"/>
      <c r="AJH119" s="39"/>
      <c r="AJI119" s="39"/>
      <c r="AJJ119" s="39"/>
      <c r="AJK119" s="39"/>
      <c r="AJL119" s="39"/>
      <c r="AJM119" s="39"/>
      <c r="AJN119" s="39"/>
      <c r="AJO119" s="39"/>
      <c r="AJP119" s="39"/>
      <c r="AJQ119" s="39"/>
      <c r="AJR119" s="39"/>
      <c r="AJS119" s="39"/>
      <c r="AJT119" s="39"/>
      <c r="AJU119" s="39"/>
      <c r="AJV119" s="39"/>
      <c r="AJW119" s="37"/>
      <c r="AJX119" s="37"/>
      <c r="AJY119" s="37"/>
      <c r="AJZ119" s="37"/>
      <c r="AKA119" s="37"/>
      <c r="AKB119" s="37"/>
      <c r="AKC119" s="37"/>
      <c r="AKD119" s="37"/>
      <c r="AKE119" s="37"/>
      <c r="AKF119" s="37"/>
      <c r="AKG119" s="37"/>
      <c r="AKH119" s="37"/>
      <c r="AKI119" s="37"/>
      <c r="AKJ119" s="37"/>
      <c r="AKK119" s="37"/>
      <c r="AKL119" s="37"/>
      <c r="AKM119" s="37"/>
      <c r="AKN119" s="37"/>
      <c r="AKO119" s="37"/>
      <c r="AKP119" s="37"/>
      <c r="AKQ119" s="37"/>
      <c r="AKR119" s="37"/>
      <c r="AKS119" s="37"/>
      <c r="AKT119" s="37"/>
      <c r="AKU119" s="37"/>
      <c r="AKV119" s="37"/>
      <c r="AKW119" s="37"/>
      <c r="AKX119" s="37"/>
      <c r="AKY119" s="37"/>
      <c r="AKZ119" s="37"/>
      <c r="ALA119" s="37"/>
      <c r="ALB119" s="37"/>
      <c r="ALC119" s="37"/>
      <c r="ALD119" s="37"/>
      <c r="ALE119" s="37"/>
      <c r="ALF119" s="37"/>
      <c r="ALG119" s="37"/>
      <c r="ALH119" s="37"/>
      <c r="ALI119" s="37"/>
      <c r="ALJ119" s="37"/>
      <c r="ALK119" s="37"/>
      <c r="ALL119" s="37"/>
      <c r="ALM119" s="37"/>
      <c r="ALN119" s="37"/>
      <c r="ALO119" s="37"/>
      <c r="ALP119" s="37"/>
      <c r="ALQ119" s="37"/>
      <c r="ALR119" s="37"/>
      <c r="ALS119" s="37"/>
      <c r="ALT119" s="37"/>
      <c r="ALU119" s="37"/>
      <c r="ALV119" s="37"/>
      <c r="ALW119" s="37"/>
      <c r="ALX119" s="37"/>
      <c r="ALY119" s="37"/>
      <c r="ALZ119" s="37"/>
      <c r="AMA119" s="37"/>
      <c r="AMB119" s="37"/>
      <c r="AMC119" s="37"/>
      <c r="AMD119" s="37"/>
      <c r="AME119" s="37"/>
      <c r="AMF119" s="37"/>
      <c r="AMG119" s="37"/>
      <c r="AMH119" s="37"/>
      <c r="AMI119" s="37"/>
      <c r="AMJ119" s="37"/>
      <c r="AMK119" s="37"/>
      <c r="AML119" s="37"/>
      <c r="AMM119" s="37"/>
      <c r="AMN119" s="37"/>
      <c r="AMO119" s="37"/>
      <c r="AMP119" s="37"/>
      <c r="AMQ119" s="37"/>
      <c r="AMR119" s="37"/>
      <c r="AMS119" s="37"/>
      <c r="AMT119" s="37"/>
      <c r="AMU119" s="37"/>
      <c r="AMV119" s="37"/>
      <c r="AMW119" s="37"/>
      <c r="AMX119" s="37"/>
      <c r="AMY119" s="37"/>
      <c r="AMZ119" s="37"/>
      <c r="ANA119" s="37"/>
      <c r="ANB119" s="37"/>
      <c r="ANC119" s="37"/>
      <c r="AND119" s="37"/>
      <c r="ANE119" s="37"/>
      <c r="ANF119" s="37"/>
      <c r="ANG119" s="37"/>
      <c r="ANH119" s="37"/>
      <c r="ANI119" s="37"/>
      <c r="ANJ119" s="37"/>
      <c r="ANK119" s="37"/>
      <c r="ANL119" s="37"/>
      <c r="ANM119" s="37"/>
      <c r="ANN119" s="37"/>
      <c r="ANO119" s="37"/>
      <c r="ANP119" s="37"/>
      <c r="ANQ119" s="37"/>
      <c r="ANR119" s="37"/>
      <c r="ANS119" s="37"/>
      <c r="ANT119" s="37"/>
      <c r="ANU119" s="37"/>
      <c r="ANV119" s="37"/>
      <c r="ANW119" s="37"/>
      <c r="ANX119" s="37"/>
      <c r="ANY119" s="37"/>
      <c r="ANZ119" s="37"/>
      <c r="AOA119" s="37"/>
      <c r="AOB119" s="37"/>
      <c r="AOC119" s="37"/>
      <c r="AOD119" s="37"/>
      <c r="AOE119" s="37"/>
      <c r="AOF119" s="37"/>
      <c r="AOG119" s="37"/>
      <c r="AOH119" s="37"/>
      <c r="AOI119" s="37"/>
      <c r="AOJ119" s="37"/>
      <c r="AOK119" s="37"/>
      <c r="AOL119" s="37"/>
      <c r="AOM119" s="37"/>
      <c r="AON119" s="37"/>
      <c r="AOO119" s="37"/>
      <c r="AOP119" s="37"/>
      <c r="AOQ119" s="37"/>
      <c r="AOR119" s="37"/>
      <c r="AOS119" s="37"/>
      <c r="AOT119" s="37"/>
      <c r="AOU119" s="37"/>
      <c r="AOV119" s="37"/>
      <c r="AOW119" s="37"/>
      <c r="AOX119" s="37"/>
      <c r="AOY119" s="37"/>
      <c r="AOZ119" s="37"/>
      <c r="APA119" s="37"/>
      <c r="APB119" s="37"/>
      <c r="APC119" s="37"/>
      <c r="APD119" s="37"/>
      <c r="APE119" s="37"/>
      <c r="APF119" s="37"/>
      <c r="APG119" s="37"/>
      <c r="APH119" s="37"/>
      <c r="API119" s="37"/>
      <c r="APJ119" s="37"/>
      <c r="APK119" s="37"/>
      <c r="APL119" s="37"/>
      <c r="APM119" s="37"/>
      <c r="APN119" s="37"/>
      <c r="APO119" s="37"/>
      <c r="APP119" s="37"/>
      <c r="APQ119" s="37"/>
      <c r="APR119" s="37"/>
      <c r="APS119" s="37"/>
      <c r="APT119" s="37"/>
      <c r="APU119" s="37"/>
      <c r="APV119" s="37"/>
      <c r="APW119" s="37"/>
      <c r="APX119" s="37"/>
      <c r="APY119" s="37"/>
      <c r="APZ119" s="37"/>
      <c r="AQA119" s="37"/>
      <c r="AQB119" s="37"/>
      <c r="AQC119" s="37"/>
      <c r="AQD119" s="37"/>
      <c r="AQE119" s="37"/>
      <c r="AQF119" s="37"/>
      <c r="AQG119" s="37"/>
      <c r="AQH119" s="37"/>
      <c r="AQI119" s="37"/>
      <c r="AQJ119" s="37"/>
      <c r="AQK119" s="37"/>
      <c r="AQL119" s="37"/>
      <c r="AQM119" s="37"/>
      <c r="AQN119" s="37"/>
      <c r="AQO119" s="37"/>
      <c r="AQP119" s="37"/>
      <c r="AQQ119" s="37"/>
      <c r="AQR119" s="37"/>
      <c r="AQS119" s="37"/>
      <c r="AQT119" s="37"/>
      <c r="AQU119" s="37"/>
      <c r="AQV119" s="37"/>
      <c r="AQW119" s="37"/>
      <c r="AQX119" s="37"/>
      <c r="AQY119" s="37"/>
      <c r="AQZ119" s="37"/>
      <c r="ARA119" s="37"/>
      <c r="ARB119" s="37"/>
      <c r="ARC119" s="37"/>
      <c r="ARD119" s="37"/>
      <c r="ARE119" s="37"/>
      <c r="ARF119" s="37"/>
      <c r="ARG119" s="37"/>
      <c r="ARH119" s="37"/>
      <c r="ARI119" s="37"/>
      <c r="ARJ119" s="37"/>
      <c r="ARK119" s="37"/>
      <c r="ARL119" s="37"/>
      <c r="ARM119" s="37"/>
      <c r="ARN119" s="37"/>
      <c r="ARO119" s="37"/>
      <c r="ARP119" s="37"/>
      <c r="ARQ119" s="37"/>
      <c r="ARR119" s="37"/>
      <c r="ARS119" s="37"/>
      <c r="ART119" s="37"/>
      <c r="ARU119" s="37"/>
      <c r="ARV119" s="37"/>
      <c r="ARW119" s="37"/>
      <c r="ARX119" s="37"/>
      <c r="ARY119" s="37"/>
      <c r="ARZ119" s="37"/>
      <c r="ASA119" s="37"/>
      <c r="ASB119" s="37"/>
      <c r="ASC119" s="37"/>
      <c r="ASD119" s="37"/>
      <c r="ASE119" s="37"/>
      <c r="ASF119" s="37"/>
      <c r="ASG119" s="37"/>
      <c r="ASH119" s="37"/>
      <c r="ASI119" s="37"/>
      <c r="ASJ119" s="37"/>
      <c r="ASK119" s="37"/>
      <c r="ASL119" s="37"/>
      <c r="ASM119" s="37"/>
      <c r="ASN119" s="37"/>
      <c r="ASO119" s="37"/>
      <c r="ASP119" s="37"/>
      <c r="ASQ119" s="37"/>
      <c r="ASR119" s="37"/>
      <c r="ASS119" s="37"/>
      <c r="AST119" s="37"/>
      <c r="ASU119" s="37"/>
      <c r="ASV119" s="37"/>
      <c r="ASW119" s="37"/>
      <c r="ASX119" s="37"/>
      <c r="ASY119" s="37"/>
      <c r="ASZ119" s="37"/>
      <c r="ATA119" s="37"/>
      <c r="ATB119" s="37"/>
      <c r="ATC119" s="37"/>
      <c r="ATD119" s="37"/>
      <c r="ATE119" s="37"/>
      <c r="ATF119" s="37"/>
      <c r="ATG119" s="37"/>
      <c r="ATH119" s="37"/>
      <c r="ATI119" s="37"/>
      <c r="ATJ119" s="37"/>
      <c r="ATK119" s="37"/>
      <c r="ATL119" s="37"/>
      <c r="ATM119" s="37"/>
      <c r="ATN119" s="37"/>
      <c r="ATO119" s="37"/>
      <c r="ATP119" s="37"/>
      <c r="ATQ119" s="37"/>
      <c r="ATR119" s="37"/>
      <c r="ATS119" s="37"/>
      <c r="ATT119" s="37"/>
      <c r="ATU119" s="37"/>
      <c r="ATV119" s="37"/>
      <c r="ATW119" s="37"/>
      <c r="ATX119" s="37"/>
      <c r="ATY119" s="37"/>
      <c r="ATZ119" s="37"/>
      <c r="AUA119" s="37"/>
      <c r="AUB119" s="37"/>
      <c r="AUC119" s="37"/>
      <c r="AUD119" s="37"/>
      <c r="AUE119" s="37"/>
      <c r="AUF119" s="37"/>
      <c r="AUG119" s="37"/>
      <c r="AUH119" s="37"/>
      <c r="AUI119" s="37"/>
      <c r="AUJ119" s="37"/>
      <c r="AUK119" s="37"/>
      <c r="AUL119" s="37"/>
      <c r="AUM119" s="37"/>
      <c r="AUN119" s="37"/>
      <c r="AUO119" s="37"/>
      <c r="AUP119" s="37"/>
      <c r="AUQ119" s="37"/>
      <c r="AUR119" s="37"/>
      <c r="AUS119" s="37"/>
      <c r="AUT119" s="37"/>
      <c r="AUU119" s="37"/>
      <c r="AUV119" s="37"/>
      <c r="AUW119" s="37"/>
      <c r="AUX119" s="37"/>
      <c r="AUY119" s="37"/>
      <c r="AUZ119" s="37"/>
      <c r="AVA119" s="37"/>
      <c r="AVB119" s="37"/>
      <c r="AVC119" s="37"/>
      <c r="AVD119" s="37"/>
      <c r="AVE119" s="37"/>
      <c r="AVF119" s="37"/>
      <c r="AVG119" s="37"/>
      <c r="AVH119" s="37"/>
      <c r="AVI119" s="37"/>
      <c r="AVJ119" s="37"/>
      <c r="AVK119" s="37"/>
      <c r="AVL119" s="37"/>
      <c r="AVM119" s="37"/>
      <c r="AVN119" s="37"/>
      <c r="AVO119" s="37"/>
      <c r="AVP119" s="37"/>
      <c r="AVQ119" s="37"/>
      <c r="AVR119" s="37"/>
      <c r="AVS119" s="37"/>
      <c r="AVT119" s="37"/>
      <c r="AVU119" s="37"/>
      <c r="AVV119" s="37"/>
      <c r="AVW119" s="37"/>
      <c r="AVX119" s="37"/>
      <c r="AVY119" s="37"/>
      <c r="AVZ119" s="37"/>
      <c r="AWA119" s="37"/>
      <c r="AWB119" s="37"/>
      <c r="AWC119" s="37"/>
      <c r="AWD119" s="37"/>
      <c r="AWE119" s="37"/>
      <c r="AWF119" s="37"/>
      <c r="AWG119" s="37"/>
      <c r="AWH119" s="37"/>
      <c r="AWI119" s="37"/>
      <c r="AWJ119" s="37"/>
      <c r="AWK119" s="37"/>
      <c r="AWL119" s="37"/>
      <c r="AWM119" s="37"/>
      <c r="AWN119" s="37"/>
      <c r="AWO119" s="37"/>
      <c r="AWP119" s="37"/>
      <c r="AWQ119" s="37"/>
      <c r="AWR119" s="37"/>
      <c r="AWS119" s="37"/>
      <c r="AWT119" s="37"/>
      <c r="AWU119" s="37"/>
      <c r="AWV119" s="37"/>
      <c r="AWW119" s="37"/>
      <c r="AWX119" s="37"/>
      <c r="AWY119" s="37"/>
      <c r="AWZ119" s="37"/>
      <c r="AXA119" s="37"/>
      <c r="AXB119" s="37"/>
      <c r="AXC119" s="37"/>
      <c r="AXD119" s="37"/>
      <c r="AXE119" s="37"/>
      <c r="AXF119" s="37"/>
      <c r="AXG119" s="37"/>
      <c r="AXH119" s="37"/>
      <c r="AXI119" s="37"/>
      <c r="AXJ119" s="37"/>
      <c r="AXK119" s="37"/>
      <c r="AXL119" s="37"/>
      <c r="AXM119" s="37"/>
      <c r="AXN119" s="37"/>
      <c r="AXO119" s="37"/>
      <c r="AXP119" s="37"/>
      <c r="AXQ119" s="37"/>
      <c r="AXR119" s="37"/>
      <c r="AXS119" s="37"/>
      <c r="AXT119" s="37"/>
      <c r="AXU119" s="37"/>
      <c r="AXV119" s="37"/>
      <c r="AXW119" s="37"/>
      <c r="AXX119" s="37"/>
      <c r="AXY119" s="37"/>
      <c r="AXZ119" s="37"/>
      <c r="AYA119" s="37"/>
      <c r="AYB119" s="37"/>
      <c r="AYC119" s="37"/>
      <c r="AYD119" s="37"/>
      <c r="AYE119" s="37"/>
      <c r="AYF119" s="37"/>
      <c r="AYG119" s="37"/>
      <c r="AYH119" s="37"/>
      <c r="AYI119" s="37"/>
      <c r="AYJ119" s="37"/>
      <c r="AYK119" s="37"/>
      <c r="AYL119" s="37"/>
      <c r="AYM119" s="37"/>
      <c r="AYN119" s="37"/>
      <c r="AYO119" s="37"/>
      <c r="AYP119" s="37"/>
      <c r="AYQ119" s="37"/>
      <c r="AYR119" s="37"/>
      <c r="AYS119" s="37"/>
      <c r="AYT119" s="37"/>
      <c r="AYU119" s="37"/>
      <c r="AYV119" s="37"/>
      <c r="AYW119" s="37"/>
      <c r="AYX119" s="37"/>
      <c r="AYY119" s="37"/>
      <c r="AYZ119" s="37"/>
      <c r="AZA119" s="37"/>
      <c r="AZB119" s="37"/>
      <c r="AZC119" s="37"/>
      <c r="AZD119" s="37"/>
      <c r="AZE119" s="37"/>
      <c r="AZF119" s="37"/>
      <c r="AZG119" s="37"/>
      <c r="AZH119" s="37"/>
      <c r="AZI119" s="37"/>
      <c r="AZJ119" s="37"/>
      <c r="AZK119" s="37"/>
      <c r="AZL119" s="37"/>
      <c r="AZM119" s="37"/>
      <c r="AZN119" s="37"/>
      <c r="AZO119" s="37"/>
      <c r="AZP119" s="37"/>
      <c r="AZQ119" s="37"/>
      <c r="AZR119" s="37"/>
      <c r="AZS119" s="37"/>
      <c r="AZT119" s="37"/>
      <c r="AZU119" s="37"/>
      <c r="AZV119" s="37"/>
      <c r="AZW119" s="37"/>
      <c r="AZX119" s="37"/>
      <c r="AZY119" s="37"/>
      <c r="AZZ119" s="37"/>
      <c r="BAA119" s="37"/>
      <c r="BAB119" s="37"/>
      <c r="BAC119" s="37"/>
      <c r="BAD119" s="37"/>
      <c r="BAE119" s="37"/>
      <c r="BAF119" s="37"/>
      <c r="BAG119" s="37"/>
      <c r="BAH119" s="37"/>
      <c r="BAI119" s="37"/>
      <c r="BAJ119" s="37"/>
      <c r="BAK119" s="37"/>
      <c r="BAL119" s="37"/>
      <c r="BAM119" s="37"/>
      <c r="BAN119" s="37"/>
      <c r="BAO119" s="37"/>
      <c r="BAP119" s="37"/>
      <c r="BAQ119" s="37"/>
      <c r="BAR119" s="37"/>
      <c r="BAS119" s="37"/>
      <c r="BAT119" s="37"/>
      <c r="BAU119" s="37"/>
      <c r="BAV119" s="37"/>
      <c r="BAW119" s="37"/>
      <c r="BAX119" s="37"/>
      <c r="BAY119" s="37"/>
      <c r="BAZ119" s="37"/>
      <c r="BBA119" s="37"/>
      <c r="BBB119" s="37"/>
      <c r="BBC119" s="37"/>
      <c r="BBD119" s="37"/>
      <c r="BBE119" s="37"/>
      <c r="BBF119" s="37"/>
      <c r="BBG119" s="37"/>
      <c r="BBH119" s="37"/>
      <c r="BBI119" s="37"/>
      <c r="BBJ119" s="37"/>
      <c r="BBK119" s="37"/>
      <c r="BBL119" s="37"/>
      <c r="BBM119" s="37"/>
      <c r="BBN119" s="37"/>
      <c r="BBO119" s="37"/>
      <c r="BBP119" s="37"/>
      <c r="BBQ119" s="37"/>
      <c r="BBR119" s="37"/>
      <c r="BBS119" s="37"/>
      <c r="BBT119" s="37"/>
      <c r="BBU119" s="37"/>
      <c r="BBV119" s="37"/>
      <c r="BBW119" s="37"/>
      <c r="BBX119" s="37"/>
      <c r="BBY119" s="37"/>
      <c r="BBZ119" s="37"/>
      <c r="BCA119" s="37"/>
      <c r="BCB119" s="37"/>
      <c r="BCC119" s="37"/>
      <c r="BCD119" s="37"/>
      <c r="BCE119" s="37"/>
      <c r="BCF119" s="37"/>
      <c r="BCG119" s="37"/>
      <c r="BCH119" s="37"/>
      <c r="BCI119" s="37"/>
      <c r="BCJ119" s="37"/>
      <c r="BCK119" s="37"/>
      <c r="BCL119" s="37"/>
      <c r="BCM119" s="37"/>
      <c r="BCN119" s="37"/>
      <c r="BCO119" s="37"/>
      <c r="BCP119" s="37"/>
      <c r="BCQ119" s="37"/>
      <c r="BCR119" s="37"/>
      <c r="BCS119" s="37"/>
      <c r="BCT119" s="37"/>
      <c r="BCU119" s="37"/>
      <c r="BCV119" s="37"/>
      <c r="BCW119" s="37"/>
      <c r="BCX119" s="37"/>
      <c r="BCY119" s="37"/>
      <c r="BCZ119" s="37"/>
      <c r="BDA119" s="37"/>
      <c r="BDB119" s="37"/>
      <c r="BDC119" s="37"/>
      <c r="BDD119" s="37"/>
      <c r="BDE119" s="37"/>
      <c r="BDF119" s="37"/>
      <c r="BDG119" s="37"/>
      <c r="BDH119" s="37"/>
      <c r="BDI119" s="37"/>
      <c r="BDJ119" s="37"/>
      <c r="BDK119" s="37"/>
      <c r="BDL119" s="37"/>
      <c r="BDM119" s="37"/>
      <c r="BDN119" s="37"/>
      <c r="BDO119" s="37"/>
      <c r="BDP119" s="37"/>
      <c r="BDQ119" s="37"/>
      <c r="BDR119" s="37"/>
      <c r="BDS119" s="37"/>
      <c r="BDT119" s="37"/>
      <c r="BDU119" s="37"/>
      <c r="BDV119" s="37"/>
      <c r="BDW119" s="37"/>
      <c r="BDX119" s="37"/>
      <c r="BDY119" s="37"/>
      <c r="BDZ119" s="37"/>
      <c r="BEA119" s="37"/>
      <c r="BEB119" s="37"/>
      <c r="BEC119" s="37"/>
      <c r="BED119" s="37"/>
      <c r="BEE119" s="37"/>
      <c r="BEF119" s="37"/>
      <c r="BEG119" s="37"/>
      <c r="BEH119" s="37"/>
      <c r="BEI119" s="37"/>
      <c r="BEJ119" s="37"/>
      <c r="BEK119" s="37"/>
      <c r="BEL119" s="37"/>
      <c r="BEM119" s="37"/>
      <c r="BEN119" s="37"/>
      <c r="BEO119" s="37"/>
      <c r="BEP119" s="37"/>
      <c r="BEQ119" s="37"/>
      <c r="BER119" s="37"/>
      <c r="BES119" s="37"/>
      <c r="BET119" s="37"/>
      <c r="BEU119" s="37"/>
      <c r="BEV119" s="37"/>
      <c r="BEW119" s="37"/>
      <c r="BEX119" s="37"/>
      <c r="BEY119" s="37"/>
      <c r="BEZ119" s="37"/>
      <c r="BFA119" s="37"/>
      <c r="BFB119" s="37"/>
      <c r="BFC119" s="37"/>
      <c r="BFD119" s="37"/>
      <c r="BFE119" s="37"/>
      <c r="BFF119" s="37"/>
      <c r="BFG119" s="37"/>
      <c r="BFH119" s="37"/>
      <c r="BFI119" s="37"/>
      <c r="BFJ119" s="37"/>
      <c r="BFK119" s="37"/>
      <c r="BFL119" s="37"/>
      <c r="BFM119" s="37"/>
      <c r="BFN119" s="37"/>
      <c r="BFO119" s="37"/>
      <c r="BFP119" s="37"/>
      <c r="BFQ119" s="37"/>
      <c r="BFR119" s="37"/>
      <c r="BFS119" s="37"/>
      <c r="BFT119" s="37"/>
      <c r="BFU119" s="37"/>
      <c r="BFV119" s="37"/>
      <c r="BFW119" s="37"/>
      <c r="BFX119" s="37"/>
      <c r="BFY119" s="37"/>
      <c r="BFZ119" s="37"/>
      <c r="BGA119" s="37"/>
      <c r="BGB119" s="37"/>
      <c r="BGC119" s="37"/>
      <c r="BGD119" s="37"/>
      <c r="BGE119" s="37"/>
      <c r="BGF119" s="37"/>
      <c r="BGG119" s="37"/>
      <c r="BGH119" s="37"/>
      <c r="BGI119" s="37"/>
      <c r="BGJ119" s="37"/>
      <c r="BGK119" s="37"/>
      <c r="BGL119" s="37"/>
      <c r="BGM119" s="37"/>
      <c r="BGN119" s="37"/>
      <c r="BGO119" s="37"/>
      <c r="BGP119" s="37"/>
      <c r="BGQ119" s="37"/>
      <c r="BGR119" s="37"/>
      <c r="BGS119" s="37"/>
      <c r="BGT119" s="37"/>
      <c r="BGU119" s="37"/>
      <c r="BGV119" s="37"/>
      <c r="BGW119" s="37"/>
      <c r="BGX119" s="37"/>
      <c r="BGY119" s="37"/>
      <c r="BGZ119" s="37"/>
      <c r="BHA119" s="37"/>
      <c r="BHB119" s="37"/>
      <c r="BHC119" s="37"/>
      <c r="BHD119" s="37"/>
      <c r="BHE119" s="37"/>
      <c r="BHF119" s="37"/>
      <c r="BHG119" s="37"/>
      <c r="BHH119" s="37"/>
      <c r="BHI119" s="37"/>
      <c r="BHJ119" s="37"/>
      <c r="BHK119" s="37"/>
      <c r="BHL119" s="37"/>
      <c r="BHM119" s="37"/>
      <c r="BHN119" s="37"/>
      <c r="BHO119" s="37"/>
      <c r="BHP119" s="37"/>
      <c r="BHQ119" s="37"/>
      <c r="BHR119" s="37"/>
      <c r="BHS119" s="37"/>
      <c r="BHT119" s="37"/>
      <c r="BHU119" s="37"/>
      <c r="BHV119" s="37"/>
      <c r="BHW119" s="37"/>
      <c r="BHX119" s="37"/>
      <c r="BHY119" s="37"/>
      <c r="BHZ119" s="37"/>
      <c r="BIA119" s="37"/>
      <c r="BIB119" s="37"/>
      <c r="BIC119" s="37"/>
      <c r="BID119" s="37"/>
      <c r="BIE119" s="37"/>
      <c r="BIF119" s="37"/>
      <c r="BIG119" s="37"/>
      <c r="BIH119" s="37"/>
      <c r="BII119" s="37"/>
      <c r="BIJ119" s="37"/>
      <c r="BIK119" s="37"/>
      <c r="BIL119" s="37"/>
      <c r="BIM119" s="37"/>
      <c r="BIN119" s="37"/>
      <c r="BIO119" s="37"/>
      <c r="BIP119" s="37"/>
      <c r="BIQ119" s="37"/>
      <c r="BIR119" s="37"/>
      <c r="BIS119" s="37"/>
      <c r="BIT119" s="37"/>
      <c r="BIU119" s="37"/>
      <c r="BIV119" s="37"/>
      <c r="BIW119" s="37"/>
      <c r="BIX119" s="37"/>
      <c r="BIY119" s="37"/>
      <c r="BIZ119" s="37"/>
      <c r="BJA119" s="37"/>
      <c r="BJB119" s="37"/>
      <c r="BJC119" s="37"/>
      <c r="BJD119" s="37"/>
      <c r="BJE119" s="37"/>
      <c r="BJF119" s="37"/>
      <c r="BJG119" s="37"/>
      <c r="BJH119" s="37"/>
      <c r="BJI119" s="37"/>
      <c r="BJJ119" s="37"/>
      <c r="BJK119" s="37"/>
      <c r="BJL119" s="37"/>
      <c r="BJM119" s="37"/>
      <c r="BJN119" s="37"/>
      <c r="BJO119" s="37"/>
      <c r="BJP119" s="37"/>
      <c r="BJQ119" s="37"/>
      <c r="BJR119" s="37"/>
      <c r="BJS119" s="37"/>
      <c r="BJT119" s="37"/>
      <c r="BJU119" s="37"/>
      <c r="BJV119" s="37"/>
      <c r="BJW119" s="37"/>
      <c r="BJX119" s="37"/>
      <c r="BJY119" s="37"/>
      <c r="BJZ119" s="37"/>
      <c r="BKA119" s="37"/>
      <c r="BKB119" s="37"/>
      <c r="BKC119" s="37"/>
      <c r="BKD119" s="37"/>
      <c r="BKE119" s="37"/>
      <c r="BKF119" s="37"/>
      <c r="BKG119" s="37"/>
      <c r="BKH119" s="37"/>
      <c r="BKI119" s="37"/>
      <c r="BKJ119" s="37"/>
      <c r="BKK119" s="37"/>
      <c r="BKL119" s="37"/>
      <c r="BKM119" s="37"/>
      <c r="BKN119" s="37"/>
      <c r="BKO119" s="37"/>
      <c r="BKP119" s="37"/>
      <c r="BKQ119" s="37"/>
      <c r="BKR119" s="37"/>
      <c r="BKS119" s="37"/>
      <c r="BKT119" s="37"/>
      <c r="BKU119" s="37"/>
      <c r="BKV119" s="37"/>
      <c r="BKW119" s="37"/>
      <c r="BKX119" s="37"/>
      <c r="BKY119" s="37"/>
      <c r="BKZ119" s="37"/>
      <c r="BLA119" s="37"/>
      <c r="BLB119" s="37"/>
      <c r="BLC119" s="37"/>
      <c r="BLD119" s="37"/>
      <c r="BLE119" s="37"/>
      <c r="BLF119" s="37"/>
      <c r="BLG119" s="37"/>
      <c r="BLH119" s="37"/>
      <c r="BLI119" s="37"/>
      <c r="BLJ119" s="37"/>
      <c r="BLK119" s="37"/>
      <c r="BLL119" s="37"/>
      <c r="BLM119" s="37"/>
      <c r="BLN119" s="37"/>
      <c r="BLO119" s="37"/>
      <c r="BLP119" s="37"/>
      <c r="BLQ119" s="37"/>
      <c r="BLR119" s="37"/>
      <c r="BLS119" s="37"/>
      <c r="BLT119" s="37"/>
      <c r="BLU119" s="37"/>
      <c r="BLV119" s="37"/>
      <c r="BLW119" s="37"/>
      <c r="BLX119" s="37"/>
      <c r="BLY119" s="37"/>
      <c r="BLZ119" s="37"/>
      <c r="BMA119" s="37"/>
      <c r="BMB119" s="37"/>
      <c r="BMC119" s="37"/>
      <c r="BMD119" s="37"/>
      <c r="BME119" s="37"/>
      <c r="BMF119" s="37"/>
      <c r="BMG119" s="37"/>
      <c r="BMH119" s="37"/>
      <c r="BMI119" s="37"/>
      <c r="BMJ119" s="37"/>
      <c r="BMK119" s="37"/>
      <c r="BML119" s="37"/>
      <c r="BMM119" s="37"/>
      <c r="BMN119" s="37"/>
      <c r="BMO119" s="37"/>
      <c r="BMP119" s="37"/>
      <c r="BMQ119" s="37"/>
      <c r="BMR119" s="37"/>
      <c r="BMS119" s="37"/>
      <c r="BMT119" s="37"/>
      <c r="BMU119" s="37"/>
      <c r="BMV119" s="37"/>
      <c r="BMW119" s="37"/>
      <c r="BMX119" s="37"/>
      <c r="BMY119" s="37"/>
      <c r="BMZ119" s="37"/>
      <c r="BNA119" s="37"/>
      <c r="BNB119" s="37"/>
      <c r="BNC119" s="37"/>
      <c r="BND119" s="37"/>
      <c r="BNE119" s="37"/>
      <c r="BNF119" s="37"/>
      <c r="BNG119" s="37"/>
      <c r="BNH119" s="37"/>
      <c r="BNI119" s="37"/>
      <c r="BNJ119" s="37"/>
      <c r="BNK119" s="37"/>
      <c r="BNL119" s="37"/>
      <c r="BNM119" s="37"/>
      <c r="BNN119" s="37"/>
      <c r="BNO119" s="37"/>
      <c r="BNP119" s="37"/>
      <c r="BNQ119" s="37"/>
      <c r="BNR119" s="37"/>
      <c r="BNS119" s="37"/>
      <c r="BNT119" s="37"/>
      <c r="BNU119" s="37"/>
      <c r="BNV119" s="37"/>
      <c r="BNW119" s="37"/>
      <c r="BNX119" s="37"/>
      <c r="BNY119" s="37"/>
      <c r="BNZ119" s="37"/>
      <c r="BOA119" s="37"/>
      <c r="BOB119" s="37"/>
      <c r="BOC119" s="37"/>
      <c r="BOD119" s="37"/>
      <c r="BOE119" s="37"/>
      <c r="BOF119" s="37"/>
      <c r="BOG119" s="37"/>
      <c r="BOH119" s="37"/>
      <c r="BOI119" s="37"/>
      <c r="BOJ119" s="37"/>
      <c r="BOK119" s="37"/>
      <c r="BOL119" s="37"/>
      <c r="BOM119" s="37"/>
      <c r="BON119" s="37"/>
      <c r="BOO119" s="37"/>
      <c r="BOP119" s="37"/>
      <c r="BOQ119" s="37"/>
      <c r="BOR119" s="37"/>
      <c r="BOS119" s="37"/>
      <c r="BOT119" s="37"/>
      <c r="BOU119" s="37"/>
      <c r="BOV119" s="37"/>
      <c r="BOW119" s="37"/>
      <c r="BOX119" s="37"/>
      <c r="BOY119" s="37"/>
      <c r="BOZ119" s="37"/>
      <c r="BPA119" s="37"/>
      <c r="BPB119" s="37"/>
      <c r="BPC119" s="37"/>
      <c r="BPD119" s="37"/>
      <c r="BPE119" s="37"/>
      <c r="BPF119" s="37"/>
      <c r="BPG119" s="37"/>
      <c r="BPH119" s="37"/>
      <c r="BPI119" s="37"/>
      <c r="BPJ119" s="37"/>
      <c r="BPK119" s="37"/>
      <c r="BPL119" s="37"/>
      <c r="BPM119" s="37"/>
      <c r="BPN119" s="37"/>
      <c r="BPO119" s="37"/>
      <c r="BPP119" s="37"/>
      <c r="BPQ119" s="37"/>
      <c r="BPR119" s="37"/>
      <c r="BPS119" s="37"/>
      <c r="BPT119" s="37"/>
      <c r="BPU119" s="37"/>
      <c r="BPV119" s="37"/>
      <c r="BPW119" s="37"/>
      <c r="BPX119" s="37"/>
      <c r="BPY119" s="37"/>
      <c r="BPZ119" s="37"/>
      <c r="BQA119" s="37"/>
      <c r="BQB119" s="37"/>
      <c r="BQC119" s="37"/>
      <c r="BQD119" s="37"/>
      <c r="BQE119" s="37"/>
      <c r="BQF119" s="37"/>
      <c r="BQG119" s="37"/>
      <c r="BQH119" s="37"/>
      <c r="BQI119" s="37"/>
      <c r="BQJ119" s="37"/>
      <c r="BQK119" s="37"/>
      <c r="BQL119" s="37"/>
      <c r="BQM119" s="37"/>
      <c r="BQN119" s="37"/>
      <c r="BQO119" s="37"/>
      <c r="BQP119" s="37"/>
      <c r="BQQ119" s="37"/>
      <c r="BQR119" s="37"/>
      <c r="BQS119" s="37"/>
      <c r="BQT119" s="37"/>
      <c r="BQU119" s="37"/>
      <c r="BQV119" s="37"/>
      <c r="BQW119" s="37"/>
      <c r="BQX119" s="37"/>
      <c r="BQY119" s="37"/>
      <c r="BQZ119" s="37"/>
      <c r="BRA119" s="37"/>
      <c r="BRB119" s="37"/>
      <c r="BRC119" s="37"/>
      <c r="BRD119" s="37"/>
      <c r="BRE119" s="37"/>
      <c r="BRF119" s="37"/>
      <c r="BRG119" s="37"/>
      <c r="BRH119" s="37"/>
      <c r="BRI119" s="37"/>
      <c r="BRJ119" s="37"/>
      <c r="BRK119" s="37"/>
      <c r="BRL119" s="37"/>
      <c r="BRM119" s="37"/>
      <c r="BRN119" s="37"/>
      <c r="BRO119" s="37"/>
      <c r="BRP119" s="37"/>
      <c r="BRQ119" s="37"/>
      <c r="BRR119" s="37"/>
      <c r="BRS119" s="37"/>
      <c r="BRT119" s="37"/>
      <c r="BRU119" s="37"/>
      <c r="BRV119" s="37"/>
      <c r="BRW119" s="37"/>
      <c r="BRX119" s="37"/>
      <c r="BRY119" s="37"/>
      <c r="BRZ119" s="37"/>
      <c r="BSA119" s="37"/>
      <c r="BSB119" s="37"/>
      <c r="BSC119" s="37"/>
      <c r="BSD119" s="37"/>
      <c r="BSE119" s="37"/>
      <c r="BSF119" s="37"/>
      <c r="BSG119" s="37"/>
      <c r="BSH119" s="37"/>
      <c r="BSI119" s="37"/>
      <c r="BSJ119" s="37"/>
      <c r="BSK119" s="37"/>
      <c r="BSL119" s="37"/>
      <c r="BSM119" s="37"/>
      <c r="BSN119" s="37"/>
      <c r="BSO119" s="37"/>
      <c r="BSP119" s="37"/>
      <c r="BSQ119" s="37"/>
      <c r="BSR119" s="37"/>
      <c r="BSS119" s="37"/>
      <c r="BST119" s="37"/>
      <c r="BSU119" s="37"/>
      <c r="BSV119" s="37"/>
      <c r="BSW119" s="37"/>
      <c r="BSX119" s="37"/>
      <c r="BSY119" s="37"/>
      <c r="BSZ119" s="37"/>
      <c r="BTA119" s="37"/>
      <c r="BTB119" s="37"/>
      <c r="BTC119" s="37"/>
      <c r="BTD119" s="37"/>
      <c r="BTE119" s="37"/>
      <c r="BTF119" s="37"/>
      <c r="BTG119" s="37"/>
      <c r="BTH119" s="37"/>
      <c r="BTI119" s="37"/>
      <c r="BTJ119" s="37"/>
      <c r="BTK119" s="37"/>
      <c r="BTL119" s="37"/>
      <c r="BTM119" s="37"/>
      <c r="BTN119" s="37"/>
      <c r="BTO119" s="37"/>
      <c r="BTP119" s="37"/>
      <c r="BTQ119" s="37"/>
      <c r="BTR119" s="37"/>
      <c r="BTS119" s="37"/>
      <c r="BTT119" s="37"/>
      <c r="BTU119" s="37"/>
      <c r="BTV119" s="37"/>
      <c r="BTW119" s="37"/>
      <c r="BTX119" s="37"/>
      <c r="BTY119" s="37"/>
      <c r="BTZ119" s="37"/>
      <c r="BUA119" s="37"/>
      <c r="BUB119" s="37"/>
      <c r="BUC119" s="37"/>
      <c r="BUD119" s="37"/>
      <c r="BUE119" s="37"/>
      <c r="BUF119" s="37"/>
      <c r="BUG119" s="37"/>
      <c r="BUH119" s="37"/>
      <c r="BUI119" s="37"/>
      <c r="BUJ119" s="37"/>
      <c r="BUK119" s="37"/>
      <c r="BUL119" s="37"/>
      <c r="BUM119" s="37"/>
      <c r="BUN119" s="37"/>
      <c r="BUO119" s="37"/>
      <c r="BUP119" s="37"/>
      <c r="BUQ119" s="37"/>
      <c r="BUR119" s="37"/>
      <c r="BUS119" s="37"/>
      <c r="BUT119" s="37"/>
      <c r="BUU119" s="37"/>
      <c r="BUV119" s="37"/>
      <c r="BUW119" s="37"/>
      <c r="BUX119" s="37"/>
      <c r="BUY119" s="37"/>
      <c r="BUZ119" s="37"/>
      <c r="BVA119" s="37"/>
      <c r="BVB119" s="37"/>
      <c r="BVC119" s="37"/>
      <c r="BVD119" s="37"/>
      <c r="BVE119" s="37"/>
      <c r="BVF119" s="37"/>
      <c r="BVG119" s="37"/>
      <c r="BVH119" s="37"/>
      <c r="BVI119" s="37"/>
      <c r="BVJ119" s="37"/>
      <c r="BVK119" s="37"/>
      <c r="BVL119" s="37"/>
      <c r="BVM119" s="37"/>
      <c r="BVN119" s="37"/>
      <c r="BVO119" s="37"/>
      <c r="BVP119" s="37"/>
      <c r="BVQ119" s="37"/>
      <c r="BVR119" s="37"/>
      <c r="BVS119" s="37"/>
      <c r="BVT119" s="37"/>
      <c r="BVU119" s="37"/>
      <c r="BVV119" s="37"/>
      <c r="BVW119" s="37"/>
      <c r="BVX119" s="37"/>
      <c r="BVY119" s="37"/>
      <c r="BVZ119" s="37"/>
      <c r="BWA119" s="37"/>
      <c r="BWB119" s="37"/>
      <c r="BWC119" s="37"/>
      <c r="BWD119" s="37"/>
      <c r="BWE119" s="37"/>
      <c r="BWF119" s="37"/>
      <c r="BWG119" s="37"/>
      <c r="BWH119" s="37"/>
      <c r="BWI119" s="37"/>
      <c r="BWJ119" s="37"/>
      <c r="BWK119" s="37"/>
      <c r="BWL119" s="37"/>
      <c r="BWM119" s="37"/>
      <c r="BWN119" s="37"/>
      <c r="BWO119" s="37"/>
      <c r="BWP119" s="37"/>
      <c r="BWQ119" s="37"/>
      <c r="BWR119" s="37"/>
      <c r="BWS119" s="37"/>
      <c r="BWT119" s="37"/>
      <c r="BWU119" s="37"/>
      <c r="BWV119" s="37"/>
      <c r="BWW119" s="37"/>
      <c r="BWX119" s="37"/>
      <c r="BWY119" s="37"/>
      <c r="BWZ119" s="37"/>
      <c r="BXA119" s="37"/>
      <c r="BXB119" s="37"/>
      <c r="BXC119" s="37"/>
      <c r="BXD119" s="37"/>
      <c r="BXE119" s="37"/>
      <c r="BXF119" s="37"/>
      <c r="BXG119" s="37"/>
      <c r="BXH119" s="37"/>
      <c r="BXI119" s="37"/>
      <c r="BXJ119" s="37"/>
      <c r="BXK119" s="37"/>
      <c r="BXL119" s="37"/>
      <c r="BXM119" s="37"/>
      <c r="BXN119" s="37"/>
      <c r="BXO119" s="37"/>
      <c r="BXP119" s="37"/>
      <c r="BXQ119" s="37"/>
      <c r="BXR119" s="37"/>
      <c r="BXS119" s="37"/>
      <c r="BXT119" s="37"/>
      <c r="BXU119" s="37"/>
      <c r="BXV119" s="37"/>
      <c r="BXW119" s="37"/>
      <c r="BXX119" s="37"/>
      <c r="BXY119" s="37"/>
      <c r="BXZ119" s="37"/>
      <c r="BYA119" s="37"/>
      <c r="BYB119" s="37"/>
      <c r="BYC119" s="37"/>
      <c r="BYD119" s="37"/>
      <c r="BYE119" s="37"/>
      <c r="BYF119" s="37"/>
      <c r="BYG119" s="37"/>
      <c r="BYH119" s="37"/>
      <c r="BYI119" s="37"/>
      <c r="BYJ119" s="37"/>
      <c r="BYK119" s="37"/>
      <c r="BYL119" s="37"/>
      <c r="BYM119" s="37"/>
      <c r="BYN119" s="37"/>
      <c r="BYO119" s="37"/>
      <c r="BYP119" s="37"/>
      <c r="BYQ119" s="37"/>
      <c r="BYR119" s="37"/>
      <c r="BYS119" s="37"/>
      <c r="BYT119" s="37"/>
      <c r="BYU119" s="37"/>
      <c r="BYV119" s="37"/>
      <c r="BYW119" s="37"/>
      <c r="BYX119" s="37"/>
      <c r="BYY119" s="37"/>
      <c r="BYZ119" s="37"/>
      <c r="BZA119" s="37"/>
      <c r="BZB119" s="37"/>
      <c r="BZC119" s="37"/>
      <c r="BZD119" s="37"/>
      <c r="BZE119" s="37"/>
      <c r="BZF119" s="37"/>
      <c r="BZG119" s="37"/>
      <c r="BZH119" s="37"/>
      <c r="BZI119" s="37"/>
      <c r="BZJ119" s="37"/>
      <c r="BZK119" s="37"/>
      <c r="BZL119" s="37"/>
      <c r="BZM119" s="37"/>
      <c r="BZN119" s="37"/>
      <c r="BZO119" s="37"/>
      <c r="BZP119" s="37"/>
      <c r="BZQ119" s="37"/>
      <c r="BZR119" s="37"/>
      <c r="BZS119" s="37"/>
      <c r="BZT119" s="37"/>
      <c r="BZU119" s="37"/>
      <c r="BZV119" s="37"/>
      <c r="BZW119" s="37"/>
      <c r="BZX119" s="37"/>
      <c r="BZY119" s="37"/>
      <c r="BZZ119" s="37"/>
      <c r="CAA119" s="37"/>
      <c r="CAB119" s="37"/>
      <c r="CAC119" s="37"/>
      <c r="CAD119" s="37"/>
      <c r="CAE119" s="37"/>
      <c r="CAF119" s="37"/>
      <c r="CAG119" s="37"/>
      <c r="CAH119" s="37"/>
      <c r="CAI119" s="37"/>
      <c r="CAJ119" s="37"/>
      <c r="CAK119" s="37"/>
      <c r="CAL119" s="37"/>
      <c r="CAM119" s="37"/>
      <c r="CAN119" s="37"/>
      <c r="CAO119" s="37"/>
      <c r="CAP119" s="37"/>
      <c r="CAQ119" s="37"/>
      <c r="CAR119" s="37"/>
      <c r="CAS119" s="37"/>
      <c r="CAT119" s="37"/>
      <c r="CAU119" s="37"/>
      <c r="CAV119" s="37"/>
      <c r="CAW119" s="37"/>
      <c r="CAX119" s="37"/>
      <c r="CAY119" s="37"/>
      <c r="CAZ119" s="37"/>
      <c r="CBA119" s="37"/>
      <c r="CBB119" s="37"/>
      <c r="CBC119" s="37"/>
      <c r="CBD119" s="37"/>
      <c r="CBE119" s="37"/>
      <c r="CBF119" s="37"/>
      <c r="CBG119" s="37"/>
      <c r="CBH119" s="37"/>
      <c r="CBI119" s="37"/>
      <c r="CBJ119" s="37"/>
      <c r="CBK119" s="37"/>
      <c r="CBL119" s="37"/>
      <c r="CBM119" s="37"/>
      <c r="CBN119" s="37"/>
      <c r="CBO119" s="37"/>
      <c r="CBP119" s="37"/>
      <c r="CBQ119" s="37"/>
      <c r="CBR119" s="37"/>
      <c r="CBS119" s="37"/>
      <c r="CBT119" s="37"/>
      <c r="CBU119" s="37"/>
      <c r="CBV119" s="37"/>
      <c r="CBW119" s="37"/>
      <c r="CBX119" s="37"/>
      <c r="CBY119" s="37"/>
      <c r="CBZ119" s="37"/>
      <c r="CCA119" s="37"/>
      <c r="CCB119" s="37"/>
      <c r="CCC119" s="37"/>
      <c r="CCD119" s="37"/>
      <c r="CCE119" s="37"/>
      <c r="CCF119" s="37"/>
      <c r="CCG119" s="37"/>
      <c r="CCH119" s="37"/>
      <c r="CCI119" s="37"/>
      <c r="CCJ119" s="37"/>
      <c r="CCK119" s="37"/>
      <c r="CCL119" s="37"/>
      <c r="CCM119" s="37"/>
      <c r="CCN119" s="37"/>
      <c r="CCO119" s="37"/>
      <c r="CCP119" s="37"/>
      <c r="CCQ119" s="37"/>
      <c r="CCR119" s="37"/>
      <c r="CCS119" s="37"/>
      <c r="CCT119" s="37"/>
      <c r="CCU119" s="37"/>
      <c r="CCV119" s="37"/>
      <c r="CCW119" s="37"/>
      <c r="CCX119" s="37"/>
      <c r="CCY119" s="37"/>
      <c r="CCZ119" s="37"/>
      <c r="CDA119" s="37"/>
      <c r="CDB119" s="37"/>
      <c r="CDC119" s="37"/>
      <c r="CDD119" s="37"/>
      <c r="CDE119" s="37"/>
      <c r="CDF119" s="37"/>
      <c r="CDG119" s="37"/>
      <c r="CDH119" s="37"/>
      <c r="CDI119" s="37"/>
      <c r="CDJ119" s="37"/>
      <c r="CDK119" s="37"/>
      <c r="CDL119" s="37"/>
      <c r="CDM119" s="37"/>
      <c r="CDN119" s="37"/>
      <c r="CDO119" s="37"/>
      <c r="CDP119" s="37"/>
      <c r="CDQ119" s="37"/>
      <c r="CDR119" s="37"/>
      <c r="CDS119" s="37"/>
      <c r="CDT119" s="37"/>
      <c r="CDU119" s="37"/>
      <c r="CDV119" s="37"/>
      <c r="CDW119" s="37"/>
      <c r="CDX119" s="37"/>
      <c r="CDY119" s="37"/>
      <c r="CDZ119" s="37"/>
      <c r="CEA119" s="37"/>
      <c r="CEB119" s="37"/>
      <c r="CEC119" s="37"/>
      <c r="CED119" s="37"/>
      <c r="CEE119" s="37"/>
      <c r="CEF119" s="37"/>
      <c r="CEG119" s="37"/>
      <c r="CEH119" s="37"/>
      <c r="CEI119" s="37"/>
      <c r="CEJ119" s="37"/>
      <c r="CEK119" s="37"/>
      <c r="CEL119" s="37"/>
      <c r="CEM119" s="37"/>
      <c r="CEN119" s="37"/>
      <c r="CEO119" s="37"/>
      <c r="CEP119" s="37"/>
      <c r="CEQ119" s="37"/>
      <c r="CER119" s="37"/>
      <c r="CES119" s="37"/>
      <c r="CET119" s="37"/>
      <c r="CEU119" s="37"/>
      <c r="CEV119" s="37"/>
      <c r="CEW119" s="37"/>
      <c r="CEX119" s="37"/>
      <c r="CEY119" s="37"/>
      <c r="CEZ119" s="37"/>
      <c r="CFA119" s="37"/>
      <c r="CFB119" s="37"/>
      <c r="CFC119" s="37"/>
      <c r="CFD119" s="37"/>
      <c r="CFE119" s="37"/>
      <c r="CFF119" s="37"/>
      <c r="CFG119" s="37"/>
      <c r="CFH119" s="37"/>
      <c r="CFI119" s="37"/>
      <c r="CFJ119" s="37"/>
      <c r="CFK119" s="37"/>
      <c r="CFL119" s="37"/>
      <c r="CFM119" s="37"/>
      <c r="CFN119" s="37"/>
      <c r="CFO119" s="37"/>
      <c r="CFP119" s="37"/>
      <c r="CFQ119" s="37"/>
      <c r="CFR119" s="37"/>
      <c r="CFS119" s="37"/>
      <c r="CFT119" s="37"/>
      <c r="CFU119" s="37"/>
      <c r="CFV119" s="37"/>
      <c r="CFW119" s="37"/>
      <c r="CFX119" s="37"/>
      <c r="CFY119" s="37"/>
      <c r="CFZ119" s="37"/>
      <c r="CGA119" s="37"/>
      <c r="CGB119" s="37"/>
      <c r="CGC119" s="37"/>
      <c r="CGD119" s="37"/>
      <c r="CGE119" s="37"/>
      <c r="CGF119" s="37"/>
      <c r="CGG119" s="37"/>
      <c r="CGH119" s="37"/>
      <c r="CGI119" s="37"/>
      <c r="CGJ119" s="37"/>
      <c r="CGK119" s="37"/>
      <c r="CGL119" s="37"/>
      <c r="CGM119" s="37"/>
      <c r="CGN119" s="37"/>
      <c r="CGO119" s="37"/>
      <c r="CGP119" s="37"/>
      <c r="CGQ119" s="37"/>
      <c r="CGR119" s="37"/>
      <c r="CGS119" s="37"/>
      <c r="CGT119" s="37"/>
      <c r="CGU119" s="37"/>
      <c r="CGV119" s="37"/>
      <c r="CGW119" s="37"/>
      <c r="CGX119" s="37"/>
      <c r="CGY119" s="37"/>
      <c r="CGZ119" s="37"/>
      <c r="CHA119" s="37"/>
      <c r="CHB119" s="37"/>
      <c r="CHC119" s="37"/>
      <c r="CHD119" s="37"/>
      <c r="CHE119" s="37"/>
      <c r="CHF119" s="37"/>
      <c r="CHG119" s="37"/>
      <c r="CHH119" s="37"/>
      <c r="CHI119" s="37"/>
      <c r="CHJ119" s="37"/>
      <c r="CHK119" s="37"/>
      <c r="CHL119" s="37"/>
      <c r="CHM119" s="37"/>
      <c r="CHN119" s="37"/>
      <c r="CHO119" s="37"/>
      <c r="CHP119" s="37"/>
      <c r="CHQ119" s="37"/>
      <c r="CHR119" s="37"/>
      <c r="CHS119" s="37"/>
      <c r="CHT119" s="37"/>
      <c r="CHU119" s="37"/>
      <c r="CHV119" s="37"/>
      <c r="CHW119" s="37"/>
      <c r="CHX119" s="37"/>
      <c r="CHY119" s="37"/>
      <c r="CHZ119" s="37"/>
      <c r="CIA119" s="37"/>
      <c r="CIB119" s="37"/>
      <c r="CIC119" s="37"/>
      <c r="CID119" s="37"/>
      <c r="CIE119" s="37"/>
      <c r="CIF119" s="37"/>
      <c r="CIG119" s="37"/>
      <c r="CIH119" s="37"/>
      <c r="CII119" s="37"/>
      <c r="CIJ119" s="37"/>
      <c r="CIK119" s="37"/>
      <c r="CIL119" s="37"/>
      <c r="CIM119" s="37"/>
      <c r="CIN119" s="37"/>
      <c r="CIO119" s="37"/>
      <c r="CIP119" s="37"/>
      <c r="CIQ119" s="37"/>
      <c r="CIR119" s="37"/>
      <c r="CIS119" s="37"/>
      <c r="CIT119" s="37"/>
      <c r="CIU119" s="37"/>
      <c r="CIV119" s="37"/>
      <c r="CIW119" s="37"/>
      <c r="CIX119" s="37"/>
      <c r="CIY119" s="37"/>
      <c r="CIZ119" s="37"/>
      <c r="CJA119" s="37"/>
      <c r="CJB119" s="37"/>
      <c r="CJC119" s="37"/>
      <c r="CJD119" s="37"/>
      <c r="CJE119" s="37"/>
      <c r="CJF119" s="37"/>
      <c r="CJG119" s="37"/>
      <c r="CJH119" s="37"/>
      <c r="CJI119" s="37"/>
      <c r="CJJ119" s="37"/>
      <c r="CJK119" s="37"/>
      <c r="CJL119" s="37"/>
      <c r="CJM119" s="37"/>
      <c r="CJN119" s="37"/>
      <c r="CJO119" s="37"/>
      <c r="CJP119" s="37"/>
      <c r="CJQ119" s="37"/>
      <c r="CJR119" s="37"/>
      <c r="CJS119" s="37"/>
      <c r="CJT119" s="37"/>
      <c r="CJU119" s="37"/>
      <c r="CJV119" s="37"/>
      <c r="CJW119" s="37"/>
      <c r="CJX119" s="37"/>
      <c r="CJY119" s="37"/>
      <c r="CJZ119" s="37"/>
      <c r="CKA119" s="37"/>
      <c r="CKB119" s="37"/>
      <c r="CKC119" s="37"/>
      <c r="CKD119" s="37"/>
      <c r="CKE119" s="37"/>
      <c r="CKF119" s="37"/>
      <c r="CKG119" s="37"/>
      <c r="CKH119" s="37"/>
      <c r="CKI119" s="37"/>
      <c r="CKJ119" s="37"/>
      <c r="CKK119" s="37"/>
      <c r="CKL119" s="37"/>
      <c r="CKM119" s="37"/>
      <c r="CKN119" s="37"/>
      <c r="CKO119" s="37"/>
      <c r="CKP119" s="37"/>
      <c r="CKQ119" s="37"/>
      <c r="CKR119" s="37"/>
      <c r="CKS119" s="37"/>
      <c r="CKT119" s="37"/>
      <c r="CKU119" s="37"/>
      <c r="CKV119" s="37"/>
      <c r="CKW119" s="37"/>
      <c r="CKX119" s="37"/>
      <c r="CKY119" s="37"/>
      <c r="CKZ119" s="37"/>
      <c r="CLA119" s="37"/>
      <c r="CLB119" s="37"/>
      <c r="CLC119" s="37"/>
      <c r="CLD119" s="37"/>
      <c r="CLE119" s="37"/>
      <c r="CLF119" s="37"/>
      <c r="CLG119" s="37"/>
      <c r="CLH119" s="37"/>
      <c r="CLI119" s="37"/>
      <c r="CLJ119" s="37"/>
      <c r="CLK119" s="37"/>
      <c r="CLL119" s="37"/>
      <c r="CLM119" s="37"/>
      <c r="CLN119" s="37"/>
      <c r="CLO119" s="37"/>
      <c r="CLP119" s="37"/>
      <c r="CLQ119" s="37"/>
      <c r="CLR119" s="37"/>
      <c r="CLS119" s="37"/>
      <c r="CLT119" s="37"/>
      <c r="CLU119" s="37"/>
      <c r="CLV119" s="37"/>
      <c r="CLW119" s="37"/>
      <c r="CLX119" s="37"/>
      <c r="CLY119" s="37"/>
      <c r="CLZ119" s="37"/>
      <c r="CMA119" s="37"/>
      <c r="CMB119" s="37"/>
      <c r="CMC119" s="37"/>
      <c r="CMD119" s="37"/>
      <c r="CME119" s="37"/>
      <c r="CMF119" s="37"/>
      <c r="CMG119" s="37"/>
      <c r="CMH119" s="37"/>
      <c r="CMI119" s="37"/>
      <c r="CMJ119" s="37"/>
      <c r="CMK119" s="37"/>
      <c r="CML119" s="37"/>
      <c r="CMM119" s="37"/>
      <c r="CMN119" s="37"/>
      <c r="CMO119" s="37"/>
      <c r="CMP119" s="37"/>
      <c r="CMQ119" s="37"/>
      <c r="CMR119" s="37"/>
      <c r="CMS119" s="37"/>
      <c r="CMT119" s="37"/>
      <c r="CMU119" s="37"/>
      <c r="CMV119" s="37"/>
      <c r="CMW119" s="37"/>
      <c r="CMX119" s="37"/>
      <c r="CMY119" s="37"/>
      <c r="CMZ119" s="37"/>
      <c r="CNA119" s="37"/>
      <c r="CNB119" s="37"/>
      <c r="CNC119" s="37"/>
      <c r="CND119" s="37"/>
      <c r="CNE119" s="37"/>
      <c r="CNF119" s="37"/>
      <c r="CNG119" s="37"/>
      <c r="CNH119" s="37"/>
      <c r="CNI119" s="37"/>
      <c r="CNJ119" s="37"/>
      <c r="CNK119" s="37"/>
      <c r="CNL119" s="37"/>
      <c r="CNM119" s="37"/>
      <c r="CNN119" s="37"/>
      <c r="CNO119" s="37"/>
      <c r="CNP119" s="37"/>
      <c r="CNQ119" s="37"/>
      <c r="CNR119" s="37"/>
      <c r="CNS119" s="37"/>
      <c r="CNT119" s="37"/>
      <c r="CNU119" s="37"/>
      <c r="CNV119" s="37"/>
      <c r="CNW119" s="37"/>
      <c r="CNX119" s="37"/>
      <c r="CNY119" s="37"/>
      <c r="CNZ119" s="37"/>
      <c r="COA119" s="37"/>
      <c r="COB119" s="37"/>
      <c r="COC119" s="37"/>
      <c r="COD119" s="37"/>
      <c r="COE119" s="37"/>
      <c r="COF119" s="37"/>
      <c r="COG119" s="37"/>
      <c r="COH119" s="37"/>
      <c r="COI119" s="37"/>
      <c r="COJ119" s="37"/>
      <c r="COK119" s="37"/>
      <c r="COL119" s="37"/>
      <c r="COM119" s="37"/>
      <c r="CON119" s="37"/>
      <c r="COO119" s="37"/>
      <c r="COP119" s="37"/>
      <c r="COQ119" s="37"/>
      <c r="COR119" s="37"/>
      <c r="COS119" s="37"/>
      <c r="COT119" s="37"/>
      <c r="COU119" s="37"/>
      <c r="COV119" s="37"/>
      <c r="COW119" s="37"/>
      <c r="COX119" s="37"/>
      <c r="COY119" s="37"/>
      <c r="COZ119" s="37"/>
      <c r="CPA119" s="37"/>
      <c r="CPB119" s="37"/>
      <c r="CPC119" s="37"/>
      <c r="CPD119" s="37"/>
      <c r="CPE119" s="37"/>
      <c r="CPF119" s="37"/>
      <c r="CPG119" s="37"/>
      <c r="CPH119" s="37"/>
      <c r="CPI119" s="37"/>
      <c r="CPJ119" s="37"/>
      <c r="CPK119" s="37"/>
      <c r="CPL119" s="37"/>
      <c r="CPM119" s="37"/>
      <c r="CPN119" s="37"/>
      <c r="CPO119" s="37"/>
      <c r="CPP119" s="37"/>
      <c r="CPQ119" s="37"/>
      <c r="CPR119" s="37"/>
      <c r="CPS119" s="37"/>
      <c r="CPT119" s="37"/>
      <c r="CPU119" s="37"/>
      <c r="CPV119" s="37"/>
      <c r="CPW119" s="37"/>
      <c r="CPX119" s="37"/>
      <c r="CPY119" s="37"/>
      <c r="CPZ119" s="37"/>
      <c r="CQA119" s="37"/>
      <c r="CQB119" s="37"/>
      <c r="CQC119" s="37"/>
      <c r="CQD119" s="37"/>
      <c r="CQE119" s="37"/>
      <c r="CQF119" s="37"/>
      <c r="CQG119" s="37"/>
      <c r="CQH119" s="37"/>
      <c r="CQI119" s="37"/>
      <c r="CQJ119" s="37"/>
      <c r="CQK119" s="37"/>
      <c r="CQL119" s="37"/>
      <c r="CQM119" s="37"/>
      <c r="CQN119" s="37"/>
      <c r="CQO119" s="37"/>
      <c r="CQP119" s="37"/>
      <c r="CQQ119" s="37"/>
      <c r="CQR119" s="37"/>
      <c r="CQS119" s="37"/>
      <c r="CQT119" s="37"/>
      <c r="CQU119" s="37"/>
      <c r="CQV119" s="37"/>
      <c r="CQW119" s="37"/>
      <c r="CQX119" s="37"/>
      <c r="CQY119" s="37"/>
      <c r="CQZ119" s="37"/>
      <c r="CRA119" s="37"/>
      <c r="CRB119" s="37"/>
      <c r="CRC119" s="37"/>
      <c r="CRD119" s="37"/>
      <c r="CRE119" s="37"/>
      <c r="CRF119" s="37"/>
      <c r="CRG119" s="37"/>
      <c r="CRH119" s="37"/>
      <c r="CRI119" s="37"/>
      <c r="CRJ119" s="37"/>
      <c r="CRK119" s="37"/>
      <c r="CRL119" s="37"/>
      <c r="CRM119" s="37"/>
      <c r="CRN119" s="37"/>
      <c r="CRO119" s="37"/>
      <c r="CRP119" s="37"/>
      <c r="CRQ119" s="37"/>
      <c r="CRR119" s="37"/>
      <c r="CRS119" s="37"/>
      <c r="CRT119" s="37"/>
      <c r="CRU119" s="37"/>
      <c r="CRV119" s="37"/>
      <c r="CRW119" s="37"/>
      <c r="CRX119" s="37"/>
      <c r="CRY119" s="37"/>
      <c r="CRZ119" s="37"/>
      <c r="CSA119" s="37"/>
      <c r="CSB119" s="37"/>
      <c r="CSC119" s="37"/>
      <c r="CSD119" s="37"/>
      <c r="CSE119" s="37"/>
      <c r="CSF119" s="37"/>
      <c r="CSG119" s="37"/>
      <c r="CSH119" s="37"/>
      <c r="CSI119" s="37"/>
      <c r="CSJ119" s="37"/>
      <c r="CSK119" s="37"/>
      <c r="CSL119" s="37"/>
      <c r="CSM119" s="37"/>
      <c r="CSN119" s="37"/>
      <c r="CSO119" s="37"/>
      <c r="CSP119" s="37"/>
      <c r="CSQ119" s="37"/>
      <c r="CSR119" s="37"/>
      <c r="CSS119" s="37"/>
      <c r="CST119" s="37"/>
      <c r="CSU119" s="37"/>
      <c r="CSV119" s="37"/>
      <c r="CSW119" s="37"/>
      <c r="CSX119" s="37"/>
      <c r="CSY119" s="37"/>
      <c r="CSZ119" s="37"/>
      <c r="CTA119" s="37"/>
      <c r="CTB119" s="37"/>
      <c r="CTC119" s="37"/>
      <c r="CTD119" s="37"/>
      <c r="CTE119" s="37"/>
      <c r="CTF119" s="37"/>
      <c r="CTG119" s="37"/>
      <c r="CTH119" s="37"/>
      <c r="CTI119" s="37"/>
      <c r="CTJ119" s="37"/>
      <c r="CTK119" s="37"/>
      <c r="CTL119" s="37"/>
      <c r="CTM119" s="37"/>
      <c r="CTN119" s="37"/>
      <c r="CTO119" s="37"/>
      <c r="CTP119" s="37"/>
      <c r="CTQ119" s="37"/>
      <c r="CTR119" s="37"/>
      <c r="CTS119" s="37"/>
      <c r="CTT119" s="37"/>
      <c r="CTU119" s="37"/>
      <c r="CTV119" s="37"/>
      <c r="CTW119" s="37"/>
      <c r="CTX119" s="37"/>
      <c r="CTY119" s="37"/>
      <c r="CTZ119" s="37"/>
      <c r="CUA119" s="37"/>
      <c r="CUB119" s="37"/>
      <c r="CUC119" s="37"/>
      <c r="CUD119" s="37"/>
      <c r="CUE119" s="37"/>
      <c r="CUF119" s="37"/>
      <c r="CUG119" s="37"/>
      <c r="CUH119" s="37"/>
      <c r="CUI119" s="37"/>
      <c r="CUJ119" s="37"/>
      <c r="CUK119" s="37"/>
      <c r="CUL119" s="37"/>
      <c r="CUM119" s="37"/>
      <c r="CUN119" s="37"/>
      <c r="CUO119" s="37"/>
      <c r="CUP119" s="37"/>
      <c r="CUQ119" s="37"/>
      <c r="CUR119" s="37"/>
      <c r="CUS119" s="37"/>
      <c r="CUT119" s="37"/>
      <c r="CUU119" s="37"/>
      <c r="CUV119" s="37"/>
      <c r="CUW119" s="37"/>
      <c r="CUX119" s="37"/>
      <c r="CUY119" s="37"/>
      <c r="CUZ119" s="37"/>
      <c r="CVA119" s="37"/>
      <c r="CVB119" s="37"/>
      <c r="CVC119" s="37"/>
      <c r="CVD119" s="37"/>
      <c r="CVE119" s="37"/>
      <c r="CVF119" s="37"/>
      <c r="CVG119" s="37"/>
      <c r="CVH119" s="37"/>
      <c r="CVI119" s="37"/>
      <c r="CVJ119" s="37"/>
      <c r="CVK119" s="37"/>
      <c r="CVL119" s="37"/>
      <c r="CVM119" s="37"/>
      <c r="CVN119" s="37"/>
      <c r="CVO119" s="37"/>
      <c r="CVP119" s="37"/>
      <c r="CVQ119" s="37"/>
      <c r="CVR119" s="37"/>
      <c r="CVS119" s="37"/>
      <c r="CVT119" s="37"/>
      <c r="CVU119" s="37"/>
      <c r="CVV119" s="37"/>
      <c r="CVW119" s="37"/>
      <c r="CVX119" s="37"/>
      <c r="CVY119" s="37"/>
      <c r="CVZ119" s="37"/>
      <c r="CWA119" s="37"/>
      <c r="CWB119" s="37"/>
      <c r="CWC119" s="37"/>
      <c r="CWD119" s="37"/>
      <c r="CWE119" s="37"/>
      <c r="CWF119" s="37"/>
      <c r="CWG119" s="37"/>
      <c r="CWH119" s="37"/>
      <c r="CWI119" s="37"/>
      <c r="CWJ119" s="37"/>
      <c r="CWK119" s="37"/>
      <c r="CWL119" s="37"/>
      <c r="CWM119" s="37"/>
      <c r="CWN119" s="37"/>
      <c r="CWO119" s="37"/>
      <c r="CWP119" s="37"/>
      <c r="CWQ119" s="37"/>
      <c r="CWR119" s="37"/>
      <c r="CWS119" s="37"/>
      <c r="CWT119" s="37"/>
      <c r="CWU119" s="37"/>
      <c r="CWV119" s="37"/>
      <c r="CWW119" s="37"/>
      <c r="CWX119" s="37"/>
      <c r="CWY119" s="37"/>
      <c r="CWZ119" s="37"/>
      <c r="CXA119" s="37"/>
      <c r="CXB119" s="37"/>
      <c r="CXC119" s="37"/>
      <c r="CXD119" s="37"/>
      <c r="CXE119" s="37"/>
      <c r="CXF119" s="37"/>
      <c r="CXG119" s="37"/>
      <c r="CXH119" s="37"/>
      <c r="CXI119" s="37"/>
      <c r="CXJ119" s="37"/>
      <c r="CXK119" s="37"/>
      <c r="CXL119" s="37"/>
      <c r="CXM119" s="37"/>
      <c r="CXN119" s="37"/>
      <c r="CXO119" s="37"/>
      <c r="CXP119" s="37"/>
      <c r="CXQ119" s="37"/>
      <c r="CXR119" s="37"/>
      <c r="CXS119" s="37"/>
      <c r="CXT119" s="37"/>
      <c r="CXU119" s="37"/>
      <c r="CXV119" s="37"/>
      <c r="CXW119" s="37"/>
      <c r="CXX119" s="37"/>
      <c r="CXY119" s="37"/>
      <c r="CXZ119" s="37"/>
      <c r="CYA119" s="37"/>
      <c r="CYB119" s="37"/>
      <c r="CYC119" s="37"/>
      <c r="CYD119" s="37"/>
      <c r="CYE119" s="37"/>
      <c r="CYF119" s="37"/>
      <c r="CYG119" s="37"/>
      <c r="CYH119" s="37"/>
      <c r="CYI119" s="37"/>
      <c r="CYJ119" s="37"/>
      <c r="CYK119" s="37"/>
      <c r="CYL119" s="37"/>
      <c r="CYM119" s="37"/>
      <c r="CYN119" s="37"/>
      <c r="CYO119" s="37"/>
      <c r="CYP119" s="37"/>
      <c r="CYQ119" s="37"/>
      <c r="CYR119" s="37"/>
      <c r="CYS119" s="37"/>
      <c r="CYT119" s="37"/>
      <c r="CYU119" s="37"/>
      <c r="CYV119" s="37"/>
      <c r="CYW119" s="37"/>
      <c r="CYX119" s="37"/>
      <c r="CYY119" s="37"/>
      <c r="CYZ119" s="37"/>
      <c r="CZA119" s="37"/>
      <c r="CZB119" s="37"/>
      <c r="CZC119" s="37"/>
      <c r="CZD119" s="37"/>
      <c r="CZE119" s="37"/>
      <c r="CZF119" s="37"/>
      <c r="CZG119" s="37"/>
      <c r="CZH119" s="37"/>
      <c r="CZI119" s="37"/>
      <c r="CZJ119" s="37"/>
      <c r="CZK119" s="37"/>
      <c r="CZL119" s="37"/>
      <c r="CZM119" s="37"/>
      <c r="CZN119" s="37"/>
      <c r="CZO119" s="37"/>
      <c r="CZP119" s="37"/>
      <c r="CZQ119" s="37"/>
      <c r="CZR119" s="37"/>
      <c r="CZS119" s="37"/>
      <c r="CZT119" s="37"/>
      <c r="CZU119" s="37"/>
      <c r="CZV119" s="37"/>
      <c r="CZW119" s="37"/>
      <c r="CZX119" s="37"/>
      <c r="CZY119" s="37"/>
      <c r="CZZ119" s="37"/>
      <c r="DAA119" s="37"/>
      <c r="DAB119" s="37"/>
      <c r="DAC119" s="37"/>
      <c r="DAD119" s="37"/>
      <c r="DAE119" s="37"/>
      <c r="DAF119" s="37"/>
      <c r="DAG119" s="37"/>
      <c r="DAH119" s="37"/>
      <c r="DAI119" s="37"/>
      <c r="DAJ119" s="37"/>
      <c r="DAK119" s="37"/>
      <c r="DAL119" s="37"/>
      <c r="DAM119" s="37"/>
      <c r="DAN119" s="37"/>
      <c r="DAO119" s="37"/>
      <c r="DAP119" s="37"/>
      <c r="DAQ119" s="37"/>
      <c r="DAR119" s="37"/>
      <c r="DAS119" s="37"/>
      <c r="DAT119" s="37"/>
      <c r="DAU119" s="37"/>
      <c r="DAV119" s="37"/>
      <c r="DAW119" s="37"/>
      <c r="DAX119" s="37"/>
      <c r="DAY119" s="37"/>
      <c r="DAZ119" s="37"/>
      <c r="DBA119" s="37"/>
      <c r="DBB119" s="37"/>
      <c r="DBC119" s="37"/>
      <c r="DBD119" s="37"/>
      <c r="DBE119" s="37"/>
      <c r="DBF119" s="37"/>
      <c r="DBG119" s="37"/>
      <c r="DBH119" s="37"/>
      <c r="DBI119" s="37"/>
      <c r="DBJ119" s="37"/>
      <c r="DBK119" s="37"/>
      <c r="DBL119" s="37"/>
      <c r="DBM119" s="37"/>
      <c r="DBN119" s="37"/>
      <c r="DBO119" s="37"/>
      <c r="DBP119" s="37"/>
      <c r="DBQ119" s="37"/>
      <c r="DBR119" s="37"/>
      <c r="DBS119" s="37"/>
      <c r="DBT119" s="37"/>
      <c r="DBU119" s="37"/>
      <c r="DBV119" s="37"/>
      <c r="DBW119" s="37"/>
      <c r="DBX119" s="37"/>
      <c r="DBY119" s="37"/>
      <c r="DBZ119" s="37"/>
      <c r="DCA119" s="37"/>
      <c r="DCB119" s="37"/>
      <c r="DCC119" s="37"/>
      <c r="DCD119" s="37"/>
      <c r="DCE119" s="37"/>
      <c r="DCF119" s="37"/>
      <c r="DCG119" s="37"/>
      <c r="DCH119" s="37"/>
      <c r="DCI119" s="37"/>
      <c r="DCJ119" s="37"/>
      <c r="DCK119" s="37"/>
      <c r="DCL119" s="37"/>
      <c r="DCM119" s="37"/>
      <c r="DCN119" s="37"/>
      <c r="DCO119" s="37"/>
      <c r="DCP119" s="37"/>
      <c r="DCQ119" s="37"/>
      <c r="DCR119" s="37"/>
      <c r="DCS119" s="37"/>
      <c r="DCT119" s="37"/>
      <c r="DCU119" s="37"/>
      <c r="DCV119" s="37"/>
      <c r="DCW119" s="37"/>
      <c r="DCX119" s="37"/>
      <c r="DCY119" s="37"/>
      <c r="DCZ119" s="37"/>
      <c r="DDA119" s="37"/>
      <c r="DDB119" s="37"/>
      <c r="DDC119" s="37"/>
      <c r="DDD119" s="37"/>
      <c r="DDE119" s="37"/>
      <c r="DDF119" s="37"/>
      <c r="DDG119" s="37"/>
      <c r="DDH119" s="37"/>
      <c r="DDI119" s="37"/>
      <c r="DDJ119" s="37"/>
      <c r="DDK119" s="37"/>
      <c r="DDL119" s="37"/>
      <c r="DDM119" s="37"/>
      <c r="DDN119" s="37"/>
      <c r="DDO119" s="37"/>
      <c r="DDP119" s="37"/>
      <c r="DDQ119" s="37"/>
      <c r="DDR119" s="37"/>
      <c r="DDS119" s="37"/>
      <c r="DDT119" s="37"/>
      <c r="DDU119" s="37"/>
      <c r="DDV119" s="37"/>
      <c r="DDW119" s="37"/>
      <c r="DDX119" s="37"/>
      <c r="DDY119" s="37"/>
      <c r="DDZ119" s="37"/>
      <c r="DEA119" s="37"/>
      <c r="DEB119" s="37"/>
      <c r="DEC119" s="37"/>
      <c r="DED119" s="37"/>
      <c r="DEE119" s="37"/>
      <c r="DEF119" s="37"/>
      <c r="DEG119" s="37"/>
      <c r="DEH119" s="37"/>
      <c r="DEI119" s="37"/>
      <c r="DEJ119" s="37"/>
      <c r="DEK119" s="37"/>
      <c r="DEL119" s="37"/>
      <c r="DEM119" s="37"/>
      <c r="DEN119" s="37"/>
      <c r="DEO119" s="37"/>
      <c r="DEP119" s="37"/>
      <c r="DEQ119" s="37"/>
      <c r="DER119" s="37"/>
      <c r="DES119" s="37"/>
      <c r="DET119" s="37"/>
      <c r="DEU119" s="37"/>
      <c r="DEV119" s="37"/>
      <c r="DEW119" s="37"/>
      <c r="DEX119" s="37"/>
      <c r="DEY119" s="37"/>
      <c r="DEZ119" s="37"/>
      <c r="DFA119" s="37"/>
      <c r="DFB119" s="37"/>
      <c r="DFC119" s="37"/>
      <c r="DFD119" s="37"/>
      <c r="DFE119" s="37"/>
      <c r="DFF119" s="37"/>
      <c r="DFG119" s="37"/>
      <c r="DFH119" s="37"/>
      <c r="DFI119" s="37"/>
      <c r="DFJ119" s="37"/>
      <c r="DFK119" s="37"/>
      <c r="DFL119" s="37"/>
      <c r="DFM119" s="37"/>
      <c r="DFN119" s="37"/>
      <c r="DFO119" s="37"/>
      <c r="DFP119" s="37"/>
      <c r="DFQ119" s="37"/>
      <c r="DFR119" s="37"/>
      <c r="DFS119" s="37"/>
      <c r="DFT119" s="37"/>
      <c r="DFU119" s="37"/>
      <c r="DFV119" s="37"/>
      <c r="DFW119" s="37"/>
      <c r="DFX119" s="37"/>
      <c r="DFY119" s="37"/>
      <c r="DFZ119" s="37"/>
      <c r="DGA119" s="37"/>
      <c r="DGB119" s="37"/>
      <c r="DGC119" s="37"/>
      <c r="DGD119" s="37"/>
      <c r="DGE119" s="37"/>
      <c r="DGF119" s="37"/>
      <c r="DGG119" s="37"/>
      <c r="DGH119" s="37"/>
      <c r="DGI119" s="37"/>
      <c r="DGJ119" s="37"/>
      <c r="DGK119" s="37"/>
      <c r="DGL119" s="37"/>
      <c r="DGM119" s="37"/>
      <c r="DGN119" s="37"/>
      <c r="DGO119" s="37"/>
      <c r="DGP119" s="37"/>
      <c r="DGQ119" s="37"/>
      <c r="DGR119" s="37"/>
      <c r="DGS119" s="37"/>
      <c r="DGT119" s="37"/>
      <c r="DGU119" s="37"/>
      <c r="DGV119" s="37"/>
      <c r="DGW119" s="37"/>
      <c r="DGX119" s="37"/>
      <c r="DGY119" s="37"/>
      <c r="DGZ119" s="37"/>
      <c r="DHA119" s="37"/>
      <c r="DHB119" s="37"/>
      <c r="DHC119" s="37"/>
      <c r="DHD119" s="37"/>
      <c r="DHE119" s="37"/>
      <c r="DHF119" s="37"/>
      <c r="DHG119" s="37"/>
      <c r="DHH119" s="37"/>
      <c r="DHI119" s="37"/>
      <c r="DHJ119" s="37"/>
      <c r="DHK119" s="37"/>
      <c r="DHL119" s="37"/>
      <c r="DHM119" s="37"/>
      <c r="DHN119" s="37"/>
      <c r="DHO119" s="37"/>
      <c r="DHP119" s="37"/>
      <c r="DHQ119" s="37"/>
      <c r="DHR119" s="37"/>
      <c r="DHS119" s="37"/>
      <c r="DHT119" s="37"/>
      <c r="DHU119" s="37"/>
      <c r="DHV119" s="37"/>
      <c r="DHW119" s="37"/>
      <c r="DHX119" s="37"/>
      <c r="DHY119" s="37"/>
      <c r="DHZ119" s="37"/>
      <c r="DIA119" s="37"/>
      <c r="DIB119" s="37"/>
      <c r="DIC119" s="37"/>
      <c r="DID119" s="37"/>
      <c r="DIE119" s="37"/>
      <c r="DIF119" s="37"/>
      <c r="DIG119" s="37"/>
      <c r="DIH119" s="37"/>
      <c r="DII119" s="37"/>
      <c r="DIJ119" s="37"/>
      <c r="DIK119" s="37"/>
      <c r="DIL119" s="37"/>
      <c r="DIM119" s="37"/>
      <c r="DIN119" s="37"/>
      <c r="DIO119" s="37"/>
      <c r="DIP119" s="37"/>
      <c r="DIQ119" s="37"/>
      <c r="DIR119" s="37"/>
      <c r="DIS119" s="37"/>
      <c r="DIT119" s="37"/>
      <c r="DIU119" s="37"/>
      <c r="DIV119" s="37"/>
      <c r="DIW119" s="37"/>
      <c r="DIX119" s="37"/>
      <c r="DIY119" s="37"/>
      <c r="DIZ119" s="37"/>
      <c r="DJA119" s="37"/>
      <c r="DJB119" s="37"/>
      <c r="DJC119" s="37"/>
      <c r="DJD119" s="37"/>
      <c r="DJE119" s="37"/>
      <c r="DJF119" s="37"/>
      <c r="DJG119" s="37"/>
      <c r="DJH119" s="37"/>
      <c r="DJI119" s="37"/>
      <c r="DJJ119" s="37"/>
      <c r="DJK119" s="37"/>
      <c r="DJL119" s="37"/>
      <c r="DJM119" s="37"/>
      <c r="DJN119" s="37"/>
      <c r="DJO119" s="37"/>
      <c r="DJP119" s="37"/>
      <c r="DJQ119" s="37"/>
      <c r="DJR119" s="37"/>
      <c r="DJS119" s="37"/>
      <c r="DJT119" s="37"/>
      <c r="DJU119" s="37"/>
      <c r="DJV119" s="37"/>
      <c r="DJW119" s="37"/>
      <c r="DJX119" s="37"/>
      <c r="DJY119" s="37"/>
      <c r="DJZ119" s="37"/>
      <c r="DKA119" s="37"/>
      <c r="DKB119" s="37"/>
      <c r="DKC119" s="37"/>
      <c r="DKD119" s="37"/>
      <c r="DKE119" s="37"/>
      <c r="DKF119" s="37"/>
      <c r="DKG119" s="37"/>
      <c r="DKH119" s="37"/>
      <c r="DKI119" s="37"/>
      <c r="DKJ119" s="37"/>
      <c r="DKK119" s="37"/>
      <c r="DKL119" s="37"/>
      <c r="DKM119" s="37"/>
      <c r="DKN119" s="37"/>
      <c r="DKO119" s="37"/>
      <c r="DKP119" s="37"/>
      <c r="DKQ119" s="37"/>
      <c r="DKR119" s="37"/>
      <c r="DKS119" s="37"/>
      <c r="DKT119" s="37"/>
      <c r="DKU119" s="37"/>
      <c r="DKV119" s="37"/>
      <c r="DKW119" s="37"/>
      <c r="DKX119" s="37"/>
      <c r="DKY119" s="37"/>
      <c r="DKZ119" s="37"/>
      <c r="DLA119" s="37"/>
      <c r="DLB119" s="37"/>
      <c r="DLC119" s="37"/>
      <c r="DLD119" s="37"/>
      <c r="DLE119" s="37"/>
      <c r="DLF119" s="37"/>
      <c r="DLG119" s="37"/>
      <c r="DLH119" s="37"/>
      <c r="DLI119" s="37"/>
      <c r="DLJ119" s="37"/>
      <c r="DLK119" s="37"/>
      <c r="DLL119" s="37"/>
      <c r="DLM119" s="37"/>
      <c r="DLN119" s="37"/>
      <c r="DLO119" s="37"/>
      <c r="DLP119" s="37"/>
      <c r="DLQ119" s="37"/>
      <c r="DLR119" s="37"/>
      <c r="DLS119" s="37"/>
      <c r="DLT119" s="37"/>
      <c r="DLU119" s="37"/>
      <c r="DLV119" s="37"/>
      <c r="DLW119" s="37"/>
      <c r="DLX119" s="37"/>
      <c r="DLY119" s="37"/>
      <c r="DLZ119" s="37"/>
      <c r="DMA119" s="37"/>
      <c r="DMB119" s="37"/>
      <c r="DMC119" s="37"/>
      <c r="DMD119" s="37"/>
      <c r="DME119" s="37"/>
      <c r="DMF119" s="37"/>
      <c r="DMG119" s="37"/>
      <c r="DMH119" s="37"/>
      <c r="DMI119" s="37"/>
      <c r="DMJ119" s="37"/>
      <c r="DMK119" s="37"/>
      <c r="DML119" s="37"/>
      <c r="DMM119" s="37"/>
      <c r="DMN119" s="37"/>
      <c r="DMO119" s="37"/>
      <c r="DMP119" s="37"/>
      <c r="DMQ119" s="37"/>
      <c r="DMR119" s="37"/>
      <c r="DMS119" s="37"/>
      <c r="DMT119" s="37"/>
      <c r="DMU119" s="37"/>
      <c r="DMV119" s="37"/>
      <c r="DMW119" s="37"/>
      <c r="DMX119" s="37"/>
      <c r="DMY119" s="37"/>
      <c r="DMZ119" s="37"/>
      <c r="DNA119" s="37"/>
      <c r="DNB119" s="37"/>
      <c r="DNC119" s="37"/>
      <c r="DND119" s="37"/>
      <c r="DNE119" s="37"/>
      <c r="DNF119" s="37"/>
      <c r="DNG119" s="37"/>
      <c r="DNH119" s="37"/>
      <c r="DNI119" s="37"/>
      <c r="DNJ119" s="37"/>
      <c r="DNK119" s="37"/>
      <c r="DNL119" s="37"/>
      <c r="DNM119" s="37"/>
      <c r="DNN119" s="37"/>
      <c r="DNO119" s="37"/>
      <c r="DNP119" s="37"/>
      <c r="DNQ119" s="37"/>
      <c r="DNR119" s="37"/>
      <c r="DNS119" s="37"/>
      <c r="DNT119" s="37"/>
      <c r="DNU119" s="37"/>
      <c r="DNV119" s="37"/>
      <c r="DNW119" s="37"/>
      <c r="DNX119" s="37"/>
      <c r="DNY119" s="37"/>
      <c r="DNZ119" s="37"/>
      <c r="DOA119" s="37"/>
      <c r="DOB119" s="37"/>
      <c r="DOC119" s="37"/>
      <c r="DOD119" s="37"/>
      <c r="DOE119" s="37"/>
      <c r="DOF119" s="37"/>
      <c r="DOG119" s="37"/>
      <c r="DOH119" s="37"/>
      <c r="DOI119" s="37"/>
      <c r="DOJ119" s="37"/>
      <c r="DOK119" s="37"/>
      <c r="DOL119" s="37"/>
      <c r="DOM119" s="37"/>
      <c r="DON119" s="37"/>
      <c r="DOO119" s="37"/>
      <c r="DOP119" s="37"/>
      <c r="DOQ119" s="37"/>
      <c r="DOR119" s="37"/>
      <c r="DOS119" s="37"/>
      <c r="DOT119" s="37"/>
      <c r="DOU119" s="37"/>
      <c r="DOV119" s="37"/>
      <c r="DOW119" s="37"/>
      <c r="DOX119" s="37"/>
      <c r="DOY119" s="37"/>
      <c r="DOZ119" s="37"/>
      <c r="DPA119" s="37"/>
      <c r="DPB119" s="37"/>
      <c r="DPC119" s="37"/>
      <c r="DPD119" s="37"/>
      <c r="DPE119" s="37"/>
      <c r="DPF119" s="37"/>
      <c r="DPG119" s="37"/>
      <c r="DPH119" s="37"/>
      <c r="DPI119" s="37"/>
      <c r="DPJ119" s="37"/>
      <c r="DPK119" s="37"/>
      <c r="DPL119" s="37"/>
      <c r="DPM119" s="37"/>
      <c r="DPN119" s="37"/>
      <c r="DPO119" s="37"/>
      <c r="DPP119" s="37"/>
      <c r="DPQ119" s="37"/>
      <c r="DPR119" s="37"/>
      <c r="DPS119" s="37"/>
      <c r="DPT119" s="37"/>
      <c r="DPU119" s="37"/>
      <c r="DPV119" s="37"/>
      <c r="DPW119" s="37"/>
      <c r="DPX119" s="37"/>
      <c r="DPY119" s="37"/>
      <c r="DPZ119" s="37"/>
      <c r="DQA119" s="37"/>
      <c r="DQB119" s="37"/>
      <c r="DQC119" s="37"/>
      <c r="DQD119" s="37"/>
      <c r="DQE119" s="37"/>
      <c r="DQF119" s="37"/>
      <c r="DQG119" s="37"/>
      <c r="DQH119" s="37"/>
      <c r="DQI119" s="37"/>
      <c r="DQJ119" s="37"/>
      <c r="DQK119" s="37"/>
      <c r="DQL119" s="37"/>
      <c r="DQM119" s="37"/>
      <c r="DQN119" s="37"/>
      <c r="DQO119" s="37"/>
      <c r="DQP119" s="37"/>
      <c r="DQQ119" s="37"/>
      <c r="DQR119" s="37"/>
      <c r="DQS119" s="37"/>
      <c r="DQT119" s="37"/>
      <c r="DQU119" s="37"/>
      <c r="DQV119" s="37"/>
      <c r="DQW119" s="37"/>
      <c r="DQX119" s="37"/>
      <c r="DQY119" s="37"/>
      <c r="DQZ119" s="37"/>
      <c r="DRA119" s="37"/>
      <c r="DRB119" s="37"/>
      <c r="DRC119" s="37"/>
      <c r="DRD119" s="37"/>
      <c r="DRE119" s="37"/>
      <c r="DRF119" s="37"/>
      <c r="DRG119" s="37"/>
      <c r="DRH119" s="37"/>
      <c r="DRI119" s="37"/>
      <c r="DRJ119" s="37"/>
      <c r="DRK119" s="37"/>
      <c r="DRL119" s="37"/>
      <c r="DRM119" s="37"/>
      <c r="DRN119" s="37"/>
      <c r="DRO119" s="37"/>
      <c r="DRP119" s="37"/>
      <c r="DRQ119" s="37"/>
      <c r="DRR119" s="37"/>
      <c r="DRS119" s="37"/>
      <c r="DRT119" s="37"/>
      <c r="DRU119" s="37"/>
      <c r="DRV119" s="37"/>
      <c r="DRW119" s="37"/>
      <c r="DRX119" s="37"/>
      <c r="DRY119" s="37"/>
      <c r="DRZ119" s="37"/>
      <c r="DSA119" s="37"/>
      <c r="DSB119" s="37"/>
      <c r="DSC119" s="37"/>
      <c r="DSD119" s="37"/>
      <c r="DSE119" s="37"/>
      <c r="DSF119" s="37"/>
      <c r="DSG119" s="37"/>
      <c r="DSH119" s="37"/>
      <c r="DSI119" s="37"/>
      <c r="DSJ119" s="37"/>
      <c r="DSK119" s="37"/>
      <c r="DSL119" s="37"/>
      <c r="DSM119" s="37"/>
      <c r="DSN119" s="37"/>
      <c r="DSO119" s="37"/>
      <c r="DSP119" s="37"/>
      <c r="DSQ119" s="37"/>
      <c r="DSR119" s="37"/>
      <c r="DSS119" s="37"/>
      <c r="DST119" s="37"/>
      <c r="DSU119" s="37"/>
      <c r="DSV119" s="37"/>
      <c r="DSW119" s="37"/>
      <c r="DSX119" s="37"/>
      <c r="DSY119" s="37"/>
      <c r="DSZ119" s="37"/>
      <c r="DTA119" s="37"/>
      <c r="DTB119" s="37"/>
      <c r="DTC119" s="37"/>
      <c r="DTD119" s="37"/>
      <c r="DTE119" s="37"/>
      <c r="DTF119" s="37"/>
      <c r="DTG119" s="37"/>
      <c r="DTH119" s="37"/>
      <c r="DTI119" s="37"/>
      <c r="DTJ119" s="37"/>
      <c r="DTK119" s="37"/>
      <c r="DTL119" s="37"/>
      <c r="DTM119" s="37"/>
      <c r="DTN119" s="37"/>
      <c r="DTO119" s="37"/>
      <c r="DTP119" s="37"/>
      <c r="DTQ119" s="37"/>
      <c r="DTR119" s="37"/>
      <c r="DTS119" s="37"/>
      <c r="DTT119" s="37"/>
      <c r="DTU119" s="37"/>
      <c r="DTV119" s="37"/>
      <c r="DTW119" s="37"/>
      <c r="DTX119" s="37"/>
      <c r="DTY119" s="37"/>
      <c r="DTZ119" s="37"/>
      <c r="DUA119" s="37"/>
      <c r="DUB119" s="37"/>
      <c r="DUC119" s="37"/>
      <c r="DUD119" s="37"/>
      <c r="DUE119" s="37"/>
      <c r="DUF119" s="37"/>
      <c r="DUG119" s="37"/>
      <c r="DUH119" s="37"/>
      <c r="DUI119" s="37"/>
      <c r="DUJ119" s="37"/>
      <c r="DUK119" s="37"/>
      <c r="DUL119" s="37"/>
      <c r="DUM119" s="37"/>
      <c r="DUN119" s="37"/>
      <c r="DUO119" s="37"/>
      <c r="DUP119" s="37"/>
      <c r="DUQ119" s="37"/>
      <c r="DUR119" s="37"/>
      <c r="DUS119" s="37"/>
      <c r="DUT119" s="37"/>
      <c r="DUU119" s="37"/>
      <c r="DUV119" s="37"/>
      <c r="DUW119" s="37"/>
      <c r="DUX119" s="37"/>
      <c r="DUY119" s="37"/>
      <c r="DUZ119" s="37"/>
      <c r="DVA119" s="37"/>
      <c r="DVB119" s="37"/>
      <c r="DVC119" s="37"/>
      <c r="DVD119" s="37"/>
      <c r="DVE119" s="37"/>
      <c r="DVF119" s="37"/>
      <c r="DVG119" s="37"/>
      <c r="DVH119" s="37"/>
      <c r="DVI119" s="37"/>
      <c r="DVJ119" s="37"/>
      <c r="DVK119" s="37"/>
      <c r="DVL119" s="37"/>
      <c r="DVM119" s="37"/>
      <c r="DVN119" s="37"/>
      <c r="DVO119" s="37"/>
      <c r="DVP119" s="37"/>
      <c r="DVQ119" s="37"/>
      <c r="DVR119" s="37"/>
      <c r="DVS119" s="37"/>
      <c r="DVT119" s="37"/>
      <c r="DVU119" s="37"/>
      <c r="DVV119" s="37"/>
      <c r="DVW119" s="37"/>
      <c r="DVX119" s="37"/>
      <c r="DVY119" s="37"/>
      <c r="DVZ119" s="37"/>
      <c r="DWA119" s="37"/>
      <c r="DWB119" s="37"/>
      <c r="DWC119" s="37"/>
      <c r="DWD119" s="37"/>
      <c r="DWE119" s="37"/>
      <c r="DWF119" s="37"/>
      <c r="DWG119" s="37"/>
      <c r="DWH119" s="37"/>
      <c r="DWI119" s="37"/>
      <c r="DWJ119" s="37"/>
      <c r="DWK119" s="37"/>
      <c r="DWL119" s="37"/>
      <c r="DWM119" s="37"/>
      <c r="DWN119" s="37"/>
      <c r="DWO119" s="37"/>
      <c r="DWP119" s="37"/>
      <c r="DWQ119" s="37"/>
      <c r="DWR119" s="37"/>
      <c r="DWS119" s="37"/>
      <c r="DWT119" s="37"/>
      <c r="DWU119" s="37"/>
      <c r="DWV119" s="37"/>
      <c r="DWW119" s="37"/>
      <c r="DWX119" s="37"/>
      <c r="DWY119" s="37"/>
      <c r="DWZ119" s="37"/>
      <c r="DXA119" s="37"/>
      <c r="DXB119" s="37"/>
      <c r="DXC119" s="37"/>
      <c r="DXD119" s="37"/>
      <c r="DXE119" s="37"/>
      <c r="DXF119" s="37"/>
      <c r="DXG119" s="37"/>
      <c r="DXH119" s="37"/>
      <c r="DXI119" s="37"/>
      <c r="DXJ119" s="37"/>
      <c r="DXK119" s="37"/>
      <c r="DXL119" s="37"/>
      <c r="DXM119" s="37"/>
      <c r="DXN119" s="37"/>
      <c r="DXO119" s="37"/>
      <c r="DXP119" s="37"/>
      <c r="DXQ119" s="37"/>
      <c r="DXR119" s="37"/>
      <c r="DXS119" s="37"/>
      <c r="DXT119" s="37"/>
      <c r="DXU119" s="37"/>
      <c r="DXV119" s="37"/>
      <c r="DXW119" s="37"/>
      <c r="DXX119" s="37"/>
      <c r="DXY119" s="37"/>
      <c r="DXZ119" s="37"/>
      <c r="DYA119" s="37"/>
      <c r="DYB119" s="37"/>
      <c r="DYC119" s="37"/>
      <c r="DYD119" s="37"/>
      <c r="DYE119" s="37"/>
      <c r="DYF119" s="37"/>
      <c r="DYG119" s="37"/>
      <c r="DYH119" s="37"/>
      <c r="DYI119" s="37"/>
      <c r="DYJ119" s="37"/>
      <c r="DYK119" s="37"/>
      <c r="DYL119" s="37"/>
      <c r="DYM119" s="37"/>
      <c r="DYN119" s="37"/>
      <c r="DYO119" s="37"/>
      <c r="DYP119" s="37"/>
      <c r="DYQ119" s="37"/>
      <c r="DYR119" s="37"/>
      <c r="DYS119" s="37"/>
      <c r="DYT119" s="37"/>
      <c r="DYU119" s="37"/>
      <c r="DYV119" s="37"/>
      <c r="DYW119" s="37"/>
      <c r="DYX119" s="37"/>
      <c r="DYY119" s="37"/>
      <c r="DYZ119" s="37"/>
      <c r="DZA119" s="37"/>
      <c r="DZB119" s="37"/>
      <c r="DZC119" s="37"/>
      <c r="DZD119" s="37"/>
      <c r="DZE119" s="37"/>
      <c r="DZF119" s="37"/>
      <c r="DZG119" s="37"/>
      <c r="DZH119" s="37"/>
      <c r="DZI119" s="37"/>
      <c r="DZJ119" s="37"/>
      <c r="DZK119" s="37"/>
      <c r="DZL119" s="37"/>
      <c r="DZM119" s="37"/>
      <c r="DZN119" s="37"/>
      <c r="DZO119" s="37"/>
      <c r="DZP119" s="37"/>
      <c r="DZQ119" s="37"/>
      <c r="DZR119" s="37"/>
      <c r="DZS119" s="37"/>
      <c r="DZT119" s="37"/>
      <c r="DZU119" s="37"/>
      <c r="DZV119" s="37"/>
      <c r="DZW119" s="37"/>
      <c r="DZX119" s="37"/>
      <c r="DZY119" s="37"/>
      <c r="DZZ119" s="37"/>
      <c r="EAA119" s="37"/>
      <c r="EAB119" s="37"/>
      <c r="EAC119" s="37"/>
      <c r="EAD119" s="37"/>
      <c r="EAE119" s="37"/>
      <c r="EAF119" s="37"/>
      <c r="EAG119" s="37"/>
      <c r="EAH119" s="37"/>
      <c r="EAI119" s="37"/>
      <c r="EAJ119" s="37"/>
      <c r="EAK119" s="37"/>
      <c r="EAL119" s="37"/>
      <c r="EAM119" s="37"/>
      <c r="EAN119" s="37"/>
      <c r="EAO119" s="37"/>
      <c r="EAP119" s="37"/>
      <c r="EAQ119" s="37"/>
      <c r="EAR119" s="37"/>
      <c r="EAS119" s="37"/>
      <c r="EAT119" s="37"/>
      <c r="EAU119" s="37"/>
      <c r="EAV119" s="37"/>
      <c r="EAW119" s="37"/>
      <c r="EAX119" s="37"/>
      <c r="EAY119" s="37"/>
      <c r="EAZ119" s="37"/>
      <c r="EBA119" s="37"/>
      <c r="EBB119" s="37"/>
      <c r="EBC119" s="37"/>
      <c r="EBD119" s="37"/>
      <c r="EBE119" s="37"/>
      <c r="EBF119" s="37"/>
      <c r="EBG119" s="37"/>
      <c r="EBH119" s="37"/>
      <c r="EBI119" s="37"/>
      <c r="EBJ119" s="37"/>
      <c r="EBK119" s="37"/>
      <c r="EBL119" s="37"/>
      <c r="EBM119" s="37"/>
      <c r="EBN119" s="37"/>
      <c r="EBO119" s="37"/>
      <c r="EBP119" s="37"/>
      <c r="EBQ119" s="37"/>
      <c r="EBR119" s="37"/>
      <c r="EBS119" s="37"/>
      <c r="EBT119" s="37"/>
      <c r="EBU119" s="37"/>
      <c r="EBV119" s="37"/>
      <c r="EBW119" s="37"/>
      <c r="EBX119" s="37"/>
      <c r="EBY119" s="37"/>
      <c r="EBZ119" s="37"/>
      <c r="ECA119" s="37"/>
      <c r="ECB119" s="37"/>
      <c r="ECC119" s="37"/>
      <c r="ECD119" s="37"/>
      <c r="ECE119" s="37"/>
      <c r="ECF119" s="37"/>
      <c r="ECG119" s="37"/>
      <c r="ECH119" s="37"/>
      <c r="ECI119" s="37"/>
      <c r="ECJ119" s="37"/>
      <c r="ECK119" s="37"/>
      <c r="ECL119" s="37"/>
      <c r="ECM119" s="37"/>
      <c r="ECN119" s="37"/>
      <c r="ECO119" s="37"/>
      <c r="ECP119" s="37"/>
      <c r="ECQ119" s="37"/>
      <c r="ECR119" s="37"/>
      <c r="ECS119" s="37"/>
      <c r="ECT119" s="37"/>
      <c r="ECU119" s="37"/>
      <c r="ECV119" s="37"/>
      <c r="ECW119" s="37"/>
      <c r="ECX119" s="37"/>
      <c r="ECY119" s="37"/>
      <c r="ECZ119" s="37"/>
      <c r="EDA119" s="37"/>
      <c r="EDB119" s="37"/>
      <c r="EDC119" s="37"/>
      <c r="EDD119" s="37"/>
      <c r="EDE119" s="37"/>
      <c r="EDF119" s="37"/>
      <c r="EDG119" s="37"/>
      <c r="EDH119" s="37"/>
      <c r="EDI119" s="37"/>
      <c r="EDJ119" s="37"/>
      <c r="EDK119" s="37"/>
      <c r="EDL119" s="37"/>
      <c r="EDM119" s="37"/>
      <c r="EDN119" s="37"/>
      <c r="EDO119" s="37"/>
      <c r="EDP119" s="37"/>
      <c r="EDQ119" s="37"/>
      <c r="EDR119" s="37"/>
      <c r="EDS119" s="37"/>
      <c r="EDT119" s="37"/>
      <c r="EDU119" s="37"/>
      <c r="EDV119" s="37"/>
      <c r="EDW119" s="37"/>
      <c r="EDX119" s="37"/>
      <c r="EDY119" s="37"/>
      <c r="EDZ119" s="37"/>
      <c r="EEA119" s="37"/>
      <c r="EEB119" s="37"/>
      <c r="EEC119" s="37"/>
      <c r="EED119" s="37"/>
      <c r="EEE119" s="37"/>
      <c r="EEF119" s="37"/>
      <c r="EEG119" s="37"/>
      <c r="EEH119" s="37"/>
      <c r="EEI119" s="37"/>
      <c r="EEJ119" s="37"/>
      <c r="EEK119" s="37"/>
      <c r="EEL119" s="37"/>
      <c r="EEM119" s="37"/>
      <c r="EEN119" s="37"/>
      <c r="EEO119" s="37"/>
      <c r="EEP119" s="37"/>
      <c r="EEQ119" s="37"/>
      <c r="EER119" s="37"/>
      <c r="EES119" s="37"/>
      <c r="EET119" s="37"/>
      <c r="EEU119" s="37"/>
      <c r="EEV119" s="37"/>
      <c r="EEW119" s="37"/>
      <c r="EEX119" s="37"/>
      <c r="EEY119" s="37"/>
      <c r="EEZ119" s="37"/>
      <c r="EFA119" s="37"/>
      <c r="EFB119" s="37"/>
      <c r="EFC119" s="37"/>
      <c r="EFD119" s="37"/>
      <c r="EFE119" s="37"/>
      <c r="EFF119" s="37"/>
      <c r="EFG119" s="37"/>
      <c r="EFH119" s="37"/>
      <c r="EFI119" s="37"/>
      <c r="EFJ119" s="37"/>
      <c r="EFK119" s="37"/>
      <c r="EFL119" s="37"/>
      <c r="EFM119" s="37"/>
      <c r="EFN119" s="37"/>
      <c r="EFO119" s="37"/>
      <c r="EFP119" s="37"/>
      <c r="EFQ119" s="37"/>
      <c r="EFR119" s="37"/>
      <c r="EFS119" s="37"/>
      <c r="EFT119" s="37"/>
      <c r="EFU119" s="37"/>
      <c r="EFV119" s="37"/>
      <c r="EFW119" s="37"/>
      <c r="EFX119" s="37"/>
      <c r="EFY119" s="37"/>
      <c r="EFZ119" s="37"/>
      <c r="EGA119" s="37"/>
      <c r="EGB119" s="37"/>
      <c r="EGC119" s="37"/>
      <c r="EGD119" s="37"/>
      <c r="EGE119" s="37"/>
      <c r="EGF119" s="37"/>
      <c r="EGG119" s="37"/>
      <c r="EGH119" s="37"/>
      <c r="EGI119" s="37"/>
      <c r="EGJ119" s="37"/>
      <c r="EGK119" s="37"/>
      <c r="EGL119" s="37"/>
      <c r="EGM119" s="37"/>
      <c r="EGN119" s="37"/>
      <c r="EGO119" s="37"/>
      <c r="EGP119" s="37"/>
      <c r="EGQ119" s="37"/>
      <c r="EGR119" s="37"/>
      <c r="EGS119" s="37"/>
      <c r="EGT119" s="37"/>
      <c r="EGU119" s="37"/>
      <c r="EGV119" s="37"/>
      <c r="EGW119" s="37"/>
      <c r="EGX119" s="37"/>
      <c r="EGY119" s="37"/>
      <c r="EGZ119" s="37"/>
      <c r="EHA119" s="37"/>
      <c r="EHB119" s="37"/>
      <c r="EHC119" s="37"/>
      <c r="EHD119" s="37"/>
      <c r="EHE119" s="37"/>
      <c r="EHF119" s="37"/>
      <c r="EHG119" s="37"/>
      <c r="EHH119" s="37"/>
      <c r="EHI119" s="37"/>
      <c r="EHJ119" s="37"/>
      <c r="EHK119" s="37"/>
      <c r="EHL119" s="37"/>
      <c r="EHM119" s="37"/>
      <c r="EHN119" s="37"/>
      <c r="EHO119" s="37"/>
      <c r="EHP119" s="37"/>
      <c r="EHQ119" s="37"/>
      <c r="EHR119" s="37"/>
      <c r="EHS119" s="37"/>
      <c r="EHT119" s="37"/>
      <c r="EHU119" s="37"/>
      <c r="EHV119" s="37"/>
      <c r="EHW119" s="37"/>
      <c r="EHX119" s="37"/>
      <c r="EHY119" s="37"/>
      <c r="EHZ119" s="37"/>
      <c r="EIA119" s="37"/>
      <c r="EIB119" s="37"/>
      <c r="EIC119" s="37"/>
      <c r="EID119" s="37"/>
      <c r="EIE119" s="37"/>
      <c r="EIF119" s="37"/>
      <c r="EIG119" s="37"/>
      <c r="EIH119" s="37"/>
      <c r="EII119" s="37"/>
      <c r="EIJ119" s="37"/>
      <c r="EIK119" s="37"/>
      <c r="EIL119" s="37"/>
      <c r="EIM119" s="37"/>
      <c r="EIN119" s="37"/>
      <c r="EIO119" s="37"/>
      <c r="EIP119" s="37"/>
      <c r="EIQ119" s="37"/>
      <c r="EIR119" s="37"/>
      <c r="EIS119" s="37"/>
      <c r="EIT119" s="37"/>
      <c r="EIU119" s="37"/>
      <c r="EIV119" s="37"/>
      <c r="EIW119" s="37"/>
      <c r="EIX119" s="37"/>
      <c r="EIY119" s="37"/>
      <c r="EIZ119" s="37"/>
      <c r="EJA119" s="37"/>
      <c r="EJB119" s="37"/>
      <c r="EJC119" s="37"/>
      <c r="EJD119" s="37"/>
      <c r="EJE119" s="37"/>
      <c r="EJF119" s="37"/>
      <c r="EJG119" s="37"/>
      <c r="EJH119" s="37"/>
      <c r="EJI119" s="37"/>
      <c r="EJJ119" s="37"/>
      <c r="EJK119" s="37"/>
      <c r="EJL119" s="37"/>
      <c r="EJM119" s="37"/>
      <c r="EJN119" s="37"/>
      <c r="EJO119" s="37"/>
      <c r="EJP119" s="37"/>
      <c r="EJQ119" s="37"/>
      <c r="EJR119" s="37"/>
      <c r="EJS119" s="37"/>
      <c r="EJT119" s="37"/>
      <c r="EJU119" s="37"/>
      <c r="EJV119" s="37"/>
      <c r="EJW119" s="37"/>
      <c r="EJX119" s="37"/>
      <c r="EJY119" s="37"/>
      <c r="EJZ119" s="37"/>
      <c r="EKA119" s="37"/>
      <c r="EKB119" s="37"/>
      <c r="EKC119" s="37"/>
      <c r="EKD119" s="37"/>
      <c r="EKE119" s="37"/>
      <c r="EKF119" s="37"/>
      <c r="EKG119" s="37"/>
      <c r="EKH119" s="37"/>
      <c r="EKI119" s="37"/>
      <c r="EKJ119" s="37"/>
      <c r="EKK119" s="37"/>
      <c r="EKL119" s="37"/>
      <c r="EKM119" s="37"/>
      <c r="EKN119" s="37"/>
      <c r="EKO119" s="37"/>
      <c r="EKP119" s="37"/>
      <c r="EKQ119" s="37"/>
      <c r="EKR119" s="37"/>
      <c r="EKS119" s="37"/>
      <c r="EKT119" s="37"/>
      <c r="EKU119" s="37"/>
      <c r="EKV119" s="37"/>
      <c r="EKW119" s="37"/>
      <c r="EKX119" s="37"/>
      <c r="EKY119" s="37"/>
      <c r="EKZ119" s="37"/>
      <c r="ELA119" s="37"/>
      <c r="ELB119" s="37"/>
      <c r="ELC119" s="37"/>
      <c r="ELD119" s="37"/>
      <c r="ELE119" s="37"/>
      <c r="ELF119" s="37"/>
      <c r="ELG119" s="37"/>
      <c r="ELH119" s="37"/>
      <c r="ELI119" s="37"/>
      <c r="ELJ119" s="37"/>
      <c r="ELK119" s="37"/>
      <c r="ELL119" s="37"/>
      <c r="ELM119" s="37"/>
      <c r="ELN119" s="37"/>
      <c r="ELO119" s="37"/>
      <c r="ELP119" s="37"/>
      <c r="ELQ119" s="37"/>
      <c r="ELR119" s="37"/>
      <c r="ELS119" s="37"/>
      <c r="ELT119" s="37"/>
      <c r="ELU119" s="37"/>
      <c r="ELV119" s="37"/>
      <c r="ELW119" s="37"/>
      <c r="ELX119" s="37"/>
      <c r="ELY119" s="37"/>
      <c r="ELZ119" s="37"/>
      <c r="EMA119" s="37"/>
      <c r="EMB119" s="37"/>
      <c r="EMC119" s="37"/>
      <c r="EMD119" s="37"/>
      <c r="EME119" s="37"/>
      <c r="EMF119" s="37"/>
      <c r="EMG119" s="37"/>
      <c r="EMH119" s="37"/>
      <c r="EMI119" s="37"/>
      <c r="EMJ119" s="37"/>
      <c r="EMK119" s="37"/>
      <c r="EML119" s="37"/>
      <c r="EMM119" s="37"/>
      <c r="EMN119" s="37"/>
      <c r="EMO119" s="37"/>
      <c r="EMP119" s="37"/>
      <c r="EMQ119" s="37"/>
      <c r="EMR119" s="37"/>
      <c r="EMS119" s="37"/>
      <c r="EMT119" s="37"/>
      <c r="EMU119" s="37"/>
      <c r="EMV119" s="37"/>
      <c r="EMW119" s="37"/>
      <c r="EMX119" s="37"/>
      <c r="EMY119" s="37"/>
      <c r="EMZ119" s="37"/>
      <c r="ENA119" s="37"/>
      <c r="ENB119" s="37"/>
      <c r="ENC119" s="37"/>
      <c r="END119" s="37"/>
      <c r="ENE119" s="37"/>
      <c r="ENF119" s="37"/>
      <c r="ENG119" s="37"/>
      <c r="ENH119" s="37"/>
      <c r="ENI119" s="37"/>
      <c r="ENJ119" s="37"/>
      <c r="ENK119" s="37"/>
      <c r="ENL119" s="37"/>
      <c r="ENM119" s="37"/>
      <c r="ENN119" s="37"/>
      <c r="ENO119" s="37"/>
      <c r="ENP119" s="37"/>
      <c r="ENQ119" s="37"/>
      <c r="ENR119" s="37"/>
      <c r="ENS119" s="37"/>
      <c r="ENT119" s="37"/>
      <c r="ENU119" s="37"/>
      <c r="ENV119" s="37"/>
      <c r="ENW119" s="37"/>
      <c r="ENX119" s="37"/>
      <c r="ENY119" s="37"/>
      <c r="ENZ119" s="37"/>
      <c r="EOA119" s="37"/>
      <c r="EOB119" s="37"/>
      <c r="EOC119" s="37"/>
      <c r="EOD119" s="37"/>
      <c r="EOE119" s="37"/>
      <c r="EOF119" s="37"/>
      <c r="EOG119" s="37"/>
      <c r="EOH119" s="37"/>
      <c r="EOI119" s="37"/>
      <c r="EOJ119" s="37"/>
      <c r="EOK119" s="37"/>
      <c r="EOL119" s="37"/>
      <c r="EOM119" s="37"/>
      <c r="EON119" s="37"/>
      <c r="EOO119" s="37"/>
      <c r="EOP119" s="37"/>
      <c r="EOQ119" s="37"/>
      <c r="EOR119" s="37"/>
      <c r="EOS119" s="37"/>
      <c r="EOT119" s="37"/>
      <c r="EOU119" s="37"/>
      <c r="EOV119" s="37"/>
      <c r="EOW119" s="37"/>
      <c r="EOX119" s="37"/>
      <c r="EOY119" s="37"/>
      <c r="EOZ119" s="37"/>
      <c r="EPA119" s="37"/>
      <c r="EPB119" s="37"/>
      <c r="EPC119" s="37"/>
      <c r="EPD119" s="37"/>
      <c r="EPE119" s="37"/>
      <c r="EPF119" s="37"/>
      <c r="EPG119" s="37"/>
      <c r="EPH119" s="37"/>
      <c r="EPI119" s="37"/>
      <c r="EPJ119" s="37"/>
      <c r="EPK119" s="37"/>
      <c r="EPL119" s="37"/>
      <c r="EPM119" s="37"/>
      <c r="EPN119" s="37"/>
      <c r="EPO119" s="37"/>
      <c r="EPP119" s="37"/>
      <c r="EPQ119" s="37"/>
      <c r="EPR119" s="37"/>
      <c r="EPS119" s="37"/>
      <c r="EPT119" s="37"/>
      <c r="EPU119" s="37"/>
      <c r="EPV119" s="37"/>
      <c r="EPW119" s="37"/>
      <c r="EPX119" s="37"/>
      <c r="EPY119" s="37"/>
      <c r="EPZ119" s="37"/>
      <c r="EQA119" s="37"/>
      <c r="EQB119" s="37"/>
      <c r="EQC119" s="37"/>
      <c r="EQD119" s="37"/>
      <c r="EQE119" s="37"/>
      <c r="EQF119" s="37"/>
      <c r="EQG119" s="37"/>
      <c r="EQH119" s="37"/>
      <c r="EQI119" s="37"/>
      <c r="EQJ119" s="37"/>
      <c r="EQK119" s="37"/>
      <c r="EQL119" s="37"/>
      <c r="EQM119" s="37"/>
      <c r="EQN119" s="37"/>
      <c r="EQO119" s="37"/>
      <c r="EQP119" s="37"/>
      <c r="EQQ119" s="37"/>
      <c r="EQR119" s="37"/>
      <c r="EQS119" s="37"/>
      <c r="EQT119" s="37"/>
      <c r="EQU119" s="37"/>
      <c r="EQV119" s="37"/>
      <c r="EQW119" s="37"/>
      <c r="EQX119" s="37"/>
      <c r="EQY119" s="37"/>
      <c r="EQZ119" s="37"/>
      <c r="ERA119" s="37"/>
      <c r="ERB119" s="37"/>
      <c r="ERC119" s="37"/>
      <c r="ERD119" s="37"/>
      <c r="ERE119" s="37"/>
      <c r="ERF119" s="37"/>
      <c r="ERG119" s="37"/>
      <c r="ERH119" s="37"/>
      <c r="ERI119" s="37"/>
      <c r="ERJ119" s="37"/>
      <c r="ERK119" s="37"/>
      <c r="ERL119" s="37"/>
      <c r="ERM119" s="37"/>
      <c r="ERN119" s="37"/>
      <c r="ERO119" s="37"/>
      <c r="ERP119" s="37"/>
      <c r="ERQ119" s="37"/>
      <c r="ERR119" s="37"/>
      <c r="ERS119" s="37"/>
      <c r="ERT119" s="37"/>
      <c r="ERU119" s="37"/>
      <c r="ERV119" s="37"/>
      <c r="ERW119" s="37"/>
      <c r="ERX119" s="37"/>
      <c r="ERY119" s="37"/>
      <c r="ERZ119" s="37"/>
      <c r="ESA119" s="37"/>
      <c r="ESB119" s="37"/>
      <c r="ESC119" s="37"/>
      <c r="ESD119" s="37"/>
      <c r="ESE119" s="37"/>
      <c r="ESF119" s="37"/>
      <c r="ESG119" s="37"/>
      <c r="ESH119" s="37"/>
      <c r="ESI119" s="37"/>
      <c r="ESJ119" s="37"/>
      <c r="ESK119" s="37"/>
      <c r="ESL119" s="37"/>
      <c r="ESM119" s="37"/>
      <c r="ESN119" s="37"/>
      <c r="ESO119" s="37"/>
      <c r="ESP119" s="37"/>
      <c r="ESQ119" s="37"/>
      <c r="ESR119" s="37"/>
      <c r="ESS119" s="37"/>
      <c r="EST119" s="37"/>
      <c r="ESU119" s="37"/>
      <c r="ESV119" s="37"/>
      <c r="ESW119" s="37"/>
      <c r="ESX119" s="37"/>
      <c r="ESY119" s="37"/>
      <c r="ESZ119" s="37"/>
      <c r="ETA119" s="37"/>
      <c r="ETB119" s="37"/>
      <c r="ETC119" s="37"/>
      <c r="ETD119" s="37"/>
      <c r="ETE119" s="37"/>
      <c r="ETF119" s="37"/>
      <c r="ETG119" s="37"/>
      <c r="ETH119" s="37"/>
      <c r="ETI119" s="37"/>
      <c r="ETJ119" s="37"/>
      <c r="ETK119" s="37"/>
      <c r="ETL119" s="37"/>
      <c r="ETM119" s="37"/>
      <c r="ETN119" s="37"/>
      <c r="ETO119" s="37"/>
      <c r="ETP119" s="37"/>
      <c r="ETQ119" s="37"/>
      <c r="ETR119" s="37"/>
      <c r="ETS119" s="37"/>
      <c r="ETT119" s="37"/>
      <c r="ETU119" s="37"/>
      <c r="ETV119" s="37"/>
      <c r="ETW119" s="37"/>
      <c r="ETX119" s="37"/>
      <c r="ETY119" s="37"/>
      <c r="ETZ119" s="37"/>
      <c r="EUA119" s="37"/>
      <c r="EUB119" s="37"/>
      <c r="EUC119" s="37"/>
      <c r="EUD119" s="37"/>
      <c r="EUE119" s="37"/>
      <c r="EUF119" s="37"/>
      <c r="EUG119" s="37"/>
      <c r="EUH119" s="37"/>
      <c r="EUI119" s="37"/>
      <c r="EUJ119" s="37"/>
      <c r="EUK119" s="37"/>
      <c r="EUL119" s="37"/>
      <c r="EUM119" s="37"/>
      <c r="EUN119" s="37"/>
      <c r="EUO119" s="37"/>
      <c r="EUP119" s="37"/>
      <c r="EUQ119" s="37"/>
      <c r="EUR119" s="37"/>
      <c r="EUS119" s="37"/>
      <c r="EUT119" s="37"/>
      <c r="EUU119" s="37"/>
      <c r="EUV119" s="37"/>
      <c r="EUW119" s="37"/>
      <c r="EUX119" s="37"/>
      <c r="EUY119" s="37"/>
      <c r="EUZ119" s="37"/>
      <c r="EVA119" s="37"/>
      <c r="EVB119" s="37"/>
      <c r="EVC119" s="37"/>
      <c r="EVD119" s="37"/>
      <c r="EVE119" s="37"/>
      <c r="EVF119" s="37"/>
      <c r="EVG119" s="37"/>
      <c r="EVH119" s="37"/>
      <c r="EVI119" s="37"/>
      <c r="EVJ119" s="37"/>
      <c r="EVK119" s="37"/>
      <c r="EVL119" s="37"/>
      <c r="EVM119" s="37"/>
      <c r="EVN119" s="37"/>
      <c r="EVO119" s="37"/>
      <c r="EVP119" s="37"/>
      <c r="EVQ119" s="37"/>
      <c r="EVR119" s="37"/>
      <c r="EVS119" s="37"/>
      <c r="EVT119" s="37"/>
      <c r="EVU119" s="37"/>
      <c r="EVV119" s="37"/>
      <c r="EVW119" s="37"/>
      <c r="EVX119" s="37"/>
      <c r="EVY119" s="37"/>
      <c r="EVZ119" s="37"/>
      <c r="EWA119" s="37"/>
      <c r="EWB119" s="37"/>
      <c r="EWC119" s="37"/>
      <c r="EWD119" s="37"/>
      <c r="EWE119" s="37"/>
      <c r="EWF119" s="37"/>
      <c r="EWG119" s="37"/>
      <c r="EWH119" s="37"/>
      <c r="EWI119" s="37"/>
      <c r="EWJ119" s="37"/>
      <c r="EWK119" s="37"/>
      <c r="EWL119" s="37"/>
      <c r="EWM119" s="37"/>
      <c r="EWN119" s="37"/>
      <c r="EWO119" s="37"/>
      <c r="EWP119" s="37"/>
      <c r="EWQ119" s="37"/>
      <c r="EWR119" s="37"/>
      <c r="EWS119" s="37"/>
      <c r="EWT119" s="37"/>
      <c r="EWU119" s="37"/>
      <c r="EWV119" s="37"/>
      <c r="EWW119" s="37"/>
      <c r="EWX119" s="37"/>
      <c r="EWY119" s="37"/>
      <c r="EWZ119" s="37"/>
      <c r="EXA119" s="37"/>
      <c r="EXB119" s="37"/>
      <c r="EXC119" s="37"/>
      <c r="EXD119" s="37"/>
      <c r="EXE119" s="37"/>
      <c r="EXF119" s="37"/>
      <c r="EXG119" s="37"/>
      <c r="EXH119" s="37"/>
      <c r="EXI119" s="37"/>
      <c r="EXJ119" s="37"/>
      <c r="EXK119" s="37"/>
      <c r="EXL119" s="37"/>
      <c r="EXM119" s="37"/>
      <c r="EXN119" s="37"/>
      <c r="EXO119" s="37"/>
      <c r="EXP119" s="37"/>
      <c r="EXQ119" s="37"/>
      <c r="EXR119" s="37"/>
      <c r="EXS119" s="37"/>
      <c r="EXT119" s="37"/>
      <c r="EXU119" s="37"/>
      <c r="EXV119" s="37"/>
      <c r="EXW119" s="37"/>
      <c r="EXX119" s="37"/>
      <c r="EXY119" s="37"/>
      <c r="EXZ119" s="37"/>
      <c r="EYA119" s="37"/>
      <c r="EYB119" s="37"/>
      <c r="EYC119" s="37"/>
      <c r="EYD119" s="37"/>
      <c r="EYE119" s="37"/>
      <c r="EYF119" s="37"/>
      <c r="EYG119" s="37"/>
      <c r="EYH119" s="37"/>
      <c r="EYI119" s="37"/>
      <c r="EYJ119" s="37"/>
      <c r="EYK119" s="37"/>
      <c r="EYL119" s="37"/>
      <c r="EYM119" s="37"/>
      <c r="EYN119" s="37"/>
      <c r="EYO119" s="37"/>
      <c r="EYP119" s="37"/>
      <c r="EYQ119" s="37"/>
      <c r="EYR119" s="37"/>
      <c r="EYS119" s="37"/>
      <c r="EYT119" s="37"/>
      <c r="EYU119" s="37"/>
      <c r="EYV119" s="37"/>
      <c r="EYW119" s="37"/>
      <c r="EYX119" s="37"/>
      <c r="EYY119" s="37"/>
      <c r="EYZ119" s="37"/>
      <c r="EZA119" s="37"/>
      <c r="EZB119" s="37"/>
      <c r="EZC119" s="37"/>
      <c r="EZD119" s="37"/>
      <c r="EZE119" s="37"/>
      <c r="EZF119" s="37"/>
      <c r="EZG119" s="37"/>
      <c r="EZH119" s="37"/>
      <c r="EZI119" s="37"/>
      <c r="EZJ119" s="37"/>
      <c r="EZK119" s="37"/>
      <c r="EZL119" s="37"/>
      <c r="EZM119" s="37"/>
      <c r="EZN119" s="37"/>
      <c r="EZO119" s="37"/>
      <c r="EZP119" s="37"/>
      <c r="EZQ119" s="37"/>
      <c r="EZR119" s="37"/>
      <c r="EZS119" s="37"/>
      <c r="EZT119" s="37"/>
      <c r="EZU119" s="37"/>
      <c r="EZV119" s="37"/>
      <c r="EZW119" s="37"/>
      <c r="EZX119" s="37"/>
      <c r="EZY119" s="37"/>
      <c r="EZZ119" s="37"/>
      <c r="FAA119" s="37"/>
      <c r="FAB119" s="37"/>
      <c r="FAC119" s="37"/>
      <c r="FAD119" s="37"/>
      <c r="FAE119" s="37"/>
      <c r="FAF119" s="37"/>
      <c r="FAG119" s="37"/>
      <c r="FAH119" s="37"/>
      <c r="FAI119" s="37"/>
      <c r="FAJ119" s="37"/>
      <c r="FAK119" s="37"/>
      <c r="FAL119" s="37"/>
      <c r="FAM119" s="37"/>
      <c r="FAN119" s="37"/>
      <c r="FAO119" s="37"/>
      <c r="FAP119" s="37"/>
      <c r="FAQ119" s="37"/>
      <c r="FAR119" s="37"/>
      <c r="FAS119" s="37"/>
      <c r="FAT119" s="37"/>
      <c r="FAU119" s="37"/>
      <c r="FAV119" s="37"/>
      <c r="FAW119" s="37"/>
      <c r="FAX119" s="37"/>
      <c r="FAY119" s="37"/>
      <c r="FAZ119" s="37"/>
      <c r="FBA119" s="37"/>
      <c r="FBB119" s="37"/>
      <c r="FBC119" s="37"/>
      <c r="FBD119" s="37"/>
      <c r="FBE119" s="37"/>
      <c r="FBF119" s="37"/>
      <c r="FBG119" s="37"/>
      <c r="FBH119" s="37"/>
      <c r="FBI119" s="37"/>
      <c r="FBJ119" s="37"/>
      <c r="FBK119" s="37"/>
      <c r="FBL119" s="37"/>
      <c r="FBM119" s="37"/>
      <c r="FBN119" s="37"/>
      <c r="FBO119" s="37"/>
      <c r="FBP119" s="37"/>
      <c r="FBQ119" s="37"/>
      <c r="FBR119" s="37"/>
      <c r="FBS119" s="37"/>
      <c r="FBT119" s="37"/>
      <c r="FBU119" s="37"/>
      <c r="FBV119" s="37"/>
      <c r="FBW119" s="37"/>
      <c r="FBX119" s="37"/>
      <c r="FBY119" s="37"/>
      <c r="FBZ119" s="37"/>
      <c r="FCA119" s="37"/>
      <c r="FCB119" s="37"/>
      <c r="FCC119" s="37"/>
      <c r="FCD119" s="37"/>
      <c r="FCE119" s="37"/>
      <c r="FCF119" s="37"/>
      <c r="FCG119" s="37"/>
      <c r="FCH119" s="37"/>
      <c r="FCI119" s="37"/>
      <c r="FCJ119" s="37"/>
      <c r="FCK119" s="37"/>
      <c r="FCL119" s="37"/>
      <c r="FCM119" s="37"/>
      <c r="FCN119" s="37"/>
      <c r="FCO119" s="37"/>
      <c r="FCP119" s="37"/>
      <c r="FCQ119" s="37"/>
      <c r="FCR119" s="37"/>
      <c r="FCS119" s="37"/>
      <c r="FCT119" s="37"/>
      <c r="FCU119" s="37"/>
      <c r="FCV119" s="37"/>
      <c r="FCW119" s="37"/>
      <c r="FCX119" s="37"/>
      <c r="FCY119" s="37"/>
      <c r="FCZ119" s="37"/>
      <c r="FDA119" s="37"/>
      <c r="FDB119" s="37"/>
      <c r="FDC119" s="37"/>
      <c r="FDD119" s="37"/>
      <c r="FDE119" s="37"/>
      <c r="FDF119" s="37"/>
      <c r="FDG119" s="37"/>
      <c r="FDH119" s="37"/>
      <c r="FDI119" s="37"/>
      <c r="FDJ119" s="37"/>
      <c r="FDK119" s="37"/>
      <c r="FDL119" s="37"/>
      <c r="FDM119" s="37"/>
      <c r="FDN119" s="37"/>
      <c r="FDO119" s="37"/>
      <c r="FDP119" s="37"/>
      <c r="FDQ119" s="37"/>
      <c r="FDR119" s="37"/>
      <c r="FDS119" s="37"/>
      <c r="FDT119" s="37"/>
      <c r="FDU119" s="37"/>
      <c r="FDV119" s="37"/>
      <c r="FDW119" s="37"/>
      <c r="FDX119" s="37"/>
      <c r="FDY119" s="37"/>
      <c r="FDZ119" s="37"/>
      <c r="FEA119" s="37"/>
      <c r="FEB119" s="37"/>
      <c r="FEC119" s="37"/>
      <c r="FED119" s="37"/>
      <c r="FEE119" s="37"/>
      <c r="FEF119" s="37"/>
      <c r="FEG119" s="37"/>
      <c r="FEH119" s="37"/>
      <c r="FEI119" s="37"/>
      <c r="FEJ119" s="37"/>
      <c r="FEK119" s="37"/>
      <c r="FEL119" s="37"/>
      <c r="FEM119" s="37"/>
      <c r="FEN119" s="37"/>
      <c r="FEO119" s="37"/>
      <c r="FEP119" s="37"/>
      <c r="FEQ119" s="37"/>
      <c r="FER119" s="37"/>
      <c r="FES119" s="37"/>
      <c r="FET119" s="37"/>
      <c r="FEU119" s="37"/>
      <c r="FEV119" s="37"/>
      <c r="FEW119" s="37"/>
      <c r="FEX119" s="37"/>
      <c r="FEY119" s="37"/>
      <c r="FEZ119" s="37"/>
      <c r="FFA119" s="37"/>
      <c r="FFB119" s="37"/>
      <c r="FFC119" s="37"/>
      <c r="FFD119" s="37"/>
      <c r="FFE119" s="37"/>
      <c r="FFF119" s="37"/>
      <c r="FFG119" s="37"/>
      <c r="FFH119" s="37"/>
      <c r="FFI119" s="37"/>
      <c r="FFJ119" s="37"/>
      <c r="FFK119" s="37"/>
      <c r="FFL119" s="37"/>
      <c r="FFM119" s="37"/>
      <c r="FFN119" s="37"/>
      <c r="FFO119" s="37"/>
      <c r="FFP119" s="37"/>
      <c r="FFQ119" s="37"/>
      <c r="FFR119" s="37"/>
      <c r="FFS119" s="37"/>
      <c r="FFT119" s="37"/>
      <c r="FFU119" s="37"/>
      <c r="FFV119" s="37"/>
      <c r="FFW119" s="37"/>
      <c r="FFX119" s="37"/>
      <c r="FFY119" s="37"/>
      <c r="FFZ119" s="37"/>
      <c r="FGA119" s="37"/>
      <c r="FGB119" s="37"/>
      <c r="FGC119" s="37"/>
      <c r="FGD119" s="37"/>
      <c r="FGE119" s="37"/>
      <c r="FGF119" s="37"/>
      <c r="FGG119" s="37"/>
      <c r="FGH119" s="37"/>
      <c r="FGI119" s="37"/>
      <c r="FGJ119" s="37"/>
      <c r="FGK119" s="37"/>
      <c r="FGL119" s="37"/>
      <c r="FGM119" s="37"/>
      <c r="FGN119" s="37"/>
      <c r="FGO119" s="37"/>
      <c r="FGP119" s="37"/>
      <c r="FGQ119" s="37"/>
      <c r="FGR119" s="37"/>
      <c r="FGS119" s="37"/>
      <c r="FGT119" s="37"/>
      <c r="FGU119" s="37"/>
      <c r="FGV119" s="37"/>
      <c r="FGW119" s="37"/>
      <c r="FGX119" s="37"/>
      <c r="FGY119" s="37"/>
      <c r="FGZ119" s="37"/>
      <c r="FHA119" s="37"/>
      <c r="FHB119" s="37"/>
      <c r="FHC119" s="37"/>
      <c r="FHD119" s="37"/>
      <c r="FHE119" s="37"/>
      <c r="FHF119" s="37"/>
      <c r="FHG119" s="37"/>
      <c r="FHH119" s="37"/>
      <c r="FHI119" s="37"/>
      <c r="FHJ119" s="37"/>
      <c r="FHK119" s="37"/>
      <c r="FHL119" s="37"/>
      <c r="FHM119" s="37"/>
      <c r="FHN119" s="37"/>
      <c r="FHO119" s="37"/>
      <c r="FHP119" s="37"/>
      <c r="FHQ119" s="37"/>
      <c r="FHR119" s="37"/>
      <c r="FHS119" s="37"/>
      <c r="FHT119" s="37"/>
      <c r="FHU119" s="37"/>
      <c r="FHV119" s="37"/>
      <c r="FHW119" s="37"/>
      <c r="FHX119" s="37"/>
      <c r="FHY119" s="37"/>
      <c r="FHZ119" s="37"/>
      <c r="FIA119" s="37"/>
      <c r="FIB119" s="37"/>
      <c r="FIC119" s="37"/>
      <c r="FID119" s="37"/>
      <c r="FIE119" s="37"/>
      <c r="FIF119" s="37"/>
      <c r="FIG119" s="37"/>
      <c r="FIH119" s="37"/>
      <c r="FII119" s="37"/>
      <c r="FIJ119" s="37"/>
      <c r="FIK119" s="37"/>
      <c r="FIL119" s="37"/>
      <c r="FIM119" s="37"/>
      <c r="FIN119" s="37"/>
      <c r="FIO119" s="37"/>
      <c r="FIP119" s="37"/>
      <c r="FIQ119" s="37"/>
      <c r="FIR119" s="37"/>
      <c r="FIS119" s="37"/>
      <c r="FIT119" s="37"/>
      <c r="FIU119" s="37"/>
      <c r="FIV119" s="37"/>
      <c r="FIW119" s="37"/>
      <c r="FIX119" s="37"/>
      <c r="FIY119" s="37"/>
      <c r="FIZ119" s="37"/>
      <c r="FJA119" s="37"/>
      <c r="FJB119" s="37"/>
      <c r="FJC119" s="37"/>
      <c r="FJD119" s="37"/>
      <c r="FJE119" s="37"/>
      <c r="FJF119" s="37"/>
      <c r="FJG119" s="37"/>
      <c r="FJH119" s="37"/>
      <c r="FJI119" s="37"/>
      <c r="FJJ119" s="37"/>
      <c r="FJK119" s="37"/>
      <c r="FJL119" s="37"/>
      <c r="FJM119" s="37"/>
      <c r="FJN119" s="37"/>
      <c r="FJO119" s="37"/>
      <c r="FJP119" s="37"/>
      <c r="FJQ119" s="37"/>
      <c r="FJR119" s="37"/>
      <c r="FJS119" s="37"/>
      <c r="FJT119" s="37"/>
      <c r="FJU119" s="37"/>
      <c r="FJV119" s="37"/>
      <c r="FJW119" s="37"/>
      <c r="FJX119" s="37"/>
      <c r="FJY119" s="37"/>
      <c r="FJZ119" s="37"/>
      <c r="FKA119" s="37"/>
      <c r="FKB119" s="37"/>
      <c r="FKC119" s="37"/>
      <c r="FKD119" s="37"/>
      <c r="FKE119" s="37"/>
      <c r="FKF119" s="37"/>
      <c r="FKG119" s="37"/>
      <c r="FKH119" s="37"/>
      <c r="FKI119" s="37"/>
      <c r="FKJ119" s="37"/>
      <c r="FKK119" s="37"/>
      <c r="FKL119" s="37"/>
      <c r="FKM119" s="37"/>
      <c r="FKN119" s="37"/>
      <c r="FKO119" s="37"/>
      <c r="FKP119" s="37"/>
      <c r="FKQ119" s="37"/>
      <c r="FKR119" s="37"/>
      <c r="FKS119" s="37"/>
      <c r="FKT119" s="37"/>
      <c r="FKU119" s="37"/>
      <c r="FKV119" s="37"/>
      <c r="FKW119" s="37"/>
      <c r="FKX119" s="37"/>
      <c r="FKY119" s="37"/>
      <c r="FKZ119" s="37"/>
      <c r="FLA119" s="37"/>
      <c r="FLB119" s="37"/>
      <c r="FLC119" s="37"/>
      <c r="FLD119" s="37"/>
      <c r="FLE119" s="37"/>
      <c r="FLF119" s="37"/>
      <c r="FLG119" s="37"/>
      <c r="FLH119" s="37"/>
      <c r="FLI119" s="37"/>
      <c r="FLJ119" s="37"/>
      <c r="FLK119" s="37"/>
      <c r="FLL119" s="37"/>
      <c r="FLM119" s="37"/>
      <c r="FLN119" s="37"/>
      <c r="FLO119" s="37"/>
      <c r="FLP119" s="37"/>
      <c r="FLQ119" s="37"/>
      <c r="FLR119" s="37"/>
      <c r="FLS119" s="37"/>
      <c r="FLT119" s="37"/>
      <c r="FLU119" s="37"/>
      <c r="FLV119" s="37"/>
      <c r="FLW119" s="37"/>
      <c r="FLX119" s="37"/>
      <c r="FLY119" s="37"/>
      <c r="FLZ119" s="37"/>
      <c r="FMA119" s="37"/>
      <c r="FMB119" s="37"/>
      <c r="FMC119" s="37"/>
      <c r="FMD119" s="37"/>
      <c r="FME119" s="37"/>
      <c r="FMF119" s="37"/>
      <c r="FMG119" s="37"/>
      <c r="FMH119" s="37"/>
      <c r="FMI119" s="37"/>
      <c r="FMJ119" s="37"/>
      <c r="FMK119" s="37"/>
      <c r="FML119" s="37"/>
      <c r="FMM119" s="37"/>
      <c r="FMN119" s="37"/>
      <c r="FMO119" s="37"/>
      <c r="FMP119" s="37"/>
      <c r="FMQ119" s="37"/>
      <c r="FMR119" s="37"/>
      <c r="FMS119" s="37"/>
      <c r="FMT119" s="37"/>
      <c r="FMU119" s="37"/>
      <c r="FMV119" s="37"/>
      <c r="FMW119" s="37"/>
      <c r="FMX119" s="37"/>
      <c r="FMY119" s="37"/>
      <c r="FMZ119" s="37"/>
      <c r="FNA119" s="37"/>
      <c r="FNB119" s="37"/>
      <c r="FNC119" s="37"/>
      <c r="FND119" s="37"/>
      <c r="FNE119" s="37"/>
      <c r="FNF119" s="37"/>
      <c r="FNG119" s="37"/>
      <c r="FNH119" s="37"/>
      <c r="FNI119" s="37"/>
      <c r="FNJ119" s="37"/>
      <c r="FNK119" s="37"/>
      <c r="FNL119" s="37"/>
      <c r="FNM119" s="37"/>
      <c r="FNN119" s="37"/>
      <c r="FNO119" s="37"/>
      <c r="FNP119" s="37"/>
      <c r="FNQ119" s="37"/>
      <c r="FNR119" s="37"/>
      <c r="FNS119" s="37"/>
      <c r="FNT119" s="37"/>
      <c r="FNU119" s="37"/>
      <c r="FNV119" s="37"/>
      <c r="FNW119" s="37"/>
      <c r="FNX119" s="37"/>
      <c r="FNY119" s="37"/>
      <c r="FNZ119" s="37"/>
      <c r="FOA119" s="37"/>
      <c r="FOB119" s="37"/>
      <c r="FOC119" s="37"/>
      <c r="FOD119" s="37"/>
      <c r="FOE119" s="37"/>
      <c r="FOF119" s="37"/>
      <c r="FOG119" s="37"/>
      <c r="FOH119" s="37"/>
      <c r="FOI119" s="37"/>
      <c r="FOJ119" s="37"/>
      <c r="FOK119" s="37"/>
      <c r="FOL119" s="37"/>
      <c r="FOM119" s="37"/>
      <c r="FON119" s="37"/>
      <c r="FOO119" s="37"/>
      <c r="FOP119" s="37"/>
      <c r="FOQ119" s="37"/>
      <c r="FOR119" s="37"/>
      <c r="FOS119" s="37"/>
      <c r="FOT119" s="37"/>
      <c r="FOU119" s="37"/>
      <c r="FOV119" s="37"/>
      <c r="FOW119" s="37"/>
      <c r="FOX119" s="37"/>
      <c r="FOY119" s="37"/>
      <c r="FOZ119" s="37"/>
      <c r="FPA119" s="37"/>
      <c r="FPB119" s="37"/>
      <c r="FPC119" s="37"/>
      <c r="FPD119" s="37"/>
      <c r="FPE119" s="37"/>
      <c r="FPF119" s="37"/>
      <c r="FPG119" s="37"/>
      <c r="FPH119" s="37"/>
      <c r="FPI119" s="37"/>
      <c r="FPJ119" s="37"/>
      <c r="FPK119" s="37"/>
      <c r="FPL119" s="37"/>
      <c r="FPM119" s="37"/>
      <c r="FPN119" s="37"/>
      <c r="FPO119" s="37"/>
      <c r="FPP119" s="37"/>
      <c r="FPQ119" s="37"/>
      <c r="FPR119" s="37"/>
      <c r="FPS119" s="37"/>
      <c r="FPT119" s="37"/>
      <c r="FPU119" s="37"/>
      <c r="FPV119" s="37"/>
      <c r="FPW119" s="37"/>
      <c r="FPX119" s="37"/>
      <c r="FPY119" s="37"/>
      <c r="FPZ119" s="37"/>
      <c r="FQA119" s="37"/>
      <c r="FQB119" s="37"/>
      <c r="FQC119" s="37"/>
      <c r="FQD119" s="37"/>
      <c r="FQE119" s="37"/>
      <c r="FQF119" s="37"/>
      <c r="FQG119" s="37"/>
      <c r="FQH119" s="37"/>
      <c r="FQI119" s="37"/>
      <c r="FQJ119" s="37"/>
      <c r="FQK119" s="37"/>
      <c r="FQL119" s="37"/>
      <c r="FQM119" s="37"/>
      <c r="FQN119" s="37"/>
      <c r="FQO119" s="37"/>
      <c r="FQP119" s="37"/>
      <c r="FQQ119" s="37"/>
      <c r="FQR119" s="37"/>
      <c r="FQS119" s="37"/>
      <c r="FQT119" s="37"/>
      <c r="FQU119" s="37"/>
      <c r="FQV119" s="37"/>
      <c r="FQW119" s="37"/>
      <c r="FQX119" s="37"/>
      <c r="FQY119" s="37"/>
      <c r="FQZ119" s="37"/>
      <c r="FRA119" s="37"/>
      <c r="FRB119" s="37"/>
      <c r="FRC119" s="37"/>
      <c r="FRD119" s="37"/>
      <c r="FRE119" s="37"/>
      <c r="FRF119" s="37"/>
      <c r="FRG119" s="37"/>
      <c r="FRH119" s="37"/>
      <c r="FRI119" s="37"/>
      <c r="FRJ119" s="37"/>
      <c r="FRK119" s="37"/>
      <c r="FRL119" s="37"/>
      <c r="FRM119" s="37"/>
      <c r="FRN119" s="37"/>
      <c r="FRO119" s="37"/>
      <c r="FRP119" s="37"/>
      <c r="FRQ119" s="37"/>
      <c r="FRR119" s="37"/>
      <c r="FRS119" s="37"/>
      <c r="FRT119" s="37"/>
      <c r="FRU119" s="37"/>
      <c r="FRV119" s="37"/>
      <c r="FRW119" s="37"/>
      <c r="FRX119" s="37"/>
      <c r="FRY119" s="37"/>
      <c r="FRZ119" s="37"/>
      <c r="FSA119" s="37"/>
      <c r="FSB119" s="37"/>
      <c r="FSC119" s="37"/>
      <c r="FSD119" s="37"/>
      <c r="FSE119" s="37"/>
      <c r="FSF119" s="37"/>
      <c r="FSG119" s="37"/>
      <c r="FSH119" s="37"/>
      <c r="FSI119" s="37"/>
      <c r="FSJ119" s="37"/>
      <c r="FSK119" s="37"/>
      <c r="FSL119" s="37"/>
      <c r="FSM119" s="37"/>
      <c r="FSN119" s="37"/>
      <c r="FSO119" s="37"/>
      <c r="FSP119" s="37"/>
      <c r="FSQ119" s="37"/>
      <c r="FSR119" s="37"/>
      <c r="FSS119" s="37"/>
      <c r="FST119" s="37"/>
      <c r="FSU119" s="37"/>
      <c r="FSV119" s="37"/>
      <c r="FSW119" s="37"/>
      <c r="FSX119" s="37"/>
      <c r="FSY119" s="37"/>
      <c r="FSZ119" s="37"/>
      <c r="FTA119" s="37"/>
      <c r="FTB119" s="37"/>
      <c r="FTC119" s="37"/>
      <c r="FTD119" s="37"/>
      <c r="FTE119" s="37"/>
      <c r="FTF119" s="37"/>
      <c r="FTG119" s="37"/>
      <c r="FTH119" s="37"/>
      <c r="FTI119" s="37"/>
      <c r="FTJ119" s="37"/>
      <c r="FTK119" s="37"/>
      <c r="FTL119" s="37"/>
      <c r="FTM119" s="37"/>
      <c r="FTN119" s="37"/>
      <c r="FTO119" s="37"/>
      <c r="FTP119" s="37"/>
      <c r="FTQ119" s="37"/>
      <c r="FTR119" s="37"/>
      <c r="FTS119" s="37"/>
      <c r="FTT119" s="37"/>
      <c r="FTU119" s="37"/>
      <c r="FTV119" s="37"/>
      <c r="FTW119" s="37"/>
      <c r="FTX119" s="37"/>
      <c r="FTY119" s="37"/>
      <c r="FTZ119" s="37"/>
      <c r="FUA119" s="37"/>
      <c r="FUB119" s="37"/>
      <c r="FUC119" s="37"/>
      <c r="FUD119" s="37"/>
      <c r="FUE119" s="37"/>
      <c r="FUF119" s="37"/>
      <c r="FUG119" s="37"/>
      <c r="FUH119" s="37"/>
      <c r="FUI119" s="37"/>
      <c r="FUJ119" s="37"/>
      <c r="FUK119" s="37"/>
      <c r="FUL119" s="37"/>
      <c r="FUM119" s="37"/>
      <c r="FUN119" s="37"/>
      <c r="FUO119" s="37"/>
      <c r="FUP119" s="37"/>
      <c r="FUQ119" s="37"/>
      <c r="FUR119" s="37"/>
      <c r="FUS119" s="37"/>
      <c r="FUT119" s="37"/>
      <c r="FUU119" s="37"/>
      <c r="FUV119" s="37"/>
      <c r="FUW119" s="37"/>
      <c r="FUX119" s="37"/>
      <c r="FUY119" s="37"/>
      <c r="FUZ119" s="37"/>
      <c r="FVA119" s="37"/>
      <c r="FVB119" s="37"/>
      <c r="FVC119" s="37"/>
      <c r="FVD119" s="37"/>
      <c r="FVE119" s="37"/>
      <c r="FVF119" s="37"/>
      <c r="FVG119" s="37"/>
      <c r="FVH119" s="37"/>
      <c r="FVI119" s="37"/>
      <c r="FVJ119" s="37"/>
      <c r="FVK119" s="37"/>
      <c r="FVL119" s="37"/>
      <c r="FVM119" s="37"/>
      <c r="FVN119" s="37"/>
      <c r="FVO119" s="37"/>
      <c r="FVP119" s="37"/>
      <c r="FVQ119" s="37"/>
      <c r="FVR119" s="37"/>
      <c r="FVS119" s="37"/>
      <c r="FVT119" s="37"/>
      <c r="FVU119" s="37"/>
      <c r="FVV119" s="37"/>
      <c r="FVW119" s="37"/>
      <c r="FVX119" s="37"/>
      <c r="FVY119" s="37"/>
      <c r="FVZ119" s="37"/>
      <c r="FWA119" s="37"/>
      <c r="FWB119" s="37"/>
      <c r="FWC119" s="37"/>
      <c r="FWD119" s="37"/>
      <c r="FWE119" s="37"/>
      <c r="FWF119" s="37"/>
      <c r="FWG119" s="37"/>
      <c r="FWH119" s="37"/>
      <c r="FWI119" s="37"/>
      <c r="FWJ119" s="37"/>
      <c r="FWK119" s="37"/>
      <c r="FWL119" s="37"/>
      <c r="FWM119" s="37"/>
      <c r="FWN119" s="37"/>
      <c r="FWO119" s="37"/>
      <c r="FWP119" s="37"/>
      <c r="FWQ119" s="37"/>
      <c r="FWR119" s="37"/>
      <c r="FWS119" s="37"/>
      <c r="FWT119" s="37"/>
      <c r="FWU119" s="37"/>
      <c r="FWV119" s="37"/>
      <c r="FWW119" s="37"/>
      <c r="FWX119" s="37"/>
      <c r="FWY119" s="37"/>
      <c r="FWZ119" s="37"/>
      <c r="FXA119" s="37"/>
      <c r="FXB119" s="37"/>
      <c r="FXC119" s="37"/>
      <c r="FXD119" s="37"/>
      <c r="FXE119" s="37"/>
      <c r="FXF119" s="37"/>
      <c r="FXG119" s="37"/>
      <c r="FXH119" s="37"/>
      <c r="FXI119" s="37"/>
      <c r="FXJ119" s="37"/>
      <c r="FXK119" s="37"/>
      <c r="FXL119" s="37"/>
      <c r="FXM119" s="37"/>
      <c r="FXN119" s="37"/>
      <c r="FXO119" s="37"/>
      <c r="FXP119" s="37"/>
      <c r="FXQ119" s="37"/>
      <c r="FXR119" s="37"/>
      <c r="FXS119" s="37"/>
      <c r="FXT119" s="37"/>
      <c r="FXU119" s="37"/>
      <c r="FXV119" s="37"/>
      <c r="FXW119" s="37"/>
      <c r="FXX119" s="37"/>
      <c r="FXY119" s="37"/>
      <c r="FXZ119" s="37"/>
      <c r="FYA119" s="37"/>
      <c r="FYB119" s="37"/>
      <c r="FYC119" s="37"/>
      <c r="FYD119" s="37"/>
      <c r="FYE119" s="37"/>
      <c r="FYF119" s="37"/>
      <c r="FYG119" s="37"/>
      <c r="FYH119" s="37"/>
      <c r="FYI119" s="37"/>
      <c r="FYJ119" s="37"/>
      <c r="FYK119" s="37"/>
      <c r="FYL119" s="37"/>
      <c r="FYM119" s="37"/>
      <c r="FYN119" s="37"/>
      <c r="FYO119" s="37"/>
      <c r="FYP119" s="37"/>
      <c r="FYQ119" s="37"/>
      <c r="FYR119" s="37"/>
      <c r="FYS119" s="37"/>
      <c r="FYT119" s="37"/>
      <c r="FYU119" s="37"/>
      <c r="FYV119" s="37"/>
      <c r="FYW119" s="37"/>
      <c r="FYX119" s="37"/>
      <c r="FYY119" s="37"/>
      <c r="FYZ119" s="37"/>
      <c r="FZA119" s="37"/>
      <c r="FZB119" s="37"/>
      <c r="FZC119" s="37"/>
      <c r="FZD119" s="37"/>
      <c r="FZE119" s="37"/>
      <c r="FZF119" s="37"/>
      <c r="FZG119" s="37"/>
      <c r="FZH119" s="37"/>
      <c r="FZI119" s="37"/>
      <c r="FZJ119" s="37"/>
      <c r="FZK119" s="37"/>
      <c r="FZL119" s="37"/>
      <c r="FZM119" s="37"/>
      <c r="FZN119" s="37"/>
      <c r="FZO119" s="37"/>
      <c r="FZP119" s="37"/>
      <c r="FZQ119" s="37"/>
      <c r="FZR119" s="37"/>
      <c r="FZS119" s="37"/>
      <c r="FZT119" s="37"/>
      <c r="FZU119" s="37"/>
      <c r="FZV119" s="37"/>
      <c r="FZW119" s="37"/>
      <c r="FZX119" s="37"/>
      <c r="FZY119" s="37"/>
      <c r="FZZ119" s="37"/>
      <c r="GAA119" s="37"/>
      <c r="GAB119" s="37"/>
      <c r="GAC119" s="37"/>
      <c r="GAD119" s="37"/>
      <c r="GAE119" s="37"/>
      <c r="GAF119" s="37"/>
      <c r="GAG119" s="37"/>
      <c r="GAH119" s="37"/>
      <c r="GAI119" s="37"/>
      <c r="GAJ119" s="37"/>
      <c r="GAK119" s="37"/>
      <c r="GAL119" s="37"/>
      <c r="GAM119" s="37"/>
      <c r="GAN119" s="37"/>
      <c r="GAO119" s="37"/>
      <c r="GAP119" s="37"/>
      <c r="GAQ119" s="37"/>
      <c r="GAR119" s="37"/>
      <c r="GAS119" s="37"/>
      <c r="GAT119" s="37"/>
      <c r="GAU119" s="37"/>
      <c r="GAV119" s="37"/>
      <c r="GAW119" s="37"/>
      <c r="GAX119" s="37"/>
      <c r="GAY119" s="37"/>
      <c r="GAZ119" s="37"/>
      <c r="GBA119" s="37"/>
      <c r="GBB119" s="37"/>
      <c r="GBC119" s="37"/>
      <c r="GBD119" s="37"/>
      <c r="GBE119" s="37"/>
      <c r="GBF119" s="37"/>
      <c r="GBG119" s="37"/>
      <c r="GBH119" s="37"/>
      <c r="GBI119" s="37"/>
      <c r="GBJ119" s="37"/>
      <c r="GBK119" s="37"/>
      <c r="GBL119" s="37"/>
      <c r="GBM119" s="37"/>
      <c r="GBN119" s="37"/>
      <c r="GBO119" s="37"/>
      <c r="GBP119" s="37"/>
      <c r="GBQ119" s="37"/>
      <c r="GBR119" s="37"/>
      <c r="GBS119" s="37"/>
      <c r="GBT119" s="37"/>
      <c r="GBU119" s="37"/>
      <c r="GBV119" s="37"/>
      <c r="GBW119" s="37"/>
      <c r="GBX119" s="37"/>
      <c r="GBY119" s="37"/>
      <c r="GBZ119" s="37"/>
      <c r="GCA119" s="37"/>
      <c r="GCB119" s="37"/>
      <c r="GCC119" s="37"/>
      <c r="GCD119" s="37"/>
      <c r="GCE119" s="37"/>
      <c r="GCF119" s="37"/>
      <c r="GCG119" s="37"/>
      <c r="GCH119" s="37"/>
      <c r="GCI119" s="37"/>
      <c r="GCJ119" s="37"/>
      <c r="GCK119" s="37"/>
      <c r="GCL119" s="37"/>
      <c r="GCM119" s="37"/>
      <c r="GCN119" s="37"/>
      <c r="GCO119" s="37"/>
      <c r="GCP119" s="37"/>
      <c r="GCQ119" s="37"/>
      <c r="GCR119" s="37"/>
      <c r="GCS119" s="37"/>
      <c r="GCT119" s="37"/>
      <c r="GCU119" s="37"/>
      <c r="GCV119" s="37"/>
      <c r="GCW119" s="37"/>
      <c r="GCX119" s="37"/>
      <c r="GCY119" s="37"/>
      <c r="GCZ119" s="37"/>
      <c r="GDA119" s="37"/>
      <c r="GDB119" s="37"/>
      <c r="GDC119" s="37"/>
      <c r="GDD119" s="37"/>
      <c r="GDE119" s="37"/>
      <c r="GDF119" s="37"/>
      <c r="GDG119" s="37"/>
      <c r="GDH119" s="37"/>
      <c r="GDI119" s="37"/>
      <c r="GDJ119" s="37"/>
      <c r="GDK119" s="37"/>
      <c r="GDL119" s="37"/>
      <c r="GDM119" s="37"/>
      <c r="GDN119" s="37"/>
      <c r="GDO119" s="37"/>
      <c r="GDP119" s="37"/>
      <c r="GDQ119" s="37"/>
      <c r="GDR119" s="37"/>
      <c r="GDS119" s="37"/>
      <c r="GDT119" s="37"/>
      <c r="GDU119" s="37"/>
      <c r="GDV119" s="37"/>
      <c r="GDW119" s="37"/>
      <c r="GDX119" s="37"/>
      <c r="GDY119" s="37"/>
      <c r="GDZ119" s="37"/>
      <c r="GEA119" s="37"/>
      <c r="GEB119" s="37"/>
      <c r="GEC119" s="37"/>
      <c r="GED119" s="37"/>
      <c r="GEE119" s="37"/>
      <c r="GEF119" s="37"/>
      <c r="GEG119" s="37"/>
      <c r="GEH119" s="37"/>
      <c r="GEI119" s="37"/>
      <c r="GEJ119" s="37"/>
      <c r="GEK119" s="37"/>
      <c r="GEL119" s="37"/>
      <c r="GEM119" s="37"/>
      <c r="GEN119" s="37"/>
      <c r="GEO119" s="37"/>
      <c r="GEP119" s="37"/>
      <c r="GEQ119" s="37"/>
      <c r="GER119" s="37"/>
      <c r="GES119" s="37"/>
      <c r="GET119" s="37"/>
      <c r="GEU119" s="37"/>
      <c r="GEV119" s="37"/>
      <c r="GEW119" s="37"/>
      <c r="GEX119" s="37"/>
      <c r="GEY119" s="37"/>
      <c r="GEZ119" s="37"/>
      <c r="GFA119" s="37"/>
      <c r="GFB119" s="37"/>
      <c r="GFC119" s="37"/>
      <c r="GFD119" s="37"/>
      <c r="GFE119" s="37"/>
      <c r="GFF119" s="37"/>
      <c r="GFG119" s="37"/>
      <c r="GFH119" s="37"/>
      <c r="GFI119" s="37"/>
      <c r="GFJ119" s="37"/>
      <c r="GFK119" s="37"/>
      <c r="GFL119" s="37"/>
      <c r="GFM119" s="37"/>
      <c r="GFN119" s="37"/>
      <c r="GFO119" s="37"/>
      <c r="GFP119" s="37"/>
      <c r="GFQ119" s="37"/>
      <c r="GFR119" s="37"/>
      <c r="GFS119" s="37"/>
      <c r="GFT119" s="37"/>
      <c r="GFU119" s="37"/>
      <c r="GFV119" s="37"/>
      <c r="GFW119" s="37"/>
      <c r="GFX119" s="37"/>
      <c r="GFY119" s="37"/>
      <c r="GFZ119" s="37"/>
      <c r="GGA119" s="37"/>
      <c r="GGB119" s="37"/>
      <c r="GGC119" s="37"/>
      <c r="GGD119" s="37"/>
      <c r="GGE119" s="37"/>
      <c r="GGF119" s="37"/>
      <c r="GGG119" s="37"/>
      <c r="GGH119" s="37"/>
      <c r="GGI119" s="37"/>
      <c r="GGJ119" s="37"/>
      <c r="GGK119" s="37"/>
      <c r="GGL119" s="37"/>
      <c r="GGM119" s="37"/>
      <c r="GGN119" s="37"/>
      <c r="GGO119" s="37"/>
      <c r="GGP119" s="37"/>
      <c r="GGQ119" s="37"/>
      <c r="GGR119" s="37"/>
      <c r="GGS119" s="37"/>
      <c r="GGT119" s="37"/>
      <c r="GGU119" s="37"/>
      <c r="GGV119" s="37"/>
      <c r="GGW119" s="37"/>
      <c r="GGX119" s="37"/>
      <c r="GGY119" s="37"/>
      <c r="GGZ119" s="37"/>
      <c r="GHA119" s="37"/>
      <c r="GHB119" s="37"/>
      <c r="GHC119" s="37"/>
      <c r="GHD119" s="37"/>
      <c r="GHE119" s="37"/>
      <c r="GHF119" s="37"/>
      <c r="GHG119" s="37"/>
      <c r="GHH119" s="37"/>
      <c r="GHI119" s="37"/>
      <c r="GHJ119" s="37"/>
      <c r="GHK119" s="37"/>
      <c r="GHL119" s="37"/>
      <c r="GHM119" s="37"/>
      <c r="GHN119" s="37"/>
      <c r="GHO119" s="37"/>
      <c r="GHP119" s="37"/>
      <c r="GHQ119" s="37"/>
      <c r="GHR119" s="37"/>
      <c r="GHS119" s="37"/>
      <c r="GHT119" s="37"/>
      <c r="GHU119" s="37"/>
      <c r="GHV119" s="37"/>
      <c r="GHW119" s="37"/>
      <c r="GHX119" s="37"/>
      <c r="GHY119" s="37"/>
      <c r="GHZ119" s="37"/>
      <c r="GIA119" s="37"/>
      <c r="GIB119" s="37"/>
      <c r="GIC119" s="37"/>
      <c r="GID119" s="37"/>
      <c r="GIE119" s="37"/>
      <c r="GIF119" s="37"/>
      <c r="GIG119" s="37"/>
      <c r="GIH119" s="37"/>
      <c r="GII119" s="37"/>
      <c r="GIJ119" s="37"/>
      <c r="GIK119" s="37"/>
      <c r="GIL119" s="37"/>
      <c r="GIM119" s="37"/>
      <c r="GIN119" s="37"/>
      <c r="GIO119" s="37"/>
      <c r="GIP119" s="37"/>
      <c r="GIQ119" s="37"/>
      <c r="GIR119" s="37"/>
      <c r="GIS119" s="37"/>
      <c r="GIT119" s="37"/>
      <c r="GIU119" s="37"/>
      <c r="GIV119" s="37"/>
      <c r="GIW119" s="37"/>
      <c r="GIX119" s="37"/>
      <c r="GIY119" s="37"/>
      <c r="GIZ119" s="37"/>
      <c r="GJA119" s="37"/>
      <c r="GJB119" s="37"/>
      <c r="GJC119" s="37"/>
      <c r="GJD119" s="37"/>
      <c r="GJE119" s="37"/>
      <c r="GJF119" s="37"/>
      <c r="GJG119" s="37"/>
      <c r="GJH119" s="37"/>
      <c r="GJI119" s="37"/>
      <c r="GJJ119" s="37"/>
      <c r="GJK119" s="37"/>
      <c r="GJL119" s="37"/>
      <c r="GJM119" s="37"/>
      <c r="GJN119" s="37"/>
      <c r="GJO119" s="37"/>
      <c r="GJP119" s="37"/>
      <c r="GJQ119" s="37"/>
      <c r="GJR119" s="37"/>
      <c r="GJS119" s="37"/>
      <c r="GJT119" s="37"/>
      <c r="GJU119" s="37"/>
      <c r="GJV119" s="37"/>
      <c r="GJW119" s="37"/>
      <c r="GJX119" s="37"/>
      <c r="GJY119" s="37"/>
      <c r="GJZ119" s="37"/>
      <c r="GKA119" s="37"/>
      <c r="GKB119" s="37"/>
      <c r="GKC119" s="37"/>
      <c r="GKD119" s="37"/>
      <c r="GKE119" s="37"/>
      <c r="GKF119" s="37"/>
      <c r="GKG119" s="37"/>
      <c r="GKH119" s="37"/>
      <c r="GKI119" s="37"/>
      <c r="GKJ119" s="37"/>
      <c r="GKK119" s="37"/>
      <c r="GKL119" s="37"/>
      <c r="GKM119" s="37"/>
      <c r="GKN119" s="37"/>
      <c r="GKO119" s="37"/>
      <c r="GKP119" s="37"/>
      <c r="GKQ119" s="37"/>
      <c r="GKR119" s="37"/>
      <c r="GKS119" s="37"/>
      <c r="GKT119" s="37"/>
      <c r="GKU119" s="37"/>
      <c r="GKV119" s="37"/>
      <c r="GKW119" s="37"/>
      <c r="GKX119" s="37"/>
      <c r="GKY119" s="37"/>
      <c r="GKZ119" s="37"/>
      <c r="GLA119" s="37"/>
      <c r="GLB119" s="37"/>
      <c r="GLC119" s="37"/>
      <c r="GLD119" s="37"/>
      <c r="GLE119" s="37"/>
      <c r="GLF119" s="37"/>
      <c r="GLG119" s="37"/>
      <c r="GLH119" s="37"/>
      <c r="GLI119" s="37"/>
      <c r="GLJ119" s="37"/>
      <c r="GLK119" s="37"/>
      <c r="GLL119" s="37"/>
      <c r="GLM119" s="37"/>
      <c r="GLN119" s="37"/>
      <c r="GLO119" s="37"/>
      <c r="GLP119" s="37"/>
      <c r="GLQ119" s="37"/>
      <c r="GLR119" s="37"/>
      <c r="GLS119" s="37"/>
      <c r="GLT119" s="37"/>
      <c r="GLU119" s="37"/>
      <c r="GLV119" s="37"/>
      <c r="GLW119" s="37"/>
      <c r="GLX119" s="37"/>
      <c r="GLY119" s="37"/>
      <c r="GLZ119" s="37"/>
      <c r="GMA119" s="37"/>
      <c r="GMB119" s="37"/>
      <c r="GMC119" s="37"/>
      <c r="GMD119" s="37"/>
      <c r="GME119" s="37"/>
      <c r="GMF119" s="37"/>
      <c r="GMG119" s="37"/>
      <c r="GMH119" s="37"/>
      <c r="GMI119" s="37"/>
      <c r="GMJ119" s="37"/>
      <c r="GMK119" s="37"/>
      <c r="GML119" s="37"/>
      <c r="GMM119" s="37"/>
      <c r="GMN119" s="37"/>
      <c r="GMO119" s="37"/>
      <c r="GMP119" s="37"/>
      <c r="GMQ119" s="37"/>
      <c r="GMR119" s="37"/>
      <c r="GMS119" s="37"/>
      <c r="GMT119" s="37"/>
      <c r="GMU119" s="37"/>
      <c r="GMV119" s="37"/>
      <c r="GMW119" s="37"/>
      <c r="GMX119" s="37"/>
    </row>
    <row r="120" spans="1:5094" s="41" customFormat="1" ht="13" x14ac:dyDescent="0.3">
      <c r="A120" s="90"/>
      <c r="B120" s="310"/>
      <c r="C120" s="415" t="s">
        <v>176</v>
      </c>
      <c r="D120" s="416"/>
      <c r="E120" s="416"/>
      <c r="F120" s="416"/>
      <c r="G120" s="416"/>
      <c r="H120" s="91" t="s">
        <v>2</v>
      </c>
      <c r="I120" s="92">
        <f t="shared" ref="I120:N120" si="41">SUM(I118:I119)</f>
        <v>1585123.59</v>
      </c>
      <c r="J120" s="92">
        <f t="shared" si="41"/>
        <v>1678510.19</v>
      </c>
      <c r="K120" s="92">
        <f t="shared" si="41"/>
        <v>-1648671.0799999998</v>
      </c>
      <c r="L120" s="92">
        <f t="shared" si="41"/>
        <v>1614962.7</v>
      </c>
      <c r="M120" s="92">
        <f t="shared" si="41"/>
        <v>1585123.59</v>
      </c>
      <c r="N120" s="92">
        <f t="shared" si="41"/>
        <v>1614962.7</v>
      </c>
      <c r="O120" s="115"/>
      <c r="P120" s="53"/>
    </row>
    <row r="121" spans="1:5094" s="41" customFormat="1" ht="13" x14ac:dyDescent="0.3">
      <c r="A121" s="101"/>
      <c r="B121" s="95"/>
      <c r="C121" s="95"/>
      <c r="D121" s="188"/>
      <c r="E121" s="188"/>
      <c r="F121" s="188"/>
      <c r="G121" s="188"/>
      <c r="H121" s="189"/>
      <c r="I121" s="190"/>
      <c r="J121" s="190"/>
      <c r="K121" s="190"/>
      <c r="L121" s="190"/>
      <c r="M121" s="190"/>
      <c r="N121" s="190"/>
      <c r="O121" s="191"/>
      <c r="P121" s="53"/>
    </row>
    <row r="122" spans="1:5094" s="41" customFormat="1" ht="13" x14ac:dyDescent="0.3">
      <c r="A122" s="101"/>
      <c r="B122" s="95"/>
      <c r="C122" s="95"/>
      <c r="D122" s="188"/>
      <c r="E122" s="188"/>
      <c r="F122" s="188"/>
      <c r="G122" s="188"/>
      <c r="H122" s="189"/>
      <c r="I122" s="190"/>
      <c r="J122" s="190"/>
      <c r="K122" s="190"/>
      <c r="L122" s="190"/>
      <c r="M122" s="190"/>
      <c r="N122" s="190"/>
      <c r="O122" s="191"/>
      <c r="P122" s="53"/>
    </row>
    <row r="123" spans="1:5094" s="32" customFormat="1" ht="13" x14ac:dyDescent="0.3">
      <c r="A123" s="110" t="s">
        <v>63</v>
      </c>
      <c r="B123" s="102"/>
      <c r="C123" s="102"/>
      <c r="D123" s="104"/>
      <c r="E123" s="104"/>
      <c r="F123" s="105"/>
      <c r="G123" s="123"/>
      <c r="H123" s="107"/>
      <c r="I123" s="124"/>
      <c r="J123" s="126"/>
      <c r="K123" s="124"/>
      <c r="L123" s="109"/>
      <c r="M123" s="109"/>
      <c r="N123" s="109"/>
      <c r="O123" s="125"/>
      <c r="P123" s="5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</row>
    <row r="124" spans="1:5094" s="22" customFormat="1" ht="13" x14ac:dyDescent="0.3">
      <c r="A124" s="384"/>
      <c r="B124" s="385" t="s">
        <v>166</v>
      </c>
      <c r="C124" s="386"/>
      <c r="D124" s="387"/>
      <c r="E124" s="387"/>
      <c r="F124" s="388" t="s">
        <v>167</v>
      </c>
      <c r="G124" s="389">
        <f>SUM(G11)</f>
        <v>2.3530000000000001E-3</v>
      </c>
      <c r="H124" s="390"/>
      <c r="I124" s="391">
        <v>0</v>
      </c>
      <c r="J124" s="391">
        <v>58840.99</v>
      </c>
      <c r="K124" s="391">
        <v>0</v>
      </c>
      <c r="L124" s="391">
        <f t="shared" ref="L124" si="42">SUM(I124:K124)</f>
        <v>58840.99</v>
      </c>
      <c r="M124" s="391">
        <f>SUM(I124)</f>
        <v>0</v>
      </c>
      <c r="N124" s="391">
        <f>SUM(L124)</f>
        <v>58840.99</v>
      </c>
      <c r="O124" s="392"/>
      <c r="P124" s="38"/>
      <c r="Q124" s="39"/>
      <c r="R124" s="39"/>
      <c r="S124" s="39"/>
      <c r="T124" s="39"/>
      <c r="U124" s="39"/>
      <c r="V124" s="39"/>
      <c r="W124" s="39"/>
      <c r="X124" s="39"/>
      <c r="Y124" s="39"/>
      <c r="Z124" s="38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GR124" s="39"/>
      <c r="GS124" s="39"/>
      <c r="GT124" s="39"/>
      <c r="GU124" s="39"/>
      <c r="GV124" s="39"/>
      <c r="GW124" s="39"/>
      <c r="GX124" s="39"/>
      <c r="GY124" s="39"/>
      <c r="GZ124" s="39"/>
      <c r="HA124" s="39"/>
      <c r="HB124" s="39"/>
      <c r="HC124" s="39"/>
      <c r="HD124" s="39"/>
      <c r="HE124" s="39"/>
      <c r="HF124" s="39"/>
      <c r="HG124" s="39"/>
      <c r="HH124" s="39"/>
      <c r="HI124" s="39"/>
      <c r="HJ124" s="39"/>
      <c r="HK124" s="39"/>
      <c r="HL124" s="39"/>
      <c r="HM124" s="39"/>
      <c r="HN124" s="39"/>
      <c r="HO124" s="39"/>
      <c r="HP124" s="39"/>
      <c r="HQ124" s="39"/>
      <c r="HR124" s="39"/>
      <c r="HS124" s="39"/>
      <c r="HT124" s="39"/>
      <c r="HU124" s="39"/>
      <c r="HV124" s="39"/>
      <c r="HW124" s="39"/>
      <c r="HX124" s="39"/>
      <c r="HY124" s="39"/>
      <c r="HZ124" s="39"/>
      <c r="IA124" s="39"/>
      <c r="IB124" s="39"/>
      <c r="IC124" s="39"/>
      <c r="ID124" s="39"/>
      <c r="IE124" s="39"/>
      <c r="IF124" s="39"/>
      <c r="IG124" s="39"/>
      <c r="IH124" s="39"/>
      <c r="II124" s="39"/>
      <c r="IJ124" s="39"/>
      <c r="IK124" s="39"/>
      <c r="IL124" s="39"/>
      <c r="IM124" s="39"/>
      <c r="IN124" s="39"/>
      <c r="IO124" s="39"/>
      <c r="IP124" s="39"/>
      <c r="IQ124" s="39"/>
      <c r="IR124" s="39"/>
      <c r="IS124" s="39"/>
      <c r="IT124" s="39"/>
      <c r="IU124" s="39"/>
      <c r="IV124" s="39"/>
      <c r="IW124" s="39"/>
      <c r="IX124" s="39"/>
      <c r="IY124" s="39"/>
      <c r="IZ124" s="39"/>
      <c r="JA124" s="39"/>
      <c r="JB124" s="39"/>
      <c r="JC124" s="39"/>
      <c r="JD124" s="39"/>
      <c r="JE124" s="39"/>
      <c r="JF124" s="39"/>
      <c r="JG124" s="39"/>
      <c r="JH124" s="39"/>
      <c r="JI124" s="39"/>
      <c r="JJ124" s="39"/>
      <c r="JK124" s="39"/>
      <c r="JL124" s="39"/>
      <c r="JM124" s="39"/>
      <c r="JN124" s="39"/>
      <c r="JO124" s="39"/>
      <c r="JP124" s="39"/>
      <c r="JQ124" s="39"/>
      <c r="JR124" s="39"/>
      <c r="JS124" s="39"/>
      <c r="JT124" s="39"/>
      <c r="JU124" s="39"/>
      <c r="JV124" s="39"/>
      <c r="JW124" s="39"/>
      <c r="JX124" s="39"/>
      <c r="JY124" s="39"/>
      <c r="JZ124" s="39"/>
      <c r="KA124" s="39"/>
      <c r="KB124" s="39"/>
      <c r="KC124" s="39"/>
      <c r="KD124" s="39"/>
      <c r="KE124" s="39"/>
      <c r="KF124" s="39"/>
      <c r="KG124" s="39"/>
      <c r="KH124" s="39"/>
      <c r="KI124" s="39"/>
      <c r="KJ124" s="39"/>
      <c r="KK124" s="39"/>
      <c r="KL124" s="39"/>
      <c r="KM124" s="39"/>
      <c r="KN124" s="39"/>
      <c r="KO124" s="39"/>
      <c r="KP124" s="39"/>
      <c r="KQ124" s="39"/>
      <c r="KR124" s="39"/>
      <c r="KS124" s="39"/>
      <c r="KT124" s="39"/>
      <c r="KU124" s="39"/>
      <c r="KV124" s="39"/>
      <c r="KW124" s="39"/>
      <c r="KX124" s="39"/>
      <c r="KY124" s="39"/>
      <c r="KZ124" s="39"/>
      <c r="LA124" s="39"/>
      <c r="LB124" s="39"/>
      <c r="LC124" s="39"/>
      <c r="LD124" s="39"/>
      <c r="LE124" s="39"/>
      <c r="LF124" s="39"/>
      <c r="LG124" s="39"/>
      <c r="LH124" s="39"/>
      <c r="LI124" s="39"/>
      <c r="LJ124" s="39"/>
      <c r="LK124" s="39"/>
      <c r="LL124" s="39"/>
      <c r="LM124" s="39"/>
      <c r="LN124" s="39"/>
      <c r="LO124" s="39"/>
      <c r="LP124" s="39"/>
      <c r="LQ124" s="39"/>
      <c r="LR124" s="39"/>
      <c r="LS124" s="39"/>
      <c r="LT124" s="39"/>
      <c r="LU124" s="39"/>
      <c r="LV124" s="39"/>
      <c r="LW124" s="39"/>
      <c r="LX124" s="39"/>
      <c r="LY124" s="39"/>
      <c r="LZ124" s="39"/>
      <c r="MA124" s="39"/>
      <c r="MB124" s="39"/>
      <c r="MC124" s="39"/>
      <c r="MD124" s="39"/>
      <c r="ME124" s="39"/>
      <c r="MF124" s="39"/>
      <c r="MG124" s="39"/>
      <c r="MH124" s="39"/>
      <c r="MI124" s="39"/>
      <c r="MJ124" s="39"/>
      <c r="MK124" s="39"/>
      <c r="ML124" s="39"/>
      <c r="MM124" s="39"/>
      <c r="MN124" s="39"/>
      <c r="MO124" s="39"/>
      <c r="MP124" s="39"/>
      <c r="MQ124" s="39"/>
      <c r="MR124" s="39"/>
      <c r="MS124" s="39"/>
      <c r="MT124" s="39"/>
      <c r="MU124" s="39"/>
      <c r="MV124" s="39"/>
      <c r="MW124" s="39"/>
      <c r="MX124" s="39"/>
      <c r="MY124" s="39"/>
      <c r="MZ124" s="39"/>
      <c r="NA124" s="39"/>
      <c r="NB124" s="39"/>
      <c r="NC124" s="39"/>
      <c r="ND124" s="39"/>
      <c r="NE124" s="39"/>
      <c r="NF124" s="39"/>
      <c r="NG124" s="39"/>
      <c r="NH124" s="39"/>
      <c r="NI124" s="39"/>
      <c r="NJ124" s="39"/>
      <c r="NK124" s="39"/>
      <c r="NL124" s="39"/>
      <c r="NM124" s="39"/>
      <c r="NN124" s="39"/>
      <c r="NO124" s="39"/>
      <c r="NP124" s="39"/>
      <c r="NQ124" s="39"/>
      <c r="NR124" s="39"/>
      <c r="NS124" s="39"/>
      <c r="NT124" s="39"/>
      <c r="NU124" s="39"/>
      <c r="NV124" s="39"/>
      <c r="NW124" s="39"/>
      <c r="NX124" s="39"/>
      <c r="NY124" s="39"/>
      <c r="NZ124" s="39"/>
      <c r="OA124" s="39"/>
      <c r="OB124" s="39"/>
      <c r="OC124" s="39"/>
      <c r="OD124" s="39"/>
      <c r="OE124" s="39"/>
      <c r="OF124" s="39"/>
      <c r="OG124" s="39"/>
      <c r="OH124" s="39"/>
      <c r="OI124" s="39"/>
      <c r="OJ124" s="39"/>
      <c r="OK124" s="39"/>
      <c r="OL124" s="39"/>
      <c r="OM124" s="39"/>
      <c r="ON124" s="39"/>
      <c r="OO124" s="39"/>
      <c r="OP124" s="39"/>
      <c r="OQ124" s="39"/>
      <c r="OR124" s="39"/>
      <c r="OS124" s="39"/>
      <c r="OT124" s="39"/>
      <c r="OU124" s="39"/>
      <c r="OV124" s="39"/>
      <c r="OW124" s="39"/>
      <c r="OX124" s="39"/>
      <c r="OY124" s="39"/>
      <c r="OZ124" s="39"/>
      <c r="PA124" s="39"/>
      <c r="PB124" s="39"/>
      <c r="PC124" s="39"/>
      <c r="PD124" s="39"/>
      <c r="PE124" s="39"/>
      <c r="PF124" s="39"/>
      <c r="PG124" s="39"/>
      <c r="PH124" s="39"/>
      <c r="PI124" s="39"/>
      <c r="PJ124" s="39"/>
      <c r="PK124" s="39"/>
      <c r="PL124" s="39"/>
      <c r="PM124" s="39"/>
      <c r="PN124" s="39"/>
      <c r="PO124" s="39"/>
      <c r="PP124" s="39"/>
      <c r="PQ124" s="39"/>
      <c r="PR124" s="39"/>
      <c r="PS124" s="39"/>
      <c r="PT124" s="39"/>
      <c r="PU124" s="39"/>
      <c r="PV124" s="39"/>
      <c r="PW124" s="39"/>
      <c r="PX124" s="39"/>
      <c r="PY124" s="39"/>
      <c r="PZ124" s="39"/>
      <c r="QA124" s="39"/>
      <c r="QB124" s="39"/>
      <c r="QC124" s="39"/>
      <c r="QD124" s="39"/>
      <c r="QE124" s="39"/>
      <c r="QF124" s="39"/>
      <c r="QG124" s="39"/>
      <c r="QH124" s="39"/>
      <c r="QI124" s="39"/>
      <c r="QJ124" s="39"/>
      <c r="QK124" s="39"/>
      <c r="QL124" s="39"/>
      <c r="QM124" s="39"/>
      <c r="QN124" s="39"/>
      <c r="QO124" s="39"/>
      <c r="QP124" s="39"/>
      <c r="QQ124" s="39"/>
      <c r="QR124" s="39"/>
      <c r="QS124" s="39"/>
      <c r="QT124" s="39"/>
      <c r="QU124" s="39"/>
      <c r="QV124" s="39"/>
      <c r="QW124" s="39"/>
      <c r="QX124" s="39"/>
      <c r="QY124" s="39"/>
      <c r="QZ124" s="39"/>
      <c r="RA124" s="39"/>
      <c r="RB124" s="39"/>
      <c r="RC124" s="39"/>
      <c r="RD124" s="39"/>
      <c r="RE124" s="39"/>
      <c r="RF124" s="39"/>
      <c r="RG124" s="39"/>
      <c r="RH124" s="39"/>
      <c r="RI124" s="39"/>
      <c r="RJ124" s="39"/>
      <c r="RK124" s="39"/>
      <c r="RL124" s="39"/>
      <c r="RM124" s="39"/>
      <c r="RN124" s="39"/>
      <c r="RO124" s="39"/>
      <c r="RP124" s="39"/>
      <c r="RQ124" s="39"/>
      <c r="RR124" s="39"/>
      <c r="RS124" s="39"/>
      <c r="RT124" s="39"/>
      <c r="RU124" s="39"/>
      <c r="RV124" s="39"/>
      <c r="RW124" s="39"/>
      <c r="RX124" s="39"/>
      <c r="RY124" s="39"/>
      <c r="RZ124" s="39"/>
      <c r="SA124" s="39"/>
      <c r="SB124" s="39"/>
      <c r="SC124" s="39"/>
      <c r="SD124" s="39"/>
      <c r="SE124" s="39"/>
      <c r="SF124" s="39"/>
      <c r="SG124" s="39"/>
      <c r="SH124" s="39"/>
      <c r="SI124" s="39"/>
      <c r="SJ124" s="39"/>
      <c r="SK124" s="39"/>
      <c r="SL124" s="39"/>
      <c r="SM124" s="39"/>
      <c r="SN124" s="39"/>
      <c r="SO124" s="39"/>
      <c r="SP124" s="39"/>
      <c r="SQ124" s="39"/>
      <c r="SR124" s="39"/>
      <c r="SS124" s="39"/>
      <c r="ST124" s="39"/>
      <c r="SU124" s="39"/>
      <c r="SV124" s="39"/>
      <c r="SW124" s="39"/>
      <c r="SX124" s="39"/>
      <c r="SY124" s="39"/>
      <c r="SZ124" s="39"/>
      <c r="TA124" s="39"/>
      <c r="TB124" s="39"/>
      <c r="TC124" s="39"/>
      <c r="TD124" s="39"/>
      <c r="TE124" s="39"/>
      <c r="TF124" s="39"/>
      <c r="TG124" s="39"/>
      <c r="TH124" s="39"/>
      <c r="TI124" s="39"/>
      <c r="TJ124" s="39"/>
      <c r="TK124" s="39"/>
      <c r="TL124" s="39"/>
      <c r="TM124" s="39"/>
      <c r="TN124" s="39"/>
      <c r="TO124" s="39"/>
      <c r="TP124" s="39"/>
      <c r="TQ124" s="39"/>
      <c r="TR124" s="39"/>
      <c r="TS124" s="39"/>
      <c r="TT124" s="39"/>
      <c r="TU124" s="39"/>
      <c r="TV124" s="39"/>
      <c r="TW124" s="39"/>
      <c r="TX124" s="39"/>
      <c r="TY124" s="39"/>
      <c r="TZ124" s="39"/>
      <c r="UA124" s="39"/>
      <c r="UB124" s="39"/>
      <c r="UC124" s="39"/>
      <c r="UD124" s="39"/>
      <c r="UE124" s="39"/>
      <c r="UF124" s="39"/>
      <c r="UG124" s="39"/>
      <c r="UH124" s="39"/>
      <c r="UI124" s="39"/>
      <c r="UJ124" s="39"/>
      <c r="UK124" s="39"/>
      <c r="UL124" s="39"/>
      <c r="UM124" s="39"/>
      <c r="UN124" s="39"/>
      <c r="UO124" s="39"/>
      <c r="UP124" s="39"/>
      <c r="UQ124" s="39"/>
      <c r="UR124" s="39"/>
      <c r="US124" s="39"/>
      <c r="UT124" s="39"/>
      <c r="UU124" s="39"/>
      <c r="UV124" s="39"/>
      <c r="UW124" s="39"/>
      <c r="UX124" s="39"/>
      <c r="UY124" s="39"/>
      <c r="UZ124" s="39"/>
      <c r="VA124" s="39"/>
      <c r="VB124" s="39"/>
      <c r="VC124" s="39"/>
      <c r="VD124" s="39"/>
      <c r="VE124" s="39"/>
      <c r="VF124" s="39"/>
      <c r="VG124" s="39"/>
      <c r="VH124" s="39"/>
      <c r="VI124" s="39"/>
      <c r="VJ124" s="39"/>
      <c r="VK124" s="39"/>
      <c r="VL124" s="39"/>
      <c r="VM124" s="39"/>
      <c r="VN124" s="39"/>
      <c r="VO124" s="39"/>
      <c r="VP124" s="39"/>
      <c r="VQ124" s="39"/>
      <c r="VR124" s="39"/>
      <c r="VS124" s="39"/>
      <c r="VT124" s="39"/>
      <c r="VU124" s="39"/>
      <c r="VV124" s="39"/>
      <c r="VW124" s="39"/>
      <c r="VX124" s="39"/>
      <c r="VY124" s="39"/>
      <c r="VZ124" s="39"/>
      <c r="WA124" s="39"/>
      <c r="WB124" s="39"/>
      <c r="WC124" s="39"/>
      <c r="WD124" s="39"/>
      <c r="WE124" s="39"/>
      <c r="WF124" s="39"/>
      <c r="WG124" s="39"/>
      <c r="WH124" s="39"/>
      <c r="WI124" s="39"/>
      <c r="WJ124" s="39"/>
      <c r="WK124" s="39"/>
      <c r="WL124" s="39"/>
      <c r="WM124" s="39"/>
      <c r="WN124" s="39"/>
      <c r="WO124" s="39"/>
      <c r="WP124" s="39"/>
      <c r="WQ124" s="39"/>
      <c r="WR124" s="39"/>
      <c r="WS124" s="39"/>
      <c r="WT124" s="39"/>
      <c r="WU124" s="39"/>
      <c r="WV124" s="39"/>
      <c r="WW124" s="39"/>
      <c r="WX124" s="39"/>
      <c r="WY124" s="39"/>
      <c r="WZ124" s="39"/>
      <c r="XA124" s="39"/>
      <c r="XB124" s="39"/>
      <c r="XC124" s="39"/>
      <c r="XD124" s="39"/>
      <c r="XE124" s="39"/>
      <c r="XF124" s="39"/>
      <c r="XG124" s="39"/>
      <c r="XH124" s="39"/>
      <c r="XI124" s="39"/>
      <c r="XJ124" s="39"/>
      <c r="XK124" s="39"/>
      <c r="XL124" s="39"/>
      <c r="XM124" s="39"/>
      <c r="XN124" s="39"/>
      <c r="XO124" s="39"/>
      <c r="XP124" s="39"/>
      <c r="XQ124" s="39"/>
      <c r="XR124" s="39"/>
      <c r="XS124" s="39"/>
      <c r="XT124" s="39"/>
      <c r="XU124" s="39"/>
      <c r="XV124" s="39"/>
      <c r="XW124" s="39"/>
      <c r="XX124" s="39"/>
      <c r="XY124" s="39"/>
      <c r="XZ124" s="39"/>
      <c r="YA124" s="39"/>
      <c r="YB124" s="39"/>
      <c r="YC124" s="39"/>
      <c r="YD124" s="39"/>
      <c r="YE124" s="39"/>
      <c r="YF124" s="39"/>
      <c r="YG124" s="39"/>
      <c r="YH124" s="39"/>
      <c r="YI124" s="39"/>
      <c r="YJ124" s="39"/>
      <c r="YK124" s="39"/>
      <c r="YL124" s="39"/>
      <c r="YM124" s="39"/>
      <c r="YN124" s="39"/>
      <c r="YO124" s="39"/>
      <c r="YP124" s="39"/>
      <c r="YQ124" s="39"/>
      <c r="YR124" s="39"/>
      <c r="YS124" s="39"/>
      <c r="YT124" s="39"/>
      <c r="YU124" s="39"/>
      <c r="YV124" s="39"/>
      <c r="YW124" s="39"/>
      <c r="YX124" s="39"/>
      <c r="YY124" s="39"/>
      <c r="YZ124" s="39"/>
      <c r="ZA124" s="39"/>
      <c r="ZB124" s="39"/>
      <c r="ZC124" s="39"/>
      <c r="ZD124" s="39"/>
      <c r="ZE124" s="39"/>
      <c r="ZF124" s="39"/>
      <c r="ZG124" s="39"/>
      <c r="ZH124" s="39"/>
      <c r="ZI124" s="39"/>
      <c r="ZJ124" s="39"/>
      <c r="ZK124" s="39"/>
      <c r="ZL124" s="39"/>
      <c r="ZM124" s="39"/>
      <c r="ZN124" s="39"/>
      <c r="ZO124" s="39"/>
      <c r="ZP124" s="39"/>
      <c r="ZQ124" s="39"/>
      <c r="ZR124" s="39"/>
      <c r="ZS124" s="39"/>
      <c r="ZT124" s="39"/>
      <c r="ZU124" s="39"/>
      <c r="ZV124" s="39"/>
      <c r="ZW124" s="39"/>
      <c r="ZX124" s="39"/>
      <c r="ZY124" s="39"/>
      <c r="ZZ124" s="39"/>
      <c r="AAA124" s="39"/>
      <c r="AAB124" s="39"/>
      <c r="AAC124" s="39"/>
      <c r="AAD124" s="39"/>
      <c r="AAE124" s="39"/>
      <c r="AAF124" s="39"/>
      <c r="AAG124" s="39"/>
      <c r="AAH124" s="39"/>
      <c r="AAI124" s="39"/>
      <c r="AAJ124" s="39"/>
      <c r="AAK124" s="39"/>
      <c r="AAL124" s="39"/>
      <c r="AAM124" s="39"/>
      <c r="AAN124" s="39"/>
      <c r="AAO124" s="39"/>
      <c r="AAP124" s="39"/>
      <c r="AAQ124" s="39"/>
      <c r="AAR124" s="39"/>
      <c r="AAS124" s="39"/>
      <c r="AAT124" s="39"/>
      <c r="AAU124" s="39"/>
      <c r="AAV124" s="39"/>
      <c r="AAW124" s="39"/>
      <c r="AAX124" s="39"/>
      <c r="AAY124" s="39"/>
      <c r="AAZ124" s="39"/>
      <c r="ABA124" s="39"/>
      <c r="ABB124" s="39"/>
      <c r="ABC124" s="39"/>
      <c r="ABD124" s="39"/>
      <c r="ABE124" s="39"/>
      <c r="ABF124" s="39"/>
      <c r="ABG124" s="39"/>
      <c r="ABH124" s="39"/>
      <c r="ABI124" s="39"/>
      <c r="ABJ124" s="39"/>
      <c r="ABK124" s="39"/>
      <c r="ABL124" s="39"/>
      <c r="ABM124" s="39"/>
      <c r="ABN124" s="39"/>
      <c r="ABO124" s="39"/>
      <c r="ABP124" s="39"/>
      <c r="ABQ124" s="39"/>
      <c r="ABR124" s="39"/>
      <c r="ABS124" s="39"/>
      <c r="ABT124" s="39"/>
      <c r="ABU124" s="39"/>
      <c r="ABV124" s="39"/>
      <c r="ABW124" s="39"/>
      <c r="ABX124" s="39"/>
      <c r="ABY124" s="39"/>
      <c r="ABZ124" s="39"/>
      <c r="ACA124" s="39"/>
      <c r="ACB124" s="39"/>
      <c r="ACC124" s="39"/>
      <c r="ACD124" s="39"/>
      <c r="ACE124" s="39"/>
      <c r="ACF124" s="39"/>
      <c r="ACG124" s="39"/>
      <c r="ACH124" s="39"/>
      <c r="ACI124" s="39"/>
      <c r="ACJ124" s="39"/>
      <c r="ACK124" s="39"/>
      <c r="ACL124" s="39"/>
      <c r="ACM124" s="39"/>
      <c r="ACN124" s="39"/>
      <c r="ACO124" s="39"/>
      <c r="ACP124" s="39"/>
      <c r="ACQ124" s="39"/>
      <c r="ACR124" s="39"/>
      <c r="ACS124" s="39"/>
      <c r="ACT124" s="39"/>
      <c r="ACU124" s="39"/>
      <c r="ACV124" s="39"/>
      <c r="ACW124" s="39"/>
      <c r="ACX124" s="39"/>
      <c r="ACY124" s="39"/>
      <c r="ACZ124" s="39"/>
      <c r="ADA124" s="39"/>
      <c r="ADB124" s="39"/>
      <c r="ADC124" s="39"/>
      <c r="ADD124" s="39"/>
      <c r="ADE124" s="39"/>
      <c r="ADF124" s="39"/>
      <c r="ADG124" s="39"/>
      <c r="ADH124" s="39"/>
      <c r="ADI124" s="39"/>
      <c r="ADJ124" s="39"/>
      <c r="ADK124" s="39"/>
      <c r="ADL124" s="39"/>
      <c r="ADM124" s="39"/>
      <c r="ADN124" s="39"/>
      <c r="ADO124" s="39"/>
      <c r="ADP124" s="39"/>
      <c r="ADQ124" s="39"/>
      <c r="ADR124" s="39"/>
      <c r="ADS124" s="39"/>
      <c r="ADT124" s="39"/>
      <c r="ADU124" s="39"/>
      <c r="ADV124" s="39"/>
      <c r="ADW124" s="39"/>
      <c r="ADX124" s="39"/>
      <c r="ADY124" s="39"/>
      <c r="ADZ124" s="39"/>
      <c r="AEA124" s="39"/>
      <c r="AEB124" s="39"/>
      <c r="AEC124" s="39"/>
      <c r="AED124" s="39"/>
      <c r="AEE124" s="39"/>
      <c r="AEF124" s="39"/>
      <c r="AEG124" s="39"/>
      <c r="AEH124" s="39"/>
      <c r="AEI124" s="39"/>
      <c r="AEJ124" s="39"/>
      <c r="AEK124" s="39"/>
      <c r="AEL124" s="39"/>
      <c r="AEM124" s="39"/>
      <c r="AEN124" s="39"/>
      <c r="AEO124" s="39"/>
      <c r="AEP124" s="39"/>
      <c r="AEQ124" s="39"/>
      <c r="AER124" s="39"/>
      <c r="AES124" s="39"/>
      <c r="AET124" s="39"/>
      <c r="AEU124" s="39"/>
      <c r="AEV124" s="39"/>
      <c r="AEW124" s="39"/>
      <c r="AEX124" s="39"/>
      <c r="AEY124" s="39"/>
      <c r="AEZ124" s="39"/>
      <c r="AFA124" s="39"/>
      <c r="AFB124" s="39"/>
      <c r="AFC124" s="39"/>
      <c r="AFD124" s="39"/>
      <c r="AFE124" s="39"/>
      <c r="AFF124" s="39"/>
      <c r="AFG124" s="39"/>
      <c r="AFH124" s="39"/>
      <c r="AFI124" s="39"/>
      <c r="AFJ124" s="39"/>
      <c r="AFK124" s="39"/>
      <c r="AFL124" s="39"/>
      <c r="AFM124" s="39"/>
      <c r="AFN124" s="39"/>
      <c r="AFO124" s="39"/>
      <c r="AFP124" s="39"/>
      <c r="AFQ124" s="39"/>
      <c r="AFR124" s="39"/>
      <c r="AFS124" s="39"/>
      <c r="AFT124" s="39"/>
      <c r="AFU124" s="39"/>
      <c r="AFV124" s="39"/>
      <c r="AFW124" s="39"/>
      <c r="AFX124" s="39"/>
      <c r="AFY124" s="39"/>
      <c r="AFZ124" s="39"/>
      <c r="AGA124" s="39"/>
      <c r="AGB124" s="39"/>
      <c r="AGC124" s="39"/>
      <c r="AGD124" s="39"/>
      <c r="AGE124" s="39"/>
      <c r="AGF124" s="39"/>
      <c r="AGG124" s="39"/>
      <c r="AGH124" s="39"/>
      <c r="AGI124" s="39"/>
      <c r="AGJ124" s="39"/>
      <c r="AGK124" s="39"/>
      <c r="AGL124" s="39"/>
      <c r="AGM124" s="39"/>
      <c r="AGN124" s="39"/>
      <c r="AGO124" s="39"/>
      <c r="AGP124" s="39"/>
      <c r="AGQ124" s="39"/>
      <c r="AGR124" s="39"/>
      <c r="AGS124" s="39"/>
      <c r="AGT124" s="39"/>
      <c r="AGU124" s="39"/>
      <c r="AGV124" s="39"/>
      <c r="AGW124" s="39"/>
      <c r="AGX124" s="39"/>
      <c r="AGY124" s="39"/>
      <c r="AGZ124" s="39"/>
      <c r="AHA124" s="39"/>
      <c r="AHB124" s="39"/>
      <c r="AHC124" s="39"/>
      <c r="AHD124" s="39"/>
      <c r="AHE124" s="39"/>
      <c r="AHF124" s="39"/>
      <c r="AHG124" s="39"/>
      <c r="AHH124" s="39"/>
      <c r="AHI124" s="39"/>
      <c r="AHJ124" s="39"/>
      <c r="AHK124" s="39"/>
      <c r="AHL124" s="39"/>
      <c r="AHM124" s="39"/>
      <c r="AHN124" s="39"/>
      <c r="AHO124" s="39"/>
      <c r="AHP124" s="39"/>
      <c r="AHQ124" s="39"/>
      <c r="AHR124" s="39"/>
      <c r="AHS124" s="39"/>
      <c r="AHT124" s="39"/>
      <c r="AHU124" s="39"/>
      <c r="AHV124" s="39"/>
      <c r="AHW124" s="39"/>
      <c r="AHX124" s="39"/>
      <c r="AHY124" s="39"/>
      <c r="AHZ124" s="39"/>
      <c r="AIA124" s="39"/>
      <c r="AIB124" s="39"/>
      <c r="AIC124" s="39"/>
      <c r="AID124" s="39"/>
      <c r="AIE124" s="39"/>
      <c r="AIF124" s="39"/>
      <c r="AIG124" s="39"/>
      <c r="AIH124" s="39"/>
      <c r="AII124" s="39"/>
      <c r="AIJ124" s="39"/>
      <c r="AIK124" s="39"/>
      <c r="AIL124" s="39"/>
      <c r="AIM124" s="39"/>
      <c r="AIN124" s="39"/>
      <c r="AIO124" s="39"/>
      <c r="AIP124" s="39"/>
      <c r="AIQ124" s="39"/>
      <c r="AIR124" s="39"/>
      <c r="AIS124" s="39"/>
      <c r="AIT124" s="39"/>
      <c r="AIU124" s="39"/>
      <c r="AIV124" s="39"/>
      <c r="AIW124" s="39"/>
      <c r="AIX124" s="39"/>
      <c r="AIY124" s="39"/>
      <c r="AIZ124" s="39"/>
      <c r="AJA124" s="39"/>
      <c r="AJB124" s="39"/>
      <c r="AJC124" s="39"/>
      <c r="AJD124" s="39"/>
      <c r="AJE124" s="39"/>
      <c r="AJF124" s="39"/>
      <c r="AJG124" s="39"/>
      <c r="AJH124" s="39"/>
      <c r="AJI124" s="39"/>
      <c r="AJJ124" s="39"/>
      <c r="AJK124" s="39"/>
      <c r="AJL124" s="39"/>
      <c r="AJM124" s="39"/>
      <c r="AJN124" s="39"/>
      <c r="AJO124" s="39"/>
      <c r="AJP124" s="39"/>
      <c r="AJQ124" s="39"/>
      <c r="AJR124" s="39"/>
      <c r="AJS124" s="39"/>
      <c r="AJT124" s="39"/>
      <c r="AJU124" s="39"/>
      <c r="AJV124" s="39"/>
      <c r="AJW124" s="37"/>
      <c r="AJX124" s="37"/>
      <c r="AJY124" s="37"/>
      <c r="AJZ124" s="37"/>
      <c r="AKA124" s="37"/>
      <c r="AKB124" s="37"/>
      <c r="AKC124" s="37"/>
      <c r="AKD124" s="37"/>
      <c r="AKE124" s="37"/>
      <c r="AKF124" s="37"/>
      <c r="AKG124" s="37"/>
      <c r="AKH124" s="37"/>
      <c r="AKI124" s="37"/>
      <c r="AKJ124" s="37"/>
      <c r="AKK124" s="37"/>
      <c r="AKL124" s="37"/>
      <c r="AKM124" s="37"/>
      <c r="AKN124" s="37"/>
      <c r="AKO124" s="37"/>
      <c r="AKP124" s="37"/>
      <c r="AKQ124" s="37"/>
      <c r="AKR124" s="37"/>
      <c r="AKS124" s="37"/>
      <c r="AKT124" s="37"/>
      <c r="AKU124" s="37"/>
      <c r="AKV124" s="37"/>
      <c r="AKW124" s="37"/>
      <c r="AKX124" s="37"/>
      <c r="AKY124" s="37"/>
      <c r="AKZ124" s="37"/>
      <c r="ALA124" s="37"/>
      <c r="ALB124" s="37"/>
      <c r="ALC124" s="37"/>
      <c r="ALD124" s="37"/>
      <c r="ALE124" s="37"/>
      <c r="ALF124" s="37"/>
      <c r="ALG124" s="37"/>
      <c r="ALH124" s="37"/>
      <c r="ALI124" s="37"/>
      <c r="ALJ124" s="37"/>
      <c r="ALK124" s="37"/>
      <c r="ALL124" s="37"/>
      <c r="ALM124" s="37"/>
      <c r="ALN124" s="37"/>
      <c r="ALO124" s="37"/>
      <c r="ALP124" s="37"/>
      <c r="ALQ124" s="37"/>
      <c r="ALR124" s="37"/>
      <c r="ALS124" s="37"/>
      <c r="ALT124" s="37"/>
      <c r="ALU124" s="37"/>
      <c r="ALV124" s="37"/>
      <c r="ALW124" s="37"/>
      <c r="ALX124" s="37"/>
      <c r="ALY124" s="37"/>
      <c r="ALZ124" s="37"/>
      <c r="AMA124" s="37"/>
      <c r="AMB124" s="37"/>
      <c r="AMC124" s="37"/>
      <c r="AMD124" s="37"/>
      <c r="AME124" s="37"/>
      <c r="AMF124" s="37"/>
      <c r="AMG124" s="37"/>
      <c r="AMH124" s="37"/>
      <c r="AMI124" s="37"/>
      <c r="AMJ124" s="37"/>
      <c r="AMK124" s="37"/>
      <c r="AML124" s="37"/>
      <c r="AMM124" s="37"/>
      <c r="AMN124" s="37"/>
      <c r="AMO124" s="37"/>
      <c r="AMP124" s="37"/>
      <c r="AMQ124" s="37"/>
      <c r="AMR124" s="37"/>
      <c r="AMS124" s="37"/>
      <c r="AMT124" s="37"/>
      <c r="AMU124" s="37"/>
      <c r="AMV124" s="37"/>
      <c r="AMW124" s="37"/>
      <c r="AMX124" s="37"/>
      <c r="AMY124" s="37"/>
      <c r="AMZ124" s="37"/>
      <c r="ANA124" s="37"/>
      <c r="ANB124" s="37"/>
      <c r="ANC124" s="37"/>
      <c r="AND124" s="37"/>
      <c r="ANE124" s="37"/>
      <c r="ANF124" s="37"/>
      <c r="ANG124" s="37"/>
      <c r="ANH124" s="37"/>
      <c r="ANI124" s="37"/>
      <c r="ANJ124" s="37"/>
      <c r="ANK124" s="37"/>
      <c r="ANL124" s="37"/>
      <c r="ANM124" s="37"/>
      <c r="ANN124" s="37"/>
      <c r="ANO124" s="37"/>
      <c r="ANP124" s="37"/>
      <c r="ANQ124" s="37"/>
      <c r="ANR124" s="37"/>
      <c r="ANS124" s="37"/>
      <c r="ANT124" s="37"/>
      <c r="ANU124" s="37"/>
      <c r="ANV124" s="37"/>
      <c r="ANW124" s="37"/>
      <c r="ANX124" s="37"/>
      <c r="ANY124" s="37"/>
      <c r="ANZ124" s="37"/>
      <c r="AOA124" s="37"/>
      <c r="AOB124" s="37"/>
      <c r="AOC124" s="37"/>
      <c r="AOD124" s="37"/>
      <c r="AOE124" s="37"/>
      <c r="AOF124" s="37"/>
      <c r="AOG124" s="37"/>
      <c r="AOH124" s="37"/>
      <c r="AOI124" s="37"/>
      <c r="AOJ124" s="37"/>
      <c r="AOK124" s="37"/>
      <c r="AOL124" s="37"/>
      <c r="AOM124" s="37"/>
      <c r="AON124" s="37"/>
      <c r="AOO124" s="37"/>
      <c r="AOP124" s="37"/>
      <c r="AOQ124" s="37"/>
      <c r="AOR124" s="37"/>
      <c r="AOS124" s="37"/>
      <c r="AOT124" s="37"/>
      <c r="AOU124" s="37"/>
      <c r="AOV124" s="37"/>
      <c r="AOW124" s="37"/>
      <c r="AOX124" s="37"/>
      <c r="AOY124" s="37"/>
      <c r="AOZ124" s="37"/>
      <c r="APA124" s="37"/>
      <c r="APB124" s="37"/>
      <c r="APC124" s="37"/>
      <c r="APD124" s="37"/>
      <c r="APE124" s="37"/>
      <c r="APF124" s="37"/>
      <c r="APG124" s="37"/>
      <c r="APH124" s="37"/>
      <c r="API124" s="37"/>
      <c r="APJ124" s="37"/>
      <c r="APK124" s="37"/>
      <c r="APL124" s="37"/>
      <c r="APM124" s="37"/>
      <c r="APN124" s="37"/>
      <c r="APO124" s="37"/>
      <c r="APP124" s="37"/>
      <c r="APQ124" s="37"/>
      <c r="APR124" s="37"/>
      <c r="APS124" s="37"/>
      <c r="APT124" s="37"/>
      <c r="APU124" s="37"/>
      <c r="APV124" s="37"/>
      <c r="APW124" s="37"/>
      <c r="APX124" s="37"/>
      <c r="APY124" s="37"/>
      <c r="APZ124" s="37"/>
      <c r="AQA124" s="37"/>
      <c r="AQB124" s="37"/>
      <c r="AQC124" s="37"/>
      <c r="AQD124" s="37"/>
      <c r="AQE124" s="37"/>
      <c r="AQF124" s="37"/>
      <c r="AQG124" s="37"/>
      <c r="AQH124" s="37"/>
      <c r="AQI124" s="37"/>
      <c r="AQJ124" s="37"/>
      <c r="AQK124" s="37"/>
      <c r="AQL124" s="37"/>
      <c r="AQM124" s="37"/>
      <c r="AQN124" s="37"/>
      <c r="AQO124" s="37"/>
      <c r="AQP124" s="37"/>
      <c r="AQQ124" s="37"/>
      <c r="AQR124" s="37"/>
      <c r="AQS124" s="37"/>
      <c r="AQT124" s="37"/>
      <c r="AQU124" s="37"/>
      <c r="AQV124" s="37"/>
      <c r="AQW124" s="37"/>
      <c r="AQX124" s="37"/>
      <c r="AQY124" s="37"/>
      <c r="AQZ124" s="37"/>
      <c r="ARA124" s="37"/>
      <c r="ARB124" s="37"/>
      <c r="ARC124" s="37"/>
      <c r="ARD124" s="37"/>
      <c r="ARE124" s="37"/>
      <c r="ARF124" s="37"/>
      <c r="ARG124" s="37"/>
      <c r="ARH124" s="37"/>
      <c r="ARI124" s="37"/>
      <c r="ARJ124" s="37"/>
      <c r="ARK124" s="37"/>
      <c r="ARL124" s="37"/>
      <c r="ARM124" s="37"/>
      <c r="ARN124" s="37"/>
      <c r="ARO124" s="37"/>
      <c r="ARP124" s="37"/>
      <c r="ARQ124" s="37"/>
      <c r="ARR124" s="37"/>
      <c r="ARS124" s="37"/>
      <c r="ART124" s="37"/>
      <c r="ARU124" s="37"/>
      <c r="ARV124" s="37"/>
      <c r="ARW124" s="37"/>
      <c r="ARX124" s="37"/>
      <c r="ARY124" s="37"/>
      <c r="ARZ124" s="37"/>
      <c r="ASA124" s="37"/>
      <c r="ASB124" s="37"/>
      <c r="ASC124" s="37"/>
      <c r="ASD124" s="37"/>
      <c r="ASE124" s="37"/>
      <c r="ASF124" s="37"/>
      <c r="ASG124" s="37"/>
      <c r="ASH124" s="37"/>
      <c r="ASI124" s="37"/>
      <c r="ASJ124" s="37"/>
      <c r="ASK124" s="37"/>
      <c r="ASL124" s="37"/>
      <c r="ASM124" s="37"/>
      <c r="ASN124" s="37"/>
      <c r="ASO124" s="37"/>
      <c r="ASP124" s="37"/>
      <c r="ASQ124" s="37"/>
      <c r="ASR124" s="37"/>
      <c r="ASS124" s="37"/>
      <c r="AST124" s="37"/>
      <c r="ASU124" s="37"/>
      <c r="ASV124" s="37"/>
      <c r="ASW124" s="37"/>
      <c r="ASX124" s="37"/>
      <c r="ASY124" s="37"/>
      <c r="ASZ124" s="37"/>
      <c r="ATA124" s="37"/>
      <c r="ATB124" s="37"/>
      <c r="ATC124" s="37"/>
      <c r="ATD124" s="37"/>
      <c r="ATE124" s="37"/>
      <c r="ATF124" s="37"/>
      <c r="ATG124" s="37"/>
      <c r="ATH124" s="37"/>
      <c r="ATI124" s="37"/>
      <c r="ATJ124" s="37"/>
      <c r="ATK124" s="37"/>
      <c r="ATL124" s="37"/>
      <c r="ATM124" s="37"/>
      <c r="ATN124" s="37"/>
      <c r="ATO124" s="37"/>
      <c r="ATP124" s="37"/>
      <c r="ATQ124" s="37"/>
      <c r="ATR124" s="37"/>
      <c r="ATS124" s="37"/>
      <c r="ATT124" s="37"/>
      <c r="ATU124" s="37"/>
      <c r="ATV124" s="37"/>
      <c r="ATW124" s="37"/>
      <c r="ATX124" s="37"/>
      <c r="ATY124" s="37"/>
      <c r="ATZ124" s="37"/>
      <c r="AUA124" s="37"/>
      <c r="AUB124" s="37"/>
      <c r="AUC124" s="37"/>
      <c r="AUD124" s="37"/>
      <c r="AUE124" s="37"/>
      <c r="AUF124" s="37"/>
      <c r="AUG124" s="37"/>
      <c r="AUH124" s="37"/>
      <c r="AUI124" s="37"/>
      <c r="AUJ124" s="37"/>
      <c r="AUK124" s="37"/>
      <c r="AUL124" s="37"/>
      <c r="AUM124" s="37"/>
      <c r="AUN124" s="37"/>
      <c r="AUO124" s="37"/>
      <c r="AUP124" s="37"/>
      <c r="AUQ124" s="37"/>
      <c r="AUR124" s="37"/>
      <c r="AUS124" s="37"/>
      <c r="AUT124" s="37"/>
      <c r="AUU124" s="37"/>
      <c r="AUV124" s="37"/>
      <c r="AUW124" s="37"/>
      <c r="AUX124" s="37"/>
      <c r="AUY124" s="37"/>
      <c r="AUZ124" s="37"/>
      <c r="AVA124" s="37"/>
      <c r="AVB124" s="37"/>
      <c r="AVC124" s="37"/>
      <c r="AVD124" s="37"/>
      <c r="AVE124" s="37"/>
      <c r="AVF124" s="37"/>
      <c r="AVG124" s="37"/>
      <c r="AVH124" s="37"/>
      <c r="AVI124" s="37"/>
      <c r="AVJ124" s="37"/>
      <c r="AVK124" s="37"/>
      <c r="AVL124" s="37"/>
      <c r="AVM124" s="37"/>
      <c r="AVN124" s="37"/>
      <c r="AVO124" s="37"/>
      <c r="AVP124" s="37"/>
      <c r="AVQ124" s="37"/>
      <c r="AVR124" s="37"/>
      <c r="AVS124" s="37"/>
      <c r="AVT124" s="37"/>
      <c r="AVU124" s="37"/>
      <c r="AVV124" s="37"/>
      <c r="AVW124" s="37"/>
      <c r="AVX124" s="37"/>
      <c r="AVY124" s="37"/>
      <c r="AVZ124" s="37"/>
      <c r="AWA124" s="37"/>
      <c r="AWB124" s="37"/>
      <c r="AWC124" s="37"/>
      <c r="AWD124" s="37"/>
      <c r="AWE124" s="37"/>
      <c r="AWF124" s="37"/>
      <c r="AWG124" s="37"/>
      <c r="AWH124" s="37"/>
      <c r="AWI124" s="37"/>
      <c r="AWJ124" s="37"/>
      <c r="AWK124" s="37"/>
      <c r="AWL124" s="37"/>
      <c r="AWM124" s="37"/>
      <c r="AWN124" s="37"/>
      <c r="AWO124" s="37"/>
      <c r="AWP124" s="37"/>
      <c r="AWQ124" s="37"/>
      <c r="AWR124" s="37"/>
      <c r="AWS124" s="37"/>
      <c r="AWT124" s="37"/>
      <c r="AWU124" s="37"/>
      <c r="AWV124" s="37"/>
      <c r="AWW124" s="37"/>
      <c r="AWX124" s="37"/>
      <c r="AWY124" s="37"/>
      <c r="AWZ124" s="37"/>
      <c r="AXA124" s="37"/>
      <c r="AXB124" s="37"/>
      <c r="AXC124" s="37"/>
      <c r="AXD124" s="37"/>
      <c r="AXE124" s="37"/>
      <c r="AXF124" s="37"/>
      <c r="AXG124" s="37"/>
      <c r="AXH124" s="37"/>
      <c r="AXI124" s="37"/>
      <c r="AXJ124" s="37"/>
      <c r="AXK124" s="37"/>
      <c r="AXL124" s="37"/>
      <c r="AXM124" s="37"/>
      <c r="AXN124" s="37"/>
      <c r="AXO124" s="37"/>
      <c r="AXP124" s="37"/>
      <c r="AXQ124" s="37"/>
      <c r="AXR124" s="37"/>
      <c r="AXS124" s="37"/>
      <c r="AXT124" s="37"/>
      <c r="AXU124" s="37"/>
      <c r="AXV124" s="37"/>
      <c r="AXW124" s="37"/>
      <c r="AXX124" s="37"/>
      <c r="AXY124" s="37"/>
      <c r="AXZ124" s="37"/>
      <c r="AYA124" s="37"/>
      <c r="AYB124" s="37"/>
      <c r="AYC124" s="37"/>
      <c r="AYD124" s="37"/>
      <c r="AYE124" s="37"/>
      <c r="AYF124" s="37"/>
      <c r="AYG124" s="37"/>
      <c r="AYH124" s="37"/>
      <c r="AYI124" s="37"/>
      <c r="AYJ124" s="37"/>
      <c r="AYK124" s="37"/>
      <c r="AYL124" s="37"/>
      <c r="AYM124" s="37"/>
      <c r="AYN124" s="37"/>
      <c r="AYO124" s="37"/>
      <c r="AYP124" s="37"/>
      <c r="AYQ124" s="37"/>
      <c r="AYR124" s="37"/>
      <c r="AYS124" s="37"/>
      <c r="AYT124" s="37"/>
      <c r="AYU124" s="37"/>
      <c r="AYV124" s="37"/>
      <c r="AYW124" s="37"/>
      <c r="AYX124" s="37"/>
      <c r="AYY124" s="37"/>
      <c r="AYZ124" s="37"/>
      <c r="AZA124" s="37"/>
      <c r="AZB124" s="37"/>
      <c r="AZC124" s="37"/>
      <c r="AZD124" s="37"/>
      <c r="AZE124" s="37"/>
      <c r="AZF124" s="37"/>
      <c r="AZG124" s="37"/>
      <c r="AZH124" s="37"/>
      <c r="AZI124" s="37"/>
      <c r="AZJ124" s="37"/>
      <c r="AZK124" s="37"/>
      <c r="AZL124" s="37"/>
      <c r="AZM124" s="37"/>
      <c r="AZN124" s="37"/>
      <c r="AZO124" s="37"/>
      <c r="AZP124" s="37"/>
      <c r="AZQ124" s="37"/>
      <c r="AZR124" s="37"/>
      <c r="AZS124" s="37"/>
      <c r="AZT124" s="37"/>
      <c r="AZU124" s="37"/>
      <c r="AZV124" s="37"/>
      <c r="AZW124" s="37"/>
      <c r="AZX124" s="37"/>
      <c r="AZY124" s="37"/>
      <c r="AZZ124" s="37"/>
      <c r="BAA124" s="37"/>
      <c r="BAB124" s="37"/>
      <c r="BAC124" s="37"/>
      <c r="BAD124" s="37"/>
      <c r="BAE124" s="37"/>
      <c r="BAF124" s="37"/>
      <c r="BAG124" s="37"/>
      <c r="BAH124" s="37"/>
      <c r="BAI124" s="37"/>
      <c r="BAJ124" s="37"/>
      <c r="BAK124" s="37"/>
      <c r="BAL124" s="37"/>
      <c r="BAM124" s="37"/>
      <c r="BAN124" s="37"/>
      <c r="BAO124" s="37"/>
      <c r="BAP124" s="37"/>
      <c r="BAQ124" s="37"/>
      <c r="BAR124" s="37"/>
      <c r="BAS124" s="37"/>
      <c r="BAT124" s="37"/>
      <c r="BAU124" s="37"/>
      <c r="BAV124" s="37"/>
      <c r="BAW124" s="37"/>
      <c r="BAX124" s="37"/>
      <c r="BAY124" s="37"/>
      <c r="BAZ124" s="37"/>
      <c r="BBA124" s="37"/>
      <c r="BBB124" s="37"/>
      <c r="BBC124" s="37"/>
      <c r="BBD124" s="37"/>
      <c r="BBE124" s="37"/>
      <c r="BBF124" s="37"/>
      <c r="BBG124" s="37"/>
      <c r="BBH124" s="37"/>
      <c r="BBI124" s="37"/>
      <c r="BBJ124" s="37"/>
      <c r="BBK124" s="37"/>
      <c r="BBL124" s="37"/>
      <c r="BBM124" s="37"/>
      <c r="BBN124" s="37"/>
      <c r="BBO124" s="37"/>
      <c r="BBP124" s="37"/>
      <c r="BBQ124" s="37"/>
      <c r="BBR124" s="37"/>
      <c r="BBS124" s="37"/>
      <c r="BBT124" s="37"/>
      <c r="BBU124" s="37"/>
      <c r="BBV124" s="37"/>
      <c r="BBW124" s="37"/>
      <c r="BBX124" s="37"/>
      <c r="BBY124" s="37"/>
      <c r="BBZ124" s="37"/>
      <c r="BCA124" s="37"/>
      <c r="BCB124" s="37"/>
      <c r="BCC124" s="37"/>
      <c r="BCD124" s="37"/>
      <c r="BCE124" s="37"/>
      <c r="BCF124" s="37"/>
      <c r="BCG124" s="37"/>
      <c r="BCH124" s="37"/>
      <c r="BCI124" s="37"/>
      <c r="BCJ124" s="37"/>
      <c r="BCK124" s="37"/>
      <c r="BCL124" s="37"/>
      <c r="BCM124" s="37"/>
      <c r="BCN124" s="37"/>
      <c r="BCO124" s="37"/>
      <c r="BCP124" s="37"/>
      <c r="BCQ124" s="37"/>
      <c r="BCR124" s="37"/>
      <c r="BCS124" s="37"/>
      <c r="BCT124" s="37"/>
      <c r="BCU124" s="37"/>
      <c r="BCV124" s="37"/>
      <c r="BCW124" s="37"/>
      <c r="BCX124" s="37"/>
      <c r="BCY124" s="37"/>
      <c r="BCZ124" s="37"/>
      <c r="BDA124" s="37"/>
      <c r="BDB124" s="37"/>
      <c r="BDC124" s="37"/>
      <c r="BDD124" s="37"/>
      <c r="BDE124" s="37"/>
      <c r="BDF124" s="37"/>
      <c r="BDG124" s="37"/>
      <c r="BDH124" s="37"/>
      <c r="BDI124" s="37"/>
      <c r="BDJ124" s="37"/>
      <c r="BDK124" s="37"/>
      <c r="BDL124" s="37"/>
      <c r="BDM124" s="37"/>
      <c r="BDN124" s="37"/>
      <c r="BDO124" s="37"/>
      <c r="BDP124" s="37"/>
      <c r="BDQ124" s="37"/>
      <c r="BDR124" s="37"/>
      <c r="BDS124" s="37"/>
      <c r="BDT124" s="37"/>
      <c r="BDU124" s="37"/>
      <c r="BDV124" s="37"/>
      <c r="BDW124" s="37"/>
      <c r="BDX124" s="37"/>
      <c r="BDY124" s="37"/>
      <c r="BDZ124" s="37"/>
      <c r="BEA124" s="37"/>
      <c r="BEB124" s="37"/>
      <c r="BEC124" s="37"/>
      <c r="BED124" s="37"/>
      <c r="BEE124" s="37"/>
      <c r="BEF124" s="37"/>
      <c r="BEG124" s="37"/>
      <c r="BEH124" s="37"/>
      <c r="BEI124" s="37"/>
      <c r="BEJ124" s="37"/>
      <c r="BEK124" s="37"/>
      <c r="BEL124" s="37"/>
      <c r="BEM124" s="37"/>
      <c r="BEN124" s="37"/>
      <c r="BEO124" s="37"/>
      <c r="BEP124" s="37"/>
      <c r="BEQ124" s="37"/>
      <c r="BER124" s="37"/>
      <c r="BES124" s="37"/>
      <c r="BET124" s="37"/>
      <c r="BEU124" s="37"/>
      <c r="BEV124" s="37"/>
      <c r="BEW124" s="37"/>
      <c r="BEX124" s="37"/>
      <c r="BEY124" s="37"/>
      <c r="BEZ124" s="37"/>
      <c r="BFA124" s="37"/>
      <c r="BFB124" s="37"/>
      <c r="BFC124" s="37"/>
      <c r="BFD124" s="37"/>
      <c r="BFE124" s="37"/>
      <c r="BFF124" s="37"/>
      <c r="BFG124" s="37"/>
      <c r="BFH124" s="37"/>
      <c r="BFI124" s="37"/>
      <c r="BFJ124" s="37"/>
      <c r="BFK124" s="37"/>
      <c r="BFL124" s="37"/>
      <c r="BFM124" s="37"/>
      <c r="BFN124" s="37"/>
      <c r="BFO124" s="37"/>
      <c r="BFP124" s="37"/>
      <c r="BFQ124" s="37"/>
      <c r="BFR124" s="37"/>
      <c r="BFS124" s="37"/>
      <c r="BFT124" s="37"/>
      <c r="BFU124" s="37"/>
      <c r="BFV124" s="37"/>
      <c r="BFW124" s="37"/>
      <c r="BFX124" s="37"/>
      <c r="BFY124" s="37"/>
      <c r="BFZ124" s="37"/>
      <c r="BGA124" s="37"/>
      <c r="BGB124" s="37"/>
      <c r="BGC124" s="37"/>
      <c r="BGD124" s="37"/>
      <c r="BGE124" s="37"/>
      <c r="BGF124" s="37"/>
      <c r="BGG124" s="37"/>
      <c r="BGH124" s="37"/>
      <c r="BGI124" s="37"/>
      <c r="BGJ124" s="37"/>
      <c r="BGK124" s="37"/>
      <c r="BGL124" s="37"/>
      <c r="BGM124" s="37"/>
      <c r="BGN124" s="37"/>
      <c r="BGO124" s="37"/>
      <c r="BGP124" s="37"/>
      <c r="BGQ124" s="37"/>
      <c r="BGR124" s="37"/>
      <c r="BGS124" s="37"/>
      <c r="BGT124" s="37"/>
      <c r="BGU124" s="37"/>
      <c r="BGV124" s="37"/>
      <c r="BGW124" s="37"/>
      <c r="BGX124" s="37"/>
      <c r="BGY124" s="37"/>
      <c r="BGZ124" s="37"/>
      <c r="BHA124" s="37"/>
      <c r="BHB124" s="37"/>
      <c r="BHC124" s="37"/>
      <c r="BHD124" s="37"/>
      <c r="BHE124" s="37"/>
      <c r="BHF124" s="37"/>
      <c r="BHG124" s="37"/>
      <c r="BHH124" s="37"/>
      <c r="BHI124" s="37"/>
      <c r="BHJ124" s="37"/>
      <c r="BHK124" s="37"/>
      <c r="BHL124" s="37"/>
      <c r="BHM124" s="37"/>
      <c r="BHN124" s="37"/>
      <c r="BHO124" s="37"/>
      <c r="BHP124" s="37"/>
      <c r="BHQ124" s="37"/>
      <c r="BHR124" s="37"/>
      <c r="BHS124" s="37"/>
      <c r="BHT124" s="37"/>
      <c r="BHU124" s="37"/>
      <c r="BHV124" s="37"/>
      <c r="BHW124" s="37"/>
      <c r="BHX124" s="37"/>
      <c r="BHY124" s="37"/>
      <c r="BHZ124" s="37"/>
      <c r="BIA124" s="37"/>
      <c r="BIB124" s="37"/>
      <c r="BIC124" s="37"/>
      <c r="BID124" s="37"/>
      <c r="BIE124" s="37"/>
      <c r="BIF124" s="37"/>
      <c r="BIG124" s="37"/>
      <c r="BIH124" s="37"/>
      <c r="BII124" s="37"/>
      <c r="BIJ124" s="37"/>
      <c r="BIK124" s="37"/>
      <c r="BIL124" s="37"/>
      <c r="BIM124" s="37"/>
      <c r="BIN124" s="37"/>
      <c r="BIO124" s="37"/>
      <c r="BIP124" s="37"/>
      <c r="BIQ124" s="37"/>
      <c r="BIR124" s="37"/>
      <c r="BIS124" s="37"/>
      <c r="BIT124" s="37"/>
      <c r="BIU124" s="37"/>
      <c r="BIV124" s="37"/>
      <c r="BIW124" s="37"/>
      <c r="BIX124" s="37"/>
      <c r="BIY124" s="37"/>
      <c r="BIZ124" s="37"/>
      <c r="BJA124" s="37"/>
      <c r="BJB124" s="37"/>
      <c r="BJC124" s="37"/>
      <c r="BJD124" s="37"/>
      <c r="BJE124" s="37"/>
      <c r="BJF124" s="37"/>
      <c r="BJG124" s="37"/>
      <c r="BJH124" s="37"/>
      <c r="BJI124" s="37"/>
      <c r="BJJ124" s="37"/>
      <c r="BJK124" s="37"/>
      <c r="BJL124" s="37"/>
      <c r="BJM124" s="37"/>
      <c r="BJN124" s="37"/>
      <c r="BJO124" s="37"/>
      <c r="BJP124" s="37"/>
      <c r="BJQ124" s="37"/>
      <c r="BJR124" s="37"/>
      <c r="BJS124" s="37"/>
      <c r="BJT124" s="37"/>
      <c r="BJU124" s="37"/>
      <c r="BJV124" s="37"/>
      <c r="BJW124" s="37"/>
      <c r="BJX124" s="37"/>
      <c r="BJY124" s="37"/>
      <c r="BJZ124" s="37"/>
      <c r="BKA124" s="37"/>
      <c r="BKB124" s="37"/>
      <c r="BKC124" s="37"/>
      <c r="BKD124" s="37"/>
      <c r="BKE124" s="37"/>
      <c r="BKF124" s="37"/>
      <c r="BKG124" s="37"/>
      <c r="BKH124" s="37"/>
      <c r="BKI124" s="37"/>
      <c r="BKJ124" s="37"/>
      <c r="BKK124" s="37"/>
      <c r="BKL124" s="37"/>
      <c r="BKM124" s="37"/>
      <c r="BKN124" s="37"/>
      <c r="BKO124" s="37"/>
      <c r="BKP124" s="37"/>
      <c r="BKQ124" s="37"/>
      <c r="BKR124" s="37"/>
      <c r="BKS124" s="37"/>
      <c r="BKT124" s="37"/>
      <c r="BKU124" s="37"/>
      <c r="BKV124" s="37"/>
      <c r="BKW124" s="37"/>
      <c r="BKX124" s="37"/>
      <c r="BKY124" s="37"/>
      <c r="BKZ124" s="37"/>
      <c r="BLA124" s="37"/>
      <c r="BLB124" s="37"/>
      <c r="BLC124" s="37"/>
      <c r="BLD124" s="37"/>
      <c r="BLE124" s="37"/>
      <c r="BLF124" s="37"/>
      <c r="BLG124" s="37"/>
      <c r="BLH124" s="37"/>
      <c r="BLI124" s="37"/>
      <c r="BLJ124" s="37"/>
      <c r="BLK124" s="37"/>
      <c r="BLL124" s="37"/>
      <c r="BLM124" s="37"/>
      <c r="BLN124" s="37"/>
      <c r="BLO124" s="37"/>
      <c r="BLP124" s="37"/>
      <c r="BLQ124" s="37"/>
      <c r="BLR124" s="37"/>
      <c r="BLS124" s="37"/>
      <c r="BLT124" s="37"/>
      <c r="BLU124" s="37"/>
      <c r="BLV124" s="37"/>
      <c r="BLW124" s="37"/>
      <c r="BLX124" s="37"/>
      <c r="BLY124" s="37"/>
      <c r="BLZ124" s="37"/>
      <c r="BMA124" s="37"/>
      <c r="BMB124" s="37"/>
      <c r="BMC124" s="37"/>
      <c r="BMD124" s="37"/>
      <c r="BME124" s="37"/>
      <c r="BMF124" s="37"/>
      <c r="BMG124" s="37"/>
      <c r="BMH124" s="37"/>
      <c r="BMI124" s="37"/>
      <c r="BMJ124" s="37"/>
      <c r="BMK124" s="37"/>
      <c r="BML124" s="37"/>
      <c r="BMM124" s="37"/>
      <c r="BMN124" s="37"/>
      <c r="BMO124" s="37"/>
      <c r="BMP124" s="37"/>
      <c r="BMQ124" s="37"/>
      <c r="BMR124" s="37"/>
      <c r="BMS124" s="37"/>
      <c r="BMT124" s="37"/>
      <c r="BMU124" s="37"/>
      <c r="BMV124" s="37"/>
      <c r="BMW124" s="37"/>
      <c r="BMX124" s="37"/>
      <c r="BMY124" s="37"/>
      <c r="BMZ124" s="37"/>
      <c r="BNA124" s="37"/>
      <c r="BNB124" s="37"/>
      <c r="BNC124" s="37"/>
      <c r="BND124" s="37"/>
      <c r="BNE124" s="37"/>
      <c r="BNF124" s="37"/>
      <c r="BNG124" s="37"/>
      <c r="BNH124" s="37"/>
      <c r="BNI124" s="37"/>
      <c r="BNJ124" s="37"/>
      <c r="BNK124" s="37"/>
      <c r="BNL124" s="37"/>
      <c r="BNM124" s="37"/>
      <c r="BNN124" s="37"/>
      <c r="BNO124" s="37"/>
      <c r="BNP124" s="37"/>
      <c r="BNQ124" s="37"/>
      <c r="BNR124" s="37"/>
      <c r="BNS124" s="37"/>
      <c r="BNT124" s="37"/>
      <c r="BNU124" s="37"/>
      <c r="BNV124" s="37"/>
      <c r="BNW124" s="37"/>
      <c r="BNX124" s="37"/>
      <c r="BNY124" s="37"/>
      <c r="BNZ124" s="37"/>
      <c r="BOA124" s="37"/>
      <c r="BOB124" s="37"/>
      <c r="BOC124" s="37"/>
      <c r="BOD124" s="37"/>
      <c r="BOE124" s="37"/>
      <c r="BOF124" s="37"/>
      <c r="BOG124" s="37"/>
      <c r="BOH124" s="37"/>
      <c r="BOI124" s="37"/>
      <c r="BOJ124" s="37"/>
      <c r="BOK124" s="37"/>
      <c r="BOL124" s="37"/>
      <c r="BOM124" s="37"/>
      <c r="BON124" s="37"/>
      <c r="BOO124" s="37"/>
      <c r="BOP124" s="37"/>
      <c r="BOQ124" s="37"/>
      <c r="BOR124" s="37"/>
      <c r="BOS124" s="37"/>
      <c r="BOT124" s="37"/>
      <c r="BOU124" s="37"/>
      <c r="BOV124" s="37"/>
      <c r="BOW124" s="37"/>
      <c r="BOX124" s="37"/>
      <c r="BOY124" s="37"/>
      <c r="BOZ124" s="37"/>
      <c r="BPA124" s="37"/>
      <c r="BPB124" s="37"/>
      <c r="BPC124" s="37"/>
      <c r="BPD124" s="37"/>
      <c r="BPE124" s="37"/>
      <c r="BPF124" s="37"/>
      <c r="BPG124" s="37"/>
      <c r="BPH124" s="37"/>
      <c r="BPI124" s="37"/>
      <c r="BPJ124" s="37"/>
      <c r="BPK124" s="37"/>
      <c r="BPL124" s="37"/>
      <c r="BPM124" s="37"/>
      <c r="BPN124" s="37"/>
      <c r="BPO124" s="37"/>
      <c r="BPP124" s="37"/>
      <c r="BPQ124" s="37"/>
      <c r="BPR124" s="37"/>
      <c r="BPS124" s="37"/>
      <c r="BPT124" s="37"/>
      <c r="BPU124" s="37"/>
      <c r="BPV124" s="37"/>
      <c r="BPW124" s="37"/>
      <c r="BPX124" s="37"/>
      <c r="BPY124" s="37"/>
      <c r="BPZ124" s="37"/>
      <c r="BQA124" s="37"/>
      <c r="BQB124" s="37"/>
      <c r="BQC124" s="37"/>
      <c r="BQD124" s="37"/>
      <c r="BQE124" s="37"/>
      <c r="BQF124" s="37"/>
      <c r="BQG124" s="37"/>
      <c r="BQH124" s="37"/>
      <c r="BQI124" s="37"/>
      <c r="BQJ124" s="37"/>
      <c r="BQK124" s="37"/>
      <c r="BQL124" s="37"/>
      <c r="BQM124" s="37"/>
      <c r="BQN124" s="37"/>
      <c r="BQO124" s="37"/>
      <c r="BQP124" s="37"/>
      <c r="BQQ124" s="37"/>
      <c r="BQR124" s="37"/>
      <c r="BQS124" s="37"/>
      <c r="BQT124" s="37"/>
      <c r="BQU124" s="37"/>
      <c r="BQV124" s="37"/>
      <c r="BQW124" s="37"/>
      <c r="BQX124" s="37"/>
      <c r="BQY124" s="37"/>
      <c r="BQZ124" s="37"/>
      <c r="BRA124" s="37"/>
      <c r="BRB124" s="37"/>
      <c r="BRC124" s="37"/>
      <c r="BRD124" s="37"/>
      <c r="BRE124" s="37"/>
      <c r="BRF124" s="37"/>
      <c r="BRG124" s="37"/>
      <c r="BRH124" s="37"/>
      <c r="BRI124" s="37"/>
      <c r="BRJ124" s="37"/>
      <c r="BRK124" s="37"/>
      <c r="BRL124" s="37"/>
      <c r="BRM124" s="37"/>
      <c r="BRN124" s="37"/>
      <c r="BRO124" s="37"/>
      <c r="BRP124" s="37"/>
      <c r="BRQ124" s="37"/>
      <c r="BRR124" s="37"/>
      <c r="BRS124" s="37"/>
      <c r="BRT124" s="37"/>
      <c r="BRU124" s="37"/>
      <c r="BRV124" s="37"/>
      <c r="BRW124" s="37"/>
      <c r="BRX124" s="37"/>
      <c r="BRY124" s="37"/>
      <c r="BRZ124" s="37"/>
      <c r="BSA124" s="37"/>
      <c r="BSB124" s="37"/>
      <c r="BSC124" s="37"/>
      <c r="BSD124" s="37"/>
      <c r="BSE124" s="37"/>
      <c r="BSF124" s="37"/>
      <c r="BSG124" s="37"/>
      <c r="BSH124" s="37"/>
      <c r="BSI124" s="37"/>
      <c r="BSJ124" s="37"/>
      <c r="BSK124" s="37"/>
      <c r="BSL124" s="37"/>
      <c r="BSM124" s="37"/>
      <c r="BSN124" s="37"/>
      <c r="BSO124" s="37"/>
      <c r="BSP124" s="37"/>
      <c r="BSQ124" s="37"/>
      <c r="BSR124" s="37"/>
      <c r="BSS124" s="37"/>
      <c r="BST124" s="37"/>
      <c r="BSU124" s="37"/>
      <c r="BSV124" s="37"/>
      <c r="BSW124" s="37"/>
      <c r="BSX124" s="37"/>
      <c r="BSY124" s="37"/>
      <c r="BSZ124" s="37"/>
      <c r="BTA124" s="37"/>
      <c r="BTB124" s="37"/>
      <c r="BTC124" s="37"/>
      <c r="BTD124" s="37"/>
      <c r="BTE124" s="37"/>
      <c r="BTF124" s="37"/>
      <c r="BTG124" s="37"/>
      <c r="BTH124" s="37"/>
      <c r="BTI124" s="37"/>
      <c r="BTJ124" s="37"/>
      <c r="BTK124" s="37"/>
      <c r="BTL124" s="37"/>
      <c r="BTM124" s="37"/>
      <c r="BTN124" s="37"/>
      <c r="BTO124" s="37"/>
      <c r="BTP124" s="37"/>
      <c r="BTQ124" s="37"/>
      <c r="BTR124" s="37"/>
      <c r="BTS124" s="37"/>
      <c r="BTT124" s="37"/>
      <c r="BTU124" s="37"/>
      <c r="BTV124" s="37"/>
      <c r="BTW124" s="37"/>
      <c r="BTX124" s="37"/>
      <c r="BTY124" s="37"/>
      <c r="BTZ124" s="37"/>
      <c r="BUA124" s="37"/>
      <c r="BUB124" s="37"/>
      <c r="BUC124" s="37"/>
      <c r="BUD124" s="37"/>
      <c r="BUE124" s="37"/>
      <c r="BUF124" s="37"/>
      <c r="BUG124" s="37"/>
      <c r="BUH124" s="37"/>
      <c r="BUI124" s="37"/>
      <c r="BUJ124" s="37"/>
      <c r="BUK124" s="37"/>
      <c r="BUL124" s="37"/>
      <c r="BUM124" s="37"/>
      <c r="BUN124" s="37"/>
      <c r="BUO124" s="37"/>
      <c r="BUP124" s="37"/>
      <c r="BUQ124" s="37"/>
      <c r="BUR124" s="37"/>
      <c r="BUS124" s="37"/>
      <c r="BUT124" s="37"/>
      <c r="BUU124" s="37"/>
      <c r="BUV124" s="37"/>
      <c r="BUW124" s="37"/>
      <c r="BUX124" s="37"/>
      <c r="BUY124" s="37"/>
      <c r="BUZ124" s="37"/>
      <c r="BVA124" s="37"/>
      <c r="BVB124" s="37"/>
      <c r="BVC124" s="37"/>
      <c r="BVD124" s="37"/>
      <c r="BVE124" s="37"/>
      <c r="BVF124" s="37"/>
      <c r="BVG124" s="37"/>
      <c r="BVH124" s="37"/>
      <c r="BVI124" s="37"/>
      <c r="BVJ124" s="37"/>
      <c r="BVK124" s="37"/>
      <c r="BVL124" s="37"/>
      <c r="BVM124" s="37"/>
      <c r="BVN124" s="37"/>
      <c r="BVO124" s="37"/>
      <c r="BVP124" s="37"/>
      <c r="BVQ124" s="37"/>
      <c r="BVR124" s="37"/>
      <c r="BVS124" s="37"/>
      <c r="BVT124" s="37"/>
      <c r="BVU124" s="37"/>
      <c r="BVV124" s="37"/>
      <c r="BVW124" s="37"/>
      <c r="BVX124" s="37"/>
      <c r="BVY124" s="37"/>
      <c r="BVZ124" s="37"/>
      <c r="BWA124" s="37"/>
      <c r="BWB124" s="37"/>
      <c r="BWC124" s="37"/>
      <c r="BWD124" s="37"/>
      <c r="BWE124" s="37"/>
      <c r="BWF124" s="37"/>
      <c r="BWG124" s="37"/>
      <c r="BWH124" s="37"/>
      <c r="BWI124" s="37"/>
      <c r="BWJ124" s="37"/>
      <c r="BWK124" s="37"/>
      <c r="BWL124" s="37"/>
      <c r="BWM124" s="37"/>
      <c r="BWN124" s="37"/>
      <c r="BWO124" s="37"/>
      <c r="BWP124" s="37"/>
      <c r="BWQ124" s="37"/>
      <c r="BWR124" s="37"/>
      <c r="BWS124" s="37"/>
      <c r="BWT124" s="37"/>
      <c r="BWU124" s="37"/>
      <c r="BWV124" s="37"/>
      <c r="BWW124" s="37"/>
      <c r="BWX124" s="37"/>
      <c r="BWY124" s="37"/>
      <c r="BWZ124" s="37"/>
      <c r="BXA124" s="37"/>
      <c r="BXB124" s="37"/>
      <c r="BXC124" s="37"/>
      <c r="BXD124" s="37"/>
      <c r="BXE124" s="37"/>
      <c r="BXF124" s="37"/>
      <c r="BXG124" s="37"/>
      <c r="BXH124" s="37"/>
      <c r="BXI124" s="37"/>
      <c r="BXJ124" s="37"/>
      <c r="BXK124" s="37"/>
      <c r="BXL124" s="37"/>
      <c r="BXM124" s="37"/>
      <c r="BXN124" s="37"/>
      <c r="BXO124" s="37"/>
      <c r="BXP124" s="37"/>
      <c r="BXQ124" s="37"/>
      <c r="BXR124" s="37"/>
      <c r="BXS124" s="37"/>
      <c r="BXT124" s="37"/>
      <c r="BXU124" s="37"/>
      <c r="BXV124" s="37"/>
      <c r="BXW124" s="37"/>
      <c r="BXX124" s="37"/>
      <c r="BXY124" s="37"/>
      <c r="BXZ124" s="37"/>
      <c r="BYA124" s="37"/>
      <c r="BYB124" s="37"/>
      <c r="BYC124" s="37"/>
      <c r="BYD124" s="37"/>
      <c r="BYE124" s="37"/>
      <c r="BYF124" s="37"/>
      <c r="BYG124" s="37"/>
      <c r="BYH124" s="37"/>
      <c r="BYI124" s="37"/>
      <c r="BYJ124" s="37"/>
      <c r="BYK124" s="37"/>
      <c r="BYL124" s="37"/>
      <c r="BYM124" s="37"/>
      <c r="BYN124" s="37"/>
      <c r="BYO124" s="37"/>
      <c r="BYP124" s="37"/>
      <c r="BYQ124" s="37"/>
      <c r="BYR124" s="37"/>
      <c r="BYS124" s="37"/>
      <c r="BYT124" s="37"/>
      <c r="BYU124" s="37"/>
      <c r="BYV124" s="37"/>
      <c r="BYW124" s="37"/>
      <c r="BYX124" s="37"/>
      <c r="BYY124" s="37"/>
      <c r="BYZ124" s="37"/>
      <c r="BZA124" s="37"/>
      <c r="BZB124" s="37"/>
      <c r="BZC124" s="37"/>
      <c r="BZD124" s="37"/>
      <c r="BZE124" s="37"/>
      <c r="BZF124" s="37"/>
      <c r="BZG124" s="37"/>
      <c r="BZH124" s="37"/>
      <c r="BZI124" s="37"/>
      <c r="BZJ124" s="37"/>
      <c r="BZK124" s="37"/>
      <c r="BZL124" s="37"/>
      <c r="BZM124" s="37"/>
      <c r="BZN124" s="37"/>
      <c r="BZO124" s="37"/>
      <c r="BZP124" s="37"/>
      <c r="BZQ124" s="37"/>
      <c r="BZR124" s="37"/>
      <c r="BZS124" s="37"/>
      <c r="BZT124" s="37"/>
      <c r="BZU124" s="37"/>
      <c r="BZV124" s="37"/>
      <c r="BZW124" s="37"/>
      <c r="BZX124" s="37"/>
      <c r="BZY124" s="37"/>
      <c r="BZZ124" s="37"/>
      <c r="CAA124" s="37"/>
      <c r="CAB124" s="37"/>
      <c r="CAC124" s="37"/>
      <c r="CAD124" s="37"/>
      <c r="CAE124" s="37"/>
      <c r="CAF124" s="37"/>
      <c r="CAG124" s="37"/>
      <c r="CAH124" s="37"/>
      <c r="CAI124" s="37"/>
      <c r="CAJ124" s="37"/>
      <c r="CAK124" s="37"/>
      <c r="CAL124" s="37"/>
      <c r="CAM124" s="37"/>
      <c r="CAN124" s="37"/>
      <c r="CAO124" s="37"/>
      <c r="CAP124" s="37"/>
      <c r="CAQ124" s="37"/>
      <c r="CAR124" s="37"/>
      <c r="CAS124" s="37"/>
      <c r="CAT124" s="37"/>
      <c r="CAU124" s="37"/>
      <c r="CAV124" s="37"/>
      <c r="CAW124" s="37"/>
      <c r="CAX124" s="37"/>
      <c r="CAY124" s="37"/>
      <c r="CAZ124" s="37"/>
      <c r="CBA124" s="37"/>
      <c r="CBB124" s="37"/>
      <c r="CBC124" s="37"/>
      <c r="CBD124" s="37"/>
      <c r="CBE124" s="37"/>
      <c r="CBF124" s="37"/>
      <c r="CBG124" s="37"/>
      <c r="CBH124" s="37"/>
      <c r="CBI124" s="37"/>
      <c r="CBJ124" s="37"/>
      <c r="CBK124" s="37"/>
      <c r="CBL124" s="37"/>
      <c r="CBM124" s="37"/>
      <c r="CBN124" s="37"/>
      <c r="CBO124" s="37"/>
      <c r="CBP124" s="37"/>
      <c r="CBQ124" s="37"/>
      <c r="CBR124" s="37"/>
      <c r="CBS124" s="37"/>
      <c r="CBT124" s="37"/>
      <c r="CBU124" s="37"/>
      <c r="CBV124" s="37"/>
      <c r="CBW124" s="37"/>
      <c r="CBX124" s="37"/>
      <c r="CBY124" s="37"/>
      <c r="CBZ124" s="37"/>
      <c r="CCA124" s="37"/>
      <c r="CCB124" s="37"/>
      <c r="CCC124" s="37"/>
      <c r="CCD124" s="37"/>
      <c r="CCE124" s="37"/>
      <c r="CCF124" s="37"/>
      <c r="CCG124" s="37"/>
      <c r="CCH124" s="37"/>
      <c r="CCI124" s="37"/>
      <c r="CCJ124" s="37"/>
      <c r="CCK124" s="37"/>
      <c r="CCL124" s="37"/>
      <c r="CCM124" s="37"/>
      <c r="CCN124" s="37"/>
      <c r="CCO124" s="37"/>
      <c r="CCP124" s="37"/>
      <c r="CCQ124" s="37"/>
      <c r="CCR124" s="37"/>
      <c r="CCS124" s="37"/>
      <c r="CCT124" s="37"/>
      <c r="CCU124" s="37"/>
      <c r="CCV124" s="37"/>
      <c r="CCW124" s="37"/>
      <c r="CCX124" s="37"/>
      <c r="CCY124" s="37"/>
      <c r="CCZ124" s="37"/>
      <c r="CDA124" s="37"/>
      <c r="CDB124" s="37"/>
      <c r="CDC124" s="37"/>
      <c r="CDD124" s="37"/>
      <c r="CDE124" s="37"/>
      <c r="CDF124" s="37"/>
      <c r="CDG124" s="37"/>
      <c r="CDH124" s="37"/>
      <c r="CDI124" s="37"/>
      <c r="CDJ124" s="37"/>
      <c r="CDK124" s="37"/>
      <c r="CDL124" s="37"/>
      <c r="CDM124" s="37"/>
      <c r="CDN124" s="37"/>
      <c r="CDO124" s="37"/>
      <c r="CDP124" s="37"/>
      <c r="CDQ124" s="37"/>
      <c r="CDR124" s="37"/>
      <c r="CDS124" s="37"/>
      <c r="CDT124" s="37"/>
      <c r="CDU124" s="37"/>
      <c r="CDV124" s="37"/>
      <c r="CDW124" s="37"/>
      <c r="CDX124" s="37"/>
      <c r="CDY124" s="37"/>
      <c r="CDZ124" s="37"/>
      <c r="CEA124" s="37"/>
      <c r="CEB124" s="37"/>
      <c r="CEC124" s="37"/>
      <c r="CED124" s="37"/>
      <c r="CEE124" s="37"/>
      <c r="CEF124" s="37"/>
      <c r="CEG124" s="37"/>
      <c r="CEH124" s="37"/>
      <c r="CEI124" s="37"/>
      <c r="CEJ124" s="37"/>
      <c r="CEK124" s="37"/>
      <c r="CEL124" s="37"/>
      <c r="CEM124" s="37"/>
      <c r="CEN124" s="37"/>
      <c r="CEO124" s="37"/>
      <c r="CEP124" s="37"/>
      <c r="CEQ124" s="37"/>
      <c r="CER124" s="37"/>
      <c r="CES124" s="37"/>
      <c r="CET124" s="37"/>
      <c r="CEU124" s="37"/>
      <c r="CEV124" s="37"/>
      <c r="CEW124" s="37"/>
      <c r="CEX124" s="37"/>
      <c r="CEY124" s="37"/>
      <c r="CEZ124" s="37"/>
      <c r="CFA124" s="37"/>
      <c r="CFB124" s="37"/>
      <c r="CFC124" s="37"/>
      <c r="CFD124" s="37"/>
      <c r="CFE124" s="37"/>
      <c r="CFF124" s="37"/>
      <c r="CFG124" s="37"/>
      <c r="CFH124" s="37"/>
      <c r="CFI124" s="37"/>
      <c r="CFJ124" s="37"/>
      <c r="CFK124" s="37"/>
      <c r="CFL124" s="37"/>
      <c r="CFM124" s="37"/>
      <c r="CFN124" s="37"/>
      <c r="CFO124" s="37"/>
      <c r="CFP124" s="37"/>
      <c r="CFQ124" s="37"/>
      <c r="CFR124" s="37"/>
      <c r="CFS124" s="37"/>
      <c r="CFT124" s="37"/>
      <c r="CFU124" s="37"/>
      <c r="CFV124" s="37"/>
      <c r="CFW124" s="37"/>
      <c r="CFX124" s="37"/>
      <c r="CFY124" s="37"/>
      <c r="CFZ124" s="37"/>
      <c r="CGA124" s="37"/>
      <c r="CGB124" s="37"/>
      <c r="CGC124" s="37"/>
      <c r="CGD124" s="37"/>
      <c r="CGE124" s="37"/>
      <c r="CGF124" s="37"/>
      <c r="CGG124" s="37"/>
      <c r="CGH124" s="37"/>
      <c r="CGI124" s="37"/>
      <c r="CGJ124" s="37"/>
      <c r="CGK124" s="37"/>
      <c r="CGL124" s="37"/>
      <c r="CGM124" s="37"/>
      <c r="CGN124" s="37"/>
      <c r="CGO124" s="37"/>
      <c r="CGP124" s="37"/>
      <c r="CGQ124" s="37"/>
      <c r="CGR124" s="37"/>
      <c r="CGS124" s="37"/>
      <c r="CGT124" s="37"/>
      <c r="CGU124" s="37"/>
      <c r="CGV124" s="37"/>
      <c r="CGW124" s="37"/>
      <c r="CGX124" s="37"/>
      <c r="CGY124" s="37"/>
      <c r="CGZ124" s="37"/>
      <c r="CHA124" s="37"/>
      <c r="CHB124" s="37"/>
      <c r="CHC124" s="37"/>
      <c r="CHD124" s="37"/>
      <c r="CHE124" s="37"/>
      <c r="CHF124" s="37"/>
      <c r="CHG124" s="37"/>
      <c r="CHH124" s="37"/>
      <c r="CHI124" s="37"/>
      <c r="CHJ124" s="37"/>
      <c r="CHK124" s="37"/>
      <c r="CHL124" s="37"/>
      <c r="CHM124" s="37"/>
      <c r="CHN124" s="37"/>
      <c r="CHO124" s="37"/>
      <c r="CHP124" s="37"/>
      <c r="CHQ124" s="37"/>
      <c r="CHR124" s="37"/>
      <c r="CHS124" s="37"/>
      <c r="CHT124" s="37"/>
      <c r="CHU124" s="37"/>
      <c r="CHV124" s="37"/>
      <c r="CHW124" s="37"/>
      <c r="CHX124" s="37"/>
      <c r="CHY124" s="37"/>
      <c r="CHZ124" s="37"/>
      <c r="CIA124" s="37"/>
      <c r="CIB124" s="37"/>
      <c r="CIC124" s="37"/>
      <c r="CID124" s="37"/>
      <c r="CIE124" s="37"/>
      <c r="CIF124" s="37"/>
      <c r="CIG124" s="37"/>
      <c r="CIH124" s="37"/>
      <c r="CII124" s="37"/>
      <c r="CIJ124" s="37"/>
      <c r="CIK124" s="37"/>
      <c r="CIL124" s="37"/>
      <c r="CIM124" s="37"/>
      <c r="CIN124" s="37"/>
      <c r="CIO124" s="37"/>
      <c r="CIP124" s="37"/>
      <c r="CIQ124" s="37"/>
      <c r="CIR124" s="37"/>
      <c r="CIS124" s="37"/>
      <c r="CIT124" s="37"/>
      <c r="CIU124" s="37"/>
      <c r="CIV124" s="37"/>
      <c r="CIW124" s="37"/>
      <c r="CIX124" s="37"/>
      <c r="CIY124" s="37"/>
      <c r="CIZ124" s="37"/>
      <c r="CJA124" s="37"/>
      <c r="CJB124" s="37"/>
      <c r="CJC124" s="37"/>
      <c r="CJD124" s="37"/>
      <c r="CJE124" s="37"/>
      <c r="CJF124" s="37"/>
      <c r="CJG124" s="37"/>
      <c r="CJH124" s="37"/>
      <c r="CJI124" s="37"/>
      <c r="CJJ124" s="37"/>
      <c r="CJK124" s="37"/>
      <c r="CJL124" s="37"/>
      <c r="CJM124" s="37"/>
      <c r="CJN124" s="37"/>
      <c r="CJO124" s="37"/>
      <c r="CJP124" s="37"/>
      <c r="CJQ124" s="37"/>
      <c r="CJR124" s="37"/>
      <c r="CJS124" s="37"/>
      <c r="CJT124" s="37"/>
      <c r="CJU124" s="37"/>
      <c r="CJV124" s="37"/>
      <c r="CJW124" s="37"/>
      <c r="CJX124" s="37"/>
      <c r="CJY124" s="37"/>
      <c r="CJZ124" s="37"/>
      <c r="CKA124" s="37"/>
      <c r="CKB124" s="37"/>
      <c r="CKC124" s="37"/>
      <c r="CKD124" s="37"/>
      <c r="CKE124" s="37"/>
      <c r="CKF124" s="37"/>
      <c r="CKG124" s="37"/>
      <c r="CKH124" s="37"/>
      <c r="CKI124" s="37"/>
      <c r="CKJ124" s="37"/>
      <c r="CKK124" s="37"/>
      <c r="CKL124" s="37"/>
      <c r="CKM124" s="37"/>
      <c r="CKN124" s="37"/>
      <c r="CKO124" s="37"/>
      <c r="CKP124" s="37"/>
      <c r="CKQ124" s="37"/>
      <c r="CKR124" s="37"/>
      <c r="CKS124" s="37"/>
      <c r="CKT124" s="37"/>
      <c r="CKU124" s="37"/>
      <c r="CKV124" s="37"/>
      <c r="CKW124" s="37"/>
      <c r="CKX124" s="37"/>
      <c r="CKY124" s="37"/>
      <c r="CKZ124" s="37"/>
      <c r="CLA124" s="37"/>
      <c r="CLB124" s="37"/>
      <c r="CLC124" s="37"/>
      <c r="CLD124" s="37"/>
      <c r="CLE124" s="37"/>
      <c r="CLF124" s="37"/>
      <c r="CLG124" s="37"/>
      <c r="CLH124" s="37"/>
      <c r="CLI124" s="37"/>
      <c r="CLJ124" s="37"/>
      <c r="CLK124" s="37"/>
      <c r="CLL124" s="37"/>
      <c r="CLM124" s="37"/>
      <c r="CLN124" s="37"/>
      <c r="CLO124" s="37"/>
      <c r="CLP124" s="37"/>
      <c r="CLQ124" s="37"/>
      <c r="CLR124" s="37"/>
      <c r="CLS124" s="37"/>
      <c r="CLT124" s="37"/>
      <c r="CLU124" s="37"/>
      <c r="CLV124" s="37"/>
      <c r="CLW124" s="37"/>
      <c r="CLX124" s="37"/>
      <c r="CLY124" s="37"/>
      <c r="CLZ124" s="37"/>
      <c r="CMA124" s="37"/>
      <c r="CMB124" s="37"/>
      <c r="CMC124" s="37"/>
      <c r="CMD124" s="37"/>
      <c r="CME124" s="37"/>
      <c r="CMF124" s="37"/>
      <c r="CMG124" s="37"/>
      <c r="CMH124" s="37"/>
      <c r="CMI124" s="37"/>
      <c r="CMJ124" s="37"/>
      <c r="CMK124" s="37"/>
      <c r="CML124" s="37"/>
      <c r="CMM124" s="37"/>
      <c r="CMN124" s="37"/>
      <c r="CMO124" s="37"/>
      <c r="CMP124" s="37"/>
      <c r="CMQ124" s="37"/>
      <c r="CMR124" s="37"/>
      <c r="CMS124" s="37"/>
      <c r="CMT124" s="37"/>
      <c r="CMU124" s="37"/>
      <c r="CMV124" s="37"/>
      <c r="CMW124" s="37"/>
      <c r="CMX124" s="37"/>
      <c r="CMY124" s="37"/>
      <c r="CMZ124" s="37"/>
      <c r="CNA124" s="37"/>
      <c r="CNB124" s="37"/>
      <c r="CNC124" s="37"/>
      <c r="CND124" s="37"/>
      <c r="CNE124" s="37"/>
      <c r="CNF124" s="37"/>
      <c r="CNG124" s="37"/>
      <c r="CNH124" s="37"/>
      <c r="CNI124" s="37"/>
      <c r="CNJ124" s="37"/>
      <c r="CNK124" s="37"/>
      <c r="CNL124" s="37"/>
      <c r="CNM124" s="37"/>
      <c r="CNN124" s="37"/>
      <c r="CNO124" s="37"/>
      <c r="CNP124" s="37"/>
      <c r="CNQ124" s="37"/>
      <c r="CNR124" s="37"/>
      <c r="CNS124" s="37"/>
      <c r="CNT124" s="37"/>
      <c r="CNU124" s="37"/>
      <c r="CNV124" s="37"/>
      <c r="CNW124" s="37"/>
      <c r="CNX124" s="37"/>
      <c r="CNY124" s="37"/>
      <c r="CNZ124" s="37"/>
      <c r="COA124" s="37"/>
      <c r="COB124" s="37"/>
      <c r="COC124" s="37"/>
      <c r="COD124" s="37"/>
      <c r="COE124" s="37"/>
      <c r="COF124" s="37"/>
      <c r="COG124" s="37"/>
      <c r="COH124" s="37"/>
      <c r="COI124" s="37"/>
      <c r="COJ124" s="37"/>
      <c r="COK124" s="37"/>
      <c r="COL124" s="37"/>
      <c r="COM124" s="37"/>
      <c r="CON124" s="37"/>
      <c r="COO124" s="37"/>
      <c r="COP124" s="37"/>
      <c r="COQ124" s="37"/>
      <c r="COR124" s="37"/>
      <c r="COS124" s="37"/>
      <c r="COT124" s="37"/>
      <c r="COU124" s="37"/>
      <c r="COV124" s="37"/>
      <c r="COW124" s="37"/>
      <c r="COX124" s="37"/>
      <c r="COY124" s="37"/>
      <c r="COZ124" s="37"/>
      <c r="CPA124" s="37"/>
      <c r="CPB124" s="37"/>
      <c r="CPC124" s="37"/>
      <c r="CPD124" s="37"/>
      <c r="CPE124" s="37"/>
      <c r="CPF124" s="37"/>
      <c r="CPG124" s="37"/>
      <c r="CPH124" s="37"/>
      <c r="CPI124" s="37"/>
      <c r="CPJ124" s="37"/>
      <c r="CPK124" s="37"/>
      <c r="CPL124" s="37"/>
      <c r="CPM124" s="37"/>
      <c r="CPN124" s="37"/>
      <c r="CPO124" s="37"/>
      <c r="CPP124" s="37"/>
      <c r="CPQ124" s="37"/>
      <c r="CPR124" s="37"/>
      <c r="CPS124" s="37"/>
      <c r="CPT124" s="37"/>
      <c r="CPU124" s="37"/>
      <c r="CPV124" s="37"/>
      <c r="CPW124" s="37"/>
      <c r="CPX124" s="37"/>
      <c r="CPY124" s="37"/>
      <c r="CPZ124" s="37"/>
      <c r="CQA124" s="37"/>
      <c r="CQB124" s="37"/>
      <c r="CQC124" s="37"/>
      <c r="CQD124" s="37"/>
      <c r="CQE124" s="37"/>
      <c r="CQF124" s="37"/>
      <c r="CQG124" s="37"/>
      <c r="CQH124" s="37"/>
      <c r="CQI124" s="37"/>
      <c r="CQJ124" s="37"/>
      <c r="CQK124" s="37"/>
      <c r="CQL124" s="37"/>
      <c r="CQM124" s="37"/>
      <c r="CQN124" s="37"/>
      <c r="CQO124" s="37"/>
      <c r="CQP124" s="37"/>
      <c r="CQQ124" s="37"/>
      <c r="CQR124" s="37"/>
      <c r="CQS124" s="37"/>
      <c r="CQT124" s="37"/>
      <c r="CQU124" s="37"/>
      <c r="CQV124" s="37"/>
      <c r="CQW124" s="37"/>
      <c r="CQX124" s="37"/>
      <c r="CQY124" s="37"/>
      <c r="CQZ124" s="37"/>
      <c r="CRA124" s="37"/>
      <c r="CRB124" s="37"/>
      <c r="CRC124" s="37"/>
      <c r="CRD124" s="37"/>
      <c r="CRE124" s="37"/>
      <c r="CRF124" s="37"/>
      <c r="CRG124" s="37"/>
      <c r="CRH124" s="37"/>
      <c r="CRI124" s="37"/>
      <c r="CRJ124" s="37"/>
      <c r="CRK124" s="37"/>
      <c r="CRL124" s="37"/>
      <c r="CRM124" s="37"/>
      <c r="CRN124" s="37"/>
      <c r="CRO124" s="37"/>
      <c r="CRP124" s="37"/>
      <c r="CRQ124" s="37"/>
      <c r="CRR124" s="37"/>
      <c r="CRS124" s="37"/>
      <c r="CRT124" s="37"/>
      <c r="CRU124" s="37"/>
      <c r="CRV124" s="37"/>
      <c r="CRW124" s="37"/>
      <c r="CRX124" s="37"/>
      <c r="CRY124" s="37"/>
      <c r="CRZ124" s="37"/>
      <c r="CSA124" s="37"/>
      <c r="CSB124" s="37"/>
      <c r="CSC124" s="37"/>
      <c r="CSD124" s="37"/>
      <c r="CSE124" s="37"/>
      <c r="CSF124" s="37"/>
      <c r="CSG124" s="37"/>
      <c r="CSH124" s="37"/>
      <c r="CSI124" s="37"/>
      <c r="CSJ124" s="37"/>
      <c r="CSK124" s="37"/>
      <c r="CSL124" s="37"/>
      <c r="CSM124" s="37"/>
      <c r="CSN124" s="37"/>
      <c r="CSO124" s="37"/>
      <c r="CSP124" s="37"/>
      <c r="CSQ124" s="37"/>
      <c r="CSR124" s="37"/>
      <c r="CSS124" s="37"/>
      <c r="CST124" s="37"/>
      <c r="CSU124" s="37"/>
      <c r="CSV124" s="37"/>
      <c r="CSW124" s="37"/>
      <c r="CSX124" s="37"/>
      <c r="CSY124" s="37"/>
      <c r="CSZ124" s="37"/>
      <c r="CTA124" s="37"/>
      <c r="CTB124" s="37"/>
      <c r="CTC124" s="37"/>
      <c r="CTD124" s="37"/>
      <c r="CTE124" s="37"/>
      <c r="CTF124" s="37"/>
      <c r="CTG124" s="37"/>
      <c r="CTH124" s="37"/>
      <c r="CTI124" s="37"/>
      <c r="CTJ124" s="37"/>
      <c r="CTK124" s="37"/>
      <c r="CTL124" s="37"/>
      <c r="CTM124" s="37"/>
      <c r="CTN124" s="37"/>
      <c r="CTO124" s="37"/>
      <c r="CTP124" s="37"/>
      <c r="CTQ124" s="37"/>
      <c r="CTR124" s="37"/>
      <c r="CTS124" s="37"/>
      <c r="CTT124" s="37"/>
      <c r="CTU124" s="37"/>
      <c r="CTV124" s="37"/>
      <c r="CTW124" s="37"/>
      <c r="CTX124" s="37"/>
      <c r="CTY124" s="37"/>
      <c r="CTZ124" s="37"/>
      <c r="CUA124" s="37"/>
      <c r="CUB124" s="37"/>
      <c r="CUC124" s="37"/>
      <c r="CUD124" s="37"/>
      <c r="CUE124" s="37"/>
      <c r="CUF124" s="37"/>
      <c r="CUG124" s="37"/>
      <c r="CUH124" s="37"/>
      <c r="CUI124" s="37"/>
      <c r="CUJ124" s="37"/>
      <c r="CUK124" s="37"/>
      <c r="CUL124" s="37"/>
      <c r="CUM124" s="37"/>
      <c r="CUN124" s="37"/>
      <c r="CUO124" s="37"/>
      <c r="CUP124" s="37"/>
      <c r="CUQ124" s="37"/>
      <c r="CUR124" s="37"/>
      <c r="CUS124" s="37"/>
      <c r="CUT124" s="37"/>
      <c r="CUU124" s="37"/>
      <c r="CUV124" s="37"/>
      <c r="CUW124" s="37"/>
      <c r="CUX124" s="37"/>
      <c r="CUY124" s="37"/>
      <c r="CUZ124" s="37"/>
      <c r="CVA124" s="37"/>
      <c r="CVB124" s="37"/>
      <c r="CVC124" s="37"/>
      <c r="CVD124" s="37"/>
      <c r="CVE124" s="37"/>
      <c r="CVF124" s="37"/>
      <c r="CVG124" s="37"/>
      <c r="CVH124" s="37"/>
      <c r="CVI124" s="37"/>
      <c r="CVJ124" s="37"/>
      <c r="CVK124" s="37"/>
      <c r="CVL124" s="37"/>
      <c r="CVM124" s="37"/>
      <c r="CVN124" s="37"/>
      <c r="CVO124" s="37"/>
      <c r="CVP124" s="37"/>
      <c r="CVQ124" s="37"/>
      <c r="CVR124" s="37"/>
      <c r="CVS124" s="37"/>
      <c r="CVT124" s="37"/>
      <c r="CVU124" s="37"/>
      <c r="CVV124" s="37"/>
      <c r="CVW124" s="37"/>
      <c r="CVX124" s="37"/>
      <c r="CVY124" s="37"/>
      <c r="CVZ124" s="37"/>
      <c r="CWA124" s="37"/>
      <c r="CWB124" s="37"/>
      <c r="CWC124" s="37"/>
      <c r="CWD124" s="37"/>
      <c r="CWE124" s="37"/>
      <c r="CWF124" s="37"/>
      <c r="CWG124" s="37"/>
      <c r="CWH124" s="37"/>
      <c r="CWI124" s="37"/>
      <c r="CWJ124" s="37"/>
      <c r="CWK124" s="37"/>
      <c r="CWL124" s="37"/>
      <c r="CWM124" s="37"/>
      <c r="CWN124" s="37"/>
      <c r="CWO124" s="37"/>
      <c r="CWP124" s="37"/>
      <c r="CWQ124" s="37"/>
      <c r="CWR124" s="37"/>
      <c r="CWS124" s="37"/>
      <c r="CWT124" s="37"/>
      <c r="CWU124" s="37"/>
      <c r="CWV124" s="37"/>
      <c r="CWW124" s="37"/>
      <c r="CWX124" s="37"/>
      <c r="CWY124" s="37"/>
      <c r="CWZ124" s="37"/>
      <c r="CXA124" s="37"/>
      <c r="CXB124" s="37"/>
      <c r="CXC124" s="37"/>
      <c r="CXD124" s="37"/>
      <c r="CXE124" s="37"/>
      <c r="CXF124" s="37"/>
      <c r="CXG124" s="37"/>
      <c r="CXH124" s="37"/>
      <c r="CXI124" s="37"/>
      <c r="CXJ124" s="37"/>
      <c r="CXK124" s="37"/>
      <c r="CXL124" s="37"/>
      <c r="CXM124" s="37"/>
      <c r="CXN124" s="37"/>
      <c r="CXO124" s="37"/>
      <c r="CXP124" s="37"/>
      <c r="CXQ124" s="37"/>
      <c r="CXR124" s="37"/>
      <c r="CXS124" s="37"/>
      <c r="CXT124" s="37"/>
      <c r="CXU124" s="37"/>
      <c r="CXV124" s="37"/>
      <c r="CXW124" s="37"/>
      <c r="CXX124" s="37"/>
      <c r="CXY124" s="37"/>
      <c r="CXZ124" s="37"/>
      <c r="CYA124" s="37"/>
      <c r="CYB124" s="37"/>
      <c r="CYC124" s="37"/>
      <c r="CYD124" s="37"/>
      <c r="CYE124" s="37"/>
      <c r="CYF124" s="37"/>
      <c r="CYG124" s="37"/>
      <c r="CYH124" s="37"/>
      <c r="CYI124" s="37"/>
      <c r="CYJ124" s="37"/>
      <c r="CYK124" s="37"/>
      <c r="CYL124" s="37"/>
      <c r="CYM124" s="37"/>
      <c r="CYN124" s="37"/>
      <c r="CYO124" s="37"/>
      <c r="CYP124" s="37"/>
      <c r="CYQ124" s="37"/>
      <c r="CYR124" s="37"/>
      <c r="CYS124" s="37"/>
      <c r="CYT124" s="37"/>
      <c r="CYU124" s="37"/>
      <c r="CYV124" s="37"/>
      <c r="CYW124" s="37"/>
      <c r="CYX124" s="37"/>
      <c r="CYY124" s="37"/>
      <c r="CYZ124" s="37"/>
      <c r="CZA124" s="37"/>
      <c r="CZB124" s="37"/>
      <c r="CZC124" s="37"/>
      <c r="CZD124" s="37"/>
      <c r="CZE124" s="37"/>
      <c r="CZF124" s="37"/>
      <c r="CZG124" s="37"/>
      <c r="CZH124" s="37"/>
      <c r="CZI124" s="37"/>
      <c r="CZJ124" s="37"/>
      <c r="CZK124" s="37"/>
      <c r="CZL124" s="37"/>
      <c r="CZM124" s="37"/>
      <c r="CZN124" s="37"/>
      <c r="CZO124" s="37"/>
      <c r="CZP124" s="37"/>
      <c r="CZQ124" s="37"/>
      <c r="CZR124" s="37"/>
      <c r="CZS124" s="37"/>
      <c r="CZT124" s="37"/>
      <c r="CZU124" s="37"/>
      <c r="CZV124" s="37"/>
      <c r="CZW124" s="37"/>
      <c r="CZX124" s="37"/>
      <c r="CZY124" s="37"/>
      <c r="CZZ124" s="37"/>
      <c r="DAA124" s="37"/>
      <c r="DAB124" s="37"/>
      <c r="DAC124" s="37"/>
      <c r="DAD124" s="37"/>
      <c r="DAE124" s="37"/>
      <c r="DAF124" s="37"/>
      <c r="DAG124" s="37"/>
      <c r="DAH124" s="37"/>
      <c r="DAI124" s="37"/>
      <c r="DAJ124" s="37"/>
      <c r="DAK124" s="37"/>
      <c r="DAL124" s="37"/>
      <c r="DAM124" s="37"/>
      <c r="DAN124" s="37"/>
      <c r="DAO124" s="37"/>
      <c r="DAP124" s="37"/>
      <c r="DAQ124" s="37"/>
      <c r="DAR124" s="37"/>
      <c r="DAS124" s="37"/>
      <c r="DAT124" s="37"/>
      <c r="DAU124" s="37"/>
      <c r="DAV124" s="37"/>
      <c r="DAW124" s="37"/>
      <c r="DAX124" s="37"/>
      <c r="DAY124" s="37"/>
      <c r="DAZ124" s="37"/>
      <c r="DBA124" s="37"/>
      <c r="DBB124" s="37"/>
      <c r="DBC124" s="37"/>
      <c r="DBD124" s="37"/>
      <c r="DBE124" s="37"/>
      <c r="DBF124" s="37"/>
      <c r="DBG124" s="37"/>
      <c r="DBH124" s="37"/>
      <c r="DBI124" s="37"/>
      <c r="DBJ124" s="37"/>
      <c r="DBK124" s="37"/>
      <c r="DBL124" s="37"/>
      <c r="DBM124" s="37"/>
      <c r="DBN124" s="37"/>
      <c r="DBO124" s="37"/>
      <c r="DBP124" s="37"/>
      <c r="DBQ124" s="37"/>
      <c r="DBR124" s="37"/>
      <c r="DBS124" s="37"/>
      <c r="DBT124" s="37"/>
      <c r="DBU124" s="37"/>
      <c r="DBV124" s="37"/>
      <c r="DBW124" s="37"/>
      <c r="DBX124" s="37"/>
      <c r="DBY124" s="37"/>
      <c r="DBZ124" s="37"/>
      <c r="DCA124" s="37"/>
      <c r="DCB124" s="37"/>
      <c r="DCC124" s="37"/>
      <c r="DCD124" s="37"/>
      <c r="DCE124" s="37"/>
      <c r="DCF124" s="37"/>
      <c r="DCG124" s="37"/>
      <c r="DCH124" s="37"/>
      <c r="DCI124" s="37"/>
      <c r="DCJ124" s="37"/>
      <c r="DCK124" s="37"/>
      <c r="DCL124" s="37"/>
      <c r="DCM124" s="37"/>
      <c r="DCN124" s="37"/>
      <c r="DCO124" s="37"/>
      <c r="DCP124" s="37"/>
      <c r="DCQ124" s="37"/>
      <c r="DCR124" s="37"/>
      <c r="DCS124" s="37"/>
      <c r="DCT124" s="37"/>
      <c r="DCU124" s="37"/>
      <c r="DCV124" s="37"/>
      <c r="DCW124" s="37"/>
      <c r="DCX124" s="37"/>
      <c r="DCY124" s="37"/>
      <c r="DCZ124" s="37"/>
      <c r="DDA124" s="37"/>
      <c r="DDB124" s="37"/>
      <c r="DDC124" s="37"/>
      <c r="DDD124" s="37"/>
      <c r="DDE124" s="37"/>
      <c r="DDF124" s="37"/>
      <c r="DDG124" s="37"/>
      <c r="DDH124" s="37"/>
      <c r="DDI124" s="37"/>
      <c r="DDJ124" s="37"/>
      <c r="DDK124" s="37"/>
      <c r="DDL124" s="37"/>
      <c r="DDM124" s="37"/>
      <c r="DDN124" s="37"/>
      <c r="DDO124" s="37"/>
      <c r="DDP124" s="37"/>
      <c r="DDQ124" s="37"/>
      <c r="DDR124" s="37"/>
      <c r="DDS124" s="37"/>
      <c r="DDT124" s="37"/>
      <c r="DDU124" s="37"/>
      <c r="DDV124" s="37"/>
      <c r="DDW124" s="37"/>
      <c r="DDX124" s="37"/>
      <c r="DDY124" s="37"/>
      <c r="DDZ124" s="37"/>
      <c r="DEA124" s="37"/>
      <c r="DEB124" s="37"/>
      <c r="DEC124" s="37"/>
      <c r="DED124" s="37"/>
      <c r="DEE124" s="37"/>
      <c r="DEF124" s="37"/>
      <c r="DEG124" s="37"/>
      <c r="DEH124" s="37"/>
      <c r="DEI124" s="37"/>
      <c r="DEJ124" s="37"/>
      <c r="DEK124" s="37"/>
      <c r="DEL124" s="37"/>
      <c r="DEM124" s="37"/>
      <c r="DEN124" s="37"/>
      <c r="DEO124" s="37"/>
      <c r="DEP124" s="37"/>
      <c r="DEQ124" s="37"/>
      <c r="DER124" s="37"/>
      <c r="DES124" s="37"/>
      <c r="DET124" s="37"/>
      <c r="DEU124" s="37"/>
      <c r="DEV124" s="37"/>
      <c r="DEW124" s="37"/>
      <c r="DEX124" s="37"/>
      <c r="DEY124" s="37"/>
      <c r="DEZ124" s="37"/>
      <c r="DFA124" s="37"/>
      <c r="DFB124" s="37"/>
      <c r="DFC124" s="37"/>
      <c r="DFD124" s="37"/>
      <c r="DFE124" s="37"/>
      <c r="DFF124" s="37"/>
      <c r="DFG124" s="37"/>
      <c r="DFH124" s="37"/>
      <c r="DFI124" s="37"/>
      <c r="DFJ124" s="37"/>
      <c r="DFK124" s="37"/>
      <c r="DFL124" s="37"/>
      <c r="DFM124" s="37"/>
      <c r="DFN124" s="37"/>
      <c r="DFO124" s="37"/>
      <c r="DFP124" s="37"/>
      <c r="DFQ124" s="37"/>
      <c r="DFR124" s="37"/>
      <c r="DFS124" s="37"/>
      <c r="DFT124" s="37"/>
      <c r="DFU124" s="37"/>
      <c r="DFV124" s="37"/>
      <c r="DFW124" s="37"/>
      <c r="DFX124" s="37"/>
      <c r="DFY124" s="37"/>
      <c r="DFZ124" s="37"/>
      <c r="DGA124" s="37"/>
      <c r="DGB124" s="37"/>
      <c r="DGC124" s="37"/>
      <c r="DGD124" s="37"/>
      <c r="DGE124" s="37"/>
      <c r="DGF124" s="37"/>
      <c r="DGG124" s="37"/>
      <c r="DGH124" s="37"/>
      <c r="DGI124" s="37"/>
      <c r="DGJ124" s="37"/>
      <c r="DGK124" s="37"/>
      <c r="DGL124" s="37"/>
      <c r="DGM124" s="37"/>
      <c r="DGN124" s="37"/>
      <c r="DGO124" s="37"/>
      <c r="DGP124" s="37"/>
      <c r="DGQ124" s="37"/>
      <c r="DGR124" s="37"/>
      <c r="DGS124" s="37"/>
      <c r="DGT124" s="37"/>
      <c r="DGU124" s="37"/>
      <c r="DGV124" s="37"/>
      <c r="DGW124" s="37"/>
      <c r="DGX124" s="37"/>
      <c r="DGY124" s="37"/>
      <c r="DGZ124" s="37"/>
      <c r="DHA124" s="37"/>
      <c r="DHB124" s="37"/>
      <c r="DHC124" s="37"/>
      <c r="DHD124" s="37"/>
      <c r="DHE124" s="37"/>
      <c r="DHF124" s="37"/>
      <c r="DHG124" s="37"/>
      <c r="DHH124" s="37"/>
      <c r="DHI124" s="37"/>
      <c r="DHJ124" s="37"/>
      <c r="DHK124" s="37"/>
      <c r="DHL124" s="37"/>
      <c r="DHM124" s="37"/>
      <c r="DHN124" s="37"/>
      <c r="DHO124" s="37"/>
      <c r="DHP124" s="37"/>
      <c r="DHQ124" s="37"/>
      <c r="DHR124" s="37"/>
      <c r="DHS124" s="37"/>
      <c r="DHT124" s="37"/>
      <c r="DHU124" s="37"/>
      <c r="DHV124" s="37"/>
      <c r="DHW124" s="37"/>
      <c r="DHX124" s="37"/>
      <c r="DHY124" s="37"/>
      <c r="DHZ124" s="37"/>
      <c r="DIA124" s="37"/>
      <c r="DIB124" s="37"/>
      <c r="DIC124" s="37"/>
      <c r="DID124" s="37"/>
      <c r="DIE124" s="37"/>
      <c r="DIF124" s="37"/>
      <c r="DIG124" s="37"/>
      <c r="DIH124" s="37"/>
      <c r="DII124" s="37"/>
      <c r="DIJ124" s="37"/>
      <c r="DIK124" s="37"/>
      <c r="DIL124" s="37"/>
      <c r="DIM124" s="37"/>
      <c r="DIN124" s="37"/>
      <c r="DIO124" s="37"/>
      <c r="DIP124" s="37"/>
      <c r="DIQ124" s="37"/>
      <c r="DIR124" s="37"/>
      <c r="DIS124" s="37"/>
      <c r="DIT124" s="37"/>
      <c r="DIU124" s="37"/>
      <c r="DIV124" s="37"/>
      <c r="DIW124" s="37"/>
      <c r="DIX124" s="37"/>
      <c r="DIY124" s="37"/>
      <c r="DIZ124" s="37"/>
      <c r="DJA124" s="37"/>
      <c r="DJB124" s="37"/>
      <c r="DJC124" s="37"/>
      <c r="DJD124" s="37"/>
      <c r="DJE124" s="37"/>
      <c r="DJF124" s="37"/>
      <c r="DJG124" s="37"/>
      <c r="DJH124" s="37"/>
      <c r="DJI124" s="37"/>
      <c r="DJJ124" s="37"/>
      <c r="DJK124" s="37"/>
      <c r="DJL124" s="37"/>
      <c r="DJM124" s="37"/>
      <c r="DJN124" s="37"/>
      <c r="DJO124" s="37"/>
      <c r="DJP124" s="37"/>
      <c r="DJQ124" s="37"/>
      <c r="DJR124" s="37"/>
      <c r="DJS124" s="37"/>
      <c r="DJT124" s="37"/>
      <c r="DJU124" s="37"/>
      <c r="DJV124" s="37"/>
      <c r="DJW124" s="37"/>
      <c r="DJX124" s="37"/>
      <c r="DJY124" s="37"/>
      <c r="DJZ124" s="37"/>
      <c r="DKA124" s="37"/>
      <c r="DKB124" s="37"/>
      <c r="DKC124" s="37"/>
      <c r="DKD124" s="37"/>
      <c r="DKE124" s="37"/>
      <c r="DKF124" s="37"/>
      <c r="DKG124" s="37"/>
      <c r="DKH124" s="37"/>
      <c r="DKI124" s="37"/>
      <c r="DKJ124" s="37"/>
      <c r="DKK124" s="37"/>
      <c r="DKL124" s="37"/>
      <c r="DKM124" s="37"/>
      <c r="DKN124" s="37"/>
      <c r="DKO124" s="37"/>
      <c r="DKP124" s="37"/>
      <c r="DKQ124" s="37"/>
      <c r="DKR124" s="37"/>
      <c r="DKS124" s="37"/>
      <c r="DKT124" s="37"/>
      <c r="DKU124" s="37"/>
      <c r="DKV124" s="37"/>
      <c r="DKW124" s="37"/>
      <c r="DKX124" s="37"/>
      <c r="DKY124" s="37"/>
      <c r="DKZ124" s="37"/>
      <c r="DLA124" s="37"/>
      <c r="DLB124" s="37"/>
      <c r="DLC124" s="37"/>
      <c r="DLD124" s="37"/>
      <c r="DLE124" s="37"/>
      <c r="DLF124" s="37"/>
      <c r="DLG124" s="37"/>
      <c r="DLH124" s="37"/>
      <c r="DLI124" s="37"/>
      <c r="DLJ124" s="37"/>
      <c r="DLK124" s="37"/>
      <c r="DLL124" s="37"/>
      <c r="DLM124" s="37"/>
      <c r="DLN124" s="37"/>
      <c r="DLO124" s="37"/>
      <c r="DLP124" s="37"/>
      <c r="DLQ124" s="37"/>
      <c r="DLR124" s="37"/>
      <c r="DLS124" s="37"/>
      <c r="DLT124" s="37"/>
      <c r="DLU124" s="37"/>
      <c r="DLV124" s="37"/>
      <c r="DLW124" s="37"/>
      <c r="DLX124" s="37"/>
      <c r="DLY124" s="37"/>
      <c r="DLZ124" s="37"/>
      <c r="DMA124" s="37"/>
      <c r="DMB124" s="37"/>
      <c r="DMC124" s="37"/>
      <c r="DMD124" s="37"/>
      <c r="DME124" s="37"/>
      <c r="DMF124" s="37"/>
      <c r="DMG124" s="37"/>
      <c r="DMH124" s="37"/>
      <c r="DMI124" s="37"/>
      <c r="DMJ124" s="37"/>
      <c r="DMK124" s="37"/>
      <c r="DML124" s="37"/>
      <c r="DMM124" s="37"/>
      <c r="DMN124" s="37"/>
      <c r="DMO124" s="37"/>
      <c r="DMP124" s="37"/>
      <c r="DMQ124" s="37"/>
      <c r="DMR124" s="37"/>
      <c r="DMS124" s="37"/>
      <c r="DMT124" s="37"/>
      <c r="DMU124" s="37"/>
      <c r="DMV124" s="37"/>
      <c r="DMW124" s="37"/>
      <c r="DMX124" s="37"/>
      <c r="DMY124" s="37"/>
      <c r="DMZ124" s="37"/>
      <c r="DNA124" s="37"/>
      <c r="DNB124" s="37"/>
      <c r="DNC124" s="37"/>
      <c r="DND124" s="37"/>
      <c r="DNE124" s="37"/>
      <c r="DNF124" s="37"/>
      <c r="DNG124" s="37"/>
      <c r="DNH124" s="37"/>
      <c r="DNI124" s="37"/>
      <c r="DNJ124" s="37"/>
      <c r="DNK124" s="37"/>
      <c r="DNL124" s="37"/>
      <c r="DNM124" s="37"/>
      <c r="DNN124" s="37"/>
      <c r="DNO124" s="37"/>
      <c r="DNP124" s="37"/>
      <c r="DNQ124" s="37"/>
      <c r="DNR124" s="37"/>
      <c r="DNS124" s="37"/>
      <c r="DNT124" s="37"/>
      <c r="DNU124" s="37"/>
      <c r="DNV124" s="37"/>
      <c r="DNW124" s="37"/>
      <c r="DNX124" s="37"/>
      <c r="DNY124" s="37"/>
      <c r="DNZ124" s="37"/>
      <c r="DOA124" s="37"/>
      <c r="DOB124" s="37"/>
      <c r="DOC124" s="37"/>
      <c r="DOD124" s="37"/>
      <c r="DOE124" s="37"/>
      <c r="DOF124" s="37"/>
      <c r="DOG124" s="37"/>
      <c r="DOH124" s="37"/>
      <c r="DOI124" s="37"/>
      <c r="DOJ124" s="37"/>
      <c r="DOK124" s="37"/>
      <c r="DOL124" s="37"/>
      <c r="DOM124" s="37"/>
      <c r="DON124" s="37"/>
      <c r="DOO124" s="37"/>
      <c r="DOP124" s="37"/>
      <c r="DOQ124" s="37"/>
      <c r="DOR124" s="37"/>
      <c r="DOS124" s="37"/>
      <c r="DOT124" s="37"/>
      <c r="DOU124" s="37"/>
      <c r="DOV124" s="37"/>
      <c r="DOW124" s="37"/>
      <c r="DOX124" s="37"/>
      <c r="DOY124" s="37"/>
      <c r="DOZ124" s="37"/>
      <c r="DPA124" s="37"/>
      <c r="DPB124" s="37"/>
      <c r="DPC124" s="37"/>
      <c r="DPD124" s="37"/>
      <c r="DPE124" s="37"/>
      <c r="DPF124" s="37"/>
      <c r="DPG124" s="37"/>
      <c r="DPH124" s="37"/>
      <c r="DPI124" s="37"/>
      <c r="DPJ124" s="37"/>
      <c r="DPK124" s="37"/>
      <c r="DPL124" s="37"/>
      <c r="DPM124" s="37"/>
      <c r="DPN124" s="37"/>
      <c r="DPO124" s="37"/>
      <c r="DPP124" s="37"/>
      <c r="DPQ124" s="37"/>
      <c r="DPR124" s="37"/>
      <c r="DPS124" s="37"/>
      <c r="DPT124" s="37"/>
      <c r="DPU124" s="37"/>
      <c r="DPV124" s="37"/>
      <c r="DPW124" s="37"/>
      <c r="DPX124" s="37"/>
      <c r="DPY124" s="37"/>
      <c r="DPZ124" s="37"/>
      <c r="DQA124" s="37"/>
      <c r="DQB124" s="37"/>
      <c r="DQC124" s="37"/>
      <c r="DQD124" s="37"/>
      <c r="DQE124" s="37"/>
      <c r="DQF124" s="37"/>
      <c r="DQG124" s="37"/>
      <c r="DQH124" s="37"/>
      <c r="DQI124" s="37"/>
      <c r="DQJ124" s="37"/>
      <c r="DQK124" s="37"/>
      <c r="DQL124" s="37"/>
      <c r="DQM124" s="37"/>
      <c r="DQN124" s="37"/>
      <c r="DQO124" s="37"/>
      <c r="DQP124" s="37"/>
      <c r="DQQ124" s="37"/>
      <c r="DQR124" s="37"/>
      <c r="DQS124" s="37"/>
      <c r="DQT124" s="37"/>
      <c r="DQU124" s="37"/>
      <c r="DQV124" s="37"/>
      <c r="DQW124" s="37"/>
      <c r="DQX124" s="37"/>
      <c r="DQY124" s="37"/>
      <c r="DQZ124" s="37"/>
      <c r="DRA124" s="37"/>
      <c r="DRB124" s="37"/>
      <c r="DRC124" s="37"/>
      <c r="DRD124" s="37"/>
      <c r="DRE124" s="37"/>
      <c r="DRF124" s="37"/>
      <c r="DRG124" s="37"/>
      <c r="DRH124" s="37"/>
      <c r="DRI124" s="37"/>
      <c r="DRJ124" s="37"/>
      <c r="DRK124" s="37"/>
      <c r="DRL124" s="37"/>
      <c r="DRM124" s="37"/>
      <c r="DRN124" s="37"/>
      <c r="DRO124" s="37"/>
      <c r="DRP124" s="37"/>
      <c r="DRQ124" s="37"/>
      <c r="DRR124" s="37"/>
      <c r="DRS124" s="37"/>
      <c r="DRT124" s="37"/>
      <c r="DRU124" s="37"/>
      <c r="DRV124" s="37"/>
      <c r="DRW124" s="37"/>
      <c r="DRX124" s="37"/>
      <c r="DRY124" s="37"/>
      <c r="DRZ124" s="37"/>
      <c r="DSA124" s="37"/>
      <c r="DSB124" s="37"/>
      <c r="DSC124" s="37"/>
      <c r="DSD124" s="37"/>
      <c r="DSE124" s="37"/>
      <c r="DSF124" s="37"/>
      <c r="DSG124" s="37"/>
      <c r="DSH124" s="37"/>
      <c r="DSI124" s="37"/>
      <c r="DSJ124" s="37"/>
      <c r="DSK124" s="37"/>
      <c r="DSL124" s="37"/>
      <c r="DSM124" s="37"/>
      <c r="DSN124" s="37"/>
      <c r="DSO124" s="37"/>
      <c r="DSP124" s="37"/>
      <c r="DSQ124" s="37"/>
      <c r="DSR124" s="37"/>
      <c r="DSS124" s="37"/>
      <c r="DST124" s="37"/>
      <c r="DSU124" s="37"/>
      <c r="DSV124" s="37"/>
      <c r="DSW124" s="37"/>
      <c r="DSX124" s="37"/>
      <c r="DSY124" s="37"/>
      <c r="DSZ124" s="37"/>
      <c r="DTA124" s="37"/>
      <c r="DTB124" s="37"/>
      <c r="DTC124" s="37"/>
      <c r="DTD124" s="37"/>
      <c r="DTE124" s="37"/>
      <c r="DTF124" s="37"/>
      <c r="DTG124" s="37"/>
      <c r="DTH124" s="37"/>
      <c r="DTI124" s="37"/>
      <c r="DTJ124" s="37"/>
      <c r="DTK124" s="37"/>
      <c r="DTL124" s="37"/>
      <c r="DTM124" s="37"/>
      <c r="DTN124" s="37"/>
      <c r="DTO124" s="37"/>
      <c r="DTP124" s="37"/>
      <c r="DTQ124" s="37"/>
      <c r="DTR124" s="37"/>
      <c r="DTS124" s="37"/>
      <c r="DTT124" s="37"/>
      <c r="DTU124" s="37"/>
      <c r="DTV124" s="37"/>
      <c r="DTW124" s="37"/>
      <c r="DTX124" s="37"/>
      <c r="DTY124" s="37"/>
      <c r="DTZ124" s="37"/>
      <c r="DUA124" s="37"/>
      <c r="DUB124" s="37"/>
      <c r="DUC124" s="37"/>
      <c r="DUD124" s="37"/>
      <c r="DUE124" s="37"/>
      <c r="DUF124" s="37"/>
      <c r="DUG124" s="37"/>
      <c r="DUH124" s="37"/>
      <c r="DUI124" s="37"/>
      <c r="DUJ124" s="37"/>
      <c r="DUK124" s="37"/>
      <c r="DUL124" s="37"/>
      <c r="DUM124" s="37"/>
      <c r="DUN124" s="37"/>
      <c r="DUO124" s="37"/>
      <c r="DUP124" s="37"/>
      <c r="DUQ124" s="37"/>
      <c r="DUR124" s="37"/>
      <c r="DUS124" s="37"/>
      <c r="DUT124" s="37"/>
      <c r="DUU124" s="37"/>
      <c r="DUV124" s="37"/>
      <c r="DUW124" s="37"/>
      <c r="DUX124" s="37"/>
      <c r="DUY124" s="37"/>
      <c r="DUZ124" s="37"/>
      <c r="DVA124" s="37"/>
      <c r="DVB124" s="37"/>
      <c r="DVC124" s="37"/>
      <c r="DVD124" s="37"/>
      <c r="DVE124" s="37"/>
      <c r="DVF124" s="37"/>
      <c r="DVG124" s="37"/>
      <c r="DVH124" s="37"/>
      <c r="DVI124" s="37"/>
      <c r="DVJ124" s="37"/>
      <c r="DVK124" s="37"/>
      <c r="DVL124" s="37"/>
      <c r="DVM124" s="37"/>
      <c r="DVN124" s="37"/>
      <c r="DVO124" s="37"/>
      <c r="DVP124" s="37"/>
      <c r="DVQ124" s="37"/>
      <c r="DVR124" s="37"/>
      <c r="DVS124" s="37"/>
      <c r="DVT124" s="37"/>
      <c r="DVU124" s="37"/>
      <c r="DVV124" s="37"/>
      <c r="DVW124" s="37"/>
      <c r="DVX124" s="37"/>
      <c r="DVY124" s="37"/>
      <c r="DVZ124" s="37"/>
      <c r="DWA124" s="37"/>
      <c r="DWB124" s="37"/>
      <c r="DWC124" s="37"/>
      <c r="DWD124" s="37"/>
      <c r="DWE124" s="37"/>
      <c r="DWF124" s="37"/>
      <c r="DWG124" s="37"/>
      <c r="DWH124" s="37"/>
      <c r="DWI124" s="37"/>
      <c r="DWJ124" s="37"/>
      <c r="DWK124" s="37"/>
      <c r="DWL124" s="37"/>
      <c r="DWM124" s="37"/>
      <c r="DWN124" s="37"/>
      <c r="DWO124" s="37"/>
      <c r="DWP124" s="37"/>
      <c r="DWQ124" s="37"/>
      <c r="DWR124" s="37"/>
      <c r="DWS124" s="37"/>
      <c r="DWT124" s="37"/>
      <c r="DWU124" s="37"/>
      <c r="DWV124" s="37"/>
      <c r="DWW124" s="37"/>
      <c r="DWX124" s="37"/>
      <c r="DWY124" s="37"/>
      <c r="DWZ124" s="37"/>
      <c r="DXA124" s="37"/>
      <c r="DXB124" s="37"/>
      <c r="DXC124" s="37"/>
      <c r="DXD124" s="37"/>
      <c r="DXE124" s="37"/>
      <c r="DXF124" s="37"/>
      <c r="DXG124" s="37"/>
      <c r="DXH124" s="37"/>
      <c r="DXI124" s="37"/>
      <c r="DXJ124" s="37"/>
      <c r="DXK124" s="37"/>
      <c r="DXL124" s="37"/>
      <c r="DXM124" s="37"/>
      <c r="DXN124" s="37"/>
      <c r="DXO124" s="37"/>
      <c r="DXP124" s="37"/>
      <c r="DXQ124" s="37"/>
      <c r="DXR124" s="37"/>
      <c r="DXS124" s="37"/>
      <c r="DXT124" s="37"/>
      <c r="DXU124" s="37"/>
      <c r="DXV124" s="37"/>
      <c r="DXW124" s="37"/>
      <c r="DXX124" s="37"/>
      <c r="DXY124" s="37"/>
      <c r="DXZ124" s="37"/>
      <c r="DYA124" s="37"/>
      <c r="DYB124" s="37"/>
      <c r="DYC124" s="37"/>
      <c r="DYD124" s="37"/>
      <c r="DYE124" s="37"/>
      <c r="DYF124" s="37"/>
      <c r="DYG124" s="37"/>
      <c r="DYH124" s="37"/>
      <c r="DYI124" s="37"/>
      <c r="DYJ124" s="37"/>
      <c r="DYK124" s="37"/>
      <c r="DYL124" s="37"/>
      <c r="DYM124" s="37"/>
      <c r="DYN124" s="37"/>
      <c r="DYO124" s="37"/>
      <c r="DYP124" s="37"/>
      <c r="DYQ124" s="37"/>
      <c r="DYR124" s="37"/>
      <c r="DYS124" s="37"/>
      <c r="DYT124" s="37"/>
      <c r="DYU124" s="37"/>
      <c r="DYV124" s="37"/>
      <c r="DYW124" s="37"/>
      <c r="DYX124" s="37"/>
      <c r="DYY124" s="37"/>
      <c r="DYZ124" s="37"/>
      <c r="DZA124" s="37"/>
      <c r="DZB124" s="37"/>
      <c r="DZC124" s="37"/>
      <c r="DZD124" s="37"/>
      <c r="DZE124" s="37"/>
      <c r="DZF124" s="37"/>
      <c r="DZG124" s="37"/>
      <c r="DZH124" s="37"/>
      <c r="DZI124" s="37"/>
      <c r="DZJ124" s="37"/>
      <c r="DZK124" s="37"/>
      <c r="DZL124" s="37"/>
      <c r="DZM124" s="37"/>
      <c r="DZN124" s="37"/>
      <c r="DZO124" s="37"/>
      <c r="DZP124" s="37"/>
      <c r="DZQ124" s="37"/>
      <c r="DZR124" s="37"/>
      <c r="DZS124" s="37"/>
      <c r="DZT124" s="37"/>
      <c r="DZU124" s="37"/>
      <c r="DZV124" s="37"/>
      <c r="DZW124" s="37"/>
      <c r="DZX124" s="37"/>
      <c r="DZY124" s="37"/>
      <c r="DZZ124" s="37"/>
      <c r="EAA124" s="37"/>
      <c r="EAB124" s="37"/>
      <c r="EAC124" s="37"/>
      <c r="EAD124" s="37"/>
      <c r="EAE124" s="37"/>
      <c r="EAF124" s="37"/>
      <c r="EAG124" s="37"/>
      <c r="EAH124" s="37"/>
      <c r="EAI124" s="37"/>
      <c r="EAJ124" s="37"/>
      <c r="EAK124" s="37"/>
      <c r="EAL124" s="37"/>
      <c r="EAM124" s="37"/>
      <c r="EAN124" s="37"/>
      <c r="EAO124" s="37"/>
      <c r="EAP124" s="37"/>
      <c r="EAQ124" s="37"/>
      <c r="EAR124" s="37"/>
      <c r="EAS124" s="37"/>
      <c r="EAT124" s="37"/>
      <c r="EAU124" s="37"/>
      <c r="EAV124" s="37"/>
      <c r="EAW124" s="37"/>
      <c r="EAX124" s="37"/>
      <c r="EAY124" s="37"/>
      <c r="EAZ124" s="37"/>
      <c r="EBA124" s="37"/>
      <c r="EBB124" s="37"/>
      <c r="EBC124" s="37"/>
      <c r="EBD124" s="37"/>
      <c r="EBE124" s="37"/>
      <c r="EBF124" s="37"/>
      <c r="EBG124" s="37"/>
      <c r="EBH124" s="37"/>
      <c r="EBI124" s="37"/>
      <c r="EBJ124" s="37"/>
      <c r="EBK124" s="37"/>
      <c r="EBL124" s="37"/>
      <c r="EBM124" s="37"/>
      <c r="EBN124" s="37"/>
      <c r="EBO124" s="37"/>
      <c r="EBP124" s="37"/>
      <c r="EBQ124" s="37"/>
      <c r="EBR124" s="37"/>
      <c r="EBS124" s="37"/>
      <c r="EBT124" s="37"/>
      <c r="EBU124" s="37"/>
      <c r="EBV124" s="37"/>
      <c r="EBW124" s="37"/>
      <c r="EBX124" s="37"/>
      <c r="EBY124" s="37"/>
      <c r="EBZ124" s="37"/>
      <c r="ECA124" s="37"/>
      <c r="ECB124" s="37"/>
      <c r="ECC124" s="37"/>
      <c r="ECD124" s="37"/>
      <c r="ECE124" s="37"/>
      <c r="ECF124" s="37"/>
      <c r="ECG124" s="37"/>
      <c r="ECH124" s="37"/>
      <c r="ECI124" s="37"/>
      <c r="ECJ124" s="37"/>
      <c r="ECK124" s="37"/>
      <c r="ECL124" s="37"/>
      <c r="ECM124" s="37"/>
      <c r="ECN124" s="37"/>
      <c r="ECO124" s="37"/>
      <c r="ECP124" s="37"/>
      <c r="ECQ124" s="37"/>
      <c r="ECR124" s="37"/>
      <c r="ECS124" s="37"/>
      <c r="ECT124" s="37"/>
      <c r="ECU124" s="37"/>
      <c r="ECV124" s="37"/>
      <c r="ECW124" s="37"/>
      <c r="ECX124" s="37"/>
      <c r="ECY124" s="37"/>
      <c r="ECZ124" s="37"/>
      <c r="EDA124" s="37"/>
      <c r="EDB124" s="37"/>
      <c r="EDC124" s="37"/>
      <c r="EDD124" s="37"/>
      <c r="EDE124" s="37"/>
      <c r="EDF124" s="37"/>
      <c r="EDG124" s="37"/>
      <c r="EDH124" s="37"/>
      <c r="EDI124" s="37"/>
      <c r="EDJ124" s="37"/>
      <c r="EDK124" s="37"/>
      <c r="EDL124" s="37"/>
      <c r="EDM124" s="37"/>
      <c r="EDN124" s="37"/>
      <c r="EDO124" s="37"/>
      <c r="EDP124" s="37"/>
      <c r="EDQ124" s="37"/>
      <c r="EDR124" s="37"/>
      <c r="EDS124" s="37"/>
      <c r="EDT124" s="37"/>
      <c r="EDU124" s="37"/>
      <c r="EDV124" s="37"/>
      <c r="EDW124" s="37"/>
      <c r="EDX124" s="37"/>
      <c r="EDY124" s="37"/>
      <c r="EDZ124" s="37"/>
      <c r="EEA124" s="37"/>
      <c r="EEB124" s="37"/>
      <c r="EEC124" s="37"/>
      <c r="EED124" s="37"/>
      <c r="EEE124" s="37"/>
      <c r="EEF124" s="37"/>
      <c r="EEG124" s="37"/>
      <c r="EEH124" s="37"/>
      <c r="EEI124" s="37"/>
      <c r="EEJ124" s="37"/>
      <c r="EEK124" s="37"/>
      <c r="EEL124" s="37"/>
      <c r="EEM124" s="37"/>
      <c r="EEN124" s="37"/>
      <c r="EEO124" s="37"/>
      <c r="EEP124" s="37"/>
      <c r="EEQ124" s="37"/>
      <c r="EER124" s="37"/>
      <c r="EES124" s="37"/>
      <c r="EET124" s="37"/>
      <c r="EEU124" s="37"/>
      <c r="EEV124" s="37"/>
      <c r="EEW124" s="37"/>
      <c r="EEX124" s="37"/>
      <c r="EEY124" s="37"/>
      <c r="EEZ124" s="37"/>
      <c r="EFA124" s="37"/>
      <c r="EFB124" s="37"/>
      <c r="EFC124" s="37"/>
      <c r="EFD124" s="37"/>
      <c r="EFE124" s="37"/>
      <c r="EFF124" s="37"/>
      <c r="EFG124" s="37"/>
      <c r="EFH124" s="37"/>
      <c r="EFI124" s="37"/>
      <c r="EFJ124" s="37"/>
      <c r="EFK124" s="37"/>
      <c r="EFL124" s="37"/>
      <c r="EFM124" s="37"/>
      <c r="EFN124" s="37"/>
      <c r="EFO124" s="37"/>
      <c r="EFP124" s="37"/>
      <c r="EFQ124" s="37"/>
      <c r="EFR124" s="37"/>
      <c r="EFS124" s="37"/>
      <c r="EFT124" s="37"/>
      <c r="EFU124" s="37"/>
      <c r="EFV124" s="37"/>
      <c r="EFW124" s="37"/>
      <c r="EFX124" s="37"/>
      <c r="EFY124" s="37"/>
      <c r="EFZ124" s="37"/>
      <c r="EGA124" s="37"/>
      <c r="EGB124" s="37"/>
      <c r="EGC124" s="37"/>
      <c r="EGD124" s="37"/>
      <c r="EGE124" s="37"/>
      <c r="EGF124" s="37"/>
      <c r="EGG124" s="37"/>
      <c r="EGH124" s="37"/>
      <c r="EGI124" s="37"/>
      <c r="EGJ124" s="37"/>
      <c r="EGK124" s="37"/>
      <c r="EGL124" s="37"/>
      <c r="EGM124" s="37"/>
      <c r="EGN124" s="37"/>
      <c r="EGO124" s="37"/>
      <c r="EGP124" s="37"/>
      <c r="EGQ124" s="37"/>
      <c r="EGR124" s="37"/>
      <c r="EGS124" s="37"/>
      <c r="EGT124" s="37"/>
      <c r="EGU124" s="37"/>
      <c r="EGV124" s="37"/>
      <c r="EGW124" s="37"/>
      <c r="EGX124" s="37"/>
      <c r="EGY124" s="37"/>
      <c r="EGZ124" s="37"/>
      <c r="EHA124" s="37"/>
      <c r="EHB124" s="37"/>
      <c r="EHC124" s="37"/>
      <c r="EHD124" s="37"/>
      <c r="EHE124" s="37"/>
      <c r="EHF124" s="37"/>
      <c r="EHG124" s="37"/>
      <c r="EHH124" s="37"/>
      <c r="EHI124" s="37"/>
      <c r="EHJ124" s="37"/>
      <c r="EHK124" s="37"/>
      <c r="EHL124" s="37"/>
      <c r="EHM124" s="37"/>
      <c r="EHN124" s="37"/>
      <c r="EHO124" s="37"/>
      <c r="EHP124" s="37"/>
      <c r="EHQ124" s="37"/>
      <c r="EHR124" s="37"/>
      <c r="EHS124" s="37"/>
      <c r="EHT124" s="37"/>
      <c r="EHU124" s="37"/>
      <c r="EHV124" s="37"/>
      <c r="EHW124" s="37"/>
      <c r="EHX124" s="37"/>
      <c r="EHY124" s="37"/>
      <c r="EHZ124" s="37"/>
      <c r="EIA124" s="37"/>
      <c r="EIB124" s="37"/>
      <c r="EIC124" s="37"/>
      <c r="EID124" s="37"/>
      <c r="EIE124" s="37"/>
      <c r="EIF124" s="37"/>
      <c r="EIG124" s="37"/>
      <c r="EIH124" s="37"/>
      <c r="EII124" s="37"/>
      <c r="EIJ124" s="37"/>
      <c r="EIK124" s="37"/>
      <c r="EIL124" s="37"/>
      <c r="EIM124" s="37"/>
      <c r="EIN124" s="37"/>
      <c r="EIO124" s="37"/>
      <c r="EIP124" s="37"/>
      <c r="EIQ124" s="37"/>
      <c r="EIR124" s="37"/>
      <c r="EIS124" s="37"/>
      <c r="EIT124" s="37"/>
      <c r="EIU124" s="37"/>
      <c r="EIV124" s="37"/>
      <c r="EIW124" s="37"/>
      <c r="EIX124" s="37"/>
      <c r="EIY124" s="37"/>
      <c r="EIZ124" s="37"/>
      <c r="EJA124" s="37"/>
      <c r="EJB124" s="37"/>
      <c r="EJC124" s="37"/>
      <c r="EJD124" s="37"/>
      <c r="EJE124" s="37"/>
      <c r="EJF124" s="37"/>
      <c r="EJG124" s="37"/>
      <c r="EJH124" s="37"/>
      <c r="EJI124" s="37"/>
      <c r="EJJ124" s="37"/>
      <c r="EJK124" s="37"/>
      <c r="EJL124" s="37"/>
      <c r="EJM124" s="37"/>
      <c r="EJN124" s="37"/>
      <c r="EJO124" s="37"/>
      <c r="EJP124" s="37"/>
      <c r="EJQ124" s="37"/>
      <c r="EJR124" s="37"/>
      <c r="EJS124" s="37"/>
      <c r="EJT124" s="37"/>
      <c r="EJU124" s="37"/>
      <c r="EJV124" s="37"/>
      <c r="EJW124" s="37"/>
      <c r="EJX124" s="37"/>
      <c r="EJY124" s="37"/>
      <c r="EJZ124" s="37"/>
      <c r="EKA124" s="37"/>
      <c r="EKB124" s="37"/>
      <c r="EKC124" s="37"/>
      <c r="EKD124" s="37"/>
      <c r="EKE124" s="37"/>
      <c r="EKF124" s="37"/>
      <c r="EKG124" s="37"/>
      <c r="EKH124" s="37"/>
      <c r="EKI124" s="37"/>
      <c r="EKJ124" s="37"/>
      <c r="EKK124" s="37"/>
      <c r="EKL124" s="37"/>
      <c r="EKM124" s="37"/>
      <c r="EKN124" s="37"/>
      <c r="EKO124" s="37"/>
      <c r="EKP124" s="37"/>
      <c r="EKQ124" s="37"/>
      <c r="EKR124" s="37"/>
      <c r="EKS124" s="37"/>
      <c r="EKT124" s="37"/>
      <c r="EKU124" s="37"/>
      <c r="EKV124" s="37"/>
      <c r="EKW124" s="37"/>
      <c r="EKX124" s="37"/>
      <c r="EKY124" s="37"/>
      <c r="EKZ124" s="37"/>
      <c r="ELA124" s="37"/>
      <c r="ELB124" s="37"/>
      <c r="ELC124" s="37"/>
      <c r="ELD124" s="37"/>
      <c r="ELE124" s="37"/>
      <c r="ELF124" s="37"/>
      <c r="ELG124" s="37"/>
      <c r="ELH124" s="37"/>
      <c r="ELI124" s="37"/>
      <c r="ELJ124" s="37"/>
      <c r="ELK124" s="37"/>
      <c r="ELL124" s="37"/>
      <c r="ELM124" s="37"/>
      <c r="ELN124" s="37"/>
      <c r="ELO124" s="37"/>
      <c r="ELP124" s="37"/>
      <c r="ELQ124" s="37"/>
      <c r="ELR124" s="37"/>
      <c r="ELS124" s="37"/>
      <c r="ELT124" s="37"/>
      <c r="ELU124" s="37"/>
      <c r="ELV124" s="37"/>
      <c r="ELW124" s="37"/>
      <c r="ELX124" s="37"/>
      <c r="ELY124" s="37"/>
      <c r="ELZ124" s="37"/>
      <c r="EMA124" s="37"/>
      <c r="EMB124" s="37"/>
      <c r="EMC124" s="37"/>
      <c r="EMD124" s="37"/>
      <c r="EME124" s="37"/>
      <c r="EMF124" s="37"/>
      <c r="EMG124" s="37"/>
      <c r="EMH124" s="37"/>
      <c r="EMI124" s="37"/>
      <c r="EMJ124" s="37"/>
      <c r="EMK124" s="37"/>
      <c r="EML124" s="37"/>
      <c r="EMM124" s="37"/>
      <c r="EMN124" s="37"/>
      <c r="EMO124" s="37"/>
      <c r="EMP124" s="37"/>
      <c r="EMQ124" s="37"/>
      <c r="EMR124" s="37"/>
      <c r="EMS124" s="37"/>
      <c r="EMT124" s="37"/>
      <c r="EMU124" s="37"/>
      <c r="EMV124" s="37"/>
      <c r="EMW124" s="37"/>
      <c r="EMX124" s="37"/>
      <c r="EMY124" s="37"/>
      <c r="EMZ124" s="37"/>
      <c r="ENA124" s="37"/>
      <c r="ENB124" s="37"/>
      <c r="ENC124" s="37"/>
      <c r="END124" s="37"/>
      <c r="ENE124" s="37"/>
      <c r="ENF124" s="37"/>
      <c r="ENG124" s="37"/>
      <c r="ENH124" s="37"/>
      <c r="ENI124" s="37"/>
      <c r="ENJ124" s="37"/>
      <c r="ENK124" s="37"/>
      <c r="ENL124" s="37"/>
      <c r="ENM124" s="37"/>
      <c r="ENN124" s="37"/>
      <c r="ENO124" s="37"/>
      <c r="ENP124" s="37"/>
      <c r="ENQ124" s="37"/>
      <c r="ENR124" s="37"/>
      <c r="ENS124" s="37"/>
      <c r="ENT124" s="37"/>
      <c r="ENU124" s="37"/>
      <c r="ENV124" s="37"/>
      <c r="ENW124" s="37"/>
      <c r="ENX124" s="37"/>
      <c r="ENY124" s="37"/>
      <c r="ENZ124" s="37"/>
      <c r="EOA124" s="37"/>
      <c r="EOB124" s="37"/>
      <c r="EOC124" s="37"/>
      <c r="EOD124" s="37"/>
      <c r="EOE124" s="37"/>
      <c r="EOF124" s="37"/>
      <c r="EOG124" s="37"/>
      <c r="EOH124" s="37"/>
      <c r="EOI124" s="37"/>
      <c r="EOJ124" s="37"/>
      <c r="EOK124" s="37"/>
      <c r="EOL124" s="37"/>
      <c r="EOM124" s="37"/>
      <c r="EON124" s="37"/>
      <c r="EOO124" s="37"/>
      <c r="EOP124" s="37"/>
      <c r="EOQ124" s="37"/>
      <c r="EOR124" s="37"/>
      <c r="EOS124" s="37"/>
      <c r="EOT124" s="37"/>
      <c r="EOU124" s="37"/>
      <c r="EOV124" s="37"/>
      <c r="EOW124" s="37"/>
      <c r="EOX124" s="37"/>
      <c r="EOY124" s="37"/>
      <c r="EOZ124" s="37"/>
      <c r="EPA124" s="37"/>
      <c r="EPB124" s="37"/>
      <c r="EPC124" s="37"/>
      <c r="EPD124" s="37"/>
      <c r="EPE124" s="37"/>
      <c r="EPF124" s="37"/>
      <c r="EPG124" s="37"/>
      <c r="EPH124" s="37"/>
      <c r="EPI124" s="37"/>
      <c r="EPJ124" s="37"/>
      <c r="EPK124" s="37"/>
      <c r="EPL124" s="37"/>
      <c r="EPM124" s="37"/>
      <c r="EPN124" s="37"/>
      <c r="EPO124" s="37"/>
      <c r="EPP124" s="37"/>
      <c r="EPQ124" s="37"/>
      <c r="EPR124" s="37"/>
      <c r="EPS124" s="37"/>
      <c r="EPT124" s="37"/>
      <c r="EPU124" s="37"/>
      <c r="EPV124" s="37"/>
      <c r="EPW124" s="37"/>
      <c r="EPX124" s="37"/>
      <c r="EPY124" s="37"/>
      <c r="EPZ124" s="37"/>
      <c r="EQA124" s="37"/>
      <c r="EQB124" s="37"/>
      <c r="EQC124" s="37"/>
      <c r="EQD124" s="37"/>
      <c r="EQE124" s="37"/>
      <c r="EQF124" s="37"/>
      <c r="EQG124" s="37"/>
      <c r="EQH124" s="37"/>
      <c r="EQI124" s="37"/>
      <c r="EQJ124" s="37"/>
      <c r="EQK124" s="37"/>
      <c r="EQL124" s="37"/>
      <c r="EQM124" s="37"/>
      <c r="EQN124" s="37"/>
      <c r="EQO124" s="37"/>
      <c r="EQP124" s="37"/>
      <c r="EQQ124" s="37"/>
      <c r="EQR124" s="37"/>
      <c r="EQS124" s="37"/>
      <c r="EQT124" s="37"/>
      <c r="EQU124" s="37"/>
      <c r="EQV124" s="37"/>
      <c r="EQW124" s="37"/>
      <c r="EQX124" s="37"/>
      <c r="EQY124" s="37"/>
      <c r="EQZ124" s="37"/>
      <c r="ERA124" s="37"/>
      <c r="ERB124" s="37"/>
      <c r="ERC124" s="37"/>
      <c r="ERD124" s="37"/>
      <c r="ERE124" s="37"/>
      <c r="ERF124" s="37"/>
      <c r="ERG124" s="37"/>
      <c r="ERH124" s="37"/>
      <c r="ERI124" s="37"/>
      <c r="ERJ124" s="37"/>
      <c r="ERK124" s="37"/>
      <c r="ERL124" s="37"/>
      <c r="ERM124" s="37"/>
      <c r="ERN124" s="37"/>
      <c r="ERO124" s="37"/>
      <c r="ERP124" s="37"/>
      <c r="ERQ124" s="37"/>
      <c r="ERR124" s="37"/>
      <c r="ERS124" s="37"/>
      <c r="ERT124" s="37"/>
      <c r="ERU124" s="37"/>
      <c r="ERV124" s="37"/>
      <c r="ERW124" s="37"/>
      <c r="ERX124" s="37"/>
      <c r="ERY124" s="37"/>
      <c r="ERZ124" s="37"/>
      <c r="ESA124" s="37"/>
      <c r="ESB124" s="37"/>
      <c r="ESC124" s="37"/>
      <c r="ESD124" s="37"/>
      <c r="ESE124" s="37"/>
      <c r="ESF124" s="37"/>
      <c r="ESG124" s="37"/>
      <c r="ESH124" s="37"/>
      <c r="ESI124" s="37"/>
      <c r="ESJ124" s="37"/>
      <c r="ESK124" s="37"/>
      <c r="ESL124" s="37"/>
      <c r="ESM124" s="37"/>
      <c r="ESN124" s="37"/>
      <c r="ESO124" s="37"/>
      <c r="ESP124" s="37"/>
      <c r="ESQ124" s="37"/>
      <c r="ESR124" s="37"/>
      <c r="ESS124" s="37"/>
      <c r="EST124" s="37"/>
      <c r="ESU124" s="37"/>
      <c r="ESV124" s="37"/>
      <c r="ESW124" s="37"/>
      <c r="ESX124" s="37"/>
      <c r="ESY124" s="37"/>
      <c r="ESZ124" s="37"/>
      <c r="ETA124" s="37"/>
      <c r="ETB124" s="37"/>
      <c r="ETC124" s="37"/>
      <c r="ETD124" s="37"/>
      <c r="ETE124" s="37"/>
      <c r="ETF124" s="37"/>
      <c r="ETG124" s="37"/>
      <c r="ETH124" s="37"/>
      <c r="ETI124" s="37"/>
      <c r="ETJ124" s="37"/>
      <c r="ETK124" s="37"/>
      <c r="ETL124" s="37"/>
      <c r="ETM124" s="37"/>
      <c r="ETN124" s="37"/>
      <c r="ETO124" s="37"/>
      <c r="ETP124" s="37"/>
      <c r="ETQ124" s="37"/>
      <c r="ETR124" s="37"/>
      <c r="ETS124" s="37"/>
      <c r="ETT124" s="37"/>
      <c r="ETU124" s="37"/>
      <c r="ETV124" s="37"/>
      <c r="ETW124" s="37"/>
      <c r="ETX124" s="37"/>
      <c r="ETY124" s="37"/>
      <c r="ETZ124" s="37"/>
      <c r="EUA124" s="37"/>
      <c r="EUB124" s="37"/>
      <c r="EUC124" s="37"/>
      <c r="EUD124" s="37"/>
      <c r="EUE124" s="37"/>
      <c r="EUF124" s="37"/>
      <c r="EUG124" s="37"/>
      <c r="EUH124" s="37"/>
      <c r="EUI124" s="37"/>
      <c r="EUJ124" s="37"/>
      <c r="EUK124" s="37"/>
      <c r="EUL124" s="37"/>
      <c r="EUM124" s="37"/>
      <c r="EUN124" s="37"/>
      <c r="EUO124" s="37"/>
      <c r="EUP124" s="37"/>
      <c r="EUQ124" s="37"/>
      <c r="EUR124" s="37"/>
      <c r="EUS124" s="37"/>
      <c r="EUT124" s="37"/>
      <c r="EUU124" s="37"/>
      <c r="EUV124" s="37"/>
      <c r="EUW124" s="37"/>
      <c r="EUX124" s="37"/>
      <c r="EUY124" s="37"/>
      <c r="EUZ124" s="37"/>
      <c r="EVA124" s="37"/>
      <c r="EVB124" s="37"/>
      <c r="EVC124" s="37"/>
      <c r="EVD124" s="37"/>
      <c r="EVE124" s="37"/>
      <c r="EVF124" s="37"/>
      <c r="EVG124" s="37"/>
      <c r="EVH124" s="37"/>
      <c r="EVI124" s="37"/>
      <c r="EVJ124" s="37"/>
      <c r="EVK124" s="37"/>
      <c r="EVL124" s="37"/>
      <c r="EVM124" s="37"/>
      <c r="EVN124" s="37"/>
      <c r="EVO124" s="37"/>
      <c r="EVP124" s="37"/>
      <c r="EVQ124" s="37"/>
      <c r="EVR124" s="37"/>
      <c r="EVS124" s="37"/>
      <c r="EVT124" s="37"/>
      <c r="EVU124" s="37"/>
      <c r="EVV124" s="37"/>
      <c r="EVW124" s="37"/>
      <c r="EVX124" s="37"/>
      <c r="EVY124" s="37"/>
      <c r="EVZ124" s="37"/>
      <c r="EWA124" s="37"/>
      <c r="EWB124" s="37"/>
      <c r="EWC124" s="37"/>
      <c r="EWD124" s="37"/>
      <c r="EWE124" s="37"/>
      <c r="EWF124" s="37"/>
      <c r="EWG124" s="37"/>
      <c r="EWH124" s="37"/>
      <c r="EWI124" s="37"/>
      <c r="EWJ124" s="37"/>
      <c r="EWK124" s="37"/>
      <c r="EWL124" s="37"/>
      <c r="EWM124" s="37"/>
      <c r="EWN124" s="37"/>
      <c r="EWO124" s="37"/>
      <c r="EWP124" s="37"/>
      <c r="EWQ124" s="37"/>
      <c r="EWR124" s="37"/>
      <c r="EWS124" s="37"/>
      <c r="EWT124" s="37"/>
      <c r="EWU124" s="37"/>
      <c r="EWV124" s="37"/>
      <c r="EWW124" s="37"/>
      <c r="EWX124" s="37"/>
      <c r="EWY124" s="37"/>
      <c r="EWZ124" s="37"/>
      <c r="EXA124" s="37"/>
      <c r="EXB124" s="37"/>
      <c r="EXC124" s="37"/>
      <c r="EXD124" s="37"/>
      <c r="EXE124" s="37"/>
      <c r="EXF124" s="37"/>
      <c r="EXG124" s="37"/>
      <c r="EXH124" s="37"/>
      <c r="EXI124" s="37"/>
      <c r="EXJ124" s="37"/>
      <c r="EXK124" s="37"/>
      <c r="EXL124" s="37"/>
      <c r="EXM124" s="37"/>
      <c r="EXN124" s="37"/>
      <c r="EXO124" s="37"/>
      <c r="EXP124" s="37"/>
      <c r="EXQ124" s="37"/>
      <c r="EXR124" s="37"/>
      <c r="EXS124" s="37"/>
      <c r="EXT124" s="37"/>
      <c r="EXU124" s="37"/>
      <c r="EXV124" s="37"/>
      <c r="EXW124" s="37"/>
      <c r="EXX124" s="37"/>
      <c r="EXY124" s="37"/>
      <c r="EXZ124" s="37"/>
      <c r="EYA124" s="37"/>
      <c r="EYB124" s="37"/>
      <c r="EYC124" s="37"/>
      <c r="EYD124" s="37"/>
      <c r="EYE124" s="37"/>
      <c r="EYF124" s="37"/>
      <c r="EYG124" s="37"/>
      <c r="EYH124" s="37"/>
      <c r="EYI124" s="37"/>
      <c r="EYJ124" s="37"/>
      <c r="EYK124" s="37"/>
      <c r="EYL124" s="37"/>
      <c r="EYM124" s="37"/>
      <c r="EYN124" s="37"/>
      <c r="EYO124" s="37"/>
      <c r="EYP124" s="37"/>
      <c r="EYQ124" s="37"/>
      <c r="EYR124" s="37"/>
      <c r="EYS124" s="37"/>
      <c r="EYT124" s="37"/>
      <c r="EYU124" s="37"/>
      <c r="EYV124" s="37"/>
      <c r="EYW124" s="37"/>
      <c r="EYX124" s="37"/>
      <c r="EYY124" s="37"/>
      <c r="EYZ124" s="37"/>
      <c r="EZA124" s="37"/>
      <c r="EZB124" s="37"/>
      <c r="EZC124" s="37"/>
      <c r="EZD124" s="37"/>
      <c r="EZE124" s="37"/>
      <c r="EZF124" s="37"/>
      <c r="EZG124" s="37"/>
      <c r="EZH124" s="37"/>
      <c r="EZI124" s="37"/>
      <c r="EZJ124" s="37"/>
      <c r="EZK124" s="37"/>
      <c r="EZL124" s="37"/>
      <c r="EZM124" s="37"/>
      <c r="EZN124" s="37"/>
      <c r="EZO124" s="37"/>
      <c r="EZP124" s="37"/>
      <c r="EZQ124" s="37"/>
      <c r="EZR124" s="37"/>
      <c r="EZS124" s="37"/>
      <c r="EZT124" s="37"/>
      <c r="EZU124" s="37"/>
      <c r="EZV124" s="37"/>
      <c r="EZW124" s="37"/>
      <c r="EZX124" s="37"/>
      <c r="EZY124" s="37"/>
      <c r="EZZ124" s="37"/>
      <c r="FAA124" s="37"/>
      <c r="FAB124" s="37"/>
      <c r="FAC124" s="37"/>
      <c r="FAD124" s="37"/>
      <c r="FAE124" s="37"/>
      <c r="FAF124" s="37"/>
      <c r="FAG124" s="37"/>
      <c r="FAH124" s="37"/>
      <c r="FAI124" s="37"/>
      <c r="FAJ124" s="37"/>
      <c r="FAK124" s="37"/>
      <c r="FAL124" s="37"/>
      <c r="FAM124" s="37"/>
      <c r="FAN124" s="37"/>
      <c r="FAO124" s="37"/>
      <c r="FAP124" s="37"/>
      <c r="FAQ124" s="37"/>
      <c r="FAR124" s="37"/>
      <c r="FAS124" s="37"/>
      <c r="FAT124" s="37"/>
      <c r="FAU124" s="37"/>
      <c r="FAV124" s="37"/>
      <c r="FAW124" s="37"/>
      <c r="FAX124" s="37"/>
      <c r="FAY124" s="37"/>
      <c r="FAZ124" s="37"/>
      <c r="FBA124" s="37"/>
      <c r="FBB124" s="37"/>
      <c r="FBC124" s="37"/>
      <c r="FBD124" s="37"/>
      <c r="FBE124" s="37"/>
      <c r="FBF124" s="37"/>
      <c r="FBG124" s="37"/>
      <c r="FBH124" s="37"/>
      <c r="FBI124" s="37"/>
      <c r="FBJ124" s="37"/>
      <c r="FBK124" s="37"/>
      <c r="FBL124" s="37"/>
      <c r="FBM124" s="37"/>
      <c r="FBN124" s="37"/>
      <c r="FBO124" s="37"/>
      <c r="FBP124" s="37"/>
      <c r="FBQ124" s="37"/>
      <c r="FBR124" s="37"/>
      <c r="FBS124" s="37"/>
      <c r="FBT124" s="37"/>
      <c r="FBU124" s="37"/>
      <c r="FBV124" s="37"/>
      <c r="FBW124" s="37"/>
      <c r="FBX124" s="37"/>
      <c r="FBY124" s="37"/>
      <c r="FBZ124" s="37"/>
      <c r="FCA124" s="37"/>
      <c r="FCB124" s="37"/>
      <c r="FCC124" s="37"/>
      <c r="FCD124" s="37"/>
      <c r="FCE124" s="37"/>
      <c r="FCF124" s="37"/>
      <c r="FCG124" s="37"/>
      <c r="FCH124" s="37"/>
      <c r="FCI124" s="37"/>
      <c r="FCJ124" s="37"/>
      <c r="FCK124" s="37"/>
      <c r="FCL124" s="37"/>
      <c r="FCM124" s="37"/>
      <c r="FCN124" s="37"/>
      <c r="FCO124" s="37"/>
      <c r="FCP124" s="37"/>
      <c r="FCQ124" s="37"/>
      <c r="FCR124" s="37"/>
      <c r="FCS124" s="37"/>
      <c r="FCT124" s="37"/>
      <c r="FCU124" s="37"/>
      <c r="FCV124" s="37"/>
      <c r="FCW124" s="37"/>
      <c r="FCX124" s="37"/>
      <c r="FCY124" s="37"/>
      <c r="FCZ124" s="37"/>
      <c r="FDA124" s="37"/>
      <c r="FDB124" s="37"/>
      <c r="FDC124" s="37"/>
      <c r="FDD124" s="37"/>
      <c r="FDE124" s="37"/>
      <c r="FDF124" s="37"/>
      <c r="FDG124" s="37"/>
      <c r="FDH124" s="37"/>
      <c r="FDI124" s="37"/>
      <c r="FDJ124" s="37"/>
      <c r="FDK124" s="37"/>
      <c r="FDL124" s="37"/>
      <c r="FDM124" s="37"/>
      <c r="FDN124" s="37"/>
      <c r="FDO124" s="37"/>
      <c r="FDP124" s="37"/>
      <c r="FDQ124" s="37"/>
      <c r="FDR124" s="37"/>
      <c r="FDS124" s="37"/>
      <c r="FDT124" s="37"/>
      <c r="FDU124" s="37"/>
      <c r="FDV124" s="37"/>
      <c r="FDW124" s="37"/>
      <c r="FDX124" s="37"/>
      <c r="FDY124" s="37"/>
      <c r="FDZ124" s="37"/>
      <c r="FEA124" s="37"/>
      <c r="FEB124" s="37"/>
      <c r="FEC124" s="37"/>
      <c r="FED124" s="37"/>
      <c r="FEE124" s="37"/>
      <c r="FEF124" s="37"/>
      <c r="FEG124" s="37"/>
      <c r="FEH124" s="37"/>
      <c r="FEI124" s="37"/>
      <c r="FEJ124" s="37"/>
      <c r="FEK124" s="37"/>
      <c r="FEL124" s="37"/>
      <c r="FEM124" s="37"/>
      <c r="FEN124" s="37"/>
      <c r="FEO124" s="37"/>
      <c r="FEP124" s="37"/>
      <c r="FEQ124" s="37"/>
      <c r="FER124" s="37"/>
      <c r="FES124" s="37"/>
      <c r="FET124" s="37"/>
      <c r="FEU124" s="37"/>
      <c r="FEV124" s="37"/>
      <c r="FEW124" s="37"/>
      <c r="FEX124" s="37"/>
      <c r="FEY124" s="37"/>
      <c r="FEZ124" s="37"/>
      <c r="FFA124" s="37"/>
      <c r="FFB124" s="37"/>
      <c r="FFC124" s="37"/>
      <c r="FFD124" s="37"/>
      <c r="FFE124" s="37"/>
      <c r="FFF124" s="37"/>
      <c r="FFG124" s="37"/>
      <c r="FFH124" s="37"/>
      <c r="FFI124" s="37"/>
      <c r="FFJ124" s="37"/>
      <c r="FFK124" s="37"/>
      <c r="FFL124" s="37"/>
      <c r="FFM124" s="37"/>
      <c r="FFN124" s="37"/>
      <c r="FFO124" s="37"/>
      <c r="FFP124" s="37"/>
      <c r="FFQ124" s="37"/>
      <c r="FFR124" s="37"/>
      <c r="FFS124" s="37"/>
      <c r="FFT124" s="37"/>
      <c r="FFU124" s="37"/>
      <c r="FFV124" s="37"/>
      <c r="FFW124" s="37"/>
      <c r="FFX124" s="37"/>
      <c r="FFY124" s="37"/>
      <c r="FFZ124" s="37"/>
      <c r="FGA124" s="37"/>
      <c r="FGB124" s="37"/>
      <c r="FGC124" s="37"/>
      <c r="FGD124" s="37"/>
      <c r="FGE124" s="37"/>
      <c r="FGF124" s="37"/>
      <c r="FGG124" s="37"/>
      <c r="FGH124" s="37"/>
      <c r="FGI124" s="37"/>
      <c r="FGJ124" s="37"/>
      <c r="FGK124" s="37"/>
      <c r="FGL124" s="37"/>
      <c r="FGM124" s="37"/>
      <c r="FGN124" s="37"/>
      <c r="FGO124" s="37"/>
      <c r="FGP124" s="37"/>
      <c r="FGQ124" s="37"/>
      <c r="FGR124" s="37"/>
      <c r="FGS124" s="37"/>
      <c r="FGT124" s="37"/>
      <c r="FGU124" s="37"/>
      <c r="FGV124" s="37"/>
      <c r="FGW124" s="37"/>
      <c r="FGX124" s="37"/>
      <c r="FGY124" s="37"/>
      <c r="FGZ124" s="37"/>
      <c r="FHA124" s="37"/>
      <c r="FHB124" s="37"/>
      <c r="FHC124" s="37"/>
      <c r="FHD124" s="37"/>
      <c r="FHE124" s="37"/>
      <c r="FHF124" s="37"/>
      <c r="FHG124" s="37"/>
      <c r="FHH124" s="37"/>
      <c r="FHI124" s="37"/>
      <c r="FHJ124" s="37"/>
      <c r="FHK124" s="37"/>
      <c r="FHL124" s="37"/>
      <c r="FHM124" s="37"/>
      <c r="FHN124" s="37"/>
      <c r="FHO124" s="37"/>
      <c r="FHP124" s="37"/>
      <c r="FHQ124" s="37"/>
      <c r="FHR124" s="37"/>
      <c r="FHS124" s="37"/>
      <c r="FHT124" s="37"/>
      <c r="FHU124" s="37"/>
      <c r="FHV124" s="37"/>
      <c r="FHW124" s="37"/>
      <c r="FHX124" s="37"/>
      <c r="FHY124" s="37"/>
      <c r="FHZ124" s="37"/>
      <c r="FIA124" s="37"/>
      <c r="FIB124" s="37"/>
      <c r="FIC124" s="37"/>
      <c r="FID124" s="37"/>
      <c r="FIE124" s="37"/>
      <c r="FIF124" s="37"/>
      <c r="FIG124" s="37"/>
      <c r="FIH124" s="37"/>
      <c r="FII124" s="37"/>
      <c r="FIJ124" s="37"/>
      <c r="FIK124" s="37"/>
      <c r="FIL124" s="37"/>
      <c r="FIM124" s="37"/>
      <c r="FIN124" s="37"/>
      <c r="FIO124" s="37"/>
      <c r="FIP124" s="37"/>
      <c r="FIQ124" s="37"/>
      <c r="FIR124" s="37"/>
      <c r="FIS124" s="37"/>
      <c r="FIT124" s="37"/>
      <c r="FIU124" s="37"/>
      <c r="FIV124" s="37"/>
      <c r="FIW124" s="37"/>
      <c r="FIX124" s="37"/>
      <c r="FIY124" s="37"/>
      <c r="FIZ124" s="37"/>
      <c r="FJA124" s="37"/>
      <c r="FJB124" s="37"/>
      <c r="FJC124" s="37"/>
      <c r="FJD124" s="37"/>
      <c r="FJE124" s="37"/>
      <c r="FJF124" s="37"/>
      <c r="FJG124" s="37"/>
      <c r="FJH124" s="37"/>
      <c r="FJI124" s="37"/>
      <c r="FJJ124" s="37"/>
      <c r="FJK124" s="37"/>
      <c r="FJL124" s="37"/>
      <c r="FJM124" s="37"/>
      <c r="FJN124" s="37"/>
      <c r="FJO124" s="37"/>
      <c r="FJP124" s="37"/>
      <c r="FJQ124" s="37"/>
      <c r="FJR124" s="37"/>
      <c r="FJS124" s="37"/>
      <c r="FJT124" s="37"/>
      <c r="FJU124" s="37"/>
      <c r="FJV124" s="37"/>
      <c r="FJW124" s="37"/>
      <c r="FJX124" s="37"/>
      <c r="FJY124" s="37"/>
      <c r="FJZ124" s="37"/>
      <c r="FKA124" s="37"/>
      <c r="FKB124" s="37"/>
      <c r="FKC124" s="37"/>
      <c r="FKD124" s="37"/>
      <c r="FKE124" s="37"/>
      <c r="FKF124" s="37"/>
      <c r="FKG124" s="37"/>
      <c r="FKH124" s="37"/>
      <c r="FKI124" s="37"/>
      <c r="FKJ124" s="37"/>
      <c r="FKK124" s="37"/>
      <c r="FKL124" s="37"/>
      <c r="FKM124" s="37"/>
      <c r="FKN124" s="37"/>
      <c r="FKO124" s="37"/>
      <c r="FKP124" s="37"/>
      <c r="FKQ124" s="37"/>
      <c r="FKR124" s="37"/>
      <c r="FKS124" s="37"/>
      <c r="FKT124" s="37"/>
      <c r="FKU124" s="37"/>
      <c r="FKV124" s="37"/>
      <c r="FKW124" s="37"/>
      <c r="FKX124" s="37"/>
      <c r="FKY124" s="37"/>
      <c r="FKZ124" s="37"/>
      <c r="FLA124" s="37"/>
      <c r="FLB124" s="37"/>
      <c r="FLC124" s="37"/>
      <c r="FLD124" s="37"/>
      <c r="FLE124" s="37"/>
      <c r="FLF124" s="37"/>
      <c r="FLG124" s="37"/>
      <c r="FLH124" s="37"/>
      <c r="FLI124" s="37"/>
      <c r="FLJ124" s="37"/>
      <c r="FLK124" s="37"/>
      <c r="FLL124" s="37"/>
      <c r="FLM124" s="37"/>
      <c r="FLN124" s="37"/>
      <c r="FLO124" s="37"/>
      <c r="FLP124" s="37"/>
      <c r="FLQ124" s="37"/>
      <c r="FLR124" s="37"/>
      <c r="FLS124" s="37"/>
      <c r="FLT124" s="37"/>
      <c r="FLU124" s="37"/>
      <c r="FLV124" s="37"/>
      <c r="FLW124" s="37"/>
      <c r="FLX124" s="37"/>
      <c r="FLY124" s="37"/>
      <c r="FLZ124" s="37"/>
      <c r="FMA124" s="37"/>
      <c r="FMB124" s="37"/>
      <c r="FMC124" s="37"/>
      <c r="FMD124" s="37"/>
      <c r="FME124" s="37"/>
      <c r="FMF124" s="37"/>
      <c r="FMG124" s="37"/>
      <c r="FMH124" s="37"/>
      <c r="FMI124" s="37"/>
      <c r="FMJ124" s="37"/>
      <c r="FMK124" s="37"/>
      <c r="FML124" s="37"/>
      <c r="FMM124" s="37"/>
      <c r="FMN124" s="37"/>
      <c r="FMO124" s="37"/>
      <c r="FMP124" s="37"/>
      <c r="FMQ124" s="37"/>
      <c r="FMR124" s="37"/>
      <c r="FMS124" s="37"/>
      <c r="FMT124" s="37"/>
      <c r="FMU124" s="37"/>
      <c r="FMV124" s="37"/>
      <c r="FMW124" s="37"/>
      <c r="FMX124" s="37"/>
      <c r="FMY124" s="37"/>
      <c r="FMZ124" s="37"/>
      <c r="FNA124" s="37"/>
      <c r="FNB124" s="37"/>
      <c r="FNC124" s="37"/>
      <c r="FND124" s="37"/>
      <c r="FNE124" s="37"/>
      <c r="FNF124" s="37"/>
      <c r="FNG124" s="37"/>
      <c r="FNH124" s="37"/>
      <c r="FNI124" s="37"/>
      <c r="FNJ124" s="37"/>
      <c r="FNK124" s="37"/>
      <c r="FNL124" s="37"/>
      <c r="FNM124" s="37"/>
      <c r="FNN124" s="37"/>
      <c r="FNO124" s="37"/>
      <c r="FNP124" s="37"/>
      <c r="FNQ124" s="37"/>
      <c r="FNR124" s="37"/>
      <c r="FNS124" s="37"/>
      <c r="FNT124" s="37"/>
      <c r="FNU124" s="37"/>
      <c r="FNV124" s="37"/>
      <c r="FNW124" s="37"/>
      <c r="FNX124" s="37"/>
      <c r="FNY124" s="37"/>
      <c r="FNZ124" s="37"/>
      <c r="FOA124" s="37"/>
      <c r="FOB124" s="37"/>
      <c r="FOC124" s="37"/>
      <c r="FOD124" s="37"/>
      <c r="FOE124" s="37"/>
      <c r="FOF124" s="37"/>
      <c r="FOG124" s="37"/>
      <c r="FOH124" s="37"/>
      <c r="FOI124" s="37"/>
      <c r="FOJ124" s="37"/>
      <c r="FOK124" s="37"/>
      <c r="FOL124" s="37"/>
      <c r="FOM124" s="37"/>
      <c r="FON124" s="37"/>
      <c r="FOO124" s="37"/>
      <c r="FOP124" s="37"/>
      <c r="FOQ124" s="37"/>
      <c r="FOR124" s="37"/>
      <c r="FOS124" s="37"/>
      <c r="FOT124" s="37"/>
      <c r="FOU124" s="37"/>
      <c r="FOV124" s="37"/>
      <c r="FOW124" s="37"/>
      <c r="FOX124" s="37"/>
      <c r="FOY124" s="37"/>
      <c r="FOZ124" s="37"/>
      <c r="FPA124" s="37"/>
      <c r="FPB124" s="37"/>
      <c r="FPC124" s="37"/>
      <c r="FPD124" s="37"/>
      <c r="FPE124" s="37"/>
      <c r="FPF124" s="37"/>
      <c r="FPG124" s="37"/>
      <c r="FPH124" s="37"/>
      <c r="FPI124" s="37"/>
      <c r="FPJ124" s="37"/>
      <c r="FPK124" s="37"/>
      <c r="FPL124" s="37"/>
      <c r="FPM124" s="37"/>
      <c r="FPN124" s="37"/>
      <c r="FPO124" s="37"/>
      <c r="FPP124" s="37"/>
      <c r="FPQ124" s="37"/>
      <c r="FPR124" s="37"/>
      <c r="FPS124" s="37"/>
      <c r="FPT124" s="37"/>
      <c r="FPU124" s="37"/>
      <c r="FPV124" s="37"/>
      <c r="FPW124" s="37"/>
      <c r="FPX124" s="37"/>
      <c r="FPY124" s="37"/>
      <c r="FPZ124" s="37"/>
      <c r="FQA124" s="37"/>
      <c r="FQB124" s="37"/>
      <c r="FQC124" s="37"/>
      <c r="FQD124" s="37"/>
      <c r="FQE124" s="37"/>
      <c r="FQF124" s="37"/>
      <c r="FQG124" s="37"/>
      <c r="FQH124" s="37"/>
      <c r="FQI124" s="37"/>
      <c r="FQJ124" s="37"/>
      <c r="FQK124" s="37"/>
      <c r="FQL124" s="37"/>
      <c r="FQM124" s="37"/>
      <c r="FQN124" s="37"/>
      <c r="FQO124" s="37"/>
      <c r="FQP124" s="37"/>
      <c r="FQQ124" s="37"/>
      <c r="FQR124" s="37"/>
      <c r="FQS124" s="37"/>
      <c r="FQT124" s="37"/>
      <c r="FQU124" s="37"/>
      <c r="FQV124" s="37"/>
      <c r="FQW124" s="37"/>
      <c r="FQX124" s="37"/>
      <c r="FQY124" s="37"/>
      <c r="FQZ124" s="37"/>
      <c r="FRA124" s="37"/>
      <c r="FRB124" s="37"/>
      <c r="FRC124" s="37"/>
      <c r="FRD124" s="37"/>
      <c r="FRE124" s="37"/>
      <c r="FRF124" s="37"/>
      <c r="FRG124" s="37"/>
      <c r="FRH124" s="37"/>
      <c r="FRI124" s="37"/>
      <c r="FRJ124" s="37"/>
      <c r="FRK124" s="37"/>
      <c r="FRL124" s="37"/>
      <c r="FRM124" s="37"/>
      <c r="FRN124" s="37"/>
      <c r="FRO124" s="37"/>
      <c r="FRP124" s="37"/>
      <c r="FRQ124" s="37"/>
      <c r="FRR124" s="37"/>
      <c r="FRS124" s="37"/>
      <c r="FRT124" s="37"/>
      <c r="FRU124" s="37"/>
      <c r="FRV124" s="37"/>
      <c r="FRW124" s="37"/>
      <c r="FRX124" s="37"/>
      <c r="FRY124" s="37"/>
      <c r="FRZ124" s="37"/>
      <c r="FSA124" s="37"/>
      <c r="FSB124" s="37"/>
      <c r="FSC124" s="37"/>
      <c r="FSD124" s="37"/>
      <c r="FSE124" s="37"/>
      <c r="FSF124" s="37"/>
      <c r="FSG124" s="37"/>
      <c r="FSH124" s="37"/>
      <c r="FSI124" s="37"/>
      <c r="FSJ124" s="37"/>
      <c r="FSK124" s="37"/>
      <c r="FSL124" s="37"/>
      <c r="FSM124" s="37"/>
      <c r="FSN124" s="37"/>
      <c r="FSO124" s="37"/>
      <c r="FSP124" s="37"/>
      <c r="FSQ124" s="37"/>
      <c r="FSR124" s="37"/>
      <c r="FSS124" s="37"/>
      <c r="FST124" s="37"/>
      <c r="FSU124" s="37"/>
      <c r="FSV124" s="37"/>
      <c r="FSW124" s="37"/>
      <c r="FSX124" s="37"/>
      <c r="FSY124" s="37"/>
      <c r="FSZ124" s="37"/>
      <c r="FTA124" s="37"/>
      <c r="FTB124" s="37"/>
      <c r="FTC124" s="37"/>
      <c r="FTD124" s="37"/>
      <c r="FTE124" s="37"/>
      <c r="FTF124" s="37"/>
      <c r="FTG124" s="37"/>
      <c r="FTH124" s="37"/>
      <c r="FTI124" s="37"/>
      <c r="FTJ124" s="37"/>
      <c r="FTK124" s="37"/>
      <c r="FTL124" s="37"/>
      <c r="FTM124" s="37"/>
      <c r="FTN124" s="37"/>
      <c r="FTO124" s="37"/>
      <c r="FTP124" s="37"/>
      <c r="FTQ124" s="37"/>
      <c r="FTR124" s="37"/>
      <c r="FTS124" s="37"/>
      <c r="FTT124" s="37"/>
      <c r="FTU124" s="37"/>
      <c r="FTV124" s="37"/>
      <c r="FTW124" s="37"/>
      <c r="FTX124" s="37"/>
      <c r="FTY124" s="37"/>
      <c r="FTZ124" s="37"/>
      <c r="FUA124" s="37"/>
      <c r="FUB124" s="37"/>
      <c r="FUC124" s="37"/>
      <c r="FUD124" s="37"/>
      <c r="FUE124" s="37"/>
      <c r="FUF124" s="37"/>
      <c r="FUG124" s="37"/>
      <c r="FUH124" s="37"/>
      <c r="FUI124" s="37"/>
      <c r="FUJ124" s="37"/>
      <c r="FUK124" s="37"/>
      <c r="FUL124" s="37"/>
      <c r="FUM124" s="37"/>
      <c r="FUN124" s="37"/>
      <c r="FUO124" s="37"/>
      <c r="FUP124" s="37"/>
      <c r="FUQ124" s="37"/>
      <c r="FUR124" s="37"/>
      <c r="FUS124" s="37"/>
      <c r="FUT124" s="37"/>
      <c r="FUU124" s="37"/>
      <c r="FUV124" s="37"/>
      <c r="FUW124" s="37"/>
      <c r="FUX124" s="37"/>
      <c r="FUY124" s="37"/>
      <c r="FUZ124" s="37"/>
      <c r="FVA124" s="37"/>
      <c r="FVB124" s="37"/>
      <c r="FVC124" s="37"/>
      <c r="FVD124" s="37"/>
      <c r="FVE124" s="37"/>
      <c r="FVF124" s="37"/>
      <c r="FVG124" s="37"/>
      <c r="FVH124" s="37"/>
      <c r="FVI124" s="37"/>
      <c r="FVJ124" s="37"/>
      <c r="FVK124" s="37"/>
      <c r="FVL124" s="37"/>
      <c r="FVM124" s="37"/>
      <c r="FVN124" s="37"/>
      <c r="FVO124" s="37"/>
      <c r="FVP124" s="37"/>
      <c r="FVQ124" s="37"/>
      <c r="FVR124" s="37"/>
      <c r="FVS124" s="37"/>
      <c r="FVT124" s="37"/>
      <c r="FVU124" s="37"/>
      <c r="FVV124" s="37"/>
      <c r="FVW124" s="37"/>
      <c r="FVX124" s="37"/>
      <c r="FVY124" s="37"/>
      <c r="FVZ124" s="37"/>
      <c r="FWA124" s="37"/>
      <c r="FWB124" s="37"/>
      <c r="FWC124" s="37"/>
      <c r="FWD124" s="37"/>
      <c r="FWE124" s="37"/>
      <c r="FWF124" s="37"/>
      <c r="FWG124" s="37"/>
      <c r="FWH124" s="37"/>
      <c r="FWI124" s="37"/>
      <c r="FWJ124" s="37"/>
      <c r="FWK124" s="37"/>
      <c r="FWL124" s="37"/>
      <c r="FWM124" s="37"/>
      <c r="FWN124" s="37"/>
      <c r="FWO124" s="37"/>
      <c r="FWP124" s="37"/>
      <c r="FWQ124" s="37"/>
      <c r="FWR124" s="37"/>
      <c r="FWS124" s="37"/>
      <c r="FWT124" s="37"/>
      <c r="FWU124" s="37"/>
      <c r="FWV124" s="37"/>
      <c r="FWW124" s="37"/>
      <c r="FWX124" s="37"/>
      <c r="FWY124" s="37"/>
      <c r="FWZ124" s="37"/>
      <c r="FXA124" s="37"/>
      <c r="FXB124" s="37"/>
      <c r="FXC124" s="37"/>
      <c r="FXD124" s="37"/>
      <c r="FXE124" s="37"/>
      <c r="FXF124" s="37"/>
      <c r="FXG124" s="37"/>
      <c r="FXH124" s="37"/>
      <c r="FXI124" s="37"/>
      <c r="FXJ124" s="37"/>
      <c r="FXK124" s="37"/>
      <c r="FXL124" s="37"/>
      <c r="FXM124" s="37"/>
      <c r="FXN124" s="37"/>
      <c r="FXO124" s="37"/>
      <c r="FXP124" s="37"/>
      <c r="FXQ124" s="37"/>
      <c r="FXR124" s="37"/>
      <c r="FXS124" s="37"/>
      <c r="FXT124" s="37"/>
      <c r="FXU124" s="37"/>
      <c r="FXV124" s="37"/>
      <c r="FXW124" s="37"/>
      <c r="FXX124" s="37"/>
      <c r="FXY124" s="37"/>
      <c r="FXZ124" s="37"/>
      <c r="FYA124" s="37"/>
      <c r="FYB124" s="37"/>
      <c r="FYC124" s="37"/>
      <c r="FYD124" s="37"/>
      <c r="FYE124" s="37"/>
      <c r="FYF124" s="37"/>
      <c r="FYG124" s="37"/>
      <c r="FYH124" s="37"/>
      <c r="FYI124" s="37"/>
      <c r="FYJ124" s="37"/>
      <c r="FYK124" s="37"/>
      <c r="FYL124" s="37"/>
      <c r="FYM124" s="37"/>
      <c r="FYN124" s="37"/>
      <c r="FYO124" s="37"/>
      <c r="FYP124" s="37"/>
      <c r="FYQ124" s="37"/>
      <c r="FYR124" s="37"/>
      <c r="FYS124" s="37"/>
      <c r="FYT124" s="37"/>
      <c r="FYU124" s="37"/>
      <c r="FYV124" s="37"/>
      <c r="FYW124" s="37"/>
      <c r="FYX124" s="37"/>
      <c r="FYY124" s="37"/>
      <c r="FYZ124" s="37"/>
      <c r="FZA124" s="37"/>
      <c r="FZB124" s="37"/>
      <c r="FZC124" s="37"/>
      <c r="FZD124" s="37"/>
      <c r="FZE124" s="37"/>
      <c r="FZF124" s="37"/>
      <c r="FZG124" s="37"/>
      <c r="FZH124" s="37"/>
      <c r="FZI124" s="37"/>
      <c r="FZJ124" s="37"/>
      <c r="FZK124" s="37"/>
      <c r="FZL124" s="37"/>
      <c r="FZM124" s="37"/>
      <c r="FZN124" s="37"/>
      <c r="FZO124" s="37"/>
      <c r="FZP124" s="37"/>
      <c r="FZQ124" s="37"/>
      <c r="FZR124" s="37"/>
      <c r="FZS124" s="37"/>
      <c r="FZT124" s="37"/>
      <c r="FZU124" s="37"/>
      <c r="FZV124" s="37"/>
      <c r="FZW124" s="37"/>
      <c r="FZX124" s="37"/>
      <c r="FZY124" s="37"/>
      <c r="FZZ124" s="37"/>
      <c r="GAA124" s="37"/>
      <c r="GAB124" s="37"/>
      <c r="GAC124" s="37"/>
      <c r="GAD124" s="37"/>
      <c r="GAE124" s="37"/>
      <c r="GAF124" s="37"/>
      <c r="GAG124" s="37"/>
      <c r="GAH124" s="37"/>
      <c r="GAI124" s="37"/>
      <c r="GAJ124" s="37"/>
      <c r="GAK124" s="37"/>
      <c r="GAL124" s="37"/>
      <c r="GAM124" s="37"/>
      <c r="GAN124" s="37"/>
      <c r="GAO124" s="37"/>
      <c r="GAP124" s="37"/>
      <c r="GAQ124" s="37"/>
      <c r="GAR124" s="37"/>
      <c r="GAS124" s="37"/>
      <c r="GAT124" s="37"/>
      <c r="GAU124" s="37"/>
      <c r="GAV124" s="37"/>
      <c r="GAW124" s="37"/>
      <c r="GAX124" s="37"/>
      <c r="GAY124" s="37"/>
      <c r="GAZ124" s="37"/>
      <c r="GBA124" s="37"/>
      <c r="GBB124" s="37"/>
      <c r="GBC124" s="37"/>
      <c r="GBD124" s="37"/>
      <c r="GBE124" s="37"/>
      <c r="GBF124" s="37"/>
      <c r="GBG124" s="37"/>
      <c r="GBH124" s="37"/>
      <c r="GBI124" s="37"/>
      <c r="GBJ124" s="37"/>
      <c r="GBK124" s="37"/>
      <c r="GBL124" s="37"/>
      <c r="GBM124" s="37"/>
      <c r="GBN124" s="37"/>
      <c r="GBO124" s="37"/>
      <c r="GBP124" s="37"/>
      <c r="GBQ124" s="37"/>
      <c r="GBR124" s="37"/>
      <c r="GBS124" s="37"/>
      <c r="GBT124" s="37"/>
      <c r="GBU124" s="37"/>
      <c r="GBV124" s="37"/>
      <c r="GBW124" s="37"/>
      <c r="GBX124" s="37"/>
      <c r="GBY124" s="37"/>
      <c r="GBZ124" s="37"/>
      <c r="GCA124" s="37"/>
      <c r="GCB124" s="37"/>
      <c r="GCC124" s="37"/>
      <c r="GCD124" s="37"/>
      <c r="GCE124" s="37"/>
      <c r="GCF124" s="37"/>
      <c r="GCG124" s="37"/>
      <c r="GCH124" s="37"/>
      <c r="GCI124" s="37"/>
      <c r="GCJ124" s="37"/>
      <c r="GCK124" s="37"/>
      <c r="GCL124" s="37"/>
      <c r="GCM124" s="37"/>
      <c r="GCN124" s="37"/>
      <c r="GCO124" s="37"/>
      <c r="GCP124" s="37"/>
      <c r="GCQ124" s="37"/>
      <c r="GCR124" s="37"/>
      <c r="GCS124" s="37"/>
      <c r="GCT124" s="37"/>
      <c r="GCU124" s="37"/>
      <c r="GCV124" s="37"/>
      <c r="GCW124" s="37"/>
      <c r="GCX124" s="37"/>
      <c r="GCY124" s="37"/>
      <c r="GCZ124" s="37"/>
      <c r="GDA124" s="37"/>
      <c r="GDB124" s="37"/>
      <c r="GDC124" s="37"/>
      <c r="GDD124" s="37"/>
      <c r="GDE124" s="37"/>
      <c r="GDF124" s="37"/>
      <c r="GDG124" s="37"/>
      <c r="GDH124" s="37"/>
      <c r="GDI124" s="37"/>
      <c r="GDJ124" s="37"/>
      <c r="GDK124" s="37"/>
      <c r="GDL124" s="37"/>
      <c r="GDM124" s="37"/>
      <c r="GDN124" s="37"/>
      <c r="GDO124" s="37"/>
      <c r="GDP124" s="37"/>
      <c r="GDQ124" s="37"/>
      <c r="GDR124" s="37"/>
      <c r="GDS124" s="37"/>
      <c r="GDT124" s="37"/>
      <c r="GDU124" s="37"/>
      <c r="GDV124" s="37"/>
      <c r="GDW124" s="37"/>
      <c r="GDX124" s="37"/>
      <c r="GDY124" s="37"/>
      <c r="GDZ124" s="37"/>
      <c r="GEA124" s="37"/>
      <c r="GEB124" s="37"/>
      <c r="GEC124" s="37"/>
      <c r="GED124" s="37"/>
      <c r="GEE124" s="37"/>
      <c r="GEF124" s="37"/>
      <c r="GEG124" s="37"/>
      <c r="GEH124" s="37"/>
      <c r="GEI124" s="37"/>
      <c r="GEJ124" s="37"/>
      <c r="GEK124" s="37"/>
      <c r="GEL124" s="37"/>
      <c r="GEM124" s="37"/>
      <c r="GEN124" s="37"/>
      <c r="GEO124" s="37"/>
      <c r="GEP124" s="37"/>
      <c r="GEQ124" s="37"/>
      <c r="GER124" s="37"/>
      <c r="GES124" s="37"/>
      <c r="GET124" s="37"/>
      <c r="GEU124" s="37"/>
      <c r="GEV124" s="37"/>
      <c r="GEW124" s="37"/>
      <c r="GEX124" s="37"/>
      <c r="GEY124" s="37"/>
      <c r="GEZ124" s="37"/>
      <c r="GFA124" s="37"/>
      <c r="GFB124" s="37"/>
      <c r="GFC124" s="37"/>
      <c r="GFD124" s="37"/>
      <c r="GFE124" s="37"/>
      <c r="GFF124" s="37"/>
      <c r="GFG124" s="37"/>
      <c r="GFH124" s="37"/>
      <c r="GFI124" s="37"/>
      <c r="GFJ124" s="37"/>
      <c r="GFK124" s="37"/>
      <c r="GFL124" s="37"/>
      <c r="GFM124" s="37"/>
      <c r="GFN124" s="37"/>
      <c r="GFO124" s="37"/>
      <c r="GFP124" s="37"/>
      <c r="GFQ124" s="37"/>
      <c r="GFR124" s="37"/>
      <c r="GFS124" s="37"/>
      <c r="GFT124" s="37"/>
      <c r="GFU124" s="37"/>
      <c r="GFV124" s="37"/>
      <c r="GFW124" s="37"/>
      <c r="GFX124" s="37"/>
      <c r="GFY124" s="37"/>
      <c r="GFZ124" s="37"/>
      <c r="GGA124" s="37"/>
      <c r="GGB124" s="37"/>
      <c r="GGC124" s="37"/>
      <c r="GGD124" s="37"/>
      <c r="GGE124" s="37"/>
      <c r="GGF124" s="37"/>
      <c r="GGG124" s="37"/>
      <c r="GGH124" s="37"/>
      <c r="GGI124" s="37"/>
      <c r="GGJ124" s="37"/>
      <c r="GGK124" s="37"/>
      <c r="GGL124" s="37"/>
      <c r="GGM124" s="37"/>
      <c r="GGN124" s="37"/>
      <c r="GGO124" s="37"/>
      <c r="GGP124" s="37"/>
      <c r="GGQ124" s="37"/>
      <c r="GGR124" s="37"/>
      <c r="GGS124" s="37"/>
      <c r="GGT124" s="37"/>
      <c r="GGU124" s="37"/>
      <c r="GGV124" s="37"/>
      <c r="GGW124" s="37"/>
      <c r="GGX124" s="37"/>
      <c r="GGY124" s="37"/>
      <c r="GGZ124" s="37"/>
      <c r="GHA124" s="37"/>
      <c r="GHB124" s="37"/>
      <c r="GHC124" s="37"/>
      <c r="GHD124" s="37"/>
      <c r="GHE124" s="37"/>
      <c r="GHF124" s="37"/>
      <c r="GHG124" s="37"/>
      <c r="GHH124" s="37"/>
      <c r="GHI124" s="37"/>
      <c r="GHJ124" s="37"/>
      <c r="GHK124" s="37"/>
      <c r="GHL124" s="37"/>
      <c r="GHM124" s="37"/>
      <c r="GHN124" s="37"/>
      <c r="GHO124" s="37"/>
      <c r="GHP124" s="37"/>
      <c r="GHQ124" s="37"/>
      <c r="GHR124" s="37"/>
      <c r="GHS124" s="37"/>
      <c r="GHT124" s="37"/>
      <c r="GHU124" s="37"/>
      <c r="GHV124" s="37"/>
      <c r="GHW124" s="37"/>
      <c r="GHX124" s="37"/>
      <c r="GHY124" s="37"/>
      <c r="GHZ124" s="37"/>
      <c r="GIA124" s="37"/>
      <c r="GIB124" s="37"/>
      <c r="GIC124" s="37"/>
      <c r="GID124" s="37"/>
      <c r="GIE124" s="37"/>
      <c r="GIF124" s="37"/>
      <c r="GIG124" s="37"/>
      <c r="GIH124" s="37"/>
      <c r="GII124" s="37"/>
      <c r="GIJ124" s="37"/>
      <c r="GIK124" s="37"/>
      <c r="GIL124" s="37"/>
      <c r="GIM124" s="37"/>
      <c r="GIN124" s="37"/>
      <c r="GIO124" s="37"/>
      <c r="GIP124" s="37"/>
      <c r="GIQ124" s="37"/>
      <c r="GIR124" s="37"/>
      <c r="GIS124" s="37"/>
      <c r="GIT124" s="37"/>
      <c r="GIU124" s="37"/>
      <c r="GIV124" s="37"/>
      <c r="GIW124" s="37"/>
      <c r="GIX124" s="37"/>
      <c r="GIY124" s="37"/>
      <c r="GIZ124" s="37"/>
      <c r="GJA124" s="37"/>
      <c r="GJB124" s="37"/>
      <c r="GJC124" s="37"/>
      <c r="GJD124" s="37"/>
      <c r="GJE124" s="37"/>
      <c r="GJF124" s="37"/>
      <c r="GJG124" s="37"/>
      <c r="GJH124" s="37"/>
      <c r="GJI124" s="37"/>
      <c r="GJJ124" s="37"/>
      <c r="GJK124" s="37"/>
      <c r="GJL124" s="37"/>
      <c r="GJM124" s="37"/>
      <c r="GJN124" s="37"/>
      <c r="GJO124" s="37"/>
      <c r="GJP124" s="37"/>
      <c r="GJQ124" s="37"/>
      <c r="GJR124" s="37"/>
      <c r="GJS124" s="37"/>
      <c r="GJT124" s="37"/>
      <c r="GJU124" s="37"/>
      <c r="GJV124" s="37"/>
      <c r="GJW124" s="37"/>
      <c r="GJX124" s="37"/>
      <c r="GJY124" s="37"/>
      <c r="GJZ124" s="37"/>
      <c r="GKA124" s="37"/>
      <c r="GKB124" s="37"/>
      <c r="GKC124" s="37"/>
      <c r="GKD124" s="37"/>
      <c r="GKE124" s="37"/>
      <c r="GKF124" s="37"/>
      <c r="GKG124" s="37"/>
      <c r="GKH124" s="37"/>
      <c r="GKI124" s="37"/>
      <c r="GKJ124" s="37"/>
      <c r="GKK124" s="37"/>
      <c r="GKL124" s="37"/>
      <c r="GKM124" s="37"/>
      <c r="GKN124" s="37"/>
      <c r="GKO124" s="37"/>
      <c r="GKP124" s="37"/>
      <c r="GKQ124" s="37"/>
      <c r="GKR124" s="37"/>
      <c r="GKS124" s="37"/>
      <c r="GKT124" s="37"/>
      <c r="GKU124" s="37"/>
      <c r="GKV124" s="37"/>
      <c r="GKW124" s="37"/>
      <c r="GKX124" s="37"/>
      <c r="GKY124" s="37"/>
      <c r="GKZ124" s="37"/>
      <c r="GLA124" s="37"/>
      <c r="GLB124" s="37"/>
      <c r="GLC124" s="37"/>
      <c r="GLD124" s="37"/>
      <c r="GLE124" s="37"/>
      <c r="GLF124" s="37"/>
      <c r="GLG124" s="37"/>
      <c r="GLH124" s="37"/>
      <c r="GLI124" s="37"/>
      <c r="GLJ124" s="37"/>
      <c r="GLK124" s="37"/>
      <c r="GLL124" s="37"/>
      <c r="GLM124" s="37"/>
      <c r="GLN124" s="37"/>
      <c r="GLO124" s="37"/>
      <c r="GLP124" s="37"/>
      <c r="GLQ124" s="37"/>
      <c r="GLR124" s="37"/>
      <c r="GLS124" s="37"/>
      <c r="GLT124" s="37"/>
      <c r="GLU124" s="37"/>
      <c r="GLV124" s="37"/>
      <c r="GLW124" s="37"/>
      <c r="GLX124" s="37"/>
      <c r="GLY124" s="37"/>
      <c r="GLZ124" s="37"/>
      <c r="GMA124" s="37"/>
      <c r="GMB124" s="37"/>
      <c r="GMC124" s="37"/>
      <c r="GMD124" s="37"/>
      <c r="GME124" s="37"/>
      <c r="GMF124" s="37"/>
      <c r="GMG124" s="37"/>
      <c r="GMH124" s="37"/>
      <c r="GMI124" s="37"/>
      <c r="GMJ124" s="37"/>
      <c r="GMK124" s="37"/>
      <c r="GML124" s="37"/>
      <c r="GMM124" s="37"/>
      <c r="GMN124" s="37"/>
      <c r="GMO124" s="37"/>
      <c r="GMP124" s="37"/>
      <c r="GMQ124" s="37"/>
      <c r="GMR124" s="37"/>
      <c r="GMS124" s="37"/>
      <c r="GMT124" s="37"/>
      <c r="GMU124" s="37"/>
      <c r="GMV124" s="37"/>
      <c r="GMW124" s="37"/>
      <c r="GMX124" s="37"/>
    </row>
    <row r="125" spans="1:5094" s="22" customFormat="1" ht="13" x14ac:dyDescent="0.3">
      <c r="A125" s="286"/>
      <c r="B125" s="287" t="s">
        <v>52</v>
      </c>
      <c r="C125" s="287"/>
      <c r="D125" s="295"/>
      <c r="E125" s="295"/>
      <c r="F125" s="290" t="s">
        <v>188</v>
      </c>
      <c r="G125" s="291">
        <f>SUM(G12)</f>
        <v>2.4399999999999999E-4</v>
      </c>
      <c r="H125" s="296"/>
      <c r="I125" s="293">
        <v>58828.85</v>
      </c>
      <c r="J125" s="300">
        <v>0</v>
      </c>
      <c r="K125" s="293">
        <v>-58828.85</v>
      </c>
      <c r="L125" s="297">
        <f>SUM(I125:K125)</f>
        <v>0</v>
      </c>
      <c r="M125" s="297">
        <f>SUM(I125)</f>
        <v>58828.85</v>
      </c>
      <c r="N125" s="297">
        <f>SUM(L125)</f>
        <v>0</v>
      </c>
      <c r="O125" s="299"/>
      <c r="P125" s="54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GR125" s="39"/>
      <c r="GS125" s="39"/>
      <c r="GT125" s="39"/>
      <c r="GU125" s="39"/>
      <c r="GV125" s="39"/>
      <c r="GW125" s="39"/>
      <c r="GX125" s="39"/>
      <c r="GY125" s="39"/>
      <c r="GZ125" s="39"/>
      <c r="HA125" s="39"/>
      <c r="HB125" s="39"/>
      <c r="HC125" s="39"/>
      <c r="HD125" s="39"/>
      <c r="HE125" s="39"/>
      <c r="HF125" s="39"/>
      <c r="HG125" s="39"/>
      <c r="HH125" s="39"/>
      <c r="HI125" s="39"/>
      <c r="HJ125" s="39"/>
      <c r="HK125" s="39"/>
      <c r="HL125" s="39"/>
      <c r="HM125" s="39"/>
      <c r="HN125" s="39"/>
      <c r="HO125" s="39"/>
      <c r="HP125" s="39"/>
      <c r="HQ125" s="39"/>
      <c r="HR125" s="39"/>
      <c r="HS125" s="39"/>
      <c r="HT125" s="39"/>
      <c r="HU125" s="39"/>
      <c r="HV125" s="39"/>
      <c r="HW125" s="39"/>
      <c r="HX125" s="39"/>
      <c r="HY125" s="39"/>
      <c r="HZ125" s="39"/>
      <c r="IA125" s="39"/>
      <c r="IB125" s="39"/>
      <c r="IC125" s="39"/>
      <c r="ID125" s="39"/>
      <c r="IE125" s="39"/>
      <c r="IF125" s="39"/>
      <c r="IG125" s="39"/>
      <c r="IH125" s="39"/>
      <c r="II125" s="39"/>
      <c r="IJ125" s="39"/>
      <c r="IK125" s="39"/>
      <c r="IL125" s="39"/>
      <c r="IM125" s="39"/>
      <c r="IN125" s="39"/>
      <c r="IO125" s="39"/>
      <c r="IP125" s="39"/>
      <c r="IQ125" s="39"/>
      <c r="IR125" s="39"/>
      <c r="IS125" s="39"/>
      <c r="IT125" s="39"/>
      <c r="IU125" s="39"/>
      <c r="IV125" s="39"/>
      <c r="IW125" s="39"/>
      <c r="IX125" s="39"/>
      <c r="IY125" s="39"/>
      <c r="IZ125" s="39"/>
      <c r="JA125" s="39"/>
      <c r="JB125" s="39"/>
      <c r="JC125" s="39"/>
      <c r="JD125" s="39"/>
      <c r="JE125" s="39"/>
      <c r="JF125" s="39"/>
      <c r="JG125" s="39"/>
      <c r="JH125" s="39"/>
      <c r="JI125" s="39"/>
      <c r="JJ125" s="39"/>
      <c r="JK125" s="39"/>
      <c r="JL125" s="39"/>
      <c r="JM125" s="39"/>
      <c r="JN125" s="39"/>
      <c r="JO125" s="39"/>
      <c r="JP125" s="39"/>
      <c r="JQ125" s="39"/>
      <c r="JR125" s="39"/>
      <c r="JS125" s="39"/>
      <c r="JT125" s="39"/>
      <c r="JU125" s="39"/>
      <c r="JV125" s="39"/>
      <c r="JW125" s="39"/>
      <c r="JX125" s="39"/>
      <c r="JY125" s="39"/>
      <c r="JZ125" s="39"/>
      <c r="KA125" s="39"/>
      <c r="KB125" s="39"/>
      <c r="KC125" s="39"/>
      <c r="KD125" s="39"/>
      <c r="KE125" s="39"/>
      <c r="KF125" s="39"/>
      <c r="KG125" s="39"/>
      <c r="KH125" s="39"/>
      <c r="KI125" s="39"/>
      <c r="KJ125" s="39"/>
      <c r="KK125" s="39"/>
      <c r="KL125" s="39"/>
      <c r="KM125" s="39"/>
      <c r="KN125" s="39"/>
      <c r="KO125" s="39"/>
      <c r="KP125" s="39"/>
      <c r="KQ125" s="39"/>
      <c r="KR125" s="39"/>
      <c r="KS125" s="39"/>
      <c r="KT125" s="39"/>
      <c r="KU125" s="39"/>
      <c r="KV125" s="39"/>
      <c r="KW125" s="39"/>
      <c r="KX125" s="39"/>
      <c r="KY125" s="39"/>
      <c r="KZ125" s="39"/>
      <c r="LA125" s="39"/>
      <c r="LB125" s="39"/>
      <c r="LC125" s="39"/>
      <c r="LD125" s="39"/>
      <c r="LE125" s="39"/>
      <c r="LF125" s="39"/>
      <c r="LG125" s="39"/>
      <c r="LH125" s="39"/>
      <c r="LI125" s="39"/>
      <c r="LJ125" s="39"/>
      <c r="LK125" s="39"/>
      <c r="LL125" s="39"/>
      <c r="LM125" s="39"/>
      <c r="LN125" s="39"/>
      <c r="LO125" s="39"/>
      <c r="LP125" s="39"/>
      <c r="LQ125" s="39"/>
      <c r="LR125" s="39"/>
      <c r="LS125" s="39"/>
      <c r="LT125" s="39"/>
      <c r="LU125" s="39"/>
      <c r="LV125" s="39"/>
      <c r="LW125" s="39"/>
      <c r="LX125" s="39"/>
      <c r="LY125" s="39"/>
      <c r="LZ125" s="39"/>
      <c r="MA125" s="39"/>
      <c r="MB125" s="39"/>
      <c r="MC125" s="39"/>
      <c r="MD125" s="39"/>
      <c r="ME125" s="39"/>
      <c r="MF125" s="39"/>
      <c r="MG125" s="39"/>
      <c r="MH125" s="39"/>
      <c r="MI125" s="39"/>
      <c r="MJ125" s="39"/>
      <c r="MK125" s="39"/>
      <c r="ML125" s="39"/>
      <c r="MM125" s="39"/>
      <c r="MN125" s="39"/>
      <c r="MO125" s="39"/>
      <c r="MP125" s="39"/>
      <c r="MQ125" s="39"/>
      <c r="MR125" s="39"/>
      <c r="MS125" s="39"/>
      <c r="MT125" s="39"/>
      <c r="MU125" s="39"/>
      <c r="MV125" s="39"/>
      <c r="MW125" s="39"/>
      <c r="MX125" s="39"/>
      <c r="MY125" s="39"/>
      <c r="MZ125" s="39"/>
      <c r="NA125" s="39"/>
      <c r="NB125" s="39"/>
      <c r="NC125" s="39"/>
      <c r="ND125" s="39"/>
      <c r="NE125" s="39"/>
      <c r="NF125" s="39"/>
      <c r="NG125" s="39"/>
      <c r="NH125" s="39"/>
      <c r="NI125" s="39"/>
      <c r="NJ125" s="39"/>
      <c r="NK125" s="39"/>
      <c r="NL125" s="39"/>
      <c r="NM125" s="39"/>
      <c r="NN125" s="39"/>
      <c r="NO125" s="39"/>
      <c r="NP125" s="39"/>
      <c r="NQ125" s="39"/>
      <c r="NR125" s="39"/>
      <c r="NS125" s="39"/>
      <c r="NT125" s="39"/>
      <c r="NU125" s="39"/>
      <c r="NV125" s="39"/>
      <c r="NW125" s="39"/>
      <c r="NX125" s="39"/>
      <c r="NY125" s="39"/>
      <c r="NZ125" s="39"/>
      <c r="OA125" s="39"/>
      <c r="OB125" s="39"/>
      <c r="OC125" s="39"/>
      <c r="OD125" s="39"/>
      <c r="OE125" s="39"/>
      <c r="OF125" s="39"/>
      <c r="OG125" s="39"/>
      <c r="OH125" s="39"/>
      <c r="OI125" s="39"/>
      <c r="OJ125" s="39"/>
      <c r="OK125" s="39"/>
      <c r="OL125" s="39"/>
      <c r="OM125" s="39"/>
      <c r="ON125" s="39"/>
      <c r="OO125" s="39"/>
      <c r="OP125" s="39"/>
      <c r="OQ125" s="39"/>
      <c r="OR125" s="39"/>
      <c r="OS125" s="39"/>
      <c r="OT125" s="39"/>
      <c r="OU125" s="39"/>
      <c r="OV125" s="39"/>
      <c r="OW125" s="39"/>
      <c r="OX125" s="39"/>
      <c r="OY125" s="39"/>
      <c r="OZ125" s="39"/>
      <c r="PA125" s="39"/>
      <c r="PB125" s="39"/>
      <c r="PC125" s="39"/>
      <c r="PD125" s="39"/>
      <c r="PE125" s="39"/>
      <c r="PF125" s="39"/>
      <c r="PG125" s="39"/>
      <c r="PH125" s="39"/>
      <c r="PI125" s="39"/>
      <c r="PJ125" s="39"/>
      <c r="PK125" s="39"/>
      <c r="PL125" s="39"/>
      <c r="PM125" s="39"/>
      <c r="PN125" s="39"/>
      <c r="PO125" s="39"/>
      <c r="PP125" s="39"/>
      <c r="PQ125" s="39"/>
      <c r="PR125" s="39"/>
      <c r="PS125" s="39"/>
      <c r="PT125" s="39"/>
      <c r="PU125" s="39"/>
      <c r="PV125" s="39"/>
      <c r="PW125" s="39"/>
      <c r="PX125" s="39"/>
      <c r="PY125" s="39"/>
      <c r="PZ125" s="39"/>
      <c r="QA125" s="39"/>
      <c r="QB125" s="39"/>
      <c r="QC125" s="39"/>
      <c r="QD125" s="39"/>
      <c r="QE125" s="39"/>
      <c r="QF125" s="39"/>
      <c r="QG125" s="39"/>
      <c r="QH125" s="39"/>
      <c r="QI125" s="39"/>
      <c r="QJ125" s="39"/>
      <c r="QK125" s="39"/>
      <c r="QL125" s="39"/>
      <c r="QM125" s="39"/>
      <c r="QN125" s="39"/>
      <c r="QO125" s="39"/>
      <c r="QP125" s="39"/>
      <c r="QQ125" s="39"/>
      <c r="QR125" s="39"/>
      <c r="QS125" s="39"/>
      <c r="QT125" s="39"/>
      <c r="QU125" s="39"/>
      <c r="QV125" s="39"/>
      <c r="QW125" s="39"/>
      <c r="QX125" s="39"/>
      <c r="QY125" s="39"/>
      <c r="QZ125" s="39"/>
      <c r="RA125" s="39"/>
      <c r="RB125" s="39"/>
      <c r="RC125" s="39"/>
      <c r="RD125" s="39"/>
      <c r="RE125" s="39"/>
      <c r="RF125" s="39"/>
      <c r="RG125" s="39"/>
      <c r="RH125" s="39"/>
      <c r="RI125" s="39"/>
      <c r="RJ125" s="39"/>
      <c r="RK125" s="39"/>
      <c r="RL125" s="39"/>
      <c r="RM125" s="39"/>
      <c r="RN125" s="39"/>
      <c r="RO125" s="39"/>
      <c r="RP125" s="39"/>
      <c r="RQ125" s="39"/>
      <c r="RR125" s="39"/>
      <c r="RS125" s="39"/>
      <c r="RT125" s="39"/>
      <c r="RU125" s="39"/>
      <c r="RV125" s="39"/>
      <c r="RW125" s="39"/>
      <c r="RX125" s="39"/>
      <c r="RY125" s="39"/>
      <c r="RZ125" s="39"/>
      <c r="SA125" s="39"/>
      <c r="SB125" s="39"/>
      <c r="SC125" s="39"/>
      <c r="SD125" s="39"/>
      <c r="SE125" s="39"/>
      <c r="SF125" s="39"/>
      <c r="SG125" s="39"/>
      <c r="SH125" s="39"/>
      <c r="SI125" s="39"/>
      <c r="SJ125" s="39"/>
      <c r="SK125" s="39"/>
      <c r="SL125" s="39"/>
      <c r="SM125" s="39"/>
      <c r="SN125" s="39"/>
      <c r="SO125" s="39"/>
      <c r="SP125" s="39"/>
      <c r="SQ125" s="39"/>
      <c r="SR125" s="39"/>
      <c r="SS125" s="39"/>
      <c r="ST125" s="39"/>
      <c r="SU125" s="39"/>
      <c r="SV125" s="39"/>
      <c r="SW125" s="39"/>
      <c r="SX125" s="39"/>
      <c r="SY125" s="39"/>
      <c r="SZ125" s="39"/>
      <c r="TA125" s="39"/>
      <c r="TB125" s="39"/>
      <c r="TC125" s="39"/>
      <c r="TD125" s="39"/>
      <c r="TE125" s="39"/>
      <c r="TF125" s="39"/>
      <c r="TG125" s="39"/>
      <c r="TH125" s="39"/>
      <c r="TI125" s="39"/>
      <c r="TJ125" s="39"/>
      <c r="TK125" s="39"/>
      <c r="TL125" s="39"/>
      <c r="TM125" s="39"/>
      <c r="TN125" s="39"/>
      <c r="TO125" s="39"/>
      <c r="TP125" s="39"/>
      <c r="TQ125" s="39"/>
      <c r="TR125" s="39"/>
      <c r="TS125" s="39"/>
      <c r="TT125" s="39"/>
      <c r="TU125" s="39"/>
      <c r="TV125" s="39"/>
      <c r="TW125" s="39"/>
      <c r="TX125" s="39"/>
      <c r="TY125" s="39"/>
      <c r="TZ125" s="39"/>
      <c r="UA125" s="39"/>
      <c r="UB125" s="39"/>
      <c r="UC125" s="39"/>
      <c r="UD125" s="39"/>
      <c r="UE125" s="39"/>
      <c r="UF125" s="39"/>
      <c r="UG125" s="39"/>
      <c r="UH125" s="39"/>
      <c r="UI125" s="39"/>
      <c r="UJ125" s="39"/>
      <c r="UK125" s="39"/>
      <c r="UL125" s="39"/>
      <c r="UM125" s="39"/>
      <c r="UN125" s="39"/>
      <c r="UO125" s="39"/>
      <c r="UP125" s="39"/>
      <c r="UQ125" s="39"/>
      <c r="UR125" s="39"/>
      <c r="US125" s="39"/>
      <c r="UT125" s="39"/>
      <c r="UU125" s="39"/>
      <c r="UV125" s="39"/>
      <c r="UW125" s="39"/>
      <c r="UX125" s="39"/>
      <c r="UY125" s="39"/>
      <c r="UZ125" s="39"/>
      <c r="VA125" s="39"/>
      <c r="VB125" s="39"/>
      <c r="VC125" s="39"/>
      <c r="VD125" s="39"/>
      <c r="VE125" s="39"/>
      <c r="VF125" s="39"/>
      <c r="VG125" s="39"/>
      <c r="VH125" s="39"/>
      <c r="VI125" s="39"/>
      <c r="VJ125" s="39"/>
      <c r="VK125" s="39"/>
      <c r="VL125" s="39"/>
      <c r="VM125" s="39"/>
      <c r="VN125" s="39"/>
      <c r="VO125" s="39"/>
      <c r="VP125" s="39"/>
      <c r="VQ125" s="39"/>
      <c r="VR125" s="39"/>
      <c r="VS125" s="39"/>
      <c r="VT125" s="39"/>
      <c r="VU125" s="39"/>
      <c r="VV125" s="39"/>
      <c r="VW125" s="39"/>
      <c r="VX125" s="39"/>
      <c r="VY125" s="39"/>
      <c r="VZ125" s="39"/>
      <c r="WA125" s="39"/>
      <c r="WB125" s="39"/>
      <c r="WC125" s="39"/>
      <c r="WD125" s="39"/>
      <c r="WE125" s="39"/>
      <c r="WF125" s="39"/>
      <c r="WG125" s="39"/>
      <c r="WH125" s="39"/>
      <c r="WI125" s="39"/>
      <c r="WJ125" s="39"/>
      <c r="WK125" s="39"/>
      <c r="WL125" s="39"/>
      <c r="WM125" s="39"/>
      <c r="WN125" s="39"/>
      <c r="WO125" s="39"/>
      <c r="WP125" s="39"/>
      <c r="WQ125" s="39"/>
      <c r="WR125" s="39"/>
      <c r="WS125" s="39"/>
      <c r="WT125" s="39"/>
      <c r="WU125" s="39"/>
      <c r="WV125" s="39"/>
      <c r="WW125" s="39"/>
      <c r="WX125" s="39"/>
      <c r="WY125" s="39"/>
      <c r="WZ125" s="39"/>
      <c r="XA125" s="39"/>
      <c r="XB125" s="39"/>
      <c r="XC125" s="39"/>
      <c r="XD125" s="39"/>
      <c r="XE125" s="39"/>
      <c r="XF125" s="39"/>
      <c r="XG125" s="39"/>
      <c r="XH125" s="39"/>
      <c r="XI125" s="39"/>
      <c r="XJ125" s="39"/>
      <c r="XK125" s="39"/>
      <c r="XL125" s="39"/>
      <c r="XM125" s="39"/>
      <c r="XN125" s="39"/>
      <c r="XO125" s="39"/>
      <c r="XP125" s="39"/>
      <c r="XQ125" s="39"/>
      <c r="XR125" s="39"/>
      <c r="XS125" s="39"/>
      <c r="XT125" s="39"/>
      <c r="XU125" s="39"/>
      <c r="XV125" s="39"/>
      <c r="XW125" s="39"/>
      <c r="XX125" s="39"/>
      <c r="XY125" s="39"/>
      <c r="XZ125" s="39"/>
      <c r="YA125" s="39"/>
      <c r="YB125" s="39"/>
      <c r="YC125" s="39"/>
      <c r="YD125" s="39"/>
      <c r="YE125" s="39"/>
      <c r="YF125" s="39"/>
      <c r="YG125" s="39"/>
      <c r="YH125" s="39"/>
      <c r="YI125" s="39"/>
      <c r="YJ125" s="39"/>
      <c r="YK125" s="39"/>
      <c r="YL125" s="39"/>
      <c r="YM125" s="39"/>
      <c r="YN125" s="39"/>
      <c r="YO125" s="39"/>
      <c r="YP125" s="39"/>
      <c r="YQ125" s="39"/>
      <c r="YR125" s="39"/>
      <c r="YS125" s="39"/>
      <c r="YT125" s="39"/>
      <c r="YU125" s="39"/>
      <c r="YV125" s="39"/>
      <c r="YW125" s="39"/>
      <c r="YX125" s="39"/>
      <c r="YY125" s="39"/>
      <c r="YZ125" s="39"/>
      <c r="ZA125" s="39"/>
      <c r="ZB125" s="39"/>
      <c r="ZC125" s="39"/>
      <c r="ZD125" s="39"/>
      <c r="ZE125" s="39"/>
      <c r="ZF125" s="39"/>
      <c r="ZG125" s="39"/>
      <c r="ZH125" s="39"/>
      <c r="ZI125" s="39"/>
      <c r="ZJ125" s="39"/>
      <c r="ZK125" s="39"/>
      <c r="ZL125" s="39"/>
      <c r="ZM125" s="39"/>
      <c r="ZN125" s="39"/>
      <c r="ZO125" s="39"/>
      <c r="ZP125" s="39"/>
      <c r="ZQ125" s="39"/>
      <c r="ZR125" s="39"/>
      <c r="ZS125" s="39"/>
      <c r="ZT125" s="39"/>
      <c r="ZU125" s="39"/>
      <c r="ZV125" s="39"/>
      <c r="ZW125" s="39"/>
      <c r="ZX125" s="39"/>
      <c r="ZY125" s="39"/>
      <c r="ZZ125" s="39"/>
      <c r="AAA125" s="39"/>
      <c r="AAB125" s="39"/>
      <c r="AAC125" s="39"/>
      <c r="AAD125" s="39"/>
      <c r="AAE125" s="39"/>
      <c r="AAF125" s="39"/>
      <c r="AAG125" s="39"/>
      <c r="AAH125" s="39"/>
      <c r="AAI125" s="39"/>
      <c r="AAJ125" s="39"/>
      <c r="AAK125" s="39"/>
      <c r="AAL125" s="39"/>
      <c r="AAM125" s="39"/>
      <c r="AAN125" s="39"/>
      <c r="AAO125" s="39"/>
      <c r="AAP125" s="39"/>
      <c r="AAQ125" s="39"/>
      <c r="AAR125" s="39"/>
      <c r="AAS125" s="39"/>
      <c r="AAT125" s="39"/>
      <c r="AAU125" s="39"/>
      <c r="AAV125" s="39"/>
      <c r="AAW125" s="39"/>
      <c r="AAX125" s="39"/>
      <c r="AAY125" s="39"/>
      <c r="AAZ125" s="39"/>
      <c r="ABA125" s="39"/>
      <c r="ABB125" s="39"/>
      <c r="ABC125" s="39"/>
      <c r="ABD125" s="39"/>
      <c r="ABE125" s="39"/>
      <c r="ABF125" s="39"/>
      <c r="ABG125" s="39"/>
      <c r="ABH125" s="39"/>
      <c r="ABI125" s="39"/>
      <c r="ABJ125" s="39"/>
      <c r="ABK125" s="39"/>
      <c r="ABL125" s="39"/>
      <c r="ABM125" s="39"/>
      <c r="ABN125" s="39"/>
      <c r="ABO125" s="39"/>
      <c r="ABP125" s="39"/>
      <c r="ABQ125" s="39"/>
      <c r="ABR125" s="39"/>
      <c r="ABS125" s="39"/>
      <c r="ABT125" s="39"/>
      <c r="ABU125" s="39"/>
      <c r="ABV125" s="39"/>
      <c r="ABW125" s="39"/>
      <c r="ABX125" s="39"/>
      <c r="ABY125" s="39"/>
      <c r="ABZ125" s="39"/>
      <c r="ACA125" s="39"/>
      <c r="ACB125" s="39"/>
      <c r="ACC125" s="39"/>
      <c r="ACD125" s="39"/>
      <c r="ACE125" s="39"/>
      <c r="ACF125" s="39"/>
      <c r="ACG125" s="39"/>
      <c r="ACH125" s="39"/>
      <c r="ACI125" s="39"/>
      <c r="ACJ125" s="39"/>
      <c r="ACK125" s="39"/>
      <c r="ACL125" s="39"/>
      <c r="ACM125" s="39"/>
      <c r="ACN125" s="39"/>
      <c r="ACO125" s="39"/>
      <c r="ACP125" s="39"/>
      <c r="ACQ125" s="39"/>
      <c r="ACR125" s="39"/>
      <c r="ACS125" s="39"/>
      <c r="ACT125" s="39"/>
      <c r="ACU125" s="39"/>
      <c r="ACV125" s="39"/>
      <c r="ACW125" s="39"/>
      <c r="ACX125" s="39"/>
      <c r="ACY125" s="39"/>
      <c r="ACZ125" s="39"/>
      <c r="ADA125" s="39"/>
      <c r="ADB125" s="39"/>
      <c r="ADC125" s="39"/>
      <c r="ADD125" s="39"/>
      <c r="ADE125" s="39"/>
      <c r="ADF125" s="39"/>
      <c r="ADG125" s="39"/>
      <c r="ADH125" s="39"/>
      <c r="ADI125" s="39"/>
      <c r="ADJ125" s="39"/>
      <c r="ADK125" s="39"/>
      <c r="ADL125" s="39"/>
      <c r="ADM125" s="39"/>
      <c r="ADN125" s="39"/>
      <c r="ADO125" s="39"/>
      <c r="ADP125" s="39"/>
      <c r="ADQ125" s="39"/>
      <c r="ADR125" s="39"/>
      <c r="ADS125" s="39"/>
      <c r="ADT125" s="39"/>
      <c r="ADU125" s="39"/>
      <c r="ADV125" s="39"/>
      <c r="ADW125" s="39"/>
      <c r="ADX125" s="39"/>
      <c r="ADY125" s="39"/>
      <c r="ADZ125" s="39"/>
      <c r="AEA125" s="39"/>
      <c r="AEB125" s="39"/>
      <c r="AEC125" s="39"/>
      <c r="AED125" s="39"/>
      <c r="AEE125" s="39"/>
      <c r="AEF125" s="39"/>
      <c r="AEG125" s="39"/>
      <c r="AEH125" s="39"/>
      <c r="AEI125" s="39"/>
      <c r="AEJ125" s="39"/>
      <c r="AEK125" s="39"/>
      <c r="AEL125" s="39"/>
      <c r="AEM125" s="39"/>
      <c r="AEN125" s="39"/>
      <c r="AEO125" s="39"/>
      <c r="AEP125" s="39"/>
      <c r="AEQ125" s="39"/>
      <c r="AER125" s="39"/>
      <c r="AES125" s="39"/>
      <c r="AET125" s="39"/>
      <c r="AEU125" s="39"/>
      <c r="AEV125" s="39"/>
      <c r="AEW125" s="39"/>
      <c r="AEX125" s="39"/>
      <c r="AEY125" s="39"/>
      <c r="AEZ125" s="39"/>
      <c r="AFA125" s="39"/>
      <c r="AFB125" s="39"/>
      <c r="AFC125" s="39"/>
      <c r="AFD125" s="39"/>
      <c r="AFE125" s="39"/>
      <c r="AFF125" s="39"/>
      <c r="AFG125" s="39"/>
      <c r="AFH125" s="39"/>
      <c r="AFI125" s="39"/>
      <c r="AFJ125" s="39"/>
      <c r="AFK125" s="39"/>
      <c r="AFL125" s="39"/>
      <c r="AFM125" s="39"/>
      <c r="AFN125" s="39"/>
      <c r="AFO125" s="39"/>
      <c r="AFP125" s="39"/>
      <c r="AFQ125" s="39"/>
      <c r="AFR125" s="39"/>
      <c r="AFS125" s="39"/>
      <c r="AFT125" s="39"/>
      <c r="AFU125" s="39"/>
      <c r="AFV125" s="39"/>
      <c r="AFW125" s="39"/>
      <c r="AFX125" s="39"/>
      <c r="AFY125" s="39"/>
      <c r="AFZ125" s="39"/>
      <c r="AGA125" s="39"/>
      <c r="AGB125" s="39"/>
      <c r="AGC125" s="39"/>
      <c r="AGD125" s="39"/>
      <c r="AGE125" s="39"/>
      <c r="AGF125" s="39"/>
      <c r="AGG125" s="39"/>
      <c r="AGH125" s="39"/>
      <c r="AGI125" s="39"/>
      <c r="AGJ125" s="39"/>
      <c r="AGK125" s="39"/>
      <c r="AGL125" s="39"/>
      <c r="AGM125" s="39"/>
      <c r="AGN125" s="39"/>
      <c r="AGO125" s="39"/>
      <c r="AGP125" s="39"/>
      <c r="AGQ125" s="39"/>
      <c r="AGR125" s="39"/>
      <c r="AGS125" s="39"/>
      <c r="AGT125" s="39"/>
      <c r="AGU125" s="39"/>
      <c r="AGV125" s="39"/>
      <c r="AGW125" s="39"/>
      <c r="AGX125" s="39"/>
      <c r="AGY125" s="39"/>
      <c r="AGZ125" s="39"/>
      <c r="AHA125" s="39"/>
      <c r="AHB125" s="39"/>
      <c r="AHC125" s="39"/>
      <c r="AHD125" s="39"/>
      <c r="AHE125" s="39"/>
      <c r="AHF125" s="39"/>
      <c r="AHG125" s="39"/>
      <c r="AHH125" s="39"/>
      <c r="AHI125" s="39"/>
      <c r="AHJ125" s="39"/>
      <c r="AHK125" s="39"/>
      <c r="AHL125" s="39"/>
      <c r="AHM125" s="39"/>
      <c r="AHN125" s="39"/>
      <c r="AHO125" s="39"/>
      <c r="AHP125" s="39"/>
      <c r="AHQ125" s="39"/>
      <c r="AHR125" s="39"/>
      <c r="AHS125" s="39"/>
      <c r="AHT125" s="39"/>
      <c r="AHU125" s="39"/>
      <c r="AHV125" s="39"/>
      <c r="AHW125" s="39"/>
      <c r="AHX125" s="39"/>
      <c r="AHY125" s="39"/>
      <c r="AHZ125" s="39"/>
      <c r="AIA125" s="39"/>
      <c r="AIB125" s="39"/>
      <c r="AIC125" s="39"/>
      <c r="AID125" s="39"/>
      <c r="AIE125" s="39"/>
      <c r="AIF125" s="39"/>
      <c r="AIG125" s="39"/>
      <c r="AIH125" s="39"/>
      <c r="AII125" s="39"/>
      <c r="AIJ125" s="39"/>
      <c r="AIK125" s="39"/>
      <c r="AIL125" s="39"/>
      <c r="AIM125" s="39"/>
      <c r="AIN125" s="39"/>
      <c r="AIO125" s="39"/>
      <c r="AIP125" s="39"/>
      <c r="AIQ125" s="39"/>
      <c r="AIR125" s="39"/>
      <c r="AIS125" s="39"/>
      <c r="AIT125" s="39"/>
      <c r="AIU125" s="39"/>
      <c r="AIV125" s="39"/>
      <c r="AIW125" s="39"/>
      <c r="AIX125" s="39"/>
      <c r="AIY125" s="39"/>
      <c r="AIZ125" s="39"/>
      <c r="AJA125" s="39"/>
      <c r="AJB125" s="39"/>
      <c r="AJC125" s="39"/>
      <c r="AJD125" s="39"/>
      <c r="AJE125" s="39"/>
      <c r="AJF125" s="39"/>
      <c r="AJG125" s="39"/>
      <c r="AJH125" s="39"/>
      <c r="AJI125" s="39"/>
      <c r="AJJ125" s="39"/>
      <c r="AJK125" s="39"/>
      <c r="AJL125" s="39"/>
      <c r="AJM125" s="39"/>
      <c r="AJN125" s="39"/>
      <c r="AJO125" s="39"/>
      <c r="AJP125" s="39"/>
      <c r="AJQ125" s="39"/>
      <c r="AJR125" s="39"/>
      <c r="AJS125" s="39"/>
      <c r="AJT125" s="39"/>
      <c r="AJU125" s="39"/>
      <c r="AJV125" s="39"/>
      <c r="AJW125" s="37"/>
      <c r="AJX125" s="37"/>
      <c r="AJY125" s="37"/>
      <c r="AJZ125" s="37"/>
      <c r="AKA125" s="37"/>
      <c r="AKB125" s="37"/>
      <c r="AKC125" s="37"/>
      <c r="AKD125" s="37"/>
      <c r="AKE125" s="37"/>
      <c r="AKF125" s="37"/>
      <c r="AKG125" s="37"/>
      <c r="AKH125" s="37"/>
      <c r="AKI125" s="37"/>
      <c r="AKJ125" s="37"/>
      <c r="AKK125" s="37"/>
      <c r="AKL125" s="37"/>
      <c r="AKM125" s="37"/>
      <c r="AKN125" s="37"/>
      <c r="AKO125" s="37"/>
      <c r="AKP125" s="37"/>
      <c r="AKQ125" s="37"/>
      <c r="AKR125" s="37"/>
      <c r="AKS125" s="37"/>
      <c r="AKT125" s="37"/>
      <c r="AKU125" s="37"/>
      <c r="AKV125" s="37"/>
      <c r="AKW125" s="37"/>
      <c r="AKX125" s="37"/>
      <c r="AKY125" s="37"/>
      <c r="AKZ125" s="37"/>
      <c r="ALA125" s="37"/>
      <c r="ALB125" s="37"/>
      <c r="ALC125" s="37"/>
      <c r="ALD125" s="37"/>
      <c r="ALE125" s="37"/>
      <c r="ALF125" s="37"/>
      <c r="ALG125" s="37"/>
      <c r="ALH125" s="37"/>
      <c r="ALI125" s="37"/>
      <c r="ALJ125" s="37"/>
      <c r="ALK125" s="37"/>
      <c r="ALL125" s="37"/>
      <c r="ALM125" s="37"/>
      <c r="ALN125" s="37"/>
      <c r="ALO125" s="37"/>
      <c r="ALP125" s="37"/>
      <c r="ALQ125" s="37"/>
      <c r="ALR125" s="37"/>
      <c r="ALS125" s="37"/>
      <c r="ALT125" s="37"/>
      <c r="ALU125" s="37"/>
      <c r="ALV125" s="37"/>
      <c r="ALW125" s="37"/>
      <c r="ALX125" s="37"/>
      <c r="ALY125" s="37"/>
      <c r="ALZ125" s="37"/>
      <c r="AMA125" s="37"/>
      <c r="AMB125" s="37"/>
      <c r="AMC125" s="37"/>
      <c r="AMD125" s="37"/>
      <c r="AME125" s="37"/>
      <c r="AMF125" s="37"/>
      <c r="AMG125" s="37"/>
      <c r="AMH125" s="37"/>
      <c r="AMI125" s="37"/>
      <c r="AMJ125" s="37"/>
      <c r="AMK125" s="37"/>
      <c r="AML125" s="37"/>
      <c r="AMM125" s="37"/>
      <c r="AMN125" s="37"/>
      <c r="AMO125" s="37"/>
      <c r="AMP125" s="37"/>
      <c r="AMQ125" s="37"/>
      <c r="AMR125" s="37"/>
      <c r="AMS125" s="37"/>
      <c r="AMT125" s="37"/>
      <c r="AMU125" s="37"/>
      <c r="AMV125" s="37"/>
      <c r="AMW125" s="37"/>
      <c r="AMX125" s="37"/>
      <c r="AMY125" s="37"/>
      <c r="AMZ125" s="37"/>
      <c r="ANA125" s="37"/>
      <c r="ANB125" s="37"/>
      <c r="ANC125" s="37"/>
      <c r="AND125" s="37"/>
      <c r="ANE125" s="37"/>
      <c r="ANF125" s="37"/>
      <c r="ANG125" s="37"/>
      <c r="ANH125" s="37"/>
      <c r="ANI125" s="37"/>
      <c r="ANJ125" s="37"/>
      <c r="ANK125" s="37"/>
      <c r="ANL125" s="37"/>
      <c r="ANM125" s="37"/>
      <c r="ANN125" s="37"/>
      <c r="ANO125" s="37"/>
      <c r="ANP125" s="37"/>
      <c r="ANQ125" s="37"/>
      <c r="ANR125" s="37"/>
      <c r="ANS125" s="37"/>
      <c r="ANT125" s="37"/>
      <c r="ANU125" s="37"/>
      <c r="ANV125" s="37"/>
      <c r="ANW125" s="37"/>
      <c r="ANX125" s="37"/>
      <c r="ANY125" s="37"/>
      <c r="ANZ125" s="37"/>
      <c r="AOA125" s="37"/>
      <c r="AOB125" s="37"/>
      <c r="AOC125" s="37"/>
      <c r="AOD125" s="37"/>
      <c r="AOE125" s="37"/>
      <c r="AOF125" s="37"/>
      <c r="AOG125" s="37"/>
      <c r="AOH125" s="37"/>
      <c r="AOI125" s="37"/>
      <c r="AOJ125" s="37"/>
      <c r="AOK125" s="37"/>
      <c r="AOL125" s="37"/>
      <c r="AOM125" s="37"/>
      <c r="AON125" s="37"/>
      <c r="AOO125" s="37"/>
      <c r="AOP125" s="37"/>
      <c r="AOQ125" s="37"/>
      <c r="AOR125" s="37"/>
      <c r="AOS125" s="37"/>
      <c r="AOT125" s="37"/>
      <c r="AOU125" s="37"/>
      <c r="AOV125" s="37"/>
      <c r="AOW125" s="37"/>
      <c r="AOX125" s="37"/>
      <c r="AOY125" s="37"/>
      <c r="AOZ125" s="37"/>
      <c r="APA125" s="37"/>
      <c r="APB125" s="37"/>
      <c r="APC125" s="37"/>
      <c r="APD125" s="37"/>
      <c r="APE125" s="37"/>
      <c r="APF125" s="37"/>
      <c r="APG125" s="37"/>
      <c r="APH125" s="37"/>
      <c r="API125" s="37"/>
      <c r="APJ125" s="37"/>
      <c r="APK125" s="37"/>
      <c r="APL125" s="37"/>
      <c r="APM125" s="37"/>
      <c r="APN125" s="37"/>
      <c r="APO125" s="37"/>
      <c r="APP125" s="37"/>
      <c r="APQ125" s="37"/>
      <c r="APR125" s="37"/>
      <c r="APS125" s="37"/>
      <c r="APT125" s="37"/>
      <c r="APU125" s="37"/>
      <c r="APV125" s="37"/>
      <c r="APW125" s="37"/>
      <c r="APX125" s="37"/>
      <c r="APY125" s="37"/>
      <c r="APZ125" s="37"/>
      <c r="AQA125" s="37"/>
      <c r="AQB125" s="37"/>
      <c r="AQC125" s="37"/>
      <c r="AQD125" s="37"/>
      <c r="AQE125" s="37"/>
      <c r="AQF125" s="37"/>
      <c r="AQG125" s="37"/>
      <c r="AQH125" s="37"/>
      <c r="AQI125" s="37"/>
      <c r="AQJ125" s="37"/>
      <c r="AQK125" s="37"/>
      <c r="AQL125" s="37"/>
      <c r="AQM125" s="37"/>
      <c r="AQN125" s="37"/>
      <c r="AQO125" s="37"/>
      <c r="AQP125" s="37"/>
      <c r="AQQ125" s="37"/>
      <c r="AQR125" s="37"/>
      <c r="AQS125" s="37"/>
      <c r="AQT125" s="37"/>
      <c r="AQU125" s="37"/>
      <c r="AQV125" s="37"/>
      <c r="AQW125" s="37"/>
      <c r="AQX125" s="37"/>
      <c r="AQY125" s="37"/>
      <c r="AQZ125" s="37"/>
      <c r="ARA125" s="37"/>
      <c r="ARB125" s="37"/>
      <c r="ARC125" s="37"/>
      <c r="ARD125" s="37"/>
      <c r="ARE125" s="37"/>
      <c r="ARF125" s="37"/>
      <c r="ARG125" s="37"/>
      <c r="ARH125" s="37"/>
      <c r="ARI125" s="37"/>
      <c r="ARJ125" s="37"/>
      <c r="ARK125" s="37"/>
      <c r="ARL125" s="37"/>
      <c r="ARM125" s="37"/>
      <c r="ARN125" s="37"/>
      <c r="ARO125" s="37"/>
      <c r="ARP125" s="37"/>
      <c r="ARQ125" s="37"/>
      <c r="ARR125" s="37"/>
      <c r="ARS125" s="37"/>
      <c r="ART125" s="37"/>
      <c r="ARU125" s="37"/>
      <c r="ARV125" s="37"/>
      <c r="ARW125" s="37"/>
      <c r="ARX125" s="37"/>
      <c r="ARY125" s="37"/>
      <c r="ARZ125" s="37"/>
      <c r="ASA125" s="37"/>
      <c r="ASB125" s="37"/>
      <c r="ASC125" s="37"/>
      <c r="ASD125" s="37"/>
      <c r="ASE125" s="37"/>
      <c r="ASF125" s="37"/>
      <c r="ASG125" s="37"/>
      <c r="ASH125" s="37"/>
      <c r="ASI125" s="37"/>
      <c r="ASJ125" s="37"/>
      <c r="ASK125" s="37"/>
      <c r="ASL125" s="37"/>
      <c r="ASM125" s="37"/>
      <c r="ASN125" s="37"/>
      <c r="ASO125" s="37"/>
      <c r="ASP125" s="37"/>
      <c r="ASQ125" s="37"/>
      <c r="ASR125" s="37"/>
      <c r="ASS125" s="37"/>
      <c r="AST125" s="37"/>
      <c r="ASU125" s="37"/>
      <c r="ASV125" s="37"/>
      <c r="ASW125" s="37"/>
      <c r="ASX125" s="37"/>
      <c r="ASY125" s="37"/>
      <c r="ASZ125" s="37"/>
      <c r="ATA125" s="37"/>
      <c r="ATB125" s="37"/>
      <c r="ATC125" s="37"/>
      <c r="ATD125" s="37"/>
      <c r="ATE125" s="37"/>
      <c r="ATF125" s="37"/>
      <c r="ATG125" s="37"/>
      <c r="ATH125" s="37"/>
      <c r="ATI125" s="37"/>
      <c r="ATJ125" s="37"/>
      <c r="ATK125" s="37"/>
      <c r="ATL125" s="37"/>
      <c r="ATM125" s="37"/>
      <c r="ATN125" s="37"/>
      <c r="ATO125" s="37"/>
      <c r="ATP125" s="37"/>
      <c r="ATQ125" s="37"/>
      <c r="ATR125" s="37"/>
      <c r="ATS125" s="37"/>
      <c r="ATT125" s="37"/>
      <c r="ATU125" s="37"/>
      <c r="ATV125" s="37"/>
      <c r="ATW125" s="37"/>
      <c r="ATX125" s="37"/>
      <c r="ATY125" s="37"/>
      <c r="ATZ125" s="37"/>
      <c r="AUA125" s="37"/>
      <c r="AUB125" s="37"/>
      <c r="AUC125" s="37"/>
      <c r="AUD125" s="37"/>
      <c r="AUE125" s="37"/>
      <c r="AUF125" s="37"/>
      <c r="AUG125" s="37"/>
      <c r="AUH125" s="37"/>
      <c r="AUI125" s="37"/>
      <c r="AUJ125" s="37"/>
      <c r="AUK125" s="37"/>
      <c r="AUL125" s="37"/>
      <c r="AUM125" s="37"/>
      <c r="AUN125" s="37"/>
      <c r="AUO125" s="37"/>
      <c r="AUP125" s="37"/>
      <c r="AUQ125" s="37"/>
      <c r="AUR125" s="37"/>
      <c r="AUS125" s="37"/>
      <c r="AUT125" s="37"/>
      <c r="AUU125" s="37"/>
      <c r="AUV125" s="37"/>
      <c r="AUW125" s="37"/>
      <c r="AUX125" s="37"/>
      <c r="AUY125" s="37"/>
      <c r="AUZ125" s="37"/>
      <c r="AVA125" s="37"/>
      <c r="AVB125" s="37"/>
      <c r="AVC125" s="37"/>
      <c r="AVD125" s="37"/>
      <c r="AVE125" s="37"/>
      <c r="AVF125" s="37"/>
      <c r="AVG125" s="37"/>
      <c r="AVH125" s="37"/>
      <c r="AVI125" s="37"/>
      <c r="AVJ125" s="37"/>
      <c r="AVK125" s="37"/>
      <c r="AVL125" s="37"/>
      <c r="AVM125" s="37"/>
      <c r="AVN125" s="37"/>
      <c r="AVO125" s="37"/>
      <c r="AVP125" s="37"/>
      <c r="AVQ125" s="37"/>
      <c r="AVR125" s="37"/>
      <c r="AVS125" s="37"/>
      <c r="AVT125" s="37"/>
      <c r="AVU125" s="37"/>
      <c r="AVV125" s="37"/>
      <c r="AVW125" s="37"/>
      <c r="AVX125" s="37"/>
      <c r="AVY125" s="37"/>
      <c r="AVZ125" s="37"/>
      <c r="AWA125" s="37"/>
      <c r="AWB125" s="37"/>
      <c r="AWC125" s="37"/>
      <c r="AWD125" s="37"/>
      <c r="AWE125" s="37"/>
      <c r="AWF125" s="37"/>
      <c r="AWG125" s="37"/>
      <c r="AWH125" s="37"/>
      <c r="AWI125" s="37"/>
      <c r="AWJ125" s="37"/>
      <c r="AWK125" s="37"/>
      <c r="AWL125" s="37"/>
      <c r="AWM125" s="37"/>
      <c r="AWN125" s="37"/>
      <c r="AWO125" s="37"/>
      <c r="AWP125" s="37"/>
      <c r="AWQ125" s="37"/>
      <c r="AWR125" s="37"/>
      <c r="AWS125" s="37"/>
      <c r="AWT125" s="37"/>
      <c r="AWU125" s="37"/>
      <c r="AWV125" s="37"/>
      <c r="AWW125" s="37"/>
      <c r="AWX125" s="37"/>
      <c r="AWY125" s="37"/>
      <c r="AWZ125" s="37"/>
      <c r="AXA125" s="37"/>
      <c r="AXB125" s="37"/>
      <c r="AXC125" s="37"/>
      <c r="AXD125" s="37"/>
      <c r="AXE125" s="37"/>
      <c r="AXF125" s="37"/>
      <c r="AXG125" s="37"/>
      <c r="AXH125" s="37"/>
      <c r="AXI125" s="37"/>
      <c r="AXJ125" s="37"/>
      <c r="AXK125" s="37"/>
      <c r="AXL125" s="37"/>
      <c r="AXM125" s="37"/>
      <c r="AXN125" s="37"/>
      <c r="AXO125" s="37"/>
      <c r="AXP125" s="37"/>
      <c r="AXQ125" s="37"/>
      <c r="AXR125" s="37"/>
      <c r="AXS125" s="37"/>
      <c r="AXT125" s="37"/>
      <c r="AXU125" s="37"/>
      <c r="AXV125" s="37"/>
      <c r="AXW125" s="37"/>
      <c r="AXX125" s="37"/>
      <c r="AXY125" s="37"/>
      <c r="AXZ125" s="37"/>
      <c r="AYA125" s="37"/>
      <c r="AYB125" s="37"/>
      <c r="AYC125" s="37"/>
      <c r="AYD125" s="37"/>
      <c r="AYE125" s="37"/>
      <c r="AYF125" s="37"/>
      <c r="AYG125" s="37"/>
      <c r="AYH125" s="37"/>
      <c r="AYI125" s="37"/>
      <c r="AYJ125" s="37"/>
      <c r="AYK125" s="37"/>
      <c r="AYL125" s="37"/>
      <c r="AYM125" s="37"/>
      <c r="AYN125" s="37"/>
      <c r="AYO125" s="37"/>
      <c r="AYP125" s="37"/>
      <c r="AYQ125" s="37"/>
      <c r="AYR125" s="37"/>
      <c r="AYS125" s="37"/>
      <c r="AYT125" s="37"/>
      <c r="AYU125" s="37"/>
      <c r="AYV125" s="37"/>
      <c r="AYW125" s="37"/>
      <c r="AYX125" s="37"/>
      <c r="AYY125" s="37"/>
      <c r="AYZ125" s="37"/>
      <c r="AZA125" s="37"/>
      <c r="AZB125" s="37"/>
      <c r="AZC125" s="37"/>
      <c r="AZD125" s="37"/>
      <c r="AZE125" s="37"/>
      <c r="AZF125" s="37"/>
      <c r="AZG125" s="37"/>
      <c r="AZH125" s="37"/>
      <c r="AZI125" s="37"/>
      <c r="AZJ125" s="37"/>
      <c r="AZK125" s="37"/>
      <c r="AZL125" s="37"/>
      <c r="AZM125" s="37"/>
      <c r="AZN125" s="37"/>
      <c r="AZO125" s="37"/>
      <c r="AZP125" s="37"/>
      <c r="AZQ125" s="37"/>
      <c r="AZR125" s="37"/>
      <c r="AZS125" s="37"/>
      <c r="AZT125" s="37"/>
      <c r="AZU125" s="37"/>
      <c r="AZV125" s="37"/>
      <c r="AZW125" s="37"/>
      <c r="AZX125" s="37"/>
      <c r="AZY125" s="37"/>
      <c r="AZZ125" s="37"/>
      <c r="BAA125" s="37"/>
      <c r="BAB125" s="37"/>
      <c r="BAC125" s="37"/>
      <c r="BAD125" s="37"/>
      <c r="BAE125" s="37"/>
      <c r="BAF125" s="37"/>
      <c r="BAG125" s="37"/>
      <c r="BAH125" s="37"/>
      <c r="BAI125" s="37"/>
      <c r="BAJ125" s="37"/>
      <c r="BAK125" s="37"/>
      <c r="BAL125" s="37"/>
      <c r="BAM125" s="37"/>
      <c r="BAN125" s="37"/>
      <c r="BAO125" s="37"/>
      <c r="BAP125" s="37"/>
      <c r="BAQ125" s="37"/>
      <c r="BAR125" s="37"/>
      <c r="BAS125" s="37"/>
      <c r="BAT125" s="37"/>
      <c r="BAU125" s="37"/>
      <c r="BAV125" s="37"/>
      <c r="BAW125" s="37"/>
      <c r="BAX125" s="37"/>
      <c r="BAY125" s="37"/>
      <c r="BAZ125" s="37"/>
      <c r="BBA125" s="37"/>
      <c r="BBB125" s="37"/>
      <c r="BBC125" s="37"/>
      <c r="BBD125" s="37"/>
      <c r="BBE125" s="37"/>
      <c r="BBF125" s="37"/>
      <c r="BBG125" s="37"/>
      <c r="BBH125" s="37"/>
      <c r="BBI125" s="37"/>
      <c r="BBJ125" s="37"/>
      <c r="BBK125" s="37"/>
      <c r="BBL125" s="37"/>
      <c r="BBM125" s="37"/>
      <c r="BBN125" s="37"/>
      <c r="BBO125" s="37"/>
      <c r="BBP125" s="37"/>
      <c r="BBQ125" s="37"/>
      <c r="BBR125" s="37"/>
      <c r="BBS125" s="37"/>
      <c r="BBT125" s="37"/>
      <c r="BBU125" s="37"/>
      <c r="BBV125" s="37"/>
      <c r="BBW125" s="37"/>
      <c r="BBX125" s="37"/>
      <c r="BBY125" s="37"/>
      <c r="BBZ125" s="37"/>
      <c r="BCA125" s="37"/>
      <c r="BCB125" s="37"/>
      <c r="BCC125" s="37"/>
      <c r="BCD125" s="37"/>
      <c r="BCE125" s="37"/>
      <c r="BCF125" s="37"/>
      <c r="BCG125" s="37"/>
      <c r="BCH125" s="37"/>
      <c r="BCI125" s="37"/>
      <c r="BCJ125" s="37"/>
      <c r="BCK125" s="37"/>
      <c r="BCL125" s="37"/>
      <c r="BCM125" s="37"/>
      <c r="BCN125" s="37"/>
      <c r="BCO125" s="37"/>
      <c r="BCP125" s="37"/>
      <c r="BCQ125" s="37"/>
      <c r="BCR125" s="37"/>
      <c r="BCS125" s="37"/>
      <c r="BCT125" s="37"/>
      <c r="BCU125" s="37"/>
      <c r="BCV125" s="37"/>
      <c r="BCW125" s="37"/>
      <c r="BCX125" s="37"/>
      <c r="BCY125" s="37"/>
      <c r="BCZ125" s="37"/>
      <c r="BDA125" s="37"/>
      <c r="BDB125" s="37"/>
      <c r="BDC125" s="37"/>
      <c r="BDD125" s="37"/>
      <c r="BDE125" s="37"/>
      <c r="BDF125" s="37"/>
      <c r="BDG125" s="37"/>
      <c r="BDH125" s="37"/>
      <c r="BDI125" s="37"/>
      <c r="BDJ125" s="37"/>
      <c r="BDK125" s="37"/>
      <c r="BDL125" s="37"/>
      <c r="BDM125" s="37"/>
      <c r="BDN125" s="37"/>
      <c r="BDO125" s="37"/>
      <c r="BDP125" s="37"/>
      <c r="BDQ125" s="37"/>
      <c r="BDR125" s="37"/>
      <c r="BDS125" s="37"/>
      <c r="BDT125" s="37"/>
      <c r="BDU125" s="37"/>
      <c r="BDV125" s="37"/>
      <c r="BDW125" s="37"/>
      <c r="BDX125" s="37"/>
      <c r="BDY125" s="37"/>
      <c r="BDZ125" s="37"/>
      <c r="BEA125" s="37"/>
      <c r="BEB125" s="37"/>
      <c r="BEC125" s="37"/>
      <c r="BED125" s="37"/>
      <c r="BEE125" s="37"/>
      <c r="BEF125" s="37"/>
      <c r="BEG125" s="37"/>
      <c r="BEH125" s="37"/>
      <c r="BEI125" s="37"/>
      <c r="BEJ125" s="37"/>
      <c r="BEK125" s="37"/>
      <c r="BEL125" s="37"/>
      <c r="BEM125" s="37"/>
      <c r="BEN125" s="37"/>
      <c r="BEO125" s="37"/>
      <c r="BEP125" s="37"/>
      <c r="BEQ125" s="37"/>
      <c r="BER125" s="37"/>
      <c r="BES125" s="37"/>
      <c r="BET125" s="37"/>
      <c r="BEU125" s="37"/>
      <c r="BEV125" s="37"/>
      <c r="BEW125" s="37"/>
      <c r="BEX125" s="37"/>
      <c r="BEY125" s="37"/>
      <c r="BEZ125" s="37"/>
      <c r="BFA125" s="37"/>
      <c r="BFB125" s="37"/>
      <c r="BFC125" s="37"/>
      <c r="BFD125" s="37"/>
      <c r="BFE125" s="37"/>
      <c r="BFF125" s="37"/>
      <c r="BFG125" s="37"/>
      <c r="BFH125" s="37"/>
      <c r="BFI125" s="37"/>
      <c r="BFJ125" s="37"/>
      <c r="BFK125" s="37"/>
      <c r="BFL125" s="37"/>
      <c r="BFM125" s="37"/>
      <c r="BFN125" s="37"/>
      <c r="BFO125" s="37"/>
      <c r="BFP125" s="37"/>
      <c r="BFQ125" s="37"/>
      <c r="BFR125" s="37"/>
      <c r="BFS125" s="37"/>
      <c r="BFT125" s="37"/>
      <c r="BFU125" s="37"/>
      <c r="BFV125" s="37"/>
      <c r="BFW125" s="37"/>
      <c r="BFX125" s="37"/>
      <c r="BFY125" s="37"/>
      <c r="BFZ125" s="37"/>
      <c r="BGA125" s="37"/>
      <c r="BGB125" s="37"/>
      <c r="BGC125" s="37"/>
      <c r="BGD125" s="37"/>
      <c r="BGE125" s="37"/>
      <c r="BGF125" s="37"/>
      <c r="BGG125" s="37"/>
      <c r="BGH125" s="37"/>
      <c r="BGI125" s="37"/>
      <c r="BGJ125" s="37"/>
      <c r="BGK125" s="37"/>
      <c r="BGL125" s="37"/>
      <c r="BGM125" s="37"/>
      <c r="BGN125" s="37"/>
      <c r="BGO125" s="37"/>
      <c r="BGP125" s="37"/>
      <c r="BGQ125" s="37"/>
      <c r="BGR125" s="37"/>
      <c r="BGS125" s="37"/>
      <c r="BGT125" s="37"/>
      <c r="BGU125" s="37"/>
      <c r="BGV125" s="37"/>
      <c r="BGW125" s="37"/>
      <c r="BGX125" s="37"/>
      <c r="BGY125" s="37"/>
      <c r="BGZ125" s="37"/>
      <c r="BHA125" s="37"/>
      <c r="BHB125" s="37"/>
      <c r="BHC125" s="37"/>
      <c r="BHD125" s="37"/>
      <c r="BHE125" s="37"/>
      <c r="BHF125" s="37"/>
      <c r="BHG125" s="37"/>
      <c r="BHH125" s="37"/>
      <c r="BHI125" s="37"/>
      <c r="BHJ125" s="37"/>
      <c r="BHK125" s="37"/>
      <c r="BHL125" s="37"/>
      <c r="BHM125" s="37"/>
      <c r="BHN125" s="37"/>
      <c r="BHO125" s="37"/>
      <c r="BHP125" s="37"/>
      <c r="BHQ125" s="37"/>
      <c r="BHR125" s="37"/>
      <c r="BHS125" s="37"/>
      <c r="BHT125" s="37"/>
      <c r="BHU125" s="37"/>
      <c r="BHV125" s="37"/>
      <c r="BHW125" s="37"/>
      <c r="BHX125" s="37"/>
      <c r="BHY125" s="37"/>
      <c r="BHZ125" s="37"/>
      <c r="BIA125" s="37"/>
      <c r="BIB125" s="37"/>
      <c r="BIC125" s="37"/>
      <c r="BID125" s="37"/>
      <c r="BIE125" s="37"/>
      <c r="BIF125" s="37"/>
      <c r="BIG125" s="37"/>
      <c r="BIH125" s="37"/>
      <c r="BII125" s="37"/>
      <c r="BIJ125" s="37"/>
      <c r="BIK125" s="37"/>
      <c r="BIL125" s="37"/>
      <c r="BIM125" s="37"/>
      <c r="BIN125" s="37"/>
      <c r="BIO125" s="37"/>
      <c r="BIP125" s="37"/>
      <c r="BIQ125" s="37"/>
      <c r="BIR125" s="37"/>
      <c r="BIS125" s="37"/>
      <c r="BIT125" s="37"/>
      <c r="BIU125" s="37"/>
      <c r="BIV125" s="37"/>
      <c r="BIW125" s="37"/>
      <c r="BIX125" s="37"/>
      <c r="BIY125" s="37"/>
      <c r="BIZ125" s="37"/>
      <c r="BJA125" s="37"/>
      <c r="BJB125" s="37"/>
      <c r="BJC125" s="37"/>
      <c r="BJD125" s="37"/>
      <c r="BJE125" s="37"/>
      <c r="BJF125" s="37"/>
      <c r="BJG125" s="37"/>
      <c r="BJH125" s="37"/>
      <c r="BJI125" s="37"/>
      <c r="BJJ125" s="37"/>
      <c r="BJK125" s="37"/>
      <c r="BJL125" s="37"/>
      <c r="BJM125" s="37"/>
      <c r="BJN125" s="37"/>
      <c r="BJO125" s="37"/>
      <c r="BJP125" s="37"/>
      <c r="BJQ125" s="37"/>
      <c r="BJR125" s="37"/>
      <c r="BJS125" s="37"/>
      <c r="BJT125" s="37"/>
      <c r="BJU125" s="37"/>
      <c r="BJV125" s="37"/>
      <c r="BJW125" s="37"/>
      <c r="BJX125" s="37"/>
      <c r="BJY125" s="37"/>
      <c r="BJZ125" s="37"/>
      <c r="BKA125" s="37"/>
      <c r="BKB125" s="37"/>
      <c r="BKC125" s="37"/>
      <c r="BKD125" s="37"/>
      <c r="BKE125" s="37"/>
      <c r="BKF125" s="37"/>
      <c r="BKG125" s="37"/>
      <c r="BKH125" s="37"/>
      <c r="BKI125" s="37"/>
      <c r="BKJ125" s="37"/>
      <c r="BKK125" s="37"/>
      <c r="BKL125" s="37"/>
      <c r="BKM125" s="37"/>
      <c r="BKN125" s="37"/>
      <c r="BKO125" s="37"/>
      <c r="BKP125" s="37"/>
      <c r="BKQ125" s="37"/>
      <c r="BKR125" s="37"/>
      <c r="BKS125" s="37"/>
      <c r="BKT125" s="37"/>
      <c r="BKU125" s="37"/>
      <c r="BKV125" s="37"/>
      <c r="BKW125" s="37"/>
      <c r="BKX125" s="37"/>
      <c r="BKY125" s="37"/>
      <c r="BKZ125" s="37"/>
      <c r="BLA125" s="37"/>
      <c r="BLB125" s="37"/>
      <c r="BLC125" s="37"/>
      <c r="BLD125" s="37"/>
      <c r="BLE125" s="37"/>
      <c r="BLF125" s="37"/>
      <c r="BLG125" s="37"/>
      <c r="BLH125" s="37"/>
      <c r="BLI125" s="37"/>
      <c r="BLJ125" s="37"/>
      <c r="BLK125" s="37"/>
      <c r="BLL125" s="37"/>
      <c r="BLM125" s="37"/>
      <c r="BLN125" s="37"/>
      <c r="BLO125" s="37"/>
      <c r="BLP125" s="37"/>
      <c r="BLQ125" s="37"/>
      <c r="BLR125" s="37"/>
      <c r="BLS125" s="37"/>
      <c r="BLT125" s="37"/>
      <c r="BLU125" s="37"/>
      <c r="BLV125" s="37"/>
      <c r="BLW125" s="37"/>
      <c r="BLX125" s="37"/>
      <c r="BLY125" s="37"/>
      <c r="BLZ125" s="37"/>
      <c r="BMA125" s="37"/>
      <c r="BMB125" s="37"/>
      <c r="BMC125" s="37"/>
      <c r="BMD125" s="37"/>
      <c r="BME125" s="37"/>
      <c r="BMF125" s="37"/>
      <c r="BMG125" s="37"/>
      <c r="BMH125" s="37"/>
      <c r="BMI125" s="37"/>
      <c r="BMJ125" s="37"/>
      <c r="BMK125" s="37"/>
      <c r="BML125" s="37"/>
      <c r="BMM125" s="37"/>
      <c r="BMN125" s="37"/>
      <c r="BMO125" s="37"/>
      <c r="BMP125" s="37"/>
      <c r="BMQ125" s="37"/>
      <c r="BMR125" s="37"/>
      <c r="BMS125" s="37"/>
      <c r="BMT125" s="37"/>
      <c r="BMU125" s="37"/>
      <c r="BMV125" s="37"/>
      <c r="BMW125" s="37"/>
      <c r="BMX125" s="37"/>
      <c r="BMY125" s="37"/>
      <c r="BMZ125" s="37"/>
      <c r="BNA125" s="37"/>
      <c r="BNB125" s="37"/>
      <c r="BNC125" s="37"/>
      <c r="BND125" s="37"/>
      <c r="BNE125" s="37"/>
      <c r="BNF125" s="37"/>
      <c r="BNG125" s="37"/>
      <c r="BNH125" s="37"/>
      <c r="BNI125" s="37"/>
      <c r="BNJ125" s="37"/>
      <c r="BNK125" s="37"/>
      <c r="BNL125" s="37"/>
      <c r="BNM125" s="37"/>
      <c r="BNN125" s="37"/>
      <c r="BNO125" s="37"/>
      <c r="BNP125" s="37"/>
      <c r="BNQ125" s="37"/>
      <c r="BNR125" s="37"/>
      <c r="BNS125" s="37"/>
      <c r="BNT125" s="37"/>
      <c r="BNU125" s="37"/>
      <c r="BNV125" s="37"/>
      <c r="BNW125" s="37"/>
      <c r="BNX125" s="37"/>
      <c r="BNY125" s="37"/>
      <c r="BNZ125" s="37"/>
      <c r="BOA125" s="37"/>
      <c r="BOB125" s="37"/>
      <c r="BOC125" s="37"/>
      <c r="BOD125" s="37"/>
      <c r="BOE125" s="37"/>
      <c r="BOF125" s="37"/>
      <c r="BOG125" s="37"/>
      <c r="BOH125" s="37"/>
      <c r="BOI125" s="37"/>
      <c r="BOJ125" s="37"/>
      <c r="BOK125" s="37"/>
      <c r="BOL125" s="37"/>
      <c r="BOM125" s="37"/>
      <c r="BON125" s="37"/>
      <c r="BOO125" s="37"/>
      <c r="BOP125" s="37"/>
      <c r="BOQ125" s="37"/>
      <c r="BOR125" s="37"/>
      <c r="BOS125" s="37"/>
      <c r="BOT125" s="37"/>
      <c r="BOU125" s="37"/>
      <c r="BOV125" s="37"/>
      <c r="BOW125" s="37"/>
      <c r="BOX125" s="37"/>
      <c r="BOY125" s="37"/>
      <c r="BOZ125" s="37"/>
      <c r="BPA125" s="37"/>
      <c r="BPB125" s="37"/>
      <c r="BPC125" s="37"/>
      <c r="BPD125" s="37"/>
      <c r="BPE125" s="37"/>
      <c r="BPF125" s="37"/>
      <c r="BPG125" s="37"/>
      <c r="BPH125" s="37"/>
      <c r="BPI125" s="37"/>
      <c r="BPJ125" s="37"/>
      <c r="BPK125" s="37"/>
      <c r="BPL125" s="37"/>
      <c r="BPM125" s="37"/>
      <c r="BPN125" s="37"/>
      <c r="BPO125" s="37"/>
      <c r="BPP125" s="37"/>
      <c r="BPQ125" s="37"/>
      <c r="BPR125" s="37"/>
      <c r="BPS125" s="37"/>
      <c r="BPT125" s="37"/>
      <c r="BPU125" s="37"/>
      <c r="BPV125" s="37"/>
      <c r="BPW125" s="37"/>
      <c r="BPX125" s="37"/>
      <c r="BPY125" s="37"/>
      <c r="BPZ125" s="37"/>
      <c r="BQA125" s="37"/>
      <c r="BQB125" s="37"/>
      <c r="BQC125" s="37"/>
      <c r="BQD125" s="37"/>
      <c r="BQE125" s="37"/>
      <c r="BQF125" s="37"/>
      <c r="BQG125" s="37"/>
      <c r="BQH125" s="37"/>
      <c r="BQI125" s="37"/>
      <c r="BQJ125" s="37"/>
      <c r="BQK125" s="37"/>
      <c r="BQL125" s="37"/>
      <c r="BQM125" s="37"/>
      <c r="BQN125" s="37"/>
      <c r="BQO125" s="37"/>
      <c r="BQP125" s="37"/>
      <c r="BQQ125" s="37"/>
      <c r="BQR125" s="37"/>
      <c r="BQS125" s="37"/>
      <c r="BQT125" s="37"/>
      <c r="BQU125" s="37"/>
      <c r="BQV125" s="37"/>
      <c r="BQW125" s="37"/>
      <c r="BQX125" s="37"/>
      <c r="BQY125" s="37"/>
      <c r="BQZ125" s="37"/>
      <c r="BRA125" s="37"/>
      <c r="BRB125" s="37"/>
      <c r="BRC125" s="37"/>
      <c r="BRD125" s="37"/>
      <c r="BRE125" s="37"/>
      <c r="BRF125" s="37"/>
      <c r="BRG125" s="37"/>
      <c r="BRH125" s="37"/>
      <c r="BRI125" s="37"/>
      <c r="BRJ125" s="37"/>
      <c r="BRK125" s="37"/>
      <c r="BRL125" s="37"/>
      <c r="BRM125" s="37"/>
      <c r="BRN125" s="37"/>
      <c r="BRO125" s="37"/>
      <c r="BRP125" s="37"/>
      <c r="BRQ125" s="37"/>
      <c r="BRR125" s="37"/>
      <c r="BRS125" s="37"/>
      <c r="BRT125" s="37"/>
      <c r="BRU125" s="37"/>
      <c r="BRV125" s="37"/>
      <c r="BRW125" s="37"/>
      <c r="BRX125" s="37"/>
      <c r="BRY125" s="37"/>
      <c r="BRZ125" s="37"/>
      <c r="BSA125" s="37"/>
      <c r="BSB125" s="37"/>
      <c r="BSC125" s="37"/>
      <c r="BSD125" s="37"/>
      <c r="BSE125" s="37"/>
      <c r="BSF125" s="37"/>
      <c r="BSG125" s="37"/>
      <c r="BSH125" s="37"/>
      <c r="BSI125" s="37"/>
      <c r="BSJ125" s="37"/>
      <c r="BSK125" s="37"/>
      <c r="BSL125" s="37"/>
      <c r="BSM125" s="37"/>
      <c r="BSN125" s="37"/>
      <c r="BSO125" s="37"/>
      <c r="BSP125" s="37"/>
      <c r="BSQ125" s="37"/>
      <c r="BSR125" s="37"/>
      <c r="BSS125" s="37"/>
      <c r="BST125" s="37"/>
      <c r="BSU125" s="37"/>
      <c r="BSV125" s="37"/>
      <c r="BSW125" s="37"/>
      <c r="BSX125" s="37"/>
      <c r="BSY125" s="37"/>
      <c r="BSZ125" s="37"/>
      <c r="BTA125" s="37"/>
      <c r="BTB125" s="37"/>
      <c r="BTC125" s="37"/>
      <c r="BTD125" s="37"/>
      <c r="BTE125" s="37"/>
      <c r="BTF125" s="37"/>
      <c r="BTG125" s="37"/>
      <c r="BTH125" s="37"/>
      <c r="BTI125" s="37"/>
      <c r="BTJ125" s="37"/>
      <c r="BTK125" s="37"/>
      <c r="BTL125" s="37"/>
      <c r="BTM125" s="37"/>
      <c r="BTN125" s="37"/>
      <c r="BTO125" s="37"/>
      <c r="BTP125" s="37"/>
      <c r="BTQ125" s="37"/>
      <c r="BTR125" s="37"/>
      <c r="BTS125" s="37"/>
      <c r="BTT125" s="37"/>
      <c r="BTU125" s="37"/>
      <c r="BTV125" s="37"/>
      <c r="BTW125" s="37"/>
      <c r="BTX125" s="37"/>
      <c r="BTY125" s="37"/>
      <c r="BTZ125" s="37"/>
      <c r="BUA125" s="37"/>
      <c r="BUB125" s="37"/>
      <c r="BUC125" s="37"/>
      <c r="BUD125" s="37"/>
      <c r="BUE125" s="37"/>
      <c r="BUF125" s="37"/>
      <c r="BUG125" s="37"/>
      <c r="BUH125" s="37"/>
      <c r="BUI125" s="37"/>
      <c r="BUJ125" s="37"/>
      <c r="BUK125" s="37"/>
      <c r="BUL125" s="37"/>
      <c r="BUM125" s="37"/>
      <c r="BUN125" s="37"/>
      <c r="BUO125" s="37"/>
      <c r="BUP125" s="37"/>
      <c r="BUQ125" s="37"/>
      <c r="BUR125" s="37"/>
      <c r="BUS125" s="37"/>
      <c r="BUT125" s="37"/>
      <c r="BUU125" s="37"/>
      <c r="BUV125" s="37"/>
      <c r="BUW125" s="37"/>
      <c r="BUX125" s="37"/>
      <c r="BUY125" s="37"/>
      <c r="BUZ125" s="37"/>
      <c r="BVA125" s="37"/>
      <c r="BVB125" s="37"/>
      <c r="BVC125" s="37"/>
      <c r="BVD125" s="37"/>
      <c r="BVE125" s="37"/>
      <c r="BVF125" s="37"/>
      <c r="BVG125" s="37"/>
      <c r="BVH125" s="37"/>
      <c r="BVI125" s="37"/>
      <c r="BVJ125" s="37"/>
      <c r="BVK125" s="37"/>
      <c r="BVL125" s="37"/>
      <c r="BVM125" s="37"/>
      <c r="BVN125" s="37"/>
      <c r="BVO125" s="37"/>
      <c r="BVP125" s="37"/>
      <c r="BVQ125" s="37"/>
      <c r="BVR125" s="37"/>
      <c r="BVS125" s="37"/>
      <c r="BVT125" s="37"/>
      <c r="BVU125" s="37"/>
      <c r="BVV125" s="37"/>
      <c r="BVW125" s="37"/>
      <c r="BVX125" s="37"/>
      <c r="BVY125" s="37"/>
      <c r="BVZ125" s="37"/>
      <c r="BWA125" s="37"/>
      <c r="BWB125" s="37"/>
      <c r="BWC125" s="37"/>
      <c r="BWD125" s="37"/>
      <c r="BWE125" s="37"/>
      <c r="BWF125" s="37"/>
      <c r="BWG125" s="37"/>
      <c r="BWH125" s="37"/>
      <c r="BWI125" s="37"/>
      <c r="BWJ125" s="37"/>
      <c r="BWK125" s="37"/>
      <c r="BWL125" s="37"/>
      <c r="BWM125" s="37"/>
      <c r="BWN125" s="37"/>
      <c r="BWO125" s="37"/>
      <c r="BWP125" s="37"/>
      <c r="BWQ125" s="37"/>
      <c r="BWR125" s="37"/>
      <c r="BWS125" s="37"/>
      <c r="BWT125" s="37"/>
      <c r="BWU125" s="37"/>
      <c r="BWV125" s="37"/>
      <c r="BWW125" s="37"/>
      <c r="BWX125" s="37"/>
      <c r="BWY125" s="37"/>
      <c r="BWZ125" s="37"/>
      <c r="BXA125" s="37"/>
      <c r="BXB125" s="37"/>
      <c r="BXC125" s="37"/>
      <c r="BXD125" s="37"/>
      <c r="BXE125" s="37"/>
      <c r="BXF125" s="37"/>
      <c r="BXG125" s="37"/>
      <c r="BXH125" s="37"/>
      <c r="BXI125" s="37"/>
      <c r="BXJ125" s="37"/>
      <c r="BXK125" s="37"/>
      <c r="BXL125" s="37"/>
      <c r="BXM125" s="37"/>
      <c r="BXN125" s="37"/>
      <c r="BXO125" s="37"/>
      <c r="BXP125" s="37"/>
      <c r="BXQ125" s="37"/>
      <c r="BXR125" s="37"/>
      <c r="BXS125" s="37"/>
      <c r="BXT125" s="37"/>
      <c r="BXU125" s="37"/>
      <c r="BXV125" s="37"/>
      <c r="BXW125" s="37"/>
      <c r="BXX125" s="37"/>
      <c r="BXY125" s="37"/>
      <c r="BXZ125" s="37"/>
      <c r="BYA125" s="37"/>
      <c r="BYB125" s="37"/>
      <c r="BYC125" s="37"/>
      <c r="BYD125" s="37"/>
      <c r="BYE125" s="37"/>
      <c r="BYF125" s="37"/>
      <c r="BYG125" s="37"/>
      <c r="BYH125" s="37"/>
      <c r="BYI125" s="37"/>
      <c r="BYJ125" s="37"/>
      <c r="BYK125" s="37"/>
      <c r="BYL125" s="37"/>
      <c r="BYM125" s="37"/>
      <c r="BYN125" s="37"/>
      <c r="BYO125" s="37"/>
      <c r="BYP125" s="37"/>
      <c r="BYQ125" s="37"/>
      <c r="BYR125" s="37"/>
      <c r="BYS125" s="37"/>
      <c r="BYT125" s="37"/>
      <c r="BYU125" s="37"/>
      <c r="BYV125" s="37"/>
      <c r="BYW125" s="37"/>
      <c r="BYX125" s="37"/>
      <c r="BYY125" s="37"/>
      <c r="BYZ125" s="37"/>
      <c r="BZA125" s="37"/>
      <c r="BZB125" s="37"/>
      <c r="BZC125" s="37"/>
      <c r="BZD125" s="37"/>
      <c r="BZE125" s="37"/>
      <c r="BZF125" s="37"/>
      <c r="BZG125" s="37"/>
      <c r="BZH125" s="37"/>
      <c r="BZI125" s="37"/>
      <c r="BZJ125" s="37"/>
      <c r="BZK125" s="37"/>
      <c r="BZL125" s="37"/>
      <c r="BZM125" s="37"/>
      <c r="BZN125" s="37"/>
      <c r="BZO125" s="37"/>
      <c r="BZP125" s="37"/>
      <c r="BZQ125" s="37"/>
      <c r="BZR125" s="37"/>
      <c r="BZS125" s="37"/>
      <c r="BZT125" s="37"/>
      <c r="BZU125" s="37"/>
      <c r="BZV125" s="37"/>
      <c r="BZW125" s="37"/>
      <c r="BZX125" s="37"/>
      <c r="BZY125" s="37"/>
      <c r="BZZ125" s="37"/>
      <c r="CAA125" s="37"/>
      <c r="CAB125" s="37"/>
      <c r="CAC125" s="37"/>
      <c r="CAD125" s="37"/>
      <c r="CAE125" s="37"/>
      <c r="CAF125" s="37"/>
      <c r="CAG125" s="37"/>
      <c r="CAH125" s="37"/>
      <c r="CAI125" s="37"/>
      <c r="CAJ125" s="37"/>
      <c r="CAK125" s="37"/>
      <c r="CAL125" s="37"/>
      <c r="CAM125" s="37"/>
      <c r="CAN125" s="37"/>
      <c r="CAO125" s="37"/>
      <c r="CAP125" s="37"/>
      <c r="CAQ125" s="37"/>
      <c r="CAR125" s="37"/>
      <c r="CAS125" s="37"/>
      <c r="CAT125" s="37"/>
      <c r="CAU125" s="37"/>
      <c r="CAV125" s="37"/>
      <c r="CAW125" s="37"/>
      <c r="CAX125" s="37"/>
      <c r="CAY125" s="37"/>
      <c r="CAZ125" s="37"/>
      <c r="CBA125" s="37"/>
      <c r="CBB125" s="37"/>
      <c r="CBC125" s="37"/>
      <c r="CBD125" s="37"/>
      <c r="CBE125" s="37"/>
      <c r="CBF125" s="37"/>
      <c r="CBG125" s="37"/>
      <c r="CBH125" s="37"/>
      <c r="CBI125" s="37"/>
      <c r="CBJ125" s="37"/>
      <c r="CBK125" s="37"/>
      <c r="CBL125" s="37"/>
      <c r="CBM125" s="37"/>
      <c r="CBN125" s="37"/>
      <c r="CBO125" s="37"/>
      <c r="CBP125" s="37"/>
      <c r="CBQ125" s="37"/>
      <c r="CBR125" s="37"/>
      <c r="CBS125" s="37"/>
      <c r="CBT125" s="37"/>
      <c r="CBU125" s="37"/>
      <c r="CBV125" s="37"/>
      <c r="CBW125" s="37"/>
      <c r="CBX125" s="37"/>
      <c r="CBY125" s="37"/>
      <c r="CBZ125" s="37"/>
      <c r="CCA125" s="37"/>
      <c r="CCB125" s="37"/>
      <c r="CCC125" s="37"/>
      <c r="CCD125" s="37"/>
      <c r="CCE125" s="37"/>
      <c r="CCF125" s="37"/>
      <c r="CCG125" s="37"/>
      <c r="CCH125" s="37"/>
      <c r="CCI125" s="37"/>
      <c r="CCJ125" s="37"/>
      <c r="CCK125" s="37"/>
      <c r="CCL125" s="37"/>
      <c r="CCM125" s="37"/>
      <c r="CCN125" s="37"/>
      <c r="CCO125" s="37"/>
      <c r="CCP125" s="37"/>
      <c r="CCQ125" s="37"/>
      <c r="CCR125" s="37"/>
      <c r="CCS125" s="37"/>
      <c r="CCT125" s="37"/>
      <c r="CCU125" s="37"/>
      <c r="CCV125" s="37"/>
      <c r="CCW125" s="37"/>
      <c r="CCX125" s="37"/>
      <c r="CCY125" s="37"/>
      <c r="CCZ125" s="37"/>
      <c r="CDA125" s="37"/>
      <c r="CDB125" s="37"/>
      <c r="CDC125" s="37"/>
      <c r="CDD125" s="37"/>
      <c r="CDE125" s="37"/>
      <c r="CDF125" s="37"/>
      <c r="CDG125" s="37"/>
      <c r="CDH125" s="37"/>
      <c r="CDI125" s="37"/>
      <c r="CDJ125" s="37"/>
      <c r="CDK125" s="37"/>
      <c r="CDL125" s="37"/>
      <c r="CDM125" s="37"/>
      <c r="CDN125" s="37"/>
      <c r="CDO125" s="37"/>
      <c r="CDP125" s="37"/>
      <c r="CDQ125" s="37"/>
      <c r="CDR125" s="37"/>
      <c r="CDS125" s="37"/>
      <c r="CDT125" s="37"/>
      <c r="CDU125" s="37"/>
      <c r="CDV125" s="37"/>
      <c r="CDW125" s="37"/>
      <c r="CDX125" s="37"/>
      <c r="CDY125" s="37"/>
      <c r="CDZ125" s="37"/>
      <c r="CEA125" s="37"/>
      <c r="CEB125" s="37"/>
      <c r="CEC125" s="37"/>
      <c r="CED125" s="37"/>
      <c r="CEE125" s="37"/>
      <c r="CEF125" s="37"/>
      <c r="CEG125" s="37"/>
      <c r="CEH125" s="37"/>
      <c r="CEI125" s="37"/>
      <c r="CEJ125" s="37"/>
      <c r="CEK125" s="37"/>
      <c r="CEL125" s="37"/>
      <c r="CEM125" s="37"/>
      <c r="CEN125" s="37"/>
      <c r="CEO125" s="37"/>
      <c r="CEP125" s="37"/>
      <c r="CEQ125" s="37"/>
      <c r="CER125" s="37"/>
      <c r="CES125" s="37"/>
      <c r="CET125" s="37"/>
      <c r="CEU125" s="37"/>
      <c r="CEV125" s="37"/>
      <c r="CEW125" s="37"/>
      <c r="CEX125" s="37"/>
      <c r="CEY125" s="37"/>
      <c r="CEZ125" s="37"/>
      <c r="CFA125" s="37"/>
      <c r="CFB125" s="37"/>
      <c r="CFC125" s="37"/>
      <c r="CFD125" s="37"/>
      <c r="CFE125" s="37"/>
      <c r="CFF125" s="37"/>
      <c r="CFG125" s="37"/>
      <c r="CFH125" s="37"/>
      <c r="CFI125" s="37"/>
      <c r="CFJ125" s="37"/>
      <c r="CFK125" s="37"/>
      <c r="CFL125" s="37"/>
      <c r="CFM125" s="37"/>
      <c r="CFN125" s="37"/>
      <c r="CFO125" s="37"/>
      <c r="CFP125" s="37"/>
      <c r="CFQ125" s="37"/>
      <c r="CFR125" s="37"/>
      <c r="CFS125" s="37"/>
      <c r="CFT125" s="37"/>
      <c r="CFU125" s="37"/>
      <c r="CFV125" s="37"/>
      <c r="CFW125" s="37"/>
      <c r="CFX125" s="37"/>
      <c r="CFY125" s="37"/>
      <c r="CFZ125" s="37"/>
      <c r="CGA125" s="37"/>
      <c r="CGB125" s="37"/>
      <c r="CGC125" s="37"/>
      <c r="CGD125" s="37"/>
      <c r="CGE125" s="37"/>
      <c r="CGF125" s="37"/>
      <c r="CGG125" s="37"/>
      <c r="CGH125" s="37"/>
      <c r="CGI125" s="37"/>
      <c r="CGJ125" s="37"/>
      <c r="CGK125" s="37"/>
      <c r="CGL125" s="37"/>
      <c r="CGM125" s="37"/>
      <c r="CGN125" s="37"/>
      <c r="CGO125" s="37"/>
      <c r="CGP125" s="37"/>
      <c r="CGQ125" s="37"/>
      <c r="CGR125" s="37"/>
      <c r="CGS125" s="37"/>
      <c r="CGT125" s="37"/>
      <c r="CGU125" s="37"/>
      <c r="CGV125" s="37"/>
      <c r="CGW125" s="37"/>
      <c r="CGX125" s="37"/>
      <c r="CGY125" s="37"/>
      <c r="CGZ125" s="37"/>
      <c r="CHA125" s="37"/>
      <c r="CHB125" s="37"/>
      <c r="CHC125" s="37"/>
      <c r="CHD125" s="37"/>
      <c r="CHE125" s="37"/>
      <c r="CHF125" s="37"/>
      <c r="CHG125" s="37"/>
      <c r="CHH125" s="37"/>
      <c r="CHI125" s="37"/>
      <c r="CHJ125" s="37"/>
      <c r="CHK125" s="37"/>
      <c r="CHL125" s="37"/>
      <c r="CHM125" s="37"/>
      <c r="CHN125" s="37"/>
      <c r="CHO125" s="37"/>
      <c r="CHP125" s="37"/>
      <c r="CHQ125" s="37"/>
      <c r="CHR125" s="37"/>
      <c r="CHS125" s="37"/>
      <c r="CHT125" s="37"/>
      <c r="CHU125" s="37"/>
      <c r="CHV125" s="37"/>
      <c r="CHW125" s="37"/>
      <c r="CHX125" s="37"/>
      <c r="CHY125" s="37"/>
      <c r="CHZ125" s="37"/>
      <c r="CIA125" s="37"/>
      <c r="CIB125" s="37"/>
      <c r="CIC125" s="37"/>
      <c r="CID125" s="37"/>
      <c r="CIE125" s="37"/>
      <c r="CIF125" s="37"/>
      <c r="CIG125" s="37"/>
      <c r="CIH125" s="37"/>
      <c r="CII125" s="37"/>
      <c r="CIJ125" s="37"/>
      <c r="CIK125" s="37"/>
      <c r="CIL125" s="37"/>
      <c r="CIM125" s="37"/>
      <c r="CIN125" s="37"/>
      <c r="CIO125" s="37"/>
      <c r="CIP125" s="37"/>
      <c r="CIQ125" s="37"/>
      <c r="CIR125" s="37"/>
      <c r="CIS125" s="37"/>
      <c r="CIT125" s="37"/>
      <c r="CIU125" s="37"/>
      <c r="CIV125" s="37"/>
      <c r="CIW125" s="37"/>
      <c r="CIX125" s="37"/>
      <c r="CIY125" s="37"/>
      <c r="CIZ125" s="37"/>
      <c r="CJA125" s="37"/>
      <c r="CJB125" s="37"/>
      <c r="CJC125" s="37"/>
      <c r="CJD125" s="37"/>
      <c r="CJE125" s="37"/>
      <c r="CJF125" s="37"/>
      <c r="CJG125" s="37"/>
      <c r="CJH125" s="37"/>
      <c r="CJI125" s="37"/>
      <c r="CJJ125" s="37"/>
      <c r="CJK125" s="37"/>
      <c r="CJL125" s="37"/>
      <c r="CJM125" s="37"/>
      <c r="CJN125" s="37"/>
      <c r="CJO125" s="37"/>
      <c r="CJP125" s="37"/>
      <c r="CJQ125" s="37"/>
      <c r="CJR125" s="37"/>
      <c r="CJS125" s="37"/>
      <c r="CJT125" s="37"/>
      <c r="CJU125" s="37"/>
      <c r="CJV125" s="37"/>
      <c r="CJW125" s="37"/>
      <c r="CJX125" s="37"/>
      <c r="CJY125" s="37"/>
      <c r="CJZ125" s="37"/>
      <c r="CKA125" s="37"/>
      <c r="CKB125" s="37"/>
      <c r="CKC125" s="37"/>
      <c r="CKD125" s="37"/>
      <c r="CKE125" s="37"/>
      <c r="CKF125" s="37"/>
      <c r="CKG125" s="37"/>
      <c r="CKH125" s="37"/>
      <c r="CKI125" s="37"/>
      <c r="CKJ125" s="37"/>
      <c r="CKK125" s="37"/>
      <c r="CKL125" s="37"/>
      <c r="CKM125" s="37"/>
      <c r="CKN125" s="37"/>
      <c r="CKO125" s="37"/>
      <c r="CKP125" s="37"/>
      <c r="CKQ125" s="37"/>
      <c r="CKR125" s="37"/>
      <c r="CKS125" s="37"/>
      <c r="CKT125" s="37"/>
      <c r="CKU125" s="37"/>
      <c r="CKV125" s="37"/>
      <c r="CKW125" s="37"/>
      <c r="CKX125" s="37"/>
      <c r="CKY125" s="37"/>
      <c r="CKZ125" s="37"/>
      <c r="CLA125" s="37"/>
      <c r="CLB125" s="37"/>
      <c r="CLC125" s="37"/>
      <c r="CLD125" s="37"/>
      <c r="CLE125" s="37"/>
      <c r="CLF125" s="37"/>
      <c r="CLG125" s="37"/>
      <c r="CLH125" s="37"/>
      <c r="CLI125" s="37"/>
      <c r="CLJ125" s="37"/>
      <c r="CLK125" s="37"/>
      <c r="CLL125" s="37"/>
      <c r="CLM125" s="37"/>
      <c r="CLN125" s="37"/>
      <c r="CLO125" s="37"/>
      <c r="CLP125" s="37"/>
      <c r="CLQ125" s="37"/>
      <c r="CLR125" s="37"/>
      <c r="CLS125" s="37"/>
      <c r="CLT125" s="37"/>
      <c r="CLU125" s="37"/>
      <c r="CLV125" s="37"/>
      <c r="CLW125" s="37"/>
      <c r="CLX125" s="37"/>
      <c r="CLY125" s="37"/>
      <c r="CLZ125" s="37"/>
      <c r="CMA125" s="37"/>
      <c r="CMB125" s="37"/>
      <c r="CMC125" s="37"/>
      <c r="CMD125" s="37"/>
      <c r="CME125" s="37"/>
      <c r="CMF125" s="37"/>
      <c r="CMG125" s="37"/>
      <c r="CMH125" s="37"/>
      <c r="CMI125" s="37"/>
      <c r="CMJ125" s="37"/>
      <c r="CMK125" s="37"/>
      <c r="CML125" s="37"/>
      <c r="CMM125" s="37"/>
      <c r="CMN125" s="37"/>
      <c r="CMO125" s="37"/>
      <c r="CMP125" s="37"/>
      <c r="CMQ125" s="37"/>
      <c r="CMR125" s="37"/>
      <c r="CMS125" s="37"/>
      <c r="CMT125" s="37"/>
      <c r="CMU125" s="37"/>
      <c r="CMV125" s="37"/>
      <c r="CMW125" s="37"/>
      <c r="CMX125" s="37"/>
      <c r="CMY125" s="37"/>
      <c r="CMZ125" s="37"/>
      <c r="CNA125" s="37"/>
      <c r="CNB125" s="37"/>
      <c r="CNC125" s="37"/>
      <c r="CND125" s="37"/>
      <c r="CNE125" s="37"/>
      <c r="CNF125" s="37"/>
      <c r="CNG125" s="37"/>
      <c r="CNH125" s="37"/>
      <c r="CNI125" s="37"/>
      <c r="CNJ125" s="37"/>
      <c r="CNK125" s="37"/>
      <c r="CNL125" s="37"/>
      <c r="CNM125" s="37"/>
      <c r="CNN125" s="37"/>
      <c r="CNO125" s="37"/>
      <c r="CNP125" s="37"/>
      <c r="CNQ125" s="37"/>
      <c r="CNR125" s="37"/>
      <c r="CNS125" s="37"/>
      <c r="CNT125" s="37"/>
      <c r="CNU125" s="37"/>
      <c r="CNV125" s="37"/>
      <c r="CNW125" s="37"/>
      <c r="CNX125" s="37"/>
      <c r="CNY125" s="37"/>
      <c r="CNZ125" s="37"/>
      <c r="COA125" s="37"/>
      <c r="COB125" s="37"/>
      <c r="COC125" s="37"/>
      <c r="COD125" s="37"/>
      <c r="COE125" s="37"/>
      <c r="COF125" s="37"/>
      <c r="COG125" s="37"/>
      <c r="COH125" s="37"/>
      <c r="COI125" s="37"/>
      <c r="COJ125" s="37"/>
      <c r="COK125" s="37"/>
      <c r="COL125" s="37"/>
      <c r="COM125" s="37"/>
      <c r="CON125" s="37"/>
      <c r="COO125" s="37"/>
      <c r="COP125" s="37"/>
      <c r="COQ125" s="37"/>
      <c r="COR125" s="37"/>
      <c r="COS125" s="37"/>
      <c r="COT125" s="37"/>
      <c r="COU125" s="37"/>
      <c r="COV125" s="37"/>
      <c r="COW125" s="37"/>
      <c r="COX125" s="37"/>
      <c r="COY125" s="37"/>
      <c r="COZ125" s="37"/>
      <c r="CPA125" s="37"/>
      <c r="CPB125" s="37"/>
      <c r="CPC125" s="37"/>
      <c r="CPD125" s="37"/>
      <c r="CPE125" s="37"/>
      <c r="CPF125" s="37"/>
      <c r="CPG125" s="37"/>
      <c r="CPH125" s="37"/>
      <c r="CPI125" s="37"/>
      <c r="CPJ125" s="37"/>
      <c r="CPK125" s="37"/>
      <c r="CPL125" s="37"/>
      <c r="CPM125" s="37"/>
      <c r="CPN125" s="37"/>
      <c r="CPO125" s="37"/>
      <c r="CPP125" s="37"/>
      <c r="CPQ125" s="37"/>
      <c r="CPR125" s="37"/>
      <c r="CPS125" s="37"/>
      <c r="CPT125" s="37"/>
      <c r="CPU125" s="37"/>
      <c r="CPV125" s="37"/>
      <c r="CPW125" s="37"/>
      <c r="CPX125" s="37"/>
      <c r="CPY125" s="37"/>
      <c r="CPZ125" s="37"/>
      <c r="CQA125" s="37"/>
      <c r="CQB125" s="37"/>
      <c r="CQC125" s="37"/>
      <c r="CQD125" s="37"/>
      <c r="CQE125" s="37"/>
      <c r="CQF125" s="37"/>
      <c r="CQG125" s="37"/>
      <c r="CQH125" s="37"/>
      <c r="CQI125" s="37"/>
      <c r="CQJ125" s="37"/>
      <c r="CQK125" s="37"/>
      <c r="CQL125" s="37"/>
      <c r="CQM125" s="37"/>
      <c r="CQN125" s="37"/>
      <c r="CQO125" s="37"/>
      <c r="CQP125" s="37"/>
      <c r="CQQ125" s="37"/>
      <c r="CQR125" s="37"/>
      <c r="CQS125" s="37"/>
      <c r="CQT125" s="37"/>
      <c r="CQU125" s="37"/>
      <c r="CQV125" s="37"/>
      <c r="CQW125" s="37"/>
      <c r="CQX125" s="37"/>
      <c r="CQY125" s="37"/>
      <c r="CQZ125" s="37"/>
      <c r="CRA125" s="37"/>
      <c r="CRB125" s="37"/>
      <c r="CRC125" s="37"/>
      <c r="CRD125" s="37"/>
      <c r="CRE125" s="37"/>
      <c r="CRF125" s="37"/>
      <c r="CRG125" s="37"/>
      <c r="CRH125" s="37"/>
      <c r="CRI125" s="37"/>
      <c r="CRJ125" s="37"/>
      <c r="CRK125" s="37"/>
      <c r="CRL125" s="37"/>
      <c r="CRM125" s="37"/>
      <c r="CRN125" s="37"/>
      <c r="CRO125" s="37"/>
      <c r="CRP125" s="37"/>
      <c r="CRQ125" s="37"/>
      <c r="CRR125" s="37"/>
      <c r="CRS125" s="37"/>
      <c r="CRT125" s="37"/>
      <c r="CRU125" s="37"/>
      <c r="CRV125" s="37"/>
      <c r="CRW125" s="37"/>
      <c r="CRX125" s="37"/>
      <c r="CRY125" s="37"/>
      <c r="CRZ125" s="37"/>
      <c r="CSA125" s="37"/>
      <c r="CSB125" s="37"/>
      <c r="CSC125" s="37"/>
      <c r="CSD125" s="37"/>
      <c r="CSE125" s="37"/>
      <c r="CSF125" s="37"/>
      <c r="CSG125" s="37"/>
      <c r="CSH125" s="37"/>
      <c r="CSI125" s="37"/>
      <c r="CSJ125" s="37"/>
      <c r="CSK125" s="37"/>
      <c r="CSL125" s="37"/>
      <c r="CSM125" s="37"/>
      <c r="CSN125" s="37"/>
      <c r="CSO125" s="37"/>
      <c r="CSP125" s="37"/>
      <c r="CSQ125" s="37"/>
      <c r="CSR125" s="37"/>
      <c r="CSS125" s="37"/>
      <c r="CST125" s="37"/>
      <c r="CSU125" s="37"/>
      <c r="CSV125" s="37"/>
      <c r="CSW125" s="37"/>
      <c r="CSX125" s="37"/>
      <c r="CSY125" s="37"/>
      <c r="CSZ125" s="37"/>
      <c r="CTA125" s="37"/>
      <c r="CTB125" s="37"/>
      <c r="CTC125" s="37"/>
      <c r="CTD125" s="37"/>
      <c r="CTE125" s="37"/>
      <c r="CTF125" s="37"/>
      <c r="CTG125" s="37"/>
      <c r="CTH125" s="37"/>
      <c r="CTI125" s="37"/>
      <c r="CTJ125" s="37"/>
      <c r="CTK125" s="37"/>
      <c r="CTL125" s="37"/>
      <c r="CTM125" s="37"/>
      <c r="CTN125" s="37"/>
      <c r="CTO125" s="37"/>
      <c r="CTP125" s="37"/>
      <c r="CTQ125" s="37"/>
      <c r="CTR125" s="37"/>
      <c r="CTS125" s="37"/>
      <c r="CTT125" s="37"/>
      <c r="CTU125" s="37"/>
      <c r="CTV125" s="37"/>
      <c r="CTW125" s="37"/>
      <c r="CTX125" s="37"/>
      <c r="CTY125" s="37"/>
      <c r="CTZ125" s="37"/>
      <c r="CUA125" s="37"/>
      <c r="CUB125" s="37"/>
      <c r="CUC125" s="37"/>
      <c r="CUD125" s="37"/>
      <c r="CUE125" s="37"/>
      <c r="CUF125" s="37"/>
      <c r="CUG125" s="37"/>
      <c r="CUH125" s="37"/>
      <c r="CUI125" s="37"/>
      <c r="CUJ125" s="37"/>
      <c r="CUK125" s="37"/>
      <c r="CUL125" s="37"/>
      <c r="CUM125" s="37"/>
      <c r="CUN125" s="37"/>
      <c r="CUO125" s="37"/>
      <c r="CUP125" s="37"/>
      <c r="CUQ125" s="37"/>
      <c r="CUR125" s="37"/>
      <c r="CUS125" s="37"/>
      <c r="CUT125" s="37"/>
      <c r="CUU125" s="37"/>
      <c r="CUV125" s="37"/>
      <c r="CUW125" s="37"/>
      <c r="CUX125" s="37"/>
      <c r="CUY125" s="37"/>
      <c r="CUZ125" s="37"/>
      <c r="CVA125" s="37"/>
      <c r="CVB125" s="37"/>
      <c r="CVC125" s="37"/>
      <c r="CVD125" s="37"/>
      <c r="CVE125" s="37"/>
      <c r="CVF125" s="37"/>
      <c r="CVG125" s="37"/>
      <c r="CVH125" s="37"/>
      <c r="CVI125" s="37"/>
      <c r="CVJ125" s="37"/>
      <c r="CVK125" s="37"/>
      <c r="CVL125" s="37"/>
      <c r="CVM125" s="37"/>
      <c r="CVN125" s="37"/>
      <c r="CVO125" s="37"/>
      <c r="CVP125" s="37"/>
      <c r="CVQ125" s="37"/>
      <c r="CVR125" s="37"/>
      <c r="CVS125" s="37"/>
      <c r="CVT125" s="37"/>
      <c r="CVU125" s="37"/>
      <c r="CVV125" s="37"/>
      <c r="CVW125" s="37"/>
      <c r="CVX125" s="37"/>
      <c r="CVY125" s="37"/>
      <c r="CVZ125" s="37"/>
      <c r="CWA125" s="37"/>
      <c r="CWB125" s="37"/>
      <c r="CWC125" s="37"/>
      <c r="CWD125" s="37"/>
      <c r="CWE125" s="37"/>
      <c r="CWF125" s="37"/>
      <c r="CWG125" s="37"/>
      <c r="CWH125" s="37"/>
      <c r="CWI125" s="37"/>
      <c r="CWJ125" s="37"/>
      <c r="CWK125" s="37"/>
      <c r="CWL125" s="37"/>
      <c r="CWM125" s="37"/>
      <c r="CWN125" s="37"/>
      <c r="CWO125" s="37"/>
      <c r="CWP125" s="37"/>
      <c r="CWQ125" s="37"/>
      <c r="CWR125" s="37"/>
      <c r="CWS125" s="37"/>
      <c r="CWT125" s="37"/>
      <c r="CWU125" s="37"/>
      <c r="CWV125" s="37"/>
      <c r="CWW125" s="37"/>
      <c r="CWX125" s="37"/>
      <c r="CWY125" s="37"/>
      <c r="CWZ125" s="37"/>
      <c r="CXA125" s="37"/>
      <c r="CXB125" s="37"/>
      <c r="CXC125" s="37"/>
      <c r="CXD125" s="37"/>
      <c r="CXE125" s="37"/>
      <c r="CXF125" s="37"/>
      <c r="CXG125" s="37"/>
      <c r="CXH125" s="37"/>
      <c r="CXI125" s="37"/>
      <c r="CXJ125" s="37"/>
      <c r="CXK125" s="37"/>
      <c r="CXL125" s="37"/>
      <c r="CXM125" s="37"/>
      <c r="CXN125" s="37"/>
      <c r="CXO125" s="37"/>
      <c r="CXP125" s="37"/>
      <c r="CXQ125" s="37"/>
      <c r="CXR125" s="37"/>
      <c r="CXS125" s="37"/>
      <c r="CXT125" s="37"/>
      <c r="CXU125" s="37"/>
      <c r="CXV125" s="37"/>
      <c r="CXW125" s="37"/>
      <c r="CXX125" s="37"/>
      <c r="CXY125" s="37"/>
      <c r="CXZ125" s="37"/>
      <c r="CYA125" s="37"/>
      <c r="CYB125" s="37"/>
      <c r="CYC125" s="37"/>
      <c r="CYD125" s="37"/>
      <c r="CYE125" s="37"/>
      <c r="CYF125" s="37"/>
      <c r="CYG125" s="37"/>
      <c r="CYH125" s="37"/>
      <c r="CYI125" s="37"/>
      <c r="CYJ125" s="37"/>
      <c r="CYK125" s="37"/>
      <c r="CYL125" s="37"/>
      <c r="CYM125" s="37"/>
      <c r="CYN125" s="37"/>
      <c r="CYO125" s="37"/>
      <c r="CYP125" s="37"/>
      <c r="CYQ125" s="37"/>
      <c r="CYR125" s="37"/>
      <c r="CYS125" s="37"/>
      <c r="CYT125" s="37"/>
      <c r="CYU125" s="37"/>
      <c r="CYV125" s="37"/>
      <c r="CYW125" s="37"/>
      <c r="CYX125" s="37"/>
      <c r="CYY125" s="37"/>
      <c r="CYZ125" s="37"/>
      <c r="CZA125" s="37"/>
      <c r="CZB125" s="37"/>
      <c r="CZC125" s="37"/>
      <c r="CZD125" s="37"/>
      <c r="CZE125" s="37"/>
      <c r="CZF125" s="37"/>
      <c r="CZG125" s="37"/>
      <c r="CZH125" s="37"/>
      <c r="CZI125" s="37"/>
      <c r="CZJ125" s="37"/>
      <c r="CZK125" s="37"/>
      <c r="CZL125" s="37"/>
      <c r="CZM125" s="37"/>
      <c r="CZN125" s="37"/>
      <c r="CZO125" s="37"/>
      <c r="CZP125" s="37"/>
      <c r="CZQ125" s="37"/>
      <c r="CZR125" s="37"/>
      <c r="CZS125" s="37"/>
      <c r="CZT125" s="37"/>
      <c r="CZU125" s="37"/>
      <c r="CZV125" s="37"/>
      <c r="CZW125" s="37"/>
      <c r="CZX125" s="37"/>
      <c r="CZY125" s="37"/>
      <c r="CZZ125" s="37"/>
      <c r="DAA125" s="37"/>
      <c r="DAB125" s="37"/>
      <c r="DAC125" s="37"/>
      <c r="DAD125" s="37"/>
      <c r="DAE125" s="37"/>
      <c r="DAF125" s="37"/>
      <c r="DAG125" s="37"/>
      <c r="DAH125" s="37"/>
      <c r="DAI125" s="37"/>
      <c r="DAJ125" s="37"/>
      <c r="DAK125" s="37"/>
      <c r="DAL125" s="37"/>
      <c r="DAM125" s="37"/>
      <c r="DAN125" s="37"/>
      <c r="DAO125" s="37"/>
      <c r="DAP125" s="37"/>
      <c r="DAQ125" s="37"/>
      <c r="DAR125" s="37"/>
      <c r="DAS125" s="37"/>
      <c r="DAT125" s="37"/>
      <c r="DAU125" s="37"/>
      <c r="DAV125" s="37"/>
      <c r="DAW125" s="37"/>
      <c r="DAX125" s="37"/>
      <c r="DAY125" s="37"/>
      <c r="DAZ125" s="37"/>
      <c r="DBA125" s="37"/>
      <c r="DBB125" s="37"/>
      <c r="DBC125" s="37"/>
      <c r="DBD125" s="37"/>
      <c r="DBE125" s="37"/>
      <c r="DBF125" s="37"/>
      <c r="DBG125" s="37"/>
      <c r="DBH125" s="37"/>
      <c r="DBI125" s="37"/>
      <c r="DBJ125" s="37"/>
      <c r="DBK125" s="37"/>
      <c r="DBL125" s="37"/>
      <c r="DBM125" s="37"/>
      <c r="DBN125" s="37"/>
      <c r="DBO125" s="37"/>
      <c r="DBP125" s="37"/>
      <c r="DBQ125" s="37"/>
      <c r="DBR125" s="37"/>
      <c r="DBS125" s="37"/>
      <c r="DBT125" s="37"/>
      <c r="DBU125" s="37"/>
      <c r="DBV125" s="37"/>
      <c r="DBW125" s="37"/>
      <c r="DBX125" s="37"/>
      <c r="DBY125" s="37"/>
      <c r="DBZ125" s="37"/>
      <c r="DCA125" s="37"/>
      <c r="DCB125" s="37"/>
      <c r="DCC125" s="37"/>
      <c r="DCD125" s="37"/>
      <c r="DCE125" s="37"/>
      <c r="DCF125" s="37"/>
      <c r="DCG125" s="37"/>
      <c r="DCH125" s="37"/>
      <c r="DCI125" s="37"/>
      <c r="DCJ125" s="37"/>
      <c r="DCK125" s="37"/>
      <c r="DCL125" s="37"/>
      <c r="DCM125" s="37"/>
      <c r="DCN125" s="37"/>
      <c r="DCO125" s="37"/>
      <c r="DCP125" s="37"/>
      <c r="DCQ125" s="37"/>
      <c r="DCR125" s="37"/>
      <c r="DCS125" s="37"/>
      <c r="DCT125" s="37"/>
      <c r="DCU125" s="37"/>
      <c r="DCV125" s="37"/>
      <c r="DCW125" s="37"/>
      <c r="DCX125" s="37"/>
      <c r="DCY125" s="37"/>
      <c r="DCZ125" s="37"/>
      <c r="DDA125" s="37"/>
      <c r="DDB125" s="37"/>
      <c r="DDC125" s="37"/>
      <c r="DDD125" s="37"/>
      <c r="DDE125" s="37"/>
      <c r="DDF125" s="37"/>
      <c r="DDG125" s="37"/>
      <c r="DDH125" s="37"/>
      <c r="DDI125" s="37"/>
      <c r="DDJ125" s="37"/>
      <c r="DDK125" s="37"/>
      <c r="DDL125" s="37"/>
      <c r="DDM125" s="37"/>
      <c r="DDN125" s="37"/>
      <c r="DDO125" s="37"/>
      <c r="DDP125" s="37"/>
      <c r="DDQ125" s="37"/>
      <c r="DDR125" s="37"/>
      <c r="DDS125" s="37"/>
      <c r="DDT125" s="37"/>
      <c r="DDU125" s="37"/>
      <c r="DDV125" s="37"/>
      <c r="DDW125" s="37"/>
      <c r="DDX125" s="37"/>
      <c r="DDY125" s="37"/>
      <c r="DDZ125" s="37"/>
      <c r="DEA125" s="37"/>
      <c r="DEB125" s="37"/>
      <c r="DEC125" s="37"/>
      <c r="DED125" s="37"/>
      <c r="DEE125" s="37"/>
      <c r="DEF125" s="37"/>
      <c r="DEG125" s="37"/>
      <c r="DEH125" s="37"/>
      <c r="DEI125" s="37"/>
      <c r="DEJ125" s="37"/>
      <c r="DEK125" s="37"/>
      <c r="DEL125" s="37"/>
      <c r="DEM125" s="37"/>
      <c r="DEN125" s="37"/>
      <c r="DEO125" s="37"/>
      <c r="DEP125" s="37"/>
      <c r="DEQ125" s="37"/>
      <c r="DER125" s="37"/>
      <c r="DES125" s="37"/>
      <c r="DET125" s="37"/>
      <c r="DEU125" s="37"/>
      <c r="DEV125" s="37"/>
      <c r="DEW125" s="37"/>
      <c r="DEX125" s="37"/>
      <c r="DEY125" s="37"/>
      <c r="DEZ125" s="37"/>
      <c r="DFA125" s="37"/>
      <c r="DFB125" s="37"/>
      <c r="DFC125" s="37"/>
      <c r="DFD125" s="37"/>
      <c r="DFE125" s="37"/>
      <c r="DFF125" s="37"/>
      <c r="DFG125" s="37"/>
      <c r="DFH125" s="37"/>
      <c r="DFI125" s="37"/>
      <c r="DFJ125" s="37"/>
      <c r="DFK125" s="37"/>
      <c r="DFL125" s="37"/>
      <c r="DFM125" s="37"/>
      <c r="DFN125" s="37"/>
      <c r="DFO125" s="37"/>
      <c r="DFP125" s="37"/>
      <c r="DFQ125" s="37"/>
      <c r="DFR125" s="37"/>
      <c r="DFS125" s="37"/>
      <c r="DFT125" s="37"/>
      <c r="DFU125" s="37"/>
      <c r="DFV125" s="37"/>
      <c r="DFW125" s="37"/>
      <c r="DFX125" s="37"/>
      <c r="DFY125" s="37"/>
      <c r="DFZ125" s="37"/>
      <c r="DGA125" s="37"/>
      <c r="DGB125" s="37"/>
      <c r="DGC125" s="37"/>
      <c r="DGD125" s="37"/>
      <c r="DGE125" s="37"/>
      <c r="DGF125" s="37"/>
      <c r="DGG125" s="37"/>
      <c r="DGH125" s="37"/>
      <c r="DGI125" s="37"/>
      <c r="DGJ125" s="37"/>
      <c r="DGK125" s="37"/>
      <c r="DGL125" s="37"/>
      <c r="DGM125" s="37"/>
      <c r="DGN125" s="37"/>
      <c r="DGO125" s="37"/>
      <c r="DGP125" s="37"/>
      <c r="DGQ125" s="37"/>
      <c r="DGR125" s="37"/>
      <c r="DGS125" s="37"/>
      <c r="DGT125" s="37"/>
      <c r="DGU125" s="37"/>
      <c r="DGV125" s="37"/>
      <c r="DGW125" s="37"/>
      <c r="DGX125" s="37"/>
      <c r="DGY125" s="37"/>
      <c r="DGZ125" s="37"/>
      <c r="DHA125" s="37"/>
      <c r="DHB125" s="37"/>
      <c r="DHC125" s="37"/>
      <c r="DHD125" s="37"/>
      <c r="DHE125" s="37"/>
      <c r="DHF125" s="37"/>
      <c r="DHG125" s="37"/>
      <c r="DHH125" s="37"/>
      <c r="DHI125" s="37"/>
      <c r="DHJ125" s="37"/>
      <c r="DHK125" s="37"/>
      <c r="DHL125" s="37"/>
      <c r="DHM125" s="37"/>
      <c r="DHN125" s="37"/>
      <c r="DHO125" s="37"/>
      <c r="DHP125" s="37"/>
      <c r="DHQ125" s="37"/>
      <c r="DHR125" s="37"/>
      <c r="DHS125" s="37"/>
      <c r="DHT125" s="37"/>
      <c r="DHU125" s="37"/>
      <c r="DHV125" s="37"/>
      <c r="DHW125" s="37"/>
      <c r="DHX125" s="37"/>
      <c r="DHY125" s="37"/>
      <c r="DHZ125" s="37"/>
      <c r="DIA125" s="37"/>
      <c r="DIB125" s="37"/>
      <c r="DIC125" s="37"/>
      <c r="DID125" s="37"/>
      <c r="DIE125" s="37"/>
      <c r="DIF125" s="37"/>
      <c r="DIG125" s="37"/>
      <c r="DIH125" s="37"/>
      <c r="DII125" s="37"/>
      <c r="DIJ125" s="37"/>
      <c r="DIK125" s="37"/>
      <c r="DIL125" s="37"/>
      <c r="DIM125" s="37"/>
      <c r="DIN125" s="37"/>
      <c r="DIO125" s="37"/>
      <c r="DIP125" s="37"/>
      <c r="DIQ125" s="37"/>
      <c r="DIR125" s="37"/>
      <c r="DIS125" s="37"/>
      <c r="DIT125" s="37"/>
      <c r="DIU125" s="37"/>
      <c r="DIV125" s="37"/>
      <c r="DIW125" s="37"/>
      <c r="DIX125" s="37"/>
      <c r="DIY125" s="37"/>
      <c r="DIZ125" s="37"/>
      <c r="DJA125" s="37"/>
      <c r="DJB125" s="37"/>
      <c r="DJC125" s="37"/>
      <c r="DJD125" s="37"/>
      <c r="DJE125" s="37"/>
      <c r="DJF125" s="37"/>
      <c r="DJG125" s="37"/>
      <c r="DJH125" s="37"/>
      <c r="DJI125" s="37"/>
      <c r="DJJ125" s="37"/>
      <c r="DJK125" s="37"/>
      <c r="DJL125" s="37"/>
      <c r="DJM125" s="37"/>
      <c r="DJN125" s="37"/>
      <c r="DJO125" s="37"/>
      <c r="DJP125" s="37"/>
      <c r="DJQ125" s="37"/>
      <c r="DJR125" s="37"/>
      <c r="DJS125" s="37"/>
      <c r="DJT125" s="37"/>
      <c r="DJU125" s="37"/>
      <c r="DJV125" s="37"/>
      <c r="DJW125" s="37"/>
      <c r="DJX125" s="37"/>
      <c r="DJY125" s="37"/>
      <c r="DJZ125" s="37"/>
      <c r="DKA125" s="37"/>
      <c r="DKB125" s="37"/>
      <c r="DKC125" s="37"/>
      <c r="DKD125" s="37"/>
      <c r="DKE125" s="37"/>
      <c r="DKF125" s="37"/>
      <c r="DKG125" s="37"/>
      <c r="DKH125" s="37"/>
      <c r="DKI125" s="37"/>
      <c r="DKJ125" s="37"/>
      <c r="DKK125" s="37"/>
      <c r="DKL125" s="37"/>
      <c r="DKM125" s="37"/>
      <c r="DKN125" s="37"/>
      <c r="DKO125" s="37"/>
      <c r="DKP125" s="37"/>
      <c r="DKQ125" s="37"/>
      <c r="DKR125" s="37"/>
      <c r="DKS125" s="37"/>
      <c r="DKT125" s="37"/>
      <c r="DKU125" s="37"/>
      <c r="DKV125" s="37"/>
      <c r="DKW125" s="37"/>
      <c r="DKX125" s="37"/>
      <c r="DKY125" s="37"/>
      <c r="DKZ125" s="37"/>
      <c r="DLA125" s="37"/>
      <c r="DLB125" s="37"/>
      <c r="DLC125" s="37"/>
      <c r="DLD125" s="37"/>
      <c r="DLE125" s="37"/>
      <c r="DLF125" s="37"/>
      <c r="DLG125" s="37"/>
      <c r="DLH125" s="37"/>
      <c r="DLI125" s="37"/>
      <c r="DLJ125" s="37"/>
      <c r="DLK125" s="37"/>
      <c r="DLL125" s="37"/>
      <c r="DLM125" s="37"/>
      <c r="DLN125" s="37"/>
      <c r="DLO125" s="37"/>
      <c r="DLP125" s="37"/>
      <c r="DLQ125" s="37"/>
      <c r="DLR125" s="37"/>
      <c r="DLS125" s="37"/>
      <c r="DLT125" s="37"/>
      <c r="DLU125" s="37"/>
      <c r="DLV125" s="37"/>
      <c r="DLW125" s="37"/>
      <c r="DLX125" s="37"/>
      <c r="DLY125" s="37"/>
      <c r="DLZ125" s="37"/>
      <c r="DMA125" s="37"/>
      <c r="DMB125" s="37"/>
      <c r="DMC125" s="37"/>
      <c r="DMD125" s="37"/>
      <c r="DME125" s="37"/>
      <c r="DMF125" s="37"/>
      <c r="DMG125" s="37"/>
      <c r="DMH125" s="37"/>
      <c r="DMI125" s="37"/>
      <c r="DMJ125" s="37"/>
      <c r="DMK125" s="37"/>
      <c r="DML125" s="37"/>
      <c r="DMM125" s="37"/>
      <c r="DMN125" s="37"/>
      <c r="DMO125" s="37"/>
      <c r="DMP125" s="37"/>
      <c r="DMQ125" s="37"/>
      <c r="DMR125" s="37"/>
      <c r="DMS125" s="37"/>
      <c r="DMT125" s="37"/>
      <c r="DMU125" s="37"/>
      <c r="DMV125" s="37"/>
      <c r="DMW125" s="37"/>
      <c r="DMX125" s="37"/>
      <c r="DMY125" s="37"/>
      <c r="DMZ125" s="37"/>
      <c r="DNA125" s="37"/>
      <c r="DNB125" s="37"/>
      <c r="DNC125" s="37"/>
      <c r="DND125" s="37"/>
      <c r="DNE125" s="37"/>
      <c r="DNF125" s="37"/>
      <c r="DNG125" s="37"/>
      <c r="DNH125" s="37"/>
      <c r="DNI125" s="37"/>
      <c r="DNJ125" s="37"/>
      <c r="DNK125" s="37"/>
      <c r="DNL125" s="37"/>
      <c r="DNM125" s="37"/>
      <c r="DNN125" s="37"/>
      <c r="DNO125" s="37"/>
      <c r="DNP125" s="37"/>
      <c r="DNQ125" s="37"/>
      <c r="DNR125" s="37"/>
      <c r="DNS125" s="37"/>
      <c r="DNT125" s="37"/>
      <c r="DNU125" s="37"/>
      <c r="DNV125" s="37"/>
      <c r="DNW125" s="37"/>
      <c r="DNX125" s="37"/>
      <c r="DNY125" s="37"/>
      <c r="DNZ125" s="37"/>
      <c r="DOA125" s="37"/>
      <c r="DOB125" s="37"/>
      <c r="DOC125" s="37"/>
      <c r="DOD125" s="37"/>
      <c r="DOE125" s="37"/>
      <c r="DOF125" s="37"/>
      <c r="DOG125" s="37"/>
      <c r="DOH125" s="37"/>
      <c r="DOI125" s="37"/>
      <c r="DOJ125" s="37"/>
      <c r="DOK125" s="37"/>
      <c r="DOL125" s="37"/>
      <c r="DOM125" s="37"/>
      <c r="DON125" s="37"/>
      <c r="DOO125" s="37"/>
      <c r="DOP125" s="37"/>
      <c r="DOQ125" s="37"/>
      <c r="DOR125" s="37"/>
      <c r="DOS125" s="37"/>
      <c r="DOT125" s="37"/>
      <c r="DOU125" s="37"/>
      <c r="DOV125" s="37"/>
      <c r="DOW125" s="37"/>
      <c r="DOX125" s="37"/>
      <c r="DOY125" s="37"/>
      <c r="DOZ125" s="37"/>
      <c r="DPA125" s="37"/>
      <c r="DPB125" s="37"/>
      <c r="DPC125" s="37"/>
      <c r="DPD125" s="37"/>
      <c r="DPE125" s="37"/>
      <c r="DPF125" s="37"/>
      <c r="DPG125" s="37"/>
      <c r="DPH125" s="37"/>
      <c r="DPI125" s="37"/>
      <c r="DPJ125" s="37"/>
      <c r="DPK125" s="37"/>
      <c r="DPL125" s="37"/>
      <c r="DPM125" s="37"/>
      <c r="DPN125" s="37"/>
      <c r="DPO125" s="37"/>
      <c r="DPP125" s="37"/>
      <c r="DPQ125" s="37"/>
      <c r="DPR125" s="37"/>
      <c r="DPS125" s="37"/>
      <c r="DPT125" s="37"/>
      <c r="DPU125" s="37"/>
      <c r="DPV125" s="37"/>
      <c r="DPW125" s="37"/>
      <c r="DPX125" s="37"/>
      <c r="DPY125" s="37"/>
      <c r="DPZ125" s="37"/>
      <c r="DQA125" s="37"/>
      <c r="DQB125" s="37"/>
      <c r="DQC125" s="37"/>
      <c r="DQD125" s="37"/>
      <c r="DQE125" s="37"/>
      <c r="DQF125" s="37"/>
      <c r="DQG125" s="37"/>
      <c r="DQH125" s="37"/>
      <c r="DQI125" s="37"/>
      <c r="DQJ125" s="37"/>
      <c r="DQK125" s="37"/>
      <c r="DQL125" s="37"/>
      <c r="DQM125" s="37"/>
      <c r="DQN125" s="37"/>
      <c r="DQO125" s="37"/>
      <c r="DQP125" s="37"/>
      <c r="DQQ125" s="37"/>
      <c r="DQR125" s="37"/>
      <c r="DQS125" s="37"/>
      <c r="DQT125" s="37"/>
      <c r="DQU125" s="37"/>
      <c r="DQV125" s="37"/>
      <c r="DQW125" s="37"/>
      <c r="DQX125" s="37"/>
      <c r="DQY125" s="37"/>
      <c r="DQZ125" s="37"/>
      <c r="DRA125" s="37"/>
      <c r="DRB125" s="37"/>
      <c r="DRC125" s="37"/>
      <c r="DRD125" s="37"/>
      <c r="DRE125" s="37"/>
      <c r="DRF125" s="37"/>
      <c r="DRG125" s="37"/>
      <c r="DRH125" s="37"/>
      <c r="DRI125" s="37"/>
      <c r="DRJ125" s="37"/>
      <c r="DRK125" s="37"/>
      <c r="DRL125" s="37"/>
      <c r="DRM125" s="37"/>
      <c r="DRN125" s="37"/>
      <c r="DRO125" s="37"/>
      <c r="DRP125" s="37"/>
      <c r="DRQ125" s="37"/>
      <c r="DRR125" s="37"/>
      <c r="DRS125" s="37"/>
      <c r="DRT125" s="37"/>
      <c r="DRU125" s="37"/>
      <c r="DRV125" s="37"/>
      <c r="DRW125" s="37"/>
      <c r="DRX125" s="37"/>
      <c r="DRY125" s="37"/>
      <c r="DRZ125" s="37"/>
      <c r="DSA125" s="37"/>
      <c r="DSB125" s="37"/>
      <c r="DSC125" s="37"/>
      <c r="DSD125" s="37"/>
      <c r="DSE125" s="37"/>
      <c r="DSF125" s="37"/>
      <c r="DSG125" s="37"/>
      <c r="DSH125" s="37"/>
      <c r="DSI125" s="37"/>
      <c r="DSJ125" s="37"/>
      <c r="DSK125" s="37"/>
      <c r="DSL125" s="37"/>
      <c r="DSM125" s="37"/>
      <c r="DSN125" s="37"/>
      <c r="DSO125" s="37"/>
      <c r="DSP125" s="37"/>
      <c r="DSQ125" s="37"/>
      <c r="DSR125" s="37"/>
      <c r="DSS125" s="37"/>
      <c r="DST125" s="37"/>
      <c r="DSU125" s="37"/>
      <c r="DSV125" s="37"/>
      <c r="DSW125" s="37"/>
      <c r="DSX125" s="37"/>
      <c r="DSY125" s="37"/>
      <c r="DSZ125" s="37"/>
      <c r="DTA125" s="37"/>
      <c r="DTB125" s="37"/>
      <c r="DTC125" s="37"/>
      <c r="DTD125" s="37"/>
      <c r="DTE125" s="37"/>
      <c r="DTF125" s="37"/>
      <c r="DTG125" s="37"/>
      <c r="DTH125" s="37"/>
      <c r="DTI125" s="37"/>
      <c r="DTJ125" s="37"/>
      <c r="DTK125" s="37"/>
      <c r="DTL125" s="37"/>
      <c r="DTM125" s="37"/>
      <c r="DTN125" s="37"/>
      <c r="DTO125" s="37"/>
      <c r="DTP125" s="37"/>
      <c r="DTQ125" s="37"/>
      <c r="DTR125" s="37"/>
      <c r="DTS125" s="37"/>
      <c r="DTT125" s="37"/>
      <c r="DTU125" s="37"/>
      <c r="DTV125" s="37"/>
      <c r="DTW125" s="37"/>
      <c r="DTX125" s="37"/>
      <c r="DTY125" s="37"/>
      <c r="DTZ125" s="37"/>
      <c r="DUA125" s="37"/>
      <c r="DUB125" s="37"/>
      <c r="DUC125" s="37"/>
      <c r="DUD125" s="37"/>
      <c r="DUE125" s="37"/>
      <c r="DUF125" s="37"/>
      <c r="DUG125" s="37"/>
      <c r="DUH125" s="37"/>
      <c r="DUI125" s="37"/>
      <c r="DUJ125" s="37"/>
      <c r="DUK125" s="37"/>
      <c r="DUL125" s="37"/>
      <c r="DUM125" s="37"/>
      <c r="DUN125" s="37"/>
      <c r="DUO125" s="37"/>
      <c r="DUP125" s="37"/>
      <c r="DUQ125" s="37"/>
      <c r="DUR125" s="37"/>
      <c r="DUS125" s="37"/>
      <c r="DUT125" s="37"/>
      <c r="DUU125" s="37"/>
      <c r="DUV125" s="37"/>
      <c r="DUW125" s="37"/>
      <c r="DUX125" s="37"/>
      <c r="DUY125" s="37"/>
      <c r="DUZ125" s="37"/>
      <c r="DVA125" s="37"/>
      <c r="DVB125" s="37"/>
      <c r="DVC125" s="37"/>
      <c r="DVD125" s="37"/>
      <c r="DVE125" s="37"/>
      <c r="DVF125" s="37"/>
      <c r="DVG125" s="37"/>
      <c r="DVH125" s="37"/>
      <c r="DVI125" s="37"/>
      <c r="DVJ125" s="37"/>
      <c r="DVK125" s="37"/>
      <c r="DVL125" s="37"/>
      <c r="DVM125" s="37"/>
      <c r="DVN125" s="37"/>
      <c r="DVO125" s="37"/>
      <c r="DVP125" s="37"/>
      <c r="DVQ125" s="37"/>
      <c r="DVR125" s="37"/>
      <c r="DVS125" s="37"/>
      <c r="DVT125" s="37"/>
      <c r="DVU125" s="37"/>
      <c r="DVV125" s="37"/>
      <c r="DVW125" s="37"/>
      <c r="DVX125" s="37"/>
      <c r="DVY125" s="37"/>
      <c r="DVZ125" s="37"/>
      <c r="DWA125" s="37"/>
      <c r="DWB125" s="37"/>
      <c r="DWC125" s="37"/>
      <c r="DWD125" s="37"/>
      <c r="DWE125" s="37"/>
      <c r="DWF125" s="37"/>
      <c r="DWG125" s="37"/>
      <c r="DWH125" s="37"/>
      <c r="DWI125" s="37"/>
      <c r="DWJ125" s="37"/>
      <c r="DWK125" s="37"/>
      <c r="DWL125" s="37"/>
      <c r="DWM125" s="37"/>
      <c r="DWN125" s="37"/>
      <c r="DWO125" s="37"/>
      <c r="DWP125" s="37"/>
      <c r="DWQ125" s="37"/>
      <c r="DWR125" s="37"/>
      <c r="DWS125" s="37"/>
      <c r="DWT125" s="37"/>
      <c r="DWU125" s="37"/>
      <c r="DWV125" s="37"/>
      <c r="DWW125" s="37"/>
      <c r="DWX125" s="37"/>
      <c r="DWY125" s="37"/>
      <c r="DWZ125" s="37"/>
      <c r="DXA125" s="37"/>
      <c r="DXB125" s="37"/>
      <c r="DXC125" s="37"/>
      <c r="DXD125" s="37"/>
      <c r="DXE125" s="37"/>
      <c r="DXF125" s="37"/>
      <c r="DXG125" s="37"/>
      <c r="DXH125" s="37"/>
      <c r="DXI125" s="37"/>
      <c r="DXJ125" s="37"/>
      <c r="DXK125" s="37"/>
      <c r="DXL125" s="37"/>
      <c r="DXM125" s="37"/>
      <c r="DXN125" s="37"/>
      <c r="DXO125" s="37"/>
      <c r="DXP125" s="37"/>
      <c r="DXQ125" s="37"/>
      <c r="DXR125" s="37"/>
      <c r="DXS125" s="37"/>
      <c r="DXT125" s="37"/>
      <c r="DXU125" s="37"/>
      <c r="DXV125" s="37"/>
      <c r="DXW125" s="37"/>
      <c r="DXX125" s="37"/>
      <c r="DXY125" s="37"/>
      <c r="DXZ125" s="37"/>
      <c r="DYA125" s="37"/>
      <c r="DYB125" s="37"/>
      <c r="DYC125" s="37"/>
      <c r="DYD125" s="37"/>
      <c r="DYE125" s="37"/>
      <c r="DYF125" s="37"/>
      <c r="DYG125" s="37"/>
      <c r="DYH125" s="37"/>
      <c r="DYI125" s="37"/>
      <c r="DYJ125" s="37"/>
      <c r="DYK125" s="37"/>
      <c r="DYL125" s="37"/>
      <c r="DYM125" s="37"/>
      <c r="DYN125" s="37"/>
      <c r="DYO125" s="37"/>
      <c r="DYP125" s="37"/>
      <c r="DYQ125" s="37"/>
      <c r="DYR125" s="37"/>
      <c r="DYS125" s="37"/>
      <c r="DYT125" s="37"/>
      <c r="DYU125" s="37"/>
      <c r="DYV125" s="37"/>
      <c r="DYW125" s="37"/>
      <c r="DYX125" s="37"/>
      <c r="DYY125" s="37"/>
      <c r="DYZ125" s="37"/>
      <c r="DZA125" s="37"/>
      <c r="DZB125" s="37"/>
      <c r="DZC125" s="37"/>
      <c r="DZD125" s="37"/>
      <c r="DZE125" s="37"/>
      <c r="DZF125" s="37"/>
      <c r="DZG125" s="37"/>
      <c r="DZH125" s="37"/>
      <c r="DZI125" s="37"/>
      <c r="DZJ125" s="37"/>
      <c r="DZK125" s="37"/>
      <c r="DZL125" s="37"/>
      <c r="DZM125" s="37"/>
      <c r="DZN125" s="37"/>
      <c r="DZO125" s="37"/>
      <c r="DZP125" s="37"/>
      <c r="DZQ125" s="37"/>
      <c r="DZR125" s="37"/>
      <c r="DZS125" s="37"/>
      <c r="DZT125" s="37"/>
      <c r="DZU125" s="37"/>
      <c r="DZV125" s="37"/>
      <c r="DZW125" s="37"/>
      <c r="DZX125" s="37"/>
      <c r="DZY125" s="37"/>
      <c r="DZZ125" s="37"/>
      <c r="EAA125" s="37"/>
      <c r="EAB125" s="37"/>
      <c r="EAC125" s="37"/>
      <c r="EAD125" s="37"/>
      <c r="EAE125" s="37"/>
      <c r="EAF125" s="37"/>
      <c r="EAG125" s="37"/>
      <c r="EAH125" s="37"/>
      <c r="EAI125" s="37"/>
      <c r="EAJ125" s="37"/>
      <c r="EAK125" s="37"/>
      <c r="EAL125" s="37"/>
      <c r="EAM125" s="37"/>
      <c r="EAN125" s="37"/>
      <c r="EAO125" s="37"/>
      <c r="EAP125" s="37"/>
      <c r="EAQ125" s="37"/>
      <c r="EAR125" s="37"/>
      <c r="EAS125" s="37"/>
      <c r="EAT125" s="37"/>
      <c r="EAU125" s="37"/>
      <c r="EAV125" s="37"/>
      <c r="EAW125" s="37"/>
      <c r="EAX125" s="37"/>
      <c r="EAY125" s="37"/>
      <c r="EAZ125" s="37"/>
      <c r="EBA125" s="37"/>
      <c r="EBB125" s="37"/>
      <c r="EBC125" s="37"/>
      <c r="EBD125" s="37"/>
      <c r="EBE125" s="37"/>
      <c r="EBF125" s="37"/>
      <c r="EBG125" s="37"/>
      <c r="EBH125" s="37"/>
      <c r="EBI125" s="37"/>
      <c r="EBJ125" s="37"/>
      <c r="EBK125" s="37"/>
      <c r="EBL125" s="37"/>
      <c r="EBM125" s="37"/>
      <c r="EBN125" s="37"/>
      <c r="EBO125" s="37"/>
      <c r="EBP125" s="37"/>
      <c r="EBQ125" s="37"/>
      <c r="EBR125" s="37"/>
      <c r="EBS125" s="37"/>
      <c r="EBT125" s="37"/>
      <c r="EBU125" s="37"/>
      <c r="EBV125" s="37"/>
      <c r="EBW125" s="37"/>
      <c r="EBX125" s="37"/>
      <c r="EBY125" s="37"/>
      <c r="EBZ125" s="37"/>
      <c r="ECA125" s="37"/>
      <c r="ECB125" s="37"/>
      <c r="ECC125" s="37"/>
      <c r="ECD125" s="37"/>
      <c r="ECE125" s="37"/>
      <c r="ECF125" s="37"/>
      <c r="ECG125" s="37"/>
      <c r="ECH125" s="37"/>
      <c r="ECI125" s="37"/>
      <c r="ECJ125" s="37"/>
      <c r="ECK125" s="37"/>
      <c r="ECL125" s="37"/>
      <c r="ECM125" s="37"/>
      <c r="ECN125" s="37"/>
      <c r="ECO125" s="37"/>
      <c r="ECP125" s="37"/>
      <c r="ECQ125" s="37"/>
      <c r="ECR125" s="37"/>
      <c r="ECS125" s="37"/>
      <c r="ECT125" s="37"/>
      <c r="ECU125" s="37"/>
      <c r="ECV125" s="37"/>
      <c r="ECW125" s="37"/>
      <c r="ECX125" s="37"/>
      <c r="ECY125" s="37"/>
      <c r="ECZ125" s="37"/>
      <c r="EDA125" s="37"/>
      <c r="EDB125" s="37"/>
      <c r="EDC125" s="37"/>
      <c r="EDD125" s="37"/>
      <c r="EDE125" s="37"/>
      <c r="EDF125" s="37"/>
      <c r="EDG125" s="37"/>
      <c r="EDH125" s="37"/>
      <c r="EDI125" s="37"/>
      <c r="EDJ125" s="37"/>
      <c r="EDK125" s="37"/>
      <c r="EDL125" s="37"/>
      <c r="EDM125" s="37"/>
      <c r="EDN125" s="37"/>
      <c r="EDO125" s="37"/>
      <c r="EDP125" s="37"/>
      <c r="EDQ125" s="37"/>
      <c r="EDR125" s="37"/>
      <c r="EDS125" s="37"/>
      <c r="EDT125" s="37"/>
      <c r="EDU125" s="37"/>
      <c r="EDV125" s="37"/>
      <c r="EDW125" s="37"/>
      <c r="EDX125" s="37"/>
      <c r="EDY125" s="37"/>
      <c r="EDZ125" s="37"/>
      <c r="EEA125" s="37"/>
      <c r="EEB125" s="37"/>
      <c r="EEC125" s="37"/>
      <c r="EED125" s="37"/>
      <c r="EEE125" s="37"/>
      <c r="EEF125" s="37"/>
      <c r="EEG125" s="37"/>
      <c r="EEH125" s="37"/>
      <c r="EEI125" s="37"/>
      <c r="EEJ125" s="37"/>
      <c r="EEK125" s="37"/>
      <c r="EEL125" s="37"/>
      <c r="EEM125" s="37"/>
      <c r="EEN125" s="37"/>
      <c r="EEO125" s="37"/>
      <c r="EEP125" s="37"/>
      <c r="EEQ125" s="37"/>
      <c r="EER125" s="37"/>
      <c r="EES125" s="37"/>
      <c r="EET125" s="37"/>
      <c r="EEU125" s="37"/>
      <c r="EEV125" s="37"/>
      <c r="EEW125" s="37"/>
      <c r="EEX125" s="37"/>
      <c r="EEY125" s="37"/>
      <c r="EEZ125" s="37"/>
      <c r="EFA125" s="37"/>
      <c r="EFB125" s="37"/>
      <c r="EFC125" s="37"/>
      <c r="EFD125" s="37"/>
      <c r="EFE125" s="37"/>
      <c r="EFF125" s="37"/>
      <c r="EFG125" s="37"/>
      <c r="EFH125" s="37"/>
      <c r="EFI125" s="37"/>
      <c r="EFJ125" s="37"/>
      <c r="EFK125" s="37"/>
      <c r="EFL125" s="37"/>
      <c r="EFM125" s="37"/>
      <c r="EFN125" s="37"/>
      <c r="EFO125" s="37"/>
      <c r="EFP125" s="37"/>
      <c r="EFQ125" s="37"/>
      <c r="EFR125" s="37"/>
      <c r="EFS125" s="37"/>
      <c r="EFT125" s="37"/>
      <c r="EFU125" s="37"/>
      <c r="EFV125" s="37"/>
      <c r="EFW125" s="37"/>
      <c r="EFX125" s="37"/>
      <c r="EFY125" s="37"/>
      <c r="EFZ125" s="37"/>
      <c r="EGA125" s="37"/>
      <c r="EGB125" s="37"/>
      <c r="EGC125" s="37"/>
      <c r="EGD125" s="37"/>
      <c r="EGE125" s="37"/>
      <c r="EGF125" s="37"/>
      <c r="EGG125" s="37"/>
      <c r="EGH125" s="37"/>
      <c r="EGI125" s="37"/>
      <c r="EGJ125" s="37"/>
      <c r="EGK125" s="37"/>
      <c r="EGL125" s="37"/>
      <c r="EGM125" s="37"/>
      <c r="EGN125" s="37"/>
      <c r="EGO125" s="37"/>
      <c r="EGP125" s="37"/>
      <c r="EGQ125" s="37"/>
      <c r="EGR125" s="37"/>
      <c r="EGS125" s="37"/>
      <c r="EGT125" s="37"/>
      <c r="EGU125" s="37"/>
      <c r="EGV125" s="37"/>
      <c r="EGW125" s="37"/>
      <c r="EGX125" s="37"/>
      <c r="EGY125" s="37"/>
      <c r="EGZ125" s="37"/>
      <c r="EHA125" s="37"/>
      <c r="EHB125" s="37"/>
      <c r="EHC125" s="37"/>
      <c r="EHD125" s="37"/>
      <c r="EHE125" s="37"/>
      <c r="EHF125" s="37"/>
      <c r="EHG125" s="37"/>
      <c r="EHH125" s="37"/>
      <c r="EHI125" s="37"/>
      <c r="EHJ125" s="37"/>
      <c r="EHK125" s="37"/>
      <c r="EHL125" s="37"/>
      <c r="EHM125" s="37"/>
      <c r="EHN125" s="37"/>
      <c r="EHO125" s="37"/>
      <c r="EHP125" s="37"/>
      <c r="EHQ125" s="37"/>
      <c r="EHR125" s="37"/>
      <c r="EHS125" s="37"/>
      <c r="EHT125" s="37"/>
      <c r="EHU125" s="37"/>
      <c r="EHV125" s="37"/>
      <c r="EHW125" s="37"/>
      <c r="EHX125" s="37"/>
      <c r="EHY125" s="37"/>
      <c r="EHZ125" s="37"/>
      <c r="EIA125" s="37"/>
      <c r="EIB125" s="37"/>
      <c r="EIC125" s="37"/>
      <c r="EID125" s="37"/>
      <c r="EIE125" s="37"/>
      <c r="EIF125" s="37"/>
      <c r="EIG125" s="37"/>
      <c r="EIH125" s="37"/>
      <c r="EII125" s="37"/>
      <c r="EIJ125" s="37"/>
      <c r="EIK125" s="37"/>
      <c r="EIL125" s="37"/>
      <c r="EIM125" s="37"/>
      <c r="EIN125" s="37"/>
      <c r="EIO125" s="37"/>
      <c r="EIP125" s="37"/>
      <c r="EIQ125" s="37"/>
      <c r="EIR125" s="37"/>
      <c r="EIS125" s="37"/>
      <c r="EIT125" s="37"/>
      <c r="EIU125" s="37"/>
      <c r="EIV125" s="37"/>
      <c r="EIW125" s="37"/>
      <c r="EIX125" s="37"/>
      <c r="EIY125" s="37"/>
      <c r="EIZ125" s="37"/>
      <c r="EJA125" s="37"/>
      <c r="EJB125" s="37"/>
      <c r="EJC125" s="37"/>
      <c r="EJD125" s="37"/>
      <c r="EJE125" s="37"/>
      <c r="EJF125" s="37"/>
      <c r="EJG125" s="37"/>
      <c r="EJH125" s="37"/>
      <c r="EJI125" s="37"/>
      <c r="EJJ125" s="37"/>
      <c r="EJK125" s="37"/>
      <c r="EJL125" s="37"/>
      <c r="EJM125" s="37"/>
      <c r="EJN125" s="37"/>
      <c r="EJO125" s="37"/>
      <c r="EJP125" s="37"/>
      <c r="EJQ125" s="37"/>
      <c r="EJR125" s="37"/>
      <c r="EJS125" s="37"/>
      <c r="EJT125" s="37"/>
      <c r="EJU125" s="37"/>
      <c r="EJV125" s="37"/>
      <c r="EJW125" s="37"/>
      <c r="EJX125" s="37"/>
      <c r="EJY125" s="37"/>
      <c r="EJZ125" s="37"/>
      <c r="EKA125" s="37"/>
      <c r="EKB125" s="37"/>
      <c r="EKC125" s="37"/>
      <c r="EKD125" s="37"/>
      <c r="EKE125" s="37"/>
      <c r="EKF125" s="37"/>
      <c r="EKG125" s="37"/>
      <c r="EKH125" s="37"/>
      <c r="EKI125" s="37"/>
      <c r="EKJ125" s="37"/>
      <c r="EKK125" s="37"/>
      <c r="EKL125" s="37"/>
      <c r="EKM125" s="37"/>
      <c r="EKN125" s="37"/>
      <c r="EKO125" s="37"/>
      <c r="EKP125" s="37"/>
      <c r="EKQ125" s="37"/>
      <c r="EKR125" s="37"/>
      <c r="EKS125" s="37"/>
      <c r="EKT125" s="37"/>
      <c r="EKU125" s="37"/>
      <c r="EKV125" s="37"/>
      <c r="EKW125" s="37"/>
      <c r="EKX125" s="37"/>
      <c r="EKY125" s="37"/>
      <c r="EKZ125" s="37"/>
      <c r="ELA125" s="37"/>
      <c r="ELB125" s="37"/>
      <c r="ELC125" s="37"/>
      <c r="ELD125" s="37"/>
      <c r="ELE125" s="37"/>
      <c r="ELF125" s="37"/>
      <c r="ELG125" s="37"/>
      <c r="ELH125" s="37"/>
      <c r="ELI125" s="37"/>
      <c r="ELJ125" s="37"/>
      <c r="ELK125" s="37"/>
      <c r="ELL125" s="37"/>
      <c r="ELM125" s="37"/>
      <c r="ELN125" s="37"/>
      <c r="ELO125" s="37"/>
      <c r="ELP125" s="37"/>
      <c r="ELQ125" s="37"/>
      <c r="ELR125" s="37"/>
      <c r="ELS125" s="37"/>
      <c r="ELT125" s="37"/>
      <c r="ELU125" s="37"/>
      <c r="ELV125" s="37"/>
      <c r="ELW125" s="37"/>
      <c r="ELX125" s="37"/>
      <c r="ELY125" s="37"/>
      <c r="ELZ125" s="37"/>
      <c r="EMA125" s="37"/>
      <c r="EMB125" s="37"/>
      <c r="EMC125" s="37"/>
      <c r="EMD125" s="37"/>
      <c r="EME125" s="37"/>
      <c r="EMF125" s="37"/>
      <c r="EMG125" s="37"/>
      <c r="EMH125" s="37"/>
      <c r="EMI125" s="37"/>
      <c r="EMJ125" s="37"/>
      <c r="EMK125" s="37"/>
      <c r="EML125" s="37"/>
      <c r="EMM125" s="37"/>
      <c r="EMN125" s="37"/>
      <c r="EMO125" s="37"/>
      <c r="EMP125" s="37"/>
      <c r="EMQ125" s="37"/>
      <c r="EMR125" s="37"/>
      <c r="EMS125" s="37"/>
      <c r="EMT125" s="37"/>
      <c r="EMU125" s="37"/>
      <c r="EMV125" s="37"/>
      <c r="EMW125" s="37"/>
      <c r="EMX125" s="37"/>
      <c r="EMY125" s="37"/>
      <c r="EMZ125" s="37"/>
      <c r="ENA125" s="37"/>
      <c r="ENB125" s="37"/>
      <c r="ENC125" s="37"/>
      <c r="END125" s="37"/>
      <c r="ENE125" s="37"/>
      <c r="ENF125" s="37"/>
      <c r="ENG125" s="37"/>
      <c r="ENH125" s="37"/>
      <c r="ENI125" s="37"/>
      <c r="ENJ125" s="37"/>
      <c r="ENK125" s="37"/>
      <c r="ENL125" s="37"/>
      <c r="ENM125" s="37"/>
      <c r="ENN125" s="37"/>
      <c r="ENO125" s="37"/>
      <c r="ENP125" s="37"/>
      <c r="ENQ125" s="37"/>
      <c r="ENR125" s="37"/>
      <c r="ENS125" s="37"/>
      <c r="ENT125" s="37"/>
      <c r="ENU125" s="37"/>
      <c r="ENV125" s="37"/>
      <c r="ENW125" s="37"/>
      <c r="ENX125" s="37"/>
      <c r="ENY125" s="37"/>
      <c r="ENZ125" s="37"/>
      <c r="EOA125" s="37"/>
      <c r="EOB125" s="37"/>
      <c r="EOC125" s="37"/>
      <c r="EOD125" s="37"/>
      <c r="EOE125" s="37"/>
      <c r="EOF125" s="37"/>
      <c r="EOG125" s="37"/>
      <c r="EOH125" s="37"/>
      <c r="EOI125" s="37"/>
      <c r="EOJ125" s="37"/>
      <c r="EOK125" s="37"/>
      <c r="EOL125" s="37"/>
      <c r="EOM125" s="37"/>
      <c r="EON125" s="37"/>
      <c r="EOO125" s="37"/>
      <c r="EOP125" s="37"/>
      <c r="EOQ125" s="37"/>
      <c r="EOR125" s="37"/>
      <c r="EOS125" s="37"/>
      <c r="EOT125" s="37"/>
      <c r="EOU125" s="37"/>
      <c r="EOV125" s="37"/>
      <c r="EOW125" s="37"/>
      <c r="EOX125" s="37"/>
      <c r="EOY125" s="37"/>
      <c r="EOZ125" s="37"/>
      <c r="EPA125" s="37"/>
      <c r="EPB125" s="37"/>
      <c r="EPC125" s="37"/>
      <c r="EPD125" s="37"/>
      <c r="EPE125" s="37"/>
      <c r="EPF125" s="37"/>
      <c r="EPG125" s="37"/>
      <c r="EPH125" s="37"/>
      <c r="EPI125" s="37"/>
      <c r="EPJ125" s="37"/>
      <c r="EPK125" s="37"/>
      <c r="EPL125" s="37"/>
      <c r="EPM125" s="37"/>
      <c r="EPN125" s="37"/>
      <c r="EPO125" s="37"/>
      <c r="EPP125" s="37"/>
      <c r="EPQ125" s="37"/>
      <c r="EPR125" s="37"/>
      <c r="EPS125" s="37"/>
      <c r="EPT125" s="37"/>
      <c r="EPU125" s="37"/>
      <c r="EPV125" s="37"/>
      <c r="EPW125" s="37"/>
      <c r="EPX125" s="37"/>
      <c r="EPY125" s="37"/>
      <c r="EPZ125" s="37"/>
      <c r="EQA125" s="37"/>
      <c r="EQB125" s="37"/>
      <c r="EQC125" s="37"/>
      <c r="EQD125" s="37"/>
      <c r="EQE125" s="37"/>
      <c r="EQF125" s="37"/>
      <c r="EQG125" s="37"/>
      <c r="EQH125" s="37"/>
      <c r="EQI125" s="37"/>
      <c r="EQJ125" s="37"/>
      <c r="EQK125" s="37"/>
      <c r="EQL125" s="37"/>
      <c r="EQM125" s="37"/>
      <c r="EQN125" s="37"/>
      <c r="EQO125" s="37"/>
      <c r="EQP125" s="37"/>
      <c r="EQQ125" s="37"/>
      <c r="EQR125" s="37"/>
      <c r="EQS125" s="37"/>
      <c r="EQT125" s="37"/>
      <c r="EQU125" s="37"/>
      <c r="EQV125" s="37"/>
      <c r="EQW125" s="37"/>
      <c r="EQX125" s="37"/>
      <c r="EQY125" s="37"/>
      <c r="EQZ125" s="37"/>
      <c r="ERA125" s="37"/>
      <c r="ERB125" s="37"/>
      <c r="ERC125" s="37"/>
      <c r="ERD125" s="37"/>
      <c r="ERE125" s="37"/>
      <c r="ERF125" s="37"/>
      <c r="ERG125" s="37"/>
      <c r="ERH125" s="37"/>
      <c r="ERI125" s="37"/>
      <c r="ERJ125" s="37"/>
      <c r="ERK125" s="37"/>
      <c r="ERL125" s="37"/>
      <c r="ERM125" s="37"/>
      <c r="ERN125" s="37"/>
      <c r="ERO125" s="37"/>
      <c r="ERP125" s="37"/>
      <c r="ERQ125" s="37"/>
      <c r="ERR125" s="37"/>
      <c r="ERS125" s="37"/>
      <c r="ERT125" s="37"/>
      <c r="ERU125" s="37"/>
      <c r="ERV125" s="37"/>
      <c r="ERW125" s="37"/>
      <c r="ERX125" s="37"/>
      <c r="ERY125" s="37"/>
      <c r="ERZ125" s="37"/>
      <c r="ESA125" s="37"/>
      <c r="ESB125" s="37"/>
      <c r="ESC125" s="37"/>
      <c r="ESD125" s="37"/>
      <c r="ESE125" s="37"/>
      <c r="ESF125" s="37"/>
      <c r="ESG125" s="37"/>
      <c r="ESH125" s="37"/>
      <c r="ESI125" s="37"/>
      <c r="ESJ125" s="37"/>
      <c r="ESK125" s="37"/>
      <c r="ESL125" s="37"/>
      <c r="ESM125" s="37"/>
      <c r="ESN125" s="37"/>
      <c r="ESO125" s="37"/>
      <c r="ESP125" s="37"/>
      <c r="ESQ125" s="37"/>
      <c r="ESR125" s="37"/>
      <c r="ESS125" s="37"/>
      <c r="EST125" s="37"/>
      <c r="ESU125" s="37"/>
      <c r="ESV125" s="37"/>
      <c r="ESW125" s="37"/>
      <c r="ESX125" s="37"/>
      <c r="ESY125" s="37"/>
      <c r="ESZ125" s="37"/>
      <c r="ETA125" s="37"/>
      <c r="ETB125" s="37"/>
      <c r="ETC125" s="37"/>
      <c r="ETD125" s="37"/>
      <c r="ETE125" s="37"/>
      <c r="ETF125" s="37"/>
      <c r="ETG125" s="37"/>
      <c r="ETH125" s="37"/>
      <c r="ETI125" s="37"/>
      <c r="ETJ125" s="37"/>
      <c r="ETK125" s="37"/>
      <c r="ETL125" s="37"/>
      <c r="ETM125" s="37"/>
      <c r="ETN125" s="37"/>
      <c r="ETO125" s="37"/>
      <c r="ETP125" s="37"/>
      <c r="ETQ125" s="37"/>
      <c r="ETR125" s="37"/>
      <c r="ETS125" s="37"/>
      <c r="ETT125" s="37"/>
      <c r="ETU125" s="37"/>
      <c r="ETV125" s="37"/>
      <c r="ETW125" s="37"/>
      <c r="ETX125" s="37"/>
      <c r="ETY125" s="37"/>
      <c r="ETZ125" s="37"/>
      <c r="EUA125" s="37"/>
      <c r="EUB125" s="37"/>
      <c r="EUC125" s="37"/>
      <c r="EUD125" s="37"/>
      <c r="EUE125" s="37"/>
      <c r="EUF125" s="37"/>
      <c r="EUG125" s="37"/>
      <c r="EUH125" s="37"/>
      <c r="EUI125" s="37"/>
      <c r="EUJ125" s="37"/>
      <c r="EUK125" s="37"/>
      <c r="EUL125" s="37"/>
      <c r="EUM125" s="37"/>
      <c r="EUN125" s="37"/>
      <c r="EUO125" s="37"/>
      <c r="EUP125" s="37"/>
      <c r="EUQ125" s="37"/>
      <c r="EUR125" s="37"/>
      <c r="EUS125" s="37"/>
      <c r="EUT125" s="37"/>
      <c r="EUU125" s="37"/>
      <c r="EUV125" s="37"/>
      <c r="EUW125" s="37"/>
      <c r="EUX125" s="37"/>
      <c r="EUY125" s="37"/>
      <c r="EUZ125" s="37"/>
      <c r="EVA125" s="37"/>
      <c r="EVB125" s="37"/>
      <c r="EVC125" s="37"/>
      <c r="EVD125" s="37"/>
      <c r="EVE125" s="37"/>
      <c r="EVF125" s="37"/>
      <c r="EVG125" s="37"/>
      <c r="EVH125" s="37"/>
      <c r="EVI125" s="37"/>
      <c r="EVJ125" s="37"/>
      <c r="EVK125" s="37"/>
      <c r="EVL125" s="37"/>
      <c r="EVM125" s="37"/>
      <c r="EVN125" s="37"/>
      <c r="EVO125" s="37"/>
      <c r="EVP125" s="37"/>
      <c r="EVQ125" s="37"/>
      <c r="EVR125" s="37"/>
      <c r="EVS125" s="37"/>
      <c r="EVT125" s="37"/>
      <c r="EVU125" s="37"/>
      <c r="EVV125" s="37"/>
      <c r="EVW125" s="37"/>
      <c r="EVX125" s="37"/>
      <c r="EVY125" s="37"/>
      <c r="EVZ125" s="37"/>
      <c r="EWA125" s="37"/>
      <c r="EWB125" s="37"/>
      <c r="EWC125" s="37"/>
      <c r="EWD125" s="37"/>
      <c r="EWE125" s="37"/>
      <c r="EWF125" s="37"/>
      <c r="EWG125" s="37"/>
      <c r="EWH125" s="37"/>
      <c r="EWI125" s="37"/>
      <c r="EWJ125" s="37"/>
      <c r="EWK125" s="37"/>
      <c r="EWL125" s="37"/>
      <c r="EWM125" s="37"/>
      <c r="EWN125" s="37"/>
      <c r="EWO125" s="37"/>
      <c r="EWP125" s="37"/>
      <c r="EWQ125" s="37"/>
      <c r="EWR125" s="37"/>
      <c r="EWS125" s="37"/>
      <c r="EWT125" s="37"/>
      <c r="EWU125" s="37"/>
      <c r="EWV125" s="37"/>
      <c r="EWW125" s="37"/>
      <c r="EWX125" s="37"/>
      <c r="EWY125" s="37"/>
      <c r="EWZ125" s="37"/>
      <c r="EXA125" s="37"/>
      <c r="EXB125" s="37"/>
      <c r="EXC125" s="37"/>
      <c r="EXD125" s="37"/>
      <c r="EXE125" s="37"/>
      <c r="EXF125" s="37"/>
      <c r="EXG125" s="37"/>
      <c r="EXH125" s="37"/>
      <c r="EXI125" s="37"/>
      <c r="EXJ125" s="37"/>
      <c r="EXK125" s="37"/>
      <c r="EXL125" s="37"/>
      <c r="EXM125" s="37"/>
      <c r="EXN125" s="37"/>
      <c r="EXO125" s="37"/>
      <c r="EXP125" s="37"/>
      <c r="EXQ125" s="37"/>
      <c r="EXR125" s="37"/>
      <c r="EXS125" s="37"/>
      <c r="EXT125" s="37"/>
      <c r="EXU125" s="37"/>
      <c r="EXV125" s="37"/>
      <c r="EXW125" s="37"/>
      <c r="EXX125" s="37"/>
      <c r="EXY125" s="37"/>
      <c r="EXZ125" s="37"/>
      <c r="EYA125" s="37"/>
      <c r="EYB125" s="37"/>
      <c r="EYC125" s="37"/>
      <c r="EYD125" s="37"/>
      <c r="EYE125" s="37"/>
      <c r="EYF125" s="37"/>
      <c r="EYG125" s="37"/>
      <c r="EYH125" s="37"/>
      <c r="EYI125" s="37"/>
      <c r="EYJ125" s="37"/>
      <c r="EYK125" s="37"/>
      <c r="EYL125" s="37"/>
      <c r="EYM125" s="37"/>
      <c r="EYN125" s="37"/>
      <c r="EYO125" s="37"/>
      <c r="EYP125" s="37"/>
      <c r="EYQ125" s="37"/>
      <c r="EYR125" s="37"/>
      <c r="EYS125" s="37"/>
      <c r="EYT125" s="37"/>
      <c r="EYU125" s="37"/>
      <c r="EYV125" s="37"/>
      <c r="EYW125" s="37"/>
      <c r="EYX125" s="37"/>
      <c r="EYY125" s="37"/>
      <c r="EYZ125" s="37"/>
      <c r="EZA125" s="37"/>
      <c r="EZB125" s="37"/>
      <c r="EZC125" s="37"/>
      <c r="EZD125" s="37"/>
      <c r="EZE125" s="37"/>
      <c r="EZF125" s="37"/>
      <c r="EZG125" s="37"/>
      <c r="EZH125" s="37"/>
      <c r="EZI125" s="37"/>
      <c r="EZJ125" s="37"/>
      <c r="EZK125" s="37"/>
      <c r="EZL125" s="37"/>
      <c r="EZM125" s="37"/>
      <c r="EZN125" s="37"/>
      <c r="EZO125" s="37"/>
      <c r="EZP125" s="37"/>
      <c r="EZQ125" s="37"/>
      <c r="EZR125" s="37"/>
      <c r="EZS125" s="37"/>
      <c r="EZT125" s="37"/>
      <c r="EZU125" s="37"/>
      <c r="EZV125" s="37"/>
      <c r="EZW125" s="37"/>
      <c r="EZX125" s="37"/>
      <c r="EZY125" s="37"/>
      <c r="EZZ125" s="37"/>
      <c r="FAA125" s="37"/>
      <c r="FAB125" s="37"/>
      <c r="FAC125" s="37"/>
      <c r="FAD125" s="37"/>
      <c r="FAE125" s="37"/>
      <c r="FAF125" s="37"/>
      <c r="FAG125" s="37"/>
      <c r="FAH125" s="37"/>
      <c r="FAI125" s="37"/>
      <c r="FAJ125" s="37"/>
      <c r="FAK125" s="37"/>
      <c r="FAL125" s="37"/>
      <c r="FAM125" s="37"/>
      <c r="FAN125" s="37"/>
      <c r="FAO125" s="37"/>
      <c r="FAP125" s="37"/>
      <c r="FAQ125" s="37"/>
      <c r="FAR125" s="37"/>
      <c r="FAS125" s="37"/>
      <c r="FAT125" s="37"/>
      <c r="FAU125" s="37"/>
      <c r="FAV125" s="37"/>
      <c r="FAW125" s="37"/>
      <c r="FAX125" s="37"/>
      <c r="FAY125" s="37"/>
      <c r="FAZ125" s="37"/>
      <c r="FBA125" s="37"/>
      <c r="FBB125" s="37"/>
      <c r="FBC125" s="37"/>
      <c r="FBD125" s="37"/>
      <c r="FBE125" s="37"/>
      <c r="FBF125" s="37"/>
      <c r="FBG125" s="37"/>
      <c r="FBH125" s="37"/>
      <c r="FBI125" s="37"/>
      <c r="FBJ125" s="37"/>
      <c r="FBK125" s="37"/>
      <c r="FBL125" s="37"/>
      <c r="FBM125" s="37"/>
      <c r="FBN125" s="37"/>
      <c r="FBO125" s="37"/>
      <c r="FBP125" s="37"/>
      <c r="FBQ125" s="37"/>
      <c r="FBR125" s="37"/>
      <c r="FBS125" s="37"/>
      <c r="FBT125" s="37"/>
      <c r="FBU125" s="37"/>
      <c r="FBV125" s="37"/>
      <c r="FBW125" s="37"/>
      <c r="FBX125" s="37"/>
      <c r="FBY125" s="37"/>
      <c r="FBZ125" s="37"/>
      <c r="FCA125" s="37"/>
      <c r="FCB125" s="37"/>
      <c r="FCC125" s="37"/>
      <c r="FCD125" s="37"/>
      <c r="FCE125" s="37"/>
      <c r="FCF125" s="37"/>
      <c r="FCG125" s="37"/>
      <c r="FCH125" s="37"/>
      <c r="FCI125" s="37"/>
      <c r="FCJ125" s="37"/>
      <c r="FCK125" s="37"/>
      <c r="FCL125" s="37"/>
      <c r="FCM125" s="37"/>
      <c r="FCN125" s="37"/>
      <c r="FCO125" s="37"/>
      <c r="FCP125" s="37"/>
      <c r="FCQ125" s="37"/>
      <c r="FCR125" s="37"/>
      <c r="FCS125" s="37"/>
      <c r="FCT125" s="37"/>
      <c r="FCU125" s="37"/>
      <c r="FCV125" s="37"/>
      <c r="FCW125" s="37"/>
      <c r="FCX125" s="37"/>
      <c r="FCY125" s="37"/>
      <c r="FCZ125" s="37"/>
      <c r="FDA125" s="37"/>
      <c r="FDB125" s="37"/>
      <c r="FDC125" s="37"/>
      <c r="FDD125" s="37"/>
      <c r="FDE125" s="37"/>
      <c r="FDF125" s="37"/>
      <c r="FDG125" s="37"/>
      <c r="FDH125" s="37"/>
      <c r="FDI125" s="37"/>
      <c r="FDJ125" s="37"/>
      <c r="FDK125" s="37"/>
      <c r="FDL125" s="37"/>
      <c r="FDM125" s="37"/>
      <c r="FDN125" s="37"/>
      <c r="FDO125" s="37"/>
      <c r="FDP125" s="37"/>
      <c r="FDQ125" s="37"/>
      <c r="FDR125" s="37"/>
      <c r="FDS125" s="37"/>
      <c r="FDT125" s="37"/>
      <c r="FDU125" s="37"/>
      <c r="FDV125" s="37"/>
      <c r="FDW125" s="37"/>
      <c r="FDX125" s="37"/>
      <c r="FDY125" s="37"/>
      <c r="FDZ125" s="37"/>
      <c r="FEA125" s="37"/>
      <c r="FEB125" s="37"/>
      <c r="FEC125" s="37"/>
      <c r="FED125" s="37"/>
      <c r="FEE125" s="37"/>
      <c r="FEF125" s="37"/>
      <c r="FEG125" s="37"/>
      <c r="FEH125" s="37"/>
      <c r="FEI125" s="37"/>
      <c r="FEJ125" s="37"/>
      <c r="FEK125" s="37"/>
      <c r="FEL125" s="37"/>
      <c r="FEM125" s="37"/>
      <c r="FEN125" s="37"/>
      <c r="FEO125" s="37"/>
      <c r="FEP125" s="37"/>
      <c r="FEQ125" s="37"/>
      <c r="FER125" s="37"/>
      <c r="FES125" s="37"/>
      <c r="FET125" s="37"/>
      <c r="FEU125" s="37"/>
      <c r="FEV125" s="37"/>
      <c r="FEW125" s="37"/>
      <c r="FEX125" s="37"/>
      <c r="FEY125" s="37"/>
      <c r="FEZ125" s="37"/>
      <c r="FFA125" s="37"/>
      <c r="FFB125" s="37"/>
      <c r="FFC125" s="37"/>
      <c r="FFD125" s="37"/>
      <c r="FFE125" s="37"/>
      <c r="FFF125" s="37"/>
      <c r="FFG125" s="37"/>
      <c r="FFH125" s="37"/>
      <c r="FFI125" s="37"/>
      <c r="FFJ125" s="37"/>
      <c r="FFK125" s="37"/>
      <c r="FFL125" s="37"/>
      <c r="FFM125" s="37"/>
      <c r="FFN125" s="37"/>
      <c r="FFO125" s="37"/>
      <c r="FFP125" s="37"/>
      <c r="FFQ125" s="37"/>
      <c r="FFR125" s="37"/>
      <c r="FFS125" s="37"/>
      <c r="FFT125" s="37"/>
      <c r="FFU125" s="37"/>
      <c r="FFV125" s="37"/>
      <c r="FFW125" s="37"/>
      <c r="FFX125" s="37"/>
      <c r="FFY125" s="37"/>
      <c r="FFZ125" s="37"/>
      <c r="FGA125" s="37"/>
      <c r="FGB125" s="37"/>
      <c r="FGC125" s="37"/>
      <c r="FGD125" s="37"/>
      <c r="FGE125" s="37"/>
      <c r="FGF125" s="37"/>
      <c r="FGG125" s="37"/>
      <c r="FGH125" s="37"/>
      <c r="FGI125" s="37"/>
      <c r="FGJ125" s="37"/>
      <c r="FGK125" s="37"/>
      <c r="FGL125" s="37"/>
      <c r="FGM125" s="37"/>
      <c r="FGN125" s="37"/>
      <c r="FGO125" s="37"/>
      <c r="FGP125" s="37"/>
      <c r="FGQ125" s="37"/>
      <c r="FGR125" s="37"/>
      <c r="FGS125" s="37"/>
      <c r="FGT125" s="37"/>
      <c r="FGU125" s="37"/>
      <c r="FGV125" s="37"/>
      <c r="FGW125" s="37"/>
      <c r="FGX125" s="37"/>
      <c r="FGY125" s="37"/>
      <c r="FGZ125" s="37"/>
      <c r="FHA125" s="37"/>
      <c r="FHB125" s="37"/>
      <c r="FHC125" s="37"/>
      <c r="FHD125" s="37"/>
      <c r="FHE125" s="37"/>
      <c r="FHF125" s="37"/>
      <c r="FHG125" s="37"/>
      <c r="FHH125" s="37"/>
      <c r="FHI125" s="37"/>
      <c r="FHJ125" s="37"/>
      <c r="FHK125" s="37"/>
      <c r="FHL125" s="37"/>
      <c r="FHM125" s="37"/>
      <c r="FHN125" s="37"/>
      <c r="FHO125" s="37"/>
      <c r="FHP125" s="37"/>
      <c r="FHQ125" s="37"/>
      <c r="FHR125" s="37"/>
      <c r="FHS125" s="37"/>
      <c r="FHT125" s="37"/>
      <c r="FHU125" s="37"/>
      <c r="FHV125" s="37"/>
      <c r="FHW125" s="37"/>
      <c r="FHX125" s="37"/>
      <c r="FHY125" s="37"/>
      <c r="FHZ125" s="37"/>
      <c r="FIA125" s="37"/>
      <c r="FIB125" s="37"/>
      <c r="FIC125" s="37"/>
      <c r="FID125" s="37"/>
      <c r="FIE125" s="37"/>
      <c r="FIF125" s="37"/>
      <c r="FIG125" s="37"/>
      <c r="FIH125" s="37"/>
      <c r="FII125" s="37"/>
      <c r="FIJ125" s="37"/>
      <c r="FIK125" s="37"/>
      <c r="FIL125" s="37"/>
      <c r="FIM125" s="37"/>
      <c r="FIN125" s="37"/>
      <c r="FIO125" s="37"/>
      <c r="FIP125" s="37"/>
      <c r="FIQ125" s="37"/>
      <c r="FIR125" s="37"/>
      <c r="FIS125" s="37"/>
      <c r="FIT125" s="37"/>
      <c r="FIU125" s="37"/>
      <c r="FIV125" s="37"/>
      <c r="FIW125" s="37"/>
      <c r="FIX125" s="37"/>
      <c r="FIY125" s="37"/>
      <c r="FIZ125" s="37"/>
      <c r="FJA125" s="37"/>
      <c r="FJB125" s="37"/>
      <c r="FJC125" s="37"/>
      <c r="FJD125" s="37"/>
      <c r="FJE125" s="37"/>
      <c r="FJF125" s="37"/>
      <c r="FJG125" s="37"/>
      <c r="FJH125" s="37"/>
      <c r="FJI125" s="37"/>
      <c r="FJJ125" s="37"/>
      <c r="FJK125" s="37"/>
      <c r="FJL125" s="37"/>
      <c r="FJM125" s="37"/>
      <c r="FJN125" s="37"/>
      <c r="FJO125" s="37"/>
      <c r="FJP125" s="37"/>
      <c r="FJQ125" s="37"/>
      <c r="FJR125" s="37"/>
      <c r="FJS125" s="37"/>
      <c r="FJT125" s="37"/>
      <c r="FJU125" s="37"/>
      <c r="FJV125" s="37"/>
      <c r="FJW125" s="37"/>
      <c r="FJX125" s="37"/>
      <c r="FJY125" s="37"/>
      <c r="FJZ125" s="37"/>
      <c r="FKA125" s="37"/>
      <c r="FKB125" s="37"/>
      <c r="FKC125" s="37"/>
      <c r="FKD125" s="37"/>
      <c r="FKE125" s="37"/>
      <c r="FKF125" s="37"/>
      <c r="FKG125" s="37"/>
      <c r="FKH125" s="37"/>
      <c r="FKI125" s="37"/>
      <c r="FKJ125" s="37"/>
      <c r="FKK125" s="37"/>
      <c r="FKL125" s="37"/>
      <c r="FKM125" s="37"/>
      <c r="FKN125" s="37"/>
      <c r="FKO125" s="37"/>
      <c r="FKP125" s="37"/>
      <c r="FKQ125" s="37"/>
      <c r="FKR125" s="37"/>
      <c r="FKS125" s="37"/>
      <c r="FKT125" s="37"/>
      <c r="FKU125" s="37"/>
      <c r="FKV125" s="37"/>
      <c r="FKW125" s="37"/>
      <c r="FKX125" s="37"/>
      <c r="FKY125" s="37"/>
      <c r="FKZ125" s="37"/>
      <c r="FLA125" s="37"/>
      <c r="FLB125" s="37"/>
      <c r="FLC125" s="37"/>
      <c r="FLD125" s="37"/>
      <c r="FLE125" s="37"/>
      <c r="FLF125" s="37"/>
      <c r="FLG125" s="37"/>
      <c r="FLH125" s="37"/>
      <c r="FLI125" s="37"/>
      <c r="FLJ125" s="37"/>
      <c r="FLK125" s="37"/>
      <c r="FLL125" s="37"/>
      <c r="FLM125" s="37"/>
      <c r="FLN125" s="37"/>
      <c r="FLO125" s="37"/>
      <c r="FLP125" s="37"/>
      <c r="FLQ125" s="37"/>
      <c r="FLR125" s="37"/>
      <c r="FLS125" s="37"/>
      <c r="FLT125" s="37"/>
      <c r="FLU125" s="37"/>
      <c r="FLV125" s="37"/>
      <c r="FLW125" s="37"/>
      <c r="FLX125" s="37"/>
      <c r="FLY125" s="37"/>
      <c r="FLZ125" s="37"/>
      <c r="FMA125" s="37"/>
      <c r="FMB125" s="37"/>
      <c r="FMC125" s="37"/>
      <c r="FMD125" s="37"/>
      <c r="FME125" s="37"/>
      <c r="FMF125" s="37"/>
      <c r="FMG125" s="37"/>
      <c r="FMH125" s="37"/>
      <c r="FMI125" s="37"/>
      <c r="FMJ125" s="37"/>
      <c r="FMK125" s="37"/>
      <c r="FML125" s="37"/>
      <c r="FMM125" s="37"/>
      <c r="FMN125" s="37"/>
      <c r="FMO125" s="37"/>
      <c r="FMP125" s="37"/>
      <c r="FMQ125" s="37"/>
      <c r="FMR125" s="37"/>
      <c r="FMS125" s="37"/>
      <c r="FMT125" s="37"/>
      <c r="FMU125" s="37"/>
      <c r="FMV125" s="37"/>
      <c r="FMW125" s="37"/>
      <c r="FMX125" s="37"/>
      <c r="FMY125" s="37"/>
      <c r="FMZ125" s="37"/>
      <c r="FNA125" s="37"/>
      <c r="FNB125" s="37"/>
      <c r="FNC125" s="37"/>
      <c r="FND125" s="37"/>
      <c r="FNE125" s="37"/>
      <c r="FNF125" s="37"/>
      <c r="FNG125" s="37"/>
      <c r="FNH125" s="37"/>
      <c r="FNI125" s="37"/>
      <c r="FNJ125" s="37"/>
      <c r="FNK125" s="37"/>
      <c r="FNL125" s="37"/>
      <c r="FNM125" s="37"/>
      <c r="FNN125" s="37"/>
      <c r="FNO125" s="37"/>
      <c r="FNP125" s="37"/>
      <c r="FNQ125" s="37"/>
      <c r="FNR125" s="37"/>
      <c r="FNS125" s="37"/>
      <c r="FNT125" s="37"/>
      <c r="FNU125" s="37"/>
      <c r="FNV125" s="37"/>
      <c r="FNW125" s="37"/>
      <c r="FNX125" s="37"/>
      <c r="FNY125" s="37"/>
      <c r="FNZ125" s="37"/>
      <c r="FOA125" s="37"/>
      <c r="FOB125" s="37"/>
      <c r="FOC125" s="37"/>
      <c r="FOD125" s="37"/>
      <c r="FOE125" s="37"/>
      <c r="FOF125" s="37"/>
      <c r="FOG125" s="37"/>
      <c r="FOH125" s="37"/>
      <c r="FOI125" s="37"/>
      <c r="FOJ125" s="37"/>
      <c r="FOK125" s="37"/>
      <c r="FOL125" s="37"/>
      <c r="FOM125" s="37"/>
      <c r="FON125" s="37"/>
      <c r="FOO125" s="37"/>
      <c r="FOP125" s="37"/>
      <c r="FOQ125" s="37"/>
      <c r="FOR125" s="37"/>
      <c r="FOS125" s="37"/>
      <c r="FOT125" s="37"/>
      <c r="FOU125" s="37"/>
      <c r="FOV125" s="37"/>
      <c r="FOW125" s="37"/>
      <c r="FOX125" s="37"/>
      <c r="FOY125" s="37"/>
      <c r="FOZ125" s="37"/>
      <c r="FPA125" s="37"/>
      <c r="FPB125" s="37"/>
      <c r="FPC125" s="37"/>
      <c r="FPD125" s="37"/>
      <c r="FPE125" s="37"/>
      <c r="FPF125" s="37"/>
      <c r="FPG125" s="37"/>
      <c r="FPH125" s="37"/>
      <c r="FPI125" s="37"/>
      <c r="FPJ125" s="37"/>
      <c r="FPK125" s="37"/>
      <c r="FPL125" s="37"/>
      <c r="FPM125" s="37"/>
      <c r="FPN125" s="37"/>
      <c r="FPO125" s="37"/>
      <c r="FPP125" s="37"/>
      <c r="FPQ125" s="37"/>
      <c r="FPR125" s="37"/>
      <c r="FPS125" s="37"/>
      <c r="FPT125" s="37"/>
      <c r="FPU125" s="37"/>
      <c r="FPV125" s="37"/>
      <c r="FPW125" s="37"/>
      <c r="FPX125" s="37"/>
      <c r="FPY125" s="37"/>
      <c r="FPZ125" s="37"/>
      <c r="FQA125" s="37"/>
      <c r="FQB125" s="37"/>
      <c r="FQC125" s="37"/>
      <c r="FQD125" s="37"/>
      <c r="FQE125" s="37"/>
      <c r="FQF125" s="37"/>
      <c r="FQG125" s="37"/>
      <c r="FQH125" s="37"/>
      <c r="FQI125" s="37"/>
      <c r="FQJ125" s="37"/>
      <c r="FQK125" s="37"/>
      <c r="FQL125" s="37"/>
      <c r="FQM125" s="37"/>
      <c r="FQN125" s="37"/>
      <c r="FQO125" s="37"/>
      <c r="FQP125" s="37"/>
      <c r="FQQ125" s="37"/>
      <c r="FQR125" s="37"/>
      <c r="FQS125" s="37"/>
      <c r="FQT125" s="37"/>
      <c r="FQU125" s="37"/>
      <c r="FQV125" s="37"/>
      <c r="FQW125" s="37"/>
      <c r="FQX125" s="37"/>
      <c r="FQY125" s="37"/>
      <c r="FQZ125" s="37"/>
      <c r="FRA125" s="37"/>
      <c r="FRB125" s="37"/>
      <c r="FRC125" s="37"/>
      <c r="FRD125" s="37"/>
      <c r="FRE125" s="37"/>
      <c r="FRF125" s="37"/>
      <c r="FRG125" s="37"/>
      <c r="FRH125" s="37"/>
      <c r="FRI125" s="37"/>
      <c r="FRJ125" s="37"/>
      <c r="FRK125" s="37"/>
      <c r="FRL125" s="37"/>
      <c r="FRM125" s="37"/>
      <c r="FRN125" s="37"/>
      <c r="FRO125" s="37"/>
      <c r="FRP125" s="37"/>
      <c r="FRQ125" s="37"/>
      <c r="FRR125" s="37"/>
      <c r="FRS125" s="37"/>
      <c r="FRT125" s="37"/>
      <c r="FRU125" s="37"/>
      <c r="FRV125" s="37"/>
      <c r="FRW125" s="37"/>
      <c r="FRX125" s="37"/>
      <c r="FRY125" s="37"/>
      <c r="FRZ125" s="37"/>
      <c r="FSA125" s="37"/>
      <c r="FSB125" s="37"/>
      <c r="FSC125" s="37"/>
      <c r="FSD125" s="37"/>
      <c r="FSE125" s="37"/>
      <c r="FSF125" s="37"/>
      <c r="FSG125" s="37"/>
      <c r="FSH125" s="37"/>
      <c r="FSI125" s="37"/>
      <c r="FSJ125" s="37"/>
      <c r="FSK125" s="37"/>
      <c r="FSL125" s="37"/>
      <c r="FSM125" s="37"/>
      <c r="FSN125" s="37"/>
      <c r="FSO125" s="37"/>
      <c r="FSP125" s="37"/>
      <c r="FSQ125" s="37"/>
      <c r="FSR125" s="37"/>
      <c r="FSS125" s="37"/>
      <c r="FST125" s="37"/>
      <c r="FSU125" s="37"/>
      <c r="FSV125" s="37"/>
      <c r="FSW125" s="37"/>
      <c r="FSX125" s="37"/>
      <c r="FSY125" s="37"/>
      <c r="FSZ125" s="37"/>
      <c r="FTA125" s="37"/>
      <c r="FTB125" s="37"/>
      <c r="FTC125" s="37"/>
      <c r="FTD125" s="37"/>
      <c r="FTE125" s="37"/>
      <c r="FTF125" s="37"/>
      <c r="FTG125" s="37"/>
      <c r="FTH125" s="37"/>
      <c r="FTI125" s="37"/>
      <c r="FTJ125" s="37"/>
      <c r="FTK125" s="37"/>
      <c r="FTL125" s="37"/>
      <c r="FTM125" s="37"/>
      <c r="FTN125" s="37"/>
      <c r="FTO125" s="37"/>
      <c r="FTP125" s="37"/>
      <c r="FTQ125" s="37"/>
      <c r="FTR125" s="37"/>
      <c r="FTS125" s="37"/>
      <c r="FTT125" s="37"/>
      <c r="FTU125" s="37"/>
      <c r="FTV125" s="37"/>
      <c r="FTW125" s="37"/>
      <c r="FTX125" s="37"/>
      <c r="FTY125" s="37"/>
      <c r="FTZ125" s="37"/>
      <c r="FUA125" s="37"/>
      <c r="FUB125" s="37"/>
      <c r="FUC125" s="37"/>
      <c r="FUD125" s="37"/>
      <c r="FUE125" s="37"/>
      <c r="FUF125" s="37"/>
      <c r="FUG125" s="37"/>
      <c r="FUH125" s="37"/>
      <c r="FUI125" s="37"/>
      <c r="FUJ125" s="37"/>
      <c r="FUK125" s="37"/>
      <c r="FUL125" s="37"/>
      <c r="FUM125" s="37"/>
      <c r="FUN125" s="37"/>
      <c r="FUO125" s="37"/>
      <c r="FUP125" s="37"/>
      <c r="FUQ125" s="37"/>
      <c r="FUR125" s="37"/>
      <c r="FUS125" s="37"/>
      <c r="FUT125" s="37"/>
      <c r="FUU125" s="37"/>
      <c r="FUV125" s="37"/>
      <c r="FUW125" s="37"/>
      <c r="FUX125" s="37"/>
      <c r="FUY125" s="37"/>
      <c r="FUZ125" s="37"/>
      <c r="FVA125" s="37"/>
      <c r="FVB125" s="37"/>
      <c r="FVC125" s="37"/>
      <c r="FVD125" s="37"/>
      <c r="FVE125" s="37"/>
      <c r="FVF125" s="37"/>
      <c r="FVG125" s="37"/>
      <c r="FVH125" s="37"/>
      <c r="FVI125" s="37"/>
      <c r="FVJ125" s="37"/>
      <c r="FVK125" s="37"/>
      <c r="FVL125" s="37"/>
      <c r="FVM125" s="37"/>
      <c r="FVN125" s="37"/>
      <c r="FVO125" s="37"/>
      <c r="FVP125" s="37"/>
      <c r="FVQ125" s="37"/>
      <c r="FVR125" s="37"/>
      <c r="FVS125" s="37"/>
      <c r="FVT125" s="37"/>
      <c r="FVU125" s="37"/>
      <c r="FVV125" s="37"/>
      <c r="FVW125" s="37"/>
      <c r="FVX125" s="37"/>
      <c r="FVY125" s="37"/>
      <c r="FVZ125" s="37"/>
      <c r="FWA125" s="37"/>
      <c r="FWB125" s="37"/>
      <c r="FWC125" s="37"/>
      <c r="FWD125" s="37"/>
      <c r="FWE125" s="37"/>
      <c r="FWF125" s="37"/>
      <c r="FWG125" s="37"/>
      <c r="FWH125" s="37"/>
      <c r="FWI125" s="37"/>
      <c r="FWJ125" s="37"/>
      <c r="FWK125" s="37"/>
      <c r="FWL125" s="37"/>
      <c r="FWM125" s="37"/>
      <c r="FWN125" s="37"/>
      <c r="FWO125" s="37"/>
      <c r="FWP125" s="37"/>
      <c r="FWQ125" s="37"/>
      <c r="FWR125" s="37"/>
      <c r="FWS125" s="37"/>
      <c r="FWT125" s="37"/>
      <c r="FWU125" s="37"/>
      <c r="FWV125" s="37"/>
      <c r="FWW125" s="37"/>
      <c r="FWX125" s="37"/>
      <c r="FWY125" s="37"/>
      <c r="FWZ125" s="37"/>
      <c r="FXA125" s="37"/>
      <c r="FXB125" s="37"/>
      <c r="FXC125" s="37"/>
      <c r="FXD125" s="37"/>
      <c r="FXE125" s="37"/>
      <c r="FXF125" s="37"/>
      <c r="FXG125" s="37"/>
      <c r="FXH125" s="37"/>
      <c r="FXI125" s="37"/>
      <c r="FXJ125" s="37"/>
      <c r="FXK125" s="37"/>
      <c r="FXL125" s="37"/>
      <c r="FXM125" s="37"/>
      <c r="FXN125" s="37"/>
      <c r="FXO125" s="37"/>
      <c r="FXP125" s="37"/>
      <c r="FXQ125" s="37"/>
      <c r="FXR125" s="37"/>
      <c r="FXS125" s="37"/>
      <c r="FXT125" s="37"/>
      <c r="FXU125" s="37"/>
      <c r="FXV125" s="37"/>
      <c r="FXW125" s="37"/>
      <c r="FXX125" s="37"/>
      <c r="FXY125" s="37"/>
      <c r="FXZ125" s="37"/>
      <c r="FYA125" s="37"/>
      <c r="FYB125" s="37"/>
      <c r="FYC125" s="37"/>
      <c r="FYD125" s="37"/>
      <c r="FYE125" s="37"/>
      <c r="FYF125" s="37"/>
      <c r="FYG125" s="37"/>
      <c r="FYH125" s="37"/>
      <c r="FYI125" s="37"/>
      <c r="FYJ125" s="37"/>
      <c r="FYK125" s="37"/>
      <c r="FYL125" s="37"/>
      <c r="FYM125" s="37"/>
      <c r="FYN125" s="37"/>
      <c r="FYO125" s="37"/>
      <c r="FYP125" s="37"/>
      <c r="FYQ125" s="37"/>
      <c r="FYR125" s="37"/>
      <c r="FYS125" s="37"/>
      <c r="FYT125" s="37"/>
      <c r="FYU125" s="37"/>
      <c r="FYV125" s="37"/>
      <c r="FYW125" s="37"/>
      <c r="FYX125" s="37"/>
      <c r="FYY125" s="37"/>
      <c r="FYZ125" s="37"/>
      <c r="FZA125" s="37"/>
      <c r="FZB125" s="37"/>
      <c r="FZC125" s="37"/>
      <c r="FZD125" s="37"/>
      <c r="FZE125" s="37"/>
      <c r="FZF125" s="37"/>
      <c r="FZG125" s="37"/>
      <c r="FZH125" s="37"/>
      <c r="FZI125" s="37"/>
      <c r="FZJ125" s="37"/>
      <c r="FZK125" s="37"/>
      <c r="FZL125" s="37"/>
      <c r="FZM125" s="37"/>
      <c r="FZN125" s="37"/>
      <c r="FZO125" s="37"/>
      <c r="FZP125" s="37"/>
      <c r="FZQ125" s="37"/>
      <c r="FZR125" s="37"/>
      <c r="FZS125" s="37"/>
      <c r="FZT125" s="37"/>
      <c r="FZU125" s="37"/>
      <c r="FZV125" s="37"/>
      <c r="FZW125" s="37"/>
      <c r="FZX125" s="37"/>
      <c r="FZY125" s="37"/>
      <c r="FZZ125" s="37"/>
      <c r="GAA125" s="37"/>
      <c r="GAB125" s="37"/>
      <c r="GAC125" s="37"/>
      <c r="GAD125" s="37"/>
      <c r="GAE125" s="37"/>
      <c r="GAF125" s="37"/>
      <c r="GAG125" s="37"/>
      <c r="GAH125" s="37"/>
      <c r="GAI125" s="37"/>
      <c r="GAJ125" s="37"/>
      <c r="GAK125" s="37"/>
      <c r="GAL125" s="37"/>
      <c r="GAM125" s="37"/>
      <c r="GAN125" s="37"/>
      <c r="GAO125" s="37"/>
      <c r="GAP125" s="37"/>
      <c r="GAQ125" s="37"/>
      <c r="GAR125" s="37"/>
      <c r="GAS125" s="37"/>
      <c r="GAT125" s="37"/>
      <c r="GAU125" s="37"/>
      <c r="GAV125" s="37"/>
      <c r="GAW125" s="37"/>
      <c r="GAX125" s="37"/>
      <c r="GAY125" s="37"/>
      <c r="GAZ125" s="37"/>
      <c r="GBA125" s="37"/>
      <c r="GBB125" s="37"/>
      <c r="GBC125" s="37"/>
      <c r="GBD125" s="37"/>
      <c r="GBE125" s="37"/>
      <c r="GBF125" s="37"/>
      <c r="GBG125" s="37"/>
      <c r="GBH125" s="37"/>
      <c r="GBI125" s="37"/>
      <c r="GBJ125" s="37"/>
      <c r="GBK125" s="37"/>
      <c r="GBL125" s="37"/>
      <c r="GBM125" s="37"/>
      <c r="GBN125" s="37"/>
      <c r="GBO125" s="37"/>
      <c r="GBP125" s="37"/>
      <c r="GBQ125" s="37"/>
      <c r="GBR125" s="37"/>
      <c r="GBS125" s="37"/>
      <c r="GBT125" s="37"/>
      <c r="GBU125" s="37"/>
      <c r="GBV125" s="37"/>
      <c r="GBW125" s="37"/>
      <c r="GBX125" s="37"/>
      <c r="GBY125" s="37"/>
      <c r="GBZ125" s="37"/>
      <c r="GCA125" s="37"/>
      <c r="GCB125" s="37"/>
      <c r="GCC125" s="37"/>
      <c r="GCD125" s="37"/>
      <c r="GCE125" s="37"/>
      <c r="GCF125" s="37"/>
      <c r="GCG125" s="37"/>
      <c r="GCH125" s="37"/>
      <c r="GCI125" s="37"/>
      <c r="GCJ125" s="37"/>
      <c r="GCK125" s="37"/>
      <c r="GCL125" s="37"/>
      <c r="GCM125" s="37"/>
      <c r="GCN125" s="37"/>
      <c r="GCO125" s="37"/>
      <c r="GCP125" s="37"/>
      <c r="GCQ125" s="37"/>
      <c r="GCR125" s="37"/>
      <c r="GCS125" s="37"/>
      <c r="GCT125" s="37"/>
      <c r="GCU125" s="37"/>
      <c r="GCV125" s="37"/>
      <c r="GCW125" s="37"/>
      <c r="GCX125" s="37"/>
      <c r="GCY125" s="37"/>
      <c r="GCZ125" s="37"/>
      <c r="GDA125" s="37"/>
      <c r="GDB125" s="37"/>
      <c r="GDC125" s="37"/>
      <c r="GDD125" s="37"/>
      <c r="GDE125" s="37"/>
      <c r="GDF125" s="37"/>
      <c r="GDG125" s="37"/>
      <c r="GDH125" s="37"/>
      <c r="GDI125" s="37"/>
      <c r="GDJ125" s="37"/>
      <c r="GDK125" s="37"/>
      <c r="GDL125" s="37"/>
      <c r="GDM125" s="37"/>
      <c r="GDN125" s="37"/>
      <c r="GDO125" s="37"/>
      <c r="GDP125" s="37"/>
      <c r="GDQ125" s="37"/>
      <c r="GDR125" s="37"/>
      <c r="GDS125" s="37"/>
      <c r="GDT125" s="37"/>
      <c r="GDU125" s="37"/>
      <c r="GDV125" s="37"/>
      <c r="GDW125" s="37"/>
      <c r="GDX125" s="37"/>
      <c r="GDY125" s="37"/>
      <c r="GDZ125" s="37"/>
      <c r="GEA125" s="37"/>
      <c r="GEB125" s="37"/>
      <c r="GEC125" s="37"/>
      <c r="GED125" s="37"/>
      <c r="GEE125" s="37"/>
      <c r="GEF125" s="37"/>
      <c r="GEG125" s="37"/>
      <c r="GEH125" s="37"/>
      <c r="GEI125" s="37"/>
      <c r="GEJ125" s="37"/>
      <c r="GEK125" s="37"/>
      <c r="GEL125" s="37"/>
      <c r="GEM125" s="37"/>
      <c r="GEN125" s="37"/>
      <c r="GEO125" s="37"/>
      <c r="GEP125" s="37"/>
      <c r="GEQ125" s="37"/>
      <c r="GER125" s="37"/>
      <c r="GES125" s="37"/>
      <c r="GET125" s="37"/>
      <c r="GEU125" s="37"/>
      <c r="GEV125" s="37"/>
      <c r="GEW125" s="37"/>
      <c r="GEX125" s="37"/>
      <c r="GEY125" s="37"/>
      <c r="GEZ125" s="37"/>
      <c r="GFA125" s="37"/>
      <c r="GFB125" s="37"/>
      <c r="GFC125" s="37"/>
      <c r="GFD125" s="37"/>
      <c r="GFE125" s="37"/>
      <c r="GFF125" s="37"/>
      <c r="GFG125" s="37"/>
      <c r="GFH125" s="37"/>
      <c r="GFI125" s="37"/>
      <c r="GFJ125" s="37"/>
      <c r="GFK125" s="37"/>
      <c r="GFL125" s="37"/>
      <c r="GFM125" s="37"/>
      <c r="GFN125" s="37"/>
      <c r="GFO125" s="37"/>
      <c r="GFP125" s="37"/>
      <c r="GFQ125" s="37"/>
      <c r="GFR125" s="37"/>
      <c r="GFS125" s="37"/>
      <c r="GFT125" s="37"/>
      <c r="GFU125" s="37"/>
      <c r="GFV125" s="37"/>
      <c r="GFW125" s="37"/>
      <c r="GFX125" s="37"/>
      <c r="GFY125" s="37"/>
      <c r="GFZ125" s="37"/>
      <c r="GGA125" s="37"/>
      <c r="GGB125" s="37"/>
      <c r="GGC125" s="37"/>
      <c r="GGD125" s="37"/>
      <c r="GGE125" s="37"/>
      <c r="GGF125" s="37"/>
      <c r="GGG125" s="37"/>
      <c r="GGH125" s="37"/>
      <c r="GGI125" s="37"/>
      <c r="GGJ125" s="37"/>
      <c r="GGK125" s="37"/>
      <c r="GGL125" s="37"/>
      <c r="GGM125" s="37"/>
      <c r="GGN125" s="37"/>
      <c r="GGO125" s="37"/>
      <c r="GGP125" s="37"/>
      <c r="GGQ125" s="37"/>
      <c r="GGR125" s="37"/>
      <c r="GGS125" s="37"/>
      <c r="GGT125" s="37"/>
      <c r="GGU125" s="37"/>
      <c r="GGV125" s="37"/>
      <c r="GGW125" s="37"/>
      <c r="GGX125" s="37"/>
      <c r="GGY125" s="37"/>
      <c r="GGZ125" s="37"/>
      <c r="GHA125" s="37"/>
      <c r="GHB125" s="37"/>
      <c r="GHC125" s="37"/>
      <c r="GHD125" s="37"/>
      <c r="GHE125" s="37"/>
      <c r="GHF125" s="37"/>
      <c r="GHG125" s="37"/>
      <c r="GHH125" s="37"/>
      <c r="GHI125" s="37"/>
      <c r="GHJ125" s="37"/>
      <c r="GHK125" s="37"/>
      <c r="GHL125" s="37"/>
      <c r="GHM125" s="37"/>
      <c r="GHN125" s="37"/>
      <c r="GHO125" s="37"/>
      <c r="GHP125" s="37"/>
      <c r="GHQ125" s="37"/>
      <c r="GHR125" s="37"/>
      <c r="GHS125" s="37"/>
      <c r="GHT125" s="37"/>
      <c r="GHU125" s="37"/>
      <c r="GHV125" s="37"/>
      <c r="GHW125" s="37"/>
      <c r="GHX125" s="37"/>
      <c r="GHY125" s="37"/>
      <c r="GHZ125" s="37"/>
      <c r="GIA125" s="37"/>
      <c r="GIB125" s="37"/>
      <c r="GIC125" s="37"/>
      <c r="GID125" s="37"/>
      <c r="GIE125" s="37"/>
      <c r="GIF125" s="37"/>
      <c r="GIG125" s="37"/>
      <c r="GIH125" s="37"/>
      <c r="GII125" s="37"/>
      <c r="GIJ125" s="37"/>
      <c r="GIK125" s="37"/>
      <c r="GIL125" s="37"/>
      <c r="GIM125" s="37"/>
      <c r="GIN125" s="37"/>
      <c r="GIO125" s="37"/>
      <c r="GIP125" s="37"/>
      <c r="GIQ125" s="37"/>
      <c r="GIR125" s="37"/>
      <c r="GIS125" s="37"/>
      <c r="GIT125" s="37"/>
      <c r="GIU125" s="37"/>
      <c r="GIV125" s="37"/>
      <c r="GIW125" s="37"/>
      <c r="GIX125" s="37"/>
      <c r="GIY125" s="37"/>
      <c r="GIZ125" s="37"/>
      <c r="GJA125" s="37"/>
      <c r="GJB125" s="37"/>
      <c r="GJC125" s="37"/>
      <c r="GJD125" s="37"/>
      <c r="GJE125" s="37"/>
      <c r="GJF125" s="37"/>
      <c r="GJG125" s="37"/>
      <c r="GJH125" s="37"/>
      <c r="GJI125" s="37"/>
      <c r="GJJ125" s="37"/>
      <c r="GJK125" s="37"/>
      <c r="GJL125" s="37"/>
      <c r="GJM125" s="37"/>
      <c r="GJN125" s="37"/>
      <c r="GJO125" s="37"/>
      <c r="GJP125" s="37"/>
      <c r="GJQ125" s="37"/>
      <c r="GJR125" s="37"/>
      <c r="GJS125" s="37"/>
      <c r="GJT125" s="37"/>
      <c r="GJU125" s="37"/>
      <c r="GJV125" s="37"/>
      <c r="GJW125" s="37"/>
      <c r="GJX125" s="37"/>
      <c r="GJY125" s="37"/>
      <c r="GJZ125" s="37"/>
      <c r="GKA125" s="37"/>
      <c r="GKB125" s="37"/>
      <c r="GKC125" s="37"/>
      <c r="GKD125" s="37"/>
      <c r="GKE125" s="37"/>
      <c r="GKF125" s="37"/>
      <c r="GKG125" s="37"/>
      <c r="GKH125" s="37"/>
      <c r="GKI125" s="37"/>
      <c r="GKJ125" s="37"/>
      <c r="GKK125" s="37"/>
      <c r="GKL125" s="37"/>
      <c r="GKM125" s="37"/>
      <c r="GKN125" s="37"/>
      <c r="GKO125" s="37"/>
      <c r="GKP125" s="37"/>
      <c r="GKQ125" s="37"/>
      <c r="GKR125" s="37"/>
      <c r="GKS125" s="37"/>
      <c r="GKT125" s="37"/>
      <c r="GKU125" s="37"/>
      <c r="GKV125" s="37"/>
      <c r="GKW125" s="37"/>
      <c r="GKX125" s="37"/>
      <c r="GKY125" s="37"/>
      <c r="GKZ125" s="37"/>
      <c r="GLA125" s="37"/>
      <c r="GLB125" s="37"/>
      <c r="GLC125" s="37"/>
      <c r="GLD125" s="37"/>
      <c r="GLE125" s="37"/>
      <c r="GLF125" s="37"/>
      <c r="GLG125" s="37"/>
      <c r="GLH125" s="37"/>
      <c r="GLI125" s="37"/>
      <c r="GLJ125" s="37"/>
      <c r="GLK125" s="37"/>
      <c r="GLL125" s="37"/>
      <c r="GLM125" s="37"/>
      <c r="GLN125" s="37"/>
      <c r="GLO125" s="37"/>
      <c r="GLP125" s="37"/>
      <c r="GLQ125" s="37"/>
      <c r="GLR125" s="37"/>
      <c r="GLS125" s="37"/>
      <c r="GLT125" s="37"/>
      <c r="GLU125" s="37"/>
      <c r="GLV125" s="37"/>
      <c r="GLW125" s="37"/>
      <c r="GLX125" s="37"/>
      <c r="GLY125" s="37"/>
      <c r="GLZ125" s="37"/>
      <c r="GMA125" s="37"/>
      <c r="GMB125" s="37"/>
      <c r="GMC125" s="37"/>
      <c r="GMD125" s="37"/>
      <c r="GME125" s="37"/>
      <c r="GMF125" s="37"/>
      <c r="GMG125" s="37"/>
      <c r="GMH125" s="37"/>
      <c r="GMI125" s="37"/>
      <c r="GMJ125" s="37"/>
      <c r="GMK125" s="37"/>
      <c r="GML125" s="37"/>
      <c r="GMM125" s="37"/>
      <c r="GMN125" s="37"/>
      <c r="GMO125" s="37"/>
      <c r="GMP125" s="37"/>
      <c r="GMQ125" s="37"/>
      <c r="GMR125" s="37"/>
      <c r="GMS125" s="37"/>
      <c r="GMT125" s="37"/>
      <c r="GMU125" s="37"/>
      <c r="GMV125" s="37"/>
      <c r="GMW125" s="37"/>
      <c r="GMX125" s="37"/>
    </row>
    <row r="126" spans="1:5094" s="41" customFormat="1" ht="13" x14ac:dyDescent="0.3">
      <c r="A126" s="90"/>
      <c r="B126" s="310"/>
      <c r="C126" s="415" t="s">
        <v>177</v>
      </c>
      <c r="D126" s="416"/>
      <c r="E126" s="416"/>
      <c r="F126" s="416"/>
      <c r="G126" s="416"/>
      <c r="H126" s="91" t="s">
        <v>2</v>
      </c>
      <c r="I126" s="92">
        <f t="shared" ref="I126:N126" si="43">SUM(I124:I125)</f>
        <v>58828.85</v>
      </c>
      <c r="J126" s="92">
        <f t="shared" si="43"/>
        <v>58840.99</v>
      </c>
      <c r="K126" s="92">
        <f t="shared" si="43"/>
        <v>-58828.85</v>
      </c>
      <c r="L126" s="92">
        <f t="shared" si="43"/>
        <v>58840.99</v>
      </c>
      <c r="M126" s="92">
        <f t="shared" si="43"/>
        <v>58828.85</v>
      </c>
      <c r="N126" s="92">
        <f t="shared" si="43"/>
        <v>58840.99</v>
      </c>
      <c r="O126" s="115"/>
      <c r="P126" s="53"/>
    </row>
    <row r="127" spans="1:5094" s="41" customFormat="1" ht="13" x14ac:dyDescent="0.3">
      <c r="A127" s="101"/>
      <c r="B127" s="95"/>
      <c r="C127" s="95"/>
      <c r="D127" s="188"/>
      <c r="E127" s="188"/>
      <c r="F127" s="188"/>
      <c r="G127" s="188"/>
      <c r="H127" s="189"/>
      <c r="I127" s="190"/>
      <c r="J127" s="190"/>
      <c r="K127" s="190"/>
      <c r="L127" s="190"/>
      <c r="M127" s="190"/>
      <c r="N127" s="190"/>
      <c r="O127" s="191"/>
      <c r="P127" s="53"/>
    </row>
    <row r="128" spans="1:5094" s="41" customFormat="1" ht="13" x14ac:dyDescent="0.3">
      <c r="A128" s="101"/>
      <c r="B128" s="95"/>
      <c r="C128" s="95"/>
      <c r="D128" s="188"/>
      <c r="E128" s="188"/>
      <c r="F128" s="188"/>
      <c r="G128" s="188"/>
      <c r="H128" s="189"/>
      <c r="I128" s="190"/>
      <c r="J128" s="190"/>
      <c r="K128" s="190"/>
      <c r="L128" s="190"/>
      <c r="M128" s="190"/>
      <c r="N128" s="190"/>
      <c r="O128" s="191"/>
      <c r="P128" s="53"/>
    </row>
    <row r="129" spans="1:5094" s="32" customFormat="1" ht="13" x14ac:dyDescent="0.3">
      <c r="A129" s="110" t="s">
        <v>85</v>
      </c>
      <c r="B129" s="102"/>
      <c r="C129" s="129"/>
      <c r="D129" s="144"/>
      <c r="E129" s="144"/>
      <c r="F129" s="145"/>
      <c r="G129" s="142"/>
      <c r="H129" s="147"/>
      <c r="I129" s="120"/>
      <c r="J129" s="130"/>
      <c r="K129" s="120"/>
      <c r="L129" s="121"/>
      <c r="M129" s="121"/>
      <c r="N129" s="121"/>
      <c r="O129" s="125"/>
      <c r="P129" s="52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  <c r="QR129" s="30"/>
      <c r="QS129" s="30"/>
      <c r="QT129" s="30"/>
      <c r="QU129" s="30"/>
      <c r="QV129" s="30"/>
      <c r="QW129" s="30"/>
      <c r="QX129" s="30"/>
      <c r="QY129" s="30"/>
      <c r="QZ129" s="30"/>
      <c r="RA129" s="30"/>
      <c r="RB129" s="30"/>
      <c r="RC129" s="30"/>
      <c r="RD129" s="30"/>
      <c r="RE129" s="30"/>
      <c r="RF129" s="30"/>
      <c r="RG129" s="30"/>
      <c r="RH129" s="30"/>
      <c r="RI129" s="30"/>
      <c r="RJ129" s="30"/>
      <c r="RK129" s="30"/>
      <c r="RL129" s="30"/>
      <c r="RM129" s="30"/>
      <c r="RN129" s="30"/>
      <c r="RO129" s="30"/>
      <c r="RP129" s="30"/>
      <c r="RQ129" s="30"/>
      <c r="RR129" s="30"/>
      <c r="RS129" s="30"/>
      <c r="RT129" s="30"/>
      <c r="RU129" s="30"/>
      <c r="RV129" s="30"/>
      <c r="RW129" s="30"/>
      <c r="RX129" s="30"/>
      <c r="RY129" s="30"/>
      <c r="RZ129" s="30"/>
      <c r="SA129" s="30"/>
      <c r="SB129" s="30"/>
      <c r="SC129" s="30"/>
      <c r="SD129" s="30"/>
      <c r="SE129" s="30"/>
      <c r="SF129" s="30"/>
      <c r="SG129" s="30"/>
      <c r="SH129" s="30"/>
      <c r="SI129" s="30"/>
      <c r="SJ129" s="30"/>
      <c r="SK129" s="30"/>
      <c r="SL129" s="30"/>
      <c r="SM129" s="30"/>
      <c r="SN129" s="30"/>
      <c r="SO129" s="30"/>
      <c r="SP129" s="30"/>
      <c r="SQ129" s="30"/>
      <c r="SR129" s="30"/>
      <c r="SS129" s="30"/>
      <c r="ST129" s="30"/>
      <c r="SU129" s="30"/>
      <c r="SV129" s="30"/>
      <c r="SW129" s="30"/>
      <c r="SX129" s="30"/>
      <c r="SY129" s="30"/>
      <c r="SZ129" s="30"/>
      <c r="TA129" s="30"/>
      <c r="TB129" s="30"/>
      <c r="TC129" s="30"/>
      <c r="TD129" s="30"/>
      <c r="TE129" s="30"/>
      <c r="TF129" s="30"/>
      <c r="TG129" s="30"/>
      <c r="TH129" s="30"/>
      <c r="TI129" s="30"/>
      <c r="TJ129" s="30"/>
      <c r="TK129" s="30"/>
      <c r="TL129" s="30"/>
      <c r="TM129" s="30"/>
      <c r="TN129" s="30"/>
      <c r="TO129" s="30"/>
      <c r="TP129" s="30"/>
      <c r="TQ129" s="30"/>
      <c r="TR129" s="30"/>
      <c r="TS129" s="30"/>
      <c r="TT129" s="30"/>
      <c r="TU129" s="30"/>
      <c r="TV129" s="30"/>
      <c r="TW129" s="30"/>
      <c r="TX129" s="30"/>
      <c r="TY129" s="30"/>
      <c r="TZ129" s="30"/>
      <c r="UA129" s="30"/>
      <c r="UB129" s="30"/>
      <c r="UC129" s="30"/>
      <c r="UD129" s="30"/>
      <c r="UE129" s="30"/>
      <c r="UF129" s="30"/>
      <c r="UG129" s="30"/>
      <c r="UH129" s="30"/>
      <c r="UI129" s="30"/>
      <c r="UJ129" s="30"/>
      <c r="UK129" s="30"/>
      <c r="UL129" s="30"/>
      <c r="UM129" s="30"/>
      <c r="UN129" s="30"/>
      <c r="UO129" s="30"/>
      <c r="UP129" s="30"/>
      <c r="UQ129" s="30"/>
      <c r="UR129" s="30"/>
      <c r="US129" s="30"/>
      <c r="UT129" s="30"/>
      <c r="UU129" s="30"/>
      <c r="UV129" s="30"/>
      <c r="UW129" s="30"/>
      <c r="UX129" s="30"/>
      <c r="UY129" s="30"/>
      <c r="UZ129" s="30"/>
      <c r="VA129" s="30"/>
      <c r="VB129" s="30"/>
      <c r="VC129" s="30"/>
      <c r="VD129" s="30"/>
      <c r="VE129" s="30"/>
      <c r="VF129" s="30"/>
      <c r="VG129" s="30"/>
      <c r="VH129" s="30"/>
      <c r="VI129" s="30"/>
      <c r="VJ129" s="30"/>
      <c r="VK129" s="30"/>
      <c r="VL129" s="30"/>
      <c r="VM129" s="30"/>
      <c r="VN129" s="30"/>
      <c r="VO129" s="30"/>
      <c r="VP129" s="30"/>
      <c r="VQ129" s="30"/>
      <c r="VR129" s="30"/>
      <c r="VS129" s="30"/>
      <c r="VT129" s="30"/>
      <c r="VU129" s="30"/>
      <c r="VV129" s="30"/>
      <c r="VW129" s="30"/>
      <c r="VX129" s="30"/>
      <c r="VY129" s="30"/>
      <c r="VZ129" s="30"/>
      <c r="WA129" s="30"/>
      <c r="WB129" s="30"/>
      <c r="WC129" s="30"/>
      <c r="WD129" s="30"/>
      <c r="WE129" s="30"/>
      <c r="WF129" s="30"/>
      <c r="WG129" s="30"/>
      <c r="WH129" s="30"/>
      <c r="WI129" s="30"/>
      <c r="WJ129" s="30"/>
      <c r="WK129" s="30"/>
      <c r="WL129" s="30"/>
      <c r="WM129" s="30"/>
      <c r="WN129" s="30"/>
      <c r="WO129" s="30"/>
      <c r="WP129" s="30"/>
      <c r="WQ129" s="30"/>
      <c r="WR129" s="30"/>
      <c r="WS129" s="30"/>
      <c r="WT129" s="30"/>
      <c r="WU129" s="30"/>
      <c r="WV129" s="30"/>
      <c r="WW129" s="30"/>
      <c r="WX129" s="30"/>
      <c r="WY129" s="30"/>
      <c r="WZ129" s="30"/>
      <c r="XA129" s="30"/>
      <c r="XB129" s="30"/>
      <c r="XC129" s="30"/>
      <c r="XD129" s="30"/>
      <c r="XE129" s="30"/>
      <c r="XF129" s="30"/>
      <c r="XG129" s="30"/>
      <c r="XH129" s="30"/>
      <c r="XI129" s="30"/>
      <c r="XJ129" s="30"/>
      <c r="XK129" s="30"/>
      <c r="XL129" s="30"/>
      <c r="XM129" s="30"/>
      <c r="XN129" s="30"/>
      <c r="XO129" s="30"/>
      <c r="XP129" s="30"/>
      <c r="XQ129" s="30"/>
      <c r="XR129" s="30"/>
      <c r="XS129" s="30"/>
      <c r="XT129" s="30"/>
      <c r="XU129" s="30"/>
      <c r="XV129" s="30"/>
      <c r="XW129" s="30"/>
      <c r="XX129" s="30"/>
      <c r="XY129" s="30"/>
      <c r="XZ129" s="30"/>
      <c r="YA129" s="30"/>
      <c r="YB129" s="30"/>
      <c r="YC129" s="30"/>
      <c r="YD129" s="30"/>
      <c r="YE129" s="30"/>
      <c r="YF129" s="30"/>
      <c r="YG129" s="30"/>
      <c r="YH129" s="30"/>
      <c r="YI129" s="30"/>
      <c r="YJ129" s="30"/>
      <c r="YK129" s="30"/>
      <c r="YL129" s="30"/>
      <c r="YM129" s="30"/>
      <c r="YN129" s="30"/>
      <c r="YO129" s="30"/>
      <c r="YP129" s="30"/>
      <c r="YQ129" s="30"/>
      <c r="YR129" s="30"/>
      <c r="YS129" s="30"/>
      <c r="YT129" s="30"/>
      <c r="YU129" s="30"/>
      <c r="YV129" s="30"/>
      <c r="YW129" s="30"/>
      <c r="YX129" s="30"/>
      <c r="YY129" s="30"/>
      <c r="YZ129" s="30"/>
      <c r="ZA129" s="30"/>
      <c r="ZB129" s="30"/>
      <c r="ZC129" s="30"/>
      <c r="ZD129" s="30"/>
      <c r="ZE129" s="30"/>
      <c r="ZF129" s="30"/>
      <c r="ZG129" s="30"/>
      <c r="ZH129" s="30"/>
      <c r="ZI129" s="30"/>
      <c r="ZJ129" s="30"/>
      <c r="ZK129" s="30"/>
      <c r="ZL129" s="30"/>
      <c r="ZM129" s="30"/>
      <c r="ZN129" s="30"/>
      <c r="ZO129" s="30"/>
      <c r="ZP129" s="30"/>
      <c r="ZQ129" s="30"/>
      <c r="ZR129" s="30"/>
      <c r="ZS129" s="30"/>
      <c r="ZT129" s="30"/>
      <c r="ZU129" s="30"/>
      <c r="ZV129" s="30"/>
      <c r="ZW129" s="30"/>
      <c r="ZX129" s="30"/>
      <c r="ZY129" s="30"/>
      <c r="ZZ129" s="30"/>
      <c r="AAA129" s="30"/>
      <c r="AAB129" s="30"/>
      <c r="AAC129" s="30"/>
      <c r="AAD129" s="30"/>
      <c r="AAE129" s="30"/>
      <c r="AAF129" s="30"/>
      <c r="AAG129" s="30"/>
      <c r="AAH129" s="30"/>
      <c r="AAI129" s="30"/>
      <c r="AAJ129" s="30"/>
      <c r="AAK129" s="30"/>
      <c r="AAL129" s="30"/>
      <c r="AAM129" s="30"/>
      <c r="AAN129" s="30"/>
      <c r="AAO129" s="30"/>
      <c r="AAP129" s="30"/>
      <c r="AAQ129" s="30"/>
      <c r="AAR129" s="30"/>
      <c r="AAS129" s="30"/>
      <c r="AAT129" s="30"/>
      <c r="AAU129" s="30"/>
      <c r="AAV129" s="30"/>
      <c r="AAW129" s="30"/>
      <c r="AAX129" s="30"/>
      <c r="AAY129" s="30"/>
      <c r="AAZ129" s="30"/>
      <c r="ABA129" s="30"/>
      <c r="ABB129" s="30"/>
      <c r="ABC129" s="30"/>
      <c r="ABD129" s="30"/>
      <c r="ABE129" s="30"/>
      <c r="ABF129" s="30"/>
      <c r="ABG129" s="30"/>
      <c r="ABH129" s="30"/>
      <c r="ABI129" s="30"/>
      <c r="ABJ129" s="30"/>
      <c r="ABK129" s="30"/>
      <c r="ABL129" s="30"/>
      <c r="ABM129" s="30"/>
      <c r="ABN129" s="30"/>
      <c r="ABO129" s="30"/>
      <c r="ABP129" s="30"/>
      <c r="ABQ129" s="30"/>
      <c r="ABR129" s="30"/>
      <c r="ABS129" s="30"/>
      <c r="ABT129" s="30"/>
      <c r="ABU129" s="30"/>
      <c r="ABV129" s="30"/>
      <c r="ABW129" s="30"/>
      <c r="ABX129" s="30"/>
      <c r="ABY129" s="30"/>
      <c r="ABZ129" s="30"/>
      <c r="ACA129" s="30"/>
      <c r="ACB129" s="30"/>
      <c r="ACC129" s="30"/>
      <c r="ACD129" s="30"/>
      <c r="ACE129" s="30"/>
      <c r="ACF129" s="30"/>
      <c r="ACG129" s="30"/>
      <c r="ACH129" s="30"/>
      <c r="ACI129" s="30"/>
      <c r="ACJ129" s="30"/>
      <c r="ACK129" s="30"/>
      <c r="ACL129" s="30"/>
      <c r="ACM129" s="30"/>
      <c r="ACN129" s="30"/>
      <c r="ACO129" s="30"/>
      <c r="ACP129" s="30"/>
      <c r="ACQ129" s="30"/>
      <c r="ACR129" s="30"/>
      <c r="ACS129" s="30"/>
      <c r="ACT129" s="30"/>
      <c r="ACU129" s="30"/>
      <c r="ACV129" s="30"/>
      <c r="ACW129" s="30"/>
      <c r="ACX129" s="30"/>
      <c r="ACY129" s="30"/>
      <c r="ACZ129" s="30"/>
      <c r="ADA129" s="30"/>
      <c r="ADB129" s="30"/>
      <c r="ADC129" s="30"/>
      <c r="ADD129" s="30"/>
      <c r="ADE129" s="30"/>
      <c r="ADF129" s="30"/>
      <c r="ADG129" s="30"/>
      <c r="ADH129" s="30"/>
      <c r="ADI129" s="30"/>
      <c r="ADJ129" s="30"/>
      <c r="ADK129" s="30"/>
      <c r="ADL129" s="30"/>
      <c r="ADM129" s="30"/>
      <c r="ADN129" s="30"/>
      <c r="ADO129" s="30"/>
      <c r="ADP129" s="30"/>
      <c r="ADQ129" s="30"/>
      <c r="ADR129" s="30"/>
      <c r="ADS129" s="30"/>
      <c r="ADT129" s="30"/>
      <c r="ADU129" s="30"/>
      <c r="ADV129" s="30"/>
      <c r="ADW129" s="30"/>
      <c r="ADX129" s="30"/>
      <c r="ADY129" s="30"/>
      <c r="ADZ129" s="30"/>
      <c r="AEA129" s="30"/>
      <c r="AEB129" s="30"/>
      <c r="AEC129" s="30"/>
      <c r="AED129" s="30"/>
      <c r="AEE129" s="30"/>
      <c r="AEF129" s="30"/>
      <c r="AEG129" s="30"/>
      <c r="AEH129" s="30"/>
      <c r="AEI129" s="30"/>
      <c r="AEJ129" s="30"/>
      <c r="AEK129" s="30"/>
      <c r="AEL129" s="30"/>
      <c r="AEM129" s="30"/>
      <c r="AEN129" s="30"/>
      <c r="AEO129" s="30"/>
      <c r="AEP129" s="30"/>
      <c r="AEQ129" s="30"/>
      <c r="AER129" s="30"/>
      <c r="AES129" s="30"/>
      <c r="AET129" s="30"/>
      <c r="AEU129" s="30"/>
      <c r="AEV129" s="30"/>
      <c r="AEW129" s="30"/>
      <c r="AEX129" s="30"/>
      <c r="AEY129" s="30"/>
      <c r="AEZ129" s="30"/>
      <c r="AFA129" s="30"/>
      <c r="AFB129" s="30"/>
      <c r="AFC129" s="30"/>
      <c r="AFD129" s="30"/>
      <c r="AFE129" s="30"/>
      <c r="AFF129" s="30"/>
      <c r="AFG129" s="30"/>
      <c r="AFH129" s="30"/>
      <c r="AFI129" s="30"/>
      <c r="AFJ129" s="30"/>
      <c r="AFK129" s="30"/>
      <c r="AFL129" s="30"/>
      <c r="AFM129" s="30"/>
      <c r="AFN129" s="30"/>
      <c r="AFO129" s="30"/>
      <c r="AFP129" s="30"/>
      <c r="AFQ129" s="30"/>
      <c r="AFR129" s="30"/>
      <c r="AFS129" s="30"/>
      <c r="AFT129" s="30"/>
      <c r="AFU129" s="30"/>
      <c r="AFV129" s="30"/>
      <c r="AFW129" s="30"/>
      <c r="AFX129" s="30"/>
      <c r="AFY129" s="30"/>
      <c r="AFZ129" s="30"/>
      <c r="AGA129" s="30"/>
      <c r="AGB129" s="30"/>
      <c r="AGC129" s="30"/>
      <c r="AGD129" s="30"/>
      <c r="AGE129" s="30"/>
      <c r="AGF129" s="30"/>
      <c r="AGG129" s="30"/>
      <c r="AGH129" s="30"/>
      <c r="AGI129" s="30"/>
      <c r="AGJ129" s="30"/>
      <c r="AGK129" s="30"/>
      <c r="AGL129" s="30"/>
      <c r="AGM129" s="30"/>
      <c r="AGN129" s="30"/>
      <c r="AGO129" s="30"/>
      <c r="AGP129" s="30"/>
      <c r="AGQ129" s="30"/>
      <c r="AGR129" s="30"/>
      <c r="AGS129" s="30"/>
      <c r="AGT129" s="30"/>
      <c r="AGU129" s="30"/>
      <c r="AGV129" s="30"/>
      <c r="AGW129" s="30"/>
      <c r="AGX129" s="30"/>
      <c r="AGY129" s="30"/>
      <c r="AGZ129" s="30"/>
      <c r="AHA129" s="30"/>
      <c r="AHB129" s="30"/>
      <c r="AHC129" s="30"/>
      <c r="AHD129" s="30"/>
      <c r="AHE129" s="30"/>
      <c r="AHF129" s="30"/>
      <c r="AHG129" s="30"/>
      <c r="AHH129" s="30"/>
      <c r="AHI129" s="30"/>
      <c r="AHJ129" s="30"/>
      <c r="AHK129" s="30"/>
      <c r="AHL129" s="30"/>
      <c r="AHM129" s="30"/>
      <c r="AHN129" s="30"/>
      <c r="AHO129" s="30"/>
      <c r="AHP129" s="30"/>
      <c r="AHQ129" s="30"/>
      <c r="AHR129" s="30"/>
      <c r="AHS129" s="30"/>
      <c r="AHT129" s="30"/>
      <c r="AHU129" s="30"/>
      <c r="AHV129" s="30"/>
      <c r="AHW129" s="30"/>
      <c r="AHX129" s="30"/>
      <c r="AHY129" s="30"/>
      <c r="AHZ129" s="30"/>
      <c r="AIA129" s="30"/>
      <c r="AIB129" s="30"/>
      <c r="AIC129" s="30"/>
      <c r="AID129" s="30"/>
      <c r="AIE129" s="30"/>
      <c r="AIF129" s="30"/>
      <c r="AIG129" s="30"/>
      <c r="AIH129" s="30"/>
      <c r="AII129" s="30"/>
      <c r="AIJ129" s="30"/>
      <c r="AIK129" s="30"/>
      <c r="AIL129" s="30"/>
      <c r="AIM129" s="30"/>
      <c r="AIN129" s="30"/>
      <c r="AIO129" s="30"/>
      <c r="AIP129" s="30"/>
      <c r="AIQ129" s="30"/>
      <c r="AIR129" s="30"/>
      <c r="AIS129" s="30"/>
      <c r="AIT129" s="30"/>
      <c r="AIU129" s="30"/>
      <c r="AIV129" s="30"/>
      <c r="AIW129" s="30"/>
      <c r="AIX129" s="30"/>
      <c r="AIY129" s="30"/>
      <c r="AIZ129" s="30"/>
      <c r="AJA129" s="30"/>
      <c r="AJB129" s="30"/>
      <c r="AJC129" s="30"/>
      <c r="AJD129" s="30"/>
      <c r="AJE129" s="30"/>
      <c r="AJF129" s="30"/>
      <c r="AJG129" s="30"/>
      <c r="AJH129" s="30"/>
      <c r="AJI129" s="30"/>
      <c r="AJJ129" s="30"/>
      <c r="AJK129" s="30"/>
      <c r="AJL129" s="30"/>
      <c r="AJM129" s="30"/>
      <c r="AJN129" s="30"/>
      <c r="AJO129" s="30"/>
      <c r="AJP129" s="30"/>
      <c r="AJQ129" s="30"/>
      <c r="AJR129" s="30"/>
      <c r="AJS129" s="30"/>
      <c r="AJT129" s="30"/>
      <c r="AJU129" s="30"/>
      <c r="AJV129" s="30"/>
    </row>
    <row r="130" spans="1:5094" s="22" customFormat="1" ht="13" x14ac:dyDescent="0.3">
      <c r="A130" s="384"/>
      <c r="B130" s="385" t="s">
        <v>166</v>
      </c>
      <c r="C130" s="386"/>
      <c r="D130" s="387"/>
      <c r="E130" s="387"/>
      <c r="F130" s="388" t="s">
        <v>167</v>
      </c>
      <c r="G130" s="389">
        <f>SUM(G11)</f>
        <v>2.3530000000000001E-3</v>
      </c>
      <c r="H130" s="390"/>
      <c r="I130" s="391">
        <v>0</v>
      </c>
      <c r="J130" s="391">
        <v>322592.48</v>
      </c>
      <c r="K130" s="391">
        <v>-12716.92</v>
      </c>
      <c r="L130" s="391">
        <f t="shared" ref="L130" si="44">SUM(I130:K130)</f>
        <v>309875.56</v>
      </c>
      <c r="M130" s="391">
        <f>SUM(I130)</f>
        <v>0</v>
      </c>
      <c r="N130" s="391">
        <f>SUM(L130)</f>
        <v>309875.56</v>
      </c>
      <c r="O130" s="392"/>
      <c r="P130" s="38"/>
      <c r="Q130" s="39"/>
      <c r="R130" s="39"/>
      <c r="S130" s="39"/>
      <c r="T130" s="39"/>
      <c r="U130" s="39"/>
      <c r="V130" s="39"/>
      <c r="W130" s="39"/>
      <c r="X130" s="39"/>
      <c r="Y130" s="39"/>
      <c r="Z130" s="38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  <c r="FQ130" s="39"/>
      <c r="FR130" s="39"/>
      <c r="FS130" s="39"/>
      <c r="FT130" s="39"/>
      <c r="FU130" s="39"/>
      <c r="FV130" s="39"/>
      <c r="FW130" s="39"/>
      <c r="FX130" s="39"/>
      <c r="FY130" s="39"/>
      <c r="FZ130" s="39"/>
      <c r="GA130" s="39"/>
      <c r="GB130" s="39"/>
      <c r="GC130" s="39"/>
      <c r="GD130" s="39"/>
      <c r="GE130" s="39"/>
      <c r="GF130" s="39"/>
      <c r="GG130" s="39"/>
      <c r="GH130" s="39"/>
      <c r="GI130" s="39"/>
      <c r="GJ130" s="39"/>
      <c r="GK130" s="39"/>
      <c r="GL130" s="39"/>
      <c r="GM130" s="39"/>
      <c r="GN130" s="39"/>
      <c r="GO130" s="39"/>
      <c r="GP130" s="39"/>
      <c r="GQ130" s="39"/>
      <c r="GR130" s="39"/>
      <c r="GS130" s="39"/>
      <c r="GT130" s="39"/>
      <c r="GU130" s="39"/>
      <c r="GV130" s="39"/>
      <c r="GW130" s="39"/>
      <c r="GX130" s="39"/>
      <c r="GY130" s="39"/>
      <c r="GZ130" s="39"/>
      <c r="HA130" s="39"/>
      <c r="HB130" s="39"/>
      <c r="HC130" s="39"/>
      <c r="HD130" s="39"/>
      <c r="HE130" s="39"/>
      <c r="HF130" s="39"/>
      <c r="HG130" s="39"/>
      <c r="HH130" s="39"/>
      <c r="HI130" s="39"/>
      <c r="HJ130" s="39"/>
      <c r="HK130" s="39"/>
      <c r="HL130" s="39"/>
      <c r="HM130" s="39"/>
      <c r="HN130" s="39"/>
      <c r="HO130" s="39"/>
      <c r="HP130" s="39"/>
      <c r="HQ130" s="39"/>
      <c r="HR130" s="39"/>
      <c r="HS130" s="39"/>
      <c r="HT130" s="39"/>
      <c r="HU130" s="39"/>
      <c r="HV130" s="39"/>
      <c r="HW130" s="39"/>
      <c r="HX130" s="39"/>
      <c r="HY130" s="39"/>
      <c r="HZ130" s="39"/>
      <c r="IA130" s="39"/>
      <c r="IB130" s="39"/>
      <c r="IC130" s="39"/>
      <c r="ID130" s="39"/>
      <c r="IE130" s="39"/>
      <c r="IF130" s="39"/>
      <c r="IG130" s="39"/>
      <c r="IH130" s="39"/>
      <c r="II130" s="39"/>
      <c r="IJ130" s="39"/>
      <c r="IK130" s="39"/>
      <c r="IL130" s="39"/>
      <c r="IM130" s="39"/>
      <c r="IN130" s="39"/>
      <c r="IO130" s="39"/>
      <c r="IP130" s="39"/>
      <c r="IQ130" s="39"/>
      <c r="IR130" s="39"/>
      <c r="IS130" s="39"/>
      <c r="IT130" s="39"/>
      <c r="IU130" s="39"/>
      <c r="IV130" s="39"/>
      <c r="IW130" s="39"/>
      <c r="IX130" s="39"/>
      <c r="IY130" s="39"/>
      <c r="IZ130" s="39"/>
      <c r="JA130" s="39"/>
      <c r="JB130" s="39"/>
      <c r="JC130" s="39"/>
      <c r="JD130" s="39"/>
      <c r="JE130" s="39"/>
      <c r="JF130" s="39"/>
      <c r="JG130" s="39"/>
      <c r="JH130" s="39"/>
      <c r="JI130" s="39"/>
      <c r="JJ130" s="39"/>
      <c r="JK130" s="39"/>
      <c r="JL130" s="39"/>
      <c r="JM130" s="39"/>
      <c r="JN130" s="39"/>
      <c r="JO130" s="39"/>
      <c r="JP130" s="39"/>
      <c r="JQ130" s="39"/>
      <c r="JR130" s="39"/>
      <c r="JS130" s="39"/>
      <c r="JT130" s="39"/>
      <c r="JU130" s="39"/>
      <c r="JV130" s="39"/>
      <c r="JW130" s="39"/>
      <c r="JX130" s="39"/>
      <c r="JY130" s="39"/>
      <c r="JZ130" s="39"/>
      <c r="KA130" s="39"/>
      <c r="KB130" s="39"/>
      <c r="KC130" s="39"/>
      <c r="KD130" s="39"/>
      <c r="KE130" s="39"/>
      <c r="KF130" s="39"/>
      <c r="KG130" s="39"/>
      <c r="KH130" s="39"/>
      <c r="KI130" s="39"/>
      <c r="KJ130" s="39"/>
      <c r="KK130" s="39"/>
      <c r="KL130" s="39"/>
      <c r="KM130" s="39"/>
      <c r="KN130" s="39"/>
      <c r="KO130" s="39"/>
      <c r="KP130" s="39"/>
      <c r="KQ130" s="39"/>
      <c r="KR130" s="39"/>
      <c r="KS130" s="39"/>
      <c r="KT130" s="39"/>
      <c r="KU130" s="39"/>
      <c r="KV130" s="39"/>
      <c r="KW130" s="39"/>
      <c r="KX130" s="39"/>
      <c r="KY130" s="39"/>
      <c r="KZ130" s="39"/>
      <c r="LA130" s="39"/>
      <c r="LB130" s="39"/>
      <c r="LC130" s="39"/>
      <c r="LD130" s="39"/>
      <c r="LE130" s="39"/>
      <c r="LF130" s="39"/>
      <c r="LG130" s="39"/>
      <c r="LH130" s="39"/>
      <c r="LI130" s="39"/>
      <c r="LJ130" s="39"/>
      <c r="LK130" s="39"/>
      <c r="LL130" s="39"/>
      <c r="LM130" s="39"/>
      <c r="LN130" s="39"/>
      <c r="LO130" s="39"/>
      <c r="LP130" s="39"/>
      <c r="LQ130" s="39"/>
      <c r="LR130" s="39"/>
      <c r="LS130" s="39"/>
      <c r="LT130" s="39"/>
      <c r="LU130" s="39"/>
      <c r="LV130" s="39"/>
      <c r="LW130" s="39"/>
      <c r="LX130" s="39"/>
      <c r="LY130" s="39"/>
      <c r="LZ130" s="39"/>
      <c r="MA130" s="39"/>
      <c r="MB130" s="39"/>
      <c r="MC130" s="39"/>
      <c r="MD130" s="39"/>
      <c r="ME130" s="39"/>
      <c r="MF130" s="39"/>
      <c r="MG130" s="39"/>
      <c r="MH130" s="39"/>
      <c r="MI130" s="39"/>
      <c r="MJ130" s="39"/>
      <c r="MK130" s="39"/>
      <c r="ML130" s="39"/>
      <c r="MM130" s="39"/>
      <c r="MN130" s="39"/>
      <c r="MO130" s="39"/>
      <c r="MP130" s="39"/>
      <c r="MQ130" s="39"/>
      <c r="MR130" s="39"/>
      <c r="MS130" s="39"/>
      <c r="MT130" s="39"/>
      <c r="MU130" s="39"/>
      <c r="MV130" s="39"/>
      <c r="MW130" s="39"/>
      <c r="MX130" s="39"/>
      <c r="MY130" s="39"/>
      <c r="MZ130" s="39"/>
      <c r="NA130" s="39"/>
      <c r="NB130" s="39"/>
      <c r="NC130" s="39"/>
      <c r="ND130" s="39"/>
      <c r="NE130" s="39"/>
      <c r="NF130" s="39"/>
      <c r="NG130" s="39"/>
      <c r="NH130" s="39"/>
      <c r="NI130" s="39"/>
      <c r="NJ130" s="39"/>
      <c r="NK130" s="39"/>
      <c r="NL130" s="39"/>
      <c r="NM130" s="39"/>
      <c r="NN130" s="39"/>
      <c r="NO130" s="39"/>
      <c r="NP130" s="39"/>
      <c r="NQ130" s="39"/>
      <c r="NR130" s="39"/>
      <c r="NS130" s="39"/>
      <c r="NT130" s="39"/>
      <c r="NU130" s="39"/>
      <c r="NV130" s="39"/>
      <c r="NW130" s="39"/>
      <c r="NX130" s="39"/>
      <c r="NY130" s="39"/>
      <c r="NZ130" s="39"/>
      <c r="OA130" s="39"/>
      <c r="OB130" s="39"/>
      <c r="OC130" s="39"/>
      <c r="OD130" s="39"/>
      <c r="OE130" s="39"/>
      <c r="OF130" s="39"/>
      <c r="OG130" s="39"/>
      <c r="OH130" s="39"/>
      <c r="OI130" s="39"/>
      <c r="OJ130" s="39"/>
      <c r="OK130" s="39"/>
      <c r="OL130" s="39"/>
      <c r="OM130" s="39"/>
      <c r="ON130" s="39"/>
      <c r="OO130" s="39"/>
      <c r="OP130" s="39"/>
      <c r="OQ130" s="39"/>
      <c r="OR130" s="39"/>
      <c r="OS130" s="39"/>
      <c r="OT130" s="39"/>
      <c r="OU130" s="39"/>
      <c r="OV130" s="39"/>
      <c r="OW130" s="39"/>
      <c r="OX130" s="39"/>
      <c r="OY130" s="39"/>
      <c r="OZ130" s="39"/>
      <c r="PA130" s="39"/>
      <c r="PB130" s="39"/>
      <c r="PC130" s="39"/>
      <c r="PD130" s="39"/>
      <c r="PE130" s="39"/>
      <c r="PF130" s="39"/>
      <c r="PG130" s="39"/>
      <c r="PH130" s="39"/>
      <c r="PI130" s="39"/>
      <c r="PJ130" s="39"/>
      <c r="PK130" s="39"/>
      <c r="PL130" s="39"/>
      <c r="PM130" s="39"/>
      <c r="PN130" s="39"/>
      <c r="PO130" s="39"/>
      <c r="PP130" s="39"/>
      <c r="PQ130" s="39"/>
      <c r="PR130" s="39"/>
      <c r="PS130" s="39"/>
      <c r="PT130" s="39"/>
      <c r="PU130" s="39"/>
      <c r="PV130" s="39"/>
      <c r="PW130" s="39"/>
      <c r="PX130" s="39"/>
      <c r="PY130" s="39"/>
      <c r="PZ130" s="39"/>
      <c r="QA130" s="39"/>
      <c r="QB130" s="39"/>
      <c r="QC130" s="39"/>
      <c r="QD130" s="39"/>
      <c r="QE130" s="39"/>
      <c r="QF130" s="39"/>
      <c r="QG130" s="39"/>
      <c r="QH130" s="39"/>
      <c r="QI130" s="39"/>
      <c r="QJ130" s="39"/>
      <c r="QK130" s="39"/>
      <c r="QL130" s="39"/>
      <c r="QM130" s="39"/>
      <c r="QN130" s="39"/>
      <c r="QO130" s="39"/>
      <c r="QP130" s="39"/>
      <c r="QQ130" s="39"/>
      <c r="QR130" s="39"/>
      <c r="QS130" s="39"/>
      <c r="QT130" s="39"/>
      <c r="QU130" s="39"/>
      <c r="QV130" s="39"/>
      <c r="QW130" s="39"/>
      <c r="QX130" s="39"/>
      <c r="QY130" s="39"/>
      <c r="QZ130" s="39"/>
      <c r="RA130" s="39"/>
      <c r="RB130" s="39"/>
      <c r="RC130" s="39"/>
      <c r="RD130" s="39"/>
      <c r="RE130" s="39"/>
      <c r="RF130" s="39"/>
      <c r="RG130" s="39"/>
      <c r="RH130" s="39"/>
      <c r="RI130" s="39"/>
      <c r="RJ130" s="39"/>
      <c r="RK130" s="39"/>
      <c r="RL130" s="39"/>
      <c r="RM130" s="39"/>
      <c r="RN130" s="39"/>
      <c r="RO130" s="39"/>
      <c r="RP130" s="39"/>
      <c r="RQ130" s="39"/>
      <c r="RR130" s="39"/>
      <c r="RS130" s="39"/>
      <c r="RT130" s="39"/>
      <c r="RU130" s="39"/>
      <c r="RV130" s="39"/>
      <c r="RW130" s="39"/>
      <c r="RX130" s="39"/>
      <c r="RY130" s="39"/>
      <c r="RZ130" s="39"/>
      <c r="SA130" s="39"/>
      <c r="SB130" s="39"/>
      <c r="SC130" s="39"/>
      <c r="SD130" s="39"/>
      <c r="SE130" s="39"/>
      <c r="SF130" s="39"/>
      <c r="SG130" s="39"/>
      <c r="SH130" s="39"/>
      <c r="SI130" s="39"/>
      <c r="SJ130" s="39"/>
      <c r="SK130" s="39"/>
      <c r="SL130" s="39"/>
      <c r="SM130" s="39"/>
      <c r="SN130" s="39"/>
      <c r="SO130" s="39"/>
      <c r="SP130" s="39"/>
      <c r="SQ130" s="39"/>
      <c r="SR130" s="39"/>
      <c r="SS130" s="39"/>
      <c r="ST130" s="39"/>
      <c r="SU130" s="39"/>
      <c r="SV130" s="39"/>
      <c r="SW130" s="39"/>
      <c r="SX130" s="39"/>
      <c r="SY130" s="39"/>
      <c r="SZ130" s="39"/>
      <c r="TA130" s="39"/>
      <c r="TB130" s="39"/>
      <c r="TC130" s="39"/>
      <c r="TD130" s="39"/>
      <c r="TE130" s="39"/>
      <c r="TF130" s="39"/>
      <c r="TG130" s="39"/>
      <c r="TH130" s="39"/>
      <c r="TI130" s="39"/>
      <c r="TJ130" s="39"/>
      <c r="TK130" s="39"/>
      <c r="TL130" s="39"/>
      <c r="TM130" s="39"/>
      <c r="TN130" s="39"/>
      <c r="TO130" s="39"/>
      <c r="TP130" s="39"/>
      <c r="TQ130" s="39"/>
      <c r="TR130" s="39"/>
      <c r="TS130" s="39"/>
      <c r="TT130" s="39"/>
      <c r="TU130" s="39"/>
      <c r="TV130" s="39"/>
      <c r="TW130" s="39"/>
      <c r="TX130" s="39"/>
      <c r="TY130" s="39"/>
      <c r="TZ130" s="39"/>
      <c r="UA130" s="39"/>
      <c r="UB130" s="39"/>
      <c r="UC130" s="39"/>
      <c r="UD130" s="39"/>
      <c r="UE130" s="39"/>
      <c r="UF130" s="39"/>
      <c r="UG130" s="39"/>
      <c r="UH130" s="39"/>
      <c r="UI130" s="39"/>
      <c r="UJ130" s="39"/>
      <c r="UK130" s="39"/>
      <c r="UL130" s="39"/>
      <c r="UM130" s="39"/>
      <c r="UN130" s="39"/>
      <c r="UO130" s="39"/>
      <c r="UP130" s="39"/>
      <c r="UQ130" s="39"/>
      <c r="UR130" s="39"/>
      <c r="US130" s="39"/>
      <c r="UT130" s="39"/>
      <c r="UU130" s="39"/>
      <c r="UV130" s="39"/>
      <c r="UW130" s="39"/>
      <c r="UX130" s="39"/>
      <c r="UY130" s="39"/>
      <c r="UZ130" s="39"/>
      <c r="VA130" s="39"/>
      <c r="VB130" s="39"/>
      <c r="VC130" s="39"/>
      <c r="VD130" s="39"/>
      <c r="VE130" s="39"/>
      <c r="VF130" s="39"/>
      <c r="VG130" s="39"/>
      <c r="VH130" s="39"/>
      <c r="VI130" s="39"/>
      <c r="VJ130" s="39"/>
      <c r="VK130" s="39"/>
      <c r="VL130" s="39"/>
      <c r="VM130" s="39"/>
      <c r="VN130" s="39"/>
      <c r="VO130" s="39"/>
      <c r="VP130" s="39"/>
      <c r="VQ130" s="39"/>
      <c r="VR130" s="39"/>
      <c r="VS130" s="39"/>
      <c r="VT130" s="39"/>
      <c r="VU130" s="39"/>
      <c r="VV130" s="39"/>
      <c r="VW130" s="39"/>
      <c r="VX130" s="39"/>
      <c r="VY130" s="39"/>
      <c r="VZ130" s="39"/>
      <c r="WA130" s="39"/>
      <c r="WB130" s="39"/>
      <c r="WC130" s="39"/>
      <c r="WD130" s="39"/>
      <c r="WE130" s="39"/>
      <c r="WF130" s="39"/>
      <c r="WG130" s="39"/>
      <c r="WH130" s="39"/>
      <c r="WI130" s="39"/>
      <c r="WJ130" s="39"/>
      <c r="WK130" s="39"/>
      <c r="WL130" s="39"/>
      <c r="WM130" s="39"/>
      <c r="WN130" s="39"/>
      <c r="WO130" s="39"/>
      <c r="WP130" s="39"/>
      <c r="WQ130" s="39"/>
      <c r="WR130" s="39"/>
      <c r="WS130" s="39"/>
      <c r="WT130" s="39"/>
      <c r="WU130" s="39"/>
      <c r="WV130" s="39"/>
      <c r="WW130" s="39"/>
      <c r="WX130" s="39"/>
      <c r="WY130" s="39"/>
      <c r="WZ130" s="39"/>
      <c r="XA130" s="39"/>
      <c r="XB130" s="39"/>
      <c r="XC130" s="39"/>
      <c r="XD130" s="39"/>
      <c r="XE130" s="39"/>
      <c r="XF130" s="39"/>
      <c r="XG130" s="39"/>
      <c r="XH130" s="39"/>
      <c r="XI130" s="39"/>
      <c r="XJ130" s="39"/>
      <c r="XK130" s="39"/>
      <c r="XL130" s="39"/>
      <c r="XM130" s="39"/>
      <c r="XN130" s="39"/>
      <c r="XO130" s="39"/>
      <c r="XP130" s="39"/>
      <c r="XQ130" s="39"/>
      <c r="XR130" s="39"/>
      <c r="XS130" s="39"/>
      <c r="XT130" s="39"/>
      <c r="XU130" s="39"/>
      <c r="XV130" s="39"/>
      <c r="XW130" s="39"/>
      <c r="XX130" s="39"/>
      <c r="XY130" s="39"/>
      <c r="XZ130" s="39"/>
      <c r="YA130" s="39"/>
      <c r="YB130" s="39"/>
      <c r="YC130" s="39"/>
      <c r="YD130" s="39"/>
      <c r="YE130" s="39"/>
      <c r="YF130" s="39"/>
      <c r="YG130" s="39"/>
      <c r="YH130" s="39"/>
      <c r="YI130" s="39"/>
      <c r="YJ130" s="39"/>
      <c r="YK130" s="39"/>
      <c r="YL130" s="39"/>
      <c r="YM130" s="39"/>
      <c r="YN130" s="39"/>
      <c r="YO130" s="39"/>
      <c r="YP130" s="39"/>
      <c r="YQ130" s="39"/>
      <c r="YR130" s="39"/>
      <c r="YS130" s="39"/>
      <c r="YT130" s="39"/>
      <c r="YU130" s="39"/>
      <c r="YV130" s="39"/>
      <c r="YW130" s="39"/>
      <c r="YX130" s="39"/>
      <c r="YY130" s="39"/>
      <c r="YZ130" s="39"/>
      <c r="ZA130" s="39"/>
      <c r="ZB130" s="39"/>
      <c r="ZC130" s="39"/>
      <c r="ZD130" s="39"/>
      <c r="ZE130" s="39"/>
      <c r="ZF130" s="39"/>
      <c r="ZG130" s="39"/>
      <c r="ZH130" s="39"/>
      <c r="ZI130" s="39"/>
      <c r="ZJ130" s="39"/>
      <c r="ZK130" s="39"/>
      <c r="ZL130" s="39"/>
      <c r="ZM130" s="39"/>
      <c r="ZN130" s="39"/>
      <c r="ZO130" s="39"/>
      <c r="ZP130" s="39"/>
      <c r="ZQ130" s="39"/>
      <c r="ZR130" s="39"/>
      <c r="ZS130" s="39"/>
      <c r="ZT130" s="39"/>
      <c r="ZU130" s="39"/>
      <c r="ZV130" s="39"/>
      <c r="ZW130" s="39"/>
      <c r="ZX130" s="39"/>
      <c r="ZY130" s="39"/>
      <c r="ZZ130" s="39"/>
      <c r="AAA130" s="39"/>
      <c r="AAB130" s="39"/>
      <c r="AAC130" s="39"/>
      <c r="AAD130" s="39"/>
      <c r="AAE130" s="39"/>
      <c r="AAF130" s="39"/>
      <c r="AAG130" s="39"/>
      <c r="AAH130" s="39"/>
      <c r="AAI130" s="39"/>
      <c r="AAJ130" s="39"/>
      <c r="AAK130" s="39"/>
      <c r="AAL130" s="39"/>
      <c r="AAM130" s="39"/>
      <c r="AAN130" s="39"/>
      <c r="AAO130" s="39"/>
      <c r="AAP130" s="39"/>
      <c r="AAQ130" s="39"/>
      <c r="AAR130" s="39"/>
      <c r="AAS130" s="39"/>
      <c r="AAT130" s="39"/>
      <c r="AAU130" s="39"/>
      <c r="AAV130" s="39"/>
      <c r="AAW130" s="39"/>
      <c r="AAX130" s="39"/>
      <c r="AAY130" s="39"/>
      <c r="AAZ130" s="39"/>
      <c r="ABA130" s="39"/>
      <c r="ABB130" s="39"/>
      <c r="ABC130" s="39"/>
      <c r="ABD130" s="39"/>
      <c r="ABE130" s="39"/>
      <c r="ABF130" s="39"/>
      <c r="ABG130" s="39"/>
      <c r="ABH130" s="39"/>
      <c r="ABI130" s="39"/>
      <c r="ABJ130" s="39"/>
      <c r="ABK130" s="39"/>
      <c r="ABL130" s="39"/>
      <c r="ABM130" s="39"/>
      <c r="ABN130" s="39"/>
      <c r="ABO130" s="39"/>
      <c r="ABP130" s="39"/>
      <c r="ABQ130" s="39"/>
      <c r="ABR130" s="39"/>
      <c r="ABS130" s="39"/>
      <c r="ABT130" s="39"/>
      <c r="ABU130" s="39"/>
      <c r="ABV130" s="39"/>
      <c r="ABW130" s="39"/>
      <c r="ABX130" s="39"/>
      <c r="ABY130" s="39"/>
      <c r="ABZ130" s="39"/>
      <c r="ACA130" s="39"/>
      <c r="ACB130" s="39"/>
      <c r="ACC130" s="39"/>
      <c r="ACD130" s="39"/>
      <c r="ACE130" s="39"/>
      <c r="ACF130" s="39"/>
      <c r="ACG130" s="39"/>
      <c r="ACH130" s="39"/>
      <c r="ACI130" s="39"/>
      <c r="ACJ130" s="39"/>
      <c r="ACK130" s="39"/>
      <c r="ACL130" s="39"/>
      <c r="ACM130" s="39"/>
      <c r="ACN130" s="39"/>
      <c r="ACO130" s="39"/>
      <c r="ACP130" s="39"/>
      <c r="ACQ130" s="39"/>
      <c r="ACR130" s="39"/>
      <c r="ACS130" s="39"/>
      <c r="ACT130" s="39"/>
      <c r="ACU130" s="39"/>
      <c r="ACV130" s="39"/>
      <c r="ACW130" s="39"/>
      <c r="ACX130" s="39"/>
      <c r="ACY130" s="39"/>
      <c r="ACZ130" s="39"/>
      <c r="ADA130" s="39"/>
      <c r="ADB130" s="39"/>
      <c r="ADC130" s="39"/>
      <c r="ADD130" s="39"/>
      <c r="ADE130" s="39"/>
      <c r="ADF130" s="39"/>
      <c r="ADG130" s="39"/>
      <c r="ADH130" s="39"/>
      <c r="ADI130" s="39"/>
      <c r="ADJ130" s="39"/>
      <c r="ADK130" s="39"/>
      <c r="ADL130" s="39"/>
      <c r="ADM130" s="39"/>
      <c r="ADN130" s="39"/>
      <c r="ADO130" s="39"/>
      <c r="ADP130" s="39"/>
      <c r="ADQ130" s="39"/>
      <c r="ADR130" s="39"/>
      <c r="ADS130" s="39"/>
      <c r="ADT130" s="39"/>
      <c r="ADU130" s="39"/>
      <c r="ADV130" s="39"/>
      <c r="ADW130" s="39"/>
      <c r="ADX130" s="39"/>
      <c r="ADY130" s="39"/>
      <c r="ADZ130" s="39"/>
      <c r="AEA130" s="39"/>
      <c r="AEB130" s="39"/>
      <c r="AEC130" s="39"/>
      <c r="AED130" s="39"/>
      <c r="AEE130" s="39"/>
      <c r="AEF130" s="39"/>
      <c r="AEG130" s="39"/>
      <c r="AEH130" s="39"/>
      <c r="AEI130" s="39"/>
      <c r="AEJ130" s="39"/>
      <c r="AEK130" s="39"/>
      <c r="AEL130" s="39"/>
      <c r="AEM130" s="39"/>
      <c r="AEN130" s="39"/>
      <c r="AEO130" s="39"/>
      <c r="AEP130" s="39"/>
      <c r="AEQ130" s="39"/>
      <c r="AER130" s="39"/>
      <c r="AES130" s="39"/>
      <c r="AET130" s="39"/>
      <c r="AEU130" s="39"/>
      <c r="AEV130" s="39"/>
      <c r="AEW130" s="39"/>
      <c r="AEX130" s="39"/>
      <c r="AEY130" s="39"/>
      <c r="AEZ130" s="39"/>
      <c r="AFA130" s="39"/>
      <c r="AFB130" s="39"/>
      <c r="AFC130" s="39"/>
      <c r="AFD130" s="39"/>
      <c r="AFE130" s="39"/>
      <c r="AFF130" s="39"/>
      <c r="AFG130" s="39"/>
      <c r="AFH130" s="39"/>
      <c r="AFI130" s="39"/>
      <c r="AFJ130" s="39"/>
      <c r="AFK130" s="39"/>
      <c r="AFL130" s="39"/>
      <c r="AFM130" s="39"/>
      <c r="AFN130" s="39"/>
      <c r="AFO130" s="39"/>
      <c r="AFP130" s="39"/>
      <c r="AFQ130" s="39"/>
      <c r="AFR130" s="39"/>
      <c r="AFS130" s="39"/>
      <c r="AFT130" s="39"/>
      <c r="AFU130" s="39"/>
      <c r="AFV130" s="39"/>
      <c r="AFW130" s="39"/>
      <c r="AFX130" s="39"/>
      <c r="AFY130" s="39"/>
      <c r="AFZ130" s="39"/>
      <c r="AGA130" s="39"/>
      <c r="AGB130" s="39"/>
      <c r="AGC130" s="39"/>
      <c r="AGD130" s="39"/>
      <c r="AGE130" s="39"/>
      <c r="AGF130" s="39"/>
      <c r="AGG130" s="39"/>
      <c r="AGH130" s="39"/>
      <c r="AGI130" s="39"/>
      <c r="AGJ130" s="39"/>
      <c r="AGK130" s="39"/>
      <c r="AGL130" s="39"/>
      <c r="AGM130" s="39"/>
      <c r="AGN130" s="39"/>
      <c r="AGO130" s="39"/>
      <c r="AGP130" s="39"/>
      <c r="AGQ130" s="39"/>
      <c r="AGR130" s="39"/>
      <c r="AGS130" s="39"/>
      <c r="AGT130" s="39"/>
      <c r="AGU130" s="39"/>
      <c r="AGV130" s="39"/>
      <c r="AGW130" s="39"/>
      <c r="AGX130" s="39"/>
      <c r="AGY130" s="39"/>
      <c r="AGZ130" s="39"/>
      <c r="AHA130" s="39"/>
      <c r="AHB130" s="39"/>
      <c r="AHC130" s="39"/>
      <c r="AHD130" s="39"/>
      <c r="AHE130" s="39"/>
      <c r="AHF130" s="39"/>
      <c r="AHG130" s="39"/>
      <c r="AHH130" s="39"/>
      <c r="AHI130" s="39"/>
      <c r="AHJ130" s="39"/>
      <c r="AHK130" s="39"/>
      <c r="AHL130" s="39"/>
      <c r="AHM130" s="39"/>
      <c r="AHN130" s="39"/>
      <c r="AHO130" s="39"/>
      <c r="AHP130" s="39"/>
      <c r="AHQ130" s="39"/>
      <c r="AHR130" s="39"/>
      <c r="AHS130" s="39"/>
      <c r="AHT130" s="39"/>
      <c r="AHU130" s="39"/>
      <c r="AHV130" s="39"/>
      <c r="AHW130" s="39"/>
      <c r="AHX130" s="39"/>
      <c r="AHY130" s="39"/>
      <c r="AHZ130" s="39"/>
      <c r="AIA130" s="39"/>
      <c r="AIB130" s="39"/>
      <c r="AIC130" s="39"/>
      <c r="AID130" s="39"/>
      <c r="AIE130" s="39"/>
      <c r="AIF130" s="39"/>
      <c r="AIG130" s="39"/>
      <c r="AIH130" s="39"/>
      <c r="AII130" s="39"/>
      <c r="AIJ130" s="39"/>
      <c r="AIK130" s="39"/>
      <c r="AIL130" s="39"/>
      <c r="AIM130" s="39"/>
      <c r="AIN130" s="39"/>
      <c r="AIO130" s="39"/>
      <c r="AIP130" s="39"/>
      <c r="AIQ130" s="39"/>
      <c r="AIR130" s="39"/>
      <c r="AIS130" s="39"/>
      <c r="AIT130" s="39"/>
      <c r="AIU130" s="39"/>
      <c r="AIV130" s="39"/>
      <c r="AIW130" s="39"/>
      <c r="AIX130" s="39"/>
      <c r="AIY130" s="39"/>
      <c r="AIZ130" s="39"/>
      <c r="AJA130" s="39"/>
      <c r="AJB130" s="39"/>
      <c r="AJC130" s="39"/>
      <c r="AJD130" s="39"/>
      <c r="AJE130" s="39"/>
      <c r="AJF130" s="39"/>
      <c r="AJG130" s="39"/>
      <c r="AJH130" s="39"/>
      <c r="AJI130" s="39"/>
      <c r="AJJ130" s="39"/>
      <c r="AJK130" s="39"/>
      <c r="AJL130" s="39"/>
      <c r="AJM130" s="39"/>
      <c r="AJN130" s="39"/>
      <c r="AJO130" s="39"/>
      <c r="AJP130" s="39"/>
      <c r="AJQ130" s="39"/>
      <c r="AJR130" s="39"/>
      <c r="AJS130" s="39"/>
      <c r="AJT130" s="39"/>
      <c r="AJU130" s="39"/>
      <c r="AJV130" s="39"/>
      <c r="AJW130" s="37"/>
      <c r="AJX130" s="37"/>
      <c r="AJY130" s="37"/>
      <c r="AJZ130" s="37"/>
      <c r="AKA130" s="37"/>
      <c r="AKB130" s="37"/>
      <c r="AKC130" s="37"/>
      <c r="AKD130" s="37"/>
      <c r="AKE130" s="37"/>
      <c r="AKF130" s="37"/>
      <c r="AKG130" s="37"/>
      <c r="AKH130" s="37"/>
      <c r="AKI130" s="37"/>
      <c r="AKJ130" s="37"/>
      <c r="AKK130" s="37"/>
      <c r="AKL130" s="37"/>
      <c r="AKM130" s="37"/>
      <c r="AKN130" s="37"/>
      <c r="AKO130" s="37"/>
      <c r="AKP130" s="37"/>
      <c r="AKQ130" s="37"/>
      <c r="AKR130" s="37"/>
      <c r="AKS130" s="37"/>
      <c r="AKT130" s="37"/>
      <c r="AKU130" s="37"/>
      <c r="AKV130" s="37"/>
      <c r="AKW130" s="37"/>
      <c r="AKX130" s="37"/>
      <c r="AKY130" s="37"/>
      <c r="AKZ130" s="37"/>
      <c r="ALA130" s="37"/>
      <c r="ALB130" s="37"/>
      <c r="ALC130" s="37"/>
      <c r="ALD130" s="37"/>
      <c r="ALE130" s="37"/>
      <c r="ALF130" s="37"/>
      <c r="ALG130" s="37"/>
      <c r="ALH130" s="37"/>
      <c r="ALI130" s="37"/>
      <c r="ALJ130" s="37"/>
      <c r="ALK130" s="37"/>
      <c r="ALL130" s="37"/>
      <c r="ALM130" s="37"/>
      <c r="ALN130" s="37"/>
      <c r="ALO130" s="37"/>
      <c r="ALP130" s="37"/>
      <c r="ALQ130" s="37"/>
      <c r="ALR130" s="37"/>
      <c r="ALS130" s="37"/>
      <c r="ALT130" s="37"/>
      <c r="ALU130" s="37"/>
      <c r="ALV130" s="37"/>
      <c r="ALW130" s="37"/>
      <c r="ALX130" s="37"/>
      <c r="ALY130" s="37"/>
      <c r="ALZ130" s="37"/>
      <c r="AMA130" s="37"/>
      <c r="AMB130" s="37"/>
      <c r="AMC130" s="37"/>
      <c r="AMD130" s="37"/>
      <c r="AME130" s="37"/>
      <c r="AMF130" s="37"/>
      <c r="AMG130" s="37"/>
      <c r="AMH130" s="37"/>
      <c r="AMI130" s="37"/>
      <c r="AMJ130" s="37"/>
      <c r="AMK130" s="37"/>
      <c r="AML130" s="37"/>
      <c r="AMM130" s="37"/>
      <c r="AMN130" s="37"/>
      <c r="AMO130" s="37"/>
      <c r="AMP130" s="37"/>
      <c r="AMQ130" s="37"/>
      <c r="AMR130" s="37"/>
      <c r="AMS130" s="37"/>
      <c r="AMT130" s="37"/>
      <c r="AMU130" s="37"/>
      <c r="AMV130" s="37"/>
      <c r="AMW130" s="37"/>
      <c r="AMX130" s="37"/>
      <c r="AMY130" s="37"/>
      <c r="AMZ130" s="37"/>
      <c r="ANA130" s="37"/>
      <c r="ANB130" s="37"/>
      <c r="ANC130" s="37"/>
      <c r="AND130" s="37"/>
      <c r="ANE130" s="37"/>
      <c r="ANF130" s="37"/>
      <c r="ANG130" s="37"/>
      <c r="ANH130" s="37"/>
      <c r="ANI130" s="37"/>
      <c r="ANJ130" s="37"/>
      <c r="ANK130" s="37"/>
      <c r="ANL130" s="37"/>
      <c r="ANM130" s="37"/>
      <c r="ANN130" s="37"/>
      <c r="ANO130" s="37"/>
      <c r="ANP130" s="37"/>
      <c r="ANQ130" s="37"/>
      <c r="ANR130" s="37"/>
      <c r="ANS130" s="37"/>
      <c r="ANT130" s="37"/>
      <c r="ANU130" s="37"/>
      <c r="ANV130" s="37"/>
      <c r="ANW130" s="37"/>
      <c r="ANX130" s="37"/>
      <c r="ANY130" s="37"/>
      <c r="ANZ130" s="37"/>
      <c r="AOA130" s="37"/>
      <c r="AOB130" s="37"/>
      <c r="AOC130" s="37"/>
      <c r="AOD130" s="37"/>
      <c r="AOE130" s="37"/>
      <c r="AOF130" s="37"/>
      <c r="AOG130" s="37"/>
      <c r="AOH130" s="37"/>
      <c r="AOI130" s="37"/>
      <c r="AOJ130" s="37"/>
      <c r="AOK130" s="37"/>
      <c r="AOL130" s="37"/>
      <c r="AOM130" s="37"/>
      <c r="AON130" s="37"/>
      <c r="AOO130" s="37"/>
      <c r="AOP130" s="37"/>
      <c r="AOQ130" s="37"/>
      <c r="AOR130" s="37"/>
      <c r="AOS130" s="37"/>
      <c r="AOT130" s="37"/>
      <c r="AOU130" s="37"/>
      <c r="AOV130" s="37"/>
      <c r="AOW130" s="37"/>
      <c r="AOX130" s="37"/>
      <c r="AOY130" s="37"/>
      <c r="AOZ130" s="37"/>
      <c r="APA130" s="37"/>
      <c r="APB130" s="37"/>
      <c r="APC130" s="37"/>
      <c r="APD130" s="37"/>
      <c r="APE130" s="37"/>
      <c r="APF130" s="37"/>
      <c r="APG130" s="37"/>
      <c r="APH130" s="37"/>
      <c r="API130" s="37"/>
      <c r="APJ130" s="37"/>
      <c r="APK130" s="37"/>
      <c r="APL130" s="37"/>
      <c r="APM130" s="37"/>
      <c r="APN130" s="37"/>
      <c r="APO130" s="37"/>
      <c r="APP130" s="37"/>
      <c r="APQ130" s="37"/>
      <c r="APR130" s="37"/>
      <c r="APS130" s="37"/>
      <c r="APT130" s="37"/>
      <c r="APU130" s="37"/>
      <c r="APV130" s="37"/>
      <c r="APW130" s="37"/>
      <c r="APX130" s="37"/>
      <c r="APY130" s="37"/>
      <c r="APZ130" s="37"/>
      <c r="AQA130" s="37"/>
      <c r="AQB130" s="37"/>
      <c r="AQC130" s="37"/>
      <c r="AQD130" s="37"/>
      <c r="AQE130" s="37"/>
      <c r="AQF130" s="37"/>
      <c r="AQG130" s="37"/>
      <c r="AQH130" s="37"/>
      <c r="AQI130" s="37"/>
      <c r="AQJ130" s="37"/>
      <c r="AQK130" s="37"/>
      <c r="AQL130" s="37"/>
      <c r="AQM130" s="37"/>
      <c r="AQN130" s="37"/>
      <c r="AQO130" s="37"/>
      <c r="AQP130" s="37"/>
      <c r="AQQ130" s="37"/>
      <c r="AQR130" s="37"/>
      <c r="AQS130" s="37"/>
      <c r="AQT130" s="37"/>
      <c r="AQU130" s="37"/>
      <c r="AQV130" s="37"/>
      <c r="AQW130" s="37"/>
      <c r="AQX130" s="37"/>
      <c r="AQY130" s="37"/>
      <c r="AQZ130" s="37"/>
      <c r="ARA130" s="37"/>
      <c r="ARB130" s="37"/>
      <c r="ARC130" s="37"/>
      <c r="ARD130" s="37"/>
      <c r="ARE130" s="37"/>
      <c r="ARF130" s="37"/>
      <c r="ARG130" s="37"/>
      <c r="ARH130" s="37"/>
      <c r="ARI130" s="37"/>
      <c r="ARJ130" s="37"/>
      <c r="ARK130" s="37"/>
      <c r="ARL130" s="37"/>
      <c r="ARM130" s="37"/>
      <c r="ARN130" s="37"/>
      <c r="ARO130" s="37"/>
      <c r="ARP130" s="37"/>
      <c r="ARQ130" s="37"/>
      <c r="ARR130" s="37"/>
      <c r="ARS130" s="37"/>
      <c r="ART130" s="37"/>
      <c r="ARU130" s="37"/>
      <c r="ARV130" s="37"/>
      <c r="ARW130" s="37"/>
      <c r="ARX130" s="37"/>
      <c r="ARY130" s="37"/>
      <c r="ARZ130" s="37"/>
      <c r="ASA130" s="37"/>
      <c r="ASB130" s="37"/>
      <c r="ASC130" s="37"/>
      <c r="ASD130" s="37"/>
      <c r="ASE130" s="37"/>
      <c r="ASF130" s="37"/>
      <c r="ASG130" s="37"/>
      <c r="ASH130" s="37"/>
      <c r="ASI130" s="37"/>
      <c r="ASJ130" s="37"/>
      <c r="ASK130" s="37"/>
      <c r="ASL130" s="37"/>
      <c r="ASM130" s="37"/>
      <c r="ASN130" s="37"/>
      <c r="ASO130" s="37"/>
      <c r="ASP130" s="37"/>
      <c r="ASQ130" s="37"/>
      <c r="ASR130" s="37"/>
      <c r="ASS130" s="37"/>
      <c r="AST130" s="37"/>
      <c r="ASU130" s="37"/>
      <c r="ASV130" s="37"/>
      <c r="ASW130" s="37"/>
      <c r="ASX130" s="37"/>
      <c r="ASY130" s="37"/>
      <c r="ASZ130" s="37"/>
      <c r="ATA130" s="37"/>
      <c r="ATB130" s="37"/>
      <c r="ATC130" s="37"/>
      <c r="ATD130" s="37"/>
      <c r="ATE130" s="37"/>
      <c r="ATF130" s="37"/>
      <c r="ATG130" s="37"/>
      <c r="ATH130" s="37"/>
      <c r="ATI130" s="37"/>
      <c r="ATJ130" s="37"/>
      <c r="ATK130" s="37"/>
      <c r="ATL130" s="37"/>
      <c r="ATM130" s="37"/>
      <c r="ATN130" s="37"/>
      <c r="ATO130" s="37"/>
      <c r="ATP130" s="37"/>
      <c r="ATQ130" s="37"/>
      <c r="ATR130" s="37"/>
      <c r="ATS130" s="37"/>
      <c r="ATT130" s="37"/>
      <c r="ATU130" s="37"/>
      <c r="ATV130" s="37"/>
      <c r="ATW130" s="37"/>
      <c r="ATX130" s="37"/>
      <c r="ATY130" s="37"/>
      <c r="ATZ130" s="37"/>
      <c r="AUA130" s="37"/>
      <c r="AUB130" s="37"/>
      <c r="AUC130" s="37"/>
      <c r="AUD130" s="37"/>
      <c r="AUE130" s="37"/>
      <c r="AUF130" s="37"/>
      <c r="AUG130" s="37"/>
      <c r="AUH130" s="37"/>
      <c r="AUI130" s="37"/>
      <c r="AUJ130" s="37"/>
      <c r="AUK130" s="37"/>
      <c r="AUL130" s="37"/>
      <c r="AUM130" s="37"/>
      <c r="AUN130" s="37"/>
      <c r="AUO130" s="37"/>
      <c r="AUP130" s="37"/>
      <c r="AUQ130" s="37"/>
      <c r="AUR130" s="37"/>
      <c r="AUS130" s="37"/>
      <c r="AUT130" s="37"/>
      <c r="AUU130" s="37"/>
      <c r="AUV130" s="37"/>
      <c r="AUW130" s="37"/>
      <c r="AUX130" s="37"/>
      <c r="AUY130" s="37"/>
      <c r="AUZ130" s="37"/>
      <c r="AVA130" s="37"/>
      <c r="AVB130" s="37"/>
      <c r="AVC130" s="37"/>
      <c r="AVD130" s="37"/>
      <c r="AVE130" s="37"/>
      <c r="AVF130" s="37"/>
      <c r="AVG130" s="37"/>
      <c r="AVH130" s="37"/>
      <c r="AVI130" s="37"/>
      <c r="AVJ130" s="37"/>
      <c r="AVK130" s="37"/>
      <c r="AVL130" s="37"/>
      <c r="AVM130" s="37"/>
      <c r="AVN130" s="37"/>
      <c r="AVO130" s="37"/>
      <c r="AVP130" s="37"/>
      <c r="AVQ130" s="37"/>
      <c r="AVR130" s="37"/>
      <c r="AVS130" s="37"/>
      <c r="AVT130" s="37"/>
      <c r="AVU130" s="37"/>
      <c r="AVV130" s="37"/>
      <c r="AVW130" s="37"/>
      <c r="AVX130" s="37"/>
      <c r="AVY130" s="37"/>
      <c r="AVZ130" s="37"/>
      <c r="AWA130" s="37"/>
      <c r="AWB130" s="37"/>
      <c r="AWC130" s="37"/>
      <c r="AWD130" s="37"/>
      <c r="AWE130" s="37"/>
      <c r="AWF130" s="37"/>
      <c r="AWG130" s="37"/>
      <c r="AWH130" s="37"/>
      <c r="AWI130" s="37"/>
      <c r="AWJ130" s="37"/>
      <c r="AWK130" s="37"/>
      <c r="AWL130" s="37"/>
      <c r="AWM130" s="37"/>
      <c r="AWN130" s="37"/>
      <c r="AWO130" s="37"/>
      <c r="AWP130" s="37"/>
      <c r="AWQ130" s="37"/>
      <c r="AWR130" s="37"/>
      <c r="AWS130" s="37"/>
      <c r="AWT130" s="37"/>
      <c r="AWU130" s="37"/>
      <c r="AWV130" s="37"/>
      <c r="AWW130" s="37"/>
      <c r="AWX130" s="37"/>
      <c r="AWY130" s="37"/>
      <c r="AWZ130" s="37"/>
      <c r="AXA130" s="37"/>
      <c r="AXB130" s="37"/>
      <c r="AXC130" s="37"/>
      <c r="AXD130" s="37"/>
      <c r="AXE130" s="37"/>
      <c r="AXF130" s="37"/>
      <c r="AXG130" s="37"/>
      <c r="AXH130" s="37"/>
      <c r="AXI130" s="37"/>
      <c r="AXJ130" s="37"/>
      <c r="AXK130" s="37"/>
      <c r="AXL130" s="37"/>
      <c r="AXM130" s="37"/>
      <c r="AXN130" s="37"/>
      <c r="AXO130" s="37"/>
      <c r="AXP130" s="37"/>
      <c r="AXQ130" s="37"/>
      <c r="AXR130" s="37"/>
      <c r="AXS130" s="37"/>
      <c r="AXT130" s="37"/>
      <c r="AXU130" s="37"/>
      <c r="AXV130" s="37"/>
      <c r="AXW130" s="37"/>
      <c r="AXX130" s="37"/>
      <c r="AXY130" s="37"/>
      <c r="AXZ130" s="37"/>
      <c r="AYA130" s="37"/>
      <c r="AYB130" s="37"/>
      <c r="AYC130" s="37"/>
      <c r="AYD130" s="37"/>
      <c r="AYE130" s="37"/>
      <c r="AYF130" s="37"/>
      <c r="AYG130" s="37"/>
      <c r="AYH130" s="37"/>
      <c r="AYI130" s="37"/>
      <c r="AYJ130" s="37"/>
      <c r="AYK130" s="37"/>
      <c r="AYL130" s="37"/>
      <c r="AYM130" s="37"/>
      <c r="AYN130" s="37"/>
      <c r="AYO130" s="37"/>
      <c r="AYP130" s="37"/>
      <c r="AYQ130" s="37"/>
      <c r="AYR130" s="37"/>
      <c r="AYS130" s="37"/>
      <c r="AYT130" s="37"/>
      <c r="AYU130" s="37"/>
      <c r="AYV130" s="37"/>
      <c r="AYW130" s="37"/>
      <c r="AYX130" s="37"/>
      <c r="AYY130" s="37"/>
      <c r="AYZ130" s="37"/>
      <c r="AZA130" s="37"/>
      <c r="AZB130" s="37"/>
      <c r="AZC130" s="37"/>
      <c r="AZD130" s="37"/>
      <c r="AZE130" s="37"/>
      <c r="AZF130" s="37"/>
      <c r="AZG130" s="37"/>
      <c r="AZH130" s="37"/>
      <c r="AZI130" s="37"/>
      <c r="AZJ130" s="37"/>
      <c r="AZK130" s="37"/>
      <c r="AZL130" s="37"/>
      <c r="AZM130" s="37"/>
      <c r="AZN130" s="37"/>
      <c r="AZO130" s="37"/>
      <c r="AZP130" s="37"/>
      <c r="AZQ130" s="37"/>
      <c r="AZR130" s="37"/>
      <c r="AZS130" s="37"/>
      <c r="AZT130" s="37"/>
      <c r="AZU130" s="37"/>
      <c r="AZV130" s="37"/>
      <c r="AZW130" s="37"/>
      <c r="AZX130" s="37"/>
      <c r="AZY130" s="37"/>
      <c r="AZZ130" s="37"/>
      <c r="BAA130" s="37"/>
      <c r="BAB130" s="37"/>
      <c r="BAC130" s="37"/>
      <c r="BAD130" s="37"/>
      <c r="BAE130" s="37"/>
      <c r="BAF130" s="37"/>
      <c r="BAG130" s="37"/>
      <c r="BAH130" s="37"/>
      <c r="BAI130" s="37"/>
      <c r="BAJ130" s="37"/>
      <c r="BAK130" s="37"/>
      <c r="BAL130" s="37"/>
      <c r="BAM130" s="37"/>
      <c r="BAN130" s="37"/>
      <c r="BAO130" s="37"/>
      <c r="BAP130" s="37"/>
      <c r="BAQ130" s="37"/>
      <c r="BAR130" s="37"/>
      <c r="BAS130" s="37"/>
      <c r="BAT130" s="37"/>
      <c r="BAU130" s="37"/>
      <c r="BAV130" s="37"/>
      <c r="BAW130" s="37"/>
      <c r="BAX130" s="37"/>
      <c r="BAY130" s="37"/>
      <c r="BAZ130" s="37"/>
      <c r="BBA130" s="37"/>
      <c r="BBB130" s="37"/>
      <c r="BBC130" s="37"/>
      <c r="BBD130" s="37"/>
      <c r="BBE130" s="37"/>
      <c r="BBF130" s="37"/>
      <c r="BBG130" s="37"/>
      <c r="BBH130" s="37"/>
      <c r="BBI130" s="37"/>
      <c r="BBJ130" s="37"/>
      <c r="BBK130" s="37"/>
      <c r="BBL130" s="37"/>
      <c r="BBM130" s="37"/>
      <c r="BBN130" s="37"/>
      <c r="BBO130" s="37"/>
      <c r="BBP130" s="37"/>
      <c r="BBQ130" s="37"/>
      <c r="BBR130" s="37"/>
      <c r="BBS130" s="37"/>
      <c r="BBT130" s="37"/>
      <c r="BBU130" s="37"/>
      <c r="BBV130" s="37"/>
      <c r="BBW130" s="37"/>
      <c r="BBX130" s="37"/>
      <c r="BBY130" s="37"/>
      <c r="BBZ130" s="37"/>
      <c r="BCA130" s="37"/>
      <c r="BCB130" s="37"/>
      <c r="BCC130" s="37"/>
      <c r="BCD130" s="37"/>
      <c r="BCE130" s="37"/>
      <c r="BCF130" s="37"/>
      <c r="BCG130" s="37"/>
      <c r="BCH130" s="37"/>
      <c r="BCI130" s="37"/>
      <c r="BCJ130" s="37"/>
      <c r="BCK130" s="37"/>
      <c r="BCL130" s="37"/>
      <c r="BCM130" s="37"/>
      <c r="BCN130" s="37"/>
      <c r="BCO130" s="37"/>
      <c r="BCP130" s="37"/>
      <c r="BCQ130" s="37"/>
      <c r="BCR130" s="37"/>
      <c r="BCS130" s="37"/>
      <c r="BCT130" s="37"/>
      <c r="BCU130" s="37"/>
      <c r="BCV130" s="37"/>
      <c r="BCW130" s="37"/>
      <c r="BCX130" s="37"/>
      <c r="BCY130" s="37"/>
      <c r="BCZ130" s="37"/>
      <c r="BDA130" s="37"/>
      <c r="BDB130" s="37"/>
      <c r="BDC130" s="37"/>
      <c r="BDD130" s="37"/>
      <c r="BDE130" s="37"/>
      <c r="BDF130" s="37"/>
      <c r="BDG130" s="37"/>
      <c r="BDH130" s="37"/>
      <c r="BDI130" s="37"/>
      <c r="BDJ130" s="37"/>
      <c r="BDK130" s="37"/>
      <c r="BDL130" s="37"/>
      <c r="BDM130" s="37"/>
      <c r="BDN130" s="37"/>
      <c r="BDO130" s="37"/>
      <c r="BDP130" s="37"/>
      <c r="BDQ130" s="37"/>
      <c r="BDR130" s="37"/>
      <c r="BDS130" s="37"/>
      <c r="BDT130" s="37"/>
      <c r="BDU130" s="37"/>
      <c r="BDV130" s="37"/>
      <c r="BDW130" s="37"/>
      <c r="BDX130" s="37"/>
      <c r="BDY130" s="37"/>
      <c r="BDZ130" s="37"/>
      <c r="BEA130" s="37"/>
      <c r="BEB130" s="37"/>
      <c r="BEC130" s="37"/>
      <c r="BED130" s="37"/>
      <c r="BEE130" s="37"/>
      <c r="BEF130" s="37"/>
      <c r="BEG130" s="37"/>
      <c r="BEH130" s="37"/>
      <c r="BEI130" s="37"/>
      <c r="BEJ130" s="37"/>
      <c r="BEK130" s="37"/>
      <c r="BEL130" s="37"/>
      <c r="BEM130" s="37"/>
      <c r="BEN130" s="37"/>
      <c r="BEO130" s="37"/>
      <c r="BEP130" s="37"/>
      <c r="BEQ130" s="37"/>
      <c r="BER130" s="37"/>
      <c r="BES130" s="37"/>
      <c r="BET130" s="37"/>
      <c r="BEU130" s="37"/>
      <c r="BEV130" s="37"/>
      <c r="BEW130" s="37"/>
      <c r="BEX130" s="37"/>
      <c r="BEY130" s="37"/>
      <c r="BEZ130" s="37"/>
      <c r="BFA130" s="37"/>
      <c r="BFB130" s="37"/>
      <c r="BFC130" s="37"/>
      <c r="BFD130" s="37"/>
      <c r="BFE130" s="37"/>
      <c r="BFF130" s="37"/>
      <c r="BFG130" s="37"/>
      <c r="BFH130" s="37"/>
      <c r="BFI130" s="37"/>
      <c r="BFJ130" s="37"/>
      <c r="BFK130" s="37"/>
      <c r="BFL130" s="37"/>
      <c r="BFM130" s="37"/>
      <c r="BFN130" s="37"/>
      <c r="BFO130" s="37"/>
      <c r="BFP130" s="37"/>
      <c r="BFQ130" s="37"/>
      <c r="BFR130" s="37"/>
      <c r="BFS130" s="37"/>
      <c r="BFT130" s="37"/>
      <c r="BFU130" s="37"/>
      <c r="BFV130" s="37"/>
      <c r="BFW130" s="37"/>
      <c r="BFX130" s="37"/>
      <c r="BFY130" s="37"/>
      <c r="BFZ130" s="37"/>
      <c r="BGA130" s="37"/>
      <c r="BGB130" s="37"/>
      <c r="BGC130" s="37"/>
      <c r="BGD130" s="37"/>
      <c r="BGE130" s="37"/>
      <c r="BGF130" s="37"/>
      <c r="BGG130" s="37"/>
      <c r="BGH130" s="37"/>
      <c r="BGI130" s="37"/>
      <c r="BGJ130" s="37"/>
      <c r="BGK130" s="37"/>
      <c r="BGL130" s="37"/>
      <c r="BGM130" s="37"/>
      <c r="BGN130" s="37"/>
      <c r="BGO130" s="37"/>
      <c r="BGP130" s="37"/>
      <c r="BGQ130" s="37"/>
      <c r="BGR130" s="37"/>
      <c r="BGS130" s="37"/>
      <c r="BGT130" s="37"/>
      <c r="BGU130" s="37"/>
      <c r="BGV130" s="37"/>
      <c r="BGW130" s="37"/>
      <c r="BGX130" s="37"/>
      <c r="BGY130" s="37"/>
      <c r="BGZ130" s="37"/>
      <c r="BHA130" s="37"/>
      <c r="BHB130" s="37"/>
      <c r="BHC130" s="37"/>
      <c r="BHD130" s="37"/>
      <c r="BHE130" s="37"/>
      <c r="BHF130" s="37"/>
      <c r="BHG130" s="37"/>
      <c r="BHH130" s="37"/>
      <c r="BHI130" s="37"/>
      <c r="BHJ130" s="37"/>
      <c r="BHK130" s="37"/>
      <c r="BHL130" s="37"/>
      <c r="BHM130" s="37"/>
      <c r="BHN130" s="37"/>
      <c r="BHO130" s="37"/>
      <c r="BHP130" s="37"/>
      <c r="BHQ130" s="37"/>
      <c r="BHR130" s="37"/>
      <c r="BHS130" s="37"/>
      <c r="BHT130" s="37"/>
      <c r="BHU130" s="37"/>
      <c r="BHV130" s="37"/>
      <c r="BHW130" s="37"/>
      <c r="BHX130" s="37"/>
      <c r="BHY130" s="37"/>
      <c r="BHZ130" s="37"/>
      <c r="BIA130" s="37"/>
      <c r="BIB130" s="37"/>
      <c r="BIC130" s="37"/>
      <c r="BID130" s="37"/>
      <c r="BIE130" s="37"/>
      <c r="BIF130" s="37"/>
      <c r="BIG130" s="37"/>
      <c r="BIH130" s="37"/>
      <c r="BII130" s="37"/>
      <c r="BIJ130" s="37"/>
      <c r="BIK130" s="37"/>
      <c r="BIL130" s="37"/>
      <c r="BIM130" s="37"/>
      <c r="BIN130" s="37"/>
      <c r="BIO130" s="37"/>
      <c r="BIP130" s="37"/>
      <c r="BIQ130" s="37"/>
      <c r="BIR130" s="37"/>
      <c r="BIS130" s="37"/>
      <c r="BIT130" s="37"/>
      <c r="BIU130" s="37"/>
      <c r="BIV130" s="37"/>
      <c r="BIW130" s="37"/>
      <c r="BIX130" s="37"/>
      <c r="BIY130" s="37"/>
      <c r="BIZ130" s="37"/>
      <c r="BJA130" s="37"/>
      <c r="BJB130" s="37"/>
      <c r="BJC130" s="37"/>
      <c r="BJD130" s="37"/>
      <c r="BJE130" s="37"/>
      <c r="BJF130" s="37"/>
      <c r="BJG130" s="37"/>
      <c r="BJH130" s="37"/>
      <c r="BJI130" s="37"/>
      <c r="BJJ130" s="37"/>
      <c r="BJK130" s="37"/>
      <c r="BJL130" s="37"/>
      <c r="BJM130" s="37"/>
      <c r="BJN130" s="37"/>
      <c r="BJO130" s="37"/>
      <c r="BJP130" s="37"/>
      <c r="BJQ130" s="37"/>
      <c r="BJR130" s="37"/>
      <c r="BJS130" s="37"/>
      <c r="BJT130" s="37"/>
      <c r="BJU130" s="37"/>
      <c r="BJV130" s="37"/>
      <c r="BJW130" s="37"/>
      <c r="BJX130" s="37"/>
      <c r="BJY130" s="37"/>
      <c r="BJZ130" s="37"/>
      <c r="BKA130" s="37"/>
      <c r="BKB130" s="37"/>
      <c r="BKC130" s="37"/>
      <c r="BKD130" s="37"/>
      <c r="BKE130" s="37"/>
      <c r="BKF130" s="37"/>
      <c r="BKG130" s="37"/>
      <c r="BKH130" s="37"/>
      <c r="BKI130" s="37"/>
      <c r="BKJ130" s="37"/>
      <c r="BKK130" s="37"/>
      <c r="BKL130" s="37"/>
      <c r="BKM130" s="37"/>
      <c r="BKN130" s="37"/>
      <c r="BKO130" s="37"/>
      <c r="BKP130" s="37"/>
      <c r="BKQ130" s="37"/>
      <c r="BKR130" s="37"/>
      <c r="BKS130" s="37"/>
      <c r="BKT130" s="37"/>
      <c r="BKU130" s="37"/>
      <c r="BKV130" s="37"/>
      <c r="BKW130" s="37"/>
      <c r="BKX130" s="37"/>
      <c r="BKY130" s="37"/>
      <c r="BKZ130" s="37"/>
      <c r="BLA130" s="37"/>
      <c r="BLB130" s="37"/>
      <c r="BLC130" s="37"/>
      <c r="BLD130" s="37"/>
      <c r="BLE130" s="37"/>
      <c r="BLF130" s="37"/>
      <c r="BLG130" s="37"/>
      <c r="BLH130" s="37"/>
      <c r="BLI130" s="37"/>
      <c r="BLJ130" s="37"/>
      <c r="BLK130" s="37"/>
      <c r="BLL130" s="37"/>
      <c r="BLM130" s="37"/>
      <c r="BLN130" s="37"/>
      <c r="BLO130" s="37"/>
      <c r="BLP130" s="37"/>
      <c r="BLQ130" s="37"/>
      <c r="BLR130" s="37"/>
      <c r="BLS130" s="37"/>
      <c r="BLT130" s="37"/>
      <c r="BLU130" s="37"/>
      <c r="BLV130" s="37"/>
      <c r="BLW130" s="37"/>
      <c r="BLX130" s="37"/>
      <c r="BLY130" s="37"/>
      <c r="BLZ130" s="37"/>
      <c r="BMA130" s="37"/>
      <c r="BMB130" s="37"/>
      <c r="BMC130" s="37"/>
      <c r="BMD130" s="37"/>
      <c r="BME130" s="37"/>
      <c r="BMF130" s="37"/>
      <c r="BMG130" s="37"/>
      <c r="BMH130" s="37"/>
      <c r="BMI130" s="37"/>
      <c r="BMJ130" s="37"/>
      <c r="BMK130" s="37"/>
      <c r="BML130" s="37"/>
      <c r="BMM130" s="37"/>
      <c r="BMN130" s="37"/>
      <c r="BMO130" s="37"/>
      <c r="BMP130" s="37"/>
      <c r="BMQ130" s="37"/>
      <c r="BMR130" s="37"/>
      <c r="BMS130" s="37"/>
      <c r="BMT130" s="37"/>
      <c r="BMU130" s="37"/>
      <c r="BMV130" s="37"/>
      <c r="BMW130" s="37"/>
      <c r="BMX130" s="37"/>
      <c r="BMY130" s="37"/>
      <c r="BMZ130" s="37"/>
      <c r="BNA130" s="37"/>
      <c r="BNB130" s="37"/>
      <c r="BNC130" s="37"/>
      <c r="BND130" s="37"/>
      <c r="BNE130" s="37"/>
      <c r="BNF130" s="37"/>
      <c r="BNG130" s="37"/>
      <c r="BNH130" s="37"/>
      <c r="BNI130" s="37"/>
      <c r="BNJ130" s="37"/>
      <c r="BNK130" s="37"/>
      <c r="BNL130" s="37"/>
      <c r="BNM130" s="37"/>
      <c r="BNN130" s="37"/>
      <c r="BNO130" s="37"/>
      <c r="BNP130" s="37"/>
      <c r="BNQ130" s="37"/>
      <c r="BNR130" s="37"/>
      <c r="BNS130" s="37"/>
      <c r="BNT130" s="37"/>
      <c r="BNU130" s="37"/>
      <c r="BNV130" s="37"/>
      <c r="BNW130" s="37"/>
      <c r="BNX130" s="37"/>
      <c r="BNY130" s="37"/>
      <c r="BNZ130" s="37"/>
      <c r="BOA130" s="37"/>
      <c r="BOB130" s="37"/>
      <c r="BOC130" s="37"/>
      <c r="BOD130" s="37"/>
      <c r="BOE130" s="37"/>
      <c r="BOF130" s="37"/>
      <c r="BOG130" s="37"/>
      <c r="BOH130" s="37"/>
      <c r="BOI130" s="37"/>
      <c r="BOJ130" s="37"/>
      <c r="BOK130" s="37"/>
      <c r="BOL130" s="37"/>
      <c r="BOM130" s="37"/>
      <c r="BON130" s="37"/>
      <c r="BOO130" s="37"/>
      <c r="BOP130" s="37"/>
      <c r="BOQ130" s="37"/>
      <c r="BOR130" s="37"/>
      <c r="BOS130" s="37"/>
      <c r="BOT130" s="37"/>
      <c r="BOU130" s="37"/>
      <c r="BOV130" s="37"/>
      <c r="BOW130" s="37"/>
      <c r="BOX130" s="37"/>
      <c r="BOY130" s="37"/>
      <c r="BOZ130" s="37"/>
      <c r="BPA130" s="37"/>
      <c r="BPB130" s="37"/>
      <c r="BPC130" s="37"/>
      <c r="BPD130" s="37"/>
      <c r="BPE130" s="37"/>
      <c r="BPF130" s="37"/>
      <c r="BPG130" s="37"/>
      <c r="BPH130" s="37"/>
      <c r="BPI130" s="37"/>
      <c r="BPJ130" s="37"/>
      <c r="BPK130" s="37"/>
      <c r="BPL130" s="37"/>
      <c r="BPM130" s="37"/>
      <c r="BPN130" s="37"/>
      <c r="BPO130" s="37"/>
      <c r="BPP130" s="37"/>
      <c r="BPQ130" s="37"/>
      <c r="BPR130" s="37"/>
      <c r="BPS130" s="37"/>
      <c r="BPT130" s="37"/>
      <c r="BPU130" s="37"/>
      <c r="BPV130" s="37"/>
      <c r="BPW130" s="37"/>
      <c r="BPX130" s="37"/>
      <c r="BPY130" s="37"/>
      <c r="BPZ130" s="37"/>
      <c r="BQA130" s="37"/>
      <c r="BQB130" s="37"/>
      <c r="BQC130" s="37"/>
      <c r="BQD130" s="37"/>
      <c r="BQE130" s="37"/>
      <c r="BQF130" s="37"/>
      <c r="BQG130" s="37"/>
      <c r="BQH130" s="37"/>
      <c r="BQI130" s="37"/>
      <c r="BQJ130" s="37"/>
      <c r="BQK130" s="37"/>
      <c r="BQL130" s="37"/>
      <c r="BQM130" s="37"/>
      <c r="BQN130" s="37"/>
      <c r="BQO130" s="37"/>
      <c r="BQP130" s="37"/>
      <c r="BQQ130" s="37"/>
      <c r="BQR130" s="37"/>
      <c r="BQS130" s="37"/>
      <c r="BQT130" s="37"/>
      <c r="BQU130" s="37"/>
      <c r="BQV130" s="37"/>
      <c r="BQW130" s="37"/>
      <c r="BQX130" s="37"/>
      <c r="BQY130" s="37"/>
      <c r="BQZ130" s="37"/>
      <c r="BRA130" s="37"/>
      <c r="BRB130" s="37"/>
      <c r="BRC130" s="37"/>
      <c r="BRD130" s="37"/>
      <c r="BRE130" s="37"/>
      <c r="BRF130" s="37"/>
      <c r="BRG130" s="37"/>
      <c r="BRH130" s="37"/>
      <c r="BRI130" s="37"/>
      <c r="BRJ130" s="37"/>
      <c r="BRK130" s="37"/>
      <c r="BRL130" s="37"/>
      <c r="BRM130" s="37"/>
      <c r="BRN130" s="37"/>
      <c r="BRO130" s="37"/>
      <c r="BRP130" s="37"/>
      <c r="BRQ130" s="37"/>
      <c r="BRR130" s="37"/>
      <c r="BRS130" s="37"/>
      <c r="BRT130" s="37"/>
      <c r="BRU130" s="37"/>
      <c r="BRV130" s="37"/>
      <c r="BRW130" s="37"/>
      <c r="BRX130" s="37"/>
      <c r="BRY130" s="37"/>
      <c r="BRZ130" s="37"/>
      <c r="BSA130" s="37"/>
      <c r="BSB130" s="37"/>
      <c r="BSC130" s="37"/>
      <c r="BSD130" s="37"/>
      <c r="BSE130" s="37"/>
      <c r="BSF130" s="37"/>
      <c r="BSG130" s="37"/>
      <c r="BSH130" s="37"/>
      <c r="BSI130" s="37"/>
      <c r="BSJ130" s="37"/>
      <c r="BSK130" s="37"/>
      <c r="BSL130" s="37"/>
      <c r="BSM130" s="37"/>
      <c r="BSN130" s="37"/>
      <c r="BSO130" s="37"/>
      <c r="BSP130" s="37"/>
      <c r="BSQ130" s="37"/>
      <c r="BSR130" s="37"/>
      <c r="BSS130" s="37"/>
      <c r="BST130" s="37"/>
      <c r="BSU130" s="37"/>
      <c r="BSV130" s="37"/>
      <c r="BSW130" s="37"/>
      <c r="BSX130" s="37"/>
      <c r="BSY130" s="37"/>
      <c r="BSZ130" s="37"/>
      <c r="BTA130" s="37"/>
      <c r="BTB130" s="37"/>
      <c r="BTC130" s="37"/>
      <c r="BTD130" s="37"/>
      <c r="BTE130" s="37"/>
      <c r="BTF130" s="37"/>
      <c r="BTG130" s="37"/>
      <c r="BTH130" s="37"/>
      <c r="BTI130" s="37"/>
      <c r="BTJ130" s="37"/>
      <c r="BTK130" s="37"/>
      <c r="BTL130" s="37"/>
      <c r="BTM130" s="37"/>
      <c r="BTN130" s="37"/>
      <c r="BTO130" s="37"/>
      <c r="BTP130" s="37"/>
      <c r="BTQ130" s="37"/>
      <c r="BTR130" s="37"/>
      <c r="BTS130" s="37"/>
      <c r="BTT130" s="37"/>
      <c r="BTU130" s="37"/>
      <c r="BTV130" s="37"/>
      <c r="BTW130" s="37"/>
      <c r="BTX130" s="37"/>
      <c r="BTY130" s="37"/>
      <c r="BTZ130" s="37"/>
      <c r="BUA130" s="37"/>
      <c r="BUB130" s="37"/>
      <c r="BUC130" s="37"/>
      <c r="BUD130" s="37"/>
      <c r="BUE130" s="37"/>
      <c r="BUF130" s="37"/>
      <c r="BUG130" s="37"/>
      <c r="BUH130" s="37"/>
      <c r="BUI130" s="37"/>
      <c r="BUJ130" s="37"/>
      <c r="BUK130" s="37"/>
      <c r="BUL130" s="37"/>
      <c r="BUM130" s="37"/>
      <c r="BUN130" s="37"/>
      <c r="BUO130" s="37"/>
      <c r="BUP130" s="37"/>
      <c r="BUQ130" s="37"/>
      <c r="BUR130" s="37"/>
      <c r="BUS130" s="37"/>
      <c r="BUT130" s="37"/>
      <c r="BUU130" s="37"/>
      <c r="BUV130" s="37"/>
      <c r="BUW130" s="37"/>
      <c r="BUX130" s="37"/>
      <c r="BUY130" s="37"/>
      <c r="BUZ130" s="37"/>
      <c r="BVA130" s="37"/>
      <c r="BVB130" s="37"/>
      <c r="BVC130" s="37"/>
      <c r="BVD130" s="37"/>
      <c r="BVE130" s="37"/>
      <c r="BVF130" s="37"/>
      <c r="BVG130" s="37"/>
      <c r="BVH130" s="37"/>
      <c r="BVI130" s="37"/>
      <c r="BVJ130" s="37"/>
      <c r="BVK130" s="37"/>
      <c r="BVL130" s="37"/>
      <c r="BVM130" s="37"/>
      <c r="BVN130" s="37"/>
      <c r="BVO130" s="37"/>
      <c r="BVP130" s="37"/>
      <c r="BVQ130" s="37"/>
      <c r="BVR130" s="37"/>
      <c r="BVS130" s="37"/>
      <c r="BVT130" s="37"/>
      <c r="BVU130" s="37"/>
      <c r="BVV130" s="37"/>
      <c r="BVW130" s="37"/>
      <c r="BVX130" s="37"/>
      <c r="BVY130" s="37"/>
      <c r="BVZ130" s="37"/>
      <c r="BWA130" s="37"/>
      <c r="BWB130" s="37"/>
      <c r="BWC130" s="37"/>
      <c r="BWD130" s="37"/>
      <c r="BWE130" s="37"/>
      <c r="BWF130" s="37"/>
      <c r="BWG130" s="37"/>
      <c r="BWH130" s="37"/>
      <c r="BWI130" s="37"/>
      <c r="BWJ130" s="37"/>
      <c r="BWK130" s="37"/>
      <c r="BWL130" s="37"/>
      <c r="BWM130" s="37"/>
      <c r="BWN130" s="37"/>
      <c r="BWO130" s="37"/>
      <c r="BWP130" s="37"/>
      <c r="BWQ130" s="37"/>
      <c r="BWR130" s="37"/>
      <c r="BWS130" s="37"/>
      <c r="BWT130" s="37"/>
      <c r="BWU130" s="37"/>
      <c r="BWV130" s="37"/>
      <c r="BWW130" s="37"/>
      <c r="BWX130" s="37"/>
      <c r="BWY130" s="37"/>
      <c r="BWZ130" s="37"/>
      <c r="BXA130" s="37"/>
      <c r="BXB130" s="37"/>
      <c r="BXC130" s="37"/>
      <c r="BXD130" s="37"/>
      <c r="BXE130" s="37"/>
      <c r="BXF130" s="37"/>
      <c r="BXG130" s="37"/>
      <c r="BXH130" s="37"/>
      <c r="BXI130" s="37"/>
      <c r="BXJ130" s="37"/>
      <c r="BXK130" s="37"/>
      <c r="BXL130" s="37"/>
      <c r="BXM130" s="37"/>
      <c r="BXN130" s="37"/>
      <c r="BXO130" s="37"/>
      <c r="BXP130" s="37"/>
      <c r="BXQ130" s="37"/>
      <c r="BXR130" s="37"/>
      <c r="BXS130" s="37"/>
      <c r="BXT130" s="37"/>
      <c r="BXU130" s="37"/>
      <c r="BXV130" s="37"/>
      <c r="BXW130" s="37"/>
      <c r="BXX130" s="37"/>
      <c r="BXY130" s="37"/>
      <c r="BXZ130" s="37"/>
      <c r="BYA130" s="37"/>
      <c r="BYB130" s="37"/>
      <c r="BYC130" s="37"/>
      <c r="BYD130" s="37"/>
      <c r="BYE130" s="37"/>
      <c r="BYF130" s="37"/>
      <c r="BYG130" s="37"/>
      <c r="BYH130" s="37"/>
      <c r="BYI130" s="37"/>
      <c r="BYJ130" s="37"/>
      <c r="BYK130" s="37"/>
      <c r="BYL130" s="37"/>
      <c r="BYM130" s="37"/>
      <c r="BYN130" s="37"/>
      <c r="BYO130" s="37"/>
      <c r="BYP130" s="37"/>
      <c r="BYQ130" s="37"/>
      <c r="BYR130" s="37"/>
      <c r="BYS130" s="37"/>
      <c r="BYT130" s="37"/>
      <c r="BYU130" s="37"/>
      <c r="BYV130" s="37"/>
      <c r="BYW130" s="37"/>
      <c r="BYX130" s="37"/>
      <c r="BYY130" s="37"/>
      <c r="BYZ130" s="37"/>
      <c r="BZA130" s="37"/>
      <c r="BZB130" s="37"/>
      <c r="BZC130" s="37"/>
      <c r="BZD130" s="37"/>
      <c r="BZE130" s="37"/>
      <c r="BZF130" s="37"/>
      <c r="BZG130" s="37"/>
      <c r="BZH130" s="37"/>
      <c r="BZI130" s="37"/>
      <c r="BZJ130" s="37"/>
      <c r="BZK130" s="37"/>
      <c r="BZL130" s="37"/>
      <c r="BZM130" s="37"/>
      <c r="BZN130" s="37"/>
      <c r="BZO130" s="37"/>
      <c r="BZP130" s="37"/>
      <c r="BZQ130" s="37"/>
      <c r="BZR130" s="37"/>
      <c r="BZS130" s="37"/>
      <c r="BZT130" s="37"/>
      <c r="BZU130" s="37"/>
      <c r="BZV130" s="37"/>
      <c r="BZW130" s="37"/>
      <c r="BZX130" s="37"/>
      <c r="BZY130" s="37"/>
      <c r="BZZ130" s="37"/>
      <c r="CAA130" s="37"/>
      <c r="CAB130" s="37"/>
      <c r="CAC130" s="37"/>
      <c r="CAD130" s="37"/>
      <c r="CAE130" s="37"/>
      <c r="CAF130" s="37"/>
      <c r="CAG130" s="37"/>
      <c r="CAH130" s="37"/>
      <c r="CAI130" s="37"/>
      <c r="CAJ130" s="37"/>
      <c r="CAK130" s="37"/>
      <c r="CAL130" s="37"/>
      <c r="CAM130" s="37"/>
      <c r="CAN130" s="37"/>
      <c r="CAO130" s="37"/>
      <c r="CAP130" s="37"/>
      <c r="CAQ130" s="37"/>
      <c r="CAR130" s="37"/>
      <c r="CAS130" s="37"/>
      <c r="CAT130" s="37"/>
      <c r="CAU130" s="37"/>
      <c r="CAV130" s="37"/>
      <c r="CAW130" s="37"/>
      <c r="CAX130" s="37"/>
      <c r="CAY130" s="37"/>
      <c r="CAZ130" s="37"/>
      <c r="CBA130" s="37"/>
      <c r="CBB130" s="37"/>
      <c r="CBC130" s="37"/>
      <c r="CBD130" s="37"/>
      <c r="CBE130" s="37"/>
      <c r="CBF130" s="37"/>
      <c r="CBG130" s="37"/>
      <c r="CBH130" s="37"/>
      <c r="CBI130" s="37"/>
      <c r="CBJ130" s="37"/>
      <c r="CBK130" s="37"/>
      <c r="CBL130" s="37"/>
      <c r="CBM130" s="37"/>
      <c r="CBN130" s="37"/>
      <c r="CBO130" s="37"/>
      <c r="CBP130" s="37"/>
      <c r="CBQ130" s="37"/>
      <c r="CBR130" s="37"/>
      <c r="CBS130" s="37"/>
      <c r="CBT130" s="37"/>
      <c r="CBU130" s="37"/>
      <c r="CBV130" s="37"/>
      <c r="CBW130" s="37"/>
      <c r="CBX130" s="37"/>
      <c r="CBY130" s="37"/>
      <c r="CBZ130" s="37"/>
      <c r="CCA130" s="37"/>
      <c r="CCB130" s="37"/>
      <c r="CCC130" s="37"/>
      <c r="CCD130" s="37"/>
      <c r="CCE130" s="37"/>
      <c r="CCF130" s="37"/>
      <c r="CCG130" s="37"/>
      <c r="CCH130" s="37"/>
      <c r="CCI130" s="37"/>
      <c r="CCJ130" s="37"/>
      <c r="CCK130" s="37"/>
      <c r="CCL130" s="37"/>
      <c r="CCM130" s="37"/>
      <c r="CCN130" s="37"/>
      <c r="CCO130" s="37"/>
      <c r="CCP130" s="37"/>
      <c r="CCQ130" s="37"/>
      <c r="CCR130" s="37"/>
      <c r="CCS130" s="37"/>
      <c r="CCT130" s="37"/>
      <c r="CCU130" s="37"/>
      <c r="CCV130" s="37"/>
      <c r="CCW130" s="37"/>
      <c r="CCX130" s="37"/>
      <c r="CCY130" s="37"/>
      <c r="CCZ130" s="37"/>
      <c r="CDA130" s="37"/>
      <c r="CDB130" s="37"/>
      <c r="CDC130" s="37"/>
      <c r="CDD130" s="37"/>
      <c r="CDE130" s="37"/>
      <c r="CDF130" s="37"/>
      <c r="CDG130" s="37"/>
      <c r="CDH130" s="37"/>
      <c r="CDI130" s="37"/>
      <c r="CDJ130" s="37"/>
      <c r="CDK130" s="37"/>
      <c r="CDL130" s="37"/>
      <c r="CDM130" s="37"/>
      <c r="CDN130" s="37"/>
      <c r="CDO130" s="37"/>
      <c r="CDP130" s="37"/>
      <c r="CDQ130" s="37"/>
      <c r="CDR130" s="37"/>
      <c r="CDS130" s="37"/>
      <c r="CDT130" s="37"/>
      <c r="CDU130" s="37"/>
      <c r="CDV130" s="37"/>
      <c r="CDW130" s="37"/>
      <c r="CDX130" s="37"/>
      <c r="CDY130" s="37"/>
      <c r="CDZ130" s="37"/>
      <c r="CEA130" s="37"/>
      <c r="CEB130" s="37"/>
      <c r="CEC130" s="37"/>
      <c r="CED130" s="37"/>
      <c r="CEE130" s="37"/>
      <c r="CEF130" s="37"/>
      <c r="CEG130" s="37"/>
      <c r="CEH130" s="37"/>
      <c r="CEI130" s="37"/>
      <c r="CEJ130" s="37"/>
      <c r="CEK130" s="37"/>
      <c r="CEL130" s="37"/>
      <c r="CEM130" s="37"/>
      <c r="CEN130" s="37"/>
      <c r="CEO130" s="37"/>
      <c r="CEP130" s="37"/>
      <c r="CEQ130" s="37"/>
      <c r="CER130" s="37"/>
      <c r="CES130" s="37"/>
      <c r="CET130" s="37"/>
      <c r="CEU130" s="37"/>
      <c r="CEV130" s="37"/>
      <c r="CEW130" s="37"/>
      <c r="CEX130" s="37"/>
      <c r="CEY130" s="37"/>
      <c r="CEZ130" s="37"/>
      <c r="CFA130" s="37"/>
      <c r="CFB130" s="37"/>
      <c r="CFC130" s="37"/>
      <c r="CFD130" s="37"/>
      <c r="CFE130" s="37"/>
      <c r="CFF130" s="37"/>
      <c r="CFG130" s="37"/>
      <c r="CFH130" s="37"/>
      <c r="CFI130" s="37"/>
      <c r="CFJ130" s="37"/>
      <c r="CFK130" s="37"/>
      <c r="CFL130" s="37"/>
      <c r="CFM130" s="37"/>
      <c r="CFN130" s="37"/>
      <c r="CFO130" s="37"/>
      <c r="CFP130" s="37"/>
      <c r="CFQ130" s="37"/>
      <c r="CFR130" s="37"/>
      <c r="CFS130" s="37"/>
      <c r="CFT130" s="37"/>
      <c r="CFU130" s="37"/>
      <c r="CFV130" s="37"/>
      <c r="CFW130" s="37"/>
      <c r="CFX130" s="37"/>
      <c r="CFY130" s="37"/>
      <c r="CFZ130" s="37"/>
      <c r="CGA130" s="37"/>
      <c r="CGB130" s="37"/>
      <c r="CGC130" s="37"/>
      <c r="CGD130" s="37"/>
      <c r="CGE130" s="37"/>
      <c r="CGF130" s="37"/>
      <c r="CGG130" s="37"/>
      <c r="CGH130" s="37"/>
      <c r="CGI130" s="37"/>
      <c r="CGJ130" s="37"/>
      <c r="CGK130" s="37"/>
      <c r="CGL130" s="37"/>
      <c r="CGM130" s="37"/>
      <c r="CGN130" s="37"/>
      <c r="CGO130" s="37"/>
      <c r="CGP130" s="37"/>
      <c r="CGQ130" s="37"/>
      <c r="CGR130" s="37"/>
      <c r="CGS130" s="37"/>
      <c r="CGT130" s="37"/>
      <c r="CGU130" s="37"/>
      <c r="CGV130" s="37"/>
      <c r="CGW130" s="37"/>
      <c r="CGX130" s="37"/>
      <c r="CGY130" s="37"/>
      <c r="CGZ130" s="37"/>
      <c r="CHA130" s="37"/>
      <c r="CHB130" s="37"/>
      <c r="CHC130" s="37"/>
      <c r="CHD130" s="37"/>
      <c r="CHE130" s="37"/>
      <c r="CHF130" s="37"/>
      <c r="CHG130" s="37"/>
      <c r="CHH130" s="37"/>
      <c r="CHI130" s="37"/>
      <c r="CHJ130" s="37"/>
      <c r="CHK130" s="37"/>
      <c r="CHL130" s="37"/>
      <c r="CHM130" s="37"/>
      <c r="CHN130" s="37"/>
      <c r="CHO130" s="37"/>
      <c r="CHP130" s="37"/>
      <c r="CHQ130" s="37"/>
      <c r="CHR130" s="37"/>
      <c r="CHS130" s="37"/>
      <c r="CHT130" s="37"/>
      <c r="CHU130" s="37"/>
      <c r="CHV130" s="37"/>
      <c r="CHW130" s="37"/>
      <c r="CHX130" s="37"/>
      <c r="CHY130" s="37"/>
      <c r="CHZ130" s="37"/>
      <c r="CIA130" s="37"/>
      <c r="CIB130" s="37"/>
      <c r="CIC130" s="37"/>
      <c r="CID130" s="37"/>
      <c r="CIE130" s="37"/>
      <c r="CIF130" s="37"/>
      <c r="CIG130" s="37"/>
      <c r="CIH130" s="37"/>
      <c r="CII130" s="37"/>
      <c r="CIJ130" s="37"/>
      <c r="CIK130" s="37"/>
      <c r="CIL130" s="37"/>
      <c r="CIM130" s="37"/>
      <c r="CIN130" s="37"/>
      <c r="CIO130" s="37"/>
      <c r="CIP130" s="37"/>
      <c r="CIQ130" s="37"/>
      <c r="CIR130" s="37"/>
      <c r="CIS130" s="37"/>
      <c r="CIT130" s="37"/>
      <c r="CIU130" s="37"/>
      <c r="CIV130" s="37"/>
      <c r="CIW130" s="37"/>
      <c r="CIX130" s="37"/>
      <c r="CIY130" s="37"/>
      <c r="CIZ130" s="37"/>
      <c r="CJA130" s="37"/>
      <c r="CJB130" s="37"/>
      <c r="CJC130" s="37"/>
      <c r="CJD130" s="37"/>
      <c r="CJE130" s="37"/>
      <c r="CJF130" s="37"/>
      <c r="CJG130" s="37"/>
      <c r="CJH130" s="37"/>
      <c r="CJI130" s="37"/>
      <c r="CJJ130" s="37"/>
      <c r="CJK130" s="37"/>
      <c r="CJL130" s="37"/>
      <c r="CJM130" s="37"/>
      <c r="CJN130" s="37"/>
      <c r="CJO130" s="37"/>
      <c r="CJP130" s="37"/>
      <c r="CJQ130" s="37"/>
      <c r="CJR130" s="37"/>
      <c r="CJS130" s="37"/>
      <c r="CJT130" s="37"/>
      <c r="CJU130" s="37"/>
      <c r="CJV130" s="37"/>
      <c r="CJW130" s="37"/>
      <c r="CJX130" s="37"/>
      <c r="CJY130" s="37"/>
      <c r="CJZ130" s="37"/>
      <c r="CKA130" s="37"/>
      <c r="CKB130" s="37"/>
      <c r="CKC130" s="37"/>
      <c r="CKD130" s="37"/>
      <c r="CKE130" s="37"/>
      <c r="CKF130" s="37"/>
      <c r="CKG130" s="37"/>
      <c r="CKH130" s="37"/>
      <c r="CKI130" s="37"/>
      <c r="CKJ130" s="37"/>
      <c r="CKK130" s="37"/>
      <c r="CKL130" s="37"/>
      <c r="CKM130" s="37"/>
      <c r="CKN130" s="37"/>
      <c r="CKO130" s="37"/>
      <c r="CKP130" s="37"/>
      <c r="CKQ130" s="37"/>
      <c r="CKR130" s="37"/>
      <c r="CKS130" s="37"/>
      <c r="CKT130" s="37"/>
      <c r="CKU130" s="37"/>
      <c r="CKV130" s="37"/>
      <c r="CKW130" s="37"/>
      <c r="CKX130" s="37"/>
      <c r="CKY130" s="37"/>
      <c r="CKZ130" s="37"/>
      <c r="CLA130" s="37"/>
      <c r="CLB130" s="37"/>
      <c r="CLC130" s="37"/>
      <c r="CLD130" s="37"/>
      <c r="CLE130" s="37"/>
      <c r="CLF130" s="37"/>
      <c r="CLG130" s="37"/>
      <c r="CLH130" s="37"/>
      <c r="CLI130" s="37"/>
      <c r="CLJ130" s="37"/>
      <c r="CLK130" s="37"/>
      <c r="CLL130" s="37"/>
      <c r="CLM130" s="37"/>
      <c r="CLN130" s="37"/>
      <c r="CLO130" s="37"/>
      <c r="CLP130" s="37"/>
      <c r="CLQ130" s="37"/>
      <c r="CLR130" s="37"/>
      <c r="CLS130" s="37"/>
      <c r="CLT130" s="37"/>
      <c r="CLU130" s="37"/>
      <c r="CLV130" s="37"/>
      <c r="CLW130" s="37"/>
      <c r="CLX130" s="37"/>
      <c r="CLY130" s="37"/>
      <c r="CLZ130" s="37"/>
      <c r="CMA130" s="37"/>
      <c r="CMB130" s="37"/>
      <c r="CMC130" s="37"/>
      <c r="CMD130" s="37"/>
      <c r="CME130" s="37"/>
      <c r="CMF130" s="37"/>
      <c r="CMG130" s="37"/>
      <c r="CMH130" s="37"/>
      <c r="CMI130" s="37"/>
      <c r="CMJ130" s="37"/>
      <c r="CMK130" s="37"/>
      <c r="CML130" s="37"/>
      <c r="CMM130" s="37"/>
      <c r="CMN130" s="37"/>
      <c r="CMO130" s="37"/>
      <c r="CMP130" s="37"/>
      <c r="CMQ130" s="37"/>
      <c r="CMR130" s="37"/>
      <c r="CMS130" s="37"/>
      <c r="CMT130" s="37"/>
      <c r="CMU130" s="37"/>
      <c r="CMV130" s="37"/>
      <c r="CMW130" s="37"/>
      <c r="CMX130" s="37"/>
      <c r="CMY130" s="37"/>
      <c r="CMZ130" s="37"/>
      <c r="CNA130" s="37"/>
      <c r="CNB130" s="37"/>
      <c r="CNC130" s="37"/>
      <c r="CND130" s="37"/>
      <c r="CNE130" s="37"/>
      <c r="CNF130" s="37"/>
      <c r="CNG130" s="37"/>
      <c r="CNH130" s="37"/>
      <c r="CNI130" s="37"/>
      <c r="CNJ130" s="37"/>
      <c r="CNK130" s="37"/>
      <c r="CNL130" s="37"/>
      <c r="CNM130" s="37"/>
      <c r="CNN130" s="37"/>
      <c r="CNO130" s="37"/>
      <c r="CNP130" s="37"/>
      <c r="CNQ130" s="37"/>
      <c r="CNR130" s="37"/>
      <c r="CNS130" s="37"/>
      <c r="CNT130" s="37"/>
      <c r="CNU130" s="37"/>
      <c r="CNV130" s="37"/>
      <c r="CNW130" s="37"/>
      <c r="CNX130" s="37"/>
      <c r="CNY130" s="37"/>
      <c r="CNZ130" s="37"/>
      <c r="COA130" s="37"/>
      <c r="COB130" s="37"/>
      <c r="COC130" s="37"/>
      <c r="COD130" s="37"/>
      <c r="COE130" s="37"/>
      <c r="COF130" s="37"/>
      <c r="COG130" s="37"/>
      <c r="COH130" s="37"/>
      <c r="COI130" s="37"/>
      <c r="COJ130" s="37"/>
      <c r="COK130" s="37"/>
      <c r="COL130" s="37"/>
      <c r="COM130" s="37"/>
      <c r="CON130" s="37"/>
      <c r="COO130" s="37"/>
      <c r="COP130" s="37"/>
      <c r="COQ130" s="37"/>
      <c r="COR130" s="37"/>
      <c r="COS130" s="37"/>
      <c r="COT130" s="37"/>
      <c r="COU130" s="37"/>
      <c r="COV130" s="37"/>
      <c r="COW130" s="37"/>
      <c r="COX130" s="37"/>
      <c r="COY130" s="37"/>
      <c r="COZ130" s="37"/>
      <c r="CPA130" s="37"/>
      <c r="CPB130" s="37"/>
      <c r="CPC130" s="37"/>
      <c r="CPD130" s="37"/>
      <c r="CPE130" s="37"/>
      <c r="CPF130" s="37"/>
      <c r="CPG130" s="37"/>
      <c r="CPH130" s="37"/>
      <c r="CPI130" s="37"/>
      <c r="CPJ130" s="37"/>
      <c r="CPK130" s="37"/>
      <c r="CPL130" s="37"/>
      <c r="CPM130" s="37"/>
      <c r="CPN130" s="37"/>
      <c r="CPO130" s="37"/>
      <c r="CPP130" s="37"/>
      <c r="CPQ130" s="37"/>
      <c r="CPR130" s="37"/>
      <c r="CPS130" s="37"/>
      <c r="CPT130" s="37"/>
      <c r="CPU130" s="37"/>
      <c r="CPV130" s="37"/>
      <c r="CPW130" s="37"/>
      <c r="CPX130" s="37"/>
      <c r="CPY130" s="37"/>
      <c r="CPZ130" s="37"/>
      <c r="CQA130" s="37"/>
      <c r="CQB130" s="37"/>
      <c r="CQC130" s="37"/>
      <c r="CQD130" s="37"/>
      <c r="CQE130" s="37"/>
      <c r="CQF130" s="37"/>
      <c r="CQG130" s="37"/>
      <c r="CQH130" s="37"/>
      <c r="CQI130" s="37"/>
      <c r="CQJ130" s="37"/>
      <c r="CQK130" s="37"/>
      <c r="CQL130" s="37"/>
      <c r="CQM130" s="37"/>
      <c r="CQN130" s="37"/>
      <c r="CQO130" s="37"/>
      <c r="CQP130" s="37"/>
      <c r="CQQ130" s="37"/>
      <c r="CQR130" s="37"/>
      <c r="CQS130" s="37"/>
      <c r="CQT130" s="37"/>
      <c r="CQU130" s="37"/>
      <c r="CQV130" s="37"/>
      <c r="CQW130" s="37"/>
      <c r="CQX130" s="37"/>
      <c r="CQY130" s="37"/>
      <c r="CQZ130" s="37"/>
      <c r="CRA130" s="37"/>
      <c r="CRB130" s="37"/>
      <c r="CRC130" s="37"/>
      <c r="CRD130" s="37"/>
      <c r="CRE130" s="37"/>
      <c r="CRF130" s="37"/>
      <c r="CRG130" s="37"/>
      <c r="CRH130" s="37"/>
      <c r="CRI130" s="37"/>
      <c r="CRJ130" s="37"/>
      <c r="CRK130" s="37"/>
      <c r="CRL130" s="37"/>
      <c r="CRM130" s="37"/>
      <c r="CRN130" s="37"/>
      <c r="CRO130" s="37"/>
      <c r="CRP130" s="37"/>
      <c r="CRQ130" s="37"/>
      <c r="CRR130" s="37"/>
      <c r="CRS130" s="37"/>
      <c r="CRT130" s="37"/>
      <c r="CRU130" s="37"/>
      <c r="CRV130" s="37"/>
      <c r="CRW130" s="37"/>
      <c r="CRX130" s="37"/>
      <c r="CRY130" s="37"/>
      <c r="CRZ130" s="37"/>
      <c r="CSA130" s="37"/>
      <c r="CSB130" s="37"/>
      <c r="CSC130" s="37"/>
      <c r="CSD130" s="37"/>
      <c r="CSE130" s="37"/>
      <c r="CSF130" s="37"/>
      <c r="CSG130" s="37"/>
      <c r="CSH130" s="37"/>
      <c r="CSI130" s="37"/>
      <c r="CSJ130" s="37"/>
      <c r="CSK130" s="37"/>
      <c r="CSL130" s="37"/>
      <c r="CSM130" s="37"/>
      <c r="CSN130" s="37"/>
      <c r="CSO130" s="37"/>
      <c r="CSP130" s="37"/>
      <c r="CSQ130" s="37"/>
      <c r="CSR130" s="37"/>
      <c r="CSS130" s="37"/>
      <c r="CST130" s="37"/>
      <c r="CSU130" s="37"/>
      <c r="CSV130" s="37"/>
      <c r="CSW130" s="37"/>
      <c r="CSX130" s="37"/>
      <c r="CSY130" s="37"/>
      <c r="CSZ130" s="37"/>
      <c r="CTA130" s="37"/>
      <c r="CTB130" s="37"/>
      <c r="CTC130" s="37"/>
      <c r="CTD130" s="37"/>
      <c r="CTE130" s="37"/>
      <c r="CTF130" s="37"/>
      <c r="CTG130" s="37"/>
      <c r="CTH130" s="37"/>
      <c r="CTI130" s="37"/>
      <c r="CTJ130" s="37"/>
      <c r="CTK130" s="37"/>
      <c r="CTL130" s="37"/>
      <c r="CTM130" s="37"/>
      <c r="CTN130" s="37"/>
      <c r="CTO130" s="37"/>
      <c r="CTP130" s="37"/>
      <c r="CTQ130" s="37"/>
      <c r="CTR130" s="37"/>
      <c r="CTS130" s="37"/>
      <c r="CTT130" s="37"/>
      <c r="CTU130" s="37"/>
      <c r="CTV130" s="37"/>
      <c r="CTW130" s="37"/>
      <c r="CTX130" s="37"/>
      <c r="CTY130" s="37"/>
      <c r="CTZ130" s="37"/>
      <c r="CUA130" s="37"/>
      <c r="CUB130" s="37"/>
      <c r="CUC130" s="37"/>
      <c r="CUD130" s="37"/>
      <c r="CUE130" s="37"/>
      <c r="CUF130" s="37"/>
      <c r="CUG130" s="37"/>
      <c r="CUH130" s="37"/>
      <c r="CUI130" s="37"/>
      <c r="CUJ130" s="37"/>
      <c r="CUK130" s="37"/>
      <c r="CUL130" s="37"/>
      <c r="CUM130" s="37"/>
      <c r="CUN130" s="37"/>
      <c r="CUO130" s="37"/>
      <c r="CUP130" s="37"/>
      <c r="CUQ130" s="37"/>
      <c r="CUR130" s="37"/>
      <c r="CUS130" s="37"/>
      <c r="CUT130" s="37"/>
      <c r="CUU130" s="37"/>
      <c r="CUV130" s="37"/>
      <c r="CUW130" s="37"/>
      <c r="CUX130" s="37"/>
      <c r="CUY130" s="37"/>
      <c r="CUZ130" s="37"/>
      <c r="CVA130" s="37"/>
      <c r="CVB130" s="37"/>
      <c r="CVC130" s="37"/>
      <c r="CVD130" s="37"/>
      <c r="CVE130" s="37"/>
      <c r="CVF130" s="37"/>
      <c r="CVG130" s="37"/>
      <c r="CVH130" s="37"/>
      <c r="CVI130" s="37"/>
      <c r="CVJ130" s="37"/>
      <c r="CVK130" s="37"/>
      <c r="CVL130" s="37"/>
      <c r="CVM130" s="37"/>
      <c r="CVN130" s="37"/>
      <c r="CVO130" s="37"/>
      <c r="CVP130" s="37"/>
      <c r="CVQ130" s="37"/>
      <c r="CVR130" s="37"/>
      <c r="CVS130" s="37"/>
      <c r="CVT130" s="37"/>
      <c r="CVU130" s="37"/>
      <c r="CVV130" s="37"/>
      <c r="CVW130" s="37"/>
      <c r="CVX130" s="37"/>
      <c r="CVY130" s="37"/>
      <c r="CVZ130" s="37"/>
      <c r="CWA130" s="37"/>
      <c r="CWB130" s="37"/>
      <c r="CWC130" s="37"/>
      <c r="CWD130" s="37"/>
      <c r="CWE130" s="37"/>
      <c r="CWF130" s="37"/>
      <c r="CWG130" s="37"/>
      <c r="CWH130" s="37"/>
      <c r="CWI130" s="37"/>
      <c r="CWJ130" s="37"/>
      <c r="CWK130" s="37"/>
      <c r="CWL130" s="37"/>
      <c r="CWM130" s="37"/>
      <c r="CWN130" s="37"/>
      <c r="CWO130" s="37"/>
      <c r="CWP130" s="37"/>
      <c r="CWQ130" s="37"/>
      <c r="CWR130" s="37"/>
      <c r="CWS130" s="37"/>
      <c r="CWT130" s="37"/>
      <c r="CWU130" s="37"/>
      <c r="CWV130" s="37"/>
      <c r="CWW130" s="37"/>
      <c r="CWX130" s="37"/>
      <c r="CWY130" s="37"/>
      <c r="CWZ130" s="37"/>
      <c r="CXA130" s="37"/>
      <c r="CXB130" s="37"/>
      <c r="CXC130" s="37"/>
      <c r="CXD130" s="37"/>
      <c r="CXE130" s="37"/>
      <c r="CXF130" s="37"/>
      <c r="CXG130" s="37"/>
      <c r="CXH130" s="37"/>
      <c r="CXI130" s="37"/>
      <c r="CXJ130" s="37"/>
      <c r="CXK130" s="37"/>
      <c r="CXL130" s="37"/>
      <c r="CXM130" s="37"/>
      <c r="CXN130" s="37"/>
      <c r="CXO130" s="37"/>
      <c r="CXP130" s="37"/>
      <c r="CXQ130" s="37"/>
      <c r="CXR130" s="37"/>
      <c r="CXS130" s="37"/>
      <c r="CXT130" s="37"/>
      <c r="CXU130" s="37"/>
      <c r="CXV130" s="37"/>
      <c r="CXW130" s="37"/>
      <c r="CXX130" s="37"/>
      <c r="CXY130" s="37"/>
      <c r="CXZ130" s="37"/>
      <c r="CYA130" s="37"/>
      <c r="CYB130" s="37"/>
      <c r="CYC130" s="37"/>
      <c r="CYD130" s="37"/>
      <c r="CYE130" s="37"/>
      <c r="CYF130" s="37"/>
      <c r="CYG130" s="37"/>
      <c r="CYH130" s="37"/>
      <c r="CYI130" s="37"/>
      <c r="CYJ130" s="37"/>
      <c r="CYK130" s="37"/>
      <c r="CYL130" s="37"/>
      <c r="CYM130" s="37"/>
      <c r="CYN130" s="37"/>
      <c r="CYO130" s="37"/>
      <c r="CYP130" s="37"/>
      <c r="CYQ130" s="37"/>
      <c r="CYR130" s="37"/>
      <c r="CYS130" s="37"/>
      <c r="CYT130" s="37"/>
      <c r="CYU130" s="37"/>
      <c r="CYV130" s="37"/>
      <c r="CYW130" s="37"/>
      <c r="CYX130" s="37"/>
      <c r="CYY130" s="37"/>
      <c r="CYZ130" s="37"/>
      <c r="CZA130" s="37"/>
      <c r="CZB130" s="37"/>
      <c r="CZC130" s="37"/>
      <c r="CZD130" s="37"/>
      <c r="CZE130" s="37"/>
      <c r="CZF130" s="37"/>
      <c r="CZG130" s="37"/>
      <c r="CZH130" s="37"/>
      <c r="CZI130" s="37"/>
      <c r="CZJ130" s="37"/>
      <c r="CZK130" s="37"/>
      <c r="CZL130" s="37"/>
      <c r="CZM130" s="37"/>
      <c r="CZN130" s="37"/>
      <c r="CZO130" s="37"/>
      <c r="CZP130" s="37"/>
      <c r="CZQ130" s="37"/>
      <c r="CZR130" s="37"/>
      <c r="CZS130" s="37"/>
      <c r="CZT130" s="37"/>
      <c r="CZU130" s="37"/>
      <c r="CZV130" s="37"/>
      <c r="CZW130" s="37"/>
      <c r="CZX130" s="37"/>
      <c r="CZY130" s="37"/>
      <c r="CZZ130" s="37"/>
      <c r="DAA130" s="37"/>
      <c r="DAB130" s="37"/>
      <c r="DAC130" s="37"/>
      <c r="DAD130" s="37"/>
      <c r="DAE130" s="37"/>
      <c r="DAF130" s="37"/>
      <c r="DAG130" s="37"/>
      <c r="DAH130" s="37"/>
      <c r="DAI130" s="37"/>
      <c r="DAJ130" s="37"/>
      <c r="DAK130" s="37"/>
      <c r="DAL130" s="37"/>
      <c r="DAM130" s="37"/>
      <c r="DAN130" s="37"/>
      <c r="DAO130" s="37"/>
      <c r="DAP130" s="37"/>
      <c r="DAQ130" s="37"/>
      <c r="DAR130" s="37"/>
      <c r="DAS130" s="37"/>
      <c r="DAT130" s="37"/>
      <c r="DAU130" s="37"/>
      <c r="DAV130" s="37"/>
      <c r="DAW130" s="37"/>
      <c r="DAX130" s="37"/>
      <c r="DAY130" s="37"/>
      <c r="DAZ130" s="37"/>
      <c r="DBA130" s="37"/>
      <c r="DBB130" s="37"/>
      <c r="DBC130" s="37"/>
      <c r="DBD130" s="37"/>
      <c r="DBE130" s="37"/>
      <c r="DBF130" s="37"/>
      <c r="DBG130" s="37"/>
      <c r="DBH130" s="37"/>
      <c r="DBI130" s="37"/>
      <c r="DBJ130" s="37"/>
      <c r="DBK130" s="37"/>
      <c r="DBL130" s="37"/>
      <c r="DBM130" s="37"/>
      <c r="DBN130" s="37"/>
      <c r="DBO130" s="37"/>
      <c r="DBP130" s="37"/>
      <c r="DBQ130" s="37"/>
      <c r="DBR130" s="37"/>
      <c r="DBS130" s="37"/>
      <c r="DBT130" s="37"/>
      <c r="DBU130" s="37"/>
      <c r="DBV130" s="37"/>
      <c r="DBW130" s="37"/>
      <c r="DBX130" s="37"/>
      <c r="DBY130" s="37"/>
      <c r="DBZ130" s="37"/>
      <c r="DCA130" s="37"/>
      <c r="DCB130" s="37"/>
      <c r="DCC130" s="37"/>
      <c r="DCD130" s="37"/>
      <c r="DCE130" s="37"/>
      <c r="DCF130" s="37"/>
      <c r="DCG130" s="37"/>
      <c r="DCH130" s="37"/>
      <c r="DCI130" s="37"/>
      <c r="DCJ130" s="37"/>
      <c r="DCK130" s="37"/>
      <c r="DCL130" s="37"/>
      <c r="DCM130" s="37"/>
      <c r="DCN130" s="37"/>
      <c r="DCO130" s="37"/>
      <c r="DCP130" s="37"/>
      <c r="DCQ130" s="37"/>
      <c r="DCR130" s="37"/>
      <c r="DCS130" s="37"/>
      <c r="DCT130" s="37"/>
      <c r="DCU130" s="37"/>
      <c r="DCV130" s="37"/>
      <c r="DCW130" s="37"/>
      <c r="DCX130" s="37"/>
      <c r="DCY130" s="37"/>
      <c r="DCZ130" s="37"/>
      <c r="DDA130" s="37"/>
      <c r="DDB130" s="37"/>
      <c r="DDC130" s="37"/>
      <c r="DDD130" s="37"/>
      <c r="DDE130" s="37"/>
      <c r="DDF130" s="37"/>
      <c r="DDG130" s="37"/>
      <c r="DDH130" s="37"/>
      <c r="DDI130" s="37"/>
      <c r="DDJ130" s="37"/>
      <c r="DDK130" s="37"/>
      <c r="DDL130" s="37"/>
      <c r="DDM130" s="37"/>
      <c r="DDN130" s="37"/>
      <c r="DDO130" s="37"/>
      <c r="DDP130" s="37"/>
      <c r="DDQ130" s="37"/>
      <c r="DDR130" s="37"/>
      <c r="DDS130" s="37"/>
      <c r="DDT130" s="37"/>
      <c r="DDU130" s="37"/>
      <c r="DDV130" s="37"/>
      <c r="DDW130" s="37"/>
      <c r="DDX130" s="37"/>
      <c r="DDY130" s="37"/>
      <c r="DDZ130" s="37"/>
      <c r="DEA130" s="37"/>
      <c r="DEB130" s="37"/>
      <c r="DEC130" s="37"/>
      <c r="DED130" s="37"/>
      <c r="DEE130" s="37"/>
      <c r="DEF130" s="37"/>
      <c r="DEG130" s="37"/>
      <c r="DEH130" s="37"/>
      <c r="DEI130" s="37"/>
      <c r="DEJ130" s="37"/>
      <c r="DEK130" s="37"/>
      <c r="DEL130" s="37"/>
      <c r="DEM130" s="37"/>
      <c r="DEN130" s="37"/>
      <c r="DEO130" s="37"/>
      <c r="DEP130" s="37"/>
      <c r="DEQ130" s="37"/>
      <c r="DER130" s="37"/>
      <c r="DES130" s="37"/>
      <c r="DET130" s="37"/>
      <c r="DEU130" s="37"/>
      <c r="DEV130" s="37"/>
      <c r="DEW130" s="37"/>
      <c r="DEX130" s="37"/>
      <c r="DEY130" s="37"/>
      <c r="DEZ130" s="37"/>
      <c r="DFA130" s="37"/>
      <c r="DFB130" s="37"/>
      <c r="DFC130" s="37"/>
      <c r="DFD130" s="37"/>
      <c r="DFE130" s="37"/>
      <c r="DFF130" s="37"/>
      <c r="DFG130" s="37"/>
      <c r="DFH130" s="37"/>
      <c r="DFI130" s="37"/>
      <c r="DFJ130" s="37"/>
      <c r="DFK130" s="37"/>
      <c r="DFL130" s="37"/>
      <c r="DFM130" s="37"/>
      <c r="DFN130" s="37"/>
      <c r="DFO130" s="37"/>
      <c r="DFP130" s="37"/>
      <c r="DFQ130" s="37"/>
      <c r="DFR130" s="37"/>
      <c r="DFS130" s="37"/>
      <c r="DFT130" s="37"/>
      <c r="DFU130" s="37"/>
      <c r="DFV130" s="37"/>
      <c r="DFW130" s="37"/>
      <c r="DFX130" s="37"/>
      <c r="DFY130" s="37"/>
      <c r="DFZ130" s="37"/>
      <c r="DGA130" s="37"/>
      <c r="DGB130" s="37"/>
      <c r="DGC130" s="37"/>
      <c r="DGD130" s="37"/>
      <c r="DGE130" s="37"/>
      <c r="DGF130" s="37"/>
      <c r="DGG130" s="37"/>
      <c r="DGH130" s="37"/>
      <c r="DGI130" s="37"/>
      <c r="DGJ130" s="37"/>
      <c r="DGK130" s="37"/>
      <c r="DGL130" s="37"/>
      <c r="DGM130" s="37"/>
      <c r="DGN130" s="37"/>
      <c r="DGO130" s="37"/>
      <c r="DGP130" s="37"/>
      <c r="DGQ130" s="37"/>
      <c r="DGR130" s="37"/>
      <c r="DGS130" s="37"/>
      <c r="DGT130" s="37"/>
      <c r="DGU130" s="37"/>
      <c r="DGV130" s="37"/>
      <c r="DGW130" s="37"/>
      <c r="DGX130" s="37"/>
      <c r="DGY130" s="37"/>
      <c r="DGZ130" s="37"/>
      <c r="DHA130" s="37"/>
      <c r="DHB130" s="37"/>
      <c r="DHC130" s="37"/>
      <c r="DHD130" s="37"/>
      <c r="DHE130" s="37"/>
      <c r="DHF130" s="37"/>
      <c r="DHG130" s="37"/>
      <c r="DHH130" s="37"/>
      <c r="DHI130" s="37"/>
      <c r="DHJ130" s="37"/>
      <c r="DHK130" s="37"/>
      <c r="DHL130" s="37"/>
      <c r="DHM130" s="37"/>
      <c r="DHN130" s="37"/>
      <c r="DHO130" s="37"/>
      <c r="DHP130" s="37"/>
      <c r="DHQ130" s="37"/>
      <c r="DHR130" s="37"/>
      <c r="DHS130" s="37"/>
      <c r="DHT130" s="37"/>
      <c r="DHU130" s="37"/>
      <c r="DHV130" s="37"/>
      <c r="DHW130" s="37"/>
      <c r="DHX130" s="37"/>
      <c r="DHY130" s="37"/>
      <c r="DHZ130" s="37"/>
      <c r="DIA130" s="37"/>
      <c r="DIB130" s="37"/>
      <c r="DIC130" s="37"/>
      <c r="DID130" s="37"/>
      <c r="DIE130" s="37"/>
      <c r="DIF130" s="37"/>
      <c r="DIG130" s="37"/>
      <c r="DIH130" s="37"/>
      <c r="DII130" s="37"/>
      <c r="DIJ130" s="37"/>
      <c r="DIK130" s="37"/>
      <c r="DIL130" s="37"/>
      <c r="DIM130" s="37"/>
      <c r="DIN130" s="37"/>
      <c r="DIO130" s="37"/>
      <c r="DIP130" s="37"/>
      <c r="DIQ130" s="37"/>
      <c r="DIR130" s="37"/>
      <c r="DIS130" s="37"/>
      <c r="DIT130" s="37"/>
      <c r="DIU130" s="37"/>
      <c r="DIV130" s="37"/>
      <c r="DIW130" s="37"/>
      <c r="DIX130" s="37"/>
      <c r="DIY130" s="37"/>
      <c r="DIZ130" s="37"/>
      <c r="DJA130" s="37"/>
      <c r="DJB130" s="37"/>
      <c r="DJC130" s="37"/>
      <c r="DJD130" s="37"/>
      <c r="DJE130" s="37"/>
      <c r="DJF130" s="37"/>
      <c r="DJG130" s="37"/>
      <c r="DJH130" s="37"/>
      <c r="DJI130" s="37"/>
      <c r="DJJ130" s="37"/>
      <c r="DJK130" s="37"/>
      <c r="DJL130" s="37"/>
      <c r="DJM130" s="37"/>
      <c r="DJN130" s="37"/>
      <c r="DJO130" s="37"/>
      <c r="DJP130" s="37"/>
      <c r="DJQ130" s="37"/>
      <c r="DJR130" s="37"/>
      <c r="DJS130" s="37"/>
      <c r="DJT130" s="37"/>
      <c r="DJU130" s="37"/>
      <c r="DJV130" s="37"/>
      <c r="DJW130" s="37"/>
      <c r="DJX130" s="37"/>
      <c r="DJY130" s="37"/>
      <c r="DJZ130" s="37"/>
      <c r="DKA130" s="37"/>
      <c r="DKB130" s="37"/>
      <c r="DKC130" s="37"/>
      <c r="DKD130" s="37"/>
      <c r="DKE130" s="37"/>
      <c r="DKF130" s="37"/>
      <c r="DKG130" s="37"/>
      <c r="DKH130" s="37"/>
      <c r="DKI130" s="37"/>
      <c r="DKJ130" s="37"/>
      <c r="DKK130" s="37"/>
      <c r="DKL130" s="37"/>
      <c r="DKM130" s="37"/>
      <c r="DKN130" s="37"/>
      <c r="DKO130" s="37"/>
      <c r="DKP130" s="37"/>
      <c r="DKQ130" s="37"/>
      <c r="DKR130" s="37"/>
      <c r="DKS130" s="37"/>
      <c r="DKT130" s="37"/>
      <c r="DKU130" s="37"/>
      <c r="DKV130" s="37"/>
      <c r="DKW130" s="37"/>
      <c r="DKX130" s="37"/>
      <c r="DKY130" s="37"/>
      <c r="DKZ130" s="37"/>
      <c r="DLA130" s="37"/>
      <c r="DLB130" s="37"/>
      <c r="DLC130" s="37"/>
      <c r="DLD130" s="37"/>
      <c r="DLE130" s="37"/>
      <c r="DLF130" s="37"/>
      <c r="DLG130" s="37"/>
      <c r="DLH130" s="37"/>
      <c r="DLI130" s="37"/>
      <c r="DLJ130" s="37"/>
      <c r="DLK130" s="37"/>
      <c r="DLL130" s="37"/>
      <c r="DLM130" s="37"/>
      <c r="DLN130" s="37"/>
      <c r="DLO130" s="37"/>
      <c r="DLP130" s="37"/>
      <c r="DLQ130" s="37"/>
      <c r="DLR130" s="37"/>
      <c r="DLS130" s="37"/>
      <c r="DLT130" s="37"/>
      <c r="DLU130" s="37"/>
      <c r="DLV130" s="37"/>
      <c r="DLW130" s="37"/>
      <c r="DLX130" s="37"/>
      <c r="DLY130" s="37"/>
      <c r="DLZ130" s="37"/>
      <c r="DMA130" s="37"/>
      <c r="DMB130" s="37"/>
      <c r="DMC130" s="37"/>
      <c r="DMD130" s="37"/>
      <c r="DME130" s="37"/>
      <c r="DMF130" s="37"/>
      <c r="DMG130" s="37"/>
      <c r="DMH130" s="37"/>
      <c r="DMI130" s="37"/>
      <c r="DMJ130" s="37"/>
      <c r="DMK130" s="37"/>
      <c r="DML130" s="37"/>
      <c r="DMM130" s="37"/>
      <c r="DMN130" s="37"/>
      <c r="DMO130" s="37"/>
      <c r="DMP130" s="37"/>
      <c r="DMQ130" s="37"/>
      <c r="DMR130" s="37"/>
      <c r="DMS130" s="37"/>
      <c r="DMT130" s="37"/>
      <c r="DMU130" s="37"/>
      <c r="DMV130" s="37"/>
      <c r="DMW130" s="37"/>
      <c r="DMX130" s="37"/>
      <c r="DMY130" s="37"/>
      <c r="DMZ130" s="37"/>
      <c r="DNA130" s="37"/>
      <c r="DNB130" s="37"/>
      <c r="DNC130" s="37"/>
      <c r="DND130" s="37"/>
      <c r="DNE130" s="37"/>
      <c r="DNF130" s="37"/>
      <c r="DNG130" s="37"/>
      <c r="DNH130" s="37"/>
      <c r="DNI130" s="37"/>
      <c r="DNJ130" s="37"/>
      <c r="DNK130" s="37"/>
      <c r="DNL130" s="37"/>
      <c r="DNM130" s="37"/>
      <c r="DNN130" s="37"/>
      <c r="DNO130" s="37"/>
      <c r="DNP130" s="37"/>
      <c r="DNQ130" s="37"/>
      <c r="DNR130" s="37"/>
      <c r="DNS130" s="37"/>
      <c r="DNT130" s="37"/>
      <c r="DNU130" s="37"/>
      <c r="DNV130" s="37"/>
      <c r="DNW130" s="37"/>
      <c r="DNX130" s="37"/>
      <c r="DNY130" s="37"/>
      <c r="DNZ130" s="37"/>
      <c r="DOA130" s="37"/>
      <c r="DOB130" s="37"/>
      <c r="DOC130" s="37"/>
      <c r="DOD130" s="37"/>
      <c r="DOE130" s="37"/>
      <c r="DOF130" s="37"/>
      <c r="DOG130" s="37"/>
      <c r="DOH130" s="37"/>
      <c r="DOI130" s="37"/>
      <c r="DOJ130" s="37"/>
      <c r="DOK130" s="37"/>
      <c r="DOL130" s="37"/>
      <c r="DOM130" s="37"/>
      <c r="DON130" s="37"/>
      <c r="DOO130" s="37"/>
      <c r="DOP130" s="37"/>
      <c r="DOQ130" s="37"/>
      <c r="DOR130" s="37"/>
      <c r="DOS130" s="37"/>
      <c r="DOT130" s="37"/>
      <c r="DOU130" s="37"/>
      <c r="DOV130" s="37"/>
      <c r="DOW130" s="37"/>
      <c r="DOX130" s="37"/>
      <c r="DOY130" s="37"/>
      <c r="DOZ130" s="37"/>
      <c r="DPA130" s="37"/>
      <c r="DPB130" s="37"/>
      <c r="DPC130" s="37"/>
      <c r="DPD130" s="37"/>
      <c r="DPE130" s="37"/>
      <c r="DPF130" s="37"/>
      <c r="DPG130" s="37"/>
      <c r="DPH130" s="37"/>
      <c r="DPI130" s="37"/>
      <c r="DPJ130" s="37"/>
      <c r="DPK130" s="37"/>
      <c r="DPL130" s="37"/>
      <c r="DPM130" s="37"/>
      <c r="DPN130" s="37"/>
      <c r="DPO130" s="37"/>
      <c r="DPP130" s="37"/>
      <c r="DPQ130" s="37"/>
      <c r="DPR130" s="37"/>
      <c r="DPS130" s="37"/>
      <c r="DPT130" s="37"/>
      <c r="DPU130" s="37"/>
      <c r="DPV130" s="37"/>
      <c r="DPW130" s="37"/>
      <c r="DPX130" s="37"/>
      <c r="DPY130" s="37"/>
      <c r="DPZ130" s="37"/>
      <c r="DQA130" s="37"/>
      <c r="DQB130" s="37"/>
      <c r="DQC130" s="37"/>
      <c r="DQD130" s="37"/>
      <c r="DQE130" s="37"/>
      <c r="DQF130" s="37"/>
      <c r="DQG130" s="37"/>
      <c r="DQH130" s="37"/>
      <c r="DQI130" s="37"/>
      <c r="DQJ130" s="37"/>
      <c r="DQK130" s="37"/>
      <c r="DQL130" s="37"/>
      <c r="DQM130" s="37"/>
      <c r="DQN130" s="37"/>
      <c r="DQO130" s="37"/>
      <c r="DQP130" s="37"/>
      <c r="DQQ130" s="37"/>
      <c r="DQR130" s="37"/>
      <c r="DQS130" s="37"/>
      <c r="DQT130" s="37"/>
      <c r="DQU130" s="37"/>
      <c r="DQV130" s="37"/>
      <c r="DQW130" s="37"/>
      <c r="DQX130" s="37"/>
      <c r="DQY130" s="37"/>
      <c r="DQZ130" s="37"/>
      <c r="DRA130" s="37"/>
      <c r="DRB130" s="37"/>
      <c r="DRC130" s="37"/>
      <c r="DRD130" s="37"/>
      <c r="DRE130" s="37"/>
      <c r="DRF130" s="37"/>
      <c r="DRG130" s="37"/>
      <c r="DRH130" s="37"/>
      <c r="DRI130" s="37"/>
      <c r="DRJ130" s="37"/>
      <c r="DRK130" s="37"/>
      <c r="DRL130" s="37"/>
      <c r="DRM130" s="37"/>
      <c r="DRN130" s="37"/>
      <c r="DRO130" s="37"/>
      <c r="DRP130" s="37"/>
      <c r="DRQ130" s="37"/>
      <c r="DRR130" s="37"/>
      <c r="DRS130" s="37"/>
      <c r="DRT130" s="37"/>
      <c r="DRU130" s="37"/>
      <c r="DRV130" s="37"/>
      <c r="DRW130" s="37"/>
      <c r="DRX130" s="37"/>
      <c r="DRY130" s="37"/>
      <c r="DRZ130" s="37"/>
      <c r="DSA130" s="37"/>
      <c r="DSB130" s="37"/>
      <c r="DSC130" s="37"/>
      <c r="DSD130" s="37"/>
      <c r="DSE130" s="37"/>
      <c r="DSF130" s="37"/>
      <c r="DSG130" s="37"/>
      <c r="DSH130" s="37"/>
      <c r="DSI130" s="37"/>
      <c r="DSJ130" s="37"/>
      <c r="DSK130" s="37"/>
      <c r="DSL130" s="37"/>
      <c r="DSM130" s="37"/>
      <c r="DSN130" s="37"/>
      <c r="DSO130" s="37"/>
      <c r="DSP130" s="37"/>
      <c r="DSQ130" s="37"/>
      <c r="DSR130" s="37"/>
      <c r="DSS130" s="37"/>
      <c r="DST130" s="37"/>
      <c r="DSU130" s="37"/>
      <c r="DSV130" s="37"/>
      <c r="DSW130" s="37"/>
      <c r="DSX130" s="37"/>
      <c r="DSY130" s="37"/>
      <c r="DSZ130" s="37"/>
      <c r="DTA130" s="37"/>
      <c r="DTB130" s="37"/>
      <c r="DTC130" s="37"/>
      <c r="DTD130" s="37"/>
      <c r="DTE130" s="37"/>
      <c r="DTF130" s="37"/>
      <c r="DTG130" s="37"/>
      <c r="DTH130" s="37"/>
      <c r="DTI130" s="37"/>
      <c r="DTJ130" s="37"/>
      <c r="DTK130" s="37"/>
      <c r="DTL130" s="37"/>
      <c r="DTM130" s="37"/>
      <c r="DTN130" s="37"/>
      <c r="DTO130" s="37"/>
      <c r="DTP130" s="37"/>
      <c r="DTQ130" s="37"/>
      <c r="DTR130" s="37"/>
      <c r="DTS130" s="37"/>
      <c r="DTT130" s="37"/>
      <c r="DTU130" s="37"/>
      <c r="DTV130" s="37"/>
      <c r="DTW130" s="37"/>
      <c r="DTX130" s="37"/>
      <c r="DTY130" s="37"/>
      <c r="DTZ130" s="37"/>
      <c r="DUA130" s="37"/>
      <c r="DUB130" s="37"/>
      <c r="DUC130" s="37"/>
      <c r="DUD130" s="37"/>
      <c r="DUE130" s="37"/>
      <c r="DUF130" s="37"/>
      <c r="DUG130" s="37"/>
      <c r="DUH130" s="37"/>
      <c r="DUI130" s="37"/>
      <c r="DUJ130" s="37"/>
      <c r="DUK130" s="37"/>
      <c r="DUL130" s="37"/>
      <c r="DUM130" s="37"/>
      <c r="DUN130" s="37"/>
      <c r="DUO130" s="37"/>
      <c r="DUP130" s="37"/>
      <c r="DUQ130" s="37"/>
      <c r="DUR130" s="37"/>
      <c r="DUS130" s="37"/>
      <c r="DUT130" s="37"/>
      <c r="DUU130" s="37"/>
      <c r="DUV130" s="37"/>
      <c r="DUW130" s="37"/>
      <c r="DUX130" s="37"/>
      <c r="DUY130" s="37"/>
      <c r="DUZ130" s="37"/>
      <c r="DVA130" s="37"/>
      <c r="DVB130" s="37"/>
      <c r="DVC130" s="37"/>
      <c r="DVD130" s="37"/>
      <c r="DVE130" s="37"/>
      <c r="DVF130" s="37"/>
      <c r="DVG130" s="37"/>
      <c r="DVH130" s="37"/>
      <c r="DVI130" s="37"/>
      <c r="DVJ130" s="37"/>
      <c r="DVK130" s="37"/>
      <c r="DVL130" s="37"/>
      <c r="DVM130" s="37"/>
      <c r="DVN130" s="37"/>
      <c r="DVO130" s="37"/>
      <c r="DVP130" s="37"/>
      <c r="DVQ130" s="37"/>
      <c r="DVR130" s="37"/>
      <c r="DVS130" s="37"/>
      <c r="DVT130" s="37"/>
      <c r="DVU130" s="37"/>
      <c r="DVV130" s="37"/>
      <c r="DVW130" s="37"/>
      <c r="DVX130" s="37"/>
      <c r="DVY130" s="37"/>
      <c r="DVZ130" s="37"/>
      <c r="DWA130" s="37"/>
      <c r="DWB130" s="37"/>
      <c r="DWC130" s="37"/>
      <c r="DWD130" s="37"/>
      <c r="DWE130" s="37"/>
      <c r="DWF130" s="37"/>
      <c r="DWG130" s="37"/>
      <c r="DWH130" s="37"/>
      <c r="DWI130" s="37"/>
      <c r="DWJ130" s="37"/>
      <c r="DWK130" s="37"/>
      <c r="DWL130" s="37"/>
      <c r="DWM130" s="37"/>
      <c r="DWN130" s="37"/>
      <c r="DWO130" s="37"/>
      <c r="DWP130" s="37"/>
      <c r="DWQ130" s="37"/>
      <c r="DWR130" s="37"/>
      <c r="DWS130" s="37"/>
      <c r="DWT130" s="37"/>
      <c r="DWU130" s="37"/>
      <c r="DWV130" s="37"/>
      <c r="DWW130" s="37"/>
      <c r="DWX130" s="37"/>
      <c r="DWY130" s="37"/>
      <c r="DWZ130" s="37"/>
      <c r="DXA130" s="37"/>
      <c r="DXB130" s="37"/>
      <c r="DXC130" s="37"/>
      <c r="DXD130" s="37"/>
      <c r="DXE130" s="37"/>
      <c r="DXF130" s="37"/>
      <c r="DXG130" s="37"/>
      <c r="DXH130" s="37"/>
      <c r="DXI130" s="37"/>
      <c r="DXJ130" s="37"/>
      <c r="DXK130" s="37"/>
      <c r="DXL130" s="37"/>
      <c r="DXM130" s="37"/>
      <c r="DXN130" s="37"/>
      <c r="DXO130" s="37"/>
      <c r="DXP130" s="37"/>
      <c r="DXQ130" s="37"/>
      <c r="DXR130" s="37"/>
      <c r="DXS130" s="37"/>
      <c r="DXT130" s="37"/>
      <c r="DXU130" s="37"/>
      <c r="DXV130" s="37"/>
      <c r="DXW130" s="37"/>
      <c r="DXX130" s="37"/>
      <c r="DXY130" s="37"/>
      <c r="DXZ130" s="37"/>
      <c r="DYA130" s="37"/>
      <c r="DYB130" s="37"/>
      <c r="DYC130" s="37"/>
      <c r="DYD130" s="37"/>
      <c r="DYE130" s="37"/>
      <c r="DYF130" s="37"/>
      <c r="DYG130" s="37"/>
      <c r="DYH130" s="37"/>
      <c r="DYI130" s="37"/>
      <c r="DYJ130" s="37"/>
      <c r="DYK130" s="37"/>
      <c r="DYL130" s="37"/>
      <c r="DYM130" s="37"/>
      <c r="DYN130" s="37"/>
      <c r="DYO130" s="37"/>
      <c r="DYP130" s="37"/>
      <c r="DYQ130" s="37"/>
      <c r="DYR130" s="37"/>
      <c r="DYS130" s="37"/>
      <c r="DYT130" s="37"/>
      <c r="DYU130" s="37"/>
      <c r="DYV130" s="37"/>
      <c r="DYW130" s="37"/>
      <c r="DYX130" s="37"/>
      <c r="DYY130" s="37"/>
      <c r="DYZ130" s="37"/>
      <c r="DZA130" s="37"/>
      <c r="DZB130" s="37"/>
      <c r="DZC130" s="37"/>
      <c r="DZD130" s="37"/>
      <c r="DZE130" s="37"/>
      <c r="DZF130" s="37"/>
      <c r="DZG130" s="37"/>
      <c r="DZH130" s="37"/>
      <c r="DZI130" s="37"/>
      <c r="DZJ130" s="37"/>
      <c r="DZK130" s="37"/>
      <c r="DZL130" s="37"/>
      <c r="DZM130" s="37"/>
      <c r="DZN130" s="37"/>
      <c r="DZO130" s="37"/>
      <c r="DZP130" s="37"/>
      <c r="DZQ130" s="37"/>
      <c r="DZR130" s="37"/>
      <c r="DZS130" s="37"/>
      <c r="DZT130" s="37"/>
      <c r="DZU130" s="37"/>
      <c r="DZV130" s="37"/>
      <c r="DZW130" s="37"/>
      <c r="DZX130" s="37"/>
      <c r="DZY130" s="37"/>
      <c r="DZZ130" s="37"/>
      <c r="EAA130" s="37"/>
      <c r="EAB130" s="37"/>
      <c r="EAC130" s="37"/>
      <c r="EAD130" s="37"/>
      <c r="EAE130" s="37"/>
      <c r="EAF130" s="37"/>
      <c r="EAG130" s="37"/>
      <c r="EAH130" s="37"/>
      <c r="EAI130" s="37"/>
      <c r="EAJ130" s="37"/>
      <c r="EAK130" s="37"/>
      <c r="EAL130" s="37"/>
      <c r="EAM130" s="37"/>
      <c r="EAN130" s="37"/>
      <c r="EAO130" s="37"/>
      <c r="EAP130" s="37"/>
      <c r="EAQ130" s="37"/>
      <c r="EAR130" s="37"/>
      <c r="EAS130" s="37"/>
      <c r="EAT130" s="37"/>
      <c r="EAU130" s="37"/>
      <c r="EAV130" s="37"/>
      <c r="EAW130" s="37"/>
      <c r="EAX130" s="37"/>
      <c r="EAY130" s="37"/>
      <c r="EAZ130" s="37"/>
      <c r="EBA130" s="37"/>
      <c r="EBB130" s="37"/>
      <c r="EBC130" s="37"/>
      <c r="EBD130" s="37"/>
      <c r="EBE130" s="37"/>
      <c r="EBF130" s="37"/>
      <c r="EBG130" s="37"/>
      <c r="EBH130" s="37"/>
      <c r="EBI130" s="37"/>
      <c r="EBJ130" s="37"/>
      <c r="EBK130" s="37"/>
      <c r="EBL130" s="37"/>
      <c r="EBM130" s="37"/>
      <c r="EBN130" s="37"/>
      <c r="EBO130" s="37"/>
      <c r="EBP130" s="37"/>
      <c r="EBQ130" s="37"/>
      <c r="EBR130" s="37"/>
      <c r="EBS130" s="37"/>
      <c r="EBT130" s="37"/>
      <c r="EBU130" s="37"/>
      <c r="EBV130" s="37"/>
      <c r="EBW130" s="37"/>
      <c r="EBX130" s="37"/>
      <c r="EBY130" s="37"/>
      <c r="EBZ130" s="37"/>
      <c r="ECA130" s="37"/>
      <c r="ECB130" s="37"/>
      <c r="ECC130" s="37"/>
      <c r="ECD130" s="37"/>
      <c r="ECE130" s="37"/>
      <c r="ECF130" s="37"/>
      <c r="ECG130" s="37"/>
      <c r="ECH130" s="37"/>
      <c r="ECI130" s="37"/>
      <c r="ECJ130" s="37"/>
      <c r="ECK130" s="37"/>
      <c r="ECL130" s="37"/>
      <c r="ECM130" s="37"/>
      <c r="ECN130" s="37"/>
      <c r="ECO130" s="37"/>
      <c r="ECP130" s="37"/>
      <c r="ECQ130" s="37"/>
      <c r="ECR130" s="37"/>
      <c r="ECS130" s="37"/>
      <c r="ECT130" s="37"/>
      <c r="ECU130" s="37"/>
      <c r="ECV130" s="37"/>
      <c r="ECW130" s="37"/>
      <c r="ECX130" s="37"/>
      <c r="ECY130" s="37"/>
      <c r="ECZ130" s="37"/>
      <c r="EDA130" s="37"/>
      <c r="EDB130" s="37"/>
      <c r="EDC130" s="37"/>
      <c r="EDD130" s="37"/>
      <c r="EDE130" s="37"/>
      <c r="EDF130" s="37"/>
      <c r="EDG130" s="37"/>
      <c r="EDH130" s="37"/>
      <c r="EDI130" s="37"/>
      <c r="EDJ130" s="37"/>
      <c r="EDK130" s="37"/>
      <c r="EDL130" s="37"/>
      <c r="EDM130" s="37"/>
      <c r="EDN130" s="37"/>
      <c r="EDO130" s="37"/>
      <c r="EDP130" s="37"/>
      <c r="EDQ130" s="37"/>
      <c r="EDR130" s="37"/>
      <c r="EDS130" s="37"/>
      <c r="EDT130" s="37"/>
      <c r="EDU130" s="37"/>
      <c r="EDV130" s="37"/>
      <c r="EDW130" s="37"/>
      <c r="EDX130" s="37"/>
      <c r="EDY130" s="37"/>
      <c r="EDZ130" s="37"/>
      <c r="EEA130" s="37"/>
      <c r="EEB130" s="37"/>
      <c r="EEC130" s="37"/>
      <c r="EED130" s="37"/>
      <c r="EEE130" s="37"/>
      <c r="EEF130" s="37"/>
      <c r="EEG130" s="37"/>
      <c r="EEH130" s="37"/>
      <c r="EEI130" s="37"/>
      <c r="EEJ130" s="37"/>
      <c r="EEK130" s="37"/>
      <c r="EEL130" s="37"/>
      <c r="EEM130" s="37"/>
      <c r="EEN130" s="37"/>
      <c r="EEO130" s="37"/>
      <c r="EEP130" s="37"/>
      <c r="EEQ130" s="37"/>
      <c r="EER130" s="37"/>
      <c r="EES130" s="37"/>
      <c r="EET130" s="37"/>
      <c r="EEU130" s="37"/>
      <c r="EEV130" s="37"/>
      <c r="EEW130" s="37"/>
      <c r="EEX130" s="37"/>
      <c r="EEY130" s="37"/>
      <c r="EEZ130" s="37"/>
      <c r="EFA130" s="37"/>
      <c r="EFB130" s="37"/>
      <c r="EFC130" s="37"/>
      <c r="EFD130" s="37"/>
      <c r="EFE130" s="37"/>
      <c r="EFF130" s="37"/>
      <c r="EFG130" s="37"/>
      <c r="EFH130" s="37"/>
      <c r="EFI130" s="37"/>
      <c r="EFJ130" s="37"/>
      <c r="EFK130" s="37"/>
      <c r="EFL130" s="37"/>
      <c r="EFM130" s="37"/>
      <c r="EFN130" s="37"/>
      <c r="EFO130" s="37"/>
      <c r="EFP130" s="37"/>
      <c r="EFQ130" s="37"/>
      <c r="EFR130" s="37"/>
      <c r="EFS130" s="37"/>
      <c r="EFT130" s="37"/>
      <c r="EFU130" s="37"/>
      <c r="EFV130" s="37"/>
      <c r="EFW130" s="37"/>
      <c r="EFX130" s="37"/>
      <c r="EFY130" s="37"/>
      <c r="EFZ130" s="37"/>
      <c r="EGA130" s="37"/>
      <c r="EGB130" s="37"/>
      <c r="EGC130" s="37"/>
      <c r="EGD130" s="37"/>
      <c r="EGE130" s="37"/>
      <c r="EGF130" s="37"/>
      <c r="EGG130" s="37"/>
      <c r="EGH130" s="37"/>
      <c r="EGI130" s="37"/>
      <c r="EGJ130" s="37"/>
      <c r="EGK130" s="37"/>
      <c r="EGL130" s="37"/>
      <c r="EGM130" s="37"/>
      <c r="EGN130" s="37"/>
      <c r="EGO130" s="37"/>
      <c r="EGP130" s="37"/>
      <c r="EGQ130" s="37"/>
      <c r="EGR130" s="37"/>
      <c r="EGS130" s="37"/>
      <c r="EGT130" s="37"/>
      <c r="EGU130" s="37"/>
      <c r="EGV130" s="37"/>
      <c r="EGW130" s="37"/>
      <c r="EGX130" s="37"/>
      <c r="EGY130" s="37"/>
      <c r="EGZ130" s="37"/>
      <c r="EHA130" s="37"/>
      <c r="EHB130" s="37"/>
      <c r="EHC130" s="37"/>
      <c r="EHD130" s="37"/>
      <c r="EHE130" s="37"/>
      <c r="EHF130" s="37"/>
      <c r="EHG130" s="37"/>
      <c r="EHH130" s="37"/>
      <c r="EHI130" s="37"/>
      <c r="EHJ130" s="37"/>
      <c r="EHK130" s="37"/>
      <c r="EHL130" s="37"/>
      <c r="EHM130" s="37"/>
      <c r="EHN130" s="37"/>
      <c r="EHO130" s="37"/>
      <c r="EHP130" s="37"/>
      <c r="EHQ130" s="37"/>
      <c r="EHR130" s="37"/>
      <c r="EHS130" s="37"/>
      <c r="EHT130" s="37"/>
      <c r="EHU130" s="37"/>
      <c r="EHV130" s="37"/>
      <c r="EHW130" s="37"/>
      <c r="EHX130" s="37"/>
      <c r="EHY130" s="37"/>
      <c r="EHZ130" s="37"/>
      <c r="EIA130" s="37"/>
      <c r="EIB130" s="37"/>
      <c r="EIC130" s="37"/>
      <c r="EID130" s="37"/>
      <c r="EIE130" s="37"/>
      <c r="EIF130" s="37"/>
      <c r="EIG130" s="37"/>
      <c r="EIH130" s="37"/>
      <c r="EII130" s="37"/>
      <c r="EIJ130" s="37"/>
      <c r="EIK130" s="37"/>
      <c r="EIL130" s="37"/>
      <c r="EIM130" s="37"/>
      <c r="EIN130" s="37"/>
      <c r="EIO130" s="37"/>
      <c r="EIP130" s="37"/>
      <c r="EIQ130" s="37"/>
      <c r="EIR130" s="37"/>
      <c r="EIS130" s="37"/>
      <c r="EIT130" s="37"/>
      <c r="EIU130" s="37"/>
      <c r="EIV130" s="37"/>
      <c r="EIW130" s="37"/>
      <c r="EIX130" s="37"/>
      <c r="EIY130" s="37"/>
      <c r="EIZ130" s="37"/>
      <c r="EJA130" s="37"/>
      <c r="EJB130" s="37"/>
      <c r="EJC130" s="37"/>
      <c r="EJD130" s="37"/>
      <c r="EJE130" s="37"/>
      <c r="EJF130" s="37"/>
      <c r="EJG130" s="37"/>
      <c r="EJH130" s="37"/>
      <c r="EJI130" s="37"/>
      <c r="EJJ130" s="37"/>
      <c r="EJK130" s="37"/>
      <c r="EJL130" s="37"/>
      <c r="EJM130" s="37"/>
      <c r="EJN130" s="37"/>
      <c r="EJO130" s="37"/>
      <c r="EJP130" s="37"/>
      <c r="EJQ130" s="37"/>
      <c r="EJR130" s="37"/>
      <c r="EJS130" s="37"/>
      <c r="EJT130" s="37"/>
      <c r="EJU130" s="37"/>
      <c r="EJV130" s="37"/>
      <c r="EJW130" s="37"/>
      <c r="EJX130" s="37"/>
      <c r="EJY130" s="37"/>
      <c r="EJZ130" s="37"/>
      <c r="EKA130" s="37"/>
      <c r="EKB130" s="37"/>
      <c r="EKC130" s="37"/>
      <c r="EKD130" s="37"/>
      <c r="EKE130" s="37"/>
      <c r="EKF130" s="37"/>
      <c r="EKG130" s="37"/>
      <c r="EKH130" s="37"/>
      <c r="EKI130" s="37"/>
      <c r="EKJ130" s="37"/>
      <c r="EKK130" s="37"/>
      <c r="EKL130" s="37"/>
      <c r="EKM130" s="37"/>
      <c r="EKN130" s="37"/>
      <c r="EKO130" s="37"/>
      <c r="EKP130" s="37"/>
      <c r="EKQ130" s="37"/>
      <c r="EKR130" s="37"/>
      <c r="EKS130" s="37"/>
      <c r="EKT130" s="37"/>
      <c r="EKU130" s="37"/>
      <c r="EKV130" s="37"/>
      <c r="EKW130" s="37"/>
      <c r="EKX130" s="37"/>
      <c r="EKY130" s="37"/>
      <c r="EKZ130" s="37"/>
      <c r="ELA130" s="37"/>
      <c r="ELB130" s="37"/>
      <c r="ELC130" s="37"/>
      <c r="ELD130" s="37"/>
      <c r="ELE130" s="37"/>
      <c r="ELF130" s="37"/>
      <c r="ELG130" s="37"/>
      <c r="ELH130" s="37"/>
      <c r="ELI130" s="37"/>
      <c r="ELJ130" s="37"/>
      <c r="ELK130" s="37"/>
      <c r="ELL130" s="37"/>
      <c r="ELM130" s="37"/>
      <c r="ELN130" s="37"/>
      <c r="ELO130" s="37"/>
      <c r="ELP130" s="37"/>
      <c r="ELQ130" s="37"/>
      <c r="ELR130" s="37"/>
      <c r="ELS130" s="37"/>
      <c r="ELT130" s="37"/>
      <c r="ELU130" s="37"/>
      <c r="ELV130" s="37"/>
      <c r="ELW130" s="37"/>
      <c r="ELX130" s="37"/>
      <c r="ELY130" s="37"/>
      <c r="ELZ130" s="37"/>
      <c r="EMA130" s="37"/>
      <c r="EMB130" s="37"/>
      <c r="EMC130" s="37"/>
      <c r="EMD130" s="37"/>
      <c r="EME130" s="37"/>
      <c r="EMF130" s="37"/>
      <c r="EMG130" s="37"/>
      <c r="EMH130" s="37"/>
      <c r="EMI130" s="37"/>
      <c r="EMJ130" s="37"/>
      <c r="EMK130" s="37"/>
      <c r="EML130" s="37"/>
      <c r="EMM130" s="37"/>
      <c r="EMN130" s="37"/>
      <c r="EMO130" s="37"/>
      <c r="EMP130" s="37"/>
      <c r="EMQ130" s="37"/>
      <c r="EMR130" s="37"/>
      <c r="EMS130" s="37"/>
      <c r="EMT130" s="37"/>
      <c r="EMU130" s="37"/>
      <c r="EMV130" s="37"/>
      <c r="EMW130" s="37"/>
      <c r="EMX130" s="37"/>
      <c r="EMY130" s="37"/>
      <c r="EMZ130" s="37"/>
      <c r="ENA130" s="37"/>
      <c r="ENB130" s="37"/>
      <c r="ENC130" s="37"/>
      <c r="END130" s="37"/>
      <c r="ENE130" s="37"/>
      <c r="ENF130" s="37"/>
      <c r="ENG130" s="37"/>
      <c r="ENH130" s="37"/>
      <c r="ENI130" s="37"/>
      <c r="ENJ130" s="37"/>
      <c r="ENK130" s="37"/>
      <c r="ENL130" s="37"/>
      <c r="ENM130" s="37"/>
      <c r="ENN130" s="37"/>
      <c r="ENO130" s="37"/>
      <c r="ENP130" s="37"/>
      <c r="ENQ130" s="37"/>
      <c r="ENR130" s="37"/>
      <c r="ENS130" s="37"/>
      <c r="ENT130" s="37"/>
      <c r="ENU130" s="37"/>
      <c r="ENV130" s="37"/>
      <c r="ENW130" s="37"/>
      <c r="ENX130" s="37"/>
      <c r="ENY130" s="37"/>
      <c r="ENZ130" s="37"/>
      <c r="EOA130" s="37"/>
      <c r="EOB130" s="37"/>
      <c r="EOC130" s="37"/>
      <c r="EOD130" s="37"/>
      <c r="EOE130" s="37"/>
      <c r="EOF130" s="37"/>
      <c r="EOG130" s="37"/>
      <c r="EOH130" s="37"/>
      <c r="EOI130" s="37"/>
      <c r="EOJ130" s="37"/>
      <c r="EOK130" s="37"/>
      <c r="EOL130" s="37"/>
      <c r="EOM130" s="37"/>
      <c r="EON130" s="37"/>
      <c r="EOO130" s="37"/>
      <c r="EOP130" s="37"/>
      <c r="EOQ130" s="37"/>
      <c r="EOR130" s="37"/>
      <c r="EOS130" s="37"/>
      <c r="EOT130" s="37"/>
      <c r="EOU130" s="37"/>
      <c r="EOV130" s="37"/>
      <c r="EOW130" s="37"/>
      <c r="EOX130" s="37"/>
      <c r="EOY130" s="37"/>
      <c r="EOZ130" s="37"/>
      <c r="EPA130" s="37"/>
      <c r="EPB130" s="37"/>
      <c r="EPC130" s="37"/>
      <c r="EPD130" s="37"/>
      <c r="EPE130" s="37"/>
      <c r="EPF130" s="37"/>
      <c r="EPG130" s="37"/>
      <c r="EPH130" s="37"/>
      <c r="EPI130" s="37"/>
      <c r="EPJ130" s="37"/>
      <c r="EPK130" s="37"/>
      <c r="EPL130" s="37"/>
      <c r="EPM130" s="37"/>
      <c r="EPN130" s="37"/>
      <c r="EPO130" s="37"/>
      <c r="EPP130" s="37"/>
      <c r="EPQ130" s="37"/>
      <c r="EPR130" s="37"/>
      <c r="EPS130" s="37"/>
      <c r="EPT130" s="37"/>
      <c r="EPU130" s="37"/>
      <c r="EPV130" s="37"/>
      <c r="EPW130" s="37"/>
      <c r="EPX130" s="37"/>
      <c r="EPY130" s="37"/>
      <c r="EPZ130" s="37"/>
      <c r="EQA130" s="37"/>
      <c r="EQB130" s="37"/>
      <c r="EQC130" s="37"/>
      <c r="EQD130" s="37"/>
      <c r="EQE130" s="37"/>
      <c r="EQF130" s="37"/>
      <c r="EQG130" s="37"/>
      <c r="EQH130" s="37"/>
      <c r="EQI130" s="37"/>
      <c r="EQJ130" s="37"/>
      <c r="EQK130" s="37"/>
      <c r="EQL130" s="37"/>
      <c r="EQM130" s="37"/>
      <c r="EQN130" s="37"/>
      <c r="EQO130" s="37"/>
      <c r="EQP130" s="37"/>
      <c r="EQQ130" s="37"/>
      <c r="EQR130" s="37"/>
      <c r="EQS130" s="37"/>
      <c r="EQT130" s="37"/>
      <c r="EQU130" s="37"/>
      <c r="EQV130" s="37"/>
      <c r="EQW130" s="37"/>
      <c r="EQX130" s="37"/>
      <c r="EQY130" s="37"/>
      <c r="EQZ130" s="37"/>
      <c r="ERA130" s="37"/>
      <c r="ERB130" s="37"/>
      <c r="ERC130" s="37"/>
      <c r="ERD130" s="37"/>
      <c r="ERE130" s="37"/>
      <c r="ERF130" s="37"/>
      <c r="ERG130" s="37"/>
      <c r="ERH130" s="37"/>
      <c r="ERI130" s="37"/>
      <c r="ERJ130" s="37"/>
      <c r="ERK130" s="37"/>
      <c r="ERL130" s="37"/>
      <c r="ERM130" s="37"/>
      <c r="ERN130" s="37"/>
      <c r="ERO130" s="37"/>
      <c r="ERP130" s="37"/>
      <c r="ERQ130" s="37"/>
      <c r="ERR130" s="37"/>
      <c r="ERS130" s="37"/>
      <c r="ERT130" s="37"/>
      <c r="ERU130" s="37"/>
      <c r="ERV130" s="37"/>
      <c r="ERW130" s="37"/>
      <c r="ERX130" s="37"/>
      <c r="ERY130" s="37"/>
      <c r="ERZ130" s="37"/>
      <c r="ESA130" s="37"/>
      <c r="ESB130" s="37"/>
      <c r="ESC130" s="37"/>
      <c r="ESD130" s="37"/>
      <c r="ESE130" s="37"/>
      <c r="ESF130" s="37"/>
      <c r="ESG130" s="37"/>
      <c r="ESH130" s="37"/>
      <c r="ESI130" s="37"/>
      <c r="ESJ130" s="37"/>
      <c r="ESK130" s="37"/>
      <c r="ESL130" s="37"/>
      <c r="ESM130" s="37"/>
      <c r="ESN130" s="37"/>
      <c r="ESO130" s="37"/>
      <c r="ESP130" s="37"/>
      <c r="ESQ130" s="37"/>
      <c r="ESR130" s="37"/>
      <c r="ESS130" s="37"/>
      <c r="EST130" s="37"/>
      <c r="ESU130" s="37"/>
      <c r="ESV130" s="37"/>
      <c r="ESW130" s="37"/>
      <c r="ESX130" s="37"/>
      <c r="ESY130" s="37"/>
      <c r="ESZ130" s="37"/>
      <c r="ETA130" s="37"/>
      <c r="ETB130" s="37"/>
      <c r="ETC130" s="37"/>
      <c r="ETD130" s="37"/>
      <c r="ETE130" s="37"/>
      <c r="ETF130" s="37"/>
      <c r="ETG130" s="37"/>
      <c r="ETH130" s="37"/>
      <c r="ETI130" s="37"/>
      <c r="ETJ130" s="37"/>
      <c r="ETK130" s="37"/>
      <c r="ETL130" s="37"/>
      <c r="ETM130" s="37"/>
      <c r="ETN130" s="37"/>
      <c r="ETO130" s="37"/>
      <c r="ETP130" s="37"/>
      <c r="ETQ130" s="37"/>
      <c r="ETR130" s="37"/>
      <c r="ETS130" s="37"/>
      <c r="ETT130" s="37"/>
      <c r="ETU130" s="37"/>
      <c r="ETV130" s="37"/>
      <c r="ETW130" s="37"/>
      <c r="ETX130" s="37"/>
      <c r="ETY130" s="37"/>
      <c r="ETZ130" s="37"/>
      <c r="EUA130" s="37"/>
      <c r="EUB130" s="37"/>
      <c r="EUC130" s="37"/>
      <c r="EUD130" s="37"/>
      <c r="EUE130" s="37"/>
      <c r="EUF130" s="37"/>
      <c r="EUG130" s="37"/>
      <c r="EUH130" s="37"/>
      <c r="EUI130" s="37"/>
      <c r="EUJ130" s="37"/>
      <c r="EUK130" s="37"/>
      <c r="EUL130" s="37"/>
      <c r="EUM130" s="37"/>
      <c r="EUN130" s="37"/>
      <c r="EUO130" s="37"/>
      <c r="EUP130" s="37"/>
      <c r="EUQ130" s="37"/>
      <c r="EUR130" s="37"/>
      <c r="EUS130" s="37"/>
      <c r="EUT130" s="37"/>
      <c r="EUU130" s="37"/>
      <c r="EUV130" s="37"/>
      <c r="EUW130" s="37"/>
      <c r="EUX130" s="37"/>
      <c r="EUY130" s="37"/>
      <c r="EUZ130" s="37"/>
      <c r="EVA130" s="37"/>
      <c r="EVB130" s="37"/>
      <c r="EVC130" s="37"/>
      <c r="EVD130" s="37"/>
      <c r="EVE130" s="37"/>
      <c r="EVF130" s="37"/>
      <c r="EVG130" s="37"/>
      <c r="EVH130" s="37"/>
      <c r="EVI130" s="37"/>
      <c r="EVJ130" s="37"/>
      <c r="EVK130" s="37"/>
      <c r="EVL130" s="37"/>
      <c r="EVM130" s="37"/>
      <c r="EVN130" s="37"/>
      <c r="EVO130" s="37"/>
      <c r="EVP130" s="37"/>
      <c r="EVQ130" s="37"/>
      <c r="EVR130" s="37"/>
      <c r="EVS130" s="37"/>
      <c r="EVT130" s="37"/>
      <c r="EVU130" s="37"/>
      <c r="EVV130" s="37"/>
      <c r="EVW130" s="37"/>
      <c r="EVX130" s="37"/>
      <c r="EVY130" s="37"/>
      <c r="EVZ130" s="37"/>
      <c r="EWA130" s="37"/>
      <c r="EWB130" s="37"/>
      <c r="EWC130" s="37"/>
      <c r="EWD130" s="37"/>
      <c r="EWE130" s="37"/>
      <c r="EWF130" s="37"/>
      <c r="EWG130" s="37"/>
      <c r="EWH130" s="37"/>
      <c r="EWI130" s="37"/>
      <c r="EWJ130" s="37"/>
      <c r="EWK130" s="37"/>
      <c r="EWL130" s="37"/>
      <c r="EWM130" s="37"/>
      <c r="EWN130" s="37"/>
      <c r="EWO130" s="37"/>
      <c r="EWP130" s="37"/>
      <c r="EWQ130" s="37"/>
      <c r="EWR130" s="37"/>
      <c r="EWS130" s="37"/>
      <c r="EWT130" s="37"/>
      <c r="EWU130" s="37"/>
      <c r="EWV130" s="37"/>
      <c r="EWW130" s="37"/>
      <c r="EWX130" s="37"/>
      <c r="EWY130" s="37"/>
      <c r="EWZ130" s="37"/>
      <c r="EXA130" s="37"/>
      <c r="EXB130" s="37"/>
      <c r="EXC130" s="37"/>
      <c r="EXD130" s="37"/>
      <c r="EXE130" s="37"/>
      <c r="EXF130" s="37"/>
      <c r="EXG130" s="37"/>
      <c r="EXH130" s="37"/>
      <c r="EXI130" s="37"/>
      <c r="EXJ130" s="37"/>
      <c r="EXK130" s="37"/>
      <c r="EXL130" s="37"/>
      <c r="EXM130" s="37"/>
      <c r="EXN130" s="37"/>
      <c r="EXO130" s="37"/>
      <c r="EXP130" s="37"/>
      <c r="EXQ130" s="37"/>
      <c r="EXR130" s="37"/>
      <c r="EXS130" s="37"/>
      <c r="EXT130" s="37"/>
      <c r="EXU130" s="37"/>
      <c r="EXV130" s="37"/>
      <c r="EXW130" s="37"/>
      <c r="EXX130" s="37"/>
      <c r="EXY130" s="37"/>
      <c r="EXZ130" s="37"/>
      <c r="EYA130" s="37"/>
      <c r="EYB130" s="37"/>
      <c r="EYC130" s="37"/>
      <c r="EYD130" s="37"/>
      <c r="EYE130" s="37"/>
      <c r="EYF130" s="37"/>
      <c r="EYG130" s="37"/>
      <c r="EYH130" s="37"/>
      <c r="EYI130" s="37"/>
      <c r="EYJ130" s="37"/>
      <c r="EYK130" s="37"/>
      <c r="EYL130" s="37"/>
      <c r="EYM130" s="37"/>
      <c r="EYN130" s="37"/>
      <c r="EYO130" s="37"/>
      <c r="EYP130" s="37"/>
      <c r="EYQ130" s="37"/>
      <c r="EYR130" s="37"/>
      <c r="EYS130" s="37"/>
      <c r="EYT130" s="37"/>
      <c r="EYU130" s="37"/>
      <c r="EYV130" s="37"/>
      <c r="EYW130" s="37"/>
      <c r="EYX130" s="37"/>
      <c r="EYY130" s="37"/>
      <c r="EYZ130" s="37"/>
      <c r="EZA130" s="37"/>
      <c r="EZB130" s="37"/>
      <c r="EZC130" s="37"/>
      <c r="EZD130" s="37"/>
      <c r="EZE130" s="37"/>
      <c r="EZF130" s="37"/>
      <c r="EZG130" s="37"/>
      <c r="EZH130" s="37"/>
      <c r="EZI130" s="37"/>
      <c r="EZJ130" s="37"/>
      <c r="EZK130" s="37"/>
      <c r="EZL130" s="37"/>
      <c r="EZM130" s="37"/>
      <c r="EZN130" s="37"/>
      <c r="EZO130" s="37"/>
      <c r="EZP130" s="37"/>
      <c r="EZQ130" s="37"/>
      <c r="EZR130" s="37"/>
      <c r="EZS130" s="37"/>
      <c r="EZT130" s="37"/>
      <c r="EZU130" s="37"/>
      <c r="EZV130" s="37"/>
      <c r="EZW130" s="37"/>
      <c r="EZX130" s="37"/>
      <c r="EZY130" s="37"/>
      <c r="EZZ130" s="37"/>
      <c r="FAA130" s="37"/>
      <c r="FAB130" s="37"/>
      <c r="FAC130" s="37"/>
      <c r="FAD130" s="37"/>
      <c r="FAE130" s="37"/>
      <c r="FAF130" s="37"/>
      <c r="FAG130" s="37"/>
      <c r="FAH130" s="37"/>
      <c r="FAI130" s="37"/>
      <c r="FAJ130" s="37"/>
      <c r="FAK130" s="37"/>
      <c r="FAL130" s="37"/>
      <c r="FAM130" s="37"/>
      <c r="FAN130" s="37"/>
      <c r="FAO130" s="37"/>
      <c r="FAP130" s="37"/>
      <c r="FAQ130" s="37"/>
      <c r="FAR130" s="37"/>
      <c r="FAS130" s="37"/>
      <c r="FAT130" s="37"/>
      <c r="FAU130" s="37"/>
      <c r="FAV130" s="37"/>
      <c r="FAW130" s="37"/>
      <c r="FAX130" s="37"/>
      <c r="FAY130" s="37"/>
      <c r="FAZ130" s="37"/>
      <c r="FBA130" s="37"/>
      <c r="FBB130" s="37"/>
      <c r="FBC130" s="37"/>
      <c r="FBD130" s="37"/>
      <c r="FBE130" s="37"/>
      <c r="FBF130" s="37"/>
      <c r="FBG130" s="37"/>
      <c r="FBH130" s="37"/>
      <c r="FBI130" s="37"/>
      <c r="FBJ130" s="37"/>
      <c r="FBK130" s="37"/>
      <c r="FBL130" s="37"/>
      <c r="FBM130" s="37"/>
      <c r="FBN130" s="37"/>
      <c r="FBO130" s="37"/>
      <c r="FBP130" s="37"/>
      <c r="FBQ130" s="37"/>
      <c r="FBR130" s="37"/>
      <c r="FBS130" s="37"/>
      <c r="FBT130" s="37"/>
      <c r="FBU130" s="37"/>
      <c r="FBV130" s="37"/>
      <c r="FBW130" s="37"/>
      <c r="FBX130" s="37"/>
      <c r="FBY130" s="37"/>
      <c r="FBZ130" s="37"/>
      <c r="FCA130" s="37"/>
      <c r="FCB130" s="37"/>
      <c r="FCC130" s="37"/>
      <c r="FCD130" s="37"/>
      <c r="FCE130" s="37"/>
      <c r="FCF130" s="37"/>
      <c r="FCG130" s="37"/>
      <c r="FCH130" s="37"/>
      <c r="FCI130" s="37"/>
      <c r="FCJ130" s="37"/>
      <c r="FCK130" s="37"/>
      <c r="FCL130" s="37"/>
      <c r="FCM130" s="37"/>
      <c r="FCN130" s="37"/>
      <c r="FCO130" s="37"/>
      <c r="FCP130" s="37"/>
      <c r="FCQ130" s="37"/>
      <c r="FCR130" s="37"/>
      <c r="FCS130" s="37"/>
      <c r="FCT130" s="37"/>
      <c r="FCU130" s="37"/>
      <c r="FCV130" s="37"/>
      <c r="FCW130" s="37"/>
      <c r="FCX130" s="37"/>
      <c r="FCY130" s="37"/>
      <c r="FCZ130" s="37"/>
      <c r="FDA130" s="37"/>
      <c r="FDB130" s="37"/>
      <c r="FDC130" s="37"/>
      <c r="FDD130" s="37"/>
      <c r="FDE130" s="37"/>
      <c r="FDF130" s="37"/>
      <c r="FDG130" s="37"/>
      <c r="FDH130" s="37"/>
      <c r="FDI130" s="37"/>
      <c r="FDJ130" s="37"/>
      <c r="FDK130" s="37"/>
      <c r="FDL130" s="37"/>
      <c r="FDM130" s="37"/>
      <c r="FDN130" s="37"/>
      <c r="FDO130" s="37"/>
      <c r="FDP130" s="37"/>
      <c r="FDQ130" s="37"/>
      <c r="FDR130" s="37"/>
      <c r="FDS130" s="37"/>
      <c r="FDT130" s="37"/>
      <c r="FDU130" s="37"/>
      <c r="FDV130" s="37"/>
      <c r="FDW130" s="37"/>
      <c r="FDX130" s="37"/>
      <c r="FDY130" s="37"/>
      <c r="FDZ130" s="37"/>
      <c r="FEA130" s="37"/>
      <c r="FEB130" s="37"/>
      <c r="FEC130" s="37"/>
      <c r="FED130" s="37"/>
      <c r="FEE130" s="37"/>
      <c r="FEF130" s="37"/>
      <c r="FEG130" s="37"/>
      <c r="FEH130" s="37"/>
      <c r="FEI130" s="37"/>
      <c r="FEJ130" s="37"/>
      <c r="FEK130" s="37"/>
      <c r="FEL130" s="37"/>
      <c r="FEM130" s="37"/>
      <c r="FEN130" s="37"/>
      <c r="FEO130" s="37"/>
      <c r="FEP130" s="37"/>
      <c r="FEQ130" s="37"/>
      <c r="FER130" s="37"/>
      <c r="FES130" s="37"/>
      <c r="FET130" s="37"/>
      <c r="FEU130" s="37"/>
      <c r="FEV130" s="37"/>
      <c r="FEW130" s="37"/>
      <c r="FEX130" s="37"/>
      <c r="FEY130" s="37"/>
      <c r="FEZ130" s="37"/>
      <c r="FFA130" s="37"/>
      <c r="FFB130" s="37"/>
      <c r="FFC130" s="37"/>
      <c r="FFD130" s="37"/>
      <c r="FFE130" s="37"/>
      <c r="FFF130" s="37"/>
      <c r="FFG130" s="37"/>
      <c r="FFH130" s="37"/>
      <c r="FFI130" s="37"/>
      <c r="FFJ130" s="37"/>
      <c r="FFK130" s="37"/>
      <c r="FFL130" s="37"/>
      <c r="FFM130" s="37"/>
      <c r="FFN130" s="37"/>
      <c r="FFO130" s="37"/>
      <c r="FFP130" s="37"/>
      <c r="FFQ130" s="37"/>
      <c r="FFR130" s="37"/>
      <c r="FFS130" s="37"/>
      <c r="FFT130" s="37"/>
      <c r="FFU130" s="37"/>
      <c r="FFV130" s="37"/>
      <c r="FFW130" s="37"/>
      <c r="FFX130" s="37"/>
      <c r="FFY130" s="37"/>
      <c r="FFZ130" s="37"/>
      <c r="FGA130" s="37"/>
      <c r="FGB130" s="37"/>
      <c r="FGC130" s="37"/>
      <c r="FGD130" s="37"/>
      <c r="FGE130" s="37"/>
      <c r="FGF130" s="37"/>
      <c r="FGG130" s="37"/>
      <c r="FGH130" s="37"/>
      <c r="FGI130" s="37"/>
      <c r="FGJ130" s="37"/>
      <c r="FGK130" s="37"/>
      <c r="FGL130" s="37"/>
      <c r="FGM130" s="37"/>
      <c r="FGN130" s="37"/>
      <c r="FGO130" s="37"/>
      <c r="FGP130" s="37"/>
      <c r="FGQ130" s="37"/>
      <c r="FGR130" s="37"/>
      <c r="FGS130" s="37"/>
      <c r="FGT130" s="37"/>
      <c r="FGU130" s="37"/>
      <c r="FGV130" s="37"/>
      <c r="FGW130" s="37"/>
      <c r="FGX130" s="37"/>
      <c r="FGY130" s="37"/>
      <c r="FGZ130" s="37"/>
      <c r="FHA130" s="37"/>
      <c r="FHB130" s="37"/>
      <c r="FHC130" s="37"/>
      <c r="FHD130" s="37"/>
      <c r="FHE130" s="37"/>
      <c r="FHF130" s="37"/>
      <c r="FHG130" s="37"/>
      <c r="FHH130" s="37"/>
      <c r="FHI130" s="37"/>
      <c r="FHJ130" s="37"/>
      <c r="FHK130" s="37"/>
      <c r="FHL130" s="37"/>
      <c r="FHM130" s="37"/>
      <c r="FHN130" s="37"/>
      <c r="FHO130" s="37"/>
      <c r="FHP130" s="37"/>
      <c r="FHQ130" s="37"/>
      <c r="FHR130" s="37"/>
      <c r="FHS130" s="37"/>
      <c r="FHT130" s="37"/>
      <c r="FHU130" s="37"/>
      <c r="FHV130" s="37"/>
      <c r="FHW130" s="37"/>
      <c r="FHX130" s="37"/>
      <c r="FHY130" s="37"/>
      <c r="FHZ130" s="37"/>
      <c r="FIA130" s="37"/>
      <c r="FIB130" s="37"/>
      <c r="FIC130" s="37"/>
      <c r="FID130" s="37"/>
      <c r="FIE130" s="37"/>
      <c r="FIF130" s="37"/>
      <c r="FIG130" s="37"/>
      <c r="FIH130" s="37"/>
      <c r="FII130" s="37"/>
      <c r="FIJ130" s="37"/>
      <c r="FIK130" s="37"/>
      <c r="FIL130" s="37"/>
      <c r="FIM130" s="37"/>
      <c r="FIN130" s="37"/>
      <c r="FIO130" s="37"/>
      <c r="FIP130" s="37"/>
      <c r="FIQ130" s="37"/>
      <c r="FIR130" s="37"/>
      <c r="FIS130" s="37"/>
      <c r="FIT130" s="37"/>
      <c r="FIU130" s="37"/>
      <c r="FIV130" s="37"/>
      <c r="FIW130" s="37"/>
      <c r="FIX130" s="37"/>
      <c r="FIY130" s="37"/>
      <c r="FIZ130" s="37"/>
      <c r="FJA130" s="37"/>
      <c r="FJB130" s="37"/>
      <c r="FJC130" s="37"/>
      <c r="FJD130" s="37"/>
      <c r="FJE130" s="37"/>
      <c r="FJF130" s="37"/>
      <c r="FJG130" s="37"/>
      <c r="FJH130" s="37"/>
      <c r="FJI130" s="37"/>
      <c r="FJJ130" s="37"/>
      <c r="FJK130" s="37"/>
      <c r="FJL130" s="37"/>
      <c r="FJM130" s="37"/>
      <c r="FJN130" s="37"/>
      <c r="FJO130" s="37"/>
      <c r="FJP130" s="37"/>
      <c r="FJQ130" s="37"/>
      <c r="FJR130" s="37"/>
      <c r="FJS130" s="37"/>
      <c r="FJT130" s="37"/>
      <c r="FJU130" s="37"/>
      <c r="FJV130" s="37"/>
      <c r="FJW130" s="37"/>
      <c r="FJX130" s="37"/>
      <c r="FJY130" s="37"/>
      <c r="FJZ130" s="37"/>
      <c r="FKA130" s="37"/>
      <c r="FKB130" s="37"/>
      <c r="FKC130" s="37"/>
      <c r="FKD130" s="37"/>
      <c r="FKE130" s="37"/>
      <c r="FKF130" s="37"/>
      <c r="FKG130" s="37"/>
      <c r="FKH130" s="37"/>
      <c r="FKI130" s="37"/>
      <c r="FKJ130" s="37"/>
      <c r="FKK130" s="37"/>
      <c r="FKL130" s="37"/>
      <c r="FKM130" s="37"/>
      <c r="FKN130" s="37"/>
      <c r="FKO130" s="37"/>
      <c r="FKP130" s="37"/>
      <c r="FKQ130" s="37"/>
      <c r="FKR130" s="37"/>
      <c r="FKS130" s="37"/>
      <c r="FKT130" s="37"/>
      <c r="FKU130" s="37"/>
      <c r="FKV130" s="37"/>
      <c r="FKW130" s="37"/>
      <c r="FKX130" s="37"/>
      <c r="FKY130" s="37"/>
      <c r="FKZ130" s="37"/>
      <c r="FLA130" s="37"/>
      <c r="FLB130" s="37"/>
      <c r="FLC130" s="37"/>
      <c r="FLD130" s="37"/>
      <c r="FLE130" s="37"/>
      <c r="FLF130" s="37"/>
      <c r="FLG130" s="37"/>
      <c r="FLH130" s="37"/>
      <c r="FLI130" s="37"/>
      <c r="FLJ130" s="37"/>
      <c r="FLK130" s="37"/>
      <c r="FLL130" s="37"/>
      <c r="FLM130" s="37"/>
      <c r="FLN130" s="37"/>
      <c r="FLO130" s="37"/>
      <c r="FLP130" s="37"/>
      <c r="FLQ130" s="37"/>
      <c r="FLR130" s="37"/>
      <c r="FLS130" s="37"/>
      <c r="FLT130" s="37"/>
      <c r="FLU130" s="37"/>
      <c r="FLV130" s="37"/>
      <c r="FLW130" s="37"/>
      <c r="FLX130" s="37"/>
      <c r="FLY130" s="37"/>
      <c r="FLZ130" s="37"/>
      <c r="FMA130" s="37"/>
      <c r="FMB130" s="37"/>
      <c r="FMC130" s="37"/>
      <c r="FMD130" s="37"/>
      <c r="FME130" s="37"/>
      <c r="FMF130" s="37"/>
      <c r="FMG130" s="37"/>
      <c r="FMH130" s="37"/>
      <c r="FMI130" s="37"/>
      <c r="FMJ130" s="37"/>
      <c r="FMK130" s="37"/>
      <c r="FML130" s="37"/>
      <c r="FMM130" s="37"/>
      <c r="FMN130" s="37"/>
      <c r="FMO130" s="37"/>
      <c r="FMP130" s="37"/>
      <c r="FMQ130" s="37"/>
      <c r="FMR130" s="37"/>
      <c r="FMS130" s="37"/>
      <c r="FMT130" s="37"/>
      <c r="FMU130" s="37"/>
      <c r="FMV130" s="37"/>
      <c r="FMW130" s="37"/>
      <c r="FMX130" s="37"/>
      <c r="FMY130" s="37"/>
      <c r="FMZ130" s="37"/>
      <c r="FNA130" s="37"/>
      <c r="FNB130" s="37"/>
      <c r="FNC130" s="37"/>
      <c r="FND130" s="37"/>
      <c r="FNE130" s="37"/>
      <c r="FNF130" s="37"/>
      <c r="FNG130" s="37"/>
      <c r="FNH130" s="37"/>
      <c r="FNI130" s="37"/>
      <c r="FNJ130" s="37"/>
      <c r="FNK130" s="37"/>
      <c r="FNL130" s="37"/>
      <c r="FNM130" s="37"/>
      <c r="FNN130" s="37"/>
      <c r="FNO130" s="37"/>
      <c r="FNP130" s="37"/>
      <c r="FNQ130" s="37"/>
      <c r="FNR130" s="37"/>
      <c r="FNS130" s="37"/>
      <c r="FNT130" s="37"/>
      <c r="FNU130" s="37"/>
      <c r="FNV130" s="37"/>
      <c r="FNW130" s="37"/>
      <c r="FNX130" s="37"/>
      <c r="FNY130" s="37"/>
      <c r="FNZ130" s="37"/>
      <c r="FOA130" s="37"/>
      <c r="FOB130" s="37"/>
      <c r="FOC130" s="37"/>
      <c r="FOD130" s="37"/>
      <c r="FOE130" s="37"/>
      <c r="FOF130" s="37"/>
      <c r="FOG130" s="37"/>
      <c r="FOH130" s="37"/>
      <c r="FOI130" s="37"/>
      <c r="FOJ130" s="37"/>
      <c r="FOK130" s="37"/>
      <c r="FOL130" s="37"/>
      <c r="FOM130" s="37"/>
      <c r="FON130" s="37"/>
      <c r="FOO130" s="37"/>
      <c r="FOP130" s="37"/>
      <c r="FOQ130" s="37"/>
      <c r="FOR130" s="37"/>
      <c r="FOS130" s="37"/>
      <c r="FOT130" s="37"/>
      <c r="FOU130" s="37"/>
      <c r="FOV130" s="37"/>
      <c r="FOW130" s="37"/>
      <c r="FOX130" s="37"/>
      <c r="FOY130" s="37"/>
      <c r="FOZ130" s="37"/>
      <c r="FPA130" s="37"/>
      <c r="FPB130" s="37"/>
      <c r="FPC130" s="37"/>
      <c r="FPD130" s="37"/>
      <c r="FPE130" s="37"/>
      <c r="FPF130" s="37"/>
      <c r="FPG130" s="37"/>
      <c r="FPH130" s="37"/>
      <c r="FPI130" s="37"/>
      <c r="FPJ130" s="37"/>
      <c r="FPK130" s="37"/>
      <c r="FPL130" s="37"/>
      <c r="FPM130" s="37"/>
      <c r="FPN130" s="37"/>
      <c r="FPO130" s="37"/>
      <c r="FPP130" s="37"/>
      <c r="FPQ130" s="37"/>
      <c r="FPR130" s="37"/>
      <c r="FPS130" s="37"/>
      <c r="FPT130" s="37"/>
      <c r="FPU130" s="37"/>
      <c r="FPV130" s="37"/>
      <c r="FPW130" s="37"/>
      <c r="FPX130" s="37"/>
      <c r="FPY130" s="37"/>
      <c r="FPZ130" s="37"/>
      <c r="FQA130" s="37"/>
      <c r="FQB130" s="37"/>
      <c r="FQC130" s="37"/>
      <c r="FQD130" s="37"/>
      <c r="FQE130" s="37"/>
      <c r="FQF130" s="37"/>
      <c r="FQG130" s="37"/>
      <c r="FQH130" s="37"/>
      <c r="FQI130" s="37"/>
      <c r="FQJ130" s="37"/>
      <c r="FQK130" s="37"/>
      <c r="FQL130" s="37"/>
      <c r="FQM130" s="37"/>
      <c r="FQN130" s="37"/>
      <c r="FQO130" s="37"/>
      <c r="FQP130" s="37"/>
      <c r="FQQ130" s="37"/>
      <c r="FQR130" s="37"/>
      <c r="FQS130" s="37"/>
      <c r="FQT130" s="37"/>
      <c r="FQU130" s="37"/>
      <c r="FQV130" s="37"/>
      <c r="FQW130" s="37"/>
      <c r="FQX130" s="37"/>
      <c r="FQY130" s="37"/>
      <c r="FQZ130" s="37"/>
      <c r="FRA130" s="37"/>
      <c r="FRB130" s="37"/>
      <c r="FRC130" s="37"/>
      <c r="FRD130" s="37"/>
      <c r="FRE130" s="37"/>
      <c r="FRF130" s="37"/>
      <c r="FRG130" s="37"/>
      <c r="FRH130" s="37"/>
      <c r="FRI130" s="37"/>
      <c r="FRJ130" s="37"/>
      <c r="FRK130" s="37"/>
      <c r="FRL130" s="37"/>
      <c r="FRM130" s="37"/>
      <c r="FRN130" s="37"/>
      <c r="FRO130" s="37"/>
      <c r="FRP130" s="37"/>
      <c r="FRQ130" s="37"/>
      <c r="FRR130" s="37"/>
      <c r="FRS130" s="37"/>
      <c r="FRT130" s="37"/>
      <c r="FRU130" s="37"/>
      <c r="FRV130" s="37"/>
      <c r="FRW130" s="37"/>
      <c r="FRX130" s="37"/>
      <c r="FRY130" s="37"/>
      <c r="FRZ130" s="37"/>
      <c r="FSA130" s="37"/>
      <c r="FSB130" s="37"/>
      <c r="FSC130" s="37"/>
      <c r="FSD130" s="37"/>
      <c r="FSE130" s="37"/>
      <c r="FSF130" s="37"/>
      <c r="FSG130" s="37"/>
      <c r="FSH130" s="37"/>
      <c r="FSI130" s="37"/>
      <c r="FSJ130" s="37"/>
      <c r="FSK130" s="37"/>
      <c r="FSL130" s="37"/>
      <c r="FSM130" s="37"/>
      <c r="FSN130" s="37"/>
      <c r="FSO130" s="37"/>
      <c r="FSP130" s="37"/>
      <c r="FSQ130" s="37"/>
      <c r="FSR130" s="37"/>
      <c r="FSS130" s="37"/>
      <c r="FST130" s="37"/>
      <c r="FSU130" s="37"/>
      <c r="FSV130" s="37"/>
      <c r="FSW130" s="37"/>
      <c r="FSX130" s="37"/>
      <c r="FSY130" s="37"/>
      <c r="FSZ130" s="37"/>
      <c r="FTA130" s="37"/>
      <c r="FTB130" s="37"/>
      <c r="FTC130" s="37"/>
      <c r="FTD130" s="37"/>
      <c r="FTE130" s="37"/>
      <c r="FTF130" s="37"/>
      <c r="FTG130" s="37"/>
      <c r="FTH130" s="37"/>
      <c r="FTI130" s="37"/>
      <c r="FTJ130" s="37"/>
      <c r="FTK130" s="37"/>
      <c r="FTL130" s="37"/>
      <c r="FTM130" s="37"/>
      <c r="FTN130" s="37"/>
      <c r="FTO130" s="37"/>
      <c r="FTP130" s="37"/>
      <c r="FTQ130" s="37"/>
      <c r="FTR130" s="37"/>
      <c r="FTS130" s="37"/>
      <c r="FTT130" s="37"/>
      <c r="FTU130" s="37"/>
      <c r="FTV130" s="37"/>
      <c r="FTW130" s="37"/>
      <c r="FTX130" s="37"/>
      <c r="FTY130" s="37"/>
      <c r="FTZ130" s="37"/>
      <c r="FUA130" s="37"/>
      <c r="FUB130" s="37"/>
      <c r="FUC130" s="37"/>
      <c r="FUD130" s="37"/>
      <c r="FUE130" s="37"/>
      <c r="FUF130" s="37"/>
      <c r="FUG130" s="37"/>
      <c r="FUH130" s="37"/>
      <c r="FUI130" s="37"/>
      <c r="FUJ130" s="37"/>
      <c r="FUK130" s="37"/>
      <c r="FUL130" s="37"/>
      <c r="FUM130" s="37"/>
      <c r="FUN130" s="37"/>
      <c r="FUO130" s="37"/>
      <c r="FUP130" s="37"/>
      <c r="FUQ130" s="37"/>
      <c r="FUR130" s="37"/>
      <c r="FUS130" s="37"/>
      <c r="FUT130" s="37"/>
      <c r="FUU130" s="37"/>
      <c r="FUV130" s="37"/>
      <c r="FUW130" s="37"/>
      <c r="FUX130" s="37"/>
      <c r="FUY130" s="37"/>
      <c r="FUZ130" s="37"/>
      <c r="FVA130" s="37"/>
      <c r="FVB130" s="37"/>
      <c r="FVC130" s="37"/>
      <c r="FVD130" s="37"/>
      <c r="FVE130" s="37"/>
      <c r="FVF130" s="37"/>
      <c r="FVG130" s="37"/>
      <c r="FVH130" s="37"/>
      <c r="FVI130" s="37"/>
      <c r="FVJ130" s="37"/>
      <c r="FVK130" s="37"/>
      <c r="FVL130" s="37"/>
      <c r="FVM130" s="37"/>
      <c r="FVN130" s="37"/>
      <c r="FVO130" s="37"/>
      <c r="FVP130" s="37"/>
      <c r="FVQ130" s="37"/>
      <c r="FVR130" s="37"/>
      <c r="FVS130" s="37"/>
      <c r="FVT130" s="37"/>
      <c r="FVU130" s="37"/>
      <c r="FVV130" s="37"/>
      <c r="FVW130" s="37"/>
      <c r="FVX130" s="37"/>
      <c r="FVY130" s="37"/>
      <c r="FVZ130" s="37"/>
      <c r="FWA130" s="37"/>
      <c r="FWB130" s="37"/>
      <c r="FWC130" s="37"/>
      <c r="FWD130" s="37"/>
      <c r="FWE130" s="37"/>
      <c r="FWF130" s="37"/>
      <c r="FWG130" s="37"/>
      <c r="FWH130" s="37"/>
      <c r="FWI130" s="37"/>
      <c r="FWJ130" s="37"/>
      <c r="FWK130" s="37"/>
      <c r="FWL130" s="37"/>
      <c r="FWM130" s="37"/>
      <c r="FWN130" s="37"/>
      <c r="FWO130" s="37"/>
      <c r="FWP130" s="37"/>
      <c r="FWQ130" s="37"/>
      <c r="FWR130" s="37"/>
      <c r="FWS130" s="37"/>
      <c r="FWT130" s="37"/>
      <c r="FWU130" s="37"/>
      <c r="FWV130" s="37"/>
      <c r="FWW130" s="37"/>
      <c r="FWX130" s="37"/>
      <c r="FWY130" s="37"/>
      <c r="FWZ130" s="37"/>
      <c r="FXA130" s="37"/>
      <c r="FXB130" s="37"/>
      <c r="FXC130" s="37"/>
      <c r="FXD130" s="37"/>
      <c r="FXE130" s="37"/>
      <c r="FXF130" s="37"/>
      <c r="FXG130" s="37"/>
      <c r="FXH130" s="37"/>
      <c r="FXI130" s="37"/>
      <c r="FXJ130" s="37"/>
      <c r="FXK130" s="37"/>
      <c r="FXL130" s="37"/>
      <c r="FXM130" s="37"/>
      <c r="FXN130" s="37"/>
      <c r="FXO130" s="37"/>
      <c r="FXP130" s="37"/>
      <c r="FXQ130" s="37"/>
      <c r="FXR130" s="37"/>
      <c r="FXS130" s="37"/>
      <c r="FXT130" s="37"/>
      <c r="FXU130" s="37"/>
      <c r="FXV130" s="37"/>
      <c r="FXW130" s="37"/>
      <c r="FXX130" s="37"/>
      <c r="FXY130" s="37"/>
      <c r="FXZ130" s="37"/>
      <c r="FYA130" s="37"/>
      <c r="FYB130" s="37"/>
      <c r="FYC130" s="37"/>
      <c r="FYD130" s="37"/>
      <c r="FYE130" s="37"/>
      <c r="FYF130" s="37"/>
      <c r="FYG130" s="37"/>
      <c r="FYH130" s="37"/>
      <c r="FYI130" s="37"/>
      <c r="FYJ130" s="37"/>
      <c r="FYK130" s="37"/>
      <c r="FYL130" s="37"/>
      <c r="FYM130" s="37"/>
      <c r="FYN130" s="37"/>
      <c r="FYO130" s="37"/>
      <c r="FYP130" s="37"/>
      <c r="FYQ130" s="37"/>
      <c r="FYR130" s="37"/>
      <c r="FYS130" s="37"/>
      <c r="FYT130" s="37"/>
      <c r="FYU130" s="37"/>
      <c r="FYV130" s="37"/>
      <c r="FYW130" s="37"/>
      <c r="FYX130" s="37"/>
      <c r="FYY130" s="37"/>
      <c r="FYZ130" s="37"/>
      <c r="FZA130" s="37"/>
      <c r="FZB130" s="37"/>
      <c r="FZC130" s="37"/>
      <c r="FZD130" s="37"/>
      <c r="FZE130" s="37"/>
      <c r="FZF130" s="37"/>
      <c r="FZG130" s="37"/>
      <c r="FZH130" s="37"/>
      <c r="FZI130" s="37"/>
      <c r="FZJ130" s="37"/>
      <c r="FZK130" s="37"/>
      <c r="FZL130" s="37"/>
      <c r="FZM130" s="37"/>
      <c r="FZN130" s="37"/>
      <c r="FZO130" s="37"/>
      <c r="FZP130" s="37"/>
      <c r="FZQ130" s="37"/>
      <c r="FZR130" s="37"/>
      <c r="FZS130" s="37"/>
      <c r="FZT130" s="37"/>
      <c r="FZU130" s="37"/>
      <c r="FZV130" s="37"/>
      <c r="FZW130" s="37"/>
      <c r="FZX130" s="37"/>
      <c r="FZY130" s="37"/>
      <c r="FZZ130" s="37"/>
      <c r="GAA130" s="37"/>
      <c r="GAB130" s="37"/>
      <c r="GAC130" s="37"/>
      <c r="GAD130" s="37"/>
      <c r="GAE130" s="37"/>
      <c r="GAF130" s="37"/>
      <c r="GAG130" s="37"/>
      <c r="GAH130" s="37"/>
      <c r="GAI130" s="37"/>
      <c r="GAJ130" s="37"/>
      <c r="GAK130" s="37"/>
      <c r="GAL130" s="37"/>
      <c r="GAM130" s="37"/>
      <c r="GAN130" s="37"/>
      <c r="GAO130" s="37"/>
      <c r="GAP130" s="37"/>
      <c r="GAQ130" s="37"/>
      <c r="GAR130" s="37"/>
      <c r="GAS130" s="37"/>
      <c r="GAT130" s="37"/>
      <c r="GAU130" s="37"/>
      <c r="GAV130" s="37"/>
      <c r="GAW130" s="37"/>
      <c r="GAX130" s="37"/>
      <c r="GAY130" s="37"/>
      <c r="GAZ130" s="37"/>
      <c r="GBA130" s="37"/>
      <c r="GBB130" s="37"/>
      <c r="GBC130" s="37"/>
      <c r="GBD130" s="37"/>
      <c r="GBE130" s="37"/>
      <c r="GBF130" s="37"/>
      <c r="GBG130" s="37"/>
      <c r="GBH130" s="37"/>
      <c r="GBI130" s="37"/>
      <c r="GBJ130" s="37"/>
      <c r="GBK130" s="37"/>
      <c r="GBL130" s="37"/>
      <c r="GBM130" s="37"/>
      <c r="GBN130" s="37"/>
      <c r="GBO130" s="37"/>
      <c r="GBP130" s="37"/>
      <c r="GBQ130" s="37"/>
      <c r="GBR130" s="37"/>
      <c r="GBS130" s="37"/>
      <c r="GBT130" s="37"/>
      <c r="GBU130" s="37"/>
      <c r="GBV130" s="37"/>
      <c r="GBW130" s="37"/>
      <c r="GBX130" s="37"/>
      <c r="GBY130" s="37"/>
      <c r="GBZ130" s="37"/>
      <c r="GCA130" s="37"/>
      <c r="GCB130" s="37"/>
      <c r="GCC130" s="37"/>
      <c r="GCD130" s="37"/>
      <c r="GCE130" s="37"/>
      <c r="GCF130" s="37"/>
      <c r="GCG130" s="37"/>
      <c r="GCH130" s="37"/>
      <c r="GCI130" s="37"/>
      <c r="GCJ130" s="37"/>
      <c r="GCK130" s="37"/>
      <c r="GCL130" s="37"/>
      <c r="GCM130" s="37"/>
      <c r="GCN130" s="37"/>
      <c r="GCO130" s="37"/>
      <c r="GCP130" s="37"/>
      <c r="GCQ130" s="37"/>
      <c r="GCR130" s="37"/>
      <c r="GCS130" s="37"/>
      <c r="GCT130" s="37"/>
      <c r="GCU130" s="37"/>
      <c r="GCV130" s="37"/>
      <c r="GCW130" s="37"/>
      <c r="GCX130" s="37"/>
      <c r="GCY130" s="37"/>
      <c r="GCZ130" s="37"/>
      <c r="GDA130" s="37"/>
      <c r="GDB130" s="37"/>
      <c r="GDC130" s="37"/>
      <c r="GDD130" s="37"/>
      <c r="GDE130" s="37"/>
      <c r="GDF130" s="37"/>
      <c r="GDG130" s="37"/>
      <c r="GDH130" s="37"/>
      <c r="GDI130" s="37"/>
      <c r="GDJ130" s="37"/>
      <c r="GDK130" s="37"/>
      <c r="GDL130" s="37"/>
      <c r="GDM130" s="37"/>
      <c r="GDN130" s="37"/>
      <c r="GDO130" s="37"/>
      <c r="GDP130" s="37"/>
      <c r="GDQ130" s="37"/>
      <c r="GDR130" s="37"/>
      <c r="GDS130" s="37"/>
      <c r="GDT130" s="37"/>
      <c r="GDU130" s="37"/>
      <c r="GDV130" s="37"/>
      <c r="GDW130" s="37"/>
      <c r="GDX130" s="37"/>
      <c r="GDY130" s="37"/>
      <c r="GDZ130" s="37"/>
      <c r="GEA130" s="37"/>
      <c r="GEB130" s="37"/>
      <c r="GEC130" s="37"/>
      <c r="GED130" s="37"/>
      <c r="GEE130" s="37"/>
      <c r="GEF130" s="37"/>
      <c r="GEG130" s="37"/>
      <c r="GEH130" s="37"/>
      <c r="GEI130" s="37"/>
      <c r="GEJ130" s="37"/>
      <c r="GEK130" s="37"/>
      <c r="GEL130" s="37"/>
      <c r="GEM130" s="37"/>
      <c r="GEN130" s="37"/>
      <c r="GEO130" s="37"/>
      <c r="GEP130" s="37"/>
      <c r="GEQ130" s="37"/>
      <c r="GER130" s="37"/>
      <c r="GES130" s="37"/>
      <c r="GET130" s="37"/>
      <c r="GEU130" s="37"/>
      <c r="GEV130" s="37"/>
      <c r="GEW130" s="37"/>
      <c r="GEX130" s="37"/>
      <c r="GEY130" s="37"/>
      <c r="GEZ130" s="37"/>
      <c r="GFA130" s="37"/>
      <c r="GFB130" s="37"/>
      <c r="GFC130" s="37"/>
      <c r="GFD130" s="37"/>
      <c r="GFE130" s="37"/>
      <c r="GFF130" s="37"/>
      <c r="GFG130" s="37"/>
      <c r="GFH130" s="37"/>
      <c r="GFI130" s="37"/>
      <c r="GFJ130" s="37"/>
      <c r="GFK130" s="37"/>
      <c r="GFL130" s="37"/>
      <c r="GFM130" s="37"/>
      <c r="GFN130" s="37"/>
      <c r="GFO130" s="37"/>
      <c r="GFP130" s="37"/>
      <c r="GFQ130" s="37"/>
      <c r="GFR130" s="37"/>
      <c r="GFS130" s="37"/>
      <c r="GFT130" s="37"/>
      <c r="GFU130" s="37"/>
      <c r="GFV130" s="37"/>
      <c r="GFW130" s="37"/>
      <c r="GFX130" s="37"/>
      <c r="GFY130" s="37"/>
      <c r="GFZ130" s="37"/>
      <c r="GGA130" s="37"/>
      <c r="GGB130" s="37"/>
      <c r="GGC130" s="37"/>
      <c r="GGD130" s="37"/>
      <c r="GGE130" s="37"/>
      <c r="GGF130" s="37"/>
      <c r="GGG130" s="37"/>
      <c r="GGH130" s="37"/>
      <c r="GGI130" s="37"/>
      <c r="GGJ130" s="37"/>
      <c r="GGK130" s="37"/>
      <c r="GGL130" s="37"/>
      <c r="GGM130" s="37"/>
      <c r="GGN130" s="37"/>
      <c r="GGO130" s="37"/>
      <c r="GGP130" s="37"/>
      <c r="GGQ130" s="37"/>
      <c r="GGR130" s="37"/>
      <c r="GGS130" s="37"/>
      <c r="GGT130" s="37"/>
      <c r="GGU130" s="37"/>
      <c r="GGV130" s="37"/>
      <c r="GGW130" s="37"/>
      <c r="GGX130" s="37"/>
      <c r="GGY130" s="37"/>
      <c r="GGZ130" s="37"/>
      <c r="GHA130" s="37"/>
      <c r="GHB130" s="37"/>
      <c r="GHC130" s="37"/>
      <c r="GHD130" s="37"/>
      <c r="GHE130" s="37"/>
      <c r="GHF130" s="37"/>
      <c r="GHG130" s="37"/>
      <c r="GHH130" s="37"/>
      <c r="GHI130" s="37"/>
      <c r="GHJ130" s="37"/>
      <c r="GHK130" s="37"/>
      <c r="GHL130" s="37"/>
      <c r="GHM130" s="37"/>
      <c r="GHN130" s="37"/>
      <c r="GHO130" s="37"/>
      <c r="GHP130" s="37"/>
      <c r="GHQ130" s="37"/>
      <c r="GHR130" s="37"/>
      <c r="GHS130" s="37"/>
      <c r="GHT130" s="37"/>
      <c r="GHU130" s="37"/>
      <c r="GHV130" s="37"/>
      <c r="GHW130" s="37"/>
      <c r="GHX130" s="37"/>
      <c r="GHY130" s="37"/>
      <c r="GHZ130" s="37"/>
      <c r="GIA130" s="37"/>
      <c r="GIB130" s="37"/>
      <c r="GIC130" s="37"/>
      <c r="GID130" s="37"/>
      <c r="GIE130" s="37"/>
      <c r="GIF130" s="37"/>
      <c r="GIG130" s="37"/>
      <c r="GIH130" s="37"/>
      <c r="GII130" s="37"/>
      <c r="GIJ130" s="37"/>
      <c r="GIK130" s="37"/>
      <c r="GIL130" s="37"/>
      <c r="GIM130" s="37"/>
      <c r="GIN130" s="37"/>
      <c r="GIO130" s="37"/>
      <c r="GIP130" s="37"/>
      <c r="GIQ130" s="37"/>
      <c r="GIR130" s="37"/>
      <c r="GIS130" s="37"/>
      <c r="GIT130" s="37"/>
      <c r="GIU130" s="37"/>
      <c r="GIV130" s="37"/>
      <c r="GIW130" s="37"/>
      <c r="GIX130" s="37"/>
      <c r="GIY130" s="37"/>
      <c r="GIZ130" s="37"/>
      <c r="GJA130" s="37"/>
      <c r="GJB130" s="37"/>
      <c r="GJC130" s="37"/>
      <c r="GJD130" s="37"/>
      <c r="GJE130" s="37"/>
      <c r="GJF130" s="37"/>
      <c r="GJG130" s="37"/>
      <c r="GJH130" s="37"/>
      <c r="GJI130" s="37"/>
      <c r="GJJ130" s="37"/>
      <c r="GJK130" s="37"/>
      <c r="GJL130" s="37"/>
      <c r="GJM130" s="37"/>
      <c r="GJN130" s="37"/>
      <c r="GJO130" s="37"/>
      <c r="GJP130" s="37"/>
      <c r="GJQ130" s="37"/>
      <c r="GJR130" s="37"/>
      <c r="GJS130" s="37"/>
      <c r="GJT130" s="37"/>
      <c r="GJU130" s="37"/>
      <c r="GJV130" s="37"/>
      <c r="GJW130" s="37"/>
      <c r="GJX130" s="37"/>
      <c r="GJY130" s="37"/>
      <c r="GJZ130" s="37"/>
      <c r="GKA130" s="37"/>
      <c r="GKB130" s="37"/>
      <c r="GKC130" s="37"/>
      <c r="GKD130" s="37"/>
      <c r="GKE130" s="37"/>
      <c r="GKF130" s="37"/>
      <c r="GKG130" s="37"/>
      <c r="GKH130" s="37"/>
      <c r="GKI130" s="37"/>
      <c r="GKJ130" s="37"/>
      <c r="GKK130" s="37"/>
      <c r="GKL130" s="37"/>
      <c r="GKM130" s="37"/>
      <c r="GKN130" s="37"/>
      <c r="GKO130" s="37"/>
      <c r="GKP130" s="37"/>
      <c r="GKQ130" s="37"/>
      <c r="GKR130" s="37"/>
      <c r="GKS130" s="37"/>
      <c r="GKT130" s="37"/>
      <c r="GKU130" s="37"/>
      <c r="GKV130" s="37"/>
      <c r="GKW130" s="37"/>
      <c r="GKX130" s="37"/>
      <c r="GKY130" s="37"/>
      <c r="GKZ130" s="37"/>
      <c r="GLA130" s="37"/>
      <c r="GLB130" s="37"/>
      <c r="GLC130" s="37"/>
      <c r="GLD130" s="37"/>
      <c r="GLE130" s="37"/>
      <c r="GLF130" s="37"/>
      <c r="GLG130" s="37"/>
      <c r="GLH130" s="37"/>
      <c r="GLI130" s="37"/>
      <c r="GLJ130" s="37"/>
      <c r="GLK130" s="37"/>
      <c r="GLL130" s="37"/>
      <c r="GLM130" s="37"/>
      <c r="GLN130" s="37"/>
      <c r="GLO130" s="37"/>
      <c r="GLP130" s="37"/>
      <c r="GLQ130" s="37"/>
      <c r="GLR130" s="37"/>
      <c r="GLS130" s="37"/>
      <c r="GLT130" s="37"/>
      <c r="GLU130" s="37"/>
      <c r="GLV130" s="37"/>
      <c r="GLW130" s="37"/>
      <c r="GLX130" s="37"/>
      <c r="GLY130" s="37"/>
      <c r="GLZ130" s="37"/>
      <c r="GMA130" s="37"/>
      <c r="GMB130" s="37"/>
      <c r="GMC130" s="37"/>
      <c r="GMD130" s="37"/>
      <c r="GME130" s="37"/>
      <c r="GMF130" s="37"/>
      <c r="GMG130" s="37"/>
      <c r="GMH130" s="37"/>
      <c r="GMI130" s="37"/>
      <c r="GMJ130" s="37"/>
      <c r="GMK130" s="37"/>
      <c r="GML130" s="37"/>
      <c r="GMM130" s="37"/>
      <c r="GMN130" s="37"/>
      <c r="GMO130" s="37"/>
      <c r="GMP130" s="37"/>
      <c r="GMQ130" s="37"/>
      <c r="GMR130" s="37"/>
      <c r="GMS130" s="37"/>
      <c r="GMT130" s="37"/>
      <c r="GMU130" s="37"/>
      <c r="GMV130" s="37"/>
      <c r="GMW130" s="37"/>
      <c r="GMX130" s="37"/>
    </row>
    <row r="131" spans="1:5094" s="22" customFormat="1" ht="13" x14ac:dyDescent="0.3">
      <c r="A131" s="286"/>
      <c r="B131" s="287" t="s">
        <v>52</v>
      </c>
      <c r="C131" s="287"/>
      <c r="D131" s="295"/>
      <c r="E131" s="295"/>
      <c r="F131" s="290" t="s">
        <v>188</v>
      </c>
      <c r="G131" s="291">
        <f>SUM(G12)</f>
        <v>2.4399999999999999E-4</v>
      </c>
      <c r="H131" s="296"/>
      <c r="I131" s="293">
        <v>278905.14</v>
      </c>
      <c r="J131" s="300">
        <v>0</v>
      </c>
      <c r="K131" s="293">
        <f>-270039.14-8866</f>
        <v>-278905.14</v>
      </c>
      <c r="L131" s="297">
        <f>SUM(I131:K131)</f>
        <v>0</v>
      </c>
      <c r="M131" s="297">
        <f>SUM(I131)</f>
        <v>278905.14</v>
      </c>
      <c r="N131" s="297">
        <f>SUM(L131)</f>
        <v>0</v>
      </c>
      <c r="O131" s="299"/>
      <c r="P131" s="54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  <c r="FH131" s="39"/>
      <c r="FI131" s="39"/>
      <c r="FJ131" s="39"/>
      <c r="FK131" s="39"/>
      <c r="FL131" s="39"/>
      <c r="FM131" s="39"/>
      <c r="FN131" s="39"/>
      <c r="FO131" s="39"/>
      <c r="FP131" s="39"/>
      <c r="FQ131" s="39"/>
      <c r="FR131" s="39"/>
      <c r="FS131" s="39"/>
      <c r="FT131" s="39"/>
      <c r="FU131" s="39"/>
      <c r="FV131" s="39"/>
      <c r="FW131" s="39"/>
      <c r="FX131" s="39"/>
      <c r="FY131" s="39"/>
      <c r="FZ131" s="39"/>
      <c r="GA131" s="39"/>
      <c r="GB131" s="39"/>
      <c r="GC131" s="39"/>
      <c r="GD131" s="39"/>
      <c r="GE131" s="39"/>
      <c r="GF131" s="39"/>
      <c r="GG131" s="39"/>
      <c r="GH131" s="39"/>
      <c r="GI131" s="39"/>
      <c r="GJ131" s="39"/>
      <c r="GK131" s="39"/>
      <c r="GL131" s="39"/>
      <c r="GM131" s="39"/>
      <c r="GN131" s="39"/>
      <c r="GO131" s="39"/>
      <c r="GP131" s="39"/>
      <c r="GQ131" s="39"/>
      <c r="GR131" s="39"/>
      <c r="GS131" s="39"/>
      <c r="GT131" s="39"/>
      <c r="GU131" s="39"/>
      <c r="GV131" s="39"/>
      <c r="GW131" s="39"/>
      <c r="GX131" s="39"/>
      <c r="GY131" s="39"/>
      <c r="GZ131" s="39"/>
      <c r="HA131" s="39"/>
      <c r="HB131" s="39"/>
      <c r="HC131" s="39"/>
      <c r="HD131" s="39"/>
      <c r="HE131" s="39"/>
      <c r="HF131" s="39"/>
      <c r="HG131" s="39"/>
      <c r="HH131" s="39"/>
      <c r="HI131" s="39"/>
      <c r="HJ131" s="39"/>
      <c r="HK131" s="39"/>
      <c r="HL131" s="39"/>
      <c r="HM131" s="39"/>
      <c r="HN131" s="39"/>
      <c r="HO131" s="39"/>
      <c r="HP131" s="39"/>
      <c r="HQ131" s="39"/>
      <c r="HR131" s="39"/>
      <c r="HS131" s="39"/>
      <c r="HT131" s="39"/>
      <c r="HU131" s="39"/>
      <c r="HV131" s="39"/>
      <c r="HW131" s="39"/>
      <c r="HX131" s="39"/>
      <c r="HY131" s="39"/>
      <c r="HZ131" s="39"/>
      <c r="IA131" s="39"/>
      <c r="IB131" s="39"/>
      <c r="IC131" s="39"/>
      <c r="ID131" s="39"/>
      <c r="IE131" s="39"/>
      <c r="IF131" s="39"/>
      <c r="IG131" s="39"/>
      <c r="IH131" s="39"/>
      <c r="II131" s="39"/>
      <c r="IJ131" s="39"/>
      <c r="IK131" s="39"/>
      <c r="IL131" s="39"/>
      <c r="IM131" s="39"/>
      <c r="IN131" s="39"/>
      <c r="IO131" s="39"/>
      <c r="IP131" s="39"/>
      <c r="IQ131" s="39"/>
      <c r="IR131" s="39"/>
      <c r="IS131" s="39"/>
      <c r="IT131" s="39"/>
      <c r="IU131" s="39"/>
      <c r="IV131" s="39"/>
      <c r="IW131" s="39"/>
      <c r="IX131" s="39"/>
      <c r="IY131" s="39"/>
      <c r="IZ131" s="39"/>
      <c r="JA131" s="39"/>
      <c r="JB131" s="39"/>
      <c r="JC131" s="39"/>
      <c r="JD131" s="39"/>
      <c r="JE131" s="39"/>
      <c r="JF131" s="39"/>
      <c r="JG131" s="39"/>
      <c r="JH131" s="39"/>
      <c r="JI131" s="39"/>
      <c r="JJ131" s="39"/>
      <c r="JK131" s="39"/>
      <c r="JL131" s="39"/>
      <c r="JM131" s="39"/>
      <c r="JN131" s="39"/>
      <c r="JO131" s="39"/>
      <c r="JP131" s="39"/>
      <c r="JQ131" s="39"/>
      <c r="JR131" s="39"/>
      <c r="JS131" s="39"/>
      <c r="JT131" s="39"/>
      <c r="JU131" s="39"/>
      <c r="JV131" s="39"/>
      <c r="JW131" s="39"/>
      <c r="JX131" s="39"/>
      <c r="JY131" s="39"/>
      <c r="JZ131" s="39"/>
      <c r="KA131" s="39"/>
      <c r="KB131" s="39"/>
      <c r="KC131" s="39"/>
      <c r="KD131" s="39"/>
      <c r="KE131" s="39"/>
      <c r="KF131" s="39"/>
      <c r="KG131" s="39"/>
      <c r="KH131" s="39"/>
      <c r="KI131" s="39"/>
      <c r="KJ131" s="39"/>
      <c r="KK131" s="39"/>
      <c r="KL131" s="39"/>
      <c r="KM131" s="39"/>
      <c r="KN131" s="39"/>
      <c r="KO131" s="39"/>
      <c r="KP131" s="39"/>
      <c r="KQ131" s="39"/>
      <c r="KR131" s="39"/>
      <c r="KS131" s="39"/>
      <c r="KT131" s="39"/>
      <c r="KU131" s="39"/>
      <c r="KV131" s="39"/>
      <c r="KW131" s="39"/>
      <c r="KX131" s="39"/>
      <c r="KY131" s="39"/>
      <c r="KZ131" s="39"/>
      <c r="LA131" s="39"/>
      <c r="LB131" s="39"/>
      <c r="LC131" s="39"/>
      <c r="LD131" s="39"/>
      <c r="LE131" s="39"/>
      <c r="LF131" s="39"/>
      <c r="LG131" s="39"/>
      <c r="LH131" s="39"/>
      <c r="LI131" s="39"/>
      <c r="LJ131" s="39"/>
      <c r="LK131" s="39"/>
      <c r="LL131" s="39"/>
      <c r="LM131" s="39"/>
      <c r="LN131" s="39"/>
      <c r="LO131" s="39"/>
      <c r="LP131" s="39"/>
      <c r="LQ131" s="39"/>
      <c r="LR131" s="39"/>
      <c r="LS131" s="39"/>
      <c r="LT131" s="39"/>
      <c r="LU131" s="39"/>
      <c r="LV131" s="39"/>
      <c r="LW131" s="39"/>
      <c r="LX131" s="39"/>
      <c r="LY131" s="39"/>
      <c r="LZ131" s="39"/>
      <c r="MA131" s="39"/>
      <c r="MB131" s="39"/>
      <c r="MC131" s="39"/>
      <c r="MD131" s="39"/>
      <c r="ME131" s="39"/>
      <c r="MF131" s="39"/>
      <c r="MG131" s="39"/>
      <c r="MH131" s="39"/>
      <c r="MI131" s="39"/>
      <c r="MJ131" s="39"/>
      <c r="MK131" s="39"/>
      <c r="ML131" s="39"/>
      <c r="MM131" s="39"/>
      <c r="MN131" s="39"/>
      <c r="MO131" s="39"/>
      <c r="MP131" s="39"/>
      <c r="MQ131" s="39"/>
      <c r="MR131" s="39"/>
      <c r="MS131" s="39"/>
      <c r="MT131" s="39"/>
      <c r="MU131" s="39"/>
      <c r="MV131" s="39"/>
      <c r="MW131" s="39"/>
      <c r="MX131" s="39"/>
      <c r="MY131" s="39"/>
      <c r="MZ131" s="39"/>
      <c r="NA131" s="39"/>
      <c r="NB131" s="39"/>
      <c r="NC131" s="39"/>
      <c r="ND131" s="39"/>
      <c r="NE131" s="39"/>
      <c r="NF131" s="39"/>
      <c r="NG131" s="39"/>
      <c r="NH131" s="39"/>
      <c r="NI131" s="39"/>
      <c r="NJ131" s="39"/>
      <c r="NK131" s="39"/>
      <c r="NL131" s="39"/>
      <c r="NM131" s="39"/>
      <c r="NN131" s="39"/>
      <c r="NO131" s="39"/>
      <c r="NP131" s="39"/>
      <c r="NQ131" s="39"/>
      <c r="NR131" s="39"/>
      <c r="NS131" s="39"/>
      <c r="NT131" s="39"/>
      <c r="NU131" s="39"/>
      <c r="NV131" s="39"/>
      <c r="NW131" s="39"/>
      <c r="NX131" s="39"/>
      <c r="NY131" s="39"/>
      <c r="NZ131" s="39"/>
      <c r="OA131" s="39"/>
      <c r="OB131" s="39"/>
      <c r="OC131" s="39"/>
      <c r="OD131" s="39"/>
      <c r="OE131" s="39"/>
      <c r="OF131" s="39"/>
      <c r="OG131" s="39"/>
      <c r="OH131" s="39"/>
      <c r="OI131" s="39"/>
      <c r="OJ131" s="39"/>
      <c r="OK131" s="39"/>
      <c r="OL131" s="39"/>
      <c r="OM131" s="39"/>
      <c r="ON131" s="39"/>
      <c r="OO131" s="39"/>
      <c r="OP131" s="39"/>
      <c r="OQ131" s="39"/>
      <c r="OR131" s="39"/>
      <c r="OS131" s="39"/>
      <c r="OT131" s="39"/>
      <c r="OU131" s="39"/>
      <c r="OV131" s="39"/>
      <c r="OW131" s="39"/>
      <c r="OX131" s="39"/>
      <c r="OY131" s="39"/>
      <c r="OZ131" s="39"/>
      <c r="PA131" s="39"/>
      <c r="PB131" s="39"/>
      <c r="PC131" s="39"/>
      <c r="PD131" s="39"/>
      <c r="PE131" s="39"/>
      <c r="PF131" s="39"/>
      <c r="PG131" s="39"/>
      <c r="PH131" s="39"/>
      <c r="PI131" s="39"/>
      <c r="PJ131" s="39"/>
      <c r="PK131" s="39"/>
      <c r="PL131" s="39"/>
      <c r="PM131" s="39"/>
      <c r="PN131" s="39"/>
      <c r="PO131" s="39"/>
      <c r="PP131" s="39"/>
      <c r="PQ131" s="39"/>
      <c r="PR131" s="39"/>
      <c r="PS131" s="39"/>
      <c r="PT131" s="39"/>
      <c r="PU131" s="39"/>
      <c r="PV131" s="39"/>
      <c r="PW131" s="39"/>
      <c r="PX131" s="39"/>
      <c r="PY131" s="39"/>
      <c r="PZ131" s="39"/>
      <c r="QA131" s="39"/>
      <c r="QB131" s="39"/>
      <c r="QC131" s="39"/>
      <c r="QD131" s="39"/>
      <c r="QE131" s="39"/>
      <c r="QF131" s="39"/>
      <c r="QG131" s="39"/>
      <c r="QH131" s="39"/>
      <c r="QI131" s="39"/>
      <c r="QJ131" s="39"/>
      <c r="QK131" s="39"/>
      <c r="QL131" s="39"/>
      <c r="QM131" s="39"/>
      <c r="QN131" s="39"/>
      <c r="QO131" s="39"/>
      <c r="QP131" s="39"/>
      <c r="QQ131" s="39"/>
      <c r="QR131" s="39"/>
      <c r="QS131" s="39"/>
      <c r="QT131" s="39"/>
      <c r="QU131" s="39"/>
      <c r="QV131" s="39"/>
      <c r="QW131" s="39"/>
      <c r="QX131" s="39"/>
      <c r="QY131" s="39"/>
      <c r="QZ131" s="39"/>
      <c r="RA131" s="39"/>
      <c r="RB131" s="39"/>
      <c r="RC131" s="39"/>
      <c r="RD131" s="39"/>
      <c r="RE131" s="39"/>
      <c r="RF131" s="39"/>
      <c r="RG131" s="39"/>
      <c r="RH131" s="39"/>
      <c r="RI131" s="39"/>
      <c r="RJ131" s="39"/>
      <c r="RK131" s="39"/>
      <c r="RL131" s="39"/>
      <c r="RM131" s="39"/>
      <c r="RN131" s="39"/>
      <c r="RO131" s="39"/>
      <c r="RP131" s="39"/>
      <c r="RQ131" s="39"/>
      <c r="RR131" s="39"/>
      <c r="RS131" s="39"/>
      <c r="RT131" s="39"/>
      <c r="RU131" s="39"/>
      <c r="RV131" s="39"/>
      <c r="RW131" s="39"/>
      <c r="RX131" s="39"/>
      <c r="RY131" s="39"/>
      <c r="RZ131" s="39"/>
      <c r="SA131" s="39"/>
      <c r="SB131" s="39"/>
      <c r="SC131" s="39"/>
      <c r="SD131" s="39"/>
      <c r="SE131" s="39"/>
      <c r="SF131" s="39"/>
      <c r="SG131" s="39"/>
      <c r="SH131" s="39"/>
      <c r="SI131" s="39"/>
      <c r="SJ131" s="39"/>
      <c r="SK131" s="39"/>
      <c r="SL131" s="39"/>
      <c r="SM131" s="39"/>
      <c r="SN131" s="39"/>
      <c r="SO131" s="39"/>
      <c r="SP131" s="39"/>
      <c r="SQ131" s="39"/>
      <c r="SR131" s="39"/>
      <c r="SS131" s="39"/>
      <c r="ST131" s="39"/>
      <c r="SU131" s="39"/>
      <c r="SV131" s="39"/>
      <c r="SW131" s="39"/>
      <c r="SX131" s="39"/>
      <c r="SY131" s="39"/>
      <c r="SZ131" s="39"/>
      <c r="TA131" s="39"/>
      <c r="TB131" s="39"/>
      <c r="TC131" s="39"/>
      <c r="TD131" s="39"/>
      <c r="TE131" s="39"/>
      <c r="TF131" s="39"/>
      <c r="TG131" s="39"/>
      <c r="TH131" s="39"/>
      <c r="TI131" s="39"/>
      <c r="TJ131" s="39"/>
      <c r="TK131" s="39"/>
      <c r="TL131" s="39"/>
      <c r="TM131" s="39"/>
      <c r="TN131" s="39"/>
      <c r="TO131" s="39"/>
      <c r="TP131" s="39"/>
      <c r="TQ131" s="39"/>
      <c r="TR131" s="39"/>
      <c r="TS131" s="39"/>
      <c r="TT131" s="39"/>
      <c r="TU131" s="39"/>
      <c r="TV131" s="39"/>
      <c r="TW131" s="39"/>
      <c r="TX131" s="39"/>
      <c r="TY131" s="39"/>
      <c r="TZ131" s="39"/>
      <c r="UA131" s="39"/>
      <c r="UB131" s="39"/>
      <c r="UC131" s="39"/>
      <c r="UD131" s="39"/>
      <c r="UE131" s="39"/>
      <c r="UF131" s="39"/>
      <c r="UG131" s="39"/>
      <c r="UH131" s="39"/>
      <c r="UI131" s="39"/>
      <c r="UJ131" s="39"/>
      <c r="UK131" s="39"/>
      <c r="UL131" s="39"/>
      <c r="UM131" s="39"/>
      <c r="UN131" s="39"/>
      <c r="UO131" s="39"/>
      <c r="UP131" s="39"/>
      <c r="UQ131" s="39"/>
      <c r="UR131" s="39"/>
      <c r="US131" s="39"/>
      <c r="UT131" s="39"/>
      <c r="UU131" s="39"/>
      <c r="UV131" s="39"/>
      <c r="UW131" s="39"/>
      <c r="UX131" s="39"/>
      <c r="UY131" s="39"/>
      <c r="UZ131" s="39"/>
      <c r="VA131" s="39"/>
      <c r="VB131" s="39"/>
      <c r="VC131" s="39"/>
      <c r="VD131" s="39"/>
      <c r="VE131" s="39"/>
      <c r="VF131" s="39"/>
      <c r="VG131" s="39"/>
      <c r="VH131" s="39"/>
      <c r="VI131" s="39"/>
      <c r="VJ131" s="39"/>
      <c r="VK131" s="39"/>
      <c r="VL131" s="39"/>
      <c r="VM131" s="39"/>
      <c r="VN131" s="39"/>
      <c r="VO131" s="39"/>
      <c r="VP131" s="39"/>
      <c r="VQ131" s="39"/>
      <c r="VR131" s="39"/>
      <c r="VS131" s="39"/>
      <c r="VT131" s="39"/>
      <c r="VU131" s="39"/>
      <c r="VV131" s="39"/>
      <c r="VW131" s="39"/>
      <c r="VX131" s="39"/>
      <c r="VY131" s="39"/>
      <c r="VZ131" s="39"/>
      <c r="WA131" s="39"/>
      <c r="WB131" s="39"/>
      <c r="WC131" s="39"/>
      <c r="WD131" s="39"/>
      <c r="WE131" s="39"/>
      <c r="WF131" s="39"/>
      <c r="WG131" s="39"/>
      <c r="WH131" s="39"/>
      <c r="WI131" s="39"/>
      <c r="WJ131" s="39"/>
      <c r="WK131" s="39"/>
      <c r="WL131" s="39"/>
      <c r="WM131" s="39"/>
      <c r="WN131" s="39"/>
      <c r="WO131" s="39"/>
      <c r="WP131" s="39"/>
      <c r="WQ131" s="39"/>
      <c r="WR131" s="39"/>
      <c r="WS131" s="39"/>
      <c r="WT131" s="39"/>
      <c r="WU131" s="39"/>
      <c r="WV131" s="39"/>
      <c r="WW131" s="39"/>
      <c r="WX131" s="39"/>
      <c r="WY131" s="39"/>
      <c r="WZ131" s="39"/>
      <c r="XA131" s="39"/>
      <c r="XB131" s="39"/>
      <c r="XC131" s="39"/>
      <c r="XD131" s="39"/>
      <c r="XE131" s="39"/>
      <c r="XF131" s="39"/>
      <c r="XG131" s="39"/>
      <c r="XH131" s="39"/>
      <c r="XI131" s="39"/>
      <c r="XJ131" s="39"/>
      <c r="XK131" s="39"/>
      <c r="XL131" s="39"/>
      <c r="XM131" s="39"/>
      <c r="XN131" s="39"/>
      <c r="XO131" s="39"/>
      <c r="XP131" s="39"/>
      <c r="XQ131" s="39"/>
      <c r="XR131" s="39"/>
      <c r="XS131" s="39"/>
      <c r="XT131" s="39"/>
      <c r="XU131" s="39"/>
      <c r="XV131" s="39"/>
      <c r="XW131" s="39"/>
      <c r="XX131" s="39"/>
      <c r="XY131" s="39"/>
      <c r="XZ131" s="39"/>
      <c r="YA131" s="39"/>
      <c r="YB131" s="39"/>
      <c r="YC131" s="39"/>
      <c r="YD131" s="39"/>
      <c r="YE131" s="39"/>
      <c r="YF131" s="39"/>
      <c r="YG131" s="39"/>
      <c r="YH131" s="39"/>
      <c r="YI131" s="39"/>
      <c r="YJ131" s="39"/>
      <c r="YK131" s="39"/>
      <c r="YL131" s="39"/>
      <c r="YM131" s="39"/>
      <c r="YN131" s="39"/>
      <c r="YO131" s="39"/>
      <c r="YP131" s="39"/>
      <c r="YQ131" s="39"/>
      <c r="YR131" s="39"/>
      <c r="YS131" s="39"/>
      <c r="YT131" s="39"/>
      <c r="YU131" s="39"/>
      <c r="YV131" s="39"/>
      <c r="YW131" s="39"/>
      <c r="YX131" s="39"/>
      <c r="YY131" s="39"/>
      <c r="YZ131" s="39"/>
      <c r="ZA131" s="39"/>
      <c r="ZB131" s="39"/>
      <c r="ZC131" s="39"/>
      <c r="ZD131" s="39"/>
      <c r="ZE131" s="39"/>
      <c r="ZF131" s="39"/>
      <c r="ZG131" s="39"/>
      <c r="ZH131" s="39"/>
      <c r="ZI131" s="39"/>
      <c r="ZJ131" s="39"/>
      <c r="ZK131" s="39"/>
      <c r="ZL131" s="39"/>
      <c r="ZM131" s="39"/>
      <c r="ZN131" s="39"/>
      <c r="ZO131" s="39"/>
      <c r="ZP131" s="39"/>
      <c r="ZQ131" s="39"/>
      <c r="ZR131" s="39"/>
      <c r="ZS131" s="39"/>
      <c r="ZT131" s="39"/>
      <c r="ZU131" s="39"/>
      <c r="ZV131" s="39"/>
      <c r="ZW131" s="39"/>
      <c r="ZX131" s="39"/>
      <c r="ZY131" s="39"/>
      <c r="ZZ131" s="39"/>
      <c r="AAA131" s="39"/>
      <c r="AAB131" s="39"/>
      <c r="AAC131" s="39"/>
      <c r="AAD131" s="39"/>
      <c r="AAE131" s="39"/>
      <c r="AAF131" s="39"/>
      <c r="AAG131" s="39"/>
      <c r="AAH131" s="39"/>
      <c r="AAI131" s="39"/>
      <c r="AAJ131" s="39"/>
      <c r="AAK131" s="39"/>
      <c r="AAL131" s="39"/>
      <c r="AAM131" s="39"/>
      <c r="AAN131" s="39"/>
      <c r="AAO131" s="39"/>
      <c r="AAP131" s="39"/>
      <c r="AAQ131" s="39"/>
      <c r="AAR131" s="39"/>
      <c r="AAS131" s="39"/>
      <c r="AAT131" s="39"/>
      <c r="AAU131" s="39"/>
      <c r="AAV131" s="39"/>
      <c r="AAW131" s="39"/>
      <c r="AAX131" s="39"/>
      <c r="AAY131" s="39"/>
      <c r="AAZ131" s="39"/>
      <c r="ABA131" s="39"/>
      <c r="ABB131" s="39"/>
      <c r="ABC131" s="39"/>
      <c r="ABD131" s="39"/>
      <c r="ABE131" s="39"/>
      <c r="ABF131" s="39"/>
      <c r="ABG131" s="39"/>
      <c r="ABH131" s="39"/>
      <c r="ABI131" s="39"/>
      <c r="ABJ131" s="39"/>
      <c r="ABK131" s="39"/>
      <c r="ABL131" s="39"/>
      <c r="ABM131" s="39"/>
      <c r="ABN131" s="39"/>
      <c r="ABO131" s="39"/>
      <c r="ABP131" s="39"/>
      <c r="ABQ131" s="39"/>
      <c r="ABR131" s="39"/>
      <c r="ABS131" s="39"/>
      <c r="ABT131" s="39"/>
      <c r="ABU131" s="39"/>
      <c r="ABV131" s="39"/>
      <c r="ABW131" s="39"/>
      <c r="ABX131" s="39"/>
      <c r="ABY131" s="39"/>
      <c r="ABZ131" s="39"/>
      <c r="ACA131" s="39"/>
      <c r="ACB131" s="39"/>
      <c r="ACC131" s="39"/>
      <c r="ACD131" s="39"/>
      <c r="ACE131" s="39"/>
      <c r="ACF131" s="39"/>
      <c r="ACG131" s="39"/>
      <c r="ACH131" s="39"/>
      <c r="ACI131" s="39"/>
      <c r="ACJ131" s="39"/>
      <c r="ACK131" s="39"/>
      <c r="ACL131" s="39"/>
      <c r="ACM131" s="39"/>
      <c r="ACN131" s="39"/>
      <c r="ACO131" s="39"/>
      <c r="ACP131" s="39"/>
      <c r="ACQ131" s="39"/>
      <c r="ACR131" s="39"/>
      <c r="ACS131" s="39"/>
      <c r="ACT131" s="39"/>
      <c r="ACU131" s="39"/>
      <c r="ACV131" s="39"/>
      <c r="ACW131" s="39"/>
      <c r="ACX131" s="39"/>
      <c r="ACY131" s="39"/>
      <c r="ACZ131" s="39"/>
      <c r="ADA131" s="39"/>
      <c r="ADB131" s="39"/>
      <c r="ADC131" s="39"/>
      <c r="ADD131" s="39"/>
      <c r="ADE131" s="39"/>
      <c r="ADF131" s="39"/>
      <c r="ADG131" s="39"/>
      <c r="ADH131" s="39"/>
      <c r="ADI131" s="39"/>
      <c r="ADJ131" s="39"/>
      <c r="ADK131" s="39"/>
      <c r="ADL131" s="39"/>
      <c r="ADM131" s="39"/>
      <c r="ADN131" s="39"/>
      <c r="ADO131" s="39"/>
      <c r="ADP131" s="39"/>
      <c r="ADQ131" s="39"/>
      <c r="ADR131" s="39"/>
      <c r="ADS131" s="39"/>
      <c r="ADT131" s="39"/>
      <c r="ADU131" s="39"/>
      <c r="ADV131" s="39"/>
      <c r="ADW131" s="39"/>
      <c r="ADX131" s="39"/>
      <c r="ADY131" s="39"/>
      <c r="ADZ131" s="39"/>
      <c r="AEA131" s="39"/>
      <c r="AEB131" s="39"/>
      <c r="AEC131" s="39"/>
      <c r="AED131" s="39"/>
      <c r="AEE131" s="39"/>
      <c r="AEF131" s="39"/>
      <c r="AEG131" s="39"/>
      <c r="AEH131" s="39"/>
      <c r="AEI131" s="39"/>
      <c r="AEJ131" s="39"/>
      <c r="AEK131" s="39"/>
      <c r="AEL131" s="39"/>
      <c r="AEM131" s="39"/>
      <c r="AEN131" s="39"/>
      <c r="AEO131" s="39"/>
      <c r="AEP131" s="39"/>
      <c r="AEQ131" s="39"/>
      <c r="AER131" s="39"/>
      <c r="AES131" s="39"/>
      <c r="AET131" s="39"/>
      <c r="AEU131" s="39"/>
      <c r="AEV131" s="39"/>
      <c r="AEW131" s="39"/>
      <c r="AEX131" s="39"/>
      <c r="AEY131" s="39"/>
      <c r="AEZ131" s="39"/>
      <c r="AFA131" s="39"/>
      <c r="AFB131" s="39"/>
      <c r="AFC131" s="39"/>
      <c r="AFD131" s="39"/>
      <c r="AFE131" s="39"/>
      <c r="AFF131" s="39"/>
      <c r="AFG131" s="39"/>
      <c r="AFH131" s="39"/>
      <c r="AFI131" s="39"/>
      <c r="AFJ131" s="39"/>
      <c r="AFK131" s="39"/>
      <c r="AFL131" s="39"/>
      <c r="AFM131" s="39"/>
      <c r="AFN131" s="39"/>
      <c r="AFO131" s="39"/>
      <c r="AFP131" s="39"/>
      <c r="AFQ131" s="39"/>
      <c r="AFR131" s="39"/>
      <c r="AFS131" s="39"/>
      <c r="AFT131" s="39"/>
      <c r="AFU131" s="39"/>
      <c r="AFV131" s="39"/>
      <c r="AFW131" s="39"/>
      <c r="AFX131" s="39"/>
      <c r="AFY131" s="39"/>
      <c r="AFZ131" s="39"/>
      <c r="AGA131" s="39"/>
      <c r="AGB131" s="39"/>
      <c r="AGC131" s="39"/>
      <c r="AGD131" s="39"/>
      <c r="AGE131" s="39"/>
      <c r="AGF131" s="39"/>
      <c r="AGG131" s="39"/>
      <c r="AGH131" s="39"/>
      <c r="AGI131" s="39"/>
      <c r="AGJ131" s="39"/>
      <c r="AGK131" s="39"/>
      <c r="AGL131" s="39"/>
      <c r="AGM131" s="39"/>
      <c r="AGN131" s="39"/>
      <c r="AGO131" s="39"/>
      <c r="AGP131" s="39"/>
      <c r="AGQ131" s="39"/>
      <c r="AGR131" s="39"/>
      <c r="AGS131" s="39"/>
      <c r="AGT131" s="39"/>
      <c r="AGU131" s="39"/>
      <c r="AGV131" s="39"/>
      <c r="AGW131" s="39"/>
      <c r="AGX131" s="39"/>
      <c r="AGY131" s="39"/>
      <c r="AGZ131" s="39"/>
      <c r="AHA131" s="39"/>
      <c r="AHB131" s="39"/>
      <c r="AHC131" s="39"/>
      <c r="AHD131" s="39"/>
      <c r="AHE131" s="39"/>
      <c r="AHF131" s="39"/>
      <c r="AHG131" s="39"/>
      <c r="AHH131" s="39"/>
      <c r="AHI131" s="39"/>
      <c r="AHJ131" s="39"/>
      <c r="AHK131" s="39"/>
      <c r="AHL131" s="39"/>
      <c r="AHM131" s="39"/>
      <c r="AHN131" s="39"/>
      <c r="AHO131" s="39"/>
      <c r="AHP131" s="39"/>
      <c r="AHQ131" s="39"/>
      <c r="AHR131" s="39"/>
      <c r="AHS131" s="39"/>
      <c r="AHT131" s="39"/>
      <c r="AHU131" s="39"/>
      <c r="AHV131" s="39"/>
      <c r="AHW131" s="39"/>
      <c r="AHX131" s="39"/>
      <c r="AHY131" s="39"/>
      <c r="AHZ131" s="39"/>
      <c r="AIA131" s="39"/>
      <c r="AIB131" s="39"/>
      <c r="AIC131" s="39"/>
      <c r="AID131" s="39"/>
      <c r="AIE131" s="39"/>
      <c r="AIF131" s="39"/>
      <c r="AIG131" s="39"/>
      <c r="AIH131" s="39"/>
      <c r="AII131" s="39"/>
      <c r="AIJ131" s="39"/>
      <c r="AIK131" s="39"/>
      <c r="AIL131" s="39"/>
      <c r="AIM131" s="39"/>
      <c r="AIN131" s="39"/>
      <c r="AIO131" s="39"/>
      <c r="AIP131" s="39"/>
      <c r="AIQ131" s="39"/>
      <c r="AIR131" s="39"/>
      <c r="AIS131" s="39"/>
      <c r="AIT131" s="39"/>
      <c r="AIU131" s="39"/>
      <c r="AIV131" s="39"/>
      <c r="AIW131" s="39"/>
      <c r="AIX131" s="39"/>
      <c r="AIY131" s="39"/>
      <c r="AIZ131" s="39"/>
      <c r="AJA131" s="39"/>
      <c r="AJB131" s="39"/>
      <c r="AJC131" s="39"/>
      <c r="AJD131" s="39"/>
      <c r="AJE131" s="39"/>
      <c r="AJF131" s="39"/>
      <c r="AJG131" s="39"/>
      <c r="AJH131" s="39"/>
      <c r="AJI131" s="39"/>
      <c r="AJJ131" s="39"/>
      <c r="AJK131" s="39"/>
      <c r="AJL131" s="39"/>
      <c r="AJM131" s="39"/>
      <c r="AJN131" s="39"/>
      <c r="AJO131" s="39"/>
      <c r="AJP131" s="39"/>
      <c r="AJQ131" s="39"/>
      <c r="AJR131" s="39"/>
      <c r="AJS131" s="39"/>
      <c r="AJT131" s="39"/>
      <c r="AJU131" s="39"/>
      <c r="AJV131" s="39"/>
      <c r="AJW131" s="37"/>
      <c r="AJX131" s="37"/>
      <c r="AJY131" s="37"/>
      <c r="AJZ131" s="37"/>
      <c r="AKA131" s="37"/>
      <c r="AKB131" s="37"/>
      <c r="AKC131" s="37"/>
      <c r="AKD131" s="37"/>
      <c r="AKE131" s="37"/>
      <c r="AKF131" s="37"/>
      <c r="AKG131" s="37"/>
      <c r="AKH131" s="37"/>
      <c r="AKI131" s="37"/>
      <c r="AKJ131" s="37"/>
      <c r="AKK131" s="37"/>
      <c r="AKL131" s="37"/>
      <c r="AKM131" s="37"/>
      <c r="AKN131" s="37"/>
      <c r="AKO131" s="37"/>
      <c r="AKP131" s="37"/>
      <c r="AKQ131" s="37"/>
      <c r="AKR131" s="37"/>
      <c r="AKS131" s="37"/>
      <c r="AKT131" s="37"/>
      <c r="AKU131" s="37"/>
      <c r="AKV131" s="37"/>
      <c r="AKW131" s="37"/>
      <c r="AKX131" s="37"/>
      <c r="AKY131" s="37"/>
      <c r="AKZ131" s="37"/>
      <c r="ALA131" s="37"/>
      <c r="ALB131" s="37"/>
      <c r="ALC131" s="37"/>
      <c r="ALD131" s="37"/>
      <c r="ALE131" s="37"/>
      <c r="ALF131" s="37"/>
      <c r="ALG131" s="37"/>
      <c r="ALH131" s="37"/>
      <c r="ALI131" s="37"/>
      <c r="ALJ131" s="37"/>
      <c r="ALK131" s="37"/>
      <c r="ALL131" s="37"/>
      <c r="ALM131" s="37"/>
      <c r="ALN131" s="37"/>
      <c r="ALO131" s="37"/>
      <c r="ALP131" s="37"/>
      <c r="ALQ131" s="37"/>
      <c r="ALR131" s="37"/>
      <c r="ALS131" s="37"/>
      <c r="ALT131" s="37"/>
      <c r="ALU131" s="37"/>
      <c r="ALV131" s="37"/>
      <c r="ALW131" s="37"/>
      <c r="ALX131" s="37"/>
      <c r="ALY131" s="37"/>
      <c r="ALZ131" s="37"/>
      <c r="AMA131" s="37"/>
      <c r="AMB131" s="37"/>
      <c r="AMC131" s="37"/>
      <c r="AMD131" s="37"/>
      <c r="AME131" s="37"/>
      <c r="AMF131" s="37"/>
      <c r="AMG131" s="37"/>
      <c r="AMH131" s="37"/>
      <c r="AMI131" s="37"/>
      <c r="AMJ131" s="37"/>
      <c r="AMK131" s="37"/>
      <c r="AML131" s="37"/>
      <c r="AMM131" s="37"/>
      <c r="AMN131" s="37"/>
      <c r="AMO131" s="37"/>
      <c r="AMP131" s="37"/>
      <c r="AMQ131" s="37"/>
      <c r="AMR131" s="37"/>
      <c r="AMS131" s="37"/>
      <c r="AMT131" s="37"/>
      <c r="AMU131" s="37"/>
      <c r="AMV131" s="37"/>
      <c r="AMW131" s="37"/>
      <c r="AMX131" s="37"/>
      <c r="AMY131" s="37"/>
      <c r="AMZ131" s="37"/>
      <c r="ANA131" s="37"/>
      <c r="ANB131" s="37"/>
      <c r="ANC131" s="37"/>
      <c r="AND131" s="37"/>
      <c r="ANE131" s="37"/>
      <c r="ANF131" s="37"/>
      <c r="ANG131" s="37"/>
      <c r="ANH131" s="37"/>
      <c r="ANI131" s="37"/>
      <c r="ANJ131" s="37"/>
      <c r="ANK131" s="37"/>
      <c r="ANL131" s="37"/>
      <c r="ANM131" s="37"/>
      <c r="ANN131" s="37"/>
      <c r="ANO131" s="37"/>
      <c r="ANP131" s="37"/>
      <c r="ANQ131" s="37"/>
      <c r="ANR131" s="37"/>
      <c r="ANS131" s="37"/>
      <c r="ANT131" s="37"/>
      <c r="ANU131" s="37"/>
      <c r="ANV131" s="37"/>
      <c r="ANW131" s="37"/>
      <c r="ANX131" s="37"/>
      <c r="ANY131" s="37"/>
      <c r="ANZ131" s="37"/>
      <c r="AOA131" s="37"/>
      <c r="AOB131" s="37"/>
      <c r="AOC131" s="37"/>
      <c r="AOD131" s="37"/>
      <c r="AOE131" s="37"/>
      <c r="AOF131" s="37"/>
      <c r="AOG131" s="37"/>
      <c r="AOH131" s="37"/>
      <c r="AOI131" s="37"/>
      <c r="AOJ131" s="37"/>
      <c r="AOK131" s="37"/>
      <c r="AOL131" s="37"/>
      <c r="AOM131" s="37"/>
      <c r="AON131" s="37"/>
      <c r="AOO131" s="37"/>
      <c r="AOP131" s="37"/>
      <c r="AOQ131" s="37"/>
      <c r="AOR131" s="37"/>
      <c r="AOS131" s="37"/>
      <c r="AOT131" s="37"/>
      <c r="AOU131" s="37"/>
      <c r="AOV131" s="37"/>
      <c r="AOW131" s="37"/>
      <c r="AOX131" s="37"/>
      <c r="AOY131" s="37"/>
      <c r="AOZ131" s="37"/>
      <c r="APA131" s="37"/>
      <c r="APB131" s="37"/>
      <c r="APC131" s="37"/>
      <c r="APD131" s="37"/>
      <c r="APE131" s="37"/>
      <c r="APF131" s="37"/>
      <c r="APG131" s="37"/>
      <c r="APH131" s="37"/>
      <c r="API131" s="37"/>
      <c r="APJ131" s="37"/>
      <c r="APK131" s="37"/>
      <c r="APL131" s="37"/>
      <c r="APM131" s="37"/>
      <c r="APN131" s="37"/>
      <c r="APO131" s="37"/>
      <c r="APP131" s="37"/>
      <c r="APQ131" s="37"/>
      <c r="APR131" s="37"/>
      <c r="APS131" s="37"/>
      <c r="APT131" s="37"/>
      <c r="APU131" s="37"/>
      <c r="APV131" s="37"/>
      <c r="APW131" s="37"/>
      <c r="APX131" s="37"/>
      <c r="APY131" s="37"/>
      <c r="APZ131" s="37"/>
      <c r="AQA131" s="37"/>
      <c r="AQB131" s="37"/>
      <c r="AQC131" s="37"/>
      <c r="AQD131" s="37"/>
      <c r="AQE131" s="37"/>
      <c r="AQF131" s="37"/>
      <c r="AQG131" s="37"/>
      <c r="AQH131" s="37"/>
      <c r="AQI131" s="37"/>
      <c r="AQJ131" s="37"/>
      <c r="AQK131" s="37"/>
      <c r="AQL131" s="37"/>
      <c r="AQM131" s="37"/>
      <c r="AQN131" s="37"/>
      <c r="AQO131" s="37"/>
      <c r="AQP131" s="37"/>
      <c r="AQQ131" s="37"/>
      <c r="AQR131" s="37"/>
      <c r="AQS131" s="37"/>
      <c r="AQT131" s="37"/>
      <c r="AQU131" s="37"/>
      <c r="AQV131" s="37"/>
      <c r="AQW131" s="37"/>
      <c r="AQX131" s="37"/>
      <c r="AQY131" s="37"/>
      <c r="AQZ131" s="37"/>
      <c r="ARA131" s="37"/>
      <c r="ARB131" s="37"/>
      <c r="ARC131" s="37"/>
      <c r="ARD131" s="37"/>
      <c r="ARE131" s="37"/>
      <c r="ARF131" s="37"/>
      <c r="ARG131" s="37"/>
      <c r="ARH131" s="37"/>
      <c r="ARI131" s="37"/>
      <c r="ARJ131" s="37"/>
      <c r="ARK131" s="37"/>
      <c r="ARL131" s="37"/>
      <c r="ARM131" s="37"/>
      <c r="ARN131" s="37"/>
      <c r="ARO131" s="37"/>
      <c r="ARP131" s="37"/>
      <c r="ARQ131" s="37"/>
      <c r="ARR131" s="37"/>
      <c r="ARS131" s="37"/>
      <c r="ART131" s="37"/>
      <c r="ARU131" s="37"/>
      <c r="ARV131" s="37"/>
      <c r="ARW131" s="37"/>
      <c r="ARX131" s="37"/>
      <c r="ARY131" s="37"/>
      <c r="ARZ131" s="37"/>
      <c r="ASA131" s="37"/>
      <c r="ASB131" s="37"/>
      <c r="ASC131" s="37"/>
      <c r="ASD131" s="37"/>
      <c r="ASE131" s="37"/>
      <c r="ASF131" s="37"/>
      <c r="ASG131" s="37"/>
      <c r="ASH131" s="37"/>
      <c r="ASI131" s="37"/>
      <c r="ASJ131" s="37"/>
      <c r="ASK131" s="37"/>
      <c r="ASL131" s="37"/>
      <c r="ASM131" s="37"/>
      <c r="ASN131" s="37"/>
      <c r="ASO131" s="37"/>
      <c r="ASP131" s="37"/>
      <c r="ASQ131" s="37"/>
      <c r="ASR131" s="37"/>
      <c r="ASS131" s="37"/>
      <c r="AST131" s="37"/>
      <c r="ASU131" s="37"/>
      <c r="ASV131" s="37"/>
      <c r="ASW131" s="37"/>
      <c r="ASX131" s="37"/>
      <c r="ASY131" s="37"/>
      <c r="ASZ131" s="37"/>
      <c r="ATA131" s="37"/>
      <c r="ATB131" s="37"/>
      <c r="ATC131" s="37"/>
      <c r="ATD131" s="37"/>
      <c r="ATE131" s="37"/>
      <c r="ATF131" s="37"/>
      <c r="ATG131" s="37"/>
      <c r="ATH131" s="37"/>
      <c r="ATI131" s="37"/>
      <c r="ATJ131" s="37"/>
      <c r="ATK131" s="37"/>
      <c r="ATL131" s="37"/>
      <c r="ATM131" s="37"/>
      <c r="ATN131" s="37"/>
      <c r="ATO131" s="37"/>
      <c r="ATP131" s="37"/>
      <c r="ATQ131" s="37"/>
      <c r="ATR131" s="37"/>
      <c r="ATS131" s="37"/>
      <c r="ATT131" s="37"/>
      <c r="ATU131" s="37"/>
      <c r="ATV131" s="37"/>
      <c r="ATW131" s="37"/>
      <c r="ATX131" s="37"/>
      <c r="ATY131" s="37"/>
      <c r="ATZ131" s="37"/>
      <c r="AUA131" s="37"/>
      <c r="AUB131" s="37"/>
      <c r="AUC131" s="37"/>
      <c r="AUD131" s="37"/>
      <c r="AUE131" s="37"/>
      <c r="AUF131" s="37"/>
      <c r="AUG131" s="37"/>
      <c r="AUH131" s="37"/>
      <c r="AUI131" s="37"/>
      <c r="AUJ131" s="37"/>
      <c r="AUK131" s="37"/>
      <c r="AUL131" s="37"/>
      <c r="AUM131" s="37"/>
      <c r="AUN131" s="37"/>
      <c r="AUO131" s="37"/>
      <c r="AUP131" s="37"/>
      <c r="AUQ131" s="37"/>
      <c r="AUR131" s="37"/>
      <c r="AUS131" s="37"/>
      <c r="AUT131" s="37"/>
      <c r="AUU131" s="37"/>
      <c r="AUV131" s="37"/>
      <c r="AUW131" s="37"/>
      <c r="AUX131" s="37"/>
      <c r="AUY131" s="37"/>
      <c r="AUZ131" s="37"/>
      <c r="AVA131" s="37"/>
      <c r="AVB131" s="37"/>
      <c r="AVC131" s="37"/>
      <c r="AVD131" s="37"/>
      <c r="AVE131" s="37"/>
      <c r="AVF131" s="37"/>
      <c r="AVG131" s="37"/>
      <c r="AVH131" s="37"/>
      <c r="AVI131" s="37"/>
      <c r="AVJ131" s="37"/>
      <c r="AVK131" s="37"/>
      <c r="AVL131" s="37"/>
      <c r="AVM131" s="37"/>
      <c r="AVN131" s="37"/>
      <c r="AVO131" s="37"/>
      <c r="AVP131" s="37"/>
      <c r="AVQ131" s="37"/>
      <c r="AVR131" s="37"/>
      <c r="AVS131" s="37"/>
      <c r="AVT131" s="37"/>
      <c r="AVU131" s="37"/>
      <c r="AVV131" s="37"/>
      <c r="AVW131" s="37"/>
      <c r="AVX131" s="37"/>
      <c r="AVY131" s="37"/>
      <c r="AVZ131" s="37"/>
      <c r="AWA131" s="37"/>
      <c r="AWB131" s="37"/>
      <c r="AWC131" s="37"/>
      <c r="AWD131" s="37"/>
      <c r="AWE131" s="37"/>
      <c r="AWF131" s="37"/>
      <c r="AWG131" s="37"/>
      <c r="AWH131" s="37"/>
      <c r="AWI131" s="37"/>
      <c r="AWJ131" s="37"/>
      <c r="AWK131" s="37"/>
      <c r="AWL131" s="37"/>
      <c r="AWM131" s="37"/>
      <c r="AWN131" s="37"/>
      <c r="AWO131" s="37"/>
      <c r="AWP131" s="37"/>
      <c r="AWQ131" s="37"/>
      <c r="AWR131" s="37"/>
      <c r="AWS131" s="37"/>
      <c r="AWT131" s="37"/>
      <c r="AWU131" s="37"/>
      <c r="AWV131" s="37"/>
      <c r="AWW131" s="37"/>
      <c r="AWX131" s="37"/>
      <c r="AWY131" s="37"/>
      <c r="AWZ131" s="37"/>
      <c r="AXA131" s="37"/>
      <c r="AXB131" s="37"/>
      <c r="AXC131" s="37"/>
      <c r="AXD131" s="37"/>
      <c r="AXE131" s="37"/>
      <c r="AXF131" s="37"/>
      <c r="AXG131" s="37"/>
      <c r="AXH131" s="37"/>
      <c r="AXI131" s="37"/>
      <c r="AXJ131" s="37"/>
      <c r="AXK131" s="37"/>
      <c r="AXL131" s="37"/>
      <c r="AXM131" s="37"/>
      <c r="AXN131" s="37"/>
      <c r="AXO131" s="37"/>
      <c r="AXP131" s="37"/>
      <c r="AXQ131" s="37"/>
      <c r="AXR131" s="37"/>
      <c r="AXS131" s="37"/>
      <c r="AXT131" s="37"/>
      <c r="AXU131" s="37"/>
      <c r="AXV131" s="37"/>
      <c r="AXW131" s="37"/>
      <c r="AXX131" s="37"/>
      <c r="AXY131" s="37"/>
      <c r="AXZ131" s="37"/>
      <c r="AYA131" s="37"/>
      <c r="AYB131" s="37"/>
      <c r="AYC131" s="37"/>
      <c r="AYD131" s="37"/>
      <c r="AYE131" s="37"/>
      <c r="AYF131" s="37"/>
      <c r="AYG131" s="37"/>
      <c r="AYH131" s="37"/>
      <c r="AYI131" s="37"/>
      <c r="AYJ131" s="37"/>
      <c r="AYK131" s="37"/>
      <c r="AYL131" s="37"/>
      <c r="AYM131" s="37"/>
      <c r="AYN131" s="37"/>
      <c r="AYO131" s="37"/>
      <c r="AYP131" s="37"/>
      <c r="AYQ131" s="37"/>
      <c r="AYR131" s="37"/>
      <c r="AYS131" s="37"/>
      <c r="AYT131" s="37"/>
      <c r="AYU131" s="37"/>
      <c r="AYV131" s="37"/>
      <c r="AYW131" s="37"/>
      <c r="AYX131" s="37"/>
      <c r="AYY131" s="37"/>
      <c r="AYZ131" s="37"/>
      <c r="AZA131" s="37"/>
      <c r="AZB131" s="37"/>
      <c r="AZC131" s="37"/>
      <c r="AZD131" s="37"/>
      <c r="AZE131" s="37"/>
      <c r="AZF131" s="37"/>
      <c r="AZG131" s="37"/>
      <c r="AZH131" s="37"/>
      <c r="AZI131" s="37"/>
      <c r="AZJ131" s="37"/>
      <c r="AZK131" s="37"/>
      <c r="AZL131" s="37"/>
      <c r="AZM131" s="37"/>
      <c r="AZN131" s="37"/>
      <c r="AZO131" s="37"/>
      <c r="AZP131" s="37"/>
      <c r="AZQ131" s="37"/>
      <c r="AZR131" s="37"/>
      <c r="AZS131" s="37"/>
      <c r="AZT131" s="37"/>
      <c r="AZU131" s="37"/>
      <c r="AZV131" s="37"/>
      <c r="AZW131" s="37"/>
      <c r="AZX131" s="37"/>
      <c r="AZY131" s="37"/>
      <c r="AZZ131" s="37"/>
      <c r="BAA131" s="37"/>
      <c r="BAB131" s="37"/>
      <c r="BAC131" s="37"/>
      <c r="BAD131" s="37"/>
      <c r="BAE131" s="37"/>
      <c r="BAF131" s="37"/>
      <c r="BAG131" s="37"/>
      <c r="BAH131" s="37"/>
      <c r="BAI131" s="37"/>
      <c r="BAJ131" s="37"/>
      <c r="BAK131" s="37"/>
      <c r="BAL131" s="37"/>
      <c r="BAM131" s="37"/>
      <c r="BAN131" s="37"/>
      <c r="BAO131" s="37"/>
      <c r="BAP131" s="37"/>
      <c r="BAQ131" s="37"/>
      <c r="BAR131" s="37"/>
      <c r="BAS131" s="37"/>
      <c r="BAT131" s="37"/>
      <c r="BAU131" s="37"/>
      <c r="BAV131" s="37"/>
      <c r="BAW131" s="37"/>
      <c r="BAX131" s="37"/>
      <c r="BAY131" s="37"/>
      <c r="BAZ131" s="37"/>
      <c r="BBA131" s="37"/>
      <c r="BBB131" s="37"/>
      <c r="BBC131" s="37"/>
      <c r="BBD131" s="37"/>
      <c r="BBE131" s="37"/>
      <c r="BBF131" s="37"/>
      <c r="BBG131" s="37"/>
      <c r="BBH131" s="37"/>
      <c r="BBI131" s="37"/>
      <c r="BBJ131" s="37"/>
      <c r="BBK131" s="37"/>
      <c r="BBL131" s="37"/>
      <c r="BBM131" s="37"/>
      <c r="BBN131" s="37"/>
      <c r="BBO131" s="37"/>
      <c r="BBP131" s="37"/>
      <c r="BBQ131" s="37"/>
      <c r="BBR131" s="37"/>
      <c r="BBS131" s="37"/>
      <c r="BBT131" s="37"/>
      <c r="BBU131" s="37"/>
      <c r="BBV131" s="37"/>
      <c r="BBW131" s="37"/>
      <c r="BBX131" s="37"/>
      <c r="BBY131" s="37"/>
      <c r="BBZ131" s="37"/>
      <c r="BCA131" s="37"/>
      <c r="BCB131" s="37"/>
      <c r="BCC131" s="37"/>
      <c r="BCD131" s="37"/>
      <c r="BCE131" s="37"/>
      <c r="BCF131" s="37"/>
      <c r="BCG131" s="37"/>
      <c r="BCH131" s="37"/>
      <c r="BCI131" s="37"/>
      <c r="BCJ131" s="37"/>
      <c r="BCK131" s="37"/>
      <c r="BCL131" s="37"/>
      <c r="BCM131" s="37"/>
      <c r="BCN131" s="37"/>
      <c r="BCO131" s="37"/>
      <c r="BCP131" s="37"/>
      <c r="BCQ131" s="37"/>
      <c r="BCR131" s="37"/>
      <c r="BCS131" s="37"/>
      <c r="BCT131" s="37"/>
      <c r="BCU131" s="37"/>
      <c r="BCV131" s="37"/>
      <c r="BCW131" s="37"/>
      <c r="BCX131" s="37"/>
      <c r="BCY131" s="37"/>
      <c r="BCZ131" s="37"/>
      <c r="BDA131" s="37"/>
      <c r="BDB131" s="37"/>
      <c r="BDC131" s="37"/>
      <c r="BDD131" s="37"/>
      <c r="BDE131" s="37"/>
      <c r="BDF131" s="37"/>
      <c r="BDG131" s="37"/>
      <c r="BDH131" s="37"/>
      <c r="BDI131" s="37"/>
      <c r="BDJ131" s="37"/>
      <c r="BDK131" s="37"/>
      <c r="BDL131" s="37"/>
      <c r="BDM131" s="37"/>
      <c r="BDN131" s="37"/>
      <c r="BDO131" s="37"/>
      <c r="BDP131" s="37"/>
      <c r="BDQ131" s="37"/>
      <c r="BDR131" s="37"/>
      <c r="BDS131" s="37"/>
      <c r="BDT131" s="37"/>
      <c r="BDU131" s="37"/>
      <c r="BDV131" s="37"/>
      <c r="BDW131" s="37"/>
      <c r="BDX131" s="37"/>
      <c r="BDY131" s="37"/>
      <c r="BDZ131" s="37"/>
      <c r="BEA131" s="37"/>
      <c r="BEB131" s="37"/>
      <c r="BEC131" s="37"/>
      <c r="BED131" s="37"/>
      <c r="BEE131" s="37"/>
      <c r="BEF131" s="37"/>
      <c r="BEG131" s="37"/>
      <c r="BEH131" s="37"/>
      <c r="BEI131" s="37"/>
      <c r="BEJ131" s="37"/>
      <c r="BEK131" s="37"/>
      <c r="BEL131" s="37"/>
      <c r="BEM131" s="37"/>
      <c r="BEN131" s="37"/>
      <c r="BEO131" s="37"/>
      <c r="BEP131" s="37"/>
      <c r="BEQ131" s="37"/>
      <c r="BER131" s="37"/>
      <c r="BES131" s="37"/>
      <c r="BET131" s="37"/>
      <c r="BEU131" s="37"/>
      <c r="BEV131" s="37"/>
      <c r="BEW131" s="37"/>
      <c r="BEX131" s="37"/>
      <c r="BEY131" s="37"/>
      <c r="BEZ131" s="37"/>
      <c r="BFA131" s="37"/>
      <c r="BFB131" s="37"/>
      <c r="BFC131" s="37"/>
      <c r="BFD131" s="37"/>
      <c r="BFE131" s="37"/>
      <c r="BFF131" s="37"/>
      <c r="BFG131" s="37"/>
      <c r="BFH131" s="37"/>
      <c r="BFI131" s="37"/>
      <c r="BFJ131" s="37"/>
      <c r="BFK131" s="37"/>
      <c r="BFL131" s="37"/>
      <c r="BFM131" s="37"/>
      <c r="BFN131" s="37"/>
      <c r="BFO131" s="37"/>
      <c r="BFP131" s="37"/>
      <c r="BFQ131" s="37"/>
      <c r="BFR131" s="37"/>
      <c r="BFS131" s="37"/>
      <c r="BFT131" s="37"/>
      <c r="BFU131" s="37"/>
      <c r="BFV131" s="37"/>
      <c r="BFW131" s="37"/>
      <c r="BFX131" s="37"/>
      <c r="BFY131" s="37"/>
      <c r="BFZ131" s="37"/>
      <c r="BGA131" s="37"/>
      <c r="BGB131" s="37"/>
      <c r="BGC131" s="37"/>
      <c r="BGD131" s="37"/>
      <c r="BGE131" s="37"/>
      <c r="BGF131" s="37"/>
      <c r="BGG131" s="37"/>
      <c r="BGH131" s="37"/>
      <c r="BGI131" s="37"/>
      <c r="BGJ131" s="37"/>
      <c r="BGK131" s="37"/>
      <c r="BGL131" s="37"/>
      <c r="BGM131" s="37"/>
      <c r="BGN131" s="37"/>
      <c r="BGO131" s="37"/>
      <c r="BGP131" s="37"/>
      <c r="BGQ131" s="37"/>
      <c r="BGR131" s="37"/>
      <c r="BGS131" s="37"/>
      <c r="BGT131" s="37"/>
      <c r="BGU131" s="37"/>
      <c r="BGV131" s="37"/>
      <c r="BGW131" s="37"/>
      <c r="BGX131" s="37"/>
      <c r="BGY131" s="37"/>
      <c r="BGZ131" s="37"/>
      <c r="BHA131" s="37"/>
      <c r="BHB131" s="37"/>
      <c r="BHC131" s="37"/>
      <c r="BHD131" s="37"/>
      <c r="BHE131" s="37"/>
      <c r="BHF131" s="37"/>
      <c r="BHG131" s="37"/>
      <c r="BHH131" s="37"/>
      <c r="BHI131" s="37"/>
      <c r="BHJ131" s="37"/>
      <c r="BHK131" s="37"/>
      <c r="BHL131" s="37"/>
      <c r="BHM131" s="37"/>
      <c r="BHN131" s="37"/>
      <c r="BHO131" s="37"/>
      <c r="BHP131" s="37"/>
      <c r="BHQ131" s="37"/>
      <c r="BHR131" s="37"/>
      <c r="BHS131" s="37"/>
      <c r="BHT131" s="37"/>
      <c r="BHU131" s="37"/>
      <c r="BHV131" s="37"/>
      <c r="BHW131" s="37"/>
      <c r="BHX131" s="37"/>
      <c r="BHY131" s="37"/>
      <c r="BHZ131" s="37"/>
      <c r="BIA131" s="37"/>
      <c r="BIB131" s="37"/>
      <c r="BIC131" s="37"/>
      <c r="BID131" s="37"/>
      <c r="BIE131" s="37"/>
      <c r="BIF131" s="37"/>
      <c r="BIG131" s="37"/>
      <c r="BIH131" s="37"/>
      <c r="BII131" s="37"/>
      <c r="BIJ131" s="37"/>
      <c r="BIK131" s="37"/>
      <c r="BIL131" s="37"/>
      <c r="BIM131" s="37"/>
      <c r="BIN131" s="37"/>
      <c r="BIO131" s="37"/>
      <c r="BIP131" s="37"/>
      <c r="BIQ131" s="37"/>
      <c r="BIR131" s="37"/>
      <c r="BIS131" s="37"/>
      <c r="BIT131" s="37"/>
      <c r="BIU131" s="37"/>
      <c r="BIV131" s="37"/>
      <c r="BIW131" s="37"/>
      <c r="BIX131" s="37"/>
      <c r="BIY131" s="37"/>
      <c r="BIZ131" s="37"/>
      <c r="BJA131" s="37"/>
      <c r="BJB131" s="37"/>
      <c r="BJC131" s="37"/>
      <c r="BJD131" s="37"/>
      <c r="BJE131" s="37"/>
      <c r="BJF131" s="37"/>
      <c r="BJG131" s="37"/>
      <c r="BJH131" s="37"/>
      <c r="BJI131" s="37"/>
      <c r="BJJ131" s="37"/>
      <c r="BJK131" s="37"/>
      <c r="BJL131" s="37"/>
      <c r="BJM131" s="37"/>
      <c r="BJN131" s="37"/>
      <c r="BJO131" s="37"/>
      <c r="BJP131" s="37"/>
      <c r="BJQ131" s="37"/>
      <c r="BJR131" s="37"/>
      <c r="BJS131" s="37"/>
      <c r="BJT131" s="37"/>
      <c r="BJU131" s="37"/>
      <c r="BJV131" s="37"/>
      <c r="BJW131" s="37"/>
      <c r="BJX131" s="37"/>
      <c r="BJY131" s="37"/>
      <c r="BJZ131" s="37"/>
      <c r="BKA131" s="37"/>
      <c r="BKB131" s="37"/>
      <c r="BKC131" s="37"/>
      <c r="BKD131" s="37"/>
      <c r="BKE131" s="37"/>
      <c r="BKF131" s="37"/>
      <c r="BKG131" s="37"/>
      <c r="BKH131" s="37"/>
      <c r="BKI131" s="37"/>
      <c r="BKJ131" s="37"/>
      <c r="BKK131" s="37"/>
      <c r="BKL131" s="37"/>
      <c r="BKM131" s="37"/>
      <c r="BKN131" s="37"/>
      <c r="BKO131" s="37"/>
      <c r="BKP131" s="37"/>
      <c r="BKQ131" s="37"/>
      <c r="BKR131" s="37"/>
      <c r="BKS131" s="37"/>
      <c r="BKT131" s="37"/>
      <c r="BKU131" s="37"/>
      <c r="BKV131" s="37"/>
      <c r="BKW131" s="37"/>
      <c r="BKX131" s="37"/>
      <c r="BKY131" s="37"/>
      <c r="BKZ131" s="37"/>
      <c r="BLA131" s="37"/>
      <c r="BLB131" s="37"/>
      <c r="BLC131" s="37"/>
      <c r="BLD131" s="37"/>
      <c r="BLE131" s="37"/>
      <c r="BLF131" s="37"/>
      <c r="BLG131" s="37"/>
      <c r="BLH131" s="37"/>
      <c r="BLI131" s="37"/>
      <c r="BLJ131" s="37"/>
      <c r="BLK131" s="37"/>
      <c r="BLL131" s="37"/>
      <c r="BLM131" s="37"/>
      <c r="BLN131" s="37"/>
      <c r="BLO131" s="37"/>
      <c r="BLP131" s="37"/>
      <c r="BLQ131" s="37"/>
      <c r="BLR131" s="37"/>
      <c r="BLS131" s="37"/>
      <c r="BLT131" s="37"/>
      <c r="BLU131" s="37"/>
      <c r="BLV131" s="37"/>
      <c r="BLW131" s="37"/>
      <c r="BLX131" s="37"/>
      <c r="BLY131" s="37"/>
      <c r="BLZ131" s="37"/>
      <c r="BMA131" s="37"/>
      <c r="BMB131" s="37"/>
      <c r="BMC131" s="37"/>
      <c r="BMD131" s="37"/>
      <c r="BME131" s="37"/>
      <c r="BMF131" s="37"/>
      <c r="BMG131" s="37"/>
      <c r="BMH131" s="37"/>
      <c r="BMI131" s="37"/>
      <c r="BMJ131" s="37"/>
      <c r="BMK131" s="37"/>
      <c r="BML131" s="37"/>
      <c r="BMM131" s="37"/>
      <c r="BMN131" s="37"/>
      <c r="BMO131" s="37"/>
      <c r="BMP131" s="37"/>
      <c r="BMQ131" s="37"/>
      <c r="BMR131" s="37"/>
      <c r="BMS131" s="37"/>
      <c r="BMT131" s="37"/>
      <c r="BMU131" s="37"/>
      <c r="BMV131" s="37"/>
      <c r="BMW131" s="37"/>
      <c r="BMX131" s="37"/>
      <c r="BMY131" s="37"/>
      <c r="BMZ131" s="37"/>
      <c r="BNA131" s="37"/>
      <c r="BNB131" s="37"/>
      <c r="BNC131" s="37"/>
      <c r="BND131" s="37"/>
      <c r="BNE131" s="37"/>
      <c r="BNF131" s="37"/>
      <c r="BNG131" s="37"/>
      <c r="BNH131" s="37"/>
      <c r="BNI131" s="37"/>
      <c r="BNJ131" s="37"/>
      <c r="BNK131" s="37"/>
      <c r="BNL131" s="37"/>
      <c r="BNM131" s="37"/>
      <c r="BNN131" s="37"/>
      <c r="BNO131" s="37"/>
      <c r="BNP131" s="37"/>
      <c r="BNQ131" s="37"/>
      <c r="BNR131" s="37"/>
      <c r="BNS131" s="37"/>
      <c r="BNT131" s="37"/>
      <c r="BNU131" s="37"/>
      <c r="BNV131" s="37"/>
      <c r="BNW131" s="37"/>
      <c r="BNX131" s="37"/>
      <c r="BNY131" s="37"/>
      <c r="BNZ131" s="37"/>
      <c r="BOA131" s="37"/>
      <c r="BOB131" s="37"/>
      <c r="BOC131" s="37"/>
      <c r="BOD131" s="37"/>
      <c r="BOE131" s="37"/>
      <c r="BOF131" s="37"/>
      <c r="BOG131" s="37"/>
      <c r="BOH131" s="37"/>
      <c r="BOI131" s="37"/>
      <c r="BOJ131" s="37"/>
      <c r="BOK131" s="37"/>
      <c r="BOL131" s="37"/>
      <c r="BOM131" s="37"/>
      <c r="BON131" s="37"/>
      <c r="BOO131" s="37"/>
      <c r="BOP131" s="37"/>
      <c r="BOQ131" s="37"/>
      <c r="BOR131" s="37"/>
      <c r="BOS131" s="37"/>
      <c r="BOT131" s="37"/>
      <c r="BOU131" s="37"/>
      <c r="BOV131" s="37"/>
      <c r="BOW131" s="37"/>
      <c r="BOX131" s="37"/>
      <c r="BOY131" s="37"/>
      <c r="BOZ131" s="37"/>
      <c r="BPA131" s="37"/>
      <c r="BPB131" s="37"/>
      <c r="BPC131" s="37"/>
      <c r="BPD131" s="37"/>
      <c r="BPE131" s="37"/>
      <c r="BPF131" s="37"/>
      <c r="BPG131" s="37"/>
      <c r="BPH131" s="37"/>
      <c r="BPI131" s="37"/>
      <c r="BPJ131" s="37"/>
      <c r="BPK131" s="37"/>
      <c r="BPL131" s="37"/>
      <c r="BPM131" s="37"/>
      <c r="BPN131" s="37"/>
      <c r="BPO131" s="37"/>
      <c r="BPP131" s="37"/>
      <c r="BPQ131" s="37"/>
      <c r="BPR131" s="37"/>
      <c r="BPS131" s="37"/>
      <c r="BPT131" s="37"/>
      <c r="BPU131" s="37"/>
      <c r="BPV131" s="37"/>
      <c r="BPW131" s="37"/>
      <c r="BPX131" s="37"/>
      <c r="BPY131" s="37"/>
      <c r="BPZ131" s="37"/>
      <c r="BQA131" s="37"/>
      <c r="BQB131" s="37"/>
      <c r="BQC131" s="37"/>
      <c r="BQD131" s="37"/>
      <c r="BQE131" s="37"/>
      <c r="BQF131" s="37"/>
      <c r="BQG131" s="37"/>
      <c r="BQH131" s="37"/>
      <c r="BQI131" s="37"/>
      <c r="BQJ131" s="37"/>
      <c r="BQK131" s="37"/>
      <c r="BQL131" s="37"/>
      <c r="BQM131" s="37"/>
      <c r="BQN131" s="37"/>
      <c r="BQO131" s="37"/>
      <c r="BQP131" s="37"/>
      <c r="BQQ131" s="37"/>
      <c r="BQR131" s="37"/>
      <c r="BQS131" s="37"/>
      <c r="BQT131" s="37"/>
      <c r="BQU131" s="37"/>
      <c r="BQV131" s="37"/>
      <c r="BQW131" s="37"/>
      <c r="BQX131" s="37"/>
      <c r="BQY131" s="37"/>
      <c r="BQZ131" s="37"/>
      <c r="BRA131" s="37"/>
      <c r="BRB131" s="37"/>
      <c r="BRC131" s="37"/>
      <c r="BRD131" s="37"/>
      <c r="BRE131" s="37"/>
      <c r="BRF131" s="37"/>
      <c r="BRG131" s="37"/>
      <c r="BRH131" s="37"/>
      <c r="BRI131" s="37"/>
      <c r="BRJ131" s="37"/>
      <c r="BRK131" s="37"/>
      <c r="BRL131" s="37"/>
      <c r="BRM131" s="37"/>
      <c r="BRN131" s="37"/>
      <c r="BRO131" s="37"/>
      <c r="BRP131" s="37"/>
      <c r="BRQ131" s="37"/>
      <c r="BRR131" s="37"/>
      <c r="BRS131" s="37"/>
      <c r="BRT131" s="37"/>
      <c r="BRU131" s="37"/>
      <c r="BRV131" s="37"/>
      <c r="BRW131" s="37"/>
      <c r="BRX131" s="37"/>
      <c r="BRY131" s="37"/>
      <c r="BRZ131" s="37"/>
      <c r="BSA131" s="37"/>
      <c r="BSB131" s="37"/>
      <c r="BSC131" s="37"/>
      <c r="BSD131" s="37"/>
      <c r="BSE131" s="37"/>
      <c r="BSF131" s="37"/>
      <c r="BSG131" s="37"/>
      <c r="BSH131" s="37"/>
      <c r="BSI131" s="37"/>
      <c r="BSJ131" s="37"/>
      <c r="BSK131" s="37"/>
      <c r="BSL131" s="37"/>
      <c r="BSM131" s="37"/>
      <c r="BSN131" s="37"/>
      <c r="BSO131" s="37"/>
      <c r="BSP131" s="37"/>
      <c r="BSQ131" s="37"/>
      <c r="BSR131" s="37"/>
      <c r="BSS131" s="37"/>
      <c r="BST131" s="37"/>
      <c r="BSU131" s="37"/>
      <c r="BSV131" s="37"/>
      <c r="BSW131" s="37"/>
      <c r="BSX131" s="37"/>
      <c r="BSY131" s="37"/>
      <c r="BSZ131" s="37"/>
      <c r="BTA131" s="37"/>
      <c r="BTB131" s="37"/>
      <c r="BTC131" s="37"/>
      <c r="BTD131" s="37"/>
      <c r="BTE131" s="37"/>
      <c r="BTF131" s="37"/>
      <c r="BTG131" s="37"/>
      <c r="BTH131" s="37"/>
      <c r="BTI131" s="37"/>
      <c r="BTJ131" s="37"/>
      <c r="BTK131" s="37"/>
      <c r="BTL131" s="37"/>
      <c r="BTM131" s="37"/>
      <c r="BTN131" s="37"/>
      <c r="BTO131" s="37"/>
      <c r="BTP131" s="37"/>
      <c r="BTQ131" s="37"/>
      <c r="BTR131" s="37"/>
      <c r="BTS131" s="37"/>
      <c r="BTT131" s="37"/>
      <c r="BTU131" s="37"/>
      <c r="BTV131" s="37"/>
      <c r="BTW131" s="37"/>
      <c r="BTX131" s="37"/>
      <c r="BTY131" s="37"/>
      <c r="BTZ131" s="37"/>
      <c r="BUA131" s="37"/>
      <c r="BUB131" s="37"/>
      <c r="BUC131" s="37"/>
      <c r="BUD131" s="37"/>
      <c r="BUE131" s="37"/>
      <c r="BUF131" s="37"/>
      <c r="BUG131" s="37"/>
      <c r="BUH131" s="37"/>
      <c r="BUI131" s="37"/>
      <c r="BUJ131" s="37"/>
      <c r="BUK131" s="37"/>
      <c r="BUL131" s="37"/>
      <c r="BUM131" s="37"/>
      <c r="BUN131" s="37"/>
      <c r="BUO131" s="37"/>
      <c r="BUP131" s="37"/>
      <c r="BUQ131" s="37"/>
      <c r="BUR131" s="37"/>
      <c r="BUS131" s="37"/>
      <c r="BUT131" s="37"/>
      <c r="BUU131" s="37"/>
      <c r="BUV131" s="37"/>
      <c r="BUW131" s="37"/>
      <c r="BUX131" s="37"/>
      <c r="BUY131" s="37"/>
      <c r="BUZ131" s="37"/>
      <c r="BVA131" s="37"/>
      <c r="BVB131" s="37"/>
      <c r="BVC131" s="37"/>
      <c r="BVD131" s="37"/>
      <c r="BVE131" s="37"/>
      <c r="BVF131" s="37"/>
      <c r="BVG131" s="37"/>
      <c r="BVH131" s="37"/>
      <c r="BVI131" s="37"/>
      <c r="BVJ131" s="37"/>
      <c r="BVK131" s="37"/>
      <c r="BVL131" s="37"/>
      <c r="BVM131" s="37"/>
      <c r="BVN131" s="37"/>
      <c r="BVO131" s="37"/>
      <c r="BVP131" s="37"/>
      <c r="BVQ131" s="37"/>
      <c r="BVR131" s="37"/>
      <c r="BVS131" s="37"/>
      <c r="BVT131" s="37"/>
      <c r="BVU131" s="37"/>
      <c r="BVV131" s="37"/>
      <c r="BVW131" s="37"/>
      <c r="BVX131" s="37"/>
      <c r="BVY131" s="37"/>
      <c r="BVZ131" s="37"/>
      <c r="BWA131" s="37"/>
      <c r="BWB131" s="37"/>
      <c r="BWC131" s="37"/>
      <c r="BWD131" s="37"/>
      <c r="BWE131" s="37"/>
      <c r="BWF131" s="37"/>
      <c r="BWG131" s="37"/>
      <c r="BWH131" s="37"/>
      <c r="BWI131" s="37"/>
      <c r="BWJ131" s="37"/>
      <c r="BWK131" s="37"/>
      <c r="BWL131" s="37"/>
      <c r="BWM131" s="37"/>
      <c r="BWN131" s="37"/>
      <c r="BWO131" s="37"/>
      <c r="BWP131" s="37"/>
      <c r="BWQ131" s="37"/>
      <c r="BWR131" s="37"/>
      <c r="BWS131" s="37"/>
      <c r="BWT131" s="37"/>
      <c r="BWU131" s="37"/>
      <c r="BWV131" s="37"/>
      <c r="BWW131" s="37"/>
      <c r="BWX131" s="37"/>
      <c r="BWY131" s="37"/>
      <c r="BWZ131" s="37"/>
      <c r="BXA131" s="37"/>
      <c r="BXB131" s="37"/>
      <c r="BXC131" s="37"/>
      <c r="BXD131" s="37"/>
      <c r="BXE131" s="37"/>
      <c r="BXF131" s="37"/>
      <c r="BXG131" s="37"/>
      <c r="BXH131" s="37"/>
      <c r="BXI131" s="37"/>
      <c r="BXJ131" s="37"/>
      <c r="BXK131" s="37"/>
      <c r="BXL131" s="37"/>
      <c r="BXM131" s="37"/>
      <c r="BXN131" s="37"/>
      <c r="BXO131" s="37"/>
      <c r="BXP131" s="37"/>
      <c r="BXQ131" s="37"/>
      <c r="BXR131" s="37"/>
      <c r="BXS131" s="37"/>
      <c r="BXT131" s="37"/>
      <c r="BXU131" s="37"/>
      <c r="BXV131" s="37"/>
      <c r="BXW131" s="37"/>
      <c r="BXX131" s="37"/>
      <c r="BXY131" s="37"/>
      <c r="BXZ131" s="37"/>
      <c r="BYA131" s="37"/>
      <c r="BYB131" s="37"/>
      <c r="BYC131" s="37"/>
      <c r="BYD131" s="37"/>
      <c r="BYE131" s="37"/>
      <c r="BYF131" s="37"/>
      <c r="BYG131" s="37"/>
      <c r="BYH131" s="37"/>
      <c r="BYI131" s="37"/>
      <c r="BYJ131" s="37"/>
      <c r="BYK131" s="37"/>
      <c r="BYL131" s="37"/>
      <c r="BYM131" s="37"/>
      <c r="BYN131" s="37"/>
      <c r="BYO131" s="37"/>
      <c r="BYP131" s="37"/>
      <c r="BYQ131" s="37"/>
      <c r="BYR131" s="37"/>
      <c r="BYS131" s="37"/>
      <c r="BYT131" s="37"/>
      <c r="BYU131" s="37"/>
      <c r="BYV131" s="37"/>
      <c r="BYW131" s="37"/>
      <c r="BYX131" s="37"/>
      <c r="BYY131" s="37"/>
      <c r="BYZ131" s="37"/>
      <c r="BZA131" s="37"/>
      <c r="BZB131" s="37"/>
      <c r="BZC131" s="37"/>
      <c r="BZD131" s="37"/>
      <c r="BZE131" s="37"/>
      <c r="BZF131" s="37"/>
      <c r="BZG131" s="37"/>
      <c r="BZH131" s="37"/>
      <c r="BZI131" s="37"/>
      <c r="BZJ131" s="37"/>
      <c r="BZK131" s="37"/>
      <c r="BZL131" s="37"/>
      <c r="BZM131" s="37"/>
      <c r="BZN131" s="37"/>
      <c r="BZO131" s="37"/>
      <c r="BZP131" s="37"/>
      <c r="BZQ131" s="37"/>
      <c r="BZR131" s="37"/>
      <c r="BZS131" s="37"/>
      <c r="BZT131" s="37"/>
      <c r="BZU131" s="37"/>
      <c r="BZV131" s="37"/>
      <c r="BZW131" s="37"/>
      <c r="BZX131" s="37"/>
      <c r="BZY131" s="37"/>
      <c r="BZZ131" s="37"/>
      <c r="CAA131" s="37"/>
      <c r="CAB131" s="37"/>
      <c r="CAC131" s="37"/>
      <c r="CAD131" s="37"/>
      <c r="CAE131" s="37"/>
      <c r="CAF131" s="37"/>
      <c r="CAG131" s="37"/>
      <c r="CAH131" s="37"/>
      <c r="CAI131" s="37"/>
      <c r="CAJ131" s="37"/>
      <c r="CAK131" s="37"/>
      <c r="CAL131" s="37"/>
      <c r="CAM131" s="37"/>
      <c r="CAN131" s="37"/>
      <c r="CAO131" s="37"/>
      <c r="CAP131" s="37"/>
      <c r="CAQ131" s="37"/>
      <c r="CAR131" s="37"/>
      <c r="CAS131" s="37"/>
      <c r="CAT131" s="37"/>
      <c r="CAU131" s="37"/>
      <c r="CAV131" s="37"/>
      <c r="CAW131" s="37"/>
      <c r="CAX131" s="37"/>
      <c r="CAY131" s="37"/>
      <c r="CAZ131" s="37"/>
      <c r="CBA131" s="37"/>
      <c r="CBB131" s="37"/>
      <c r="CBC131" s="37"/>
      <c r="CBD131" s="37"/>
      <c r="CBE131" s="37"/>
      <c r="CBF131" s="37"/>
      <c r="CBG131" s="37"/>
      <c r="CBH131" s="37"/>
      <c r="CBI131" s="37"/>
      <c r="CBJ131" s="37"/>
      <c r="CBK131" s="37"/>
      <c r="CBL131" s="37"/>
      <c r="CBM131" s="37"/>
      <c r="CBN131" s="37"/>
      <c r="CBO131" s="37"/>
      <c r="CBP131" s="37"/>
      <c r="CBQ131" s="37"/>
      <c r="CBR131" s="37"/>
      <c r="CBS131" s="37"/>
      <c r="CBT131" s="37"/>
      <c r="CBU131" s="37"/>
      <c r="CBV131" s="37"/>
      <c r="CBW131" s="37"/>
      <c r="CBX131" s="37"/>
      <c r="CBY131" s="37"/>
      <c r="CBZ131" s="37"/>
      <c r="CCA131" s="37"/>
      <c r="CCB131" s="37"/>
      <c r="CCC131" s="37"/>
      <c r="CCD131" s="37"/>
      <c r="CCE131" s="37"/>
      <c r="CCF131" s="37"/>
      <c r="CCG131" s="37"/>
      <c r="CCH131" s="37"/>
      <c r="CCI131" s="37"/>
      <c r="CCJ131" s="37"/>
      <c r="CCK131" s="37"/>
      <c r="CCL131" s="37"/>
      <c r="CCM131" s="37"/>
      <c r="CCN131" s="37"/>
      <c r="CCO131" s="37"/>
      <c r="CCP131" s="37"/>
      <c r="CCQ131" s="37"/>
      <c r="CCR131" s="37"/>
      <c r="CCS131" s="37"/>
      <c r="CCT131" s="37"/>
      <c r="CCU131" s="37"/>
      <c r="CCV131" s="37"/>
      <c r="CCW131" s="37"/>
      <c r="CCX131" s="37"/>
      <c r="CCY131" s="37"/>
      <c r="CCZ131" s="37"/>
      <c r="CDA131" s="37"/>
      <c r="CDB131" s="37"/>
      <c r="CDC131" s="37"/>
      <c r="CDD131" s="37"/>
      <c r="CDE131" s="37"/>
      <c r="CDF131" s="37"/>
      <c r="CDG131" s="37"/>
      <c r="CDH131" s="37"/>
      <c r="CDI131" s="37"/>
      <c r="CDJ131" s="37"/>
      <c r="CDK131" s="37"/>
      <c r="CDL131" s="37"/>
      <c r="CDM131" s="37"/>
      <c r="CDN131" s="37"/>
      <c r="CDO131" s="37"/>
      <c r="CDP131" s="37"/>
      <c r="CDQ131" s="37"/>
      <c r="CDR131" s="37"/>
      <c r="CDS131" s="37"/>
      <c r="CDT131" s="37"/>
      <c r="CDU131" s="37"/>
      <c r="CDV131" s="37"/>
      <c r="CDW131" s="37"/>
      <c r="CDX131" s="37"/>
      <c r="CDY131" s="37"/>
      <c r="CDZ131" s="37"/>
      <c r="CEA131" s="37"/>
      <c r="CEB131" s="37"/>
      <c r="CEC131" s="37"/>
      <c r="CED131" s="37"/>
      <c r="CEE131" s="37"/>
      <c r="CEF131" s="37"/>
      <c r="CEG131" s="37"/>
      <c r="CEH131" s="37"/>
      <c r="CEI131" s="37"/>
      <c r="CEJ131" s="37"/>
      <c r="CEK131" s="37"/>
      <c r="CEL131" s="37"/>
      <c r="CEM131" s="37"/>
      <c r="CEN131" s="37"/>
      <c r="CEO131" s="37"/>
      <c r="CEP131" s="37"/>
      <c r="CEQ131" s="37"/>
      <c r="CER131" s="37"/>
      <c r="CES131" s="37"/>
      <c r="CET131" s="37"/>
      <c r="CEU131" s="37"/>
      <c r="CEV131" s="37"/>
      <c r="CEW131" s="37"/>
      <c r="CEX131" s="37"/>
      <c r="CEY131" s="37"/>
      <c r="CEZ131" s="37"/>
      <c r="CFA131" s="37"/>
      <c r="CFB131" s="37"/>
      <c r="CFC131" s="37"/>
      <c r="CFD131" s="37"/>
      <c r="CFE131" s="37"/>
      <c r="CFF131" s="37"/>
      <c r="CFG131" s="37"/>
      <c r="CFH131" s="37"/>
      <c r="CFI131" s="37"/>
      <c r="CFJ131" s="37"/>
      <c r="CFK131" s="37"/>
      <c r="CFL131" s="37"/>
      <c r="CFM131" s="37"/>
      <c r="CFN131" s="37"/>
      <c r="CFO131" s="37"/>
      <c r="CFP131" s="37"/>
      <c r="CFQ131" s="37"/>
      <c r="CFR131" s="37"/>
      <c r="CFS131" s="37"/>
      <c r="CFT131" s="37"/>
      <c r="CFU131" s="37"/>
      <c r="CFV131" s="37"/>
      <c r="CFW131" s="37"/>
      <c r="CFX131" s="37"/>
      <c r="CFY131" s="37"/>
      <c r="CFZ131" s="37"/>
      <c r="CGA131" s="37"/>
      <c r="CGB131" s="37"/>
      <c r="CGC131" s="37"/>
      <c r="CGD131" s="37"/>
      <c r="CGE131" s="37"/>
      <c r="CGF131" s="37"/>
      <c r="CGG131" s="37"/>
      <c r="CGH131" s="37"/>
      <c r="CGI131" s="37"/>
      <c r="CGJ131" s="37"/>
      <c r="CGK131" s="37"/>
      <c r="CGL131" s="37"/>
      <c r="CGM131" s="37"/>
      <c r="CGN131" s="37"/>
      <c r="CGO131" s="37"/>
      <c r="CGP131" s="37"/>
      <c r="CGQ131" s="37"/>
      <c r="CGR131" s="37"/>
      <c r="CGS131" s="37"/>
      <c r="CGT131" s="37"/>
      <c r="CGU131" s="37"/>
      <c r="CGV131" s="37"/>
      <c r="CGW131" s="37"/>
      <c r="CGX131" s="37"/>
      <c r="CGY131" s="37"/>
      <c r="CGZ131" s="37"/>
      <c r="CHA131" s="37"/>
      <c r="CHB131" s="37"/>
      <c r="CHC131" s="37"/>
      <c r="CHD131" s="37"/>
      <c r="CHE131" s="37"/>
      <c r="CHF131" s="37"/>
      <c r="CHG131" s="37"/>
      <c r="CHH131" s="37"/>
      <c r="CHI131" s="37"/>
      <c r="CHJ131" s="37"/>
      <c r="CHK131" s="37"/>
      <c r="CHL131" s="37"/>
      <c r="CHM131" s="37"/>
      <c r="CHN131" s="37"/>
      <c r="CHO131" s="37"/>
      <c r="CHP131" s="37"/>
      <c r="CHQ131" s="37"/>
      <c r="CHR131" s="37"/>
      <c r="CHS131" s="37"/>
      <c r="CHT131" s="37"/>
      <c r="CHU131" s="37"/>
      <c r="CHV131" s="37"/>
      <c r="CHW131" s="37"/>
      <c r="CHX131" s="37"/>
      <c r="CHY131" s="37"/>
      <c r="CHZ131" s="37"/>
      <c r="CIA131" s="37"/>
      <c r="CIB131" s="37"/>
      <c r="CIC131" s="37"/>
      <c r="CID131" s="37"/>
      <c r="CIE131" s="37"/>
      <c r="CIF131" s="37"/>
      <c r="CIG131" s="37"/>
      <c r="CIH131" s="37"/>
      <c r="CII131" s="37"/>
      <c r="CIJ131" s="37"/>
      <c r="CIK131" s="37"/>
      <c r="CIL131" s="37"/>
      <c r="CIM131" s="37"/>
      <c r="CIN131" s="37"/>
      <c r="CIO131" s="37"/>
      <c r="CIP131" s="37"/>
      <c r="CIQ131" s="37"/>
      <c r="CIR131" s="37"/>
      <c r="CIS131" s="37"/>
      <c r="CIT131" s="37"/>
      <c r="CIU131" s="37"/>
      <c r="CIV131" s="37"/>
      <c r="CIW131" s="37"/>
      <c r="CIX131" s="37"/>
      <c r="CIY131" s="37"/>
      <c r="CIZ131" s="37"/>
      <c r="CJA131" s="37"/>
      <c r="CJB131" s="37"/>
      <c r="CJC131" s="37"/>
      <c r="CJD131" s="37"/>
      <c r="CJE131" s="37"/>
      <c r="CJF131" s="37"/>
      <c r="CJG131" s="37"/>
      <c r="CJH131" s="37"/>
      <c r="CJI131" s="37"/>
      <c r="CJJ131" s="37"/>
      <c r="CJK131" s="37"/>
      <c r="CJL131" s="37"/>
      <c r="CJM131" s="37"/>
      <c r="CJN131" s="37"/>
      <c r="CJO131" s="37"/>
      <c r="CJP131" s="37"/>
      <c r="CJQ131" s="37"/>
      <c r="CJR131" s="37"/>
      <c r="CJS131" s="37"/>
      <c r="CJT131" s="37"/>
      <c r="CJU131" s="37"/>
      <c r="CJV131" s="37"/>
      <c r="CJW131" s="37"/>
      <c r="CJX131" s="37"/>
      <c r="CJY131" s="37"/>
      <c r="CJZ131" s="37"/>
      <c r="CKA131" s="37"/>
      <c r="CKB131" s="37"/>
      <c r="CKC131" s="37"/>
      <c r="CKD131" s="37"/>
      <c r="CKE131" s="37"/>
      <c r="CKF131" s="37"/>
      <c r="CKG131" s="37"/>
      <c r="CKH131" s="37"/>
      <c r="CKI131" s="37"/>
      <c r="CKJ131" s="37"/>
      <c r="CKK131" s="37"/>
      <c r="CKL131" s="37"/>
      <c r="CKM131" s="37"/>
      <c r="CKN131" s="37"/>
      <c r="CKO131" s="37"/>
      <c r="CKP131" s="37"/>
      <c r="CKQ131" s="37"/>
      <c r="CKR131" s="37"/>
      <c r="CKS131" s="37"/>
      <c r="CKT131" s="37"/>
      <c r="CKU131" s="37"/>
      <c r="CKV131" s="37"/>
      <c r="CKW131" s="37"/>
      <c r="CKX131" s="37"/>
      <c r="CKY131" s="37"/>
      <c r="CKZ131" s="37"/>
      <c r="CLA131" s="37"/>
      <c r="CLB131" s="37"/>
      <c r="CLC131" s="37"/>
      <c r="CLD131" s="37"/>
      <c r="CLE131" s="37"/>
      <c r="CLF131" s="37"/>
      <c r="CLG131" s="37"/>
      <c r="CLH131" s="37"/>
      <c r="CLI131" s="37"/>
      <c r="CLJ131" s="37"/>
      <c r="CLK131" s="37"/>
      <c r="CLL131" s="37"/>
      <c r="CLM131" s="37"/>
      <c r="CLN131" s="37"/>
      <c r="CLO131" s="37"/>
      <c r="CLP131" s="37"/>
      <c r="CLQ131" s="37"/>
      <c r="CLR131" s="37"/>
      <c r="CLS131" s="37"/>
      <c r="CLT131" s="37"/>
      <c r="CLU131" s="37"/>
      <c r="CLV131" s="37"/>
      <c r="CLW131" s="37"/>
      <c r="CLX131" s="37"/>
      <c r="CLY131" s="37"/>
      <c r="CLZ131" s="37"/>
      <c r="CMA131" s="37"/>
      <c r="CMB131" s="37"/>
      <c r="CMC131" s="37"/>
      <c r="CMD131" s="37"/>
      <c r="CME131" s="37"/>
      <c r="CMF131" s="37"/>
      <c r="CMG131" s="37"/>
      <c r="CMH131" s="37"/>
      <c r="CMI131" s="37"/>
      <c r="CMJ131" s="37"/>
      <c r="CMK131" s="37"/>
      <c r="CML131" s="37"/>
      <c r="CMM131" s="37"/>
      <c r="CMN131" s="37"/>
      <c r="CMO131" s="37"/>
      <c r="CMP131" s="37"/>
      <c r="CMQ131" s="37"/>
      <c r="CMR131" s="37"/>
      <c r="CMS131" s="37"/>
      <c r="CMT131" s="37"/>
      <c r="CMU131" s="37"/>
      <c r="CMV131" s="37"/>
      <c r="CMW131" s="37"/>
      <c r="CMX131" s="37"/>
      <c r="CMY131" s="37"/>
      <c r="CMZ131" s="37"/>
      <c r="CNA131" s="37"/>
      <c r="CNB131" s="37"/>
      <c r="CNC131" s="37"/>
      <c r="CND131" s="37"/>
      <c r="CNE131" s="37"/>
      <c r="CNF131" s="37"/>
      <c r="CNG131" s="37"/>
      <c r="CNH131" s="37"/>
      <c r="CNI131" s="37"/>
      <c r="CNJ131" s="37"/>
      <c r="CNK131" s="37"/>
      <c r="CNL131" s="37"/>
      <c r="CNM131" s="37"/>
      <c r="CNN131" s="37"/>
      <c r="CNO131" s="37"/>
      <c r="CNP131" s="37"/>
      <c r="CNQ131" s="37"/>
      <c r="CNR131" s="37"/>
      <c r="CNS131" s="37"/>
      <c r="CNT131" s="37"/>
      <c r="CNU131" s="37"/>
      <c r="CNV131" s="37"/>
      <c r="CNW131" s="37"/>
      <c r="CNX131" s="37"/>
      <c r="CNY131" s="37"/>
      <c r="CNZ131" s="37"/>
      <c r="COA131" s="37"/>
      <c r="COB131" s="37"/>
      <c r="COC131" s="37"/>
      <c r="COD131" s="37"/>
      <c r="COE131" s="37"/>
      <c r="COF131" s="37"/>
      <c r="COG131" s="37"/>
      <c r="COH131" s="37"/>
      <c r="COI131" s="37"/>
      <c r="COJ131" s="37"/>
      <c r="COK131" s="37"/>
      <c r="COL131" s="37"/>
      <c r="COM131" s="37"/>
      <c r="CON131" s="37"/>
      <c r="COO131" s="37"/>
      <c r="COP131" s="37"/>
      <c r="COQ131" s="37"/>
      <c r="COR131" s="37"/>
      <c r="COS131" s="37"/>
      <c r="COT131" s="37"/>
      <c r="COU131" s="37"/>
      <c r="COV131" s="37"/>
      <c r="COW131" s="37"/>
      <c r="COX131" s="37"/>
      <c r="COY131" s="37"/>
      <c r="COZ131" s="37"/>
      <c r="CPA131" s="37"/>
      <c r="CPB131" s="37"/>
      <c r="CPC131" s="37"/>
      <c r="CPD131" s="37"/>
      <c r="CPE131" s="37"/>
      <c r="CPF131" s="37"/>
      <c r="CPG131" s="37"/>
      <c r="CPH131" s="37"/>
      <c r="CPI131" s="37"/>
      <c r="CPJ131" s="37"/>
      <c r="CPK131" s="37"/>
      <c r="CPL131" s="37"/>
      <c r="CPM131" s="37"/>
      <c r="CPN131" s="37"/>
      <c r="CPO131" s="37"/>
      <c r="CPP131" s="37"/>
      <c r="CPQ131" s="37"/>
      <c r="CPR131" s="37"/>
      <c r="CPS131" s="37"/>
      <c r="CPT131" s="37"/>
      <c r="CPU131" s="37"/>
      <c r="CPV131" s="37"/>
      <c r="CPW131" s="37"/>
      <c r="CPX131" s="37"/>
      <c r="CPY131" s="37"/>
      <c r="CPZ131" s="37"/>
      <c r="CQA131" s="37"/>
      <c r="CQB131" s="37"/>
      <c r="CQC131" s="37"/>
      <c r="CQD131" s="37"/>
      <c r="CQE131" s="37"/>
      <c r="CQF131" s="37"/>
      <c r="CQG131" s="37"/>
      <c r="CQH131" s="37"/>
      <c r="CQI131" s="37"/>
      <c r="CQJ131" s="37"/>
      <c r="CQK131" s="37"/>
      <c r="CQL131" s="37"/>
      <c r="CQM131" s="37"/>
      <c r="CQN131" s="37"/>
      <c r="CQO131" s="37"/>
      <c r="CQP131" s="37"/>
      <c r="CQQ131" s="37"/>
      <c r="CQR131" s="37"/>
      <c r="CQS131" s="37"/>
      <c r="CQT131" s="37"/>
      <c r="CQU131" s="37"/>
      <c r="CQV131" s="37"/>
      <c r="CQW131" s="37"/>
      <c r="CQX131" s="37"/>
      <c r="CQY131" s="37"/>
      <c r="CQZ131" s="37"/>
      <c r="CRA131" s="37"/>
      <c r="CRB131" s="37"/>
      <c r="CRC131" s="37"/>
      <c r="CRD131" s="37"/>
      <c r="CRE131" s="37"/>
      <c r="CRF131" s="37"/>
      <c r="CRG131" s="37"/>
      <c r="CRH131" s="37"/>
      <c r="CRI131" s="37"/>
      <c r="CRJ131" s="37"/>
      <c r="CRK131" s="37"/>
      <c r="CRL131" s="37"/>
      <c r="CRM131" s="37"/>
      <c r="CRN131" s="37"/>
      <c r="CRO131" s="37"/>
      <c r="CRP131" s="37"/>
      <c r="CRQ131" s="37"/>
      <c r="CRR131" s="37"/>
      <c r="CRS131" s="37"/>
      <c r="CRT131" s="37"/>
      <c r="CRU131" s="37"/>
      <c r="CRV131" s="37"/>
      <c r="CRW131" s="37"/>
      <c r="CRX131" s="37"/>
      <c r="CRY131" s="37"/>
      <c r="CRZ131" s="37"/>
      <c r="CSA131" s="37"/>
      <c r="CSB131" s="37"/>
      <c r="CSC131" s="37"/>
      <c r="CSD131" s="37"/>
      <c r="CSE131" s="37"/>
      <c r="CSF131" s="37"/>
      <c r="CSG131" s="37"/>
      <c r="CSH131" s="37"/>
      <c r="CSI131" s="37"/>
      <c r="CSJ131" s="37"/>
      <c r="CSK131" s="37"/>
      <c r="CSL131" s="37"/>
      <c r="CSM131" s="37"/>
      <c r="CSN131" s="37"/>
      <c r="CSO131" s="37"/>
      <c r="CSP131" s="37"/>
      <c r="CSQ131" s="37"/>
      <c r="CSR131" s="37"/>
      <c r="CSS131" s="37"/>
      <c r="CST131" s="37"/>
      <c r="CSU131" s="37"/>
      <c r="CSV131" s="37"/>
      <c r="CSW131" s="37"/>
      <c r="CSX131" s="37"/>
      <c r="CSY131" s="37"/>
      <c r="CSZ131" s="37"/>
      <c r="CTA131" s="37"/>
      <c r="CTB131" s="37"/>
      <c r="CTC131" s="37"/>
      <c r="CTD131" s="37"/>
      <c r="CTE131" s="37"/>
      <c r="CTF131" s="37"/>
      <c r="CTG131" s="37"/>
      <c r="CTH131" s="37"/>
      <c r="CTI131" s="37"/>
      <c r="CTJ131" s="37"/>
      <c r="CTK131" s="37"/>
      <c r="CTL131" s="37"/>
      <c r="CTM131" s="37"/>
      <c r="CTN131" s="37"/>
      <c r="CTO131" s="37"/>
      <c r="CTP131" s="37"/>
      <c r="CTQ131" s="37"/>
      <c r="CTR131" s="37"/>
      <c r="CTS131" s="37"/>
      <c r="CTT131" s="37"/>
      <c r="CTU131" s="37"/>
      <c r="CTV131" s="37"/>
      <c r="CTW131" s="37"/>
      <c r="CTX131" s="37"/>
      <c r="CTY131" s="37"/>
      <c r="CTZ131" s="37"/>
      <c r="CUA131" s="37"/>
      <c r="CUB131" s="37"/>
      <c r="CUC131" s="37"/>
      <c r="CUD131" s="37"/>
      <c r="CUE131" s="37"/>
      <c r="CUF131" s="37"/>
      <c r="CUG131" s="37"/>
      <c r="CUH131" s="37"/>
      <c r="CUI131" s="37"/>
      <c r="CUJ131" s="37"/>
      <c r="CUK131" s="37"/>
      <c r="CUL131" s="37"/>
      <c r="CUM131" s="37"/>
      <c r="CUN131" s="37"/>
      <c r="CUO131" s="37"/>
      <c r="CUP131" s="37"/>
      <c r="CUQ131" s="37"/>
      <c r="CUR131" s="37"/>
      <c r="CUS131" s="37"/>
      <c r="CUT131" s="37"/>
      <c r="CUU131" s="37"/>
      <c r="CUV131" s="37"/>
      <c r="CUW131" s="37"/>
      <c r="CUX131" s="37"/>
      <c r="CUY131" s="37"/>
      <c r="CUZ131" s="37"/>
      <c r="CVA131" s="37"/>
      <c r="CVB131" s="37"/>
      <c r="CVC131" s="37"/>
      <c r="CVD131" s="37"/>
      <c r="CVE131" s="37"/>
      <c r="CVF131" s="37"/>
      <c r="CVG131" s="37"/>
      <c r="CVH131" s="37"/>
      <c r="CVI131" s="37"/>
      <c r="CVJ131" s="37"/>
      <c r="CVK131" s="37"/>
      <c r="CVL131" s="37"/>
      <c r="CVM131" s="37"/>
      <c r="CVN131" s="37"/>
      <c r="CVO131" s="37"/>
      <c r="CVP131" s="37"/>
      <c r="CVQ131" s="37"/>
      <c r="CVR131" s="37"/>
      <c r="CVS131" s="37"/>
      <c r="CVT131" s="37"/>
      <c r="CVU131" s="37"/>
      <c r="CVV131" s="37"/>
      <c r="CVW131" s="37"/>
      <c r="CVX131" s="37"/>
      <c r="CVY131" s="37"/>
      <c r="CVZ131" s="37"/>
      <c r="CWA131" s="37"/>
      <c r="CWB131" s="37"/>
      <c r="CWC131" s="37"/>
      <c r="CWD131" s="37"/>
      <c r="CWE131" s="37"/>
      <c r="CWF131" s="37"/>
      <c r="CWG131" s="37"/>
      <c r="CWH131" s="37"/>
      <c r="CWI131" s="37"/>
      <c r="CWJ131" s="37"/>
      <c r="CWK131" s="37"/>
      <c r="CWL131" s="37"/>
      <c r="CWM131" s="37"/>
      <c r="CWN131" s="37"/>
      <c r="CWO131" s="37"/>
      <c r="CWP131" s="37"/>
      <c r="CWQ131" s="37"/>
      <c r="CWR131" s="37"/>
      <c r="CWS131" s="37"/>
      <c r="CWT131" s="37"/>
      <c r="CWU131" s="37"/>
      <c r="CWV131" s="37"/>
      <c r="CWW131" s="37"/>
      <c r="CWX131" s="37"/>
      <c r="CWY131" s="37"/>
      <c r="CWZ131" s="37"/>
      <c r="CXA131" s="37"/>
      <c r="CXB131" s="37"/>
      <c r="CXC131" s="37"/>
      <c r="CXD131" s="37"/>
      <c r="CXE131" s="37"/>
      <c r="CXF131" s="37"/>
      <c r="CXG131" s="37"/>
      <c r="CXH131" s="37"/>
      <c r="CXI131" s="37"/>
      <c r="CXJ131" s="37"/>
      <c r="CXK131" s="37"/>
      <c r="CXL131" s="37"/>
      <c r="CXM131" s="37"/>
      <c r="CXN131" s="37"/>
      <c r="CXO131" s="37"/>
      <c r="CXP131" s="37"/>
      <c r="CXQ131" s="37"/>
      <c r="CXR131" s="37"/>
      <c r="CXS131" s="37"/>
      <c r="CXT131" s="37"/>
      <c r="CXU131" s="37"/>
      <c r="CXV131" s="37"/>
      <c r="CXW131" s="37"/>
      <c r="CXX131" s="37"/>
      <c r="CXY131" s="37"/>
      <c r="CXZ131" s="37"/>
      <c r="CYA131" s="37"/>
      <c r="CYB131" s="37"/>
      <c r="CYC131" s="37"/>
      <c r="CYD131" s="37"/>
      <c r="CYE131" s="37"/>
      <c r="CYF131" s="37"/>
      <c r="CYG131" s="37"/>
      <c r="CYH131" s="37"/>
      <c r="CYI131" s="37"/>
      <c r="CYJ131" s="37"/>
      <c r="CYK131" s="37"/>
      <c r="CYL131" s="37"/>
      <c r="CYM131" s="37"/>
      <c r="CYN131" s="37"/>
      <c r="CYO131" s="37"/>
      <c r="CYP131" s="37"/>
      <c r="CYQ131" s="37"/>
      <c r="CYR131" s="37"/>
      <c r="CYS131" s="37"/>
      <c r="CYT131" s="37"/>
      <c r="CYU131" s="37"/>
      <c r="CYV131" s="37"/>
      <c r="CYW131" s="37"/>
      <c r="CYX131" s="37"/>
      <c r="CYY131" s="37"/>
      <c r="CYZ131" s="37"/>
      <c r="CZA131" s="37"/>
      <c r="CZB131" s="37"/>
      <c r="CZC131" s="37"/>
      <c r="CZD131" s="37"/>
      <c r="CZE131" s="37"/>
      <c r="CZF131" s="37"/>
      <c r="CZG131" s="37"/>
      <c r="CZH131" s="37"/>
      <c r="CZI131" s="37"/>
      <c r="CZJ131" s="37"/>
      <c r="CZK131" s="37"/>
      <c r="CZL131" s="37"/>
      <c r="CZM131" s="37"/>
      <c r="CZN131" s="37"/>
      <c r="CZO131" s="37"/>
      <c r="CZP131" s="37"/>
      <c r="CZQ131" s="37"/>
      <c r="CZR131" s="37"/>
      <c r="CZS131" s="37"/>
      <c r="CZT131" s="37"/>
      <c r="CZU131" s="37"/>
      <c r="CZV131" s="37"/>
      <c r="CZW131" s="37"/>
      <c r="CZX131" s="37"/>
      <c r="CZY131" s="37"/>
      <c r="CZZ131" s="37"/>
      <c r="DAA131" s="37"/>
      <c r="DAB131" s="37"/>
      <c r="DAC131" s="37"/>
      <c r="DAD131" s="37"/>
      <c r="DAE131" s="37"/>
      <c r="DAF131" s="37"/>
      <c r="DAG131" s="37"/>
      <c r="DAH131" s="37"/>
      <c r="DAI131" s="37"/>
      <c r="DAJ131" s="37"/>
      <c r="DAK131" s="37"/>
      <c r="DAL131" s="37"/>
      <c r="DAM131" s="37"/>
      <c r="DAN131" s="37"/>
      <c r="DAO131" s="37"/>
      <c r="DAP131" s="37"/>
      <c r="DAQ131" s="37"/>
      <c r="DAR131" s="37"/>
      <c r="DAS131" s="37"/>
      <c r="DAT131" s="37"/>
      <c r="DAU131" s="37"/>
      <c r="DAV131" s="37"/>
      <c r="DAW131" s="37"/>
      <c r="DAX131" s="37"/>
      <c r="DAY131" s="37"/>
      <c r="DAZ131" s="37"/>
      <c r="DBA131" s="37"/>
      <c r="DBB131" s="37"/>
      <c r="DBC131" s="37"/>
      <c r="DBD131" s="37"/>
      <c r="DBE131" s="37"/>
      <c r="DBF131" s="37"/>
      <c r="DBG131" s="37"/>
      <c r="DBH131" s="37"/>
      <c r="DBI131" s="37"/>
      <c r="DBJ131" s="37"/>
      <c r="DBK131" s="37"/>
      <c r="DBL131" s="37"/>
      <c r="DBM131" s="37"/>
      <c r="DBN131" s="37"/>
      <c r="DBO131" s="37"/>
      <c r="DBP131" s="37"/>
      <c r="DBQ131" s="37"/>
      <c r="DBR131" s="37"/>
      <c r="DBS131" s="37"/>
      <c r="DBT131" s="37"/>
      <c r="DBU131" s="37"/>
      <c r="DBV131" s="37"/>
      <c r="DBW131" s="37"/>
      <c r="DBX131" s="37"/>
      <c r="DBY131" s="37"/>
      <c r="DBZ131" s="37"/>
      <c r="DCA131" s="37"/>
      <c r="DCB131" s="37"/>
      <c r="DCC131" s="37"/>
      <c r="DCD131" s="37"/>
      <c r="DCE131" s="37"/>
      <c r="DCF131" s="37"/>
      <c r="DCG131" s="37"/>
      <c r="DCH131" s="37"/>
      <c r="DCI131" s="37"/>
      <c r="DCJ131" s="37"/>
      <c r="DCK131" s="37"/>
      <c r="DCL131" s="37"/>
      <c r="DCM131" s="37"/>
      <c r="DCN131" s="37"/>
      <c r="DCO131" s="37"/>
      <c r="DCP131" s="37"/>
      <c r="DCQ131" s="37"/>
      <c r="DCR131" s="37"/>
      <c r="DCS131" s="37"/>
      <c r="DCT131" s="37"/>
      <c r="DCU131" s="37"/>
      <c r="DCV131" s="37"/>
      <c r="DCW131" s="37"/>
      <c r="DCX131" s="37"/>
      <c r="DCY131" s="37"/>
      <c r="DCZ131" s="37"/>
      <c r="DDA131" s="37"/>
      <c r="DDB131" s="37"/>
      <c r="DDC131" s="37"/>
      <c r="DDD131" s="37"/>
      <c r="DDE131" s="37"/>
      <c r="DDF131" s="37"/>
      <c r="DDG131" s="37"/>
      <c r="DDH131" s="37"/>
      <c r="DDI131" s="37"/>
      <c r="DDJ131" s="37"/>
      <c r="DDK131" s="37"/>
      <c r="DDL131" s="37"/>
      <c r="DDM131" s="37"/>
      <c r="DDN131" s="37"/>
      <c r="DDO131" s="37"/>
      <c r="DDP131" s="37"/>
      <c r="DDQ131" s="37"/>
      <c r="DDR131" s="37"/>
      <c r="DDS131" s="37"/>
      <c r="DDT131" s="37"/>
      <c r="DDU131" s="37"/>
      <c r="DDV131" s="37"/>
      <c r="DDW131" s="37"/>
      <c r="DDX131" s="37"/>
      <c r="DDY131" s="37"/>
      <c r="DDZ131" s="37"/>
      <c r="DEA131" s="37"/>
      <c r="DEB131" s="37"/>
      <c r="DEC131" s="37"/>
      <c r="DED131" s="37"/>
      <c r="DEE131" s="37"/>
      <c r="DEF131" s="37"/>
      <c r="DEG131" s="37"/>
      <c r="DEH131" s="37"/>
      <c r="DEI131" s="37"/>
      <c r="DEJ131" s="37"/>
      <c r="DEK131" s="37"/>
      <c r="DEL131" s="37"/>
      <c r="DEM131" s="37"/>
      <c r="DEN131" s="37"/>
      <c r="DEO131" s="37"/>
      <c r="DEP131" s="37"/>
      <c r="DEQ131" s="37"/>
      <c r="DER131" s="37"/>
      <c r="DES131" s="37"/>
      <c r="DET131" s="37"/>
      <c r="DEU131" s="37"/>
      <c r="DEV131" s="37"/>
      <c r="DEW131" s="37"/>
      <c r="DEX131" s="37"/>
      <c r="DEY131" s="37"/>
      <c r="DEZ131" s="37"/>
      <c r="DFA131" s="37"/>
      <c r="DFB131" s="37"/>
      <c r="DFC131" s="37"/>
      <c r="DFD131" s="37"/>
      <c r="DFE131" s="37"/>
      <c r="DFF131" s="37"/>
      <c r="DFG131" s="37"/>
      <c r="DFH131" s="37"/>
      <c r="DFI131" s="37"/>
      <c r="DFJ131" s="37"/>
      <c r="DFK131" s="37"/>
      <c r="DFL131" s="37"/>
      <c r="DFM131" s="37"/>
      <c r="DFN131" s="37"/>
      <c r="DFO131" s="37"/>
      <c r="DFP131" s="37"/>
      <c r="DFQ131" s="37"/>
      <c r="DFR131" s="37"/>
      <c r="DFS131" s="37"/>
      <c r="DFT131" s="37"/>
      <c r="DFU131" s="37"/>
      <c r="DFV131" s="37"/>
      <c r="DFW131" s="37"/>
      <c r="DFX131" s="37"/>
      <c r="DFY131" s="37"/>
      <c r="DFZ131" s="37"/>
      <c r="DGA131" s="37"/>
      <c r="DGB131" s="37"/>
      <c r="DGC131" s="37"/>
      <c r="DGD131" s="37"/>
      <c r="DGE131" s="37"/>
      <c r="DGF131" s="37"/>
      <c r="DGG131" s="37"/>
      <c r="DGH131" s="37"/>
      <c r="DGI131" s="37"/>
      <c r="DGJ131" s="37"/>
      <c r="DGK131" s="37"/>
      <c r="DGL131" s="37"/>
      <c r="DGM131" s="37"/>
      <c r="DGN131" s="37"/>
      <c r="DGO131" s="37"/>
      <c r="DGP131" s="37"/>
      <c r="DGQ131" s="37"/>
      <c r="DGR131" s="37"/>
      <c r="DGS131" s="37"/>
      <c r="DGT131" s="37"/>
      <c r="DGU131" s="37"/>
      <c r="DGV131" s="37"/>
      <c r="DGW131" s="37"/>
      <c r="DGX131" s="37"/>
      <c r="DGY131" s="37"/>
      <c r="DGZ131" s="37"/>
      <c r="DHA131" s="37"/>
      <c r="DHB131" s="37"/>
      <c r="DHC131" s="37"/>
      <c r="DHD131" s="37"/>
      <c r="DHE131" s="37"/>
      <c r="DHF131" s="37"/>
      <c r="DHG131" s="37"/>
      <c r="DHH131" s="37"/>
      <c r="DHI131" s="37"/>
      <c r="DHJ131" s="37"/>
      <c r="DHK131" s="37"/>
      <c r="DHL131" s="37"/>
      <c r="DHM131" s="37"/>
      <c r="DHN131" s="37"/>
      <c r="DHO131" s="37"/>
      <c r="DHP131" s="37"/>
      <c r="DHQ131" s="37"/>
      <c r="DHR131" s="37"/>
      <c r="DHS131" s="37"/>
      <c r="DHT131" s="37"/>
      <c r="DHU131" s="37"/>
      <c r="DHV131" s="37"/>
      <c r="DHW131" s="37"/>
      <c r="DHX131" s="37"/>
      <c r="DHY131" s="37"/>
      <c r="DHZ131" s="37"/>
      <c r="DIA131" s="37"/>
      <c r="DIB131" s="37"/>
      <c r="DIC131" s="37"/>
      <c r="DID131" s="37"/>
      <c r="DIE131" s="37"/>
      <c r="DIF131" s="37"/>
      <c r="DIG131" s="37"/>
      <c r="DIH131" s="37"/>
      <c r="DII131" s="37"/>
      <c r="DIJ131" s="37"/>
      <c r="DIK131" s="37"/>
      <c r="DIL131" s="37"/>
      <c r="DIM131" s="37"/>
      <c r="DIN131" s="37"/>
      <c r="DIO131" s="37"/>
      <c r="DIP131" s="37"/>
      <c r="DIQ131" s="37"/>
      <c r="DIR131" s="37"/>
      <c r="DIS131" s="37"/>
      <c r="DIT131" s="37"/>
      <c r="DIU131" s="37"/>
      <c r="DIV131" s="37"/>
      <c r="DIW131" s="37"/>
      <c r="DIX131" s="37"/>
      <c r="DIY131" s="37"/>
      <c r="DIZ131" s="37"/>
      <c r="DJA131" s="37"/>
      <c r="DJB131" s="37"/>
      <c r="DJC131" s="37"/>
      <c r="DJD131" s="37"/>
      <c r="DJE131" s="37"/>
      <c r="DJF131" s="37"/>
      <c r="DJG131" s="37"/>
      <c r="DJH131" s="37"/>
      <c r="DJI131" s="37"/>
      <c r="DJJ131" s="37"/>
      <c r="DJK131" s="37"/>
      <c r="DJL131" s="37"/>
      <c r="DJM131" s="37"/>
      <c r="DJN131" s="37"/>
      <c r="DJO131" s="37"/>
      <c r="DJP131" s="37"/>
      <c r="DJQ131" s="37"/>
      <c r="DJR131" s="37"/>
      <c r="DJS131" s="37"/>
      <c r="DJT131" s="37"/>
      <c r="DJU131" s="37"/>
      <c r="DJV131" s="37"/>
      <c r="DJW131" s="37"/>
      <c r="DJX131" s="37"/>
      <c r="DJY131" s="37"/>
      <c r="DJZ131" s="37"/>
      <c r="DKA131" s="37"/>
      <c r="DKB131" s="37"/>
      <c r="DKC131" s="37"/>
      <c r="DKD131" s="37"/>
      <c r="DKE131" s="37"/>
      <c r="DKF131" s="37"/>
      <c r="DKG131" s="37"/>
      <c r="DKH131" s="37"/>
      <c r="DKI131" s="37"/>
      <c r="DKJ131" s="37"/>
      <c r="DKK131" s="37"/>
      <c r="DKL131" s="37"/>
      <c r="DKM131" s="37"/>
      <c r="DKN131" s="37"/>
      <c r="DKO131" s="37"/>
      <c r="DKP131" s="37"/>
      <c r="DKQ131" s="37"/>
      <c r="DKR131" s="37"/>
      <c r="DKS131" s="37"/>
      <c r="DKT131" s="37"/>
      <c r="DKU131" s="37"/>
      <c r="DKV131" s="37"/>
      <c r="DKW131" s="37"/>
      <c r="DKX131" s="37"/>
      <c r="DKY131" s="37"/>
      <c r="DKZ131" s="37"/>
      <c r="DLA131" s="37"/>
      <c r="DLB131" s="37"/>
      <c r="DLC131" s="37"/>
      <c r="DLD131" s="37"/>
      <c r="DLE131" s="37"/>
      <c r="DLF131" s="37"/>
      <c r="DLG131" s="37"/>
      <c r="DLH131" s="37"/>
      <c r="DLI131" s="37"/>
      <c r="DLJ131" s="37"/>
      <c r="DLK131" s="37"/>
      <c r="DLL131" s="37"/>
      <c r="DLM131" s="37"/>
      <c r="DLN131" s="37"/>
      <c r="DLO131" s="37"/>
      <c r="DLP131" s="37"/>
      <c r="DLQ131" s="37"/>
      <c r="DLR131" s="37"/>
      <c r="DLS131" s="37"/>
      <c r="DLT131" s="37"/>
      <c r="DLU131" s="37"/>
      <c r="DLV131" s="37"/>
      <c r="DLW131" s="37"/>
      <c r="DLX131" s="37"/>
      <c r="DLY131" s="37"/>
      <c r="DLZ131" s="37"/>
      <c r="DMA131" s="37"/>
      <c r="DMB131" s="37"/>
      <c r="DMC131" s="37"/>
      <c r="DMD131" s="37"/>
      <c r="DME131" s="37"/>
      <c r="DMF131" s="37"/>
      <c r="DMG131" s="37"/>
      <c r="DMH131" s="37"/>
      <c r="DMI131" s="37"/>
      <c r="DMJ131" s="37"/>
      <c r="DMK131" s="37"/>
      <c r="DML131" s="37"/>
      <c r="DMM131" s="37"/>
      <c r="DMN131" s="37"/>
      <c r="DMO131" s="37"/>
      <c r="DMP131" s="37"/>
      <c r="DMQ131" s="37"/>
      <c r="DMR131" s="37"/>
      <c r="DMS131" s="37"/>
      <c r="DMT131" s="37"/>
      <c r="DMU131" s="37"/>
      <c r="DMV131" s="37"/>
      <c r="DMW131" s="37"/>
      <c r="DMX131" s="37"/>
      <c r="DMY131" s="37"/>
      <c r="DMZ131" s="37"/>
      <c r="DNA131" s="37"/>
      <c r="DNB131" s="37"/>
      <c r="DNC131" s="37"/>
      <c r="DND131" s="37"/>
      <c r="DNE131" s="37"/>
      <c r="DNF131" s="37"/>
      <c r="DNG131" s="37"/>
      <c r="DNH131" s="37"/>
      <c r="DNI131" s="37"/>
      <c r="DNJ131" s="37"/>
      <c r="DNK131" s="37"/>
      <c r="DNL131" s="37"/>
      <c r="DNM131" s="37"/>
      <c r="DNN131" s="37"/>
      <c r="DNO131" s="37"/>
      <c r="DNP131" s="37"/>
      <c r="DNQ131" s="37"/>
      <c r="DNR131" s="37"/>
      <c r="DNS131" s="37"/>
      <c r="DNT131" s="37"/>
      <c r="DNU131" s="37"/>
      <c r="DNV131" s="37"/>
      <c r="DNW131" s="37"/>
      <c r="DNX131" s="37"/>
      <c r="DNY131" s="37"/>
      <c r="DNZ131" s="37"/>
      <c r="DOA131" s="37"/>
      <c r="DOB131" s="37"/>
      <c r="DOC131" s="37"/>
      <c r="DOD131" s="37"/>
      <c r="DOE131" s="37"/>
      <c r="DOF131" s="37"/>
      <c r="DOG131" s="37"/>
      <c r="DOH131" s="37"/>
      <c r="DOI131" s="37"/>
      <c r="DOJ131" s="37"/>
      <c r="DOK131" s="37"/>
      <c r="DOL131" s="37"/>
      <c r="DOM131" s="37"/>
      <c r="DON131" s="37"/>
      <c r="DOO131" s="37"/>
      <c r="DOP131" s="37"/>
      <c r="DOQ131" s="37"/>
      <c r="DOR131" s="37"/>
      <c r="DOS131" s="37"/>
      <c r="DOT131" s="37"/>
      <c r="DOU131" s="37"/>
      <c r="DOV131" s="37"/>
      <c r="DOW131" s="37"/>
      <c r="DOX131" s="37"/>
      <c r="DOY131" s="37"/>
      <c r="DOZ131" s="37"/>
      <c r="DPA131" s="37"/>
      <c r="DPB131" s="37"/>
      <c r="DPC131" s="37"/>
      <c r="DPD131" s="37"/>
      <c r="DPE131" s="37"/>
      <c r="DPF131" s="37"/>
      <c r="DPG131" s="37"/>
      <c r="DPH131" s="37"/>
      <c r="DPI131" s="37"/>
      <c r="DPJ131" s="37"/>
      <c r="DPK131" s="37"/>
      <c r="DPL131" s="37"/>
      <c r="DPM131" s="37"/>
      <c r="DPN131" s="37"/>
      <c r="DPO131" s="37"/>
      <c r="DPP131" s="37"/>
      <c r="DPQ131" s="37"/>
      <c r="DPR131" s="37"/>
      <c r="DPS131" s="37"/>
      <c r="DPT131" s="37"/>
      <c r="DPU131" s="37"/>
      <c r="DPV131" s="37"/>
      <c r="DPW131" s="37"/>
      <c r="DPX131" s="37"/>
      <c r="DPY131" s="37"/>
      <c r="DPZ131" s="37"/>
      <c r="DQA131" s="37"/>
      <c r="DQB131" s="37"/>
      <c r="DQC131" s="37"/>
      <c r="DQD131" s="37"/>
      <c r="DQE131" s="37"/>
      <c r="DQF131" s="37"/>
      <c r="DQG131" s="37"/>
      <c r="DQH131" s="37"/>
      <c r="DQI131" s="37"/>
      <c r="DQJ131" s="37"/>
      <c r="DQK131" s="37"/>
      <c r="DQL131" s="37"/>
      <c r="DQM131" s="37"/>
      <c r="DQN131" s="37"/>
      <c r="DQO131" s="37"/>
      <c r="DQP131" s="37"/>
      <c r="DQQ131" s="37"/>
      <c r="DQR131" s="37"/>
      <c r="DQS131" s="37"/>
      <c r="DQT131" s="37"/>
      <c r="DQU131" s="37"/>
      <c r="DQV131" s="37"/>
      <c r="DQW131" s="37"/>
      <c r="DQX131" s="37"/>
      <c r="DQY131" s="37"/>
      <c r="DQZ131" s="37"/>
      <c r="DRA131" s="37"/>
      <c r="DRB131" s="37"/>
      <c r="DRC131" s="37"/>
      <c r="DRD131" s="37"/>
      <c r="DRE131" s="37"/>
      <c r="DRF131" s="37"/>
      <c r="DRG131" s="37"/>
      <c r="DRH131" s="37"/>
      <c r="DRI131" s="37"/>
      <c r="DRJ131" s="37"/>
      <c r="DRK131" s="37"/>
      <c r="DRL131" s="37"/>
      <c r="DRM131" s="37"/>
      <c r="DRN131" s="37"/>
      <c r="DRO131" s="37"/>
      <c r="DRP131" s="37"/>
      <c r="DRQ131" s="37"/>
      <c r="DRR131" s="37"/>
      <c r="DRS131" s="37"/>
      <c r="DRT131" s="37"/>
      <c r="DRU131" s="37"/>
      <c r="DRV131" s="37"/>
      <c r="DRW131" s="37"/>
      <c r="DRX131" s="37"/>
      <c r="DRY131" s="37"/>
      <c r="DRZ131" s="37"/>
      <c r="DSA131" s="37"/>
      <c r="DSB131" s="37"/>
      <c r="DSC131" s="37"/>
      <c r="DSD131" s="37"/>
      <c r="DSE131" s="37"/>
      <c r="DSF131" s="37"/>
      <c r="DSG131" s="37"/>
      <c r="DSH131" s="37"/>
      <c r="DSI131" s="37"/>
      <c r="DSJ131" s="37"/>
      <c r="DSK131" s="37"/>
      <c r="DSL131" s="37"/>
      <c r="DSM131" s="37"/>
      <c r="DSN131" s="37"/>
      <c r="DSO131" s="37"/>
      <c r="DSP131" s="37"/>
      <c r="DSQ131" s="37"/>
      <c r="DSR131" s="37"/>
      <c r="DSS131" s="37"/>
      <c r="DST131" s="37"/>
      <c r="DSU131" s="37"/>
      <c r="DSV131" s="37"/>
      <c r="DSW131" s="37"/>
      <c r="DSX131" s="37"/>
      <c r="DSY131" s="37"/>
      <c r="DSZ131" s="37"/>
      <c r="DTA131" s="37"/>
      <c r="DTB131" s="37"/>
      <c r="DTC131" s="37"/>
      <c r="DTD131" s="37"/>
      <c r="DTE131" s="37"/>
      <c r="DTF131" s="37"/>
      <c r="DTG131" s="37"/>
      <c r="DTH131" s="37"/>
      <c r="DTI131" s="37"/>
      <c r="DTJ131" s="37"/>
      <c r="DTK131" s="37"/>
      <c r="DTL131" s="37"/>
      <c r="DTM131" s="37"/>
      <c r="DTN131" s="37"/>
      <c r="DTO131" s="37"/>
      <c r="DTP131" s="37"/>
      <c r="DTQ131" s="37"/>
      <c r="DTR131" s="37"/>
      <c r="DTS131" s="37"/>
      <c r="DTT131" s="37"/>
      <c r="DTU131" s="37"/>
      <c r="DTV131" s="37"/>
      <c r="DTW131" s="37"/>
      <c r="DTX131" s="37"/>
      <c r="DTY131" s="37"/>
      <c r="DTZ131" s="37"/>
      <c r="DUA131" s="37"/>
      <c r="DUB131" s="37"/>
      <c r="DUC131" s="37"/>
      <c r="DUD131" s="37"/>
      <c r="DUE131" s="37"/>
      <c r="DUF131" s="37"/>
      <c r="DUG131" s="37"/>
      <c r="DUH131" s="37"/>
      <c r="DUI131" s="37"/>
      <c r="DUJ131" s="37"/>
      <c r="DUK131" s="37"/>
      <c r="DUL131" s="37"/>
      <c r="DUM131" s="37"/>
      <c r="DUN131" s="37"/>
      <c r="DUO131" s="37"/>
      <c r="DUP131" s="37"/>
      <c r="DUQ131" s="37"/>
      <c r="DUR131" s="37"/>
      <c r="DUS131" s="37"/>
      <c r="DUT131" s="37"/>
      <c r="DUU131" s="37"/>
      <c r="DUV131" s="37"/>
      <c r="DUW131" s="37"/>
      <c r="DUX131" s="37"/>
      <c r="DUY131" s="37"/>
      <c r="DUZ131" s="37"/>
      <c r="DVA131" s="37"/>
      <c r="DVB131" s="37"/>
      <c r="DVC131" s="37"/>
      <c r="DVD131" s="37"/>
      <c r="DVE131" s="37"/>
      <c r="DVF131" s="37"/>
      <c r="DVG131" s="37"/>
      <c r="DVH131" s="37"/>
      <c r="DVI131" s="37"/>
      <c r="DVJ131" s="37"/>
      <c r="DVK131" s="37"/>
      <c r="DVL131" s="37"/>
      <c r="DVM131" s="37"/>
      <c r="DVN131" s="37"/>
      <c r="DVO131" s="37"/>
      <c r="DVP131" s="37"/>
      <c r="DVQ131" s="37"/>
      <c r="DVR131" s="37"/>
      <c r="DVS131" s="37"/>
      <c r="DVT131" s="37"/>
      <c r="DVU131" s="37"/>
      <c r="DVV131" s="37"/>
      <c r="DVW131" s="37"/>
      <c r="DVX131" s="37"/>
      <c r="DVY131" s="37"/>
      <c r="DVZ131" s="37"/>
      <c r="DWA131" s="37"/>
      <c r="DWB131" s="37"/>
      <c r="DWC131" s="37"/>
      <c r="DWD131" s="37"/>
      <c r="DWE131" s="37"/>
      <c r="DWF131" s="37"/>
      <c r="DWG131" s="37"/>
      <c r="DWH131" s="37"/>
      <c r="DWI131" s="37"/>
      <c r="DWJ131" s="37"/>
      <c r="DWK131" s="37"/>
      <c r="DWL131" s="37"/>
      <c r="DWM131" s="37"/>
      <c r="DWN131" s="37"/>
      <c r="DWO131" s="37"/>
      <c r="DWP131" s="37"/>
      <c r="DWQ131" s="37"/>
      <c r="DWR131" s="37"/>
      <c r="DWS131" s="37"/>
      <c r="DWT131" s="37"/>
      <c r="DWU131" s="37"/>
      <c r="DWV131" s="37"/>
      <c r="DWW131" s="37"/>
      <c r="DWX131" s="37"/>
      <c r="DWY131" s="37"/>
      <c r="DWZ131" s="37"/>
      <c r="DXA131" s="37"/>
      <c r="DXB131" s="37"/>
      <c r="DXC131" s="37"/>
      <c r="DXD131" s="37"/>
      <c r="DXE131" s="37"/>
      <c r="DXF131" s="37"/>
      <c r="DXG131" s="37"/>
      <c r="DXH131" s="37"/>
      <c r="DXI131" s="37"/>
      <c r="DXJ131" s="37"/>
      <c r="DXK131" s="37"/>
      <c r="DXL131" s="37"/>
      <c r="DXM131" s="37"/>
      <c r="DXN131" s="37"/>
      <c r="DXO131" s="37"/>
      <c r="DXP131" s="37"/>
      <c r="DXQ131" s="37"/>
      <c r="DXR131" s="37"/>
      <c r="DXS131" s="37"/>
      <c r="DXT131" s="37"/>
      <c r="DXU131" s="37"/>
      <c r="DXV131" s="37"/>
      <c r="DXW131" s="37"/>
      <c r="DXX131" s="37"/>
      <c r="DXY131" s="37"/>
      <c r="DXZ131" s="37"/>
      <c r="DYA131" s="37"/>
      <c r="DYB131" s="37"/>
      <c r="DYC131" s="37"/>
      <c r="DYD131" s="37"/>
      <c r="DYE131" s="37"/>
      <c r="DYF131" s="37"/>
      <c r="DYG131" s="37"/>
      <c r="DYH131" s="37"/>
      <c r="DYI131" s="37"/>
      <c r="DYJ131" s="37"/>
      <c r="DYK131" s="37"/>
      <c r="DYL131" s="37"/>
      <c r="DYM131" s="37"/>
      <c r="DYN131" s="37"/>
      <c r="DYO131" s="37"/>
      <c r="DYP131" s="37"/>
      <c r="DYQ131" s="37"/>
      <c r="DYR131" s="37"/>
      <c r="DYS131" s="37"/>
      <c r="DYT131" s="37"/>
      <c r="DYU131" s="37"/>
      <c r="DYV131" s="37"/>
      <c r="DYW131" s="37"/>
      <c r="DYX131" s="37"/>
      <c r="DYY131" s="37"/>
      <c r="DYZ131" s="37"/>
      <c r="DZA131" s="37"/>
      <c r="DZB131" s="37"/>
      <c r="DZC131" s="37"/>
      <c r="DZD131" s="37"/>
      <c r="DZE131" s="37"/>
      <c r="DZF131" s="37"/>
      <c r="DZG131" s="37"/>
      <c r="DZH131" s="37"/>
      <c r="DZI131" s="37"/>
      <c r="DZJ131" s="37"/>
      <c r="DZK131" s="37"/>
      <c r="DZL131" s="37"/>
      <c r="DZM131" s="37"/>
      <c r="DZN131" s="37"/>
      <c r="DZO131" s="37"/>
      <c r="DZP131" s="37"/>
      <c r="DZQ131" s="37"/>
      <c r="DZR131" s="37"/>
      <c r="DZS131" s="37"/>
      <c r="DZT131" s="37"/>
      <c r="DZU131" s="37"/>
      <c r="DZV131" s="37"/>
      <c r="DZW131" s="37"/>
      <c r="DZX131" s="37"/>
      <c r="DZY131" s="37"/>
      <c r="DZZ131" s="37"/>
      <c r="EAA131" s="37"/>
      <c r="EAB131" s="37"/>
      <c r="EAC131" s="37"/>
      <c r="EAD131" s="37"/>
      <c r="EAE131" s="37"/>
      <c r="EAF131" s="37"/>
      <c r="EAG131" s="37"/>
      <c r="EAH131" s="37"/>
      <c r="EAI131" s="37"/>
      <c r="EAJ131" s="37"/>
      <c r="EAK131" s="37"/>
      <c r="EAL131" s="37"/>
      <c r="EAM131" s="37"/>
      <c r="EAN131" s="37"/>
      <c r="EAO131" s="37"/>
      <c r="EAP131" s="37"/>
      <c r="EAQ131" s="37"/>
      <c r="EAR131" s="37"/>
      <c r="EAS131" s="37"/>
      <c r="EAT131" s="37"/>
      <c r="EAU131" s="37"/>
      <c r="EAV131" s="37"/>
      <c r="EAW131" s="37"/>
      <c r="EAX131" s="37"/>
      <c r="EAY131" s="37"/>
      <c r="EAZ131" s="37"/>
      <c r="EBA131" s="37"/>
      <c r="EBB131" s="37"/>
      <c r="EBC131" s="37"/>
      <c r="EBD131" s="37"/>
      <c r="EBE131" s="37"/>
      <c r="EBF131" s="37"/>
      <c r="EBG131" s="37"/>
      <c r="EBH131" s="37"/>
      <c r="EBI131" s="37"/>
      <c r="EBJ131" s="37"/>
      <c r="EBK131" s="37"/>
      <c r="EBL131" s="37"/>
      <c r="EBM131" s="37"/>
      <c r="EBN131" s="37"/>
      <c r="EBO131" s="37"/>
      <c r="EBP131" s="37"/>
      <c r="EBQ131" s="37"/>
      <c r="EBR131" s="37"/>
      <c r="EBS131" s="37"/>
      <c r="EBT131" s="37"/>
      <c r="EBU131" s="37"/>
      <c r="EBV131" s="37"/>
      <c r="EBW131" s="37"/>
      <c r="EBX131" s="37"/>
      <c r="EBY131" s="37"/>
      <c r="EBZ131" s="37"/>
      <c r="ECA131" s="37"/>
      <c r="ECB131" s="37"/>
      <c r="ECC131" s="37"/>
      <c r="ECD131" s="37"/>
      <c r="ECE131" s="37"/>
      <c r="ECF131" s="37"/>
      <c r="ECG131" s="37"/>
      <c r="ECH131" s="37"/>
      <c r="ECI131" s="37"/>
      <c r="ECJ131" s="37"/>
      <c r="ECK131" s="37"/>
      <c r="ECL131" s="37"/>
      <c r="ECM131" s="37"/>
      <c r="ECN131" s="37"/>
      <c r="ECO131" s="37"/>
      <c r="ECP131" s="37"/>
      <c r="ECQ131" s="37"/>
      <c r="ECR131" s="37"/>
      <c r="ECS131" s="37"/>
      <c r="ECT131" s="37"/>
      <c r="ECU131" s="37"/>
      <c r="ECV131" s="37"/>
      <c r="ECW131" s="37"/>
      <c r="ECX131" s="37"/>
      <c r="ECY131" s="37"/>
      <c r="ECZ131" s="37"/>
      <c r="EDA131" s="37"/>
      <c r="EDB131" s="37"/>
      <c r="EDC131" s="37"/>
      <c r="EDD131" s="37"/>
      <c r="EDE131" s="37"/>
      <c r="EDF131" s="37"/>
      <c r="EDG131" s="37"/>
      <c r="EDH131" s="37"/>
      <c r="EDI131" s="37"/>
      <c r="EDJ131" s="37"/>
      <c r="EDK131" s="37"/>
      <c r="EDL131" s="37"/>
      <c r="EDM131" s="37"/>
      <c r="EDN131" s="37"/>
      <c r="EDO131" s="37"/>
      <c r="EDP131" s="37"/>
      <c r="EDQ131" s="37"/>
      <c r="EDR131" s="37"/>
      <c r="EDS131" s="37"/>
      <c r="EDT131" s="37"/>
      <c r="EDU131" s="37"/>
      <c r="EDV131" s="37"/>
      <c r="EDW131" s="37"/>
      <c r="EDX131" s="37"/>
      <c r="EDY131" s="37"/>
      <c r="EDZ131" s="37"/>
      <c r="EEA131" s="37"/>
      <c r="EEB131" s="37"/>
      <c r="EEC131" s="37"/>
      <c r="EED131" s="37"/>
      <c r="EEE131" s="37"/>
      <c r="EEF131" s="37"/>
      <c r="EEG131" s="37"/>
      <c r="EEH131" s="37"/>
      <c r="EEI131" s="37"/>
      <c r="EEJ131" s="37"/>
      <c r="EEK131" s="37"/>
      <c r="EEL131" s="37"/>
      <c r="EEM131" s="37"/>
      <c r="EEN131" s="37"/>
      <c r="EEO131" s="37"/>
      <c r="EEP131" s="37"/>
      <c r="EEQ131" s="37"/>
      <c r="EER131" s="37"/>
      <c r="EES131" s="37"/>
      <c r="EET131" s="37"/>
      <c r="EEU131" s="37"/>
      <c r="EEV131" s="37"/>
      <c r="EEW131" s="37"/>
      <c r="EEX131" s="37"/>
      <c r="EEY131" s="37"/>
      <c r="EEZ131" s="37"/>
      <c r="EFA131" s="37"/>
      <c r="EFB131" s="37"/>
      <c r="EFC131" s="37"/>
      <c r="EFD131" s="37"/>
      <c r="EFE131" s="37"/>
      <c r="EFF131" s="37"/>
      <c r="EFG131" s="37"/>
      <c r="EFH131" s="37"/>
      <c r="EFI131" s="37"/>
      <c r="EFJ131" s="37"/>
      <c r="EFK131" s="37"/>
      <c r="EFL131" s="37"/>
      <c r="EFM131" s="37"/>
      <c r="EFN131" s="37"/>
      <c r="EFO131" s="37"/>
      <c r="EFP131" s="37"/>
      <c r="EFQ131" s="37"/>
      <c r="EFR131" s="37"/>
      <c r="EFS131" s="37"/>
      <c r="EFT131" s="37"/>
      <c r="EFU131" s="37"/>
      <c r="EFV131" s="37"/>
      <c r="EFW131" s="37"/>
      <c r="EFX131" s="37"/>
      <c r="EFY131" s="37"/>
      <c r="EFZ131" s="37"/>
      <c r="EGA131" s="37"/>
      <c r="EGB131" s="37"/>
      <c r="EGC131" s="37"/>
      <c r="EGD131" s="37"/>
      <c r="EGE131" s="37"/>
      <c r="EGF131" s="37"/>
      <c r="EGG131" s="37"/>
      <c r="EGH131" s="37"/>
      <c r="EGI131" s="37"/>
      <c r="EGJ131" s="37"/>
      <c r="EGK131" s="37"/>
      <c r="EGL131" s="37"/>
      <c r="EGM131" s="37"/>
      <c r="EGN131" s="37"/>
      <c r="EGO131" s="37"/>
      <c r="EGP131" s="37"/>
      <c r="EGQ131" s="37"/>
      <c r="EGR131" s="37"/>
      <c r="EGS131" s="37"/>
      <c r="EGT131" s="37"/>
      <c r="EGU131" s="37"/>
      <c r="EGV131" s="37"/>
      <c r="EGW131" s="37"/>
      <c r="EGX131" s="37"/>
      <c r="EGY131" s="37"/>
      <c r="EGZ131" s="37"/>
      <c r="EHA131" s="37"/>
      <c r="EHB131" s="37"/>
      <c r="EHC131" s="37"/>
      <c r="EHD131" s="37"/>
      <c r="EHE131" s="37"/>
      <c r="EHF131" s="37"/>
      <c r="EHG131" s="37"/>
      <c r="EHH131" s="37"/>
      <c r="EHI131" s="37"/>
      <c r="EHJ131" s="37"/>
      <c r="EHK131" s="37"/>
      <c r="EHL131" s="37"/>
      <c r="EHM131" s="37"/>
      <c r="EHN131" s="37"/>
      <c r="EHO131" s="37"/>
      <c r="EHP131" s="37"/>
      <c r="EHQ131" s="37"/>
      <c r="EHR131" s="37"/>
      <c r="EHS131" s="37"/>
      <c r="EHT131" s="37"/>
      <c r="EHU131" s="37"/>
      <c r="EHV131" s="37"/>
      <c r="EHW131" s="37"/>
      <c r="EHX131" s="37"/>
      <c r="EHY131" s="37"/>
      <c r="EHZ131" s="37"/>
      <c r="EIA131" s="37"/>
      <c r="EIB131" s="37"/>
      <c r="EIC131" s="37"/>
      <c r="EID131" s="37"/>
      <c r="EIE131" s="37"/>
      <c r="EIF131" s="37"/>
      <c r="EIG131" s="37"/>
      <c r="EIH131" s="37"/>
      <c r="EII131" s="37"/>
      <c r="EIJ131" s="37"/>
      <c r="EIK131" s="37"/>
      <c r="EIL131" s="37"/>
      <c r="EIM131" s="37"/>
      <c r="EIN131" s="37"/>
      <c r="EIO131" s="37"/>
      <c r="EIP131" s="37"/>
      <c r="EIQ131" s="37"/>
      <c r="EIR131" s="37"/>
      <c r="EIS131" s="37"/>
      <c r="EIT131" s="37"/>
      <c r="EIU131" s="37"/>
      <c r="EIV131" s="37"/>
      <c r="EIW131" s="37"/>
      <c r="EIX131" s="37"/>
      <c r="EIY131" s="37"/>
      <c r="EIZ131" s="37"/>
      <c r="EJA131" s="37"/>
      <c r="EJB131" s="37"/>
      <c r="EJC131" s="37"/>
      <c r="EJD131" s="37"/>
      <c r="EJE131" s="37"/>
      <c r="EJF131" s="37"/>
      <c r="EJG131" s="37"/>
      <c r="EJH131" s="37"/>
      <c r="EJI131" s="37"/>
      <c r="EJJ131" s="37"/>
      <c r="EJK131" s="37"/>
      <c r="EJL131" s="37"/>
      <c r="EJM131" s="37"/>
      <c r="EJN131" s="37"/>
      <c r="EJO131" s="37"/>
      <c r="EJP131" s="37"/>
      <c r="EJQ131" s="37"/>
      <c r="EJR131" s="37"/>
      <c r="EJS131" s="37"/>
      <c r="EJT131" s="37"/>
      <c r="EJU131" s="37"/>
      <c r="EJV131" s="37"/>
      <c r="EJW131" s="37"/>
      <c r="EJX131" s="37"/>
      <c r="EJY131" s="37"/>
      <c r="EJZ131" s="37"/>
      <c r="EKA131" s="37"/>
      <c r="EKB131" s="37"/>
      <c r="EKC131" s="37"/>
      <c r="EKD131" s="37"/>
      <c r="EKE131" s="37"/>
      <c r="EKF131" s="37"/>
      <c r="EKG131" s="37"/>
      <c r="EKH131" s="37"/>
      <c r="EKI131" s="37"/>
      <c r="EKJ131" s="37"/>
      <c r="EKK131" s="37"/>
      <c r="EKL131" s="37"/>
      <c r="EKM131" s="37"/>
      <c r="EKN131" s="37"/>
      <c r="EKO131" s="37"/>
      <c r="EKP131" s="37"/>
      <c r="EKQ131" s="37"/>
      <c r="EKR131" s="37"/>
      <c r="EKS131" s="37"/>
      <c r="EKT131" s="37"/>
      <c r="EKU131" s="37"/>
      <c r="EKV131" s="37"/>
      <c r="EKW131" s="37"/>
      <c r="EKX131" s="37"/>
      <c r="EKY131" s="37"/>
      <c r="EKZ131" s="37"/>
      <c r="ELA131" s="37"/>
      <c r="ELB131" s="37"/>
      <c r="ELC131" s="37"/>
      <c r="ELD131" s="37"/>
      <c r="ELE131" s="37"/>
      <c r="ELF131" s="37"/>
      <c r="ELG131" s="37"/>
      <c r="ELH131" s="37"/>
      <c r="ELI131" s="37"/>
      <c r="ELJ131" s="37"/>
      <c r="ELK131" s="37"/>
      <c r="ELL131" s="37"/>
      <c r="ELM131" s="37"/>
      <c r="ELN131" s="37"/>
      <c r="ELO131" s="37"/>
      <c r="ELP131" s="37"/>
      <c r="ELQ131" s="37"/>
      <c r="ELR131" s="37"/>
      <c r="ELS131" s="37"/>
      <c r="ELT131" s="37"/>
      <c r="ELU131" s="37"/>
      <c r="ELV131" s="37"/>
      <c r="ELW131" s="37"/>
      <c r="ELX131" s="37"/>
      <c r="ELY131" s="37"/>
      <c r="ELZ131" s="37"/>
      <c r="EMA131" s="37"/>
      <c r="EMB131" s="37"/>
      <c r="EMC131" s="37"/>
      <c r="EMD131" s="37"/>
      <c r="EME131" s="37"/>
      <c r="EMF131" s="37"/>
      <c r="EMG131" s="37"/>
      <c r="EMH131" s="37"/>
      <c r="EMI131" s="37"/>
      <c r="EMJ131" s="37"/>
      <c r="EMK131" s="37"/>
      <c r="EML131" s="37"/>
      <c r="EMM131" s="37"/>
      <c r="EMN131" s="37"/>
      <c r="EMO131" s="37"/>
      <c r="EMP131" s="37"/>
      <c r="EMQ131" s="37"/>
      <c r="EMR131" s="37"/>
      <c r="EMS131" s="37"/>
      <c r="EMT131" s="37"/>
      <c r="EMU131" s="37"/>
      <c r="EMV131" s="37"/>
      <c r="EMW131" s="37"/>
      <c r="EMX131" s="37"/>
      <c r="EMY131" s="37"/>
      <c r="EMZ131" s="37"/>
      <c r="ENA131" s="37"/>
      <c r="ENB131" s="37"/>
      <c r="ENC131" s="37"/>
      <c r="END131" s="37"/>
      <c r="ENE131" s="37"/>
      <c r="ENF131" s="37"/>
      <c r="ENG131" s="37"/>
      <c r="ENH131" s="37"/>
      <c r="ENI131" s="37"/>
      <c r="ENJ131" s="37"/>
      <c r="ENK131" s="37"/>
      <c r="ENL131" s="37"/>
      <c r="ENM131" s="37"/>
      <c r="ENN131" s="37"/>
      <c r="ENO131" s="37"/>
      <c r="ENP131" s="37"/>
      <c r="ENQ131" s="37"/>
      <c r="ENR131" s="37"/>
      <c r="ENS131" s="37"/>
      <c r="ENT131" s="37"/>
      <c r="ENU131" s="37"/>
      <c r="ENV131" s="37"/>
      <c r="ENW131" s="37"/>
      <c r="ENX131" s="37"/>
      <c r="ENY131" s="37"/>
      <c r="ENZ131" s="37"/>
      <c r="EOA131" s="37"/>
      <c r="EOB131" s="37"/>
      <c r="EOC131" s="37"/>
      <c r="EOD131" s="37"/>
      <c r="EOE131" s="37"/>
      <c r="EOF131" s="37"/>
      <c r="EOG131" s="37"/>
      <c r="EOH131" s="37"/>
      <c r="EOI131" s="37"/>
      <c r="EOJ131" s="37"/>
      <c r="EOK131" s="37"/>
      <c r="EOL131" s="37"/>
      <c r="EOM131" s="37"/>
      <c r="EON131" s="37"/>
      <c r="EOO131" s="37"/>
      <c r="EOP131" s="37"/>
      <c r="EOQ131" s="37"/>
      <c r="EOR131" s="37"/>
      <c r="EOS131" s="37"/>
      <c r="EOT131" s="37"/>
      <c r="EOU131" s="37"/>
      <c r="EOV131" s="37"/>
      <c r="EOW131" s="37"/>
      <c r="EOX131" s="37"/>
      <c r="EOY131" s="37"/>
      <c r="EOZ131" s="37"/>
      <c r="EPA131" s="37"/>
      <c r="EPB131" s="37"/>
      <c r="EPC131" s="37"/>
      <c r="EPD131" s="37"/>
      <c r="EPE131" s="37"/>
      <c r="EPF131" s="37"/>
      <c r="EPG131" s="37"/>
      <c r="EPH131" s="37"/>
      <c r="EPI131" s="37"/>
      <c r="EPJ131" s="37"/>
      <c r="EPK131" s="37"/>
      <c r="EPL131" s="37"/>
      <c r="EPM131" s="37"/>
      <c r="EPN131" s="37"/>
      <c r="EPO131" s="37"/>
      <c r="EPP131" s="37"/>
      <c r="EPQ131" s="37"/>
      <c r="EPR131" s="37"/>
      <c r="EPS131" s="37"/>
      <c r="EPT131" s="37"/>
      <c r="EPU131" s="37"/>
      <c r="EPV131" s="37"/>
      <c r="EPW131" s="37"/>
      <c r="EPX131" s="37"/>
      <c r="EPY131" s="37"/>
      <c r="EPZ131" s="37"/>
      <c r="EQA131" s="37"/>
      <c r="EQB131" s="37"/>
      <c r="EQC131" s="37"/>
      <c r="EQD131" s="37"/>
      <c r="EQE131" s="37"/>
      <c r="EQF131" s="37"/>
      <c r="EQG131" s="37"/>
      <c r="EQH131" s="37"/>
      <c r="EQI131" s="37"/>
      <c r="EQJ131" s="37"/>
      <c r="EQK131" s="37"/>
      <c r="EQL131" s="37"/>
      <c r="EQM131" s="37"/>
      <c r="EQN131" s="37"/>
      <c r="EQO131" s="37"/>
      <c r="EQP131" s="37"/>
      <c r="EQQ131" s="37"/>
      <c r="EQR131" s="37"/>
      <c r="EQS131" s="37"/>
      <c r="EQT131" s="37"/>
      <c r="EQU131" s="37"/>
      <c r="EQV131" s="37"/>
      <c r="EQW131" s="37"/>
      <c r="EQX131" s="37"/>
      <c r="EQY131" s="37"/>
      <c r="EQZ131" s="37"/>
      <c r="ERA131" s="37"/>
      <c r="ERB131" s="37"/>
      <c r="ERC131" s="37"/>
      <c r="ERD131" s="37"/>
      <c r="ERE131" s="37"/>
      <c r="ERF131" s="37"/>
      <c r="ERG131" s="37"/>
      <c r="ERH131" s="37"/>
      <c r="ERI131" s="37"/>
      <c r="ERJ131" s="37"/>
      <c r="ERK131" s="37"/>
      <c r="ERL131" s="37"/>
      <c r="ERM131" s="37"/>
      <c r="ERN131" s="37"/>
      <c r="ERO131" s="37"/>
      <c r="ERP131" s="37"/>
      <c r="ERQ131" s="37"/>
      <c r="ERR131" s="37"/>
      <c r="ERS131" s="37"/>
      <c r="ERT131" s="37"/>
      <c r="ERU131" s="37"/>
      <c r="ERV131" s="37"/>
      <c r="ERW131" s="37"/>
      <c r="ERX131" s="37"/>
      <c r="ERY131" s="37"/>
      <c r="ERZ131" s="37"/>
      <c r="ESA131" s="37"/>
      <c r="ESB131" s="37"/>
      <c r="ESC131" s="37"/>
      <c r="ESD131" s="37"/>
      <c r="ESE131" s="37"/>
      <c r="ESF131" s="37"/>
      <c r="ESG131" s="37"/>
      <c r="ESH131" s="37"/>
      <c r="ESI131" s="37"/>
      <c r="ESJ131" s="37"/>
      <c r="ESK131" s="37"/>
      <c r="ESL131" s="37"/>
      <c r="ESM131" s="37"/>
      <c r="ESN131" s="37"/>
      <c r="ESO131" s="37"/>
      <c r="ESP131" s="37"/>
      <c r="ESQ131" s="37"/>
      <c r="ESR131" s="37"/>
      <c r="ESS131" s="37"/>
      <c r="EST131" s="37"/>
      <c r="ESU131" s="37"/>
      <c r="ESV131" s="37"/>
      <c r="ESW131" s="37"/>
      <c r="ESX131" s="37"/>
      <c r="ESY131" s="37"/>
      <c r="ESZ131" s="37"/>
      <c r="ETA131" s="37"/>
      <c r="ETB131" s="37"/>
      <c r="ETC131" s="37"/>
      <c r="ETD131" s="37"/>
      <c r="ETE131" s="37"/>
      <c r="ETF131" s="37"/>
      <c r="ETG131" s="37"/>
      <c r="ETH131" s="37"/>
      <c r="ETI131" s="37"/>
      <c r="ETJ131" s="37"/>
      <c r="ETK131" s="37"/>
      <c r="ETL131" s="37"/>
      <c r="ETM131" s="37"/>
      <c r="ETN131" s="37"/>
      <c r="ETO131" s="37"/>
      <c r="ETP131" s="37"/>
      <c r="ETQ131" s="37"/>
      <c r="ETR131" s="37"/>
      <c r="ETS131" s="37"/>
      <c r="ETT131" s="37"/>
      <c r="ETU131" s="37"/>
      <c r="ETV131" s="37"/>
      <c r="ETW131" s="37"/>
      <c r="ETX131" s="37"/>
      <c r="ETY131" s="37"/>
      <c r="ETZ131" s="37"/>
      <c r="EUA131" s="37"/>
      <c r="EUB131" s="37"/>
      <c r="EUC131" s="37"/>
      <c r="EUD131" s="37"/>
      <c r="EUE131" s="37"/>
      <c r="EUF131" s="37"/>
      <c r="EUG131" s="37"/>
      <c r="EUH131" s="37"/>
      <c r="EUI131" s="37"/>
      <c r="EUJ131" s="37"/>
      <c r="EUK131" s="37"/>
      <c r="EUL131" s="37"/>
      <c r="EUM131" s="37"/>
      <c r="EUN131" s="37"/>
      <c r="EUO131" s="37"/>
      <c r="EUP131" s="37"/>
      <c r="EUQ131" s="37"/>
      <c r="EUR131" s="37"/>
      <c r="EUS131" s="37"/>
      <c r="EUT131" s="37"/>
      <c r="EUU131" s="37"/>
      <c r="EUV131" s="37"/>
      <c r="EUW131" s="37"/>
      <c r="EUX131" s="37"/>
      <c r="EUY131" s="37"/>
      <c r="EUZ131" s="37"/>
      <c r="EVA131" s="37"/>
      <c r="EVB131" s="37"/>
      <c r="EVC131" s="37"/>
      <c r="EVD131" s="37"/>
      <c r="EVE131" s="37"/>
      <c r="EVF131" s="37"/>
      <c r="EVG131" s="37"/>
      <c r="EVH131" s="37"/>
      <c r="EVI131" s="37"/>
      <c r="EVJ131" s="37"/>
      <c r="EVK131" s="37"/>
      <c r="EVL131" s="37"/>
      <c r="EVM131" s="37"/>
      <c r="EVN131" s="37"/>
      <c r="EVO131" s="37"/>
      <c r="EVP131" s="37"/>
      <c r="EVQ131" s="37"/>
      <c r="EVR131" s="37"/>
      <c r="EVS131" s="37"/>
      <c r="EVT131" s="37"/>
      <c r="EVU131" s="37"/>
      <c r="EVV131" s="37"/>
      <c r="EVW131" s="37"/>
      <c r="EVX131" s="37"/>
      <c r="EVY131" s="37"/>
      <c r="EVZ131" s="37"/>
      <c r="EWA131" s="37"/>
      <c r="EWB131" s="37"/>
      <c r="EWC131" s="37"/>
      <c r="EWD131" s="37"/>
      <c r="EWE131" s="37"/>
      <c r="EWF131" s="37"/>
      <c r="EWG131" s="37"/>
      <c r="EWH131" s="37"/>
      <c r="EWI131" s="37"/>
      <c r="EWJ131" s="37"/>
      <c r="EWK131" s="37"/>
      <c r="EWL131" s="37"/>
      <c r="EWM131" s="37"/>
      <c r="EWN131" s="37"/>
      <c r="EWO131" s="37"/>
      <c r="EWP131" s="37"/>
      <c r="EWQ131" s="37"/>
      <c r="EWR131" s="37"/>
      <c r="EWS131" s="37"/>
      <c r="EWT131" s="37"/>
      <c r="EWU131" s="37"/>
      <c r="EWV131" s="37"/>
      <c r="EWW131" s="37"/>
      <c r="EWX131" s="37"/>
      <c r="EWY131" s="37"/>
      <c r="EWZ131" s="37"/>
      <c r="EXA131" s="37"/>
      <c r="EXB131" s="37"/>
      <c r="EXC131" s="37"/>
      <c r="EXD131" s="37"/>
      <c r="EXE131" s="37"/>
      <c r="EXF131" s="37"/>
      <c r="EXG131" s="37"/>
      <c r="EXH131" s="37"/>
      <c r="EXI131" s="37"/>
      <c r="EXJ131" s="37"/>
      <c r="EXK131" s="37"/>
      <c r="EXL131" s="37"/>
      <c r="EXM131" s="37"/>
      <c r="EXN131" s="37"/>
      <c r="EXO131" s="37"/>
      <c r="EXP131" s="37"/>
      <c r="EXQ131" s="37"/>
      <c r="EXR131" s="37"/>
      <c r="EXS131" s="37"/>
      <c r="EXT131" s="37"/>
      <c r="EXU131" s="37"/>
      <c r="EXV131" s="37"/>
      <c r="EXW131" s="37"/>
      <c r="EXX131" s="37"/>
      <c r="EXY131" s="37"/>
      <c r="EXZ131" s="37"/>
      <c r="EYA131" s="37"/>
      <c r="EYB131" s="37"/>
      <c r="EYC131" s="37"/>
      <c r="EYD131" s="37"/>
      <c r="EYE131" s="37"/>
      <c r="EYF131" s="37"/>
      <c r="EYG131" s="37"/>
      <c r="EYH131" s="37"/>
      <c r="EYI131" s="37"/>
      <c r="EYJ131" s="37"/>
      <c r="EYK131" s="37"/>
      <c r="EYL131" s="37"/>
      <c r="EYM131" s="37"/>
      <c r="EYN131" s="37"/>
      <c r="EYO131" s="37"/>
      <c r="EYP131" s="37"/>
      <c r="EYQ131" s="37"/>
      <c r="EYR131" s="37"/>
      <c r="EYS131" s="37"/>
      <c r="EYT131" s="37"/>
      <c r="EYU131" s="37"/>
      <c r="EYV131" s="37"/>
      <c r="EYW131" s="37"/>
      <c r="EYX131" s="37"/>
      <c r="EYY131" s="37"/>
      <c r="EYZ131" s="37"/>
      <c r="EZA131" s="37"/>
      <c r="EZB131" s="37"/>
      <c r="EZC131" s="37"/>
      <c r="EZD131" s="37"/>
      <c r="EZE131" s="37"/>
      <c r="EZF131" s="37"/>
      <c r="EZG131" s="37"/>
      <c r="EZH131" s="37"/>
      <c r="EZI131" s="37"/>
      <c r="EZJ131" s="37"/>
      <c r="EZK131" s="37"/>
      <c r="EZL131" s="37"/>
      <c r="EZM131" s="37"/>
      <c r="EZN131" s="37"/>
      <c r="EZO131" s="37"/>
      <c r="EZP131" s="37"/>
      <c r="EZQ131" s="37"/>
      <c r="EZR131" s="37"/>
      <c r="EZS131" s="37"/>
      <c r="EZT131" s="37"/>
      <c r="EZU131" s="37"/>
      <c r="EZV131" s="37"/>
      <c r="EZW131" s="37"/>
      <c r="EZX131" s="37"/>
      <c r="EZY131" s="37"/>
      <c r="EZZ131" s="37"/>
      <c r="FAA131" s="37"/>
      <c r="FAB131" s="37"/>
      <c r="FAC131" s="37"/>
      <c r="FAD131" s="37"/>
      <c r="FAE131" s="37"/>
      <c r="FAF131" s="37"/>
      <c r="FAG131" s="37"/>
      <c r="FAH131" s="37"/>
      <c r="FAI131" s="37"/>
      <c r="FAJ131" s="37"/>
      <c r="FAK131" s="37"/>
      <c r="FAL131" s="37"/>
      <c r="FAM131" s="37"/>
      <c r="FAN131" s="37"/>
      <c r="FAO131" s="37"/>
      <c r="FAP131" s="37"/>
      <c r="FAQ131" s="37"/>
      <c r="FAR131" s="37"/>
      <c r="FAS131" s="37"/>
      <c r="FAT131" s="37"/>
      <c r="FAU131" s="37"/>
      <c r="FAV131" s="37"/>
      <c r="FAW131" s="37"/>
      <c r="FAX131" s="37"/>
      <c r="FAY131" s="37"/>
      <c r="FAZ131" s="37"/>
      <c r="FBA131" s="37"/>
      <c r="FBB131" s="37"/>
      <c r="FBC131" s="37"/>
      <c r="FBD131" s="37"/>
      <c r="FBE131" s="37"/>
      <c r="FBF131" s="37"/>
      <c r="FBG131" s="37"/>
      <c r="FBH131" s="37"/>
      <c r="FBI131" s="37"/>
      <c r="FBJ131" s="37"/>
      <c r="FBK131" s="37"/>
      <c r="FBL131" s="37"/>
      <c r="FBM131" s="37"/>
      <c r="FBN131" s="37"/>
      <c r="FBO131" s="37"/>
      <c r="FBP131" s="37"/>
      <c r="FBQ131" s="37"/>
      <c r="FBR131" s="37"/>
      <c r="FBS131" s="37"/>
      <c r="FBT131" s="37"/>
      <c r="FBU131" s="37"/>
      <c r="FBV131" s="37"/>
      <c r="FBW131" s="37"/>
      <c r="FBX131" s="37"/>
      <c r="FBY131" s="37"/>
      <c r="FBZ131" s="37"/>
      <c r="FCA131" s="37"/>
      <c r="FCB131" s="37"/>
      <c r="FCC131" s="37"/>
      <c r="FCD131" s="37"/>
      <c r="FCE131" s="37"/>
      <c r="FCF131" s="37"/>
      <c r="FCG131" s="37"/>
      <c r="FCH131" s="37"/>
      <c r="FCI131" s="37"/>
      <c r="FCJ131" s="37"/>
      <c r="FCK131" s="37"/>
      <c r="FCL131" s="37"/>
      <c r="FCM131" s="37"/>
      <c r="FCN131" s="37"/>
      <c r="FCO131" s="37"/>
      <c r="FCP131" s="37"/>
      <c r="FCQ131" s="37"/>
      <c r="FCR131" s="37"/>
      <c r="FCS131" s="37"/>
      <c r="FCT131" s="37"/>
      <c r="FCU131" s="37"/>
      <c r="FCV131" s="37"/>
      <c r="FCW131" s="37"/>
      <c r="FCX131" s="37"/>
      <c r="FCY131" s="37"/>
      <c r="FCZ131" s="37"/>
      <c r="FDA131" s="37"/>
      <c r="FDB131" s="37"/>
      <c r="FDC131" s="37"/>
      <c r="FDD131" s="37"/>
      <c r="FDE131" s="37"/>
      <c r="FDF131" s="37"/>
      <c r="FDG131" s="37"/>
      <c r="FDH131" s="37"/>
      <c r="FDI131" s="37"/>
      <c r="FDJ131" s="37"/>
      <c r="FDK131" s="37"/>
      <c r="FDL131" s="37"/>
      <c r="FDM131" s="37"/>
      <c r="FDN131" s="37"/>
      <c r="FDO131" s="37"/>
      <c r="FDP131" s="37"/>
      <c r="FDQ131" s="37"/>
      <c r="FDR131" s="37"/>
      <c r="FDS131" s="37"/>
      <c r="FDT131" s="37"/>
      <c r="FDU131" s="37"/>
      <c r="FDV131" s="37"/>
      <c r="FDW131" s="37"/>
      <c r="FDX131" s="37"/>
      <c r="FDY131" s="37"/>
      <c r="FDZ131" s="37"/>
      <c r="FEA131" s="37"/>
      <c r="FEB131" s="37"/>
      <c r="FEC131" s="37"/>
      <c r="FED131" s="37"/>
      <c r="FEE131" s="37"/>
      <c r="FEF131" s="37"/>
      <c r="FEG131" s="37"/>
      <c r="FEH131" s="37"/>
      <c r="FEI131" s="37"/>
      <c r="FEJ131" s="37"/>
      <c r="FEK131" s="37"/>
      <c r="FEL131" s="37"/>
      <c r="FEM131" s="37"/>
      <c r="FEN131" s="37"/>
      <c r="FEO131" s="37"/>
      <c r="FEP131" s="37"/>
      <c r="FEQ131" s="37"/>
      <c r="FER131" s="37"/>
      <c r="FES131" s="37"/>
      <c r="FET131" s="37"/>
      <c r="FEU131" s="37"/>
      <c r="FEV131" s="37"/>
      <c r="FEW131" s="37"/>
      <c r="FEX131" s="37"/>
      <c r="FEY131" s="37"/>
      <c r="FEZ131" s="37"/>
      <c r="FFA131" s="37"/>
      <c r="FFB131" s="37"/>
      <c r="FFC131" s="37"/>
      <c r="FFD131" s="37"/>
      <c r="FFE131" s="37"/>
      <c r="FFF131" s="37"/>
      <c r="FFG131" s="37"/>
      <c r="FFH131" s="37"/>
      <c r="FFI131" s="37"/>
      <c r="FFJ131" s="37"/>
      <c r="FFK131" s="37"/>
      <c r="FFL131" s="37"/>
      <c r="FFM131" s="37"/>
      <c r="FFN131" s="37"/>
      <c r="FFO131" s="37"/>
      <c r="FFP131" s="37"/>
      <c r="FFQ131" s="37"/>
      <c r="FFR131" s="37"/>
      <c r="FFS131" s="37"/>
      <c r="FFT131" s="37"/>
      <c r="FFU131" s="37"/>
      <c r="FFV131" s="37"/>
      <c r="FFW131" s="37"/>
      <c r="FFX131" s="37"/>
      <c r="FFY131" s="37"/>
      <c r="FFZ131" s="37"/>
      <c r="FGA131" s="37"/>
      <c r="FGB131" s="37"/>
      <c r="FGC131" s="37"/>
      <c r="FGD131" s="37"/>
      <c r="FGE131" s="37"/>
      <c r="FGF131" s="37"/>
      <c r="FGG131" s="37"/>
      <c r="FGH131" s="37"/>
      <c r="FGI131" s="37"/>
      <c r="FGJ131" s="37"/>
      <c r="FGK131" s="37"/>
      <c r="FGL131" s="37"/>
      <c r="FGM131" s="37"/>
      <c r="FGN131" s="37"/>
      <c r="FGO131" s="37"/>
      <c r="FGP131" s="37"/>
      <c r="FGQ131" s="37"/>
      <c r="FGR131" s="37"/>
      <c r="FGS131" s="37"/>
      <c r="FGT131" s="37"/>
      <c r="FGU131" s="37"/>
      <c r="FGV131" s="37"/>
      <c r="FGW131" s="37"/>
      <c r="FGX131" s="37"/>
      <c r="FGY131" s="37"/>
      <c r="FGZ131" s="37"/>
      <c r="FHA131" s="37"/>
      <c r="FHB131" s="37"/>
      <c r="FHC131" s="37"/>
      <c r="FHD131" s="37"/>
      <c r="FHE131" s="37"/>
      <c r="FHF131" s="37"/>
      <c r="FHG131" s="37"/>
      <c r="FHH131" s="37"/>
      <c r="FHI131" s="37"/>
      <c r="FHJ131" s="37"/>
      <c r="FHK131" s="37"/>
      <c r="FHL131" s="37"/>
      <c r="FHM131" s="37"/>
      <c r="FHN131" s="37"/>
      <c r="FHO131" s="37"/>
      <c r="FHP131" s="37"/>
      <c r="FHQ131" s="37"/>
      <c r="FHR131" s="37"/>
      <c r="FHS131" s="37"/>
      <c r="FHT131" s="37"/>
      <c r="FHU131" s="37"/>
      <c r="FHV131" s="37"/>
      <c r="FHW131" s="37"/>
      <c r="FHX131" s="37"/>
      <c r="FHY131" s="37"/>
      <c r="FHZ131" s="37"/>
      <c r="FIA131" s="37"/>
      <c r="FIB131" s="37"/>
      <c r="FIC131" s="37"/>
      <c r="FID131" s="37"/>
      <c r="FIE131" s="37"/>
      <c r="FIF131" s="37"/>
      <c r="FIG131" s="37"/>
      <c r="FIH131" s="37"/>
      <c r="FII131" s="37"/>
      <c r="FIJ131" s="37"/>
      <c r="FIK131" s="37"/>
      <c r="FIL131" s="37"/>
      <c r="FIM131" s="37"/>
      <c r="FIN131" s="37"/>
      <c r="FIO131" s="37"/>
      <c r="FIP131" s="37"/>
      <c r="FIQ131" s="37"/>
      <c r="FIR131" s="37"/>
      <c r="FIS131" s="37"/>
      <c r="FIT131" s="37"/>
      <c r="FIU131" s="37"/>
      <c r="FIV131" s="37"/>
      <c r="FIW131" s="37"/>
      <c r="FIX131" s="37"/>
      <c r="FIY131" s="37"/>
      <c r="FIZ131" s="37"/>
      <c r="FJA131" s="37"/>
      <c r="FJB131" s="37"/>
      <c r="FJC131" s="37"/>
      <c r="FJD131" s="37"/>
      <c r="FJE131" s="37"/>
      <c r="FJF131" s="37"/>
      <c r="FJG131" s="37"/>
      <c r="FJH131" s="37"/>
      <c r="FJI131" s="37"/>
      <c r="FJJ131" s="37"/>
      <c r="FJK131" s="37"/>
      <c r="FJL131" s="37"/>
      <c r="FJM131" s="37"/>
      <c r="FJN131" s="37"/>
      <c r="FJO131" s="37"/>
      <c r="FJP131" s="37"/>
      <c r="FJQ131" s="37"/>
      <c r="FJR131" s="37"/>
      <c r="FJS131" s="37"/>
      <c r="FJT131" s="37"/>
      <c r="FJU131" s="37"/>
      <c r="FJV131" s="37"/>
      <c r="FJW131" s="37"/>
      <c r="FJX131" s="37"/>
      <c r="FJY131" s="37"/>
      <c r="FJZ131" s="37"/>
      <c r="FKA131" s="37"/>
      <c r="FKB131" s="37"/>
      <c r="FKC131" s="37"/>
      <c r="FKD131" s="37"/>
      <c r="FKE131" s="37"/>
      <c r="FKF131" s="37"/>
      <c r="FKG131" s="37"/>
      <c r="FKH131" s="37"/>
      <c r="FKI131" s="37"/>
      <c r="FKJ131" s="37"/>
      <c r="FKK131" s="37"/>
      <c r="FKL131" s="37"/>
      <c r="FKM131" s="37"/>
      <c r="FKN131" s="37"/>
      <c r="FKO131" s="37"/>
      <c r="FKP131" s="37"/>
      <c r="FKQ131" s="37"/>
      <c r="FKR131" s="37"/>
      <c r="FKS131" s="37"/>
      <c r="FKT131" s="37"/>
      <c r="FKU131" s="37"/>
      <c r="FKV131" s="37"/>
      <c r="FKW131" s="37"/>
      <c r="FKX131" s="37"/>
      <c r="FKY131" s="37"/>
      <c r="FKZ131" s="37"/>
      <c r="FLA131" s="37"/>
      <c r="FLB131" s="37"/>
      <c r="FLC131" s="37"/>
      <c r="FLD131" s="37"/>
      <c r="FLE131" s="37"/>
      <c r="FLF131" s="37"/>
      <c r="FLG131" s="37"/>
      <c r="FLH131" s="37"/>
      <c r="FLI131" s="37"/>
      <c r="FLJ131" s="37"/>
      <c r="FLK131" s="37"/>
      <c r="FLL131" s="37"/>
      <c r="FLM131" s="37"/>
      <c r="FLN131" s="37"/>
      <c r="FLO131" s="37"/>
      <c r="FLP131" s="37"/>
      <c r="FLQ131" s="37"/>
      <c r="FLR131" s="37"/>
      <c r="FLS131" s="37"/>
      <c r="FLT131" s="37"/>
      <c r="FLU131" s="37"/>
      <c r="FLV131" s="37"/>
      <c r="FLW131" s="37"/>
      <c r="FLX131" s="37"/>
      <c r="FLY131" s="37"/>
      <c r="FLZ131" s="37"/>
      <c r="FMA131" s="37"/>
      <c r="FMB131" s="37"/>
      <c r="FMC131" s="37"/>
      <c r="FMD131" s="37"/>
      <c r="FME131" s="37"/>
      <c r="FMF131" s="37"/>
      <c r="FMG131" s="37"/>
      <c r="FMH131" s="37"/>
      <c r="FMI131" s="37"/>
      <c r="FMJ131" s="37"/>
      <c r="FMK131" s="37"/>
      <c r="FML131" s="37"/>
      <c r="FMM131" s="37"/>
      <c r="FMN131" s="37"/>
      <c r="FMO131" s="37"/>
      <c r="FMP131" s="37"/>
      <c r="FMQ131" s="37"/>
      <c r="FMR131" s="37"/>
      <c r="FMS131" s="37"/>
      <c r="FMT131" s="37"/>
      <c r="FMU131" s="37"/>
      <c r="FMV131" s="37"/>
      <c r="FMW131" s="37"/>
      <c r="FMX131" s="37"/>
      <c r="FMY131" s="37"/>
      <c r="FMZ131" s="37"/>
      <c r="FNA131" s="37"/>
      <c r="FNB131" s="37"/>
      <c r="FNC131" s="37"/>
      <c r="FND131" s="37"/>
      <c r="FNE131" s="37"/>
      <c r="FNF131" s="37"/>
      <c r="FNG131" s="37"/>
      <c r="FNH131" s="37"/>
      <c r="FNI131" s="37"/>
      <c r="FNJ131" s="37"/>
      <c r="FNK131" s="37"/>
      <c r="FNL131" s="37"/>
      <c r="FNM131" s="37"/>
      <c r="FNN131" s="37"/>
      <c r="FNO131" s="37"/>
      <c r="FNP131" s="37"/>
      <c r="FNQ131" s="37"/>
      <c r="FNR131" s="37"/>
      <c r="FNS131" s="37"/>
      <c r="FNT131" s="37"/>
      <c r="FNU131" s="37"/>
      <c r="FNV131" s="37"/>
      <c r="FNW131" s="37"/>
      <c r="FNX131" s="37"/>
      <c r="FNY131" s="37"/>
      <c r="FNZ131" s="37"/>
      <c r="FOA131" s="37"/>
      <c r="FOB131" s="37"/>
      <c r="FOC131" s="37"/>
      <c r="FOD131" s="37"/>
      <c r="FOE131" s="37"/>
      <c r="FOF131" s="37"/>
      <c r="FOG131" s="37"/>
      <c r="FOH131" s="37"/>
      <c r="FOI131" s="37"/>
      <c r="FOJ131" s="37"/>
      <c r="FOK131" s="37"/>
      <c r="FOL131" s="37"/>
      <c r="FOM131" s="37"/>
      <c r="FON131" s="37"/>
      <c r="FOO131" s="37"/>
      <c r="FOP131" s="37"/>
      <c r="FOQ131" s="37"/>
      <c r="FOR131" s="37"/>
      <c r="FOS131" s="37"/>
      <c r="FOT131" s="37"/>
      <c r="FOU131" s="37"/>
      <c r="FOV131" s="37"/>
      <c r="FOW131" s="37"/>
      <c r="FOX131" s="37"/>
      <c r="FOY131" s="37"/>
      <c r="FOZ131" s="37"/>
      <c r="FPA131" s="37"/>
      <c r="FPB131" s="37"/>
      <c r="FPC131" s="37"/>
      <c r="FPD131" s="37"/>
      <c r="FPE131" s="37"/>
      <c r="FPF131" s="37"/>
      <c r="FPG131" s="37"/>
      <c r="FPH131" s="37"/>
      <c r="FPI131" s="37"/>
      <c r="FPJ131" s="37"/>
      <c r="FPK131" s="37"/>
      <c r="FPL131" s="37"/>
      <c r="FPM131" s="37"/>
      <c r="FPN131" s="37"/>
      <c r="FPO131" s="37"/>
      <c r="FPP131" s="37"/>
      <c r="FPQ131" s="37"/>
      <c r="FPR131" s="37"/>
      <c r="FPS131" s="37"/>
      <c r="FPT131" s="37"/>
      <c r="FPU131" s="37"/>
      <c r="FPV131" s="37"/>
      <c r="FPW131" s="37"/>
      <c r="FPX131" s="37"/>
      <c r="FPY131" s="37"/>
      <c r="FPZ131" s="37"/>
      <c r="FQA131" s="37"/>
      <c r="FQB131" s="37"/>
      <c r="FQC131" s="37"/>
      <c r="FQD131" s="37"/>
      <c r="FQE131" s="37"/>
      <c r="FQF131" s="37"/>
      <c r="FQG131" s="37"/>
      <c r="FQH131" s="37"/>
      <c r="FQI131" s="37"/>
      <c r="FQJ131" s="37"/>
      <c r="FQK131" s="37"/>
      <c r="FQL131" s="37"/>
      <c r="FQM131" s="37"/>
      <c r="FQN131" s="37"/>
      <c r="FQO131" s="37"/>
      <c r="FQP131" s="37"/>
      <c r="FQQ131" s="37"/>
      <c r="FQR131" s="37"/>
      <c r="FQS131" s="37"/>
      <c r="FQT131" s="37"/>
      <c r="FQU131" s="37"/>
      <c r="FQV131" s="37"/>
      <c r="FQW131" s="37"/>
      <c r="FQX131" s="37"/>
      <c r="FQY131" s="37"/>
      <c r="FQZ131" s="37"/>
      <c r="FRA131" s="37"/>
      <c r="FRB131" s="37"/>
      <c r="FRC131" s="37"/>
      <c r="FRD131" s="37"/>
      <c r="FRE131" s="37"/>
      <c r="FRF131" s="37"/>
      <c r="FRG131" s="37"/>
      <c r="FRH131" s="37"/>
      <c r="FRI131" s="37"/>
      <c r="FRJ131" s="37"/>
      <c r="FRK131" s="37"/>
      <c r="FRL131" s="37"/>
      <c r="FRM131" s="37"/>
      <c r="FRN131" s="37"/>
      <c r="FRO131" s="37"/>
      <c r="FRP131" s="37"/>
      <c r="FRQ131" s="37"/>
      <c r="FRR131" s="37"/>
      <c r="FRS131" s="37"/>
      <c r="FRT131" s="37"/>
      <c r="FRU131" s="37"/>
      <c r="FRV131" s="37"/>
      <c r="FRW131" s="37"/>
      <c r="FRX131" s="37"/>
      <c r="FRY131" s="37"/>
      <c r="FRZ131" s="37"/>
      <c r="FSA131" s="37"/>
      <c r="FSB131" s="37"/>
      <c r="FSC131" s="37"/>
      <c r="FSD131" s="37"/>
      <c r="FSE131" s="37"/>
      <c r="FSF131" s="37"/>
      <c r="FSG131" s="37"/>
      <c r="FSH131" s="37"/>
      <c r="FSI131" s="37"/>
      <c r="FSJ131" s="37"/>
      <c r="FSK131" s="37"/>
      <c r="FSL131" s="37"/>
      <c r="FSM131" s="37"/>
      <c r="FSN131" s="37"/>
      <c r="FSO131" s="37"/>
      <c r="FSP131" s="37"/>
      <c r="FSQ131" s="37"/>
      <c r="FSR131" s="37"/>
      <c r="FSS131" s="37"/>
      <c r="FST131" s="37"/>
      <c r="FSU131" s="37"/>
      <c r="FSV131" s="37"/>
      <c r="FSW131" s="37"/>
      <c r="FSX131" s="37"/>
      <c r="FSY131" s="37"/>
      <c r="FSZ131" s="37"/>
      <c r="FTA131" s="37"/>
      <c r="FTB131" s="37"/>
      <c r="FTC131" s="37"/>
      <c r="FTD131" s="37"/>
      <c r="FTE131" s="37"/>
      <c r="FTF131" s="37"/>
      <c r="FTG131" s="37"/>
      <c r="FTH131" s="37"/>
      <c r="FTI131" s="37"/>
      <c r="FTJ131" s="37"/>
      <c r="FTK131" s="37"/>
      <c r="FTL131" s="37"/>
      <c r="FTM131" s="37"/>
      <c r="FTN131" s="37"/>
      <c r="FTO131" s="37"/>
      <c r="FTP131" s="37"/>
      <c r="FTQ131" s="37"/>
      <c r="FTR131" s="37"/>
      <c r="FTS131" s="37"/>
      <c r="FTT131" s="37"/>
      <c r="FTU131" s="37"/>
      <c r="FTV131" s="37"/>
      <c r="FTW131" s="37"/>
      <c r="FTX131" s="37"/>
      <c r="FTY131" s="37"/>
      <c r="FTZ131" s="37"/>
      <c r="FUA131" s="37"/>
      <c r="FUB131" s="37"/>
      <c r="FUC131" s="37"/>
      <c r="FUD131" s="37"/>
      <c r="FUE131" s="37"/>
      <c r="FUF131" s="37"/>
      <c r="FUG131" s="37"/>
      <c r="FUH131" s="37"/>
      <c r="FUI131" s="37"/>
      <c r="FUJ131" s="37"/>
      <c r="FUK131" s="37"/>
      <c r="FUL131" s="37"/>
      <c r="FUM131" s="37"/>
      <c r="FUN131" s="37"/>
      <c r="FUO131" s="37"/>
      <c r="FUP131" s="37"/>
      <c r="FUQ131" s="37"/>
      <c r="FUR131" s="37"/>
      <c r="FUS131" s="37"/>
      <c r="FUT131" s="37"/>
      <c r="FUU131" s="37"/>
      <c r="FUV131" s="37"/>
      <c r="FUW131" s="37"/>
      <c r="FUX131" s="37"/>
      <c r="FUY131" s="37"/>
      <c r="FUZ131" s="37"/>
      <c r="FVA131" s="37"/>
      <c r="FVB131" s="37"/>
      <c r="FVC131" s="37"/>
      <c r="FVD131" s="37"/>
      <c r="FVE131" s="37"/>
      <c r="FVF131" s="37"/>
      <c r="FVG131" s="37"/>
      <c r="FVH131" s="37"/>
      <c r="FVI131" s="37"/>
      <c r="FVJ131" s="37"/>
      <c r="FVK131" s="37"/>
      <c r="FVL131" s="37"/>
      <c r="FVM131" s="37"/>
      <c r="FVN131" s="37"/>
      <c r="FVO131" s="37"/>
      <c r="FVP131" s="37"/>
      <c r="FVQ131" s="37"/>
      <c r="FVR131" s="37"/>
      <c r="FVS131" s="37"/>
      <c r="FVT131" s="37"/>
      <c r="FVU131" s="37"/>
      <c r="FVV131" s="37"/>
      <c r="FVW131" s="37"/>
      <c r="FVX131" s="37"/>
      <c r="FVY131" s="37"/>
      <c r="FVZ131" s="37"/>
      <c r="FWA131" s="37"/>
      <c r="FWB131" s="37"/>
      <c r="FWC131" s="37"/>
      <c r="FWD131" s="37"/>
      <c r="FWE131" s="37"/>
      <c r="FWF131" s="37"/>
      <c r="FWG131" s="37"/>
      <c r="FWH131" s="37"/>
      <c r="FWI131" s="37"/>
      <c r="FWJ131" s="37"/>
      <c r="FWK131" s="37"/>
      <c r="FWL131" s="37"/>
      <c r="FWM131" s="37"/>
      <c r="FWN131" s="37"/>
      <c r="FWO131" s="37"/>
      <c r="FWP131" s="37"/>
      <c r="FWQ131" s="37"/>
      <c r="FWR131" s="37"/>
      <c r="FWS131" s="37"/>
      <c r="FWT131" s="37"/>
      <c r="FWU131" s="37"/>
      <c r="FWV131" s="37"/>
      <c r="FWW131" s="37"/>
      <c r="FWX131" s="37"/>
      <c r="FWY131" s="37"/>
      <c r="FWZ131" s="37"/>
      <c r="FXA131" s="37"/>
      <c r="FXB131" s="37"/>
      <c r="FXC131" s="37"/>
      <c r="FXD131" s="37"/>
      <c r="FXE131" s="37"/>
      <c r="FXF131" s="37"/>
      <c r="FXG131" s="37"/>
      <c r="FXH131" s="37"/>
      <c r="FXI131" s="37"/>
      <c r="FXJ131" s="37"/>
      <c r="FXK131" s="37"/>
      <c r="FXL131" s="37"/>
      <c r="FXM131" s="37"/>
      <c r="FXN131" s="37"/>
      <c r="FXO131" s="37"/>
      <c r="FXP131" s="37"/>
      <c r="FXQ131" s="37"/>
      <c r="FXR131" s="37"/>
      <c r="FXS131" s="37"/>
      <c r="FXT131" s="37"/>
      <c r="FXU131" s="37"/>
      <c r="FXV131" s="37"/>
      <c r="FXW131" s="37"/>
      <c r="FXX131" s="37"/>
      <c r="FXY131" s="37"/>
      <c r="FXZ131" s="37"/>
      <c r="FYA131" s="37"/>
      <c r="FYB131" s="37"/>
      <c r="FYC131" s="37"/>
      <c r="FYD131" s="37"/>
      <c r="FYE131" s="37"/>
      <c r="FYF131" s="37"/>
      <c r="FYG131" s="37"/>
      <c r="FYH131" s="37"/>
      <c r="FYI131" s="37"/>
      <c r="FYJ131" s="37"/>
      <c r="FYK131" s="37"/>
      <c r="FYL131" s="37"/>
      <c r="FYM131" s="37"/>
      <c r="FYN131" s="37"/>
      <c r="FYO131" s="37"/>
      <c r="FYP131" s="37"/>
      <c r="FYQ131" s="37"/>
      <c r="FYR131" s="37"/>
      <c r="FYS131" s="37"/>
      <c r="FYT131" s="37"/>
      <c r="FYU131" s="37"/>
      <c r="FYV131" s="37"/>
      <c r="FYW131" s="37"/>
      <c r="FYX131" s="37"/>
      <c r="FYY131" s="37"/>
      <c r="FYZ131" s="37"/>
      <c r="FZA131" s="37"/>
      <c r="FZB131" s="37"/>
      <c r="FZC131" s="37"/>
      <c r="FZD131" s="37"/>
      <c r="FZE131" s="37"/>
      <c r="FZF131" s="37"/>
      <c r="FZG131" s="37"/>
      <c r="FZH131" s="37"/>
      <c r="FZI131" s="37"/>
      <c r="FZJ131" s="37"/>
      <c r="FZK131" s="37"/>
      <c r="FZL131" s="37"/>
      <c r="FZM131" s="37"/>
      <c r="FZN131" s="37"/>
      <c r="FZO131" s="37"/>
      <c r="FZP131" s="37"/>
      <c r="FZQ131" s="37"/>
      <c r="FZR131" s="37"/>
      <c r="FZS131" s="37"/>
      <c r="FZT131" s="37"/>
      <c r="FZU131" s="37"/>
      <c r="FZV131" s="37"/>
      <c r="FZW131" s="37"/>
      <c r="FZX131" s="37"/>
      <c r="FZY131" s="37"/>
      <c r="FZZ131" s="37"/>
      <c r="GAA131" s="37"/>
      <c r="GAB131" s="37"/>
      <c r="GAC131" s="37"/>
      <c r="GAD131" s="37"/>
      <c r="GAE131" s="37"/>
      <c r="GAF131" s="37"/>
      <c r="GAG131" s="37"/>
      <c r="GAH131" s="37"/>
      <c r="GAI131" s="37"/>
      <c r="GAJ131" s="37"/>
      <c r="GAK131" s="37"/>
      <c r="GAL131" s="37"/>
      <c r="GAM131" s="37"/>
      <c r="GAN131" s="37"/>
      <c r="GAO131" s="37"/>
      <c r="GAP131" s="37"/>
      <c r="GAQ131" s="37"/>
      <c r="GAR131" s="37"/>
      <c r="GAS131" s="37"/>
      <c r="GAT131" s="37"/>
      <c r="GAU131" s="37"/>
      <c r="GAV131" s="37"/>
      <c r="GAW131" s="37"/>
      <c r="GAX131" s="37"/>
      <c r="GAY131" s="37"/>
      <c r="GAZ131" s="37"/>
      <c r="GBA131" s="37"/>
      <c r="GBB131" s="37"/>
      <c r="GBC131" s="37"/>
      <c r="GBD131" s="37"/>
      <c r="GBE131" s="37"/>
      <c r="GBF131" s="37"/>
      <c r="GBG131" s="37"/>
      <c r="GBH131" s="37"/>
      <c r="GBI131" s="37"/>
      <c r="GBJ131" s="37"/>
      <c r="GBK131" s="37"/>
      <c r="GBL131" s="37"/>
      <c r="GBM131" s="37"/>
      <c r="GBN131" s="37"/>
      <c r="GBO131" s="37"/>
      <c r="GBP131" s="37"/>
      <c r="GBQ131" s="37"/>
      <c r="GBR131" s="37"/>
      <c r="GBS131" s="37"/>
      <c r="GBT131" s="37"/>
      <c r="GBU131" s="37"/>
      <c r="GBV131" s="37"/>
      <c r="GBW131" s="37"/>
      <c r="GBX131" s="37"/>
      <c r="GBY131" s="37"/>
      <c r="GBZ131" s="37"/>
      <c r="GCA131" s="37"/>
      <c r="GCB131" s="37"/>
      <c r="GCC131" s="37"/>
      <c r="GCD131" s="37"/>
      <c r="GCE131" s="37"/>
      <c r="GCF131" s="37"/>
      <c r="GCG131" s="37"/>
      <c r="GCH131" s="37"/>
      <c r="GCI131" s="37"/>
      <c r="GCJ131" s="37"/>
      <c r="GCK131" s="37"/>
      <c r="GCL131" s="37"/>
      <c r="GCM131" s="37"/>
      <c r="GCN131" s="37"/>
      <c r="GCO131" s="37"/>
      <c r="GCP131" s="37"/>
      <c r="GCQ131" s="37"/>
      <c r="GCR131" s="37"/>
      <c r="GCS131" s="37"/>
      <c r="GCT131" s="37"/>
      <c r="GCU131" s="37"/>
      <c r="GCV131" s="37"/>
      <c r="GCW131" s="37"/>
      <c r="GCX131" s="37"/>
      <c r="GCY131" s="37"/>
      <c r="GCZ131" s="37"/>
      <c r="GDA131" s="37"/>
      <c r="GDB131" s="37"/>
      <c r="GDC131" s="37"/>
      <c r="GDD131" s="37"/>
      <c r="GDE131" s="37"/>
      <c r="GDF131" s="37"/>
      <c r="GDG131" s="37"/>
      <c r="GDH131" s="37"/>
      <c r="GDI131" s="37"/>
      <c r="GDJ131" s="37"/>
      <c r="GDK131" s="37"/>
      <c r="GDL131" s="37"/>
      <c r="GDM131" s="37"/>
      <c r="GDN131" s="37"/>
      <c r="GDO131" s="37"/>
      <c r="GDP131" s="37"/>
      <c r="GDQ131" s="37"/>
      <c r="GDR131" s="37"/>
      <c r="GDS131" s="37"/>
      <c r="GDT131" s="37"/>
      <c r="GDU131" s="37"/>
      <c r="GDV131" s="37"/>
      <c r="GDW131" s="37"/>
      <c r="GDX131" s="37"/>
      <c r="GDY131" s="37"/>
      <c r="GDZ131" s="37"/>
      <c r="GEA131" s="37"/>
      <c r="GEB131" s="37"/>
      <c r="GEC131" s="37"/>
      <c r="GED131" s="37"/>
      <c r="GEE131" s="37"/>
      <c r="GEF131" s="37"/>
      <c r="GEG131" s="37"/>
      <c r="GEH131" s="37"/>
      <c r="GEI131" s="37"/>
      <c r="GEJ131" s="37"/>
      <c r="GEK131" s="37"/>
      <c r="GEL131" s="37"/>
      <c r="GEM131" s="37"/>
      <c r="GEN131" s="37"/>
      <c r="GEO131" s="37"/>
      <c r="GEP131" s="37"/>
      <c r="GEQ131" s="37"/>
      <c r="GER131" s="37"/>
      <c r="GES131" s="37"/>
      <c r="GET131" s="37"/>
      <c r="GEU131" s="37"/>
      <c r="GEV131" s="37"/>
      <c r="GEW131" s="37"/>
      <c r="GEX131" s="37"/>
      <c r="GEY131" s="37"/>
      <c r="GEZ131" s="37"/>
      <c r="GFA131" s="37"/>
      <c r="GFB131" s="37"/>
      <c r="GFC131" s="37"/>
      <c r="GFD131" s="37"/>
      <c r="GFE131" s="37"/>
      <c r="GFF131" s="37"/>
      <c r="GFG131" s="37"/>
      <c r="GFH131" s="37"/>
      <c r="GFI131" s="37"/>
      <c r="GFJ131" s="37"/>
      <c r="GFK131" s="37"/>
      <c r="GFL131" s="37"/>
      <c r="GFM131" s="37"/>
      <c r="GFN131" s="37"/>
      <c r="GFO131" s="37"/>
      <c r="GFP131" s="37"/>
      <c r="GFQ131" s="37"/>
      <c r="GFR131" s="37"/>
      <c r="GFS131" s="37"/>
      <c r="GFT131" s="37"/>
      <c r="GFU131" s="37"/>
      <c r="GFV131" s="37"/>
      <c r="GFW131" s="37"/>
      <c r="GFX131" s="37"/>
      <c r="GFY131" s="37"/>
      <c r="GFZ131" s="37"/>
      <c r="GGA131" s="37"/>
      <c r="GGB131" s="37"/>
      <c r="GGC131" s="37"/>
      <c r="GGD131" s="37"/>
      <c r="GGE131" s="37"/>
      <c r="GGF131" s="37"/>
      <c r="GGG131" s="37"/>
      <c r="GGH131" s="37"/>
      <c r="GGI131" s="37"/>
      <c r="GGJ131" s="37"/>
      <c r="GGK131" s="37"/>
      <c r="GGL131" s="37"/>
      <c r="GGM131" s="37"/>
      <c r="GGN131" s="37"/>
      <c r="GGO131" s="37"/>
      <c r="GGP131" s="37"/>
      <c r="GGQ131" s="37"/>
      <c r="GGR131" s="37"/>
      <c r="GGS131" s="37"/>
      <c r="GGT131" s="37"/>
      <c r="GGU131" s="37"/>
      <c r="GGV131" s="37"/>
      <c r="GGW131" s="37"/>
      <c r="GGX131" s="37"/>
      <c r="GGY131" s="37"/>
      <c r="GGZ131" s="37"/>
      <c r="GHA131" s="37"/>
      <c r="GHB131" s="37"/>
      <c r="GHC131" s="37"/>
      <c r="GHD131" s="37"/>
      <c r="GHE131" s="37"/>
      <c r="GHF131" s="37"/>
      <c r="GHG131" s="37"/>
      <c r="GHH131" s="37"/>
      <c r="GHI131" s="37"/>
      <c r="GHJ131" s="37"/>
      <c r="GHK131" s="37"/>
      <c r="GHL131" s="37"/>
      <c r="GHM131" s="37"/>
      <c r="GHN131" s="37"/>
      <c r="GHO131" s="37"/>
      <c r="GHP131" s="37"/>
      <c r="GHQ131" s="37"/>
      <c r="GHR131" s="37"/>
      <c r="GHS131" s="37"/>
      <c r="GHT131" s="37"/>
      <c r="GHU131" s="37"/>
      <c r="GHV131" s="37"/>
      <c r="GHW131" s="37"/>
      <c r="GHX131" s="37"/>
      <c r="GHY131" s="37"/>
      <c r="GHZ131" s="37"/>
      <c r="GIA131" s="37"/>
      <c r="GIB131" s="37"/>
      <c r="GIC131" s="37"/>
      <c r="GID131" s="37"/>
      <c r="GIE131" s="37"/>
      <c r="GIF131" s="37"/>
      <c r="GIG131" s="37"/>
      <c r="GIH131" s="37"/>
      <c r="GII131" s="37"/>
      <c r="GIJ131" s="37"/>
      <c r="GIK131" s="37"/>
      <c r="GIL131" s="37"/>
      <c r="GIM131" s="37"/>
      <c r="GIN131" s="37"/>
      <c r="GIO131" s="37"/>
      <c r="GIP131" s="37"/>
      <c r="GIQ131" s="37"/>
      <c r="GIR131" s="37"/>
      <c r="GIS131" s="37"/>
      <c r="GIT131" s="37"/>
      <c r="GIU131" s="37"/>
      <c r="GIV131" s="37"/>
      <c r="GIW131" s="37"/>
      <c r="GIX131" s="37"/>
      <c r="GIY131" s="37"/>
      <c r="GIZ131" s="37"/>
      <c r="GJA131" s="37"/>
      <c r="GJB131" s="37"/>
      <c r="GJC131" s="37"/>
      <c r="GJD131" s="37"/>
      <c r="GJE131" s="37"/>
      <c r="GJF131" s="37"/>
      <c r="GJG131" s="37"/>
      <c r="GJH131" s="37"/>
      <c r="GJI131" s="37"/>
      <c r="GJJ131" s="37"/>
      <c r="GJK131" s="37"/>
      <c r="GJL131" s="37"/>
      <c r="GJM131" s="37"/>
      <c r="GJN131" s="37"/>
      <c r="GJO131" s="37"/>
      <c r="GJP131" s="37"/>
      <c r="GJQ131" s="37"/>
      <c r="GJR131" s="37"/>
      <c r="GJS131" s="37"/>
      <c r="GJT131" s="37"/>
      <c r="GJU131" s="37"/>
      <c r="GJV131" s="37"/>
      <c r="GJW131" s="37"/>
      <c r="GJX131" s="37"/>
      <c r="GJY131" s="37"/>
      <c r="GJZ131" s="37"/>
      <c r="GKA131" s="37"/>
      <c r="GKB131" s="37"/>
      <c r="GKC131" s="37"/>
      <c r="GKD131" s="37"/>
      <c r="GKE131" s="37"/>
      <c r="GKF131" s="37"/>
      <c r="GKG131" s="37"/>
      <c r="GKH131" s="37"/>
      <c r="GKI131" s="37"/>
      <c r="GKJ131" s="37"/>
      <c r="GKK131" s="37"/>
      <c r="GKL131" s="37"/>
      <c r="GKM131" s="37"/>
      <c r="GKN131" s="37"/>
      <c r="GKO131" s="37"/>
      <c r="GKP131" s="37"/>
      <c r="GKQ131" s="37"/>
      <c r="GKR131" s="37"/>
      <c r="GKS131" s="37"/>
      <c r="GKT131" s="37"/>
      <c r="GKU131" s="37"/>
      <c r="GKV131" s="37"/>
      <c r="GKW131" s="37"/>
      <c r="GKX131" s="37"/>
      <c r="GKY131" s="37"/>
      <c r="GKZ131" s="37"/>
      <c r="GLA131" s="37"/>
      <c r="GLB131" s="37"/>
      <c r="GLC131" s="37"/>
      <c r="GLD131" s="37"/>
      <c r="GLE131" s="37"/>
      <c r="GLF131" s="37"/>
      <c r="GLG131" s="37"/>
      <c r="GLH131" s="37"/>
      <c r="GLI131" s="37"/>
      <c r="GLJ131" s="37"/>
      <c r="GLK131" s="37"/>
      <c r="GLL131" s="37"/>
      <c r="GLM131" s="37"/>
      <c r="GLN131" s="37"/>
      <c r="GLO131" s="37"/>
      <c r="GLP131" s="37"/>
      <c r="GLQ131" s="37"/>
      <c r="GLR131" s="37"/>
      <c r="GLS131" s="37"/>
      <c r="GLT131" s="37"/>
      <c r="GLU131" s="37"/>
      <c r="GLV131" s="37"/>
      <c r="GLW131" s="37"/>
      <c r="GLX131" s="37"/>
      <c r="GLY131" s="37"/>
      <c r="GLZ131" s="37"/>
      <c r="GMA131" s="37"/>
      <c r="GMB131" s="37"/>
      <c r="GMC131" s="37"/>
      <c r="GMD131" s="37"/>
      <c r="GME131" s="37"/>
      <c r="GMF131" s="37"/>
      <c r="GMG131" s="37"/>
      <c r="GMH131" s="37"/>
      <c r="GMI131" s="37"/>
      <c r="GMJ131" s="37"/>
      <c r="GMK131" s="37"/>
      <c r="GML131" s="37"/>
      <c r="GMM131" s="37"/>
      <c r="GMN131" s="37"/>
      <c r="GMO131" s="37"/>
      <c r="GMP131" s="37"/>
      <c r="GMQ131" s="37"/>
      <c r="GMR131" s="37"/>
      <c r="GMS131" s="37"/>
      <c r="GMT131" s="37"/>
      <c r="GMU131" s="37"/>
      <c r="GMV131" s="37"/>
      <c r="GMW131" s="37"/>
      <c r="GMX131" s="37"/>
    </row>
    <row r="132" spans="1:5094" s="31" customFormat="1" ht="13" x14ac:dyDescent="0.3">
      <c r="A132" s="197"/>
      <c r="B132" s="198" t="s">
        <v>124</v>
      </c>
      <c r="C132" s="198"/>
      <c r="D132" s="199"/>
      <c r="E132" s="199"/>
      <c r="F132" s="200" t="s">
        <v>189</v>
      </c>
      <c r="G132" s="201">
        <f>SUM(G13)</f>
        <v>2.5200000000000001E-3</v>
      </c>
      <c r="H132" s="202"/>
      <c r="I132" s="203">
        <v>1004869.67</v>
      </c>
      <c r="J132" s="204">
        <v>210.54</v>
      </c>
      <c r="K132" s="203"/>
      <c r="L132" s="205">
        <f>SUM(I132:K132)</f>
        <v>1005080.2100000001</v>
      </c>
      <c r="M132" s="205">
        <f>SUM(I132)</f>
        <v>1004869.67</v>
      </c>
      <c r="N132" s="205">
        <f>SUM(L132)</f>
        <v>1005080.2100000001</v>
      </c>
      <c r="O132" s="206"/>
      <c r="P132" s="54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  <c r="FH132" s="39"/>
      <c r="FI132" s="39"/>
      <c r="FJ132" s="39"/>
      <c r="FK132" s="39"/>
      <c r="FL132" s="39"/>
      <c r="FM132" s="39"/>
      <c r="FN132" s="39"/>
      <c r="FO132" s="39"/>
      <c r="FP132" s="39"/>
      <c r="FQ132" s="39"/>
      <c r="FR132" s="39"/>
      <c r="FS132" s="39"/>
      <c r="FT132" s="39"/>
      <c r="FU132" s="39"/>
      <c r="FV132" s="39"/>
      <c r="FW132" s="39"/>
      <c r="FX132" s="39"/>
      <c r="FY132" s="39"/>
      <c r="FZ132" s="39"/>
      <c r="GA132" s="39"/>
      <c r="GB132" s="39"/>
      <c r="GC132" s="39"/>
      <c r="GD132" s="39"/>
      <c r="GE132" s="39"/>
      <c r="GF132" s="39"/>
      <c r="GG132" s="39"/>
      <c r="GH132" s="39"/>
      <c r="GI132" s="39"/>
      <c r="GJ132" s="39"/>
      <c r="GK132" s="39"/>
      <c r="GL132" s="39"/>
      <c r="GM132" s="39"/>
      <c r="GN132" s="39"/>
      <c r="GO132" s="39"/>
      <c r="GP132" s="39"/>
      <c r="GQ132" s="39"/>
      <c r="GR132" s="39"/>
      <c r="GS132" s="39"/>
      <c r="GT132" s="39"/>
      <c r="GU132" s="39"/>
      <c r="GV132" s="39"/>
      <c r="GW132" s="39"/>
      <c r="GX132" s="39"/>
      <c r="GY132" s="39"/>
      <c r="GZ132" s="39"/>
      <c r="HA132" s="39"/>
      <c r="HB132" s="39"/>
      <c r="HC132" s="39"/>
      <c r="HD132" s="39"/>
      <c r="HE132" s="39"/>
      <c r="HF132" s="39"/>
      <c r="HG132" s="39"/>
      <c r="HH132" s="39"/>
      <c r="HI132" s="39"/>
      <c r="HJ132" s="39"/>
      <c r="HK132" s="39"/>
      <c r="HL132" s="39"/>
      <c r="HM132" s="39"/>
      <c r="HN132" s="39"/>
      <c r="HO132" s="39"/>
      <c r="HP132" s="39"/>
      <c r="HQ132" s="39"/>
      <c r="HR132" s="39"/>
      <c r="HS132" s="39"/>
      <c r="HT132" s="39"/>
      <c r="HU132" s="39"/>
      <c r="HV132" s="39"/>
      <c r="HW132" s="39"/>
      <c r="HX132" s="39"/>
      <c r="HY132" s="39"/>
      <c r="HZ132" s="39"/>
      <c r="IA132" s="39"/>
      <c r="IB132" s="39"/>
      <c r="IC132" s="39"/>
      <c r="ID132" s="39"/>
      <c r="IE132" s="39"/>
      <c r="IF132" s="39"/>
      <c r="IG132" s="39"/>
      <c r="IH132" s="39"/>
      <c r="II132" s="39"/>
      <c r="IJ132" s="39"/>
      <c r="IK132" s="39"/>
      <c r="IL132" s="39"/>
      <c r="IM132" s="39"/>
      <c r="IN132" s="39"/>
      <c r="IO132" s="39"/>
      <c r="IP132" s="39"/>
      <c r="IQ132" s="39"/>
      <c r="IR132" s="39"/>
      <c r="IS132" s="39"/>
      <c r="IT132" s="39"/>
      <c r="IU132" s="39"/>
      <c r="IV132" s="39"/>
      <c r="IW132" s="39"/>
      <c r="IX132" s="39"/>
      <c r="IY132" s="39"/>
      <c r="IZ132" s="39"/>
      <c r="JA132" s="39"/>
      <c r="JB132" s="39"/>
      <c r="JC132" s="39"/>
      <c r="JD132" s="39"/>
      <c r="JE132" s="39"/>
      <c r="JF132" s="39"/>
      <c r="JG132" s="39"/>
      <c r="JH132" s="39"/>
      <c r="JI132" s="39"/>
      <c r="JJ132" s="39"/>
      <c r="JK132" s="39"/>
      <c r="JL132" s="39"/>
      <c r="JM132" s="39"/>
      <c r="JN132" s="39"/>
      <c r="JO132" s="39"/>
      <c r="JP132" s="39"/>
      <c r="JQ132" s="39"/>
      <c r="JR132" s="39"/>
      <c r="JS132" s="39"/>
      <c r="JT132" s="39"/>
      <c r="JU132" s="39"/>
      <c r="JV132" s="39"/>
      <c r="JW132" s="39"/>
      <c r="JX132" s="39"/>
      <c r="JY132" s="39"/>
      <c r="JZ132" s="39"/>
      <c r="KA132" s="39"/>
      <c r="KB132" s="39"/>
      <c r="KC132" s="39"/>
      <c r="KD132" s="39"/>
      <c r="KE132" s="39"/>
      <c r="KF132" s="39"/>
      <c r="KG132" s="39"/>
      <c r="KH132" s="39"/>
      <c r="KI132" s="39"/>
      <c r="KJ132" s="39"/>
      <c r="KK132" s="39"/>
      <c r="KL132" s="39"/>
      <c r="KM132" s="39"/>
      <c r="KN132" s="39"/>
      <c r="KO132" s="39"/>
      <c r="KP132" s="39"/>
      <c r="KQ132" s="39"/>
      <c r="KR132" s="39"/>
      <c r="KS132" s="39"/>
      <c r="KT132" s="39"/>
      <c r="KU132" s="39"/>
      <c r="KV132" s="39"/>
      <c r="KW132" s="39"/>
      <c r="KX132" s="39"/>
      <c r="KY132" s="39"/>
      <c r="KZ132" s="39"/>
      <c r="LA132" s="39"/>
      <c r="LB132" s="39"/>
      <c r="LC132" s="39"/>
      <c r="LD132" s="39"/>
      <c r="LE132" s="39"/>
      <c r="LF132" s="39"/>
      <c r="LG132" s="39"/>
      <c r="LH132" s="39"/>
      <c r="LI132" s="39"/>
      <c r="LJ132" s="39"/>
      <c r="LK132" s="39"/>
      <c r="LL132" s="39"/>
      <c r="LM132" s="39"/>
      <c r="LN132" s="39"/>
      <c r="LO132" s="39"/>
      <c r="LP132" s="39"/>
      <c r="LQ132" s="39"/>
      <c r="LR132" s="39"/>
      <c r="LS132" s="39"/>
      <c r="LT132" s="39"/>
      <c r="LU132" s="39"/>
      <c r="LV132" s="39"/>
      <c r="LW132" s="39"/>
      <c r="LX132" s="39"/>
      <c r="LY132" s="39"/>
      <c r="LZ132" s="39"/>
      <c r="MA132" s="39"/>
      <c r="MB132" s="39"/>
      <c r="MC132" s="39"/>
      <c r="MD132" s="39"/>
      <c r="ME132" s="39"/>
      <c r="MF132" s="39"/>
      <c r="MG132" s="39"/>
      <c r="MH132" s="39"/>
      <c r="MI132" s="39"/>
      <c r="MJ132" s="39"/>
      <c r="MK132" s="39"/>
      <c r="ML132" s="39"/>
      <c r="MM132" s="39"/>
      <c r="MN132" s="39"/>
      <c r="MO132" s="39"/>
      <c r="MP132" s="39"/>
      <c r="MQ132" s="39"/>
      <c r="MR132" s="39"/>
      <c r="MS132" s="39"/>
      <c r="MT132" s="39"/>
      <c r="MU132" s="39"/>
      <c r="MV132" s="39"/>
      <c r="MW132" s="39"/>
      <c r="MX132" s="39"/>
      <c r="MY132" s="39"/>
      <c r="MZ132" s="39"/>
      <c r="NA132" s="39"/>
      <c r="NB132" s="39"/>
      <c r="NC132" s="39"/>
      <c r="ND132" s="39"/>
      <c r="NE132" s="39"/>
      <c r="NF132" s="39"/>
      <c r="NG132" s="39"/>
      <c r="NH132" s="39"/>
      <c r="NI132" s="39"/>
      <c r="NJ132" s="39"/>
      <c r="NK132" s="39"/>
      <c r="NL132" s="39"/>
      <c r="NM132" s="39"/>
      <c r="NN132" s="39"/>
      <c r="NO132" s="39"/>
      <c r="NP132" s="39"/>
      <c r="NQ132" s="39"/>
      <c r="NR132" s="39"/>
      <c r="NS132" s="39"/>
      <c r="NT132" s="39"/>
      <c r="NU132" s="39"/>
      <c r="NV132" s="39"/>
      <c r="NW132" s="39"/>
      <c r="NX132" s="39"/>
      <c r="NY132" s="39"/>
      <c r="NZ132" s="39"/>
      <c r="OA132" s="39"/>
      <c r="OB132" s="39"/>
      <c r="OC132" s="39"/>
      <c r="OD132" s="39"/>
      <c r="OE132" s="39"/>
      <c r="OF132" s="39"/>
      <c r="OG132" s="39"/>
      <c r="OH132" s="39"/>
      <c r="OI132" s="39"/>
      <c r="OJ132" s="39"/>
      <c r="OK132" s="39"/>
      <c r="OL132" s="39"/>
      <c r="OM132" s="39"/>
      <c r="ON132" s="39"/>
      <c r="OO132" s="39"/>
      <c r="OP132" s="39"/>
      <c r="OQ132" s="39"/>
      <c r="OR132" s="39"/>
      <c r="OS132" s="39"/>
      <c r="OT132" s="39"/>
      <c r="OU132" s="39"/>
      <c r="OV132" s="39"/>
      <c r="OW132" s="39"/>
      <c r="OX132" s="39"/>
      <c r="OY132" s="39"/>
      <c r="OZ132" s="39"/>
      <c r="PA132" s="39"/>
      <c r="PB132" s="39"/>
      <c r="PC132" s="39"/>
      <c r="PD132" s="39"/>
      <c r="PE132" s="39"/>
      <c r="PF132" s="39"/>
      <c r="PG132" s="39"/>
      <c r="PH132" s="39"/>
      <c r="PI132" s="39"/>
      <c r="PJ132" s="39"/>
      <c r="PK132" s="39"/>
      <c r="PL132" s="39"/>
      <c r="PM132" s="39"/>
      <c r="PN132" s="39"/>
      <c r="PO132" s="39"/>
      <c r="PP132" s="39"/>
      <c r="PQ132" s="39"/>
      <c r="PR132" s="39"/>
      <c r="PS132" s="39"/>
      <c r="PT132" s="39"/>
      <c r="PU132" s="39"/>
      <c r="PV132" s="39"/>
      <c r="PW132" s="39"/>
      <c r="PX132" s="39"/>
      <c r="PY132" s="39"/>
      <c r="PZ132" s="39"/>
      <c r="QA132" s="39"/>
      <c r="QB132" s="39"/>
      <c r="QC132" s="39"/>
      <c r="QD132" s="39"/>
      <c r="QE132" s="39"/>
      <c r="QF132" s="39"/>
      <c r="QG132" s="39"/>
      <c r="QH132" s="39"/>
      <c r="QI132" s="39"/>
      <c r="QJ132" s="39"/>
      <c r="QK132" s="39"/>
      <c r="QL132" s="39"/>
      <c r="QM132" s="39"/>
      <c r="QN132" s="39"/>
      <c r="QO132" s="39"/>
      <c r="QP132" s="39"/>
      <c r="QQ132" s="39"/>
      <c r="QR132" s="39"/>
      <c r="QS132" s="39"/>
      <c r="QT132" s="39"/>
      <c r="QU132" s="39"/>
      <c r="QV132" s="39"/>
      <c r="QW132" s="39"/>
      <c r="QX132" s="39"/>
      <c r="QY132" s="39"/>
      <c r="QZ132" s="39"/>
      <c r="RA132" s="39"/>
      <c r="RB132" s="39"/>
      <c r="RC132" s="39"/>
      <c r="RD132" s="39"/>
      <c r="RE132" s="39"/>
      <c r="RF132" s="39"/>
      <c r="RG132" s="39"/>
      <c r="RH132" s="39"/>
      <c r="RI132" s="39"/>
      <c r="RJ132" s="39"/>
      <c r="RK132" s="39"/>
      <c r="RL132" s="39"/>
      <c r="RM132" s="39"/>
      <c r="RN132" s="39"/>
      <c r="RO132" s="39"/>
      <c r="RP132" s="39"/>
      <c r="RQ132" s="39"/>
      <c r="RR132" s="39"/>
      <c r="RS132" s="39"/>
      <c r="RT132" s="39"/>
      <c r="RU132" s="39"/>
      <c r="RV132" s="39"/>
      <c r="RW132" s="39"/>
      <c r="RX132" s="39"/>
      <c r="RY132" s="39"/>
      <c r="RZ132" s="39"/>
      <c r="SA132" s="39"/>
      <c r="SB132" s="39"/>
      <c r="SC132" s="39"/>
      <c r="SD132" s="39"/>
      <c r="SE132" s="39"/>
      <c r="SF132" s="39"/>
      <c r="SG132" s="39"/>
      <c r="SH132" s="39"/>
      <c r="SI132" s="39"/>
      <c r="SJ132" s="39"/>
      <c r="SK132" s="39"/>
      <c r="SL132" s="39"/>
      <c r="SM132" s="39"/>
      <c r="SN132" s="39"/>
      <c r="SO132" s="39"/>
      <c r="SP132" s="39"/>
      <c r="SQ132" s="39"/>
      <c r="SR132" s="39"/>
      <c r="SS132" s="39"/>
      <c r="ST132" s="39"/>
      <c r="SU132" s="39"/>
      <c r="SV132" s="39"/>
      <c r="SW132" s="39"/>
      <c r="SX132" s="39"/>
      <c r="SY132" s="39"/>
      <c r="SZ132" s="39"/>
      <c r="TA132" s="39"/>
      <c r="TB132" s="39"/>
      <c r="TC132" s="39"/>
      <c r="TD132" s="39"/>
      <c r="TE132" s="39"/>
      <c r="TF132" s="39"/>
      <c r="TG132" s="39"/>
      <c r="TH132" s="39"/>
      <c r="TI132" s="39"/>
      <c r="TJ132" s="39"/>
      <c r="TK132" s="39"/>
      <c r="TL132" s="39"/>
      <c r="TM132" s="39"/>
      <c r="TN132" s="39"/>
      <c r="TO132" s="39"/>
      <c r="TP132" s="39"/>
      <c r="TQ132" s="39"/>
      <c r="TR132" s="39"/>
      <c r="TS132" s="39"/>
      <c r="TT132" s="39"/>
      <c r="TU132" s="39"/>
      <c r="TV132" s="39"/>
      <c r="TW132" s="39"/>
      <c r="TX132" s="39"/>
      <c r="TY132" s="39"/>
      <c r="TZ132" s="39"/>
      <c r="UA132" s="39"/>
      <c r="UB132" s="39"/>
      <c r="UC132" s="39"/>
      <c r="UD132" s="39"/>
      <c r="UE132" s="39"/>
      <c r="UF132" s="39"/>
      <c r="UG132" s="39"/>
      <c r="UH132" s="39"/>
      <c r="UI132" s="39"/>
      <c r="UJ132" s="39"/>
      <c r="UK132" s="39"/>
      <c r="UL132" s="39"/>
      <c r="UM132" s="39"/>
      <c r="UN132" s="39"/>
      <c r="UO132" s="39"/>
      <c r="UP132" s="39"/>
      <c r="UQ132" s="39"/>
      <c r="UR132" s="39"/>
      <c r="US132" s="39"/>
      <c r="UT132" s="39"/>
      <c r="UU132" s="39"/>
      <c r="UV132" s="39"/>
      <c r="UW132" s="39"/>
      <c r="UX132" s="39"/>
      <c r="UY132" s="39"/>
      <c r="UZ132" s="39"/>
      <c r="VA132" s="39"/>
      <c r="VB132" s="39"/>
      <c r="VC132" s="39"/>
      <c r="VD132" s="39"/>
      <c r="VE132" s="39"/>
      <c r="VF132" s="39"/>
      <c r="VG132" s="39"/>
      <c r="VH132" s="39"/>
      <c r="VI132" s="39"/>
      <c r="VJ132" s="39"/>
      <c r="VK132" s="39"/>
      <c r="VL132" s="39"/>
      <c r="VM132" s="39"/>
      <c r="VN132" s="39"/>
      <c r="VO132" s="39"/>
      <c r="VP132" s="39"/>
      <c r="VQ132" s="39"/>
      <c r="VR132" s="39"/>
      <c r="VS132" s="39"/>
      <c r="VT132" s="39"/>
      <c r="VU132" s="39"/>
      <c r="VV132" s="39"/>
      <c r="VW132" s="39"/>
      <c r="VX132" s="39"/>
      <c r="VY132" s="39"/>
      <c r="VZ132" s="39"/>
      <c r="WA132" s="39"/>
      <c r="WB132" s="39"/>
      <c r="WC132" s="39"/>
      <c r="WD132" s="39"/>
      <c r="WE132" s="39"/>
      <c r="WF132" s="39"/>
      <c r="WG132" s="39"/>
      <c r="WH132" s="39"/>
      <c r="WI132" s="39"/>
      <c r="WJ132" s="39"/>
      <c r="WK132" s="39"/>
      <c r="WL132" s="39"/>
      <c r="WM132" s="39"/>
      <c r="WN132" s="39"/>
      <c r="WO132" s="39"/>
      <c r="WP132" s="39"/>
      <c r="WQ132" s="39"/>
      <c r="WR132" s="39"/>
      <c r="WS132" s="39"/>
      <c r="WT132" s="39"/>
      <c r="WU132" s="39"/>
      <c r="WV132" s="39"/>
      <c r="WW132" s="39"/>
      <c r="WX132" s="39"/>
      <c r="WY132" s="39"/>
      <c r="WZ132" s="39"/>
      <c r="XA132" s="39"/>
      <c r="XB132" s="39"/>
      <c r="XC132" s="39"/>
      <c r="XD132" s="39"/>
      <c r="XE132" s="39"/>
      <c r="XF132" s="39"/>
      <c r="XG132" s="39"/>
      <c r="XH132" s="39"/>
      <c r="XI132" s="39"/>
      <c r="XJ132" s="39"/>
      <c r="XK132" s="39"/>
      <c r="XL132" s="39"/>
      <c r="XM132" s="39"/>
      <c r="XN132" s="39"/>
      <c r="XO132" s="39"/>
      <c r="XP132" s="39"/>
      <c r="XQ132" s="39"/>
      <c r="XR132" s="39"/>
      <c r="XS132" s="39"/>
      <c r="XT132" s="39"/>
      <c r="XU132" s="39"/>
      <c r="XV132" s="39"/>
      <c r="XW132" s="39"/>
      <c r="XX132" s="39"/>
      <c r="XY132" s="39"/>
      <c r="XZ132" s="39"/>
      <c r="YA132" s="39"/>
      <c r="YB132" s="39"/>
      <c r="YC132" s="39"/>
      <c r="YD132" s="39"/>
      <c r="YE132" s="39"/>
      <c r="YF132" s="39"/>
      <c r="YG132" s="39"/>
      <c r="YH132" s="39"/>
      <c r="YI132" s="39"/>
      <c r="YJ132" s="39"/>
      <c r="YK132" s="39"/>
      <c r="YL132" s="39"/>
      <c r="YM132" s="39"/>
      <c r="YN132" s="39"/>
      <c r="YO132" s="39"/>
      <c r="YP132" s="39"/>
      <c r="YQ132" s="39"/>
      <c r="YR132" s="39"/>
      <c r="YS132" s="39"/>
      <c r="YT132" s="39"/>
      <c r="YU132" s="39"/>
      <c r="YV132" s="39"/>
      <c r="YW132" s="39"/>
      <c r="YX132" s="39"/>
      <c r="YY132" s="39"/>
      <c r="YZ132" s="39"/>
      <c r="ZA132" s="39"/>
      <c r="ZB132" s="39"/>
      <c r="ZC132" s="39"/>
      <c r="ZD132" s="39"/>
      <c r="ZE132" s="39"/>
      <c r="ZF132" s="39"/>
      <c r="ZG132" s="39"/>
      <c r="ZH132" s="39"/>
      <c r="ZI132" s="39"/>
      <c r="ZJ132" s="39"/>
      <c r="ZK132" s="39"/>
      <c r="ZL132" s="39"/>
      <c r="ZM132" s="39"/>
      <c r="ZN132" s="39"/>
      <c r="ZO132" s="39"/>
      <c r="ZP132" s="39"/>
      <c r="ZQ132" s="39"/>
      <c r="ZR132" s="39"/>
      <c r="ZS132" s="39"/>
      <c r="ZT132" s="39"/>
      <c r="ZU132" s="39"/>
      <c r="ZV132" s="39"/>
      <c r="ZW132" s="39"/>
      <c r="ZX132" s="39"/>
      <c r="ZY132" s="39"/>
      <c r="ZZ132" s="39"/>
      <c r="AAA132" s="39"/>
      <c r="AAB132" s="39"/>
      <c r="AAC132" s="39"/>
      <c r="AAD132" s="39"/>
      <c r="AAE132" s="39"/>
      <c r="AAF132" s="39"/>
      <c r="AAG132" s="39"/>
      <c r="AAH132" s="39"/>
      <c r="AAI132" s="39"/>
      <c r="AAJ132" s="39"/>
      <c r="AAK132" s="39"/>
      <c r="AAL132" s="39"/>
      <c r="AAM132" s="39"/>
      <c r="AAN132" s="39"/>
      <c r="AAO132" s="39"/>
      <c r="AAP132" s="39"/>
      <c r="AAQ132" s="39"/>
      <c r="AAR132" s="39"/>
      <c r="AAS132" s="39"/>
      <c r="AAT132" s="39"/>
      <c r="AAU132" s="39"/>
      <c r="AAV132" s="39"/>
      <c r="AAW132" s="39"/>
      <c r="AAX132" s="39"/>
      <c r="AAY132" s="39"/>
      <c r="AAZ132" s="39"/>
      <c r="ABA132" s="39"/>
      <c r="ABB132" s="39"/>
      <c r="ABC132" s="39"/>
      <c r="ABD132" s="39"/>
      <c r="ABE132" s="39"/>
      <c r="ABF132" s="39"/>
      <c r="ABG132" s="39"/>
      <c r="ABH132" s="39"/>
      <c r="ABI132" s="39"/>
      <c r="ABJ132" s="39"/>
      <c r="ABK132" s="39"/>
      <c r="ABL132" s="39"/>
      <c r="ABM132" s="39"/>
      <c r="ABN132" s="39"/>
      <c r="ABO132" s="39"/>
      <c r="ABP132" s="39"/>
      <c r="ABQ132" s="39"/>
      <c r="ABR132" s="39"/>
      <c r="ABS132" s="39"/>
      <c r="ABT132" s="39"/>
      <c r="ABU132" s="39"/>
      <c r="ABV132" s="39"/>
      <c r="ABW132" s="39"/>
      <c r="ABX132" s="39"/>
      <c r="ABY132" s="39"/>
      <c r="ABZ132" s="39"/>
      <c r="ACA132" s="39"/>
      <c r="ACB132" s="39"/>
      <c r="ACC132" s="39"/>
      <c r="ACD132" s="39"/>
      <c r="ACE132" s="39"/>
      <c r="ACF132" s="39"/>
      <c r="ACG132" s="39"/>
      <c r="ACH132" s="39"/>
      <c r="ACI132" s="39"/>
      <c r="ACJ132" s="39"/>
      <c r="ACK132" s="39"/>
      <c r="ACL132" s="39"/>
      <c r="ACM132" s="39"/>
      <c r="ACN132" s="39"/>
      <c r="ACO132" s="39"/>
      <c r="ACP132" s="39"/>
      <c r="ACQ132" s="39"/>
      <c r="ACR132" s="39"/>
      <c r="ACS132" s="39"/>
      <c r="ACT132" s="39"/>
      <c r="ACU132" s="39"/>
      <c r="ACV132" s="39"/>
      <c r="ACW132" s="39"/>
      <c r="ACX132" s="39"/>
      <c r="ACY132" s="39"/>
      <c r="ACZ132" s="39"/>
      <c r="ADA132" s="39"/>
      <c r="ADB132" s="39"/>
      <c r="ADC132" s="39"/>
      <c r="ADD132" s="39"/>
      <c r="ADE132" s="39"/>
      <c r="ADF132" s="39"/>
      <c r="ADG132" s="39"/>
      <c r="ADH132" s="39"/>
      <c r="ADI132" s="39"/>
      <c r="ADJ132" s="39"/>
      <c r="ADK132" s="39"/>
      <c r="ADL132" s="39"/>
      <c r="ADM132" s="39"/>
      <c r="ADN132" s="39"/>
      <c r="ADO132" s="39"/>
      <c r="ADP132" s="39"/>
      <c r="ADQ132" s="39"/>
      <c r="ADR132" s="39"/>
      <c r="ADS132" s="39"/>
      <c r="ADT132" s="39"/>
      <c r="ADU132" s="39"/>
      <c r="ADV132" s="39"/>
      <c r="ADW132" s="39"/>
      <c r="ADX132" s="39"/>
      <c r="ADY132" s="39"/>
      <c r="ADZ132" s="39"/>
      <c r="AEA132" s="39"/>
      <c r="AEB132" s="39"/>
      <c r="AEC132" s="39"/>
      <c r="AED132" s="39"/>
      <c r="AEE132" s="39"/>
      <c r="AEF132" s="39"/>
      <c r="AEG132" s="39"/>
      <c r="AEH132" s="39"/>
      <c r="AEI132" s="39"/>
      <c r="AEJ132" s="39"/>
      <c r="AEK132" s="39"/>
      <c r="AEL132" s="39"/>
      <c r="AEM132" s="39"/>
      <c r="AEN132" s="39"/>
      <c r="AEO132" s="39"/>
      <c r="AEP132" s="39"/>
      <c r="AEQ132" s="39"/>
      <c r="AER132" s="39"/>
      <c r="AES132" s="39"/>
      <c r="AET132" s="39"/>
      <c r="AEU132" s="39"/>
      <c r="AEV132" s="39"/>
      <c r="AEW132" s="39"/>
      <c r="AEX132" s="39"/>
      <c r="AEY132" s="39"/>
      <c r="AEZ132" s="39"/>
      <c r="AFA132" s="39"/>
      <c r="AFB132" s="39"/>
      <c r="AFC132" s="39"/>
      <c r="AFD132" s="39"/>
      <c r="AFE132" s="39"/>
      <c r="AFF132" s="39"/>
      <c r="AFG132" s="39"/>
      <c r="AFH132" s="39"/>
      <c r="AFI132" s="39"/>
      <c r="AFJ132" s="39"/>
      <c r="AFK132" s="39"/>
      <c r="AFL132" s="39"/>
      <c r="AFM132" s="39"/>
      <c r="AFN132" s="39"/>
      <c r="AFO132" s="39"/>
      <c r="AFP132" s="39"/>
      <c r="AFQ132" s="39"/>
      <c r="AFR132" s="39"/>
      <c r="AFS132" s="39"/>
      <c r="AFT132" s="39"/>
      <c r="AFU132" s="39"/>
      <c r="AFV132" s="39"/>
      <c r="AFW132" s="39"/>
      <c r="AFX132" s="39"/>
      <c r="AFY132" s="39"/>
      <c r="AFZ132" s="39"/>
      <c r="AGA132" s="39"/>
      <c r="AGB132" s="39"/>
      <c r="AGC132" s="39"/>
      <c r="AGD132" s="39"/>
      <c r="AGE132" s="39"/>
      <c r="AGF132" s="39"/>
      <c r="AGG132" s="39"/>
      <c r="AGH132" s="39"/>
      <c r="AGI132" s="39"/>
      <c r="AGJ132" s="39"/>
      <c r="AGK132" s="39"/>
      <c r="AGL132" s="39"/>
      <c r="AGM132" s="39"/>
      <c r="AGN132" s="39"/>
      <c r="AGO132" s="39"/>
      <c r="AGP132" s="39"/>
      <c r="AGQ132" s="39"/>
      <c r="AGR132" s="39"/>
      <c r="AGS132" s="39"/>
      <c r="AGT132" s="39"/>
      <c r="AGU132" s="39"/>
      <c r="AGV132" s="39"/>
      <c r="AGW132" s="39"/>
      <c r="AGX132" s="39"/>
      <c r="AGY132" s="39"/>
      <c r="AGZ132" s="39"/>
      <c r="AHA132" s="39"/>
      <c r="AHB132" s="39"/>
      <c r="AHC132" s="39"/>
      <c r="AHD132" s="39"/>
      <c r="AHE132" s="39"/>
      <c r="AHF132" s="39"/>
      <c r="AHG132" s="39"/>
      <c r="AHH132" s="39"/>
      <c r="AHI132" s="39"/>
      <c r="AHJ132" s="39"/>
      <c r="AHK132" s="39"/>
      <c r="AHL132" s="39"/>
      <c r="AHM132" s="39"/>
      <c r="AHN132" s="39"/>
      <c r="AHO132" s="39"/>
      <c r="AHP132" s="39"/>
      <c r="AHQ132" s="39"/>
      <c r="AHR132" s="39"/>
      <c r="AHS132" s="39"/>
      <c r="AHT132" s="39"/>
      <c r="AHU132" s="39"/>
      <c r="AHV132" s="39"/>
      <c r="AHW132" s="39"/>
      <c r="AHX132" s="39"/>
      <c r="AHY132" s="39"/>
      <c r="AHZ132" s="39"/>
      <c r="AIA132" s="39"/>
      <c r="AIB132" s="39"/>
      <c r="AIC132" s="39"/>
      <c r="AID132" s="39"/>
      <c r="AIE132" s="39"/>
      <c r="AIF132" s="39"/>
      <c r="AIG132" s="39"/>
      <c r="AIH132" s="39"/>
      <c r="AII132" s="39"/>
      <c r="AIJ132" s="39"/>
      <c r="AIK132" s="39"/>
      <c r="AIL132" s="39"/>
      <c r="AIM132" s="39"/>
      <c r="AIN132" s="39"/>
      <c r="AIO132" s="39"/>
      <c r="AIP132" s="39"/>
      <c r="AIQ132" s="39"/>
      <c r="AIR132" s="39"/>
      <c r="AIS132" s="39"/>
      <c r="AIT132" s="39"/>
      <c r="AIU132" s="39"/>
      <c r="AIV132" s="39"/>
      <c r="AIW132" s="39"/>
      <c r="AIX132" s="39"/>
      <c r="AIY132" s="39"/>
      <c r="AIZ132" s="39"/>
      <c r="AJA132" s="39"/>
      <c r="AJB132" s="39"/>
      <c r="AJC132" s="39"/>
      <c r="AJD132" s="39"/>
      <c r="AJE132" s="39"/>
      <c r="AJF132" s="39"/>
      <c r="AJG132" s="39"/>
      <c r="AJH132" s="39"/>
      <c r="AJI132" s="39"/>
      <c r="AJJ132" s="39"/>
      <c r="AJK132" s="39"/>
      <c r="AJL132" s="39"/>
      <c r="AJM132" s="39"/>
      <c r="AJN132" s="39"/>
      <c r="AJO132" s="39"/>
      <c r="AJP132" s="39"/>
      <c r="AJQ132" s="39"/>
      <c r="AJR132" s="39"/>
      <c r="AJS132" s="39"/>
      <c r="AJT132" s="39"/>
      <c r="AJU132" s="39"/>
      <c r="AJV132" s="39"/>
      <c r="AJW132" s="39"/>
      <c r="AJX132" s="39"/>
      <c r="AJY132" s="39"/>
      <c r="AJZ132" s="39"/>
      <c r="AKA132" s="39"/>
      <c r="AKB132" s="39"/>
      <c r="AKC132" s="39"/>
      <c r="AKD132" s="39"/>
      <c r="AKE132" s="39"/>
      <c r="AKF132" s="39"/>
      <c r="AKG132" s="39"/>
      <c r="AKH132" s="39"/>
      <c r="AKI132" s="39"/>
      <c r="AKJ132" s="39"/>
      <c r="AKK132" s="39"/>
      <c r="AKL132" s="39"/>
      <c r="AKM132" s="39"/>
      <c r="AKN132" s="39"/>
      <c r="AKO132" s="39"/>
      <c r="AKP132" s="39"/>
      <c r="AKQ132" s="39"/>
      <c r="AKR132" s="39"/>
      <c r="AKS132" s="39"/>
      <c r="AKT132" s="39"/>
      <c r="AKU132" s="39"/>
      <c r="AKV132" s="39"/>
      <c r="AKW132" s="39"/>
      <c r="AKX132" s="39"/>
      <c r="AKY132" s="39"/>
      <c r="AKZ132" s="39"/>
      <c r="ALA132" s="39"/>
      <c r="ALB132" s="39"/>
      <c r="ALC132" s="39"/>
      <c r="ALD132" s="39"/>
      <c r="ALE132" s="39"/>
      <c r="ALF132" s="39"/>
      <c r="ALG132" s="39"/>
      <c r="ALH132" s="39"/>
      <c r="ALI132" s="39"/>
      <c r="ALJ132" s="39"/>
      <c r="ALK132" s="39"/>
      <c r="ALL132" s="39"/>
      <c r="ALM132" s="39"/>
      <c r="ALN132" s="39"/>
      <c r="ALO132" s="39"/>
      <c r="ALP132" s="39"/>
      <c r="ALQ132" s="39"/>
      <c r="ALR132" s="39"/>
      <c r="ALS132" s="39"/>
      <c r="ALT132" s="39"/>
      <c r="ALU132" s="39"/>
      <c r="ALV132" s="39"/>
      <c r="ALW132" s="39"/>
      <c r="ALX132" s="39"/>
      <c r="ALY132" s="39"/>
      <c r="ALZ132" s="39"/>
      <c r="AMA132" s="39"/>
      <c r="AMB132" s="39"/>
      <c r="AMC132" s="39"/>
      <c r="AMD132" s="39"/>
      <c r="AME132" s="39"/>
      <c r="AMF132" s="39"/>
      <c r="AMG132" s="39"/>
      <c r="AMH132" s="39"/>
      <c r="AMI132" s="39"/>
      <c r="AMJ132" s="39"/>
      <c r="AMK132" s="39"/>
      <c r="AML132" s="39"/>
      <c r="AMM132" s="39"/>
      <c r="AMN132" s="39"/>
      <c r="AMO132" s="39"/>
      <c r="AMP132" s="39"/>
      <c r="AMQ132" s="39"/>
      <c r="AMR132" s="39"/>
      <c r="AMS132" s="39"/>
      <c r="AMT132" s="39"/>
      <c r="AMU132" s="39"/>
      <c r="AMV132" s="39"/>
      <c r="AMW132" s="39"/>
      <c r="AMX132" s="39"/>
      <c r="AMY132" s="39"/>
      <c r="AMZ132" s="39"/>
      <c r="ANA132" s="39"/>
      <c r="ANB132" s="39"/>
      <c r="ANC132" s="39"/>
      <c r="AND132" s="39"/>
      <c r="ANE132" s="39"/>
      <c r="ANF132" s="39"/>
      <c r="ANG132" s="39"/>
      <c r="ANH132" s="39"/>
      <c r="ANI132" s="39"/>
      <c r="ANJ132" s="39"/>
      <c r="ANK132" s="39"/>
      <c r="ANL132" s="39"/>
      <c r="ANM132" s="39"/>
      <c r="ANN132" s="39"/>
      <c r="ANO132" s="39"/>
      <c r="ANP132" s="39"/>
      <c r="ANQ132" s="39"/>
      <c r="ANR132" s="39"/>
      <c r="ANS132" s="39"/>
      <c r="ANT132" s="39"/>
      <c r="ANU132" s="39"/>
      <c r="ANV132" s="39"/>
      <c r="ANW132" s="39"/>
      <c r="ANX132" s="39"/>
      <c r="ANY132" s="39"/>
      <c r="ANZ132" s="39"/>
      <c r="AOA132" s="39"/>
      <c r="AOB132" s="39"/>
      <c r="AOC132" s="39"/>
      <c r="AOD132" s="39"/>
      <c r="AOE132" s="39"/>
      <c r="AOF132" s="39"/>
      <c r="AOG132" s="39"/>
      <c r="AOH132" s="39"/>
      <c r="AOI132" s="39"/>
      <c r="AOJ132" s="39"/>
      <c r="AOK132" s="39"/>
      <c r="AOL132" s="39"/>
      <c r="AOM132" s="39"/>
      <c r="AON132" s="39"/>
      <c r="AOO132" s="39"/>
      <c r="AOP132" s="39"/>
      <c r="AOQ132" s="39"/>
      <c r="AOR132" s="39"/>
      <c r="AOS132" s="39"/>
      <c r="AOT132" s="39"/>
      <c r="AOU132" s="39"/>
      <c r="AOV132" s="39"/>
      <c r="AOW132" s="39"/>
      <c r="AOX132" s="39"/>
      <c r="AOY132" s="39"/>
      <c r="AOZ132" s="39"/>
      <c r="APA132" s="39"/>
      <c r="APB132" s="39"/>
      <c r="APC132" s="39"/>
      <c r="APD132" s="39"/>
      <c r="APE132" s="39"/>
      <c r="APF132" s="39"/>
      <c r="APG132" s="39"/>
      <c r="APH132" s="39"/>
      <c r="API132" s="39"/>
      <c r="APJ132" s="39"/>
      <c r="APK132" s="39"/>
      <c r="APL132" s="39"/>
      <c r="APM132" s="39"/>
      <c r="APN132" s="39"/>
      <c r="APO132" s="39"/>
      <c r="APP132" s="39"/>
      <c r="APQ132" s="39"/>
      <c r="APR132" s="39"/>
      <c r="APS132" s="39"/>
      <c r="APT132" s="39"/>
      <c r="APU132" s="39"/>
      <c r="APV132" s="39"/>
      <c r="APW132" s="39"/>
      <c r="APX132" s="39"/>
      <c r="APY132" s="39"/>
      <c r="APZ132" s="39"/>
      <c r="AQA132" s="39"/>
      <c r="AQB132" s="39"/>
      <c r="AQC132" s="39"/>
      <c r="AQD132" s="39"/>
      <c r="AQE132" s="39"/>
      <c r="AQF132" s="39"/>
      <c r="AQG132" s="39"/>
      <c r="AQH132" s="39"/>
      <c r="AQI132" s="39"/>
      <c r="AQJ132" s="39"/>
      <c r="AQK132" s="39"/>
      <c r="AQL132" s="39"/>
      <c r="AQM132" s="39"/>
      <c r="AQN132" s="39"/>
      <c r="AQO132" s="39"/>
      <c r="AQP132" s="39"/>
      <c r="AQQ132" s="39"/>
      <c r="AQR132" s="39"/>
      <c r="AQS132" s="39"/>
      <c r="AQT132" s="39"/>
      <c r="AQU132" s="39"/>
      <c r="AQV132" s="39"/>
      <c r="AQW132" s="39"/>
      <c r="AQX132" s="39"/>
      <c r="AQY132" s="39"/>
      <c r="AQZ132" s="39"/>
      <c r="ARA132" s="39"/>
      <c r="ARB132" s="39"/>
      <c r="ARC132" s="39"/>
      <c r="ARD132" s="39"/>
      <c r="ARE132" s="39"/>
      <c r="ARF132" s="39"/>
      <c r="ARG132" s="39"/>
      <c r="ARH132" s="39"/>
      <c r="ARI132" s="39"/>
      <c r="ARJ132" s="39"/>
      <c r="ARK132" s="39"/>
      <c r="ARL132" s="39"/>
      <c r="ARM132" s="39"/>
      <c r="ARN132" s="39"/>
      <c r="ARO132" s="39"/>
      <c r="ARP132" s="39"/>
      <c r="ARQ132" s="39"/>
      <c r="ARR132" s="39"/>
      <c r="ARS132" s="39"/>
      <c r="ART132" s="39"/>
      <c r="ARU132" s="39"/>
      <c r="ARV132" s="39"/>
      <c r="ARW132" s="39"/>
      <c r="ARX132" s="39"/>
      <c r="ARY132" s="39"/>
      <c r="ARZ132" s="39"/>
      <c r="ASA132" s="39"/>
      <c r="ASB132" s="39"/>
      <c r="ASC132" s="39"/>
      <c r="ASD132" s="39"/>
      <c r="ASE132" s="39"/>
      <c r="ASF132" s="39"/>
      <c r="ASG132" s="39"/>
      <c r="ASH132" s="39"/>
      <c r="ASI132" s="39"/>
      <c r="ASJ132" s="39"/>
      <c r="ASK132" s="39"/>
      <c r="ASL132" s="39"/>
      <c r="ASM132" s="39"/>
      <c r="ASN132" s="39"/>
      <c r="ASO132" s="39"/>
      <c r="ASP132" s="39"/>
      <c r="ASQ132" s="39"/>
      <c r="ASR132" s="39"/>
      <c r="ASS132" s="39"/>
      <c r="AST132" s="39"/>
      <c r="ASU132" s="39"/>
      <c r="ASV132" s="39"/>
      <c r="ASW132" s="39"/>
      <c r="ASX132" s="39"/>
      <c r="ASY132" s="39"/>
      <c r="ASZ132" s="39"/>
      <c r="ATA132" s="39"/>
      <c r="ATB132" s="39"/>
      <c r="ATC132" s="39"/>
      <c r="ATD132" s="39"/>
      <c r="ATE132" s="39"/>
      <c r="ATF132" s="39"/>
      <c r="ATG132" s="39"/>
      <c r="ATH132" s="39"/>
      <c r="ATI132" s="39"/>
      <c r="ATJ132" s="39"/>
      <c r="ATK132" s="39"/>
      <c r="ATL132" s="39"/>
      <c r="ATM132" s="39"/>
      <c r="ATN132" s="39"/>
      <c r="ATO132" s="39"/>
      <c r="ATP132" s="39"/>
      <c r="ATQ132" s="39"/>
      <c r="ATR132" s="39"/>
      <c r="ATS132" s="39"/>
      <c r="ATT132" s="39"/>
      <c r="ATU132" s="39"/>
      <c r="ATV132" s="39"/>
      <c r="ATW132" s="39"/>
      <c r="ATX132" s="39"/>
      <c r="ATY132" s="39"/>
      <c r="ATZ132" s="39"/>
      <c r="AUA132" s="39"/>
      <c r="AUB132" s="39"/>
      <c r="AUC132" s="39"/>
      <c r="AUD132" s="39"/>
      <c r="AUE132" s="39"/>
      <c r="AUF132" s="39"/>
      <c r="AUG132" s="39"/>
      <c r="AUH132" s="39"/>
      <c r="AUI132" s="39"/>
      <c r="AUJ132" s="39"/>
      <c r="AUK132" s="39"/>
      <c r="AUL132" s="39"/>
      <c r="AUM132" s="39"/>
      <c r="AUN132" s="39"/>
      <c r="AUO132" s="39"/>
      <c r="AUP132" s="39"/>
      <c r="AUQ132" s="39"/>
      <c r="AUR132" s="39"/>
      <c r="AUS132" s="39"/>
      <c r="AUT132" s="39"/>
      <c r="AUU132" s="39"/>
      <c r="AUV132" s="39"/>
      <c r="AUW132" s="39"/>
      <c r="AUX132" s="39"/>
      <c r="AUY132" s="39"/>
      <c r="AUZ132" s="39"/>
      <c r="AVA132" s="39"/>
      <c r="AVB132" s="39"/>
      <c r="AVC132" s="39"/>
      <c r="AVD132" s="39"/>
      <c r="AVE132" s="39"/>
      <c r="AVF132" s="39"/>
      <c r="AVG132" s="39"/>
      <c r="AVH132" s="39"/>
      <c r="AVI132" s="39"/>
      <c r="AVJ132" s="39"/>
      <c r="AVK132" s="39"/>
      <c r="AVL132" s="39"/>
      <c r="AVM132" s="39"/>
      <c r="AVN132" s="39"/>
      <c r="AVO132" s="39"/>
      <c r="AVP132" s="39"/>
      <c r="AVQ132" s="39"/>
      <c r="AVR132" s="39"/>
      <c r="AVS132" s="39"/>
      <c r="AVT132" s="39"/>
      <c r="AVU132" s="39"/>
      <c r="AVV132" s="39"/>
      <c r="AVW132" s="39"/>
      <c r="AVX132" s="39"/>
      <c r="AVY132" s="39"/>
      <c r="AVZ132" s="39"/>
      <c r="AWA132" s="39"/>
      <c r="AWB132" s="39"/>
      <c r="AWC132" s="39"/>
      <c r="AWD132" s="39"/>
      <c r="AWE132" s="39"/>
      <c r="AWF132" s="39"/>
      <c r="AWG132" s="39"/>
      <c r="AWH132" s="39"/>
      <c r="AWI132" s="39"/>
      <c r="AWJ132" s="39"/>
      <c r="AWK132" s="39"/>
      <c r="AWL132" s="39"/>
      <c r="AWM132" s="39"/>
      <c r="AWN132" s="39"/>
      <c r="AWO132" s="39"/>
      <c r="AWP132" s="39"/>
      <c r="AWQ132" s="39"/>
      <c r="AWR132" s="39"/>
      <c r="AWS132" s="39"/>
      <c r="AWT132" s="39"/>
      <c r="AWU132" s="39"/>
      <c r="AWV132" s="39"/>
      <c r="AWW132" s="39"/>
      <c r="AWX132" s="39"/>
      <c r="AWY132" s="39"/>
      <c r="AWZ132" s="39"/>
      <c r="AXA132" s="39"/>
      <c r="AXB132" s="39"/>
      <c r="AXC132" s="39"/>
      <c r="AXD132" s="39"/>
      <c r="AXE132" s="39"/>
      <c r="AXF132" s="39"/>
      <c r="AXG132" s="39"/>
      <c r="AXH132" s="39"/>
      <c r="AXI132" s="39"/>
      <c r="AXJ132" s="39"/>
      <c r="AXK132" s="39"/>
      <c r="AXL132" s="39"/>
      <c r="AXM132" s="39"/>
      <c r="AXN132" s="39"/>
      <c r="AXO132" s="39"/>
      <c r="AXP132" s="39"/>
      <c r="AXQ132" s="39"/>
      <c r="AXR132" s="39"/>
      <c r="AXS132" s="39"/>
      <c r="AXT132" s="39"/>
      <c r="AXU132" s="39"/>
      <c r="AXV132" s="39"/>
      <c r="AXW132" s="39"/>
      <c r="AXX132" s="39"/>
      <c r="AXY132" s="39"/>
      <c r="AXZ132" s="39"/>
      <c r="AYA132" s="39"/>
      <c r="AYB132" s="39"/>
      <c r="AYC132" s="39"/>
      <c r="AYD132" s="39"/>
      <c r="AYE132" s="39"/>
      <c r="AYF132" s="39"/>
      <c r="AYG132" s="39"/>
      <c r="AYH132" s="39"/>
      <c r="AYI132" s="39"/>
      <c r="AYJ132" s="39"/>
      <c r="AYK132" s="39"/>
      <c r="AYL132" s="39"/>
      <c r="AYM132" s="39"/>
      <c r="AYN132" s="39"/>
      <c r="AYO132" s="39"/>
      <c r="AYP132" s="39"/>
      <c r="AYQ132" s="39"/>
      <c r="AYR132" s="39"/>
      <c r="AYS132" s="39"/>
      <c r="AYT132" s="39"/>
      <c r="AYU132" s="39"/>
      <c r="AYV132" s="39"/>
      <c r="AYW132" s="39"/>
      <c r="AYX132" s="39"/>
      <c r="AYY132" s="39"/>
      <c r="AYZ132" s="39"/>
      <c r="AZA132" s="39"/>
      <c r="AZB132" s="39"/>
      <c r="AZC132" s="39"/>
      <c r="AZD132" s="39"/>
      <c r="AZE132" s="39"/>
      <c r="AZF132" s="39"/>
      <c r="AZG132" s="39"/>
      <c r="AZH132" s="39"/>
      <c r="AZI132" s="39"/>
      <c r="AZJ132" s="39"/>
      <c r="AZK132" s="39"/>
      <c r="AZL132" s="39"/>
      <c r="AZM132" s="39"/>
      <c r="AZN132" s="39"/>
      <c r="AZO132" s="39"/>
      <c r="AZP132" s="39"/>
      <c r="AZQ132" s="39"/>
      <c r="AZR132" s="39"/>
      <c r="AZS132" s="39"/>
      <c r="AZT132" s="39"/>
      <c r="AZU132" s="39"/>
      <c r="AZV132" s="39"/>
      <c r="AZW132" s="39"/>
      <c r="AZX132" s="39"/>
      <c r="AZY132" s="39"/>
      <c r="AZZ132" s="39"/>
      <c r="BAA132" s="39"/>
      <c r="BAB132" s="39"/>
      <c r="BAC132" s="39"/>
      <c r="BAD132" s="39"/>
      <c r="BAE132" s="39"/>
      <c r="BAF132" s="39"/>
      <c r="BAG132" s="39"/>
      <c r="BAH132" s="39"/>
      <c r="BAI132" s="39"/>
      <c r="BAJ132" s="39"/>
      <c r="BAK132" s="39"/>
      <c r="BAL132" s="39"/>
      <c r="BAM132" s="39"/>
      <c r="BAN132" s="39"/>
      <c r="BAO132" s="39"/>
      <c r="BAP132" s="39"/>
      <c r="BAQ132" s="39"/>
      <c r="BAR132" s="39"/>
      <c r="BAS132" s="39"/>
      <c r="BAT132" s="39"/>
      <c r="BAU132" s="39"/>
      <c r="BAV132" s="39"/>
      <c r="BAW132" s="39"/>
      <c r="BAX132" s="39"/>
      <c r="BAY132" s="39"/>
      <c r="BAZ132" s="39"/>
      <c r="BBA132" s="39"/>
      <c r="BBB132" s="39"/>
      <c r="BBC132" s="39"/>
      <c r="BBD132" s="39"/>
      <c r="BBE132" s="39"/>
      <c r="BBF132" s="39"/>
      <c r="BBG132" s="39"/>
      <c r="BBH132" s="39"/>
      <c r="BBI132" s="39"/>
      <c r="BBJ132" s="39"/>
      <c r="BBK132" s="39"/>
      <c r="BBL132" s="39"/>
      <c r="BBM132" s="39"/>
      <c r="BBN132" s="39"/>
      <c r="BBO132" s="39"/>
      <c r="BBP132" s="39"/>
      <c r="BBQ132" s="39"/>
      <c r="BBR132" s="39"/>
      <c r="BBS132" s="39"/>
      <c r="BBT132" s="39"/>
      <c r="BBU132" s="39"/>
      <c r="BBV132" s="39"/>
      <c r="BBW132" s="39"/>
      <c r="BBX132" s="39"/>
      <c r="BBY132" s="39"/>
      <c r="BBZ132" s="39"/>
      <c r="BCA132" s="39"/>
      <c r="BCB132" s="39"/>
      <c r="BCC132" s="39"/>
      <c r="BCD132" s="39"/>
      <c r="BCE132" s="39"/>
      <c r="BCF132" s="39"/>
      <c r="BCG132" s="39"/>
      <c r="BCH132" s="39"/>
      <c r="BCI132" s="39"/>
      <c r="BCJ132" s="39"/>
      <c r="BCK132" s="39"/>
      <c r="BCL132" s="39"/>
      <c r="BCM132" s="39"/>
      <c r="BCN132" s="39"/>
      <c r="BCO132" s="39"/>
      <c r="BCP132" s="39"/>
      <c r="BCQ132" s="39"/>
      <c r="BCR132" s="39"/>
      <c r="BCS132" s="39"/>
      <c r="BCT132" s="39"/>
      <c r="BCU132" s="39"/>
      <c r="BCV132" s="39"/>
      <c r="BCW132" s="39"/>
      <c r="BCX132" s="39"/>
      <c r="BCY132" s="39"/>
      <c r="BCZ132" s="39"/>
      <c r="BDA132" s="39"/>
      <c r="BDB132" s="39"/>
      <c r="BDC132" s="39"/>
      <c r="BDD132" s="39"/>
      <c r="BDE132" s="39"/>
      <c r="BDF132" s="39"/>
      <c r="BDG132" s="39"/>
      <c r="BDH132" s="39"/>
      <c r="BDI132" s="39"/>
      <c r="BDJ132" s="39"/>
      <c r="BDK132" s="39"/>
      <c r="BDL132" s="39"/>
      <c r="BDM132" s="39"/>
      <c r="BDN132" s="39"/>
      <c r="BDO132" s="39"/>
      <c r="BDP132" s="39"/>
      <c r="BDQ132" s="39"/>
      <c r="BDR132" s="39"/>
      <c r="BDS132" s="39"/>
      <c r="BDT132" s="39"/>
      <c r="BDU132" s="39"/>
      <c r="BDV132" s="39"/>
      <c r="BDW132" s="39"/>
      <c r="BDX132" s="39"/>
      <c r="BDY132" s="39"/>
      <c r="BDZ132" s="39"/>
      <c r="BEA132" s="39"/>
      <c r="BEB132" s="39"/>
      <c r="BEC132" s="39"/>
      <c r="BED132" s="39"/>
      <c r="BEE132" s="39"/>
      <c r="BEF132" s="39"/>
      <c r="BEG132" s="39"/>
      <c r="BEH132" s="39"/>
      <c r="BEI132" s="39"/>
      <c r="BEJ132" s="39"/>
      <c r="BEK132" s="39"/>
      <c r="BEL132" s="39"/>
      <c r="BEM132" s="39"/>
      <c r="BEN132" s="39"/>
      <c r="BEO132" s="39"/>
      <c r="BEP132" s="39"/>
      <c r="BEQ132" s="39"/>
      <c r="BER132" s="39"/>
      <c r="BES132" s="39"/>
      <c r="BET132" s="39"/>
      <c r="BEU132" s="39"/>
      <c r="BEV132" s="39"/>
      <c r="BEW132" s="39"/>
      <c r="BEX132" s="39"/>
      <c r="BEY132" s="39"/>
      <c r="BEZ132" s="39"/>
      <c r="BFA132" s="39"/>
      <c r="BFB132" s="39"/>
      <c r="BFC132" s="39"/>
      <c r="BFD132" s="39"/>
      <c r="BFE132" s="39"/>
      <c r="BFF132" s="39"/>
      <c r="BFG132" s="39"/>
      <c r="BFH132" s="39"/>
      <c r="BFI132" s="39"/>
      <c r="BFJ132" s="39"/>
      <c r="BFK132" s="39"/>
      <c r="BFL132" s="39"/>
      <c r="BFM132" s="39"/>
      <c r="BFN132" s="39"/>
      <c r="BFO132" s="39"/>
      <c r="BFP132" s="39"/>
      <c r="BFQ132" s="39"/>
      <c r="BFR132" s="39"/>
      <c r="BFS132" s="39"/>
      <c r="BFT132" s="39"/>
      <c r="BFU132" s="39"/>
      <c r="BFV132" s="39"/>
      <c r="BFW132" s="39"/>
      <c r="BFX132" s="39"/>
      <c r="BFY132" s="39"/>
      <c r="BFZ132" s="39"/>
      <c r="BGA132" s="39"/>
      <c r="BGB132" s="39"/>
      <c r="BGC132" s="39"/>
      <c r="BGD132" s="39"/>
      <c r="BGE132" s="39"/>
      <c r="BGF132" s="39"/>
      <c r="BGG132" s="39"/>
      <c r="BGH132" s="39"/>
      <c r="BGI132" s="39"/>
      <c r="BGJ132" s="39"/>
      <c r="BGK132" s="39"/>
      <c r="BGL132" s="39"/>
      <c r="BGM132" s="39"/>
      <c r="BGN132" s="39"/>
      <c r="BGO132" s="39"/>
      <c r="BGP132" s="39"/>
      <c r="BGQ132" s="39"/>
      <c r="BGR132" s="39"/>
      <c r="BGS132" s="39"/>
      <c r="BGT132" s="39"/>
      <c r="BGU132" s="39"/>
      <c r="BGV132" s="39"/>
      <c r="BGW132" s="39"/>
      <c r="BGX132" s="39"/>
      <c r="BGY132" s="39"/>
      <c r="BGZ132" s="39"/>
      <c r="BHA132" s="39"/>
      <c r="BHB132" s="39"/>
      <c r="BHC132" s="39"/>
      <c r="BHD132" s="39"/>
      <c r="BHE132" s="39"/>
      <c r="BHF132" s="39"/>
      <c r="BHG132" s="39"/>
      <c r="BHH132" s="39"/>
      <c r="BHI132" s="39"/>
      <c r="BHJ132" s="39"/>
      <c r="BHK132" s="39"/>
      <c r="BHL132" s="39"/>
      <c r="BHM132" s="39"/>
      <c r="BHN132" s="39"/>
      <c r="BHO132" s="39"/>
      <c r="BHP132" s="39"/>
      <c r="BHQ132" s="39"/>
      <c r="BHR132" s="39"/>
      <c r="BHS132" s="39"/>
      <c r="BHT132" s="39"/>
      <c r="BHU132" s="39"/>
      <c r="BHV132" s="39"/>
      <c r="BHW132" s="39"/>
      <c r="BHX132" s="39"/>
      <c r="BHY132" s="39"/>
      <c r="BHZ132" s="39"/>
      <c r="BIA132" s="39"/>
      <c r="BIB132" s="39"/>
      <c r="BIC132" s="39"/>
      <c r="BID132" s="39"/>
      <c r="BIE132" s="39"/>
      <c r="BIF132" s="39"/>
      <c r="BIG132" s="39"/>
      <c r="BIH132" s="39"/>
      <c r="BII132" s="39"/>
      <c r="BIJ132" s="39"/>
      <c r="BIK132" s="39"/>
      <c r="BIL132" s="39"/>
      <c r="BIM132" s="39"/>
      <c r="BIN132" s="39"/>
      <c r="BIO132" s="39"/>
      <c r="BIP132" s="39"/>
      <c r="BIQ132" s="39"/>
      <c r="BIR132" s="39"/>
      <c r="BIS132" s="39"/>
      <c r="BIT132" s="39"/>
      <c r="BIU132" s="39"/>
      <c r="BIV132" s="39"/>
      <c r="BIW132" s="39"/>
      <c r="BIX132" s="39"/>
      <c r="BIY132" s="39"/>
      <c r="BIZ132" s="39"/>
      <c r="BJA132" s="39"/>
      <c r="BJB132" s="39"/>
      <c r="BJC132" s="39"/>
      <c r="BJD132" s="39"/>
      <c r="BJE132" s="39"/>
      <c r="BJF132" s="39"/>
      <c r="BJG132" s="39"/>
      <c r="BJH132" s="39"/>
      <c r="BJI132" s="39"/>
      <c r="BJJ132" s="39"/>
      <c r="BJK132" s="39"/>
      <c r="BJL132" s="39"/>
      <c r="BJM132" s="39"/>
      <c r="BJN132" s="39"/>
      <c r="BJO132" s="39"/>
      <c r="BJP132" s="39"/>
      <c r="BJQ132" s="39"/>
      <c r="BJR132" s="39"/>
      <c r="BJS132" s="39"/>
      <c r="BJT132" s="39"/>
      <c r="BJU132" s="39"/>
      <c r="BJV132" s="39"/>
      <c r="BJW132" s="39"/>
      <c r="BJX132" s="39"/>
      <c r="BJY132" s="39"/>
      <c r="BJZ132" s="39"/>
      <c r="BKA132" s="39"/>
      <c r="BKB132" s="39"/>
      <c r="BKC132" s="39"/>
      <c r="BKD132" s="39"/>
      <c r="BKE132" s="39"/>
      <c r="BKF132" s="39"/>
      <c r="BKG132" s="39"/>
      <c r="BKH132" s="39"/>
      <c r="BKI132" s="39"/>
      <c r="BKJ132" s="39"/>
      <c r="BKK132" s="39"/>
      <c r="BKL132" s="39"/>
      <c r="BKM132" s="39"/>
      <c r="BKN132" s="39"/>
      <c r="BKO132" s="39"/>
      <c r="BKP132" s="39"/>
      <c r="BKQ132" s="39"/>
      <c r="BKR132" s="39"/>
      <c r="BKS132" s="39"/>
      <c r="BKT132" s="39"/>
      <c r="BKU132" s="39"/>
      <c r="BKV132" s="39"/>
      <c r="BKW132" s="39"/>
      <c r="BKX132" s="39"/>
      <c r="BKY132" s="39"/>
      <c r="BKZ132" s="39"/>
      <c r="BLA132" s="39"/>
      <c r="BLB132" s="39"/>
      <c r="BLC132" s="39"/>
      <c r="BLD132" s="39"/>
      <c r="BLE132" s="39"/>
      <c r="BLF132" s="39"/>
      <c r="BLG132" s="39"/>
      <c r="BLH132" s="39"/>
      <c r="BLI132" s="39"/>
      <c r="BLJ132" s="39"/>
      <c r="BLK132" s="39"/>
      <c r="BLL132" s="39"/>
      <c r="BLM132" s="39"/>
      <c r="BLN132" s="39"/>
      <c r="BLO132" s="39"/>
      <c r="BLP132" s="39"/>
      <c r="BLQ132" s="39"/>
      <c r="BLR132" s="39"/>
      <c r="BLS132" s="39"/>
      <c r="BLT132" s="39"/>
      <c r="BLU132" s="39"/>
      <c r="BLV132" s="39"/>
      <c r="BLW132" s="39"/>
      <c r="BLX132" s="39"/>
      <c r="BLY132" s="39"/>
      <c r="BLZ132" s="39"/>
      <c r="BMA132" s="39"/>
      <c r="BMB132" s="39"/>
      <c r="BMC132" s="39"/>
      <c r="BMD132" s="39"/>
      <c r="BME132" s="39"/>
      <c r="BMF132" s="39"/>
      <c r="BMG132" s="39"/>
      <c r="BMH132" s="39"/>
      <c r="BMI132" s="39"/>
      <c r="BMJ132" s="39"/>
      <c r="BMK132" s="39"/>
      <c r="BML132" s="39"/>
      <c r="BMM132" s="39"/>
      <c r="BMN132" s="39"/>
      <c r="BMO132" s="39"/>
      <c r="BMP132" s="39"/>
      <c r="BMQ132" s="39"/>
      <c r="BMR132" s="39"/>
      <c r="BMS132" s="39"/>
      <c r="BMT132" s="39"/>
      <c r="BMU132" s="39"/>
      <c r="BMV132" s="39"/>
      <c r="BMW132" s="39"/>
      <c r="BMX132" s="39"/>
      <c r="BMY132" s="39"/>
      <c r="BMZ132" s="39"/>
      <c r="BNA132" s="39"/>
      <c r="BNB132" s="39"/>
      <c r="BNC132" s="39"/>
      <c r="BND132" s="39"/>
      <c r="BNE132" s="39"/>
      <c r="BNF132" s="39"/>
      <c r="BNG132" s="39"/>
      <c r="BNH132" s="39"/>
      <c r="BNI132" s="39"/>
      <c r="BNJ132" s="39"/>
      <c r="BNK132" s="39"/>
      <c r="BNL132" s="39"/>
      <c r="BNM132" s="39"/>
      <c r="BNN132" s="39"/>
      <c r="BNO132" s="39"/>
      <c r="BNP132" s="39"/>
      <c r="BNQ132" s="39"/>
      <c r="BNR132" s="39"/>
      <c r="BNS132" s="39"/>
      <c r="BNT132" s="39"/>
      <c r="BNU132" s="39"/>
      <c r="BNV132" s="39"/>
      <c r="BNW132" s="39"/>
      <c r="BNX132" s="39"/>
      <c r="BNY132" s="39"/>
      <c r="BNZ132" s="39"/>
      <c r="BOA132" s="39"/>
      <c r="BOB132" s="39"/>
      <c r="BOC132" s="39"/>
      <c r="BOD132" s="39"/>
      <c r="BOE132" s="39"/>
      <c r="BOF132" s="39"/>
      <c r="BOG132" s="39"/>
      <c r="BOH132" s="39"/>
      <c r="BOI132" s="39"/>
      <c r="BOJ132" s="39"/>
      <c r="BOK132" s="39"/>
      <c r="BOL132" s="39"/>
      <c r="BOM132" s="39"/>
      <c r="BON132" s="39"/>
      <c r="BOO132" s="39"/>
      <c r="BOP132" s="39"/>
      <c r="BOQ132" s="39"/>
      <c r="BOR132" s="39"/>
      <c r="BOS132" s="39"/>
      <c r="BOT132" s="39"/>
      <c r="BOU132" s="39"/>
      <c r="BOV132" s="39"/>
      <c r="BOW132" s="39"/>
      <c r="BOX132" s="39"/>
      <c r="BOY132" s="39"/>
      <c r="BOZ132" s="39"/>
      <c r="BPA132" s="39"/>
      <c r="BPB132" s="39"/>
      <c r="BPC132" s="39"/>
      <c r="BPD132" s="39"/>
      <c r="BPE132" s="39"/>
      <c r="BPF132" s="39"/>
      <c r="BPG132" s="39"/>
      <c r="BPH132" s="39"/>
      <c r="BPI132" s="39"/>
      <c r="BPJ132" s="39"/>
      <c r="BPK132" s="39"/>
      <c r="BPL132" s="39"/>
      <c r="BPM132" s="39"/>
      <c r="BPN132" s="39"/>
      <c r="BPO132" s="39"/>
      <c r="BPP132" s="39"/>
      <c r="BPQ132" s="39"/>
      <c r="BPR132" s="39"/>
      <c r="BPS132" s="39"/>
      <c r="BPT132" s="39"/>
      <c r="BPU132" s="39"/>
      <c r="BPV132" s="39"/>
      <c r="BPW132" s="39"/>
      <c r="BPX132" s="39"/>
      <c r="BPY132" s="39"/>
      <c r="BPZ132" s="39"/>
      <c r="BQA132" s="39"/>
      <c r="BQB132" s="39"/>
      <c r="BQC132" s="39"/>
      <c r="BQD132" s="39"/>
      <c r="BQE132" s="39"/>
      <c r="BQF132" s="39"/>
      <c r="BQG132" s="39"/>
      <c r="BQH132" s="39"/>
      <c r="BQI132" s="39"/>
      <c r="BQJ132" s="39"/>
      <c r="BQK132" s="39"/>
      <c r="BQL132" s="39"/>
      <c r="BQM132" s="39"/>
      <c r="BQN132" s="39"/>
      <c r="BQO132" s="39"/>
      <c r="BQP132" s="39"/>
      <c r="BQQ132" s="39"/>
      <c r="BQR132" s="39"/>
      <c r="BQS132" s="39"/>
      <c r="BQT132" s="39"/>
      <c r="BQU132" s="39"/>
      <c r="BQV132" s="39"/>
      <c r="BQW132" s="39"/>
      <c r="BQX132" s="39"/>
      <c r="BQY132" s="39"/>
      <c r="BQZ132" s="39"/>
      <c r="BRA132" s="39"/>
      <c r="BRB132" s="39"/>
      <c r="BRC132" s="39"/>
      <c r="BRD132" s="39"/>
      <c r="BRE132" s="39"/>
      <c r="BRF132" s="39"/>
      <c r="BRG132" s="39"/>
      <c r="BRH132" s="39"/>
      <c r="BRI132" s="39"/>
      <c r="BRJ132" s="39"/>
      <c r="BRK132" s="39"/>
      <c r="BRL132" s="39"/>
      <c r="BRM132" s="39"/>
      <c r="BRN132" s="39"/>
      <c r="BRO132" s="39"/>
      <c r="BRP132" s="39"/>
      <c r="BRQ132" s="39"/>
      <c r="BRR132" s="39"/>
      <c r="BRS132" s="39"/>
      <c r="BRT132" s="39"/>
      <c r="BRU132" s="39"/>
      <c r="BRV132" s="39"/>
      <c r="BRW132" s="39"/>
      <c r="BRX132" s="39"/>
      <c r="BRY132" s="39"/>
      <c r="BRZ132" s="39"/>
      <c r="BSA132" s="39"/>
      <c r="BSB132" s="39"/>
      <c r="BSC132" s="39"/>
      <c r="BSD132" s="39"/>
      <c r="BSE132" s="39"/>
      <c r="BSF132" s="39"/>
      <c r="BSG132" s="39"/>
      <c r="BSH132" s="39"/>
      <c r="BSI132" s="39"/>
      <c r="BSJ132" s="39"/>
      <c r="BSK132" s="39"/>
      <c r="BSL132" s="39"/>
      <c r="BSM132" s="39"/>
      <c r="BSN132" s="39"/>
      <c r="BSO132" s="39"/>
      <c r="BSP132" s="39"/>
      <c r="BSQ132" s="39"/>
      <c r="BSR132" s="39"/>
      <c r="BSS132" s="39"/>
      <c r="BST132" s="39"/>
      <c r="BSU132" s="39"/>
      <c r="BSV132" s="39"/>
      <c r="BSW132" s="39"/>
      <c r="BSX132" s="39"/>
      <c r="BSY132" s="39"/>
      <c r="BSZ132" s="39"/>
      <c r="BTA132" s="39"/>
      <c r="BTB132" s="39"/>
      <c r="BTC132" s="39"/>
      <c r="BTD132" s="39"/>
      <c r="BTE132" s="39"/>
      <c r="BTF132" s="39"/>
      <c r="BTG132" s="39"/>
      <c r="BTH132" s="39"/>
      <c r="BTI132" s="39"/>
      <c r="BTJ132" s="39"/>
      <c r="BTK132" s="39"/>
      <c r="BTL132" s="39"/>
      <c r="BTM132" s="39"/>
      <c r="BTN132" s="39"/>
      <c r="BTO132" s="39"/>
      <c r="BTP132" s="39"/>
      <c r="BTQ132" s="39"/>
      <c r="BTR132" s="39"/>
      <c r="BTS132" s="39"/>
      <c r="BTT132" s="39"/>
      <c r="BTU132" s="39"/>
      <c r="BTV132" s="39"/>
      <c r="BTW132" s="39"/>
      <c r="BTX132" s="39"/>
      <c r="BTY132" s="39"/>
      <c r="BTZ132" s="39"/>
      <c r="BUA132" s="39"/>
      <c r="BUB132" s="39"/>
      <c r="BUC132" s="39"/>
      <c r="BUD132" s="39"/>
      <c r="BUE132" s="39"/>
      <c r="BUF132" s="39"/>
      <c r="BUG132" s="39"/>
      <c r="BUH132" s="39"/>
      <c r="BUI132" s="39"/>
      <c r="BUJ132" s="39"/>
      <c r="BUK132" s="39"/>
      <c r="BUL132" s="39"/>
      <c r="BUM132" s="39"/>
      <c r="BUN132" s="39"/>
      <c r="BUO132" s="39"/>
      <c r="BUP132" s="39"/>
      <c r="BUQ132" s="39"/>
      <c r="BUR132" s="39"/>
      <c r="BUS132" s="39"/>
      <c r="BUT132" s="39"/>
      <c r="BUU132" s="39"/>
      <c r="BUV132" s="39"/>
      <c r="BUW132" s="39"/>
      <c r="BUX132" s="39"/>
      <c r="BUY132" s="39"/>
      <c r="BUZ132" s="39"/>
      <c r="BVA132" s="39"/>
      <c r="BVB132" s="39"/>
      <c r="BVC132" s="39"/>
      <c r="BVD132" s="39"/>
      <c r="BVE132" s="39"/>
      <c r="BVF132" s="39"/>
      <c r="BVG132" s="39"/>
      <c r="BVH132" s="39"/>
      <c r="BVI132" s="39"/>
      <c r="BVJ132" s="39"/>
      <c r="BVK132" s="39"/>
      <c r="BVL132" s="39"/>
      <c r="BVM132" s="39"/>
      <c r="BVN132" s="39"/>
      <c r="BVO132" s="39"/>
      <c r="BVP132" s="39"/>
      <c r="BVQ132" s="39"/>
      <c r="BVR132" s="39"/>
      <c r="BVS132" s="39"/>
      <c r="BVT132" s="39"/>
      <c r="BVU132" s="39"/>
      <c r="BVV132" s="39"/>
      <c r="BVW132" s="39"/>
      <c r="BVX132" s="39"/>
      <c r="BVY132" s="39"/>
      <c r="BVZ132" s="39"/>
      <c r="BWA132" s="39"/>
      <c r="BWB132" s="39"/>
      <c r="BWC132" s="39"/>
      <c r="BWD132" s="39"/>
      <c r="BWE132" s="39"/>
      <c r="BWF132" s="39"/>
      <c r="BWG132" s="39"/>
      <c r="BWH132" s="39"/>
      <c r="BWI132" s="39"/>
      <c r="BWJ132" s="39"/>
      <c r="BWK132" s="39"/>
      <c r="BWL132" s="39"/>
      <c r="BWM132" s="39"/>
      <c r="BWN132" s="39"/>
      <c r="BWO132" s="39"/>
      <c r="BWP132" s="39"/>
      <c r="BWQ132" s="39"/>
      <c r="BWR132" s="39"/>
      <c r="BWS132" s="39"/>
      <c r="BWT132" s="39"/>
      <c r="BWU132" s="39"/>
      <c r="BWV132" s="39"/>
      <c r="BWW132" s="39"/>
      <c r="BWX132" s="39"/>
      <c r="BWY132" s="39"/>
      <c r="BWZ132" s="39"/>
      <c r="BXA132" s="39"/>
      <c r="BXB132" s="39"/>
      <c r="BXC132" s="39"/>
      <c r="BXD132" s="39"/>
      <c r="BXE132" s="39"/>
      <c r="BXF132" s="39"/>
      <c r="BXG132" s="39"/>
      <c r="BXH132" s="39"/>
      <c r="BXI132" s="39"/>
      <c r="BXJ132" s="39"/>
      <c r="BXK132" s="39"/>
      <c r="BXL132" s="39"/>
      <c r="BXM132" s="39"/>
      <c r="BXN132" s="39"/>
      <c r="BXO132" s="39"/>
      <c r="BXP132" s="39"/>
      <c r="BXQ132" s="39"/>
      <c r="BXR132" s="39"/>
      <c r="BXS132" s="39"/>
      <c r="BXT132" s="39"/>
      <c r="BXU132" s="39"/>
      <c r="BXV132" s="39"/>
      <c r="BXW132" s="39"/>
      <c r="BXX132" s="39"/>
      <c r="BXY132" s="39"/>
      <c r="BXZ132" s="39"/>
      <c r="BYA132" s="39"/>
      <c r="BYB132" s="39"/>
      <c r="BYC132" s="39"/>
      <c r="BYD132" s="39"/>
      <c r="BYE132" s="39"/>
      <c r="BYF132" s="39"/>
      <c r="BYG132" s="39"/>
      <c r="BYH132" s="39"/>
      <c r="BYI132" s="39"/>
      <c r="BYJ132" s="39"/>
      <c r="BYK132" s="39"/>
      <c r="BYL132" s="39"/>
      <c r="BYM132" s="39"/>
      <c r="BYN132" s="39"/>
      <c r="BYO132" s="39"/>
      <c r="BYP132" s="39"/>
      <c r="BYQ132" s="39"/>
      <c r="BYR132" s="39"/>
      <c r="BYS132" s="39"/>
      <c r="BYT132" s="39"/>
      <c r="BYU132" s="39"/>
      <c r="BYV132" s="39"/>
      <c r="BYW132" s="39"/>
      <c r="BYX132" s="39"/>
      <c r="BYY132" s="39"/>
      <c r="BYZ132" s="39"/>
      <c r="BZA132" s="39"/>
      <c r="BZB132" s="39"/>
      <c r="BZC132" s="39"/>
      <c r="BZD132" s="39"/>
      <c r="BZE132" s="39"/>
      <c r="BZF132" s="39"/>
      <c r="BZG132" s="39"/>
      <c r="BZH132" s="39"/>
      <c r="BZI132" s="39"/>
      <c r="BZJ132" s="39"/>
      <c r="BZK132" s="39"/>
      <c r="BZL132" s="39"/>
      <c r="BZM132" s="39"/>
      <c r="BZN132" s="39"/>
      <c r="BZO132" s="39"/>
      <c r="BZP132" s="39"/>
      <c r="BZQ132" s="39"/>
      <c r="BZR132" s="39"/>
      <c r="BZS132" s="39"/>
      <c r="BZT132" s="39"/>
      <c r="BZU132" s="39"/>
      <c r="BZV132" s="39"/>
      <c r="BZW132" s="39"/>
      <c r="BZX132" s="39"/>
      <c r="BZY132" s="39"/>
      <c r="BZZ132" s="39"/>
      <c r="CAA132" s="39"/>
      <c r="CAB132" s="39"/>
      <c r="CAC132" s="39"/>
      <c r="CAD132" s="39"/>
      <c r="CAE132" s="39"/>
      <c r="CAF132" s="39"/>
      <c r="CAG132" s="39"/>
      <c r="CAH132" s="39"/>
      <c r="CAI132" s="39"/>
      <c r="CAJ132" s="39"/>
      <c r="CAK132" s="39"/>
      <c r="CAL132" s="39"/>
      <c r="CAM132" s="39"/>
      <c r="CAN132" s="39"/>
      <c r="CAO132" s="39"/>
      <c r="CAP132" s="39"/>
      <c r="CAQ132" s="39"/>
      <c r="CAR132" s="39"/>
      <c r="CAS132" s="39"/>
      <c r="CAT132" s="39"/>
      <c r="CAU132" s="39"/>
      <c r="CAV132" s="39"/>
      <c r="CAW132" s="39"/>
      <c r="CAX132" s="39"/>
      <c r="CAY132" s="39"/>
      <c r="CAZ132" s="39"/>
      <c r="CBA132" s="39"/>
      <c r="CBB132" s="39"/>
      <c r="CBC132" s="39"/>
      <c r="CBD132" s="39"/>
      <c r="CBE132" s="39"/>
      <c r="CBF132" s="39"/>
      <c r="CBG132" s="39"/>
      <c r="CBH132" s="39"/>
      <c r="CBI132" s="39"/>
      <c r="CBJ132" s="39"/>
      <c r="CBK132" s="39"/>
      <c r="CBL132" s="39"/>
      <c r="CBM132" s="39"/>
      <c r="CBN132" s="39"/>
      <c r="CBO132" s="39"/>
      <c r="CBP132" s="39"/>
      <c r="CBQ132" s="39"/>
      <c r="CBR132" s="39"/>
      <c r="CBS132" s="39"/>
      <c r="CBT132" s="39"/>
      <c r="CBU132" s="39"/>
      <c r="CBV132" s="39"/>
      <c r="CBW132" s="39"/>
      <c r="CBX132" s="39"/>
      <c r="CBY132" s="39"/>
      <c r="CBZ132" s="39"/>
      <c r="CCA132" s="39"/>
      <c r="CCB132" s="39"/>
      <c r="CCC132" s="39"/>
      <c r="CCD132" s="39"/>
      <c r="CCE132" s="39"/>
      <c r="CCF132" s="39"/>
      <c r="CCG132" s="39"/>
      <c r="CCH132" s="39"/>
      <c r="CCI132" s="39"/>
      <c r="CCJ132" s="39"/>
      <c r="CCK132" s="39"/>
      <c r="CCL132" s="39"/>
      <c r="CCM132" s="39"/>
      <c r="CCN132" s="39"/>
      <c r="CCO132" s="39"/>
      <c r="CCP132" s="39"/>
      <c r="CCQ132" s="39"/>
      <c r="CCR132" s="39"/>
      <c r="CCS132" s="39"/>
      <c r="CCT132" s="39"/>
      <c r="CCU132" s="39"/>
      <c r="CCV132" s="39"/>
      <c r="CCW132" s="39"/>
      <c r="CCX132" s="39"/>
      <c r="CCY132" s="39"/>
      <c r="CCZ132" s="39"/>
      <c r="CDA132" s="39"/>
      <c r="CDB132" s="39"/>
      <c r="CDC132" s="39"/>
      <c r="CDD132" s="39"/>
      <c r="CDE132" s="39"/>
      <c r="CDF132" s="39"/>
      <c r="CDG132" s="39"/>
      <c r="CDH132" s="39"/>
      <c r="CDI132" s="39"/>
      <c r="CDJ132" s="39"/>
      <c r="CDK132" s="39"/>
      <c r="CDL132" s="39"/>
      <c r="CDM132" s="39"/>
      <c r="CDN132" s="39"/>
      <c r="CDO132" s="39"/>
      <c r="CDP132" s="39"/>
      <c r="CDQ132" s="39"/>
      <c r="CDR132" s="39"/>
      <c r="CDS132" s="39"/>
      <c r="CDT132" s="39"/>
      <c r="CDU132" s="39"/>
      <c r="CDV132" s="39"/>
      <c r="CDW132" s="39"/>
      <c r="CDX132" s="39"/>
      <c r="CDY132" s="39"/>
      <c r="CDZ132" s="39"/>
      <c r="CEA132" s="39"/>
      <c r="CEB132" s="39"/>
      <c r="CEC132" s="39"/>
      <c r="CED132" s="39"/>
      <c r="CEE132" s="39"/>
      <c r="CEF132" s="39"/>
      <c r="CEG132" s="39"/>
      <c r="CEH132" s="39"/>
      <c r="CEI132" s="39"/>
      <c r="CEJ132" s="39"/>
      <c r="CEK132" s="39"/>
      <c r="CEL132" s="39"/>
      <c r="CEM132" s="39"/>
      <c r="CEN132" s="39"/>
      <c r="CEO132" s="39"/>
      <c r="CEP132" s="39"/>
      <c r="CEQ132" s="39"/>
      <c r="CER132" s="39"/>
      <c r="CES132" s="39"/>
      <c r="CET132" s="39"/>
      <c r="CEU132" s="39"/>
      <c r="CEV132" s="39"/>
      <c r="CEW132" s="39"/>
      <c r="CEX132" s="39"/>
      <c r="CEY132" s="39"/>
      <c r="CEZ132" s="39"/>
      <c r="CFA132" s="39"/>
      <c r="CFB132" s="39"/>
      <c r="CFC132" s="39"/>
      <c r="CFD132" s="39"/>
      <c r="CFE132" s="39"/>
      <c r="CFF132" s="39"/>
      <c r="CFG132" s="39"/>
      <c r="CFH132" s="39"/>
      <c r="CFI132" s="39"/>
      <c r="CFJ132" s="39"/>
      <c r="CFK132" s="39"/>
      <c r="CFL132" s="39"/>
      <c r="CFM132" s="39"/>
      <c r="CFN132" s="39"/>
      <c r="CFO132" s="39"/>
      <c r="CFP132" s="39"/>
      <c r="CFQ132" s="39"/>
      <c r="CFR132" s="39"/>
      <c r="CFS132" s="39"/>
      <c r="CFT132" s="39"/>
      <c r="CFU132" s="39"/>
      <c r="CFV132" s="39"/>
      <c r="CFW132" s="39"/>
      <c r="CFX132" s="39"/>
      <c r="CFY132" s="39"/>
      <c r="CFZ132" s="39"/>
      <c r="CGA132" s="39"/>
      <c r="CGB132" s="39"/>
      <c r="CGC132" s="39"/>
      <c r="CGD132" s="39"/>
      <c r="CGE132" s="39"/>
      <c r="CGF132" s="39"/>
      <c r="CGG132" s="39"/>
      <c r="CGH132" s="39"/>
      <c r="CGI132" s="39"/>
      <c r="CGJ132" s="39"/>
      <c r="CGK132" s="39"/>
      <c r="CGL132" s="39"/>
      <c r="CGM132" s="39"/>
      <c r="CGN132" s="39"/>
      <c r="CGO132" s="39"/>
      <c r="CGP132" s="39"/>
      <c r="CGQ132" s="39"/>
      <c r="CGR132" s="39"/>
      <c r="CGS132" s="39"/>
      <c r="CGT132" s="39"/>
      <c r="CGU132" s="39"/>
      <c r="CGV132" s="39"/>
      <c r="CGW132" s="39"/>
      <c r="CGX132" s="39"/>
      <c r="CGY132" s="39"/>
      <c r="CGZ132" s="39"/>
      <c r="CHA132" s="39"/>
      <c r="CHB132" s="39"/>
      <c r="CHC132" s="39"/>
      <c r="CHD132" s="39"/>
      <c r="CHE132" s="39"/>
      <c r="CHF132" s="39"/>
      <c r="CHG132" s="39"/>
      <c r="CHH132" s="39"/>
      <c r="CHI132" s="39"/>
      <c r="CHJ132" s="39"/>
      <c r="CHK132" s="39"/>
      <c r="CHL132" s="39"/>
      <c r="CHM132" s="39"/>
      <c r="CHN132" s="39"/>
      <c r="CHO132" s="39"/>
      <c r="CHP132" s="39"/>
      <c r="CHQ132" s="39"/>
      <c r="CHR132" s="39"/>
      <c r="CHS132" s="39"/>
      <c r="CHT132" s="39"/>
      <c r="CHU132" s="39"/>
      <c r="CHV132" s="39"/>
      <c r="CHW132" s="39"/>
      <c r="CHX132" s="39"/>
      <c r="CHY132" s="39"/>
      <c r="CHZ132" s="39"/>
      <c r="CIA132" s="39"/>
      <c r="CIB132" s="39"/>
      <c r="CIC132" s="39"/>
      <c r="CID132" s="39"/>
      <c r="CIE132" s="39"/>
      <c r="CIF132" s="39"/>
      <c r="CIG132" s="39"/>
      <c r="CIH132" s="39"/>
      <c r="CII132" s="39"/>
      <c r="CIJ132" s="39"/>
      <c r="CIK132" s="39"/>
      <c r="CIL132" s="39"/>
      <c r="CIM132" s="39"/>
      <c r="CIN132" s="39"/>
      <c r="CIO132" s="39"/>
      <c r="CIP132" s="39"/>
      <c r="CIQ132" s="39"/>
      <c r="CIR132" s="39"/>
      <c r="CIS132" s="39"/>
      <c r="CIT132" s="39"/>
      <c r="CIU132" s="39"/>
      <c r="CIV132" s="39"/>
      <c r="CIW132" s="39"/>
      <c r="CIX132" s="39"/>
      <c r="CIY132" s="39"/>
      <c r="CIZ132" s="39"/>
      <c r="CJA132" s="39"/>
      <c r="CJB132" s="39"/>
      <c r="CJC132" s="39"/>
      <c r="CJD132" s="39"/>
      <c r="CJE132" s="39"/>
      <c r="CJF132" s="39"/>
      <c r="CJG132" s="39"/>
      <c r="CJH132" s="39"/>
      <c r="CJI132" s="39"/>
      <c r="CJJ132" s="39"/>
      <c r="CJK132" s="39"/>
      <c r="CJL132" s="39"/>
      <c r="CJM132" s="39"/>
      <c r="CJN132" s="39"/>
      <c r="CJO132" s="39"/>
      <c r="CJP132" s="39"/>
      <c r="CJQ132" s="39"/>
      <c r="CJR132" s="39"/>
      <c r="CJS132" s="39"/>
      <c r="CJT132" s="39"/>
      <c r="CJU132" s="39"/>
      <c r="CJV132" s="39"/>
      <c r="CJW132" s="39"/>
      <c r="CJX132" s="39"/>
      <c r="CJY132" s="39"/>
      <c r="CJZ132" s="39"/>
      <c r="CKA132" s="39"/>
      <c r="CKB132" s="39"/>
      <c r="CKC132" s="39"/>
      <c r="CKD132" s="39"/>
      <c r="CKE132" s="39"/>
      <c r="CKF132" s="39"/>
      <c r="CKG132" s="39"/>
      <c r="CKH132" s="39"/>
      <c r="CKI132" s="39"/>
      <c r="CKJ132" s="39"/>
      <c r="CKK132" s="39"/>
      <c r="CKL132" s="39"/>
      <c r="CKM132" s="39"/>
      <c r="CKN132" s="39"/>
      <c r="CKO132" s="39"/>
      <c r="CKP132" s="39"/>
      <c r="CKQ132" s="39"/>
      <c r="CKR132" s="39"/>
      <c r="CKS132" s="39"/>
      <c r="CKT132" s="39"/>
      <c r="CKU132" s="39"/>
      <c r="CKV132" s="39"/>
      <c r="CKW132" s="39"/>
      <c r="CKX132" s="39"/>
      <c r="CKY132" s="39"/>
      <c r="CKZ132" s="39"/>
      <c r="CLA132" s="39"/>
      <c r="CLB132" s="39"/>
      <c r="CLC132" s="39"/>
      <c r="CLD132" s="39"/>
      <c r="CLE132" s="39"/>
      <c r="CLF132" s="39"/>
      <c r="CLG132" s="39"/>
      <c r="CLH132" s="39"/>
      <c r="CLI132" s="39"/>
      <c r="CLJ132" s="39"/>
      <c r="CLK132" s="39"/>
      <c r="CLL132" s="39"/>
      <c r="CLM132" s="39"/>
      <c r="CLN132" s="39"/>
      <c r="CLO132" s="39"/>
      <c r="CLP132" s="39"/>
      <c r="CLQ132" s="39"/>
      <c r="CLR132" s="39"/>
      <c r="CLS132" s="39"/>
      <c r="CLT132" s="39"/>
      <c r="CLU132" s="39"/>
      <c r="CLV132" s="39"/>
      <c r="CLW132" s="39"/>
      <c r="CLX132" s="39"/>
      <c r="CLY132" s="39"/>
      <c r="CLZ132" s="39"/>
      <c r="CMA132" s="39"/>
      <c r="CMB132" s="39"/>
      <c r="CMC132" s="39"/>
      <c r="CMD132" s="39"/>
      <c r="CME132" s="39"/>
      <c r="CMF132" s="39"/>
      <c r="CMG132" s="39"/>
      <c r="CMH132" s="39"/>
      <c r="CMI132" s="39"/>
      <c r="CMJ132" s="39"/>
      <c r="CMK132" s="39"/>
      <c r="CML132" s="39"/>
      <c r="CMM132" s="39"/>
      <c r="CMN132" s="39"/>
      <c r="CMO132" s="39"/>
      <c r="CMP132" s="39"/>
      <c r="CMQ132" s="39"/>
      <c r="CMR132" s="39"/>
      <c r="CMS132" s="39"/>
      <c r="CMT132" s="39"/>
      <c r="CMU132" s="39"/>
      <c r="CMV132" s="39"/>
      <c r="CMW132" s="39"/>
      <c r="CMX132" s="39"/>
      <c r="CMY132" s="39"/>
      <c r="CMZ132" s="39"/>
      <c r="CNA132" s="39"/>
      <c r="CNB132" s="39"/>
      <c r="CNC132" s="39"/>
      <c r="CND132" s="39"/>
      <c r="CNE132" s="39"/>
      <c r="CNF132" s="39"/>
      <c r="CNG132" s="39"/>
      <c r="CNH132" s="39"/>
      <c r="CNI132" s="39"/>
      <c r="CNJ132" s="39"/>
      <c r="CNK132" s="39"/>
      <c r="CNL132" s="39"/>
      <c r="CNM132" s="39"/>
      <c r="CNN132" s="39"/>
      <c r="CNO132" s="39"/>
      <c r="CNP132" s="39"/>
      <c r="CNQ132" s="39"/>
      <c r="CNR132" s="39"/>
      <c r="CNS132" s="39"/>
      <c r="CNT132" s="39"/>
      <c r="CNU132" s="39"/>
      <c r="CNV132" s="39"/>
      <c r="CNW132" s="39"/>
      <c r="CNX132" s="39"/>
      <c r="CNY132" s="39"/>
      <c r="CNZ132" s="39"/>
      <c r="COA132" s="39"/>
      <c r="COB132" s="39"/>
      <c r="COC132" s="39"/>
      <c r="COD132" s="39"/>
      <c r="COE132" s="39"/>
      <c r="COF132" s="39"/>
      <c r="COG132" s="39"/>
      <c r="COH132" s="39"/>
      <c r="COI132" s="39"/>
      <c r="COJ132" s="39"/>
      <c r="COK132" s="39"/>
      <c r="COL132" s="39"/>
      <c r="COM132" s="39"/>
      <c r="CON132" s="39"/>
      <c r="COO132" s="39"/>
      <c r="COP132" s="39"/>
      <c r="COQ132" s="39"/>
      <c r="COR132" s="39"/>
      <c r="COS132" s="39"/>
      <c r="COT132" s="39"/>
      <c r="COU132" s="39"/>
      <c r="COV132" s="39"/>
      <c r="COW132" s="39"/>
      <c r="COX132" s="39"/>
      <c r="COY132" s="39"/>
      <c r="COZ132" s="39"/>
      <c r="CPA132" s="39"/>
      <c r="CPB132" s="39"/>
      <c r="CPC132" s="39"/>
      <c r="CPD132" s="39"/>
      <c r="CPE132" s="39"/>
      <c r="CPF132" s="39"/>
      <c r="CPG132" s="39"/>
      <c r="CPH132" s="39"/>
      <c r="CPI132" s="39"/>
      <c r="CPJ132" s="39"/>
      <c r="CPK132" s="39"/>
      <c r="CPL132" s="39"/>
      <c r="CPM132" s="39"/>
      <c r="CPN132" s="39"/>
      <c r="CPO132" s="39"/>
      <c r="CPP132" s="39"/>
      <c r="CPQ132" s="39"/>
      <c r="CPR132" s="39"/>
      <c r="CPS132" s="39"/>
      <c r="CPT132" s="39"/>
      <c r="CPU132" s="39"/>
      <c r="CPV132" s="39"/>
      <c r="CPW132" s="39"/>
      <c r="CPX132" s="39"/>
      <c r="CPY132" s="39"/>
      <c r="CPZ132" s="39"/>
      <c r="CQA132" s="39"/>
      <c r="CQB132" s="39"/>
      <c r="CQC132" s="39"/>
      <c r="CQD132" s="39"/>
      <c r="CQE132" s="39"/>
      <c r="CQF132" s="39"/>
      <c r="CQG132" s="39"/>
      <c r="CQH132" s="39"/>
      <c r="CQI132" s="39"/>
      <c r="CQJ132" s="39"/>
      <c r="CQK132" s="39"/>
      <c r="CQL132" s="39"/>
      <c r="CQM132" s="39"/>
      <c r="CQN132" s="39"/>
      <c r="CQO132" s="39"/>
      <c r="CQP132" s="39"/>
      <c r="CQQ132" s="39"/>
      <c r="CQR132" s="39"/>
      <c r="CQS132" s="39"/>
      <c r="CQT132" s="39"/>
      <c r="CQU132" s="39"/>
      <c r="CQV132" s="39"/>
      <c r="CQW132" s="39"/>
      <c r="CQX132" s="39"/>
      <c r="CQY132" s="39"/>
      <c r="CQZ132" s="39"/>
      <c r="CRA132" s="39"/>
      <c r="CRB132" s="39"/>
      <c r="CRC132" s="39"/>
      <c r="CRD132" s="39"/>
      <c r="CRE132" s="39"/>
      <c r="CRF132" s="39"/>
      <c r="CRG132" s="39"/>
      <c r="CRH132" s="39"/>
      <c r="CRI132" s="39"/>
      <c r="CRJ132" s="39"/>
      <c r="CRK132" s="39"/>
      <c r="CRL132" s="39"/>
      <c r="CRM132" s="39"/>
      <c r="CRN132" s="39"/>
      <c r="CRO132" s="39"/>
      <c r="CRP132" s="39"/>
      <c r="CRQ132" s="39"/>
      <c r="CRR132" s="39"/>
      <c r="CRS132" s="39"/>
      <c r="CRT132" s="39"/>
      <c r="CRU132" s="39"/>
      <c r="CRV132" s="39"/>
      <c r="CRW132" s="39"/>
      <c r="CRX132" s="39"/>
      <c r="CRY132" s="39"/>
      <c r="CRZ132" s="39"/>
      <c r="CSA132" s="39"/>
      <c r="CSB132" s="39"/>
      <c r="CSC132" s="39"/>
      <c r="CSD132" s="39"/>
      <c r="CSE132" s="39"/>
      <c r="CSF132" s="39"/>
      <c r="CSG132" s="39"/>
      <c r="CSH132" s="39"/>
      <c r="CSI132" s="39"/>
      <c r="CSJ132" s="39"/>
      <c r="CSK132" s="39"/>
      <c r="CSL132" s="39"/>
      <c r="CSM132" s="39"/>
      <c r="CSN132" s="39"/>
      <c r="CSO132" s="39"/>
      <c r="CSP132" s="39"/>
      <c r="CSQ132" s="39"/>
      <c r="CSR132" s="39"/>
      <c r="CSS132" s="39"/>
      <c r="CST132" s="39"/>
      <c r="CSU132" s="39"/>
      <c r="CSV132" s="39"/>
      <c r="CSW132" s="39"/>
      <c r="CSX132" s="39"/>
      <c r="CSY132" s="39"/>
      <c r="CSZ132" s="39"/>
      <c r="CTA132" s="39"/>
      <c r="CTB132" s="39"/>
      <c r="CTC132" s="39"/>
      <c r="CTD132" s="39"/>
      <c r="CTE132" s="39"/>
      <c r="CTF132" s="39"/>
      <c r="CTG132" s="39"/>
      <c r="CTH132" s="39"/>
      <c r="CTI132" s="39"/>
      <c r="CTJ132" s="39"/>
      <c r="CTK132" s="39"/>
      <c r="CTL132" s="39"/>
      <c r="CTM132" s="39"/>
      <c r="CTN132" s="39"/>
      <c r="CTO132" s="39"/>
      <c r="CTP132" s="39"/>
      <c r="CTQ132" s="39"/>
      <c r="CTR132" s="39"/>
      <c r="CTS132" s="39"/>
      <c r="CTT132" s="39"/>
      <c r="CTU132" s="39"/>
      <c r="CTV132" s="39"/>
      <c r="CTW132" s="39"/>
      <c r="CTX132" s="39"/>
      <c r="CTY132" s="39"/>
      <c r="CTZ132" s="39"/>
      <c r="CUA132" s="39"/>
      <c r="CUB132" s="39"/>
      <c r="CUC132" s="39"/>
      <c r="CUD132" s="39"/>
      <c r="CUE132" s="39"/>
      <c r="CUF132" s="39"/>
      <c r="CUG132" s="39"/>
      <c r="CUH132" s="39"/>
      <c r="CUI132" s="39"/>
      <c r="CUJ132" s="39"/>
      <c r="CUK132" s="39"/>
      <c r="CUL132" s="39"/>
      <c r="CUM132" s="39"/>
      <c r="CUN132" s="39"/>
      <c r="CUO132" s="39"/>
      <c r="CUP132" s="39"/>
      <c r="CUQ132" s="39"/>
      <c r="CUR132" s="39"/>
      <c r="CUS132" s="39"/>
      <c r="CUT132" s="39"/>
      <c r="CUU132" s="39"/>
      <c r="CUV132" s="39"/>
      <c r="CUW132" s="39"/>
      <c r="CUX132" s="39"/>
      <c r="CUY132" s="39"/>
      <c r="CUZ132" s="39"/>
      <c r="CVA132" s="39"/>
      <c r="CVB132" s="39"/>
      <c r="CVC132" s="39"/>
      <c r="CVD132" s="39"/>
      <c r="CVE132" s="39"/>
      <c r="CVF132" s="39"/>
      <c r="CVG132" s="39"/>
      <c r="CVH132" s="39"/>
      <c r="CVI132" s="39"/>
      <c r="CVJ132" s="39"/>
      <c r="CVK132" s="39"/>
      <c r="CVL132" s="39"/>
      <c r="CVM132" s="39"/>
      <c r="CVN132" s="39"/>
      <c r="CVO132" s="39"/>
      <c r="CVP132" s="39"/>
      <c r="CVQ132" s="39"/>
      <c r="CVR132" s="39"/>
      <c r="CVS132" s="39"/>
      <c r="CVT132" s="39"/>
      <c r="CVU132" s="39"/>
      <c r="CVV132" s="39"/>
      <c r="CVW132" s="39"/>
      <c r="CVX132" s="39"/>
      <c r="CVY132" s="39"/>
      <c r="CVZ132" s="39"/>
      <c r="CWA132" s="39"/>
      <c r="CWB132" s="39"/>
      <c r="CWC132" s="39"/>
      <c r="CWD132" s="39"/>
      <c r="CWE132" s="39"/>
      <c r="CWF132" s="39"/>
      <c r="CWG132" s="39"/>
      <c r="CWH132" s="39"/>
      <c r="CWI132" s="39"/>
      <c r="CWJ132" s="39"/>
      <c r="CWK132" s="39"/>
      <c r="CWL132" s="39"/>
      <c r="CWM132" s="39"/>
      <c r="CWN132" s="39"/>
      <c r="CWO132" s="39"/>
      <c r="CWP132" s="39"/>
      <c r="CWQ132" s="39"/>
      <c r="CWR132" s="39"/>
      <c r="CWS132" s="39"/>
      <c r="CWT132" s="39"/>
      <c r="CWU132" s="39"/>
      <c r="CWV132" s="39"/>
      <c r="CWW132" s="39"/>
      <c r="CWX132" s="39"/>
      <c r="CWY132" s="39"/>
      <c r="CWZ132" s="39"/>
      <c r="CXA132" s="39"/>
      <c r="CXB132" s="39"/>
      <c r="CXC132" s="39"/>
      <c r="CXD132" s="39"/>
      <c r="CXE132" s="39"/>
      <c r="CXF132" s="39"/>
      <c r="CXG132" s="39"/>
      <c r="CXH132" s="39"/>
      <c r="CXI132" s="39"/>
      <c r="CXJ132" s="39"/>
      <c r="CXK132" s="39"/>
      <c r="CXL132" s="39"/>
      <c r="CXM132" s="39"/>
      <c r="CXN132" s="39"/>
      <c r="CXO132" s="39"/>
      <c r="CXP132" s="39"/>
      <c r="CXQ132" s="39"/>
      <c r="CXR132" s="39"/>
      <c r="CXS132" s="39"/>
      <c r="CXT132" s="39"/>
      <c r="CXU132" s="39"/>
      <c r="CXV132" s="39"/>
      <c r="CXW132" s="39"/>
      <c r="CXX132" s="39"/>
      <c r="CXY132" s="39"/>
      <c r="CXZ132" s="39"/>
      <c r="CYA132" s="39"/>
      <c r="CYB132" s="39"/>
      <c r="CYC132" s="39"/>
      <c r="CYD132" s="39"/>
      <c r="CYE132" s="39"/>
      <c r="CYF132" s="39"/>
      <c r="CYG132" s="39"/>
      <c r="CYH132" s="39"/>
      <c r="CYI132" s="39"/>
      <c r="CYJ132" s="39"/>
      <c r="CYK132" s="39"/>
      <c r="CYL132" s="39"/>
      <c r="CYM132" s="39"/>
      <c r="CYN132" s="39"/>
      <c r="CYO132" s="39"/>
      <c r="CYP132" s="39"/>
      <c r="CYQ132" s="39"/>
      <c r="CYR132" s="39"/>
      <c r="CYS132" s="39"/>
      <c r="CYT132" s="39"/>
      <c r="CYU132" s="39"/>
      <c r="CYV132" s="39"/>
      <c r="CYW132" s="39"/>
      <c r="CYX132" s="39"/>
      <c r="CYY132" s="39"/>
      <c r="CYZ132" s="39"/>
      <c r="CZA132" s="39"/>
      <c r="CZB132" s="39"/>
      <c r="CZC132" s="39"/>
      <c r="CZD132" s="39"/>
      <c r="CZE132" s="39"/>
      <c r="CZF132" s="39"/>
      <c r="CZG132" s="39"/>
      <c r="CZH132" s="39"/>
      <c r="CZI132" s="39"/>
      <c r="CZJ132" s="39"/>
      <c r="CZK132" s="39"/>
      <c r="CZL132" s="39"/>
      <c r="CZM132" s="39"/>
      <c r="CZN132" s="39"/>
      <c r="CZO132" s="39"/>
      <c r="CZP132" s="39"/>
      <c r="CZQ132" s="39"/>
      <c r="CZR132" s="39"/>
      <c r="CZS132" s="39"/>
      <c r="CZT132" s="39"/>
      <c r="CZU132" s="39"/>
      <c r="CZV132" s="39"/>
      <c r="CZW132" s="39"/>
      <c r="CZX132" s="39"/>
      <c r="CZY132" s="39"/>
      <c r="CZZ132" s="39"/>
      <c r="DAA132" s="39"/>
      <c r="DAB132" s="39"/>
      <c r="DAC132" s="39"/>
      <c r="DAD132" s="39"/>
      <c r="DAE132" s="39"/>
      <c r="DAF132" s="39"/>
      <c r="DAG132" s="39"/>
      <c r="DAH132" s="39"/>
      <c r="DAI132" s="39"/>
      <c r="DAJ132" s="39"/>
      <c r="DAK132" s="39"/>
      <c r="DAL132" s="39"/>
      <c r="DAM132" s="39"/>
      <c r="DAN132" s="39"/>
      <c r="DAO132" s="39"/>
      <c r="DAP132" s="39"/>
      <c r="DAQ132" s="39"/>
      <c r="DAR132" s="39"/>
      <c r="DAS132" s="39"/>
      <c r="DAT132" s="39"/>
      <c r="DAU132" s="39"/>
      <c r="DAV132" s="39"/>
      <c r="DAW132" s="39"/>
      <c r="DAX132" s="39"/>
      <c r="DAY132" s="39"/>
      <c r="DAZ132" s="39"/>
      <c r="DBA132" s="39"/>
      <c r="DBB132" s="39"/>
      <c r="DBC132" s="39"/>
      <c r="DBD132" s="39"/>
      <c r="DBE132" s="39"/>
      <c r="DBF132" s="39"/>
      <c r="DBG132" s="39"/>
      <c r="DBH132" s="39"/>
      <c r="DBI132" s="39"/>
      <c r="DBJ132" s="39"/>
      <c r="DBK132" s="39"/>
      <c r="DBL132" s="39"/>
      <c r="DBM132" s="39"/>
      <c r="DBN132" s="39"/>
      <c r="DBO132" s="39"/>
      <c r="DBP132" s="39"/>
      <c r="DBQ132" s="39"/>
      <c r="DBR132" s="39"/>
      <c r="DBS132" s="39"/>
      <c r="DBT132" s="39"/>
      <c r="DBU132" s="39"/>
      <c r="DBV132" s="39"/>
      <c r="DBW132" s="39"/>
      <c r="DBX132" s="39"/>
      <c r="DBY132" s="39"/>
      <c r="DBZ132" s="39"/>
      <c r="DCA132" s="39"/>
      <c r="DCB132" s="39"/>
      <c r="DCC132" s="39"/>
      <c r="DCD132" s="39"/>
      <c r="DCE132" s="39"/>
      <c r="DCF132" s="39"/>
      <c r="DCG132" s="39"/>
      <c r="DCH132" s="39"/>
      <c r="DCI132" s="39"/>
      <c r="DCJ132" s="39"/>
      <c r="DCK132" s="39"/>
      <c r="DCL132" s="39"/>
      <c r="DCM132" s="39"/>
      <c r="DCN132" s="39"/>
      <c r="DCO132" s="39"/>
      <c r="DCP132" s="39"/>
      <c r="DCQ132" s="39"/>
      <c r="DCR132" s="39"/>
      <c r="DCS132" s="39"/>
      <c r="DCT132" s="39"/>
      <c r="DCU132" s="39"/>
      <c r="DCV132" s="39"/>
      <c r="DCW132" s="39"/>
      <c r="DCX132" s="39"/>
      <c r="DCY132" s="39"/>
      <c r="DCZ132" s="39"/>
      <c r="DDA132" s="39"/>
      <c r="DDB132" s="39"/>
      <c r="DDC132" s="39"/>
      <c r="DDD132" s="39"/>
      <c r="DDE132" s="39"/>
      <c r="DDF132" s="39"/>
      <c r="DDG132" s="39"/>
      <c r="DDH132" s="39"/>
      <c r="DDI132" s="39"/>
      <c r="DDJ132" s="39"/>
      <c r="DDK132" s="39"/>
      <c r="DDL132" s="39"/>
      <c r="DDM132" s="39"/>
      <c r="DDN132" s="39"/>
      <c r="DDO132" s="39"/>
      <c r="DDP132" s="39"/>
      <c r="DDQ132" s="39"/>
      <c r="DDR132" s="39"/>
      <c r="DDS132" s="39"/>
      <c r="DDT132" s="39"/>
      <c r="DDU132" s="39"/>
      <c r="DDV132" s="39"/>
      <c r="DDW132" s="39"/>
      <c r="DDX132" s="39"/>
      <c r="DDY132" s="39"/>
      <c r="DDZ132" s="39"/>
      <c r="DEA132" s="39"/>
      <c r="DEB132" s="39"/>
      <c r="DEC132" s="39"/>
      <c r="DED132" s="39"/>
      <c r="DEE132" s="39"/>
      <c r="DEF132" s="39"/>
      <c r="DEG132" s="39"/>
      <c r="DEH132" s="39"/>
      <c r="DEI132" s="39"/>
      <c r="DEJ132" s="39"/>
      <c r="DEK132" s="39"/>
      <c r="DEL132" s="39"/>
      <c r="DEM132" s="39"/>
      <c r="DEN132" s="39"/>
      <c r="DEO132" s="39"/>
      <c r="DEP132" s="39"/>
      <c r="DEQ132" s="39"/>
      <c r="DER132" s="39"/>
      <c r="DES132" s="39"/>
      <c r="DET132" s="39"/>
      <c r="DEU132" s="39"/>
      <c r="DEV132" s="39"/>
      <c r="DEW132" s="39"/>
      <c r="DEX132" s="39"/>
      <c r="DEY132" s="39"/>
      <c r="DEZ132" s="39"/>
      <c r="DFA132" s="39"/>
      <c r="DFB132" s="39"/>
      <c r="DFC132" s="39"/>
      <c r="DFD132" s="39"/>
      <c r="DFE132" s="39"/>
      <c r="DFF132" s="39"/>
      <c r="DFG132" s="39"/>
      <c r="DFH132" s="39"/>
      <c r="DFI132" s="39"/>
      <c r="DFJ132" s="39"/>
      <c r="DFK132" s="39"/>
      <c r="DFL132" s="39"/>
      <c r="DFM132" s="39"/>
      <c r="DFN132" s="39"/>
      <c r="DFO132" s="39"/>
      <c r="DFP132" s="39"/>
      <c r="DFQ132" s="39"/>
      <c r="DFR132" s="39"/>
      <c r="DFS132" s="39"/>
      <c r="DFT132" s="39"/>
      <c r="DFU132" s="39"/>
      <c r="DFV132" s="39"/>
      <c r="DFW132" s="39"/>
      <c r="DFX132" s="39"/>
      <c r="DFY132" s="39"/>
      <c r="DFZ132" s="39"/>
      <c r="DGA132" s="39"/>
      <c r="DGB132" s="39"/>
      <c r="DGC132" s="39"/>
      <c r="DGD132" s="39"/>
      <c r="DGE132" s="39"/>
      <c r="DGF132" s="39"/>
      <c r="DGG132" s="39"/>
      <c r="DGH132" s="39"/>
      <c r="DGI132" s="39"/>
      <c r="DGJ132" s="39"/>
      <c r="DGK132" s="39"/>
      <c r="DGL132" s="39"/>
      <c r="DGM132" s="39"/>
      <c r="DGN132" s="39"/>
      <c r="DGO132" s="39"/>
      <c r="DGP132" s="39"/>
      <c r="DGQ132" s="39"/>
      <c r="DGR132" s="39"/>
      <c r="DGS132" s="39"/>
      <c r="DGT132" s="39"/>
      <c r="DGU132" s="39"/>
      <c r="DGV132" s="39"/>
      <c r="DGW132" s="39"/>
      <c r="DGX132" s="39"/>
      <c r="DGY132" s="39"/>
      <c r="DGZ132" s="39"/>
      <c r="DHA132" s="39"/>
      <c r="DHB132" s="39"/>
      <c r="DHC132" s="39"/>
      <c r="DHD132" s="39"/>
      <c r="DHE132" s="39"/>
      <c r="DHF132" s="39"/>
      <c r="DHG132" s="39"/>
      <c r="DHH132" s="39"/>
      <c r="DHI132" s="39"/>
      <c r="DHJ132" s="39"/>
      <c r="DHK132" s="39"/>
      <c r="DHL132" s="39"/>
      <c r="DHM132" s="39"/>
      <c r="DHN132" s="39"/>
      <c r="DHO132" s="39"/>
      <c r="DHP132" s="39"/>
      <c r="DHQ132" s="39"/>
      <c r="DHR132" s="39"/>
      <c r="DHS132" s="39"/>
      <c r="DHT132" s="39"/>
      <c r="DHU132" s="39"/>
      <c r="DHV132" s="39"/>
      <c r="DHW132" s="39"/>
      <c r="DHX132" s="39"/>
      <c r="DHY132" s="39"/>
      <c r="DHZ132" s="39"/>
      <c r="DIA132" s="39"/>
      <c r="DIB132" s="39"/>
      <c r="DIC132" s="39"/>
      <c r="DID132" s="39"/>
      <c r="DIE132" s="39"/>
      <c r="DIF132" s="39"/>
      <c r="DIG132" s="39"/>
      <c r="DIH132" s="39"/>
      <c r="DII132" s="39"/>
      <c r="DIJ132" s="39"/>
      <c r="DIK132" s="39"/>
      <c r="DIL132" s="39"/>
      <c r="DIM132" s="39"/>
      <c r="DIN132" s="39"/>
      <c r="DIO132" s="39"/>
      <c r="DIP132" s="39"/>
      <c r="DIQ132" s="39"/>
      <c r="DIR132" s="39"/>
      <c r="DIS132" s="39"/>
      <c r="DIT132" s="39"/>
      <c r="DIU132" s="39"/>
      <c r="DIV132" s="39"/>
      <c r="DIW132" s="39"/>
      <c r="DIX132" s="39"/>
      <c r="DIY132" s="39"/>
      <c r="DIZ132" s="39"/>
      <c r="DJA132" s="39"/>
      <c r="DJB132" s="39"/>
      <c r="DJC132" s="39"/>
      <c r="DJD132" s="39"/>
      <c r="DJE132" s="39"/>
      <c r="DJF132" s="39"/>
      <c r="DJG132" s="39"/>
      <c r="DJH132" s="39"/>
      <c r="DJI132" s="39"/>
      <c r="DJJ132" s="39"/>
      <c r="DJK132" s="39"/>
      <c r="DJL132" s="39"/>
      <c r="DJM132" s="39"/>
      <c r="DJN132" s="39"/>
      <c r="DJO132" s="39"/>
      <c r="DJP132" s="39"/>
      <c r="DJQ132" s="39"/>
      <c r="DJR132" s="39"/>
      <c r="DJS132" s="39"/>
      <c r="DJT132" s="39"/>
      <c r="DJU132" s="39"/>
      <c r="DJV132" s="39"/>
      <c r="DJW132" s="39"/>
      <c r="DJX132" s="39"/>
      <c r="DJY132" s="39"/>
      <c r="DJZ132" s="39"/>
      <c r="DKA132" s="39"/>
      <c r="DKB132" s="39"/>
      <c r="DKC132" s="39"/>
      <c r="DKD132" s="39"/>
      <c r="DKE132" s="39"/>
      <c r="DKF132" s="39"/>
      <c r="DKG132" s="39"/>
      <c r="DKH132" s="39"/>
      <c r="DKI132" s="39"/>
      <c r="DKJ132" s="39"/>
      <c r="DKK132" s="39"/>
      <c r="DKL132" s="39"/>
      <c r="DKM132" s="39"/>
      <c r="DKN132" s="39"/>
      <c r="DKO132" s="39"/>
      <c r="DKP132" s="39"/>
      <c r="DKQ132" s="39"/>
      <c r="DKR132" s="39"/>
      <c r="DKS132" s="39"/>
      <c r="DKT132" s="39"/>
      <c r="DKU132" s="39"/>
      <c r="DKV132" s="39"/>
      <c r="DKW132" s="39"/>
      <c r="DKX132" s="39"/>
      <c r="DKY132" s="39"/>
      <c r="DKZ132" s="39"/>
      <c r="DLA132" s="39"/>
      <c r="DLB132" s="39"/>
      <c r="DLC132" s="39"/>
      <c r="DLD132" s="39"/>
      <c r="DLE132" s="39"/>
      <c r="DLF132" s="39"/>
      <c r="DLG132" s="39"/>
      <c r="DLH132" s="39"/>
      <c r="DLI132" s="39"/>
      <c r="DLJ132" s="39"/>
      <c r="DLK132" s="39"/>
      <c r="DLL132" s="39"/>
      <c r="DLM132" s="39"/>
      <c r="DLN132" s="39"/>
      <c r="DLO132" s="39"/>
      <c r="DLP132" s="39"/>
      <c r="DLQ132" s="39"/>
      <c r="DLR132" s="39"/>
      <c r="DLS132" s="39"/>
      <c r="DLT132" s="39"/>
      <c r="DLU132" s="39"/>
      <c r="DLV132" s="39"/>
      <c r="DLW132" s="39"/>
      <c r="DLX132" s="39"/>
      <c r="DLY132" s="39"/>
      <c r="DLZ132" s="39"/>
      <c r="DMA132" s="39"/>
      <c r="DMB132" s="39"/>
      <c r="DMC132" s="39"/>
      <c r="DMD132" s="39"/>
      <c r="DME132" s="39"/>
      <c r="DMF132" s="39"/>
      <c r="DMG132" s="39"/>
      <c r="DMH132" s="39"/>
      <c r="DMI132" s="39"/>
      <c r="DMJ132" s="39"/>
      <c r="DMK132" s="39"/>
      <c r="DML132" s="39"/>
      <c r="DMM132" s="39"/>
      <c r="DMN132" s="39"/>
      <c r="DMO132" s="39"/>
      <c r="DMP132" s="39"/>
      <c r="DMQ132" s="39"/>
      <c r="DMR132" s="39"/>
      <c r="DMS132" s="39"/>
      <c r="DMT132" s="39"/>
      <c r="DMU132" s="39"/>
      <c r="DMV132" s="39"/>
      <c r="DMW132" s="39"/>
      <c r="DMX132" s="39"/>
      <c r="DMY132" s="39"/>
      <c r="DMZ132" s="39"/>
      <c r="DNA132" s="39"/>
      <c r="DNB132" s="39"/>
      <c r="DNC132" s="39"/>
      <c r="DND132" s="39"/>
      <c r="DNE132" s="39"/>
      <c r="DNF132" s="39"/>
      <c r="DNG132" s="39"/>
      <c r="DNH132" s="39"/>
      <c r="DNI132" s="39"/>
      <c r="DNJ132" s="39"/>
      <c r="DNK132" s="39"/>
      <c r="DNL132" s="39"/>
      <c r="DNM132" s="39"/>
      <c r="DNN132" s="39"/>
      <c r="DNO132" s="39"/>
      <c r="DNP132" s="39"/>
      <c r="DNQ132" s="39"/>
      <c r="DNR132" s="39"/>
      <c r="DNS132" s="39"/>
      <c r="DNT132" s="39"/>
      <c r="DNU132" s="39"/>
      <c r="DNV132" s="39"/>
      <c r="DNW132" s="39"/>
      <c r="DNX132" s="39"/>
      <c r="DNY132" s="39"/>
      <c r="DNZ132" s="39"/>
      <c r="DOA132" s="39"/>
      <c r="DOB132" s="39"/>
      <c r="DOC132" s="39"/>
      <c r="DOD132" s="39"/>
      <c r="DOE132" s="39"/>
      <c r="DOF132" s="39"/>
      <c r="DOG132" s="39"/>
      <c r="DOH132" s="39"/>
      <c r="DOI132" s="39"/>
      <c r="DOJ132" s="39"/>
      <c r="DOK132" s="39"/>
      <c r="DOL132" s="39"/>
      <c r="DOM132" s="39"/>
      <c r="DON132" s="39"/>
      <c r="DOO132" s="39"/>
      <c r="DOP132" s="39"/>
      <c r="DOQ132" s="39"/>
      <c r="DOR132" s="39"/>
      <c r="DOS132" s="39"/>
      <c r="DOT132" s="39"/>
      <c r="DOU132" s="39"/>
      <c r="DOV132" s="39"/>
      <c r="DOW132" s="39"/>
      <c r="DOX132" s="39"/>
      <c r="DOY132" s="39"/>
      <c r="DOZ132" s="39"/>
      <c r="DPA132" s="39"/>
      <c r="DPB132" s="39"/>
      <c r="DPC132" s="39"/>
      <c r="DPD132" s="39"/>
      <c r="DPE132" s="39"/>
      <c r="DPF132" s="39"/>
      <c r="DPG132" s="39"/>
      <c r="DPH132" s="39"/>
      <c r="DPI132" s="39"/>
      <c r="DPJ132" s="39"/>
      <c r="DPK132" s="39"/>
      <c r="DPL132" s="39"/>
      <c r="DPM132" s="39"/>
      <c r="DPN132" s="39"/>
      <c r="DPO132" s="39"/>
      <c r="DPP132" s="39"/>
      <c r="DPQ132" s="39"/>
      <c r="DPR132" s="39"/>
      <c r="DPS132" s="39"/>
      <c r="DPT132" s="39"/>
      <c r="DPU132" s="39"/>
      <c r="DPV132" s="39"/>
      <c r="DPW132" s="39"/>
      <c r="DPX132" s="39"/>
      <c r="DPY132" s="39"/>
      <c r="DPZ132" s="39"/>
      <c r="DQA132" s="39"/>
      <c r="DQB132" s="39"/>
      <c r="DQC132" s="39"/>
      <c r="DQD132" s="39"/>
      <c r="DQE132" s="39"/>
      <c r="DQF132" s="39"/>
      <c r="DQG132" s="39"/>
      <c r="DQH132" s="39"/>
      <c r="DQI132" s="39"/>
      <c r="DQJ132" s="39"/>
      <c r="DQK132" s="39"/>
      <c r="DQL132" s="39"/>
      <c r="DQM132" s="39"/>
      <c r="DQN132" s="39"/>
      <c r="DQO132" s="39"/>
      <c r="DQP132" s="39"/>
      <c r="DQQ132" s="39"/>
      <c r="DQR132" s="39"/>
      <c r="DQS132" s="39"/>
      <c r="DQT132" s="39"/>
      <c r="DQU132" s="39"/>
      <c r="DQV132" s="39"/>
      <c r="DQW132" s="39"/>
      <c r="DQX132" s="39"/>
      <c r="DQY132" s="39"/>
      <c r="DQZ132" s="39"/>
      <c r="DRA132" s="39"/>
      <c r="DRB132" s="39"/>
      <c r="DRC132" s="39"/>
      <c r="DRD132" s="39"/>
      <c r="DRE132" s="39"/>
      <c r="DRF132" s="39"/>
      <c r="DRG132" s="39"/>
      <c r="DRH132" s="39"/>
      <c r="DRI132" s="39"/>
      <c r="DRJ132" s="39"/>
      <c r="DRK132" s="39"/>
      <c r="DRL132" s="39"/>
      <c r="DRM132" s="39"/>
      <c r="DRN132" s="39"/>
      <c r="DRO132" s="39"/>
      <c r="DRP132" s="39"/>
      <c r="DRQ132" s="39"/>
      <c r="DRR132" s="39"/>
      <c r="DRS132" s="39"/>
      <c r="DRT132" s="39"/>
      <c r="DRU132" s="39"/>
      <c r="DRV132" s="39"/>
      <c r="DRW132" s="39"/>
      <c r="DRX132" s="39"/>
      <c r="DRY132" s="39"/>
      <c r="DRZ132" s="39"/>
      <c r="DSA132" s="39"/>
      <c r="DSB132" s="39"/>
      <c r="DSC132" s="39"/>
      <c r="DSD132" s="39"/>
      <c r="DSE132" s="39"/>
      <c r="DSF132" s="39"/>
      <c r="DSG132" s="39"/>
      <c r="DSH132" s="39"/>
      <c r="DSI132" s="39"/>
      <c r="DSJ132" s="39"/>
      <c r="DSK132" s="39"/>
      <c r="DSL132" s="39"/>
      <c r="DSM132" s="39"/>
      <c r="DSN132" s="39"/>
      <c r="DSO132" s="39"/>
      <c r="DSP132" s="39"/>
      <c r="DSQ132" s="39"/>
      <c r="DSR132" s="39"/>
      <c r="DSS132" s="39"/>
      <c r="DST132" s="39"/>
      <c r="DSU132" s="39"/>
      <c r="DSV132" s="39"/>
      <c r="DSW132" s="39"/>
      <c r="DSX132" s="39"/>
      <c r="DSY132" s="39"/>
      <c r="DSZ132" s="39"/>
      <c r="DTA132" s="39"/>
      <c r="DTB132" s="39"/>
      <c r="DTC132" s="39"/>
      <c r="DTD132" s="39"/>
      <c r="DTE132" s="39"/>
      <c r="DTF132" s="39"/>
      <c r="DTG132" s="39"/>
      <c r="DTH132" s="39"/>
      <c r="DTI132" s="39"/>
      <c r="DTJ132" s="39"/>
      <c r="DTK132" s="39"/>
      <c r="DTL132" s="39"/>
      <c r="DTM132" s="39"/>
      <c r="DTN132" s="39"/>
      <c r="DTO132" s="39"/>
      <c r="DTP132" s="39"/>
      <c r="DTQ132" s="39"/>
      <c r="DTR132" s="39"/>
      <c r="DTS132" s="39"/>
      <c r="DTT132" s="39"/>
      <c r="DTU132" s="39"/>
      <c r="DTV132" s="39"/>
      <c r="DTW132" s="39"/>
      <c r="DTX132" s="39"/>
      <c r="DTY132" s="39"/>
      <c r="DTZ132" s="39"/>
      <c r="DUA132" s="39"/>
      <c r="DUB132" s="39"/>
      <c r="DUC132" s="39"/>
      <c r="DUD132" s="39"/>
      <c r="DUE132" s="39"/>
      <c r="DUF132" s="39"/>
      <c r="DUG132" s="39"/>
      <c r="DUH132" s="39"/>
      <c r="DUI132" s="39"/>
      <c r="DUJ132" s="39"/>
      <c r="DUK132" s="39"/>
      <c r="DUL132" s="39"/>
      <c r="DUM132" s="39"/>
      <c r="DUN132" s="39"/>
      <c r="DUO132" s="39"/>
      <c r="DUP132" s="39"/>
      <c r="DUQ132" s="39"/>
      <c r="DUR132" s="39"/>
      <c r="DUS132" s="39"/>
      <c r="DUT132" s="39"/>
      <c r="DUU132" s="39"/>
      <c r="DUV132" s="39"/>
      <c r="DUW132" s="39"/>
      <c r="DUX132" s="39"/>
      <c r="DUY132" s="39"/>
      <c r="DUZ132" s="39"/>
      <c r="DVA132" s="39"/>
      <c r="DVB132" s="39"/>
      <c r="DVC132" s="39"/>
      <c r="DVD132" s="39"/>
      <c r="DVE132" s="39"/>
      <c r="DVF132" s="39"/>
      <c r="DVG132" s="39"/>
      <c r="DVH132" s="39"/>
      <c r="DVI132" s="39"/>
      <c r="DVJ132" s="39"/>
      <c r="DVK132" s="39"/>
      <c r="DVL132" s="39"/>
      <c r="DVM132" s="39"/>
      <c r="DVN132" s="39"/>
      <c r="DVO132" s="39"/>
      <c r="DVP132" s="39"/>
      <c r="DVQ132" s="39"/>
      <c r="DVR132" s="39"/>
      <c r="DVS132" s="39"/>
      <c r="DVT132" s="39"/>
      <c r="DVU132" s="39"/>
      <c r="DVV132" s="39"/>
      <c r="DVW132" s="39"/>
      <c r="DVX132" s="39"/>
      <c r="DVY132" s="39"/>
      <c r="DVZ132" s="39"/>
      <c r="DWA132" s="39"/>
      <c r="DWB132" s="39"/>
      <c r="DWC132" s="39"/>
      <c r="DWD132" s="39"/>
      <c r="DWE132" s="39"/>
      <c r="DWF132" s="39"/>
      <c r="DWG132" s="39"/>
      <c r="DWH132" s="39"/>
      <c r="DWI132" s="39"/>
      <c r="DWJ132" s="39"/>
      <c r="DWK132" s="39"/>
      <c r="DWL132" s="39"/>
      <c r="DWM132" s="39"/>
      <c r="DWN132" s="39"/>
      <c r="DWO132" s="39"/>
      <c r="DWP132" s="39"/>
      <c r="DWQ132" s="39"/>
      <c r="DWR132" s="39"/>
      <c r="DWS132" s="39"/>
      <c r="DWT132" s="39"/>
      <c r="DWU132" s="39"/>
      <c r="DWV132" s="39"/>
      <c r="DWW132" s="39"/>
      <c r="DWX132" s="39"/>
      <c r="DWY132" s="39"/>
      <c r="DWZ132" s="39"/>
      <c r="DXA132" s="39"/>
      <c r="DXB132" s="39"/>
      <c r="DXC132" s="39"/>
      <c r="DXD132" s="39"/>
      <c r="DXE132" s="39"/>
      <c r="DXF132" s="39"/>
      <c r="DXG132" s="39"/>
      <c r="DXH132" s="39"/>
      <c r="DXI132" s="39"/>
      <c r="DXJ132" s="39"/>
      <c r="DXK132" s="39"/>
      <c r="DXL132" s="39"/>
      <c r="DXM132" s="39"/>
      <c r="DXN132" s="39"/>
      <c r="DXO132" s="39"/>
      <c r="DXP132" s="39"/>
      <c r="DXQ132" s="39"/>
      <c r="DXR132" s="39"/>
      <c r="DXS132" s="39"/>
      <c r="DXT132" s="39"/>
      <c r="DXU132" s="39"/>
      <c r="DXV132" s="39"/>
      <c r="DXW132" s="39"/>
      <c r="DXX132" s="39"/>
      <c r="DXY132" s="39"/>
      <c r="DXZ132" s="39"/>
      <c r="DYA132" s="39"/>
      <c r="DYB132" s="39"/>
      <c r="DYC132" s="39"/>
      <c r="DYD132" s="39"/>
      <c r="DYE132" s="39"/>
      <c r="DYF132" s="39"/>
      <c r="DYG132" s="39"/>
      <c r="DYH132" s="39"/>
      <c r="DYI132" s="39"/>
      <c r="DYJ132" s="39"/>
      <c r="DYK132" s="39"/>
      <c r="DYL132" s="39"/>
      <c r="DYM132" s="39"/>
      <c r="DYN132" s="39"/>
      <c r="DYO132" s="39"/>
      <c r="DYP132" s="39"/>
      <c r="DYQ132" s="39"/>
      <c r="DYR132" s="39"/>
      <c r="DYS132" s="39"/>
      <c r="DYT132" s="39"/>
      <c r="DYU132" s="39"/>
      <c r="DYV132" s="39"/>
      <c r="DYW132" s="39"/>
      <c r="DYX132" s="39"/>
      <c r="DYY132" s="39"/>
      <c r="DYZ132" s="39"/>
      <c r="DZA132" s="39"/>
      <c r="DZB132" s="39"/>
      <c r="DZC132" s="39"/>
      <c r="DZD132" s="39"/>
      <c r="DZE132" s="39"/>
      <c r="DZF132" s="39"/>
      <c r="DZG132" s="39"/>
      <c r="DZH132" s="39"/>
      <c r="DZI132" s="39"/>
      <c r="DZJ132" s="39"/>
      <c r="DZK132" s="39"/>
      <c r="DZL132" s="39"/>
      <c r="DZM132" s="39"/>
      <c r="DZN132" s="39"/>
      <c r="DZO132" s="39"/>
      <c r="DZP132" s="39"/>
      <c r="DZQ132" s="39"/>
      <c r="DZR132" s="39"/>
      <c r="DZS132" s="39"/>
      <c r="DZT132" s="39"/>
      <c r="DZU132" s="39"/>
      <c r="DZV132" s="39"/>
      <c r="DZW132" s="39"/>
      <c r="DZX132" s="39"/>
      <c r="DZY132" s="39"/>
      <c r="DZZ132" s="39"/>
      <c r="EAA132" s="39"/>
      <c r="EAB132" s="39"/>
      <c r="EAC132" s="39"/>
      <c r="EAD132" s="39"/>
      <c r="EAE132" s="39"/>
      <c r="EAF132" s="39"/>
      <c r="EAG132" s="39"/>
      <c r="EAH132" s="39"/>
      <c r="EAI132" s="39"/>
      <c r="EAJ132" s="39"/>
      <c r="EAK132" s="39"/>
      <c r="EAL132" s="39"/>
      <c r="EAM132" s="39"/>
      <c r="EAN132" s="39"/>
      <c r="EAO132" s="39"/>
      <c r="EAP132" s="39"/>
      <c r="EAQ132" s="39"/>
      <c r="EAR132" s="39"/>
      <c r="EAS132" s="39"/>
      <c r="EAT132" s="39"/>
      <c r="EAU132" s="39"/>
      <c r="EAV132" s="39"/>
      <c r="EAW132" s="39"/>
      <c r="EAX132" s="39"/>
      <c r="EAY132" s="39"/>
      <c r="EAZ132" s="39"/>
      <c r="EBA132" s="39"/>
      <c r="EBB132" s="39"/>
      <c r="EBC132" s="39"/>
      <c r="EBD132" s="39"/>
      <c r="EBE132" s="39"/>
      <c r="EBF132" s="39"/>
      <c r="EBG132" s="39"/>
      <c r="EBH132" s="39"/>
      <c r="EBI132" s="39"/>
      <c r="EBJ132" s="39"/>
      <c r="EBK132" s="39"/>
      <c r="EBL132" s="39"/>
      <c r="EBM132" s="39"/>
      <c r="EBN132" s="39"/>
      <c r="EBO132" s="39"/>
      <c r="EBP132" s="39"/>
      <c r="EBQ132" s="39"/>
      <c r="EBR132" s="39"/>
      <c r="EBS132" s="39"/>
      <c r="EBT132" s="39"/>
      <c r="EBU132" s="39"/>
      <c r="EBV132" s="39"/>
      <c r="EBW132" s="39"/>
      <c r="EBX132" s="39"/>
      <c r="EBY132" s="39"/>
      <c r="EBZ132" s="39"/>
      <c r="ECA132" s="39"/>
      <c r="ECB132" s="39"/>
      <c r="ECC132" s="39"/>
      <c r="ECD132" s="39"/>
      <c r="ECE132" s="39"/>
      <c r="ECF132" s="39"/>
      <c r="ECG132" s="39"/>
      <c r="ECH132" s="39"/>
      <c r="ECI132" s="39"/>
      <c r="ECJ132" s="39"/>
      <c r="ECK132" s="39"/>
      <c r="ECL132" s="39"/>
      <c r="ECM132" s="39"/>
      <c r="ECN132" s="39"/>
      <c r="ECO132" s="39"/>
      <c r="ECP132" s="39"/>
      <c r="ECQ132" s="39"/>
      <c r="ECR132" s="39"/>
      <c r="ECS132" s="39"/>
      <c r="ECT132" s="39"/>
      <c r="ECU132" s="39"/>
      <c r="ECV132" s="39"/>
      <c r="ECW132" s="39"/>
      <c r="ECX132" s="39"/>
      <c r="ECY132" s="39"/>
      <c r="ECZ132" s="39"/>
      <c r="EDA132" s="39"/>
      <c r="EDB132" s="39"/>
      <c r="EDC132" s="39"/>
      <c r="EDD132" s="39"/>
      <c r="EDE132" s="39"/>
      <c r="EDF132" s="39"/>
      <c r="EDG132" s="39"/>
      <c r="EDH132" s="39"/>
      <c r="EDI132" s="39"/>
      <c r="EDJ132" s="39"/>
      <c r="EDK132" s="39"/>
      <c r="EDL132" s="39"/>
      <c r="EDM132" s="39"/>
      <c r="EDN132" s="39"/>
      <c r="EDO132" s="39"/>
      <c r="EDP132" s="39"/>
      <c r="EDQ132" s="39"/>
      <c r="EDR132" s="39"/>
      <c r="EDS132" s="39"/>
      <c r="EDT132" s="39"/>
      <c r="EDU132" s="39"/>
      <c r="EDV132" s="39"/>
      <c r="EDW132" s="39"/>
      <c r="EDX132" s="39"/>
      <c r="EDY132" s="39"/>
      <c r="EDZ132" s="39"/>
      <c r="EEA132" s="39"/>
      <c r="EEB132" s="39"/>
      <c r="EEC132" s="39"/>
      <c r="EED132" s="39"/>
      <c r="EEE132" s="39"/>
      <c r="EEF132" s="39"/>
      <c r="EEG132" s="39"/>
      <c r="EEH132" s="39"/>
      <c r="EEI132" s="39"/>
      <c r="EEJ132" s="39"/>
      <c r="EEK132" s="39"/>
      <c r="EEL132" s="39"/>
      <c r="EEM132" s="39"/>
      <c r="EEN132" s="39"/>
      <c r="EEO132" s="39"/>
      <c r="EEP132" s="39"/>
      <c r="EEQ132" s="39"/>
      <c r="EER132" s="39"/>
      <c r="EES132" s="39"/>
      <c r="EET132" s="39"/>
      <c r="EEU132" s="39"/>
      <c r="EEV132" s="39"/>
      <c r="EEW132" s="39"/>
      <c r="EEX132" s="39"/>
      <c r="EEY132" s="39"/>
      <c r="EEZ132" s="39"/>
      <c r="EFA132" s="39"/>
      <c r="EFB132" s="39"/>
      <c r="EFC132" s="39"/>
      <c r="EFD132" s="39"/>
      <c r="EFE132" s="39"/>
      <c r="EFF132" s="39"/>
      <c r="EFG132" s="39"/>
      <c r="EFH132" s="39"/>
      <c r="EFI132" s="39"/>
      <c r="EFJ132" s="39"/>
      <c r="EFK132" s="39"/>
      <c r="EFL132" s="39"/>
      <c r="EFM132" s="39"/>
      <c r="EFN132" s="39"/>
      <c r="EFO132" s="39"/>
      <c r="EFP132" s="39"/>
      <c r="EFQ132" s="39"/>
      <c r="EFR132" s="39"/>
      <c r="EFS132" s="39"/>
      <c r="EFT132" s="39"/>
      <c r="EFU132" s="39"/>
      <c r="EFV132" s="39"/>
      <c r="EFW132" s="39"/>
      <c r="EFX132" s="39"/>
      <c r="EFY132" s="39"/>
      <c r="EFZ132" s="39"/>
      <c r="EGA132" s="39"/>
      <c r="EGB132" s="39"/>
      <c r="EGC132" s="39"/>
      <c r="EGD132" s="39"/>
      <c r="EGE132" s="39"/>
      <c r="EGF132" s="39"/>
      <c r="EGG132" s="39"/>
      <c r="EGH132" s="39"/>
      <c r="EGI132" s="39"/>
      <c r="EGJ132" s="39"/>
      <c r="EGK132" s="39"/>
      <c r="EGL132" s="39"/>
      <c r="EGM132" s="39"/>
      <c r="EGN132" s="39"/>
      <c r="EGO132" s="39"/>
      <c r="EGP132" s="39"/>
      <c r="EGQ132" s="39"/>
      <c r="EGR132" s="39"/>
      <c r="EGS132" s="39"/>
      <c r="EGT132" s="39"/>
      <c r="EGU132" s="39"/>
      <c r="EGV132" s="39"/>
      <c r="EGW132" s="39"/>
      <c r="EGX132" s="39"/>
      <c r="EGY132" s="39"/>
      <c r="EGZ132" s="39"/>
      <c r="EHA132" s="39"/>
      <c r="EHB132" s="39"/>
      <c r="EHC132" s="39"/>
      <c r="EHD132" s="39"/>
      <c r="EHE132" s="39"/>
      <c r="EHF132" s="39"/>
      <c r="EHG132" s="39"/>
      <c r="EHH132" s="39"/>
      <c r="EHI132" s="39"/>
      <c r="EHJ132" s="39"/>
      <c r="EHK132" s="39"/>
      <c r="EHL132" s="39"/>
      <c r="EHM132" s="39"/>
      <c r="EHN132" s="39"/>
      <c r="EHO132" s="39"/>
      <c r="EHP132" s="39"/>
      <c r="EHQ132" s="39"/>
      <c r="EHR132" s="39"/>
      <c r="EHS132" s="39"/>
      <c r="EHT132" s="39"/>
      <c r="EHU132" s="39"/>
      <c r="EHV132" s="39"/>
      <c r="EHW132" s="39"/>
      <c r="EHX132" s="39"/>
      <c r="EHY132" s="39"/>
      <c r="EHZ132" s="39"/>
      <c r="EIA132" s="39"/>
      <c r="EIB132" s="39"/>
      <c r="EIC132" s="39"/>
      <c r="EID132" s="39"/>
      <c r="EIE132" s="39"/>
      <c r="EIF132" s="39"/>
      <c r="EIG132" s="39"/>
      <c r="EIH132" s="39"/>
      <c r="EII132" s="39"/>
      <c r="EIJ132" s="39"/>
      <c r="EIK132" s="39"/>
      <c r="EIL132" s="39"/>
      <c r="EIM132" s="39"/>
      <c r="EIN132" s="39"/>
      <c r="EIO132" s="39"/>
      <c r="EIP132" s="39"/>
      <c r="EIQ132" s="39"/>
      <c r="EIR132" s="39"/>
      <c r="EIS132" s="39"/>
      <c r="EIT132" s="39"/>
      <c r="EIU132" s="39"/>
      <c r="EIV132" s="39"/>
      <c r="EIW132" s="39"/>
      <c r="EIX132" s="39"/>
      <c r="EIY132" s="39"/>
      <c r="EIZ132" s="39"/>
      <c r="EJA132" s="39"/>
      <c r="EJB132" s="39"/>
      <c r="EJC132" s="39"/>
      <c r="EJD132" s="39"/>
      <c r="EJE132" s="39"/>
      <c r="EJF132" s="39"/>
      <c r="EJG132" s="39"/>
      <c r="EJH132" s="39"/>
      <c r="EJI132" s="39"/>
      <c r="EJJ132" s="39"/>
      <c r="EJK132" s="39"/>
      <c r="EJL132" s="39"/>
      <c r="EJM132" s="39"/>
      <c r="EJN132" s="39"/>
      <c r="EJO132" s="39"/>
      <c r="EJP132" s="39"/>
      <c r="EJQ132" s="39"/>
      <c r="EJR132" s="39"/>
      <c r="EJS132" s="39"/>
      <c r="EJT132" s="39"/>
      <c r="EJU132" s="39"/>
      <c r="EJV132" s="39"/>
      <c r="EJW132" s="39"/>
      <c r="EJX132" s="39"/>
      <c r="EJY132" s="39"/>
      <c r="EJZ132" s="39"/>
      <c r="EKA132" s="39"/>
      <c r="EKB132" s="39"/>
      <c r="EKC132" s="39"/>
      <c r="EKD132" s="39"/>
      <c r="EKE132" s="39"/>
      <c r="EKF132" s="39"/>
      <c r="EKG132" s="39"/>
      <c r="EKH132" s="39"/>
      <c r="EKI132" s="39"/>
      <c r="EKJ132" s="39"/>
      <c r="EKK132" s="39"/>
      <c r="EKL132" s="39"/>
      <c r="EKM132" s="39"/>
      <c r="EKN132" s="39"/>
      <c r="EKO132" s="39"/>
      <c r="EKP132" s="39"/>
      <c r="EKQ132" s="39"/>
      <c r="EKR132" s="39"/>
      <c r="EKS132" s="39"/>
      <c r="EKT132" s="39"/>
      <c r="EKU132" s="39"/>
      <c r="EKV132" s="39"/>
      <c r="EKW132" s="39"/>
      <c r="EKX132" s="39"/>
      <c r="EKY132" s="39"/>
      <c r="EKZ132" s="39"/>
      <c r="ELA132" s="39"/>
      <c r="ELB132" s="39"/>
      <c r="ELC132" s="39"/>
      <c r="ELD132" s="39"/>
      <c r="ELE132" s="39"/>
      <c r="ELF132" s="39"/>
      <c r="ELG132" s="39"/>
      <c r="ELH132" s="39"/>
      <c r="ELI132" s="39"/>
      <c r="ELJ132" s="39"/>
      <c r="ELK132" s="39"/>
      <c r="ELL132" s="39"/>
      <c r="ELM132" s="39"/>
      <c r="ELN132" s="39"/>
      <c r="ELO132" s="39"/>
      <c r="ELP132" s="39"/>
      <c r="ELQ132" s="39"/>
      <c r="ELR132" s="39"/>
      <c r="ELS132" s="39"/>
      <c r="ELT132" s="39"/>
      <c r="ELU132" s="39"/>
      <c r="ELV132" s="39"/>
      <c r="ELW132" s="39"/>
      <c r="ELX132" s="39"/>
      <c r="ELY132" s="39"/>
      <c r="ELZ132" s="39"/>
      <c r="EMA132" s="39"/>
      <c r="EMB132" s="39"/>
      <c r="EMC132" s="39"/>
      <c r="EMD132" s="39"/>
      <c r="EME132" s="39"/>
      <c r="EMF132" s="39"/>
      <c r="EMG132" s="39"/>
      <c r="EMH132" s="39"/>
      <c r="EMI132" s="39"/>
      <c r="EMJ132" s="39"/>
      <c r="EMK132" s="39"/>
      <c r="EML132" s="39"/>
      <c r="EMM132" s="39"/>
      <c r="EMN132" s="39"/>
      <c r="EMO132" s="39"/>
      <c r="EMP132" s="39"/>
      <c r="EMQ132" s="39"/>
      <c r="EMR132" s="39"/>
      <c r="EMS132" s="39"/>
      <c r="EMT132" s="39"/>
      <c r="EMU132" s="39"/>
      <c r="EMV132" s="39"/>
      <c r="EMW132" s="39"/>
      <c r="EMX132" s="39"/>
      <c r="EMY132" s="39"/>
      <c r="EMZ132" s="39"/>
      <c r="ENA132" s="39"/>
      <c r="ENB132" s="39"/>
      <c r="ENC132" s="39"/>
      <c r="END132" s="39"/>
      <c r="ENE132" s="39"/>
      <c r="ENF132" s="39"/>
      <c r="ENG132" s="39"/>
      <c r="ENH132" s="39"/>
      <c r="ENI132" s="39"/>
      <c r="ENJ132" s="39"/>
      <c r="ENK132" s="39"/>
      <c r="ENL132" s="39"/>
      <c r="ENM132" s="39"/>
      <c r="ENN132" s="39"/>
      <c r="ENO132" s="39"/>
      <c r="ENP132" s="39"/>
      <c r="ENQ132" s="39"/>
      <c r="ENR132" s="39"/>
      <c r="ENS132" s="39"/>
      <c r="ENT132" s="39"/>
      <c r="ENU132" s="39"/>
      <c r="ENV132" s="39"/>
      <c r="ENW132" s="39"/>
      <c r="ENX132" s="39"/>
      <c r="ENY132" s="39"/>
      <c r="ENZ132" s="39"/>
      <c r="EOA132" s="39"/>
      <c r="EOB132" s="39"/>
      <c r="EOC132" s="39"/>
      <c r="EOD132" s="39"/>
      <c r="EOE132" s="39"/>
      <c r="EOF132" s="39"/>
      <c r="EOG132" s="39"/>
      <c r="EOH132" s="39"/>
      <c r="EOI132" s="39"/>
      <c r="EOJ132" s="39"/>
      <c r="EOK132" s="39"/>
      <c r="EOL132" s="39"/>
      <c r="EOM132" s="39"/>
      <c r="EON132" s="39"/>
      <c r="EOO132" s="39"/>
      <c r="EOP132" s="39"/>
      <c r="EOQ132" s="39"/>
      <c r="EOR132" s="39"/>
      <c r="EOS132" s="39"/>
      <c r="EOT132" s="39"/>
      <c r="EOU132" s="39"/>
      <c r="EOV132" s="39"/>
      <c r="EOW132" s="39"/>
      <c r="EOX132" s="39"/>
      <c r="EOY132" s="39"/>
      <c r="EOZ132" s="39"/>
      <c r="EPA132" s="39"/>
      <c r="EPB132" s="39"/>
      <c r="EPC132" s="39"/>
      <c r="EPD132" s="39"/>
      <c r="EPE132" s="39"/>
      <c r="EPF132" s="39"/>
      <c r="EPG132" s="39"/>
      <c r="EPH132" s="39"/>
      <c r="EPI132" s="39"/>
      <c r="EPJ132" s="39"/>
      <c r="EPK132" s="39"/>
      <c r="EPL132" s="39"/>
      <c r="EPM132" s="39"/>
      <c r="EPN132" s="39"/>
      <c r="EPO132" s="39"/>
      <c r="EPP132" s="39"/>
      <c r="EPQ132" s="39"/>
      <c r="EPR132" s="39"/>
      <c r="EPS132" s="39"/>
      <c r="EPT132" s="39"/>
      <c r="EPU132" s="39"/>
      <c r="EPV132" s="39"/>
      <c r="EPW132" s="39"/>
      <c r="EPX132" s="39"/>
      <c r="EPY132" s="39"/>
      <c r="EPZ132" s="39"/>
      <c r="EQA132" s="39"/>
      <c r="EQB132" s="39"/>
      <c r="EQC132" s="39"/>
      <c r="EQD132" s="39"/>
      <c r="EQE132" s="39"/>
      <c r="EQF132" s="39"/>
      <c r="EQG132" s="39"/>
      <c r="EQH132" s="39"/>
      <c r="EQI132" s="39"/>
      <c r="EQJ132" s="39"/>
      <c r="EQK132" s="39"/>
      <c r="EQL132" s="39"/>
      <c r="EQM132" s="39"/>
      <c r="EQN132" s="39"/>
      <c r="EQO132" s="39"/>
      <c r="EQP132" s="39"/>
      <c r="EQQ132" s="39"/>
      <c r="EQR132" s="39"/>
      <c r="EQS132" s="39"/>
      <c r="EQT132" s="39"/>
      <c r="EQU132" s="39"/>
      <c r="EQV132" s="39"/>
      <c r="EQW132" s="39"/>
      <c r="EQX132" s="39"/>
      <c r="EQY132" s="39"/>
      <c r="EQZ132" s="39"/>
      <c r="ERA132" s="39"/>
      <c r="ERB132" s="39"/>
      <c r="ERC132" s="39"/>
      <c r="ERD132" s="39"/>
      <c r="ERE132" s="39"/>
      <c r="ERF132" s="39"/>
      <c r="ERG132" s="39"/>
      <c r="ERH132" s="39"/>
      <c r="ERI132" s="39"/>
      <c r="ERJ132" s="39"/>
      <c r="ERK132" s="39"/>
      <c r="ERL132" s="39"/>
      <c r="ERM132" s="39"/>
      <c r="ERN132" s="39"/>
      <c r="ERO132" s="39"/>
      <c r="ERP132" s="39"/>
      <c r="ERQ132" s="39"/>
      <c r="ERR132" s="39"/>
      <c r="ERS132" s="39"/>
      <c r="ERT132" s="39"/>
      <c r="ERU132" s="39"/>
      <c r="ERV132" s="39"/>
      <c r="ERW132" s="39"/>
      <c r="ERX132" s="39"/>
      <c r="ERY132" s="39"/>
      <c r="ERZ132" s="39"/>
      <c r="ESA132" s="39"/>
      <c r="ESB132" s="39"/>
      <c r="ESC132" s="39"/>
      <c r="ESD132" s="39"/>
      <c r="ESE132" s="39"/>
      <c r="ESF132" s="39"/>
      <c r="ESG132" s="39"/>
      <c r="ESH132" s="39"/>
      <c r="ESI132" s="39"/>
      <c r="ESJ132" s="39"/>
      <c r="ESK132" s="39"/>
      <c r="ESL132" s="39"/>
      <c r="ESM132" s="39"/>
      <c r="ESN132" s="39"/>
      <c r="ESO132" s="39"/>
      <c r="ESP132" s="39"/>
      <c r="ESQ132" s="39"/>
      <c r="ESR132" s="39"/>
      <c r="ESS132" s="39"/>
      <c r="EST132" s="39"/>
      <c r="ESU132" s="39"/>
      <c r="ESV132" s="39"/>
      <c r="ESW132" s="39"/>
      <c r="ESX132" s="39"/>
      <c r="ESY132" s="39"/>
      <c r="ESZ132" s="39"/>
      <c r="ETA132" s="39"/>
      <c r="ETB132" s="39"/>
      <c r="ETC132" s="39"/>
      <c r="ETD132" s="39"/>
      <c r="ETE132" s="39"/>
      <c r="ETF132" s="39"/>
      <c r="ETG132" s="39"/>
      <c r="ETH132" s="39"/>
      <c r="ETI132" s="39"/>
      <c r="ETJ132" s="39"/>
      <c r="ETK132" s="39"/>
      <c r="ETL132" s="39"/>
      <c r="ETM132" s="39"/>
      <c r="ETN132" s="39"/>
      <c r="ETO132" s="39"/>
      <c r="ETP132" s="39"/>
      <c r="ETQ132" s="39"/>
      <c r="ETR132" s="39"/>
      <c r="ETS132" s="39"/>
      <c r="ETT132" s="39"/>
      <c r="ETU132" s="39"/>
      <c r="ETV132" s="39"/>
      <c r="ETW132" s="39"/>
      <c r="ETX132" s="39"/>
      <c r="ETY132" s="39"/>
      <c r="ETZ132" s="39"/>
      <c r="EUA132" s="39"/>
      <c r="EUB132" s="39"/>
      <c r="EUC132" s="39"/>
      <c r="EUD132" s="39"/>
      <c r="EUE132" s="39"/>
      <c r="EUF132" s="39"/>
      <c r="EUG132" s="39"/>
      <c r="EUH132" s="39"/>
      <c r="EUI132" s="39"/>
      <c r="EUJ132" s="39"/>
      <c r="EUK132" s="39"/>
      <c r="EUL132" s="39"/>
      <c r="EUM132" s="39"/>
      <c r="EUN132" s="39"/>
      <c r="EUO132" s="39"/>
      <c r="EUP132" s="39"/>
      <c r="EUQ132" s="39"/>
      <c r="EUR132" s="39"/>
      <c r="EUS132" s="39"/>
      <c r="EUT132" s="39"/>
      <c r="EUU132" s="39"/>
      <c r="EUV132" s="39"/>
      <c r="EUW132" s="39"/>
      <c r="EUX132" s="39"/>
      <c r="EUY132" s="39"/>
      <c r="EUZ132" s="39"/>
      <c r="EVA132" s="39"/>
      <c r="EVB132" s="39"/>
      <c r="EVC132" s="39"/>
      <c r="EVD132" s="39"/>
      <c r="EVE132" s="39"/>
      <c r="EVF132" s="39"/>
      <c r="EVG132" s="39"/>
      <c r="EVH132" s="39"/>
      <c r="EVI132" s="39"/>
      <c r="EVJ132" s="39"/>
      <c r="EVK132" s="39"/>
      <c r="EVL132" s="39"/>
      <c r="EVM132" s="39"/>
      <c r="EVN132" s="39"/>
      <c r="EVO132" s="39"/>
      <c r="EVP132" s="39"/>
      <c r="EVQ132" s="39"/>
      <c r="EVR132" s="39"/>
      <c r="EVS132" s="39"/>
      <c r="EVT132" s="39"/>
      <c r="EVU132" s="39"/>
      <c r="EVV132" s="39"/>
      <c r="EVW132" s="39"/>
      <c r="EVX132" s="39"/>
      <c r="EVY132" s="39"/>
      <c r="EVZ132" s="39"/>
      <c r="EWA132" s="39"/>
      <c r="EWB132" s="39"/>
      <c r="EWC132" s="39"/>
      <c r="EWD132" s="39"/>
      <c r="EWE132" s="39"/>
      <c r="EWF132" s="39"/>
      <c r="EWG132" s="39"/>
      <c r="EWH132" s="39"/>
      <c r="EWI132" s="39"/>
      <c r="EWJ132" s="39"/>
      <c r="EWK132" s="39"/>
      <c r="EWL132" s="39"/>
      <c r="EWM132" s="39"/>
      <c r="EWN132" s="39"/>
      <c r="EWO132" s="39"/>
      <c r="EWP132" s="39"/>
      <c r="EWQ132" s="39"/>
      <c r="EWR132" s="39"/>
      <c r="EWS132" s="39"/>
      <c r="EWT132" s="39"/>
      <c r="EWU132" s="39"/>
      <c r="EWV132" s="39"/>
      <c r="EWW132" s="39"/>
      <c r="EWX132" s="39"/>
      <c r="EWY132" s="39"/>
      <c r="EWZ132" s="39"/>
      <c r="EXA132" s="39"/>
      <c r="EXB132" s="39"/>
      <c r="EXC132" s="39"/>
      <c r="EXD132" s="39"/>
      <c r="EXE132" s="39"/>
      <c r="EXF132" s="39"/>
      <c r="EXG132" s="39"/>
      <c r="EXH132" s="39"/>
      <c r="EXI132" s="39"/>
      <c r="EXJ132" s="39"/>
      <c r="EXK132" s="39"/>
      <c r="EXL132" s="39"/>
      <c r="EXM132" s="39"/>
      <c r="EXN132" s="39"/>
      <c r="EXO132" s="39"/>
      <c r="EXP132" s="39"/>
      <c r="EXQ132" s="39"/>
      <c r="EXR132" s="39"/>
      <c r="EXS132" s="39"/>
      <c r="EXT132" s="39"/>
      <c r="EXU132" s="39"/>
      <c r="EXV132" s="39"/>
      <c r="EXW132" s="39"/>
      <c r="EXX132" s="39"/>
      <c r="EXY132" s="39"/>
      <c r="EXZ132" s="39"/>
      <c r="EYA132" s="39"/>
      <c r="EYB132" s="39"/>
      <c r="EYC132" s="39"/>
      <c r="EYD132" s="39"/>
      <c r="EYE132" s="39"/>
      <c r="EYF132" s="39"/>
      <c r="EYG132" s="39"/>
      <c r="EYH132" s="39"/>
      <c r="EYI132" s="39"/>
      <c r="EYJ132" s="39"/>
      <c r="EYK132" s="39"/>
      <c r="EYL132" s="39"/>
      <c r="EYM132" s="39"/>
      <c r="EYN132" s="39"/>
      <c r="EYO132" s="39"/>
      <c r="EYP132" s="39"/>
      <c r="EYQ132" s="39"/>
      <c r="EYR132" s="39"/>
      <c r="EYS132" s="39"/>
      <c r="EYT132" s="39"/>
      <c r="EYU132" s="39"/>
      <c r="EYV132" s="39"/>
      <c r="EYW132" s="39"/>
      <c r="EYX132" s="39"/>
      <c r="EYY132" s="39"/>
      <c r="EYZ132" s="39"/>
      <c r="EZA132" s="39"/>
      <c r="EZB132" s="39"/>
      <c r="EZC132" s="39"/>
      <c r="EZD132" s="39"/>
      <c r="EZE132" s="39"/>
      <c r="EZF132" s="39"/>
      <c r="EZG132" s="39"/>
      <c r="EZH132" s="39"/>
      <c r="EZI132" s="39"/>
      <c r="EZJ132" s="39"/>
      <c r="EZK132" s="39"/>
      <c r="EZL132" s="39"/>
      <c r="EZM132" s="39"/>
      <c r="EZN132" s="39"/>
      <c r="EZO132" s="39"/>
      <c r="EZP132" s="39"/>
      <c r="EZQ132" s="39"/>
      <c r="EZR132" s="39"/>
      <c r="EZS132" s="39"/>
      <c r="EZT132" s="39"/>
      <c r="EZU132" s="39"/>
      <c r="EZV132" s="39"/>
      <c r="EZW132" s="39"/>
      <c r="EZX132" s="39"/>
      <c r="EZY132" s="39"/>
      <c r="EZZ132" s="39"/>
      <c r="FAA132" s="39"/>
      <c r="FAB132" s="39"/>
      <c r="FAC132" s="39"/>
      <c r="FAD132" s="39"/>
      <c r="FAE132" s="39"/>
      <c r="FAF132" s="39"/>
      <c r="FAG132" s="39"/>
      <c r="FAH132" s="39"/>
      <c r="FAI132" s="39"/>
      <c r="FAJ132" s="39"/>
      <c r="FAK132" s="39"/>
      <c r="FAL132" s="39"/>
      <c r="FAM132" s="39"/>
      <c r="FAN132" s="39"/>
      <c r="FAO132" s="39"/>
      <c r="FAP132" s="39"/>
      <c r="FAQ132" s="39"/>
      <c r="FAR132" s="39"/>
      <c r="FAS132" s="39"/>
      <c r="FAT132" s="39"/>
      <c r="FAU132" s="39"/>
      <c r="FAV132" s="39"/>
      <c r="FAW132" s="39"/>
      <c r="FAX132" s="39"/>
      <c r="FAY132" s="39"/>
      <c r="FAZ132" s="39"/>
      <c r="FBA132" s="39"/>
      <c r="FBB132" s="39"/>
      <c r="FBC132" s="39"/>
      <c r="FBD132" s="39"/>
      <c r="FBE132" s="39"/>
      <c r="FBF132" s="39"/>
      <c r="FBG132" s="39"/>
      <c r="FBH132" s="39"/>
      <c r="FBI132" s="39"/>
      <c r="FBJ132" s="39"/>
      <c r="FBK132" s="39"/>
      <c r="FBL132" s="39"/>
      <c r="FBM132" s="39"/>
      <c r="FBN132" s="39"/>
      <c r="FBO132" s="39"/>
      <c r="FBP132" s="39"/>
      <c r="FBQ132" s="39"/>
      <c r="FBR132" s="39"/>
      <c r="FBS132" s="39"/>
      <c r="FBT132" s="39"/>
      <c r="FBU132" s="39"/>
      <c r="FBV132" s="39"/>
      <c r="FBW132" s="39"/>
      <c r="FBX132" s="39"/>
      <c r="FBY132" s="39"/>
      <c r="FBZ132" s="39"/>
      <c r="FCA132" s="39"/>
      <c r="FCB132" s="39"/>
      <c r="FCC132" s="39"/>
      <c r="FCD132" s="39"/>
      <c r="FCE132" s="39"/>
      <c r="FCF132" s="39"/>
      <c r="FCG132" s="39"/>
      <c r="FCH132" s="39"/>
      <c r="FCI132" s="39"/>
      <c r="FCJ132" s="39"/>
      <c r="FCK132" s="39"/>
      <c r="FCL132" s="39"/>
      <c r="FCM132" s="39"/>
      <c r="FCN132" s="39"/>
      <c r="FCO132" s="39"/>
      <c r="FCP132" s="39"/>
      <c r="FCQ132" s="39"/>
      <c r="FCR132" s="39"/>
      <c r="FCS132" s="39"/>
      <c r="FCT132" s="39"/>
      <c r="FCU132" s="39"/>
      <c r="FCV132" s="39"/>
      <c r="FCW132" s="39"/>
      <c r="FCX132" s="39"/>
      <c r="FCY132" s="39"/>
      <c r="FCZ132" s="39"/>
      <c r="FDA132" s="39"/>
      <c r="FDB132" s="39"/>
      <c r="FDC132" s="39"/>
      <c r="FDD132" s="39"/>
      <c r="FDE132" s="39"/>
      <c r="FDF132" s="39"/>
      <c r="FDG132" s="39"/>
      <c r="FDH132" s="39"/>
      <c r="FDI132" s="39"/>
      <c r="FDJ132" s="39"/>
      <c r="FDK132" s="39"/>
      <c r="FDL132" s="39"/>
      <c r="FDM132" s="39"/>
      <c r="FDN132" s="39"/>
      <c r="FDO132" s="39"/>
      <c r="FDP132" s="39"/>
      <c r="FDQ132" s="39"/>
      <c r="FDR132" s="39"/>
      <c r="FDS132" s="39"/>
      <c r="FDT132" s="39"/>
      <c r="FDU132" s="39"/>
      <c r="FDV132" s="39"/>
      <c r="FDW132" s="39"/>
      <c r="FDX132" s="39"/>
      <c r="FDY132" s="39"/>
      <c r="FDZ132" s="39"/>
      <c r="FEA132" s="39"/>
      <c r="FEB132" s="39"/>
      <c r="FEC132" s="39"/>
      <c r="FED132" s="39"/>
      <c r="FEE132" s="39"/>
      <c r="FEF132" s="39"/>
      <c r="FEG132" s="39"/>
      <c r="FEH132" s="39"/>
      <c r="FEI132" s="39"/>
      <c r="FEJ132" s="39"/>
      <c r="FEK132" s="39"/>
      <c r="FEL132" s="39"/>
      <c r="FEM132" s="39"/>
      <c r="FEN132" s="39"/>
      <c r="FEO132" s="39"/>
      <c r="FEP132" s="39"/>
      <c r="FEQ132" s="39"/>
      <c r="FER132" s="39"/>
      <c r="FES132" s="39"/>
      <c r="FET132" s="39"/>
      <c r="FEU132" s="39"/>
      <c r="FEV132" s="39"/>
      <c r="FEW132" s="39"/>
      <c r="FEX132" s="39"/>
      <c r="FEY132" s="39"/>
      <c r="FEZ132" s="39"/>
      <c r="FFA132" s="39"/>
      <c r="FFB132" s="39"/>
      <c r="FFC132" s="39"/>
      <c r="FFD132" s="39"/>
      <c r="FFE132" s="39"/>
      <c r="FFF132" s="39"/>
      <c r="FFG132" s="39"/>
      <c r="FFH132" s="39"/>
      <c r="FFI132" s="39"/>
      <c r="FFJ132" s="39"/>
      <c r="FFK132" s="39"/>
      <c r="FFL132" s="39"/>
      <c r="FFM132" s="39"/>
      <c r="FFN132" s="39"/>
      <c r="FFO132" s="39"/>
      <c r="FFP132" s="39"/>
      <c r="FFQ132" s="39"/>
      <c r="FFR132" s="39"/>
      <c r="FFS132" s="39"/>
      <c r="FFT132" s="39"/>
      <c r="FFU132" s="39"/>
      <c r="FFV132" s="39"/>
      <c r="FFW132" s="39"/>
      <c r="FFX132" s="39"/>
      <c r="FFY132" s="39"/>
      <c r="FFZ132" s="39"/>
      <c r="FGA132" s="39"/>
      <c r="FGB132" s="39"/>
      <c r="FGC132" s="39"/>
      <c r="FGD132" s="39"/>
      <c r="FGE132" s="39"/>
      <c r="FGF132" s="39"/>
      <c r="FGG132" s="39"/>
      <c r="FGH132" s="39"/>
      <c r="FGI132" s="39"/>
      <c r="FGJ132" s="39"/>
      <c r="FGK132" s="39"/>
      <c r="FGL132" s="39"/>
      <c r="FGM132" s="39"/>
      <c r="FGN132" s="39"/>
      <c r="FGO132" s="39"/>
      <c r="FGP132" s="39"/>
      <c r="FGQ132" s="39"/>
      <c r="FGR132" s="39"/>
      <c r="FGS132" s="39"/>
      <c r="FGT132" s="39"/>
      <c r="FGU132" s="39"/>
      <c r="FGV132" s="39"/>
      <c r="FGW132" s="39"/>
      <c r="FGX132" s="39"/>
      <c r="FGY132" s="39"/>
      <c r="FGZ132" s="39"/>
      <c r="FHA132" s="39"/>
      <c r="FHB132" s="39"/>
      <c r="FHC132" s="39"/>
      <c r="FHD132" s="39"/>
      <c r="FHE132" s="39"/>
      <c r="FHF132" s="39"/>
      <c r="FHG132" s="39"/>
      <c r="FHH132" s="39"/>
      <c r="FHI132" s="39"/>
      <c r="FHJ132" s="39"/>
      <c r="FHK132" s="39"/>
      <c r="FHL132" s="39"/>
      <c r="FHM132" s="39"/>
      <c r="FHN132" s="39"/>
      <c r="FHO132" s="39"/>
      <c r="FHP132" s="39"/>
      <c r="FHQ132" s="39"/>
      <c r="FHR132" s="39"/>
      <c r="FHS132" s="39"/>
      <c r="FHT132" s="39"/>
      <c r="FHU132" s="39"/>
      <c r="FHV132" s="39"/>
      <c r="FHW132" s="39"/>
      <c r="FHX132" s="39"/>
      <c r="FHY132" s="39"/>
      <c r="FHZ132" s="39"/>
      <c r="FIA132" s="39"/>
      <c r="FIB132" s="39"/>
      <c r="FIC132" s="39"/>
      <c r="FID132" s="39"/>
      <c r="FIE132" s="39"/>
      <c r="FIF132" s="39"/>
      <c r="FIG132" s="39"/>
      <c r="FIH132" s="39"/>
      <c r="FII132" s="39"/>
      <c r="FIJ132" s="39"/>
      <c r="FIK132" s="39"/>
      <c r="FIL132" s="39"/>
      <c r="FIM132" s="39"/>
      <c r="FIN132" s="39"/>
      <c r="FIO132" s="39"/>
      <c r="FIP132" s="39"/>
      <c r="FIQ132" s="39"/>
      <c r="FIR132" s="39"/>
      <c r="FIS132" s="39"/>
      <c r="FIT132" s="39"/>
      <c r="FIU132" s="39"/>
      <c r="FIV132" s="39"/>
      <c r="FIW132" s="39"/>
      <c r="FIX132" s="39"/>
      <c r="FIY132" s="39"/>
      <c r="FIZ132" s="39"/>
      <c r="FJA132" s="39"/>
      <c r="FJB132" s="39"/>
      <c r="FJC132" s="39"/>
      <c r="FJD132" s="39"/>
      <c r="FJE132" s="39"/>
      <c r="FJF132" s="39"/>
      <c r="FJG132" s="39"/>
      <c r="FJH132" s="39"/>
      <c r="FJI132" s="39"/>
      <c r="FJJ132" s="39"/>
      <c r="FJK132" s="39"/>
      <c r="FJL132" s="39"/>
      <c r="FJM132" s="39"/>
      <c r="FJN132" s="39"/>
      <c r="FJO132" s="39"/>
      <c r="FJP132" s="39"/>
      <c r="FJQ132" s="39"/>
      <c r="FJR132" s="39"/>
      <c r="FJS132" s="39"/>
      <c r="FJT132" s="39"/>
      <c r="FJU132" s="39"/>
      <c r="FJV132" s="39"/>
      <c r="FJW132" s="39"/>
      <c r="FJX132" s="39"/>
      <c r="FJY132" s="39"/>
      <c r="FJZ132" s="39"/>
      <c r="FKA132" s="39"/>
      <c r="FKB132" s="39"/>
      <c r="FKC132" s="39"/>
      <c r="FKD132" s="39"/>
      <c r="FKE132" s="39"/>
      <c r="FKF132" s="39"/>
      <c r="FKG132" s="39"/>
      <c r="FKH132" s="39"/>
      <c r="FKI132" s="39"/>
      <c r="FKJ132" s="39"/>
      <c r="FKK132" s="39"/>
      <c r="FKL132" s="39"/>
      <c r="FKM132" s="39"/>
      <c r="FKN132" s="39"/>
      <c r="FKO132" s="39"/>
      <c r="FKP132" s="39"/>
      <c r="FKQ132" s="39"/>
      <c r="FKR132" s="39"/>
      <c r="FKS132" s="39"/>
      <c r="FKT132" s="39"/>
      <c r="FKU132" s="39"/>
      <c r="FKV132" s="39"/>
      <c r="FKW132" s="39"/>
      <c r="FKX132" s="39"/>
      <c r="FKY132" s="39"/>
      <c r="FKZ132" s="39"/>
      <c r="FLA132" s="39"/>
      <c r="FLB132" s="39"/>
      <c r="FLC132" s="39"/>
      <c r="FLD132" s="39"/>
      <c r="FLE132" s="39"/>
      <c r="FLF132" s="39"/>
      <c r="FLG132" s="39"/>
      <c r="FLH132" s="39"/>
      <c r="FLI132" s="39"/>
      <c r="FLJ132" s="39"/>
      <c r="FLK132" s="39"/>
      <c r="FLL132" s="39"/>
      <c r="FLM132" s="39"/>
      <c r="FLN132" s="39"/>
      <c r="FLO132" s="39"/>
      <c r="FLP132" s="39"/>
      <c r="FLQ132" s="39"/>
      <c r="FLR132" s="39"/>
      <c r="FLS132" s="39"/>
      <c r="FLT132" s="39"/>
      <c r="FLU132" s="39"/>
      <c r="FLV132" s="39"/>
      <c r="FLW132" s="39"/>
      <c r="FLX132" s="39"/>
      <c r="FLY132" s="39"/>
      <c r="FLZ132" s="39"/>
      <c r="FMA132" s="39"/>
      <c r="FMB132" s="39"/>
      <c r="FMC132" s="39"/>
      <c r="FMD132" s="39"/>
      <c r="FME132" s="39"/>
      <c r="FMF132" s="39"/>
      <c r="FMG132" s="39"/>
      <c r="FMH132" s="39"/>
      <c r="FMI132" s="39"/>
      <c r="FMJ132" s="39"/>
      <c r="FMK132" s="39"/>
      <c r="FML132" s="39"/>
      <c r="FMM132" s="39"/>
      <c r="FMN132" s="39"/>
      <c r="FMO132" s="39"/>
      <c r="FMP132" s="39"/>
      <c r="FMQ132" s="39"/>
      <c r="FMR132" s="39"/>
      <c r="FMS132" s="39"/>
      <c r="FMT132" s="39"/>
      <c r="FMU132" s="39"/>
      <c r="FMV132" s="39"/>
      <c r="FMW132" s="39"/>
      <c r="FMX132" s="39"/>
      <c r="FMY132" s="39"/>
      <c r="FMZ132" s="39"/>
      <c r="FNA132" s="39"/>
      <c r="FNB132" s="39"/>
      <c r="FNC132" s="39"/>
      <c r="FND132" s="39"/>
      <c r="FNE132" s="39"/>
      <c r="FNF132" s="39"/>
      <c r="FNG132" s="39"/>
      <c r="FNH132" s="39"/>
      <c r="FNI132" s="39"/>
      <c r="FNJ132" s="39"/>
      <c r="FNK132" s="39"/>
      <c r="FNL132" s="39"/>
      <c r="FNM132" s="39"/>
      <c r="FNN132" s="39"/>
      <c r="FNO132" s="39"/>
      <c r="FNP132" s="39"/>
      <c r="FNQ132" s="39"/>
      <c r="FNR132" s="39"/>
      <c r="FNS132" s="39"/>
      <c r="FNT132" s="39"/>
      <c r="FNU132" s="39"/>
      <c r="FNV132" s="39"/>
      <c r="FNW132" s="39"/>
      <c r="FNX132" s="39"/>
      <c r="FNY132" s="39"/>
      <c r="FNZ132" s="39"/>
      <c r="FOA132" s="39"/>
      <c r="FOB132" s="39"/>
      <c r="FOC132" s="39"/>
      <c r="FOD132" s="39"/>
      <c r="FOE132" s="39"/>
      <c r="FOF132" s="39"/>
      <c r="FOG132" s="39"/>
      <c r="FOH132" s="39"/>
      <c r="FOI132" s="39"/>
      <c r="FOJ132" s="39"/>
      <c r="FOK132" s="39"/>
      <c r="FOL132" s="39"/>
      <c r="FOM132" s="39"/>
      <c r="FON132" s="39"/>
      <c r="FOO132" s="39"/>
      <c r="FOP132" s="39"/>
      <c r="FOQ132" s="39"/>
      <c r="FOR132" s="39"/>
      <c r="FOS132" s="39"/>
      <c r="FOT132" s="39"/>
      <c r="FOU132" s="39"/>
      <c r="FOV132" s="39"/>
      <c r="FOW132" s="39"/>
      <c r="FOX132" s="39"/>
      <c r="FOY132" s="39"/>
      <c r="FOZ132" s="39"/>
      <c r="FPA132" s="39"/>
      <c r="FPB132" s="39"/>
      <c r="FPC132" s="39"/>
      <c r="FPD132" s="39"/>
      <c r="FPE132" s="39"/>
      <c r="FPF132" s="39"/>
      <c r="FPG132" s="39"/>
      <c r="FPH132" s="39"/>
      <c r="FPI132" s="39"/>
      <c r="FPJ132" s="39"/>
      <c r="FPK132" s="39"/>
      <c r="FPL132" s="39"/>
      <c r="FPM132" s="39"/>
      <c r="FPN132" s="39"/>
      <c r="FPO132" s="39"/>
      <c r="FPP132" s="39"/>
      <c r="FPQ132" s="39"/>
      <c r="FPR132" s="39"/>
      <c r="FPS132" s="39"/>
      <c r="FPT132" s="39"/>
      <c r="FPU132" s="39"/>
      <c r="FPV132" s="39"/>
      <c r="FPW132" s="39"/>
      <c r="FPX132" s="39"/>
      <c r="FPY132" s="39"/>
      <c r="FPZ132" s="39"/>
      <c r="FQA132" s="39"/>
      <c r="FQB132" s="39"/>
      <c r="FQC132" s="39"/>
      <c r="FQD132" s="39"/>
      <c r="FQE132" s="39"/>
      <c r="FQF132" s="39"/>
      <c r="FQG132" s="39"/>
      <c r="FQH132" s="39"/>
      <c r="FQI132" s="39"/>
      <c r="FQJ132" s="39"/>
      <c r="FQK132" s="39"/>
      <c r="FQL132" s="39"/>
      <c r="FQM132" s="39"/>
      <c r="FQN132" s="39"/>
      <c r="FQO132" s="39"/>
      <c r="FQP132" s="39"/>
      <c r="FQQ132" s="39"/>
      <c r="FQR132" s="39"/>
      <c r="FQS132" s="39"/>
      <c r="FQT132" s="39"/>
      <c r="FQU132" s="39"/>
      <c r="FQV132" s="39"/>
      <c r="FQW132" s="39"/>
      <c r="FQX132" s="39"/>
      <c r="FQY132" s="39"/>
      <c r="FQZ132" s="39"/>
      <c r="FRA132" s="39"/>
      <c r="FRB132" s="39"/>
      <c r="FRC132" s="39"/>
      <c r="FRD132" s="39"/>
      <c r="FRE132" s="39"/>
      <c r="FRF132" s="39"/>
      <c r="FRG132" s="39"/>
      <c r="FRH132" s="39"/>
      <c r="FRI132" s="39"/>
      <c r="FRJ132" s="39"/>
      <c r="FRK132" s="39"/>
      <c r="FRL132" s="39"/>
      <c r="FRM132" s="39"/>
      <c r="FRN132" s="39"/>
      <c r="FRO132" s="39"/>
      <c r="FRP132" s="39"/>
      <c r="FRQ132" s="39"/>
      <c r="FRR132" s="39"/>
      <c r="FRS132" s="39"/>
      <c r="FRT132" s="39"/>
      <c r="FRU132" s="39"/>
      <c r="FRV132" s="39"/>
      <c r="FRW132" s="39"/>
      <c r="FRX132" s="39"/>
      <c r="FRY132" s="39"/>
      <c r="FRZ132" s="39"/>
      <c r="FSA132" s="39"/>
      <c r="FSB132" s="39"/>
      <c r="FSC132" s="39"/>
      <c r="FSD132" s="39"/>
      <c r="FSE132" s="39"/>
      <c r="FSF132" s="39"/>
      <c r="FSG132" s="39"/>
      <c r="FSH132" s="39"/>
      <c r="FSI132" s="39"/>
      <c r="FSJ132" s="39"/>
      <c r="FSK132" s="39"/>
      <c r="FSL132" s="39"/>
      <c r="FSM132" s="39"/>
      <c r="FSN132" s="39"/>
      <c r="FSO132" s="39"/>
      <c r="FSP132" s="39"/>
      <c r="FSQ132" s="39"/>
      <c r="FSR132" s="39"/>
      <c r="FSS132" s="39"/>
      <c r="FST132" s="39"/>
      <c r="FSU132" s="39"/>
      <c r="FSV132" s="39"/>
      <c r="FSW132" s="39"/>
      <c r="FSX132" s="39"/>
      <c r="FSY132" s="39"/>
      <c r="FSZ132" s="39"/>
      <c r="FTA132" s="39"/>
      <c r="FTB132" s="39"/>
      <c r="FTC132" s="39"/>
      <c r="FTD132" s="39"/>
      <c r="FTE132" s="39"/>
      <c r="FTF132" s="39"/>
      <c r="FTG132" s="39"/>
      <c r="FTH132" s="39"/>
      <c r="FTI132" s="39"/>
      <c r="FTJ132" s="39"/>
      <c r="FTK132" s="39"/>
      <c r="FTL132" s="39"/>
      <c r="FTM132" s="39"/>
      <c r="FTN132" s="39"/>
      <c r="FTO132" s="39"/>
      <c r="FTP132" s="39"/>
      <c r="FTQ132" s="39"/>
      <c r="FTR132" s="39"/>
      <c r="FTS132" s="39"/>
      <c r="FTT132" s="39"/>
      <c r="FTU132" s="39"/>
      <c r="FTV132" s="39"/>
      <c r="FTW132" s="39"/>
      <c r="FTX132" s="39"/>
      <c r="FTY132" s="39"/>
      <c r="FTZ132" s="39"/>
      <c r="FUA132" s="39"/>
      <c r="FUB132" s="39"/>
      <c r="FUC132" s="39"/>
      <c r="FUD132" s="39"/>
      <c r="FUE132" s="39"/>
      <c r="FUF132" s="39"/>
      <c r="FUG132" s="39"/>
      <c r="FUH132" s="39"/>
      <c r="FUI132" s="39"/>
      <c r="FUJ132" s="39"/>
      <c r="FUK132" s="39"/>
      <c r="FUL132" s="39"/>
      <c r="FUM132" s="39"/>
      <c r="FUN132" s="39"/>
      <c r="FUO132" s="39"/>
      <c r="FUP132" s="39"/>
      <c r="FUQ132" s="39"/>
      <c r="FUR132" s="39"/>
      <c r="FUS132" s="39"/>
      <c r="FUT132" s="39"/>
      <c r="FUU132" s="39"/>
      <c r="FUV132" s="39"/>
      <c r="FUW132" s="39"/>
      <c r="FUX132" s="39"/>
      <c r="FUY132" s="39"/>
      <c r="FUZ132" s="39"/>
      <c r="FVA132" s="39"/>
      <c r="FVB132" s="39"/>
      <c r="FVC132" s="39"/>
      <c r="FVD132" s="39"/>
      <c r="FVE132" s="39"/>
      <c r="FVF132" s="39"/>
      <c r="FVG132" s="39"/>
      <c r="FVH132" s="39"/>
      <c r="FVI132" s="39"/>
      <c r="FVJ132" s="39"/>
      <c r="FVK132" s="39"/>
      <c r="FVL132" s="39"/>
      <c r="FVM132" s="39"/>
      <c r="FVN132" s="39"/>
      <c r="FVO132" s="39"/>
      <c r="FVP132" s="39"/>
      <c r="FVQ132" s="39"/>
      <c r="FVR132" s="39"/>
      <c r="FVS132" s="39"/>
      <c r="FVT132" s="39"/>
      <c r="FVU132" s="39"/>
      <c r="FVV132" s="39"/>
      <c r="FVW132" s="39"/>
      <c r="FVX132" s="39"/>
      <c r="FVY132" s="39"/>
      <c r="FVZ132" s="39"/>
      <c r="FWA132" s="39"/>
      <c r="FWB132" s="39"/>
      <c r="FWC132" s="39"/>
      <c r="FWD132" s="39"/>
      <c r="FWE132" s="39"/>
      <c r="FWF132" s="39"/>
      <c r="FWG132" s="39"/>
      <c r="FWH132" s="39"/>
      <c r="FWI132" s="39"/>
      <c r="FWJ132" s="39"/>
      <c r="FWK132" s="39"/>
      <c r="FWL132" s="39"/>
      <c r="FWM132" s="39"/>
      <c r="FWN132" s="39"/>
      <c r="FWO132" s="39"/>
      <c r="FWP132" s="39"/>
      <c r="FWQ132" s="39"/>
      <c r="FWR132" s="39"/>
      <c r="FWS132" s="39"/>
      <c r="FWT132" s="39"/>
      <c r="FWU132" s="39"/>
      <c r="FWV132" s="39"/>
      <c r="FWW132" s="39"/>
      <c r="FWX132" s="39"/>
      <c r="FWY132" s="39"/>
      <c r="FWZ132" s="39"/>
      <c r="FXA132" s="39"/>
      <c r="FXB132" s="39"/>
      <c r="FXC132" s="39"/>
      <c r="FXD132" s="39"/>
      <c r="FXE132" s="39"/>
      <c r="FXF132" s="39"/>
      <c r="FXG132" s="39"/>
      <c r="FXH132" s="39"/>
      <c r="FXI132" s="39"/>
      <c r="FXJ132" s="39"/>
      <c r="FXK132" s="39"/>
      <c r="FXL132" s="39"/>
      <c r="FXM132" s="39"/>
      <c r="FXN132" s="39"/>
      <c r="FXO132" s="39"/>
      <c r="FXP132" s="39"/>
      <c r="FXQ132" s="39"/>
      <c r="FXR132" s="39"/>
      <c r="FXS132" s="39"/>
      <c r="FXT132" s="39"/>
      <c r="FXU132" s="39"/>
      <c r="FXV132" s="39"/>
      <c r="FXW132" s="39"/>
      <c r="FXX132" s="39"/>
      <c r="FXY132" s="39"/>
      <c r="FXZ132" s="39"/>
      <c r="FYA132" s="39"/>
      <c r="FYB132" s="39"/>
      <c r="FYC132" s="39"/>
      <c r="FYD132" s="39"/>
      <c r="FYE132" s="39"/>
      <c r="FYF132" s="39"/>
      <c r="FYG132" s="39"/>
      <c r="FYH132" s="39"/>
      <c r="FYI132" s="39"/>
      <c r="FYJ132" s="39"/>
      <c r="FYK132" s="39"/>
      <c r="FYL132" s="39"/>
      <c r="FYM132" s="39"/>
      <c r="FYN132" s="39"/>
      <c r="FYO132" s="39"/>
      <c r="FYP132" s="39"/>
      <c r="FYQ132" s="39"/>
      <c r="FYR132" s="39"/>
      <c r="FYS132" s="39"/>
      <c r="FYT132" s="39"/>
      <c r="FYU132" s="39"/>
      <c r="FYV132" s="39"/>
      <c r="FYW132" s="39"/>
      <c r="FYX132" s="39"/>
      <c r="FYY132" s="39"/>
      <c r="FYZ132" s="39"/>
      <c r="FZA132" s="39"/>
      <c r="FZB132" s="39"/>
      <c r="FZC132" s="39"/>
      <c r="FZD132" s="39"/>
      <c r="FZE132" s="39"/>
      <c r="FZF132" s="39"/>
      <c r="FZG132" s="39"/>
      <c r="FZH132" s="39"/>
      <c r="FZI132" s="39"/>
      <c r="FZJ132" s="39"/>
      <c r="FZK132" s="39"/>
      <c r="FZL132" s="39"/>
      <c r="FZM132" s="39"/>
      <c r="FZN132" s="39"/>
      <c r="FZO132" s="39"/>
      <c r="FZP132" s="39"/>
      <c r="FZQ132" s="39"/>
      <c r="FZR132" s="39"/>
      <c r="FZS132" s="39"/>
      <c r="FZT132" s="39"/>
      <c r="FZU132" s="39"/>
      <c r="FZV132" s="39"/>
      <c r="FZW132" s="39"/>
      <c r="FZX132" s="39"/>
      <c r="FZY132" s="39"/>
      <c r="FZZ132" s="39"/>
      <c r="GAA132" s="39"/>
      <c r="GAB132" s="39"/>
      <c r="GAC132" s="39"/>
      <c r="GAD132" s="39"/>
      <c r="GAE132" s="39"/>
      <c r="GAF132" s="39"/>
      <c r="GAG132" s="39"/>
      <c r="GAH132" s="39"/>
      <c r="GAI132" s="39"/>
      <c r="GAJ132" s="39"/>
      <c r="GAK132" s="39"/>
      <c r="GAL132" s="39"/>
      <c r="GAM132" s="39"/>
      <c r="GAN132" s="39"/>
      <c r="GAO132" s="39"/>
      <c r="GAP132" s="39"/>
      <c r="GAQ132" s="39"/>
      <c r="GAR132" s="39"/>
      <c r="GAS132" s="39"/>
      <c r="GAT132" s="39"/>
      <c r="GAU132" s="39"/>
      <c r="GAV132" s="39"/>
      <c r="GAW132" s="39"/>
      <c r="GAX132" s="39"/>
      <c r="GAY132" s="39"/>
      <c r="GAZ132" s="39"/>
      <c r="GBA132" s="39"/>
      <c r="GBB132" s="39"/>
      <c r="GBC132" s="39"/>
      <c r="GBD132" s="39"/>
      <c r="GBE132" s="39"/>
      <c r="GBF132" s="39"/>
      <c r="GBG132" s="39"/>
      <c r="GBH132" s="39"/>
      <c r="GBI132" s="39"/>
      <c r="GBJ132" s="39"/>
      <c r="GBK132" s="39"/>
      <c r="GBL132" s="39"/>
      <c r="GBM132" s="39"/>
      <c r="GBN132" s="39"/>
      <c r="GBO132" s="39"/>
      <c r="GBP132" s="39"/>
      <c r="GBQ132" s="39"/>
      <c r="GBR132" s="39"/>
      <c r="GBS132" s="39"/>
      <c r="GBT132" s="39"/>
      <c r="GBU132" s="39"/>
      <c r="GBV132" s="39"/>
      <c r="GBW132" s="39"/>
      <c r="GBX132" s="39"/>
      <c r="GBY132" s="39"/>
      <c r="GBZ132" s="39"/>
      <c r="GCA132" s="39"/>
      <c r="GCB132" s="39"/>
      <c r="GCC132" s="39"/>
      <c r="GCD132" s="39"/>
      <c r="GCE132" s="39"/>
      <c r="GCF132" s="39"/>
      <c r="GCG132" s="39"/>
      <c r="GCH132" s="39"/>
      <c r="GCI132" s="39"/>
      <c r="GCJ132" s="39"/>
      <c r="GCK132" s="39"/>
      <c r="GCL132" s="39"/>
      <c r="GCM132" s="39"/>
      <c r="GCN132" s="39"/>
      <c r="GCO132" s="39"/>
      <c r="GCP132" s="39"/>
      <c r="GCQ132" s="39"/>
      <c r="GCR132" s="39"/>
      <c r="GCS132" s="39"/>
      <c r="GCT132" s="39"/>
      <c r="GCU132" s="39"/>
      <c r="GCV132" s="39"/>
      <c r="GCW132" s="39"/>
      <c r="GCX132" s="39"/>
      <c r="GCY132" s="39"/>
      <c r="GCZ132" s="39"/>
      <c r="GDA132" s="39"/>
      <c r="GDB132" s="39"/>
      <c r="GDC132" s="39"/>
      <c r="GDD132" s="39"/>
      <c r="GDE132" s="39"/>
      <c r="GDF132" s="39"/>
      <c r="GDG132" s="39"/>
      <c r="GDH132" s="39"/>
      <c r="GDI132" s="39"/>
      <c r="GDJ132" s="39"/>
      <c r="GDK132" s="39"/>
      <c r="GDL132" s="39"/>
      <c r="GDM132" s="39"/>
      <c r="GDN132" s="39"/>
      <c r="GDO132" s="39"/>
      <c r="GDP132" s="39"/>
      <c r="GDQ132" s="39"/>
      <c r="GDR132" s="39"/>
      <c r="GDS132" s="39"/>
      <c r="GDT132" s="39"/>
      <c r="GDU132" s="39"/>
      <c r="GDV132" s="39"/>
      <c r="GDW132" s="39"/>
      <c r="GDX132" s="39"/>
      <c r="GDY132" s="39"/>
      <c r="GDZ132" s="39"/>
      <c r="GEA132" s="39"/>
      <c r="GEB132" s="39"/>
      <c r="GEC132" s="39"/>
      <c r="GED132" s="39"/>
      <c r="GEE132" s="39"/>
      <c r="GEF132" s="39"/>
      <c r="GEG132" s="39"/>
      <c r="GEH132" s="39"/>
      <c r="GEI132" s="39"/>
      <c r="GEJ132" s="39"/>
      <c r="GEK132" s="39"/>
      <c r="GEL132" s="39"/>
      <c r="GEM132" s="39"/>
      <c r="GEN132" s="39"/>
      <c r="GEO132" s="39"/>
      <c r="GEP132" s="39"/>
      <c r="GEQ132" s="39"/>
      <c r="GER132" s="39"/>
      <c r="GES132" s="39"/>
      <c r="GET132" s="39"/>
      <c r="GEU132" s="39"/>
      <c r="GEV132" s="39"/>
      <c r="GEW132" s="39"/>
      <c r="GEX132" s="39"/>
      <c r="GEY132" s="39"/>
      <c r="GEZ132" s="39"/>
      <c r="GFA132" s="39"/>
      <c r="GFB132" s="39"/>
      <c r="GFC132" s="39"/>
      <c r="GFD132" s="39"/>
      <c r="GFE132" s="39"/>
      <c r="GFF132" s="39"/>
      <c r="GFG132" s="39"/>
      <c r="GFH132" s="39"/>
      <c r="GFI132" s="39"/>
      <c r="GFJ132" s="39"/>
      <c r="GFK132" s="39"/>
      <c r="GFL132" s="39"/>
      <c r="GFM132" s="39"/>
      <c r="GFN132" s="39"/>
      <c r="GFO132" s="39"/>
      <c r="GFP132" s="39"/>
      <c r="GFQ132" s="39"/>
      <c r="GFR132" s="39"/>
      <c r="GFS132" s="39"/>
      <c r="GFT132" s="39"/>
      <c r="GFU132" s="39"/>
      <c r="GFV132" s="39"/>
      <c r="GFW132" s="39"/>
      <c r="GFX132" s="39"/>
      <c r="GFY132" s="39"/>
      <c r="GFZ132" s="39"/>
      <c r="GGA132" s="39"/>
      <c r="GGB132" s="39"/>
      <c r="GGC132" s="39"/>
      <c r="GGD132" s="39"/>
      <c r="GGE132" s="39"/>
      <c r="GGF132" s="39"/>
      <c r="GGG132" s="39"/>
      <c r="GGH132" s="39"/>
      <c r="GGI132" s="39"/>
      <c r="GGJ132" s="39"/>
      <c r="GGK132" s="39"/>
      <c r="GGL132" s="39"/>
      <c r="GGM132" s="39"/>
      <c r="GGN132" s="39"/>
      <c r="GGO132" s="39"/>
      <c r="GGP132" s="39"/>
      <c r="GGQ132" s="39"/>
      <c r="GGR132" s="39"/>
      <c r="GGS132" s="39"/>
      <c r="GGT132" s="39"/>
      <c r="GGU132" s="39"/>
      <c r="GGV132" s="39"/>
      <c r="GGW132" s="39"/>
      <c r="GGX132" s="39"/>
      <c r="GGY132" s="39"/>
      <c r="GGZ132" s="39"/>
      <c r="GHA132" s="39"/>
      <c r="GHB132" s="39"/>
      <c r="GHC132" s="39"/>
      <c r="GHD132" s="39"/>
      <c r="GHE132" s="39"/>
      <c r="GHF132" s="39"/>
      <c r="GHG132" s="39"/>
      <c r="GHH132" s="39"/>
      <c r="GHI132" s="39"/>
      <c r="GHJ132" s="39"/>
      <c r="GHK132" s="39"/>
      <c r="GHL132" s="39"/>
      <c r="GHM132" s="39"/>
      <c r="GHN132" s="39"/>
      <c r="GHO132" s="39"/>
      <c r="GHP132" s="39"/>
      <c r="GHQ132" s="39"/>
      <c r="GHR132" s="39"/>
      <c r="GHS132" s="39"/>
      <c r="GHT132" s="39"/>
      <c r="GHU132" s="39"/>
      <c r="GHV132" s="39"/>
      <c r="GHW132" s="39"/>
      <c r="GHX132" s="39"/>
      <c r="GHY132" s="39"/>
      <c r="GHZ132" s="39"/>
      <c r="GIA132" s="39"/>
      <c r="GIB132" s="39"/>
      <c r="GIC132" s="39"/>
      <c r="GID132" s="39"/>
      <c r="GIE132" s="39"/>
      <c r="GIF132" s="39"/>
      <c r="GIG132" s="39"/>
      <c r="GIH132" s="39"/>
      <c r="GII132" s="39"/>
      <c r="GIJ132" s="39"/>
      <c r="GIK132" s="39"/>
      <c r="GIL132" s="39"/>
      <c r="GIM132" s="39"/>
      <c r="GIN132" s="39"/>
      <c r="GIO132" s="39"/>
      <c r="GIP132" s="39"/>
      <c r="GIQ132" s="39"/>
      <c r="GIR132" s="39"/>
      <c r="GIS132" s="39"/>
      <c r="GIT132" s="39"/>
      <c r="GIU132" s="39"/>
      <c r="GIV132" s="39"/>
      <c r="GIW132" s="39"/>
      <c r="GIX132" s="39"/>
      <c r="GIY132" s="39"/>
      <c r="GIZ132" s="39"/>
      <c r="GJA132" s="39"/>
      <c r="GJB132" s="39"/>
      <c r="GJC132" s="39"/>
      <c r="GJD132" s="39"/>
      <c r="GJE132" s="39"/>
      <c r="GJF132" s="39"/>
      <c r="GJG132" s="39"/>
      <c r="GJH132" s="39"/>
      <c r="GJI132" s="39"/>
      <c r="GJJ132" s="39"/>
      <c r="GJK132" s="39"/>
      <c r="GJL132" s="39"/>
      <c r="GJM132" s="39"/>
      <c r="GJN132" s="39"/>
      <c r="GJO132" s="39"/>
      <c r="GJP132" s="39"/>
      <c r="GJQ132" s="39"/>
      <c r="GJR132" s="39"/>
      <c r="GJS132" s="39"/>
      <c r="GJT132" s="39"/>
      <c r="GJU132" s="39"/>
      <c r="GJV132" s="39"/>
      <c r="GJW132" s="39"/>
      <c r="GJX132" s="39"/>
      <c r="GJY132" s="39"/>
      <c r="GJZ132" s="39"/>
      <c r="GKA132" s="39"/>
      <c r="GKB132" s="39"/>
      <c r="GKC132" s="39"/>
      <c r="GKD132" s="39"/>
      <c r="GKE132" s="39"/>
      <c r="GKF132" s="39"/>
      <c r="GKG132" s="39"/>
      <c r="GKH132" s="39"/>
      <c r="GKI132" s="39"/>
      <c r="GKJ132" s="39"/>
      <c r="GKK132" s="39"/>
      <c r="GKL132" s="39"/>
      <c r="GKM132" s="39"/>
      <c r="GKN132" s="39"/>
      <c r="GKO132" s="39"/>
      <c r="GKP132" s="39"/>
      <c r="GKQ132" s="39"/>
      <c r="GKR132" s="39"/>
      <c r="GKS132" s="39"/>
      <c r="GKT132" s="39"/>
      <c r="GKU132" s="39"/>
      <c r="GKV132" s="39"/>
      <c r="GKW132" s="39"/>
      <c r="GKX132" s="39"/>
      <c r="GKY132" s="39"/>
      <c r="GKZ132" s="39"/>
      <c r="GLA132" s="39"/>
      <c r="GLB132" s="39"/>
      <c r="GLC132" s="39"/>
      <c r="GLD132" s="39"/>
      <c r="GLE132" s="39"/>
      <c r="GLF132" s="39"/>
      <c r="GLG132" s="39"/>
      <c r="GLH132" s="39"/>
      <c r="GLI132" s="39"/>
      <c r="GLJ132" s="39"/>
      <c r="GLK132" s="39"/>
      <c r="GLL132" s="39"/>
      <c r="GLM132" s="39"/>
      <c r="GLN132" s="39"/>
      <c r="GLO132" s="39"/>
      <c r="GLP132" s="39"/>
      <c r="GLQ132" s="39"/>
      <c r="GLR132" s="39"/>
      <c r="GLS132" s="39"/>
      <c r="GLT132" s="39"/>
      <c r="GLU132" s="39"/>
      <c r="GLV132" s="39"/>
      <c r="GLW132" s="39"/>
      <c r="GLX132" s="39"/>
      <c r="GLY132" s="39"/>
      <c r="GLZ132" s="39"/>
      <c r="GMA132" s="39"/>
      <c r="GMB132" s="39"/>
      <c r="GMC132" s="39"/>
      <c r="GMD132" s="39"/>
      <c r="GME132" s="39"/>
      <c r="GMF132" s="39"/>
      <c r="GMG132" s="39"/>
      <c r="GMH132" s="39"/>
      <c r="GMI132" s="39"/>
      <c r="GMJ132" s="39"/>
      <c r="GMK132" s="39"/>
      <c r="GML132" s="39"/>
      <c r="GMM132" s="39"/>
      <c r="GMN132" s="39"/>
      <c r="GMO132" s="39"/>
      <c r="GMP132" s="39"/>
      <c r="GMQ132" s="39"/>
      <c r="GMR132" s="39"/>
      <c r="GMS132" s="39"/>
      <c r="GMT132" s="39"/>
      <c r="GMU132" s="39"/>
      <c r="GMV132" s="39"/>
      <c r="GMW132" s="39"/>
      <c r="GMX132" s="39"/>
    </row>
    <row r="133" spans="1:5094" s="41" customFormat="1" ht="13" x14ac:dyDescent="0.3">
      <c r="A133" s="90"/>
      <c r="B133" s="187"/>
      <c r="C133" s="415" t="s">
        <v>129</v>
      </c>
      <c r="D133" s="416"/>
      <c r="E133" s="416"/>
      <c r="F133" s="416"/>
      <c r="G133" s="416"/>
      <c r="H133" s="91" t="s">
        <v>2</v>
      </c>
      <c r="I133" s="92">
        <f t="shared" ref="I133:N133" si="45">SUM(I130:I132)</f>
        <v>1283774.81</v>
      </c>
      <c r="J133" s="92">
        <f t="shared" si="45"/>
        <v>322803.01999999996</v>
      </c>
      <c r="K133" s="92">
        <f t="shared" si="45"/>
        <v>-291622.06</v>
      </c>
      <c r="L133" s="92">
        <f t="shared" si="45"/>
        <v>1314955.77</v>
      </c>
      <c r="M133" s="92">
        <f t="shared" si="45"/>
        <v>1283774.81</v>
      </c>
      <c r="N133" s="92">
        <f t="shared" si="45"/>
        <v>1314955.77</v>
      </c>
      <c r="O133" s="115"/>
      <c r="P133" s="53"/>
    </row>
    <row r="134" spans="1:5094" s="30" customFormat="1" ht="13" x14ac:dyDescent="0.3">
      <c r="A134" s="128"/>
      <c r="B134" s="129"/>
      <c r="C134" s="129"/>
      <c r="D134" s="144"/>
      <c r="E134" s="144"/>
      <c r="F134" s="145"/>
      <c r="G134" s="142"/>
      <c r="H134" s="147"/>
      <c r="I134" s="120"/>
      <c r="J134" s="130"/>
      <c r="K134" s="120"/>
      <c r="L134" s="121"/>
      <c r="M134" s="121"/>
      <c r="N134" s="121"/>
      <c r="O134" s="125"/>
      <c r="P134" s="52"/>
    </row>
    <row r="135" spans="1:5094" s="32" customFormat="1" ht="13" x14ac:dyDescent="0.3">
      <c r="A135" s="110" t="s">
        <v>64</v>
      </c>
      <c r="B135" s="102"/>
      <c r="C135" s="102"/>
      <c r="D135" s="104"/>
      <c r="E135" s="104"/>
      <c r="F135" s="105"/>
      <c r="G135" s="123"/>
      <c r="H135" s="107"/>
      <c r="I135" s="124"/>
      <c r="J135" s="126"/>
      <c r="K135" s="124"/>
      <c r="L135" s="109"/>
      <c r="M135" s="109"/>
      <c r="N135" s="109"/>
      <c r="O135" s="125"/>
      <c r="P135" s="5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  <c r="QR135" s="30"/>
      <c r="QS135" s="30"/>
      <c r="QT135" s="30"/>
      <c r="QU135" s="30"/>
      <c r="QV135" s="30"/>
      <c r="QW135" s="30"/>
      <c r="QX135" s="30"/>
      <c r="QY135" s="30"/>
      <c r="QZ135" s="30"/>
      <c r="RA135" s="30"/>
      <c r="RB135" s="30"/>
      <c r="RC135" s="30"/>
      <c r="RD135" s="30"/>
      <c r="RE135" s="30"/>
      <c r="RF135" s="30"/>
      <c r="RG135" s="30"/>
      <c r="RH135" s="30"/>
      <c r="RI135" s="30"/>
      <c r="RJ135" s="30"/>
      <c r="RK135" s="30"/>
      <c r="RL135" s="30"/>
      <c r="RM135" s="30"/>
      <c r="RN135" s="30"/>
      <c r="RO135" s="30"/>
      <c r="RP135" s="30"/>
      <c r="RQ135" s="30"/>
      <c r="RR135" s="30"/>
      <c r="RS135" s="30"/>
      <c r="RT135" s="30"/>
      <c r="RU135" s="30"/>
      <c r="RV135" s="30"/>
      <c r="RW135" s="30"/>
      <c r="RX135" s="30"/>
      <c r="RY135" s="30"/>
      <c r="RZ135" s="30"/>
      <c r="SA135" s="30"/>
      <c r="SB135" s="30"/>
      <c r="SC135" s="30"/>
      <c r="SD135" s="30"/>
      <c r="SE135" s="30"/>
      <c r="SF135" s="30"/>
      <c r="SG135" s="30"/>
      <c r="SH135" s="30"/>
      <c r="SI135" s="30"/>
      <c r="SJ135" s="30"/>
      <c r="SK135" s="30"/>
      <c r="SL135" s="30"/>
      <c r="SM135" s="30"/>
      <c r="SN135" s="30"/>
      <c r="SO135" s="30"/>
      <c r="SP135" s="30"/>
      <c r="SQ135" s="30"/>
      <c r="SR135" s="30"/>
      <c r="SS135" s="30"/>
      <c r="ST135" s="30"/>
      <c r="SU135" s="30"/>
      <c r="SV135" s="30"/>
      <c r="SW135" s="30"/>
      <c r="SX135" s="30"/>
      <c r="SY135" s="30"/>
      <c r="SZ135" s="30"/>
      <c r="TA135" s="30"/>
      <c r="TB135" s="30"/>
      <c r="TC135" s="30"/>
      <c r="TD135" s="30"/>
      <c r="TE135" s="30"/>
      <c r="TF135" s="30"/>
      <c r="TG135" s="30"/>
      <c r="TH135" s="30"/>
      <c r="TI135" s="30"/>
      <c r="TJ135" s="30"/>
      <c r="TK135" s="30"/>
      <c r="TL135" s="30"/>
      <c r="TM135" s="30"/>
      <c r="TN135" s="30"/>
      <c r="TO135" s="30"/>
      <c r="TP135" s="30"/>
      <c r="TQ135" s="30"/>
      <c r="TR135" s="30"/>
      <c r="TS135" s="30"/>
      <c r="TT135" s="30"/>
      <c r="TU135" s="30"/>
      <c r="TV135" s="30"/>
      <c r="TW135" s="30"/>
      <c r="TX135" s="30"/>
      <c r="TY135" s="30"/>
      <c r="TZ135" s="30"/>
      <c r="UA135" s="30"/>
      <c r="UB135" s="30"/>
      <c r="UC135" s="30"/>
      <c r="UD135" s="30"/>
      <c r="UE135" s="30"/>
      <c r="UF135" s="30"/>
      <c r="UG135" s="30"/>
      <c r="UH135" s="30"/>
      <c r="UI135" s="30"/>
      <c r="UJ135" s="30"/>
      <c r="UK135" s="30"/>
      <c r="UL135" s="30"/>
      <c r="UM135" s="30"/>
      <c r="UN135" s="30"/>
      <c r="UO135" s="30"/>
      <c r="UP135" s="30"/>
      <c r="UQ135" s="30"/>
      <c r="UR135" s="30"/>
      <c r="US135" s="30"/>
      <c r="UT135" s="30"/>
      <c r="UU135" s="30"/>
      <c r="UV135" s="30"/>
      <c r="UW135" s="30"/>
      <c r="UX135" s="30"/>
      <c r="UY135" s="30"/>
      <c r="UZ135" s="30"/>
      <c r="VA135" s="30"/>
      <c r="VB135" s="30"/>
      <c r="VC135" s="30"/>
      <c r="VD135" s="30"/>
      <c r="VE135" s="30"/>
      <c r="VF135" s="30"/>
      <c r="VG135" s="30"/>
      <c r="VH135" s="30"/>
      <c r="VI135" s="30"/>
      <c r="VJ135" s="30"/>
      <c r="VK135" s="30"/>
      <c r="VL135" s="30"/>
      <c r="VM135" s="30"/>
      <c r="VN135" s="30"/>
      <c r="VO135" s="30"/>
      <c r="VP135" s="30"/>
      <c r="VQ135" s="30"/>
      <c r="VR135" s="30"/>
      <c r="VS135" s="30"/>
      <c r="VT135" s="30"/>
      <c r="VU135" s="30"/>
      <c r="VV135" s="30"/>
      <c r="VW135" s="30"/>
      <c r="VX135" s="30"/>
      <c r="VY135" s="30"/>
      <c r="VZ135" s="30"/>
      <c r="WA135" s="30"/>
      <c r="WB135" s="30"/>
      <c r="WC135" s="30"/>
      <c r="WD135" s="30"/>
      <c r="WE135" s="30"/>
      <c r="WF135" s="30"/>
      <c r="WG135" s="30"/>
      <c r="WH135" s="30"/>
      <c r="WI135" s="30"/>
      <c r="WJ135" s="30"/>
      <c r="WK135" s="30"/>
      <c r="WL135" s="30"/>
      <c r="WM135" s="30"/>
      <c r="WN135" s="30"/>
      <c r="WO135" s="30"/>
      <c r="WP135" s="30"/>
      <c r="WQ135" s="30"/>
      <c r="WR135" s="30"/>
      <c r="WS135" s="30"/>
      <c r="WT135" s="30"/>
      <c r="WU135" s="30"/>
      <c r="WV135" s="30"/>
      <c r="WW135" s="30"/>
      <c r="WX135" s="30"/>
      <c r="WY135" s="30"/>
      <c r="WZ135" s="30"/>
      <c r="XA135" s="30"/>
      <c r="XB135" s="30"/>
      <c r="XC135" s="30"/>
      <c r="XD135" s="30"/>
      <c r="XE135" s="30"/>
      <c r="XF135" s="30"/>
      <c r="XG135" s="30"/>
      <c r="XH135" s="30"/>
      <c r="XI135" s="30"/>
      <c r="XJ135" s="30"/>
      <c r="XK135" s="30"/>
      <c r="XL135" s="30"/>
      <c r="XM135" s="30"/>
      <c r="XN135" s="30"/>
      <c r="XO135" s="30"/>
      <c r="XP135" s="30"/>
      <c r="XQ135" s="30"/>
      <c r="XR135" s="30"/>
      <c r="XS135" s="30"/>
      <c r="XT135" s="30"/>
      <c r="XU135" s="30"/>
      <c r="XV135" s="30"/>
      <c r="XW135" s="30"/>
      <c r="XX135" s="30"/>
      <c r="XY135" s="30"/>
      <c r="XZ135" s="30"/>
      <c r="YA135" s="30"/>
      <c r="YB135" s="30"/>
      <c r="YC135" s="30"/>
      <c r="YD135" s="30"/>
      <c r="YE135" s="30"/>
      <c r="YF135" s="30"/>
      <c r="YG135" s="30"/>
      <c r="YH135" s="30"/>
      <c r="YI135" s="30"/>
      <c r="YJ135" s="30"/>
      <c r="YK135" s="30"/>
      <c r="YL135" s="30"/>
      <c r="YM135" s="30"/>
      <c r="YN135" s="30"/>
      <c r="YO135" s="30"/>
      <c r="YP135" s="30"/>
      <c r="YQ135" s="30"/>
      <c r="YR135" s="30"/>
      <c r="YS135" s="30"/>
      <c r="YT135" s="30"/>
      <c r="YU135" s="30"/>
      <c r="YV135" s="30"/>
      <c r="YW135" s="30"/>
      <c r="YX135" s="30"/>
      <c r="YY135" s="30"/>
      <c r="YZ135" s="30"/>
      <c r="ZA135" s="30"/>
      <c r="ZB135" s="30"/>
      <c r="ZC135" s="30"/>
      <c r="ZD135" s="30"/>
      <c r="ZE135" s="30"/>
      <c r="ZF135" s="30"/>
      <c r="ZG135" s="30"/>
      <c r="ZH135" s="30"/>
      <c r="ZI135" s="30"/>
      <c r="ZJ135" s="30"/>
      <c r="ZK135" s="30"/>
      <c r="ZL135" s="30"/>
      <c r="ZM135" s="30"/>
      <c r="ZN135" s="30"/>
      <c r="ZO135" s="30"/>
      <c r="ZP135" s="30"/>
      <c r="ZQ135" s="30"/>
      <c r="ZR135" s="30"/>
      <c r="ZS135" s="30"/>
      <c r="ZT135" s="30"/>
      <c r="ZU135" s="30"/>
      <c r="ZV135" s="30"/>
      <c r="ZW135" s="30"/>
      <c r="ZX135" s="30"/>
      <c r="ZY135" s="30"/>
      <c r="ZZ135" s="30"/>
      <c r="AAA135" s="30"/>
      <c r="AAB135" s="30"/>
      <c r="AAC135" s="30"/>
      <c r="AAD135" s="30"/>
      <c r="AAE135" s="30"/>
      <c r="AAF135" s="30"/>
      <c r="AAG135" s="30"/>
      <c r="AAH135" s="30"/>
      <c r="AAI135" s="30"/>
      <c r="AAJ135" s="30"/>
      <c r="AAK135" s="30"/>
      <c r="AAL135" s="30"/>
      <c r="AAM135" s="30"/>
      <c r="AAN135" s="30"/>
      <c r="AAO135" s="30"/>
      <c r="AAP135" s="30"/>
      <c r="AAQ135" s="30"/>
      <c r="AAR135" s="30"/>
      <c r="AAS135" s="30"/>
      <c r="AAT135" s="30"/>
      <c r="AAU135" s="30"/>
      <c r="AAV135" s="30"/>
      <c r="AAW135" s="30"/>
      <c r="AAX135" s="30"/>
      <c r="AAY135" s="30"/>
      <c r="AAZ135" s="30"/>
      <c r="ABA135" s="30"/>
      <c r="ABB135" s="30"/>
      <c r="ABC135" s="30"/>
      <c r="ABD135" s="30"/>
      <c r="ABE135" s="30"/>
      <c r="ABF135" s="30"/>
      <c r="ABG135" s="30"/>
      <c r="ABH135" s="30"/>
      <c r="ABI135" s="30"/>
      <c r="ABJ135" s="30"/>
      <c r="ABK135" s="30"/>
      <c r="ABL135" s="30"/>
      <c r="ABM135" s="30"/>
      <c r="ABN135" s="30"/>
      <c r="ABO135" s="30"/>
      <c r="ABP135" s="30"/>
      <c r="ABQ135" s="30"/>
      <c r="ABR135" s="30"/>
      <c r="ABS135" s="30"/>
      <c r="ABT135" s="30"/>
      <c r="ABU135" s="30"/>
      <c r="ABV135" s="30"/>
      <c r="ABW135" s="30"/>
      <c r="ABX135" s="30"/>
      <c r="ABY135" s="30"/>
      <c r="ABZ135" s="30"/>
      <c r="ACA135" s="30"/>
      <c r="ACB135" s="30"/>
      <c r="ACC135" s="30"/>
      <c r="ACD135" s="30"/>
      <c r="ACE135" s="30"/>
      <c r="ACF135" s="30"/>
      <c r="ACG135" s="30"/>
      <c r="ACH135" s="30"/>
      <c r="ACI135" s="30"/>
      <c r="ACJ135" s="30"/>
      <c r="ACK135" s="30"/>
      <c r="ACL135" s="30"/>
      <c r="ACM135" s="30"/>
      <c r="ACN135" s="30"/>
      <c r="ACO135" s="30"/>
      <c r="ACP135" s="30"/>
      <c r="ACQ135" s="30"/>
      <c r="ACR135" s="30"/>
      <c r="ACS135" s="30"/>
      <c r="ACT135" s="30"/>
      <c r="ACU135" s="30"/>
      <c r="ACV135" s="30"/>
      <c r="ACW135" s="30"/>
      <c r="ACX135" s="30"/>
      <c r="ACY135" s="30"/>
      <c r="ACZ135" s="30"/>
      <c r="ADA135" s="30"/>
      <c r="ADB135" s="30"/>
      <c r="ADC135" s="30"/>
      <c r="ADD135" s="30"/>
      <c r="ADE135" s="30"/>
      <c r="ADF135" s="30"/>
      <c r="ADG135" s="30"/>
      <c r="ADH135" s="30"/>
      <c r="ADI135" s="30"/>
      <c r="ADJ135" s="30"/>
      <c r="ADK135" s="30"/>
      <c r="ADL135" s="30"/>
      <c r="ADM135" s="30"/>
      <c r="ADN135" s="30"/>
      <c r="ADO135" s="30"/>
      <c r="ADP135" s="30"/>
      <c r="ADQ135" s="30"/>
      <c r="ADR135" s="30"/>
      <c r="ADS135" s="30"/>
      <c r="ADT135" s="30"/>
      <c r="ADU135" s="30"/>
      <c r="ADV135" s="30"/>
      <c r="ADW135" s="30"/>
      <c r="ADX135" s="30"/>
      <c r="ADY135" s="30"/>
      <c r="ADZ135" s="30"/>
      <c r="AEA135" s="30"/>
      <c r="AEB135" s="30"/>
      <c r="AEC135" s="30"/>
      <c r="AED135" s="30"/>
      <c r="AEE135" s="30"/>
      <c r="AEF135" s="30"/>
      <c r="AEG135" s="30"/>
      <c r="AEH135" s="30"/>
      <c r="AEI135" s="30"/>
      <c r="AEJ135" s="30"/>
      <c r="AEK135" s="30"/>
      <c r="AEL135" s="30"/>
      <c r="AEM135" s="30"/>
      <c r="AEN135" s="30"/>
      <c r="AEO135" s="30"/>
      <c r="AEP135" s="30"/>
      <c r="AEQ135" s="30"/>
      <c r="AER135" s="30"/>
      <c r="AES135" s="30"/>
      <c r="AET135" s="30"/>
      <c r="AEU135" s="30"/>
      <c r="AEV135" s="30"/>
      <c r="AEW135" s="30"/>
      <c r="AEX135" s="30"/>
      <c r="AEY135" s="30"/>
      <c r="AEZ135" s="30"/>
      <c r="AFA135" s="30"/>
      <c r="AFB135" s="30"/>
      <c r="AFC135" s="30"/>
      <c r="AFD135" s="30"/>
      <c r="AFE135" s="30"/>
      <c r="AFF135" s="30"/>
      <c r="AFG135" s="30"/>
      <c r="AFH135" s="30"/>
      <c r="AFI135" s="30"/>
      <c r="AFJ135" s="30"/>
      <c r="AFK135" s="30"/>
      <c r="AFL135" s="30"/>
      <c r="AFM135" s="30"/>
      <c r="AFN135" s="30"/>
      <c r="AFO135" s="30"/>
      <c r="AFP135" s="30"/>
      <c r="AFQ135" s="30"/>
      <c r="AFR135" s="30"/>
      <c r="AFS135" s="30"/>
      <c r="AFT135" s="30"/>
      <c r="AFU135" s="30"/>
      <c r="AFV135" s="30"/>
      <c r="AFW135" s="30"/>
      <c r="AFX135" s="30"/>
      <c r="AFY135" s="30"/>
      <c r="AFZ135" s="30"/>
      <c r="AGA135" s="30"/>
      <c r="AGB135" s="30"/>
      <c r="AGC135" s="30"/>
      <c r="AGD135" s="30"/>
      <c r="AGE135" s="30"/>
      <c r="AGF135" s="30"/>
      <c r="AGG135" s="30"/>
      <c r="AGH135" s="30"/>
      <c r="AGI135" s="30"/>
      <c r="AGJ135" s="30"/>
      <c r="AGK135" s="30"/>
      <c r="AGL135" s="30"/>
      <c r="AGM135" s="30"/>
      <c r="AGN135" s="30"/>
      <c r="AGO135" s="30"/>
      <c r="AGP135" s="30"/>
      <c r="AGQ135" s="30"/>
      <c r="AGR135" s="30"/>
      <c r="AGS135" s="30"/>
      <c r="AGT135" s="30"/>
      <c r="AGU135" s="30"/>
      <c r="AGV135" s="30"/>
      <c r="AGW135" s="30"/>
      <c r="AGX135" s="30"/>
      <c r="AGY135" s="30"/>
      <c r="AGZ135" s="30"/>
      <c r="AHA135" s="30"/>
      <c r="AHB135" s="30"/>
      <c r="AHC135" s="30"/>
      <c r="AHD135" s="30"/>
      <c r="AHE135" s="30"/>
      <c r="AHF135" s="30"/>
      <c r="AHG135" s="30"/>
      <c r="AHH135" s="30"/>
      <c r="AHI135" s="30"/>
      <c r="AHJ135" s="30"/>
      <c r="AHK135" s="30"/>
      <c r="AHL135" s="30"/>
      <c r="AHM135" s="30"/>
      <c r="AHN135" s="30"/>
      <c r="AHO135" s="30"/>
      <c r="AHP135" s="30"/>
      <c r="AHQ135" s="30"/>
      <c r="AHR135" s="30"/>
      <c r="AHS135" s="30"/>
      <c r="AHT135" s="30"/>
      <c r="AHU135" s="30"/>
      <c r="AHV135" s="30"/>
      <c r="AHW135" s="30"/>
      <c r="AHX135" s="30"/>
      <c r="AHY135" s="30"/>
      <c r="AHZ135" s="30"/>
      <c r="AIA135" s="30"/>
      <c r="AIB135" s="30"/>
      <c r="AIC135" s="30"/>
      <c r="AID135" s="30"/>
      <c r="AIE135" s="30"/>
      <c r="AIF135" s="30"/>
      <c r="AIG135" s="30"/>
      <c r="AIH135" s="30"/>
      <c r="AII135" s="30"/>
      <c r="AIJ135" s="30"/>
      <c r="AIK135" s="30"/>
      <c r="AIL135" s="30"/>
      <c r="AIM135" s="30"/>
      <c r="AIN135" s="30"/>
      <c r="AIO135" s="30"/>
      <c r="AIP135" s="30"/>
      <c r="AIQ135" s="30"/>
      <c r="AIR135" s="30"/>
      <c r="AIS135" s="30"/>
      <c r="AIT135" s="30"/>
      <c r="AIU135" s="30"/>
      <c r="AIV135" s="30"/>
      <c r="AIW135" s="30"/>
      <c r="AIX135" s="30"/>
      <c r="AIY135" s="30"/>
      <c r="AIZ135" s="30"/>
      <c r="AJA135" s="30"/>
      <c r="AJB135" s="30"/>
      <c r="AJC135" s="30"/>
      <c r="AJD135" s="30"/>
      <c r="AJE135" s="30"/>
      <c r="AJF135" s="30"/>
      <c r="AJG135" s="30"/>
      <c r="AJH135" s="30"/>
      <c r="AJI135" s="30"/>
      <c r="AJJ135" s="30"/>
      <c r="AJK135" s="30"/>
      <c r="AJL135" s="30"/>
      <c r="AJM135" s="30"/>
      <c r="AJN135" s="30"/>
      <c r="AJO135" s="30"/>
      <c r="AJP135" s="30"/>
      <c r="AJQ135" s="30"/>
      <c r="AJR135" s="30"/>
      <c r="AJS135" s="30"/>
      <c r="AJT135" s="30"/>
      <c r="AJU135" s="30"/>
      <c r="AJV135" s="30"/>
    </row>
    <row r="136" spans="1:5094" s="22" customFormat="1" ht="13" x14ac:dyDescent="0.3">
      <c r="A136" s="384"/>
      <c r="B136" s="385" t="s">
        <v>166</v>
      </c>
      <c r="C136" s="386"/>
      <c r="D136" s="387"/>
      <c r="E136" s="387"/>
      <c r="F136" s="388" t="s">
        <v>167</v>
      </c>
      <c r="G136" s="389">
        <f>SUM(G11)</f>
        <v>2.3530000000000001E-3</v>
      </c>
      <c r="H136" s="390"/>
      <c r="I136" s="391">
        <v>0</v>
      </c>
      <c r="J136" s="391">
        <v>2812515.34</v>
      </c>
      <c r="K136" s="391">
        <v>-1787368.07</v>
      </c>
      <c r="L136" s="391">
        <f t="shared" ref="L136" si="46">SUM(I136:K136)</f>
        <v>1025147.2699999998</v>
      </c>
      <c r="M136" s="391">
        <f>SUM(I136)</f>
        <v>0</v>
      </c>
      <c r="N136" s="391">
        <f>SUM(L136)</f>
        <v>1025147.2699999998</v>
      </c>
      <c r="O136" s="392"/>
      <c r="P136" s="38"/>
      <c r="Q136" s="39"/>
      <c r="R136" s="39"/>
      <c r="S136" s="39"/>
      <c r="T136" s="39"/>
      <c r="U136" s="39"/>
      <c r="V136" s="39"/>
      <c r="W136" s="39"/>
      <c r="X136" s="39"/>
      <c r="Y136" s="39"/>
      <c r="Z136" s="38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/>
      <c r="GL136" s="39"/>
      <c r="GM136" s="39"/>
      <c r="GN136" s="39"/>
      <c r="GO136" s="39"/>
      <c r="GP136" s="39"/>
      <c r="GQ136" s="39"/>
      <c r="GR136" s="39"/>
      <c r="GS136" s="39"/>
      <c r="GT136" s="39"/>
      <c r="GU136" s="39"/>
      <c r="GV136" s="39"/>
      <c r="GW136" s="39"/>
      <c r="GX136" s="39"/>
      <c r="GY136" s="39"/>
      <c r="GZ136" s="39"/>
      <c r="HA136" s="39"/>
      <c r="HB136" s="39"/>
      <c r="HC136" s="39"/>
      <c r="HD136" s="39"/>
      <c r="HE136" s="39"/>
      <c r="HF136" s="39"/>
      <c r="HG136" s="39"/>
      <c r="HH136" s="39"/>
      <c r="HI136" s="39"/>
      <c r="HJ136" s="39"/>
      <c r="HK136" s="39"/>
      <c r="HL136" s="39"/>
      <c r="HM136" s="39"/>
      <c r="HN136" s="39"/>
      <c r="HO136" s="39"/>
      <c r="HP136" s="39"/>
      <c r="HQ136" s="39"/>
      <c r="HR136" s="39"/>
      <c r="HS136" s="39"/>
      <c r="HT136" s="39"/>
      <c r="HU136" s="39"/>
      <c r="HV136" s="39"/>
      <c r="HW136" s="39"/>
      <c r="HX136" s="39"/>
      <c r="HY136" s="39"/>
      <c r="HZ136" s="39"/>
      <c r="IA136" s="39"/>
      <c r="IB136" s="39"/>
      <c r="IC136" s="39"/>
      <c r="ID136" s="39"/>
      <c r="IE136" s="39"/>
      <c r="IF136" s="39"/>
      <c r="IG136" s="39"/>
      <c r="IH136" s="39"/>
      <c r="II136" s="39"/>
      <c r="IJ136" s="39"/>
      <c r="IK136" s="39"/>
      <c r="IL136" s="39"/>
      <c r="IM136" s="39"/>
      <c r="IN136" s="39"/>
      <c r="IO136" s="39"/>
      <c r="IP136" s="39"/>
      <c r="IQ136" s="39"/>
      <c r="IR136" s="39"/>
      <c r="IS136" s="39"/>
      <c r="IT136" s="39"/>
      <c r="IU136" s="39"/>
      <c r="IV136" s="39"/>
      <c r="IW136" s="39"/>
      <c r="IX136" s="39"/>
      <c r="IY136" s="39"/>
      <c r="IZ136" s="39"/>
      <c r="JA136" s="39"/>
      <c r="JB136" s="39"/>
      <c r="JC136" s="39"/>
      <c r="JD136" s="39"/>
      <c r="JE136" s="39"/>
      <c r="JF136" s="39"/>
      <c r="JG136" s="39"/>
      <c r="JH136" s="39"/>
      <c r="JI136" s="39"/>
      <c r="JJ136" s="39"/>
      <c r="JK136" s="39"/>
      <c r="JL136" s="39"/>
      <c r="JM136" s="39"/>
      <c r="JN136" s="39"/>
      <c r="JO136" s="39"/>
      <c r="JP136" s="39"/>
      <c r="JQ136" s="39"/>
      <c r="JR136" s="39"/>
      <c r="JS136" s="39"/>
      <c r="JT136" s="39"/>
      <c r="JU136" s="39"/>
      <c r="JV136" s="39"/>
      <c r="JW136" s="39"/>
      <c r="JX136" s="39"/>
      <c r="JY136" s="39"/>
      <c r="JZ136" s="39"/>
      <c r="KA136" s="39"/>
      <c r="KB136" s="39"/>
      <c r="KC136" s="39"/>
      <c r="KD136" s="39"/>
      <c r="KE136" s="39"/>
      <c r="KF136" s="39"/>
      <c r="KG136" s="39"/>
      <c r="KH136" s="39"/>
      <c r="KI136" s="39"/>
      <c r="KJ136" s="39"/>
      <c r="KK136" s="39"/>
      <c r="KL136" s="39"/>
      <c r="KM136" s="39"/>
      <c r="KN136" s="39"/>
      <c r="KO136" s="39"/>
      <c r="KP136" s="39"/>
      <c r="KQ136" s="39"/>
      <c r="KR136" s="39"/>
      <c r="KS136" s="39"/>
      <c r="KT136" s="39"/>
      <c r="KU136" s="39"/>
      <c r="KV136" s="39"/>
      <c r="KW136" s="39"/>
      <c r="KX136" s="39"/>
      <c r="KY136" s="39"/>
      <c r="KZ136" s="39"/>
      <c r="LA136" s="39"/>
      <c r="LB136" s="39"/>
      <c r="LC136" s="39"/>
      <c r="LD136" s="39"/>
      <c r="LE136" s="39"/>
      <c r="LF136" s="39"/>
      <c r="LG136" s="39"/>
      <c r="LH136" s="39"/>
      <c r="LI136" s="39"/>
      <c r="LJ136" s="39"/>
      <c r="LK136" s="39"/>
      <c r="LL136" s="39"/>
      <c r="LM136" s="39"/>
      <c r="LN136" s="39"/>
      <c r="LO136" s="39"/>
      <c r="LP136" s="39"/>
      <c r="LQ136" s="39"/>
      <c r="LR136" s="39"/>
      <c r="LS136" s="39"/>
      <c r="LT136" s="39"/>
      <c r="LU136" s="39"/>
      <c r="LV136" s="39"/>
      <c r="LW136" s="39"/>
      <c r="LX136" s="39"/>
      <c r="LY136" s="39"/>
      <c r="LZ136" s="39"/>
      <c r="MA136" s="39"/>
      <c r="MB136" s="39"/>
      <c r="MC136" s="39"/>
      <c r="MD136" s="39"/>
      <c r="ME136" s="39"/>
      <c r="MF136" s="39"/>
      <c r="MG136" s="39"/>
      <c r="MH136" s="39"/>
      <c r="MI136" s="39"/>
      <c r="MJ136" s="39"/>
      <c r="MK136" s="39"/>
      <c r="ML136" s="39"/>
      <c r="MM136" s="39"/>
      <c r="MN136" s="39"/>
      <c r="MO136" s="39"/>
      <c r="MP136" s="39"/>
      <c r="MQ136" s="39"/>
      <c r="MR136" s="39"/>
      <c r="MS136" s="39"/>
      <c r="MT136" s="39"/>
      <c r="MU136" s="39"/>
      <c r="MV136" s="39"/>
      <c r="MW136" s="39"/>
      <c r="MX136" s="39"/>
      <c r="MY136" s="39"/>
      <c r="MZ136" s="39"/>
      <c r="NA136" s="39"/>
      <c r="NB136" s="39"/>
      <c r="NC136" s="39"/>
      <c r="ND136" s="39"/>
      <c r="NE136" s="39"/>
      <c r="NF136" s="39"/>
      <c r="NG136" s="39"/>
      <c r="NH136" s="39"/>
      <c r="NI136" s="39"/>
      <c r="NJ136" s="39"/>
      <c r="NK136" s="39"/>
      <c r="NL136" s="39"/>
      <c r="NM136" s="39"/>
      <c r="NN136" s="39"/>
      <c r="NO136" s="39"/>
      <c r="NP136" s="39"/>
      <c r="NQ136" s="39"/>
      <c r="NR136" s="39"/>
      <c r="NS136" s="39"/>
      <c r="NT136" s="39"/>
      <c r="NU136" s="39"/>
      <c r="NV136" s="39"/>
      <c r="NW136" s="39"/>
      <c r="NX136" s="39"/>
      <c r="NY136" s="39"/>
      <c r="NZ136" s="39"/>
      <c r="OA136" s="39"/>
      <c r="OB136" s="39"/>
      <c r="OC136" s="39"/>
      <c r="OD136" s="39"/>
      <c r="OE136" s="39"/>
      <c r="OF136" s="39"/>
      <c r="OG136" s="39"/>
      <c r="OH136" s="39"/>
      <c r="OI136" s="39"/>
      <c r="OJ136" s="39"/>
      <c r="OK136" s="39"/>
      <c r="OL136" s="39"/>
      <c r="OM136" s="39"/>
      <c r="ON136" s="39"/>
      <c r="OO136" s="39"/>
      <c r="OP136" s="39"/>
      <c r="OQ136" s="39"/>
      <c r="OR136" s="39"/>
      <c r="OS136" s="39"/>
      <c r="OT136" s="39"/>
      <c r="OU136" s="39"/>
      <c r="OV136" s="39"/>
      <c r="OW136" s="39"/>
      <c r="OX136" s="39"/>
      <c r="OY136" s="39"/>
      <c r="OZ136" s="39"/>
      <c r="PA136" s="39"/>
      <c r="PB136" s="39"/>
      <c r="PC136" s="39"/>
      <c r="PD136" s="39"/>
      <c r="PE136" s="39"/>
      <c r="PF136" s="39"/>
      <c r="PG136" s="39"/>
      <c r="PH136" s="39"/>
      <c r="PI136" s="39"/>
      <c r="PJ136" s="39"/>
      <c r="PK136" s="39"/>
      <c r="PL136" s="39"/>
      <c r="PM136" s="39"/>
      <c r="PN136" s="39"/>
      <c r="PO136" s="39"/>
      <c r="PP136" s="39"/>
      <c r="PQ136" s="39"/>
      <c r="PR136" s="39"/>
      <c r="PS136" s="39"/>
      <c r="PT136" s="39"/>
      <c r="PU136" s="39"/>
      <c r="PV136" s="39"/>
      <c r="PW136" s="39"/>
      <c r="PX136" s="39"/>
      <c r="PY136" s="39"/>
      <c r="PZ136" s="39"/>
      <c r="QA136" s="39"/>
      <c r="QB136" s="39"/>
      <c r="QC136" s="39"/>
      <c r="QD136" s="39"/>
      <c r="QE136" s="39"/>
      <c r="QF136" s="39"/>
      <c r="QG136" s="39"/>
      <c r="QH136" s="39"/>
      <c r="QI136" s="39"/>
      <c r="QJ136" s="39"/>
      <c r="QK136" s="39"/>
      <c r="QL136" s="39"/>
      <c r="QM136" s="39"/>
      <c r="QN136" s="39"/>
      <c r="QO136" s="39"/>
      <c r="QP136" s="39"/>
      <c r="QQ136" s="39"/>
      <c r="QR136" s="39"/>
      <c r="QS136" s="39"/>
      <c r="QT136" s="39"/>
      <c r="QU136" s="39"/>
      <c r="QV136" s="39"/>
      <c r="QW136" s="39"/>
      <c r="QX136" s="39"/>
      <c r="QY136" s="39"/>
      <c r="QZ136" s="39"/>
      <c r="RA136" s="39"/>
      <c r="RB136" s="39"/>
      <c r="RC136" s="39"/>
      <c r="RD136" s="39"/>
      <c r="RE136" s="39"/>
      <c r="RF136" s="39"/>
      <c r="RG136" s="39"/>
      <c r="RH136" s="39"/>
      <c r="RI136" s="39"/>
      <c r="RJ136" s="39"/>
      <c r="RK136" s="39"/>
      <c r="RL136" s="39"/>
      <c r="RM136" s="39"/>
      <c r="RN136" s="39"/>
      <c r="RO136" s="39"/>
      <c r="RP136" s="39"/>
      <c r="RQ136" s="39"/>
      <c r="RR136" s="39"/>
      <c r="RS136" s="39"/>
      <c r="RT136" s="39"/>
      <c r="RU136" s="39"/>
      <c r="RV136" s="39"/>
      <c r="RW136" s="39"/>
      <c r="RX136" s="39"/>
      <c r="RY136" s="39"/>
      <c r="RZ136" s="39"/>
      <c r="SA136" s="39"/>
      <c r="SB136" s="39"/>
      <c r="SC136" s="39"/>
      <c r="SD136" s="39"/>
      <c r="SE136" s="39"/>
      <c r="SF136" s="39"/>
      <c r="SG136" s="39"/>
      <c r="SH136" s="39"/>
      <c r="SI136" s="39"/>
      <c r="SJ136" s="39"/>
      <c r="SK136" s="39"/>
      <c r="SL136" s="39"/>
      <c r="SM136" s="39"/>
      <c r="SN136" s="39"/>
      <c r="SO136" s="39"/>
      <c r="SP136" s="39"/>
      <c r="SQ136" s="39"/>
      <c r="SR136" s="39"/>
      <c r="SS136" s="39"/>
      <c r="ST136" s="39"/>
      <c r="SU136" s="39"/>
      <c r="SV136" s="39"/>
      <c r="SW136" s="39"/>
      <c r="SX136" s="39"/>
      <c r="SY136" s="39"/>
      <c r="SZ136" s="39"/>
      <c r="TA136" s="39"/>
      <c r="TB136" s="39"/>
      <c r="TC136" s="39"/>
      <c r="TD136" s="39"/>
      <c r="TE136" s="39"/>
      <c r="TF136" s="39"/>
      <c r="TG136" s="39"/>
      <c r="TH136" s="39"/>
      <c r="TI136" s="39"/>
      <c r="TJ136" s="39"/>
      <c r="TK136" s="39"/>
      <c r="TL136" s="39"/>
      <c r="TM136" s="39"/>
      <c r="TN136" s="39"/>
      <c r="TO136" s="39"/>
      <c r="TP136" s="39"/>
      <c r="TQ136" s="39"/>
      <c r="TR136" s="39"/>
      <c r="TS136" s="39"/>
      <c r="TT136" s="39"/>
      <c r="TU136" s="39"/>
      <c r="TV136" s="39"/>
      <c r="TW136" s="39"/>
      <c r="TX136" s="39"/>
      <c r="TY136" s="39"/>
      <c r="TZ136" s="39"/>
      <c r="UA136" s="39"/>
      <c r="UB136" s="39"/>
      <c r="UC136" s="39"/>
      <c r="UD136" s="39"/>
      <c r="UE136" s="39"/>
      <c r="UF136" s="39"/>
      <c r="UG136" s="39"/>
      <c r="UH136" s="39"/>
      <c r="UI136" s="39"/>
      <c r="UJ136" s="39"/>
      <c r="UK136" s="39"/>
      <c r="UL136" s="39"/>
      <c r="UM136" s="39"/>
      <c r="UN136" s="39"/>
      <c r="UO136" s="39"/>
      <c r="UP136" s="39"/>
      <c r="UQ136" s="39"/>
      <c r="UR136" s="39"/>
      <c r="US136" s="39"/>
      <c r="UT136" s="39"/>
      <c r="UU136" s="39"/>
      <c r="UV136" s="39"/>
      <c r="UW136" s="39"/>
      <c r="UX136" s="39"/>
      <c r="UY136" s="39"/>
      <c r="UZ136" s="39"/>
      <c r="VA136" s="39"/>
      <c r="VB136" s="39"/>
      <c r="VC136" s="39"/>
      <c r="VD136" s="39"/>
      <c r="VE136" s="39"/>
      <c r="VF136" s="39"/>
      <c r="VG136" s="39"/>
      <c r="VH136" s="39"/>
      <c r="VI136" s="39"/>
      <c r="VJ136" s="39"/>
      <c r="VK136" s="39"/>
      <c r="VL136" s="39"/>
      <c r="VM136" s="39"/>
      <c r="VN136" s="39"/>
      <c r="VO136" s="39"/>
      <c r="VP136" s="39"/>
      <c r="VQ136" s="39"/>
      <c r="VR136" s="39"/>
      <c r="VS136" s="39"/>
      <c r="VT136" s="39"/>
      <c r="VU136" s="39"/>
      <c r="VV136" s="39"/>
      <c r="VW136" s="39"/>
      <c r="VX136" s="39"/>
      <c r="VY136" s="39"/>
      <c r="VZ136" s="39"/>
      <c r="WA136" s="39"/>
      <c r="WB136" s="39"/>
      <c r="WC136" s="39"/>
      <c r="WD136" s="39"/>
      <c r="WE136" s="39"/>
      <c r="WF136" s="39"/>
      <c r="WG136" s="39"/>
      <c r="WH136" s="39"/>
      <c r="WI136" s="39"/>
      <c r="WJ136" s="39"/>
      <c r="WK136" s="39"/>
      <c r="WL136" s="39"/>
      <c r="WM136" s="39"/>
      <c r="WN136" s="39"/>
      <c r="WO136" s="39"/>
      <c r="WP136" s="39"/>
      <c r="WQ136" s="39"/>
      <c r="WR136" s="39"/>
      <c r="WS136" s="39"/>
      <c r="WT136" s="39"/>
      <c r="WU136" s="39"/>
      <c r="WV136" s="39"/>
      <c r="WW136" s="39"/>
      <c r="WX136" s="39"/>
      <c r="WY136" s="39"/>
      <c r="WZ136" s="39"/>
      <c r="XA136" s="39"/>
      <c r="XB136" s="39"/>
      <c r="XC136" s="39"/>
      <c r="XD136" s="39"/>
      <c r="XE136" s="39"/>
      <c r="XF136" s="39"/>
      <c r="XG136" s="39"/>
      <c r="XH136" s="39"/>
      <c r="XI136" s="39"/>
      <c r="XJ136" s="39"/>
      <c r="XK136" s="39"/>
      <c r="XL136" s="39"/>
      <c r="XM136" s="39"/>
      <c r="XN136" s="39"/>
      <c r="XO136" s="39"/>
      <c r="XP136" s="39"/>
      <c r="XQ136" s="39"/>
      <c r="XR136" s="39"/>
      <c r="XS136" s="39"/>
      <c r="XT136" s="39"/>
      <c r="XU136" s="39"/>
      <c r="XV136" s="39"/>
      <c r="XW136" s="39"/>
      <c r="XX136" s="39"/>
      <c r="XY136" s="39"/>
      <c r="XZ136" s="39"/>
      <c r="YA136" s="39"/>
      <c r="YB136" s="39"/>
      <c r="YC136" s="39"/>
      <c r="YD136" s="39"/>
      <c r="YE136" s="39"/>
      <c r="YF136" s="39"/>
      <c r="YG136" s="39"/>
      <c r="YH136" s="39"/>
      <c r="YI136" s="39"/>
      <c r="YJ136" s="39"/>
      <c r="YK136" s="39"/>
      <c r="YL136" s="39"/>
      <c r="YM136" s="39"/>
      <c r="YN136" s="39"/>
      <c r="YO136" s="39"/>
      <c r="YP136" s="39"/>
      <c r="YQ136" s="39"/>
      <c r="YR136" s="39"/>
      <c r="YS136" s="39"/>
      <c r="YT136" s="39"/>
      <c r="YU136" s="39"/>
      <c r="YV136" s="39"/>
      <c r="YW136" s="39"/>
      <c r="YX136" s="39"/>
      <c r="YY136" s="39"/>
      <c r="YZ136" s="39"/>
      <c r="ZA136" s="39"/>
      <c r="ZB136" s="39"/>
      <c r="ZC136" s="39"/>
      <c r="ZD136" s="39"/>
      <c r="ZE136" s="39"/>
      <c r="ZF136" s="39"/>
      <c r="ZG136" s="39"/>
      <c r="ZH136" s="39"/>
      <c r="ZI136" s="39"/>
      <c r="ZJ136" s="39"/>
      <c r="ZK136" s="39"/>
      <c r="ZL136" s="39"/>
      <c r="ZM136" s="39"/>
      <c r="ZN136" s="39"/>
      <c r="ZO136" s="39"/>
      <c r="ZP136" s="39"/>
      <c r="ZQ136" s="39"/>
      <c r="ZR136" s="39"/>
      <c r="ZS136" s="39"/>
      <c r="ZT136" s="39"/>
      <c r="ZU136" s="39"/>
      <c r="ZV136" s="39"/>
      <c r="ZW136" s="39"/>
      <c r="ZX136" s="39"/>
      <c r="ZY136" s="39"/>
      <c r="ZZ136" s="39"/>
      <c r="AAA136" s="39"/>
      <c r="AAB136" s="39"/>
      <c r="AAC136" s="39"/>
      <c r="AAD136" s="39"/>
      <c r="AAE136" s="39"/>
      <c r="AAF136" s="39"/>
      <c r="AAG136" s="39"/>
      <c r="AAH136" s="39"/>
      <c r="AAI136" s="39"/>
      <c r="AAJ136" s="39"/>
      <c r="AAK136" s="39"/>
      <c r="AAL136" s="39"/>
      <c r="AAM136" s="39"/>
      <c r="AAN136" s="39"/>
      <c r="AAO136" s="39"/>
      <c r="AAP136" s="39"/>
      <c r="AAQ136" s="39"/>
      <c r="AAR136" s="39"/>
      <c r="AAS136" s="39"/>
      <c r="AAT136" s="39"/>
      <c r="AAU136" s="39"/>
      <c r="AAV136" s="39"/>
      <c r="AAW136" s="39"/>
      <c r="AAX136" s="39"/>
      <c r="AAY136" s="39"/>
      <c r="AAZ136" s="39"/>
      <c r="ABA136" s="39"/>
      <c r="ABB136" s="39"/>
      <c r="ABC136" s="39"/>
      <c r="ABD136" s="39"/>
      <c r="ABE136" s="39"/>
      <c r="ABF136" s="39"/>
      <c r="ABG136" s="39"/>
      <c r="ABH136" s="39"/>
      <c r="ABI136" s="39"/>
      <c r="ABJ136" s="39"/>
      <c r="ABK136" s="39"/>
      <c r="ABL136" s="39"/>
      <c r="ABM136" s="39"/>
      <c r="ABN136" s="39"/>
      <c r="ABO136" s="39"/>
      <c r="ABP136" s="39"/>
      <c r="ABQ136" s="39"/>
      <c r="ABR136" s="39"/>
      <c r="ABS136" s="39"/>
      <c r="ABT136" s="39"/>
      <c r="ABU136" s="39"/>
      <c r="ABV136" s="39"/>
      <c r="ABW136" s="39"/>
      <c r="ABX136" s="39"/>
      <c r="ABY136" s="39"/>
      <c r="ABZ136" s="39"/>
      <c r="ACA136" s="39"/>
      <c r="ACB136" s="39"/>
      <c r="ACC136" s="39"/>
      <c r="ACD136" s="39"/>
      <c r="ACE136" s="39"/>
      <c r="ACF136" s="39"/>
      <c r="ACG136" s="39"/>
      <c r="ACH136" s="39"/>
      <c r="ACI136" s="39"/>
      <c r="ACJ136" s="39"/>
      <c r="ACK136" s="39"/>
      <c r="ACL136" s="39"/>
      <c r="ACM136" s="39"/>
      <c r="ACN136" s="39"/>
      <c r="ACO136" s="39"/>
      <c r="ACP136" s="39"/>
      <c r="ACQ136" s="39"/>
      <c r="ACR136" s="39"/>
      <c r="ACS136" s="39"/>
      <c r="ACT136" s="39"/>
      <c r="ACU136" s="39"/>
      <c r="ACV136" s="39"/>
      <c r="ACW136" s="39"/>
      <c r="ACX136" s="39"/>
      <c r="ACY136" s="39"/>
      <c r="ACZ136" s="39"/>
      <c r="ADA136" s="39"/>
      <c r="ADB136" s="39"/>
      <c r="ADC136" s="39"/>
      <c r="ADD136" s="39"/>
      <c r="ADE136" s="39"/>
      <c r="ADF136" s="39"/>
      <c r="ADG136" s="39"/>
      <c r="ADH136" s="39"/>
      <c r="ADI136" s="39"/>
      <c r="ADJ136" s="39"/>
      <c r="ADK136" s="39"/>
      <c r="ADL136" s="39"/>
      <c r="ADM136" s="39"/>
      <c r="ADN136" s="39"/>
      <c r="ADO136" s="39"/>
      <c r="ADP136" s="39"/>
      <c r="ADQ136" s="39"/>
      <c r="ADR136" s="39"/>
      <c r="ADS136" s="39"/>
      <c r="ADT136" s="39"/>
      <c r="ADU136" s="39"/>
      <c r="ADV136" s="39"/>
      <c r="ADW136" s="39"/>
      <c r="ADX136" s="39"/>
      <c r="ADY136" s="39"/>
      <c r="ADZ136" s="39"/>
      <c r="AEA136" s="39"/>
      <c r="AEB136" s="39"/>
      <c r="AEC136" s="39"/>
      <c r="AED136" s="39"/>
      <c r="AEE136" s="39"/>
      <c r="AEF136" s="39"/>
      <c r="AEG136" s="39"/>
      <c r="AEH136" s="39"/>
      <c r="AEI136" s="39"/>
      <c r="AEJ136" s="39"/>
      <c r="AEK136" s="39"/>
      <c r="AEL136" s="39"/>
      <c r="AEM136" s="39"/>
      <c r="AEN136" s="39"/>
      <c r="AEO136" s="39"/>
      <c r="AEP136" s="39"/>
      <c r="AEQ136" s="39"/>
      <c r="AER136" s="39"/>
      <c r="AES136" s="39"/>
      <c r="AET136" s="39"/>
      <c r="AEU136" s="39"/>
      <c r="AEV136" s="39"/>
      <c r="AEW136" s="39"/>
      <c r="AEX136" s="39"/>
      <c r="AEY136" s="39"/>
      <c r="AEZ136" s="39"/>
      <c r="AFA136" s="39"/>
      <c r="AFB136" s="39"/>
      <c r="AFC136" s="39"/>
      <c r="AFD136" s="39"/>
      <c r="AFE136" s="39"/>
      <c r="AFF136" s="39"/>
      <c r="AFG136" s="39"/>
      <c r="AFH136" s="39"/>
      <c r="AFI136" s="39"/>
      <c r="AFJ136" s="39"/>
      <c r="AFK136" s="39"/>
      <c r="AFL136" s="39"/>
      <c r="AFM136" s="39"/>
      <c r="AFN136" s="39"/>
      <c r="AFO136" s="39"/>
      <c r="AFP136" s="39"/>
      <c r="AFQ136" s="39"/>
      <c r="AFR136" s="39"/>
      <c r="AFS136" s="39"/>
      <c r="AFT136" s="39"/>
      <c r="AFU136" s="39"/>
      <c r="AFV136" s="39"/>
      <c r="AFW136" s="39"/>
      <c r="AFX136" s="39"/>
      <c r="AFY136" s="39"/>
      <c r="AFZ136" s="39"/>
      <c r="AGA136" s="39"/>
      <c r="AGB136" s="39"/>
      <c r="AGC136" s="39"/>
      <c r="AGD136" s="39"/>
      <c r="AGE136" s="39"/>
      <c r="AGF136" s="39"/>
      <c r="AGG136" s="39"/>
      <c r="AGH136" s="39"/>
      <c r="AGI136" s="39"/>
      <c r="AGJ136" s="39"/>
      <c r="AGK136" s="39"/>
      <c r="AGL136" s="39"/>
      <c r="AGM136" s="39"/>
      <c r="AGN136" s="39"/>
      <c r="AGO136" s="39"/>
      <c r="AGP136" s="39"/>
      <c r="AGQ136" s="39"/>
      <c r="AGR136" s="39"/>
      <c r="AGS136" s="39"/>
      <c r="AGT136" s="39"/>
      <c r="AGU136" s="39"/>
      <c r="AGV136" s="39"/>
      <c r="AGW136" s="39"/>
      <c r="AGX136" s="39"/>
      <c r="AGY136" s="39"/>
      <c r="AGZ136" s="39"/>
      <c r="AHA136" s="39"/>
      <c r="AHB136" s="39"/>
      <c r="AHC136" s="39"/>
      <c r="AHD136" s="39"/>
      <c r="AHE136" s="39"/>
      <c r="AHF136" s="39"/>
      <c r="AHG136" s="39"/>
      <c r="AHH136" s="39"/>
      <c r="AHI136" s="39"/>
      <c r="AHJ136" s="39"/>
      <c r="AHK136" s="39"/>
      <c r="AHL136" s="39"/>
      <c r="AHM136" s="39"/>
      <c r="AHN136" s="39"/>
      <c r="AHO136" s="39"/>
      <c r="AHP136" s="39"/>
      <c r="AHQ136" s="39"/>
      <c r="AHR136" s="39"/>
      <c r="AHS136" s="39"/>
      <c r="AHT136" s="39"/>
      <c r="AHU136" s="39"/>
      <c r="AHV136" s="39"/>
      <c r="AHW136" s="39"/>
      <c r="AHX136" s="39"/>
      <c r="AHY136" s="39"/>
      <c r="AHZ136" s="39"/>
      <c r="AIA136" s="39"/>
      <c r="AIB136" s="39"/>
      <c r="AIC136" s="39"/>
      <c r="AID136" s="39"/>
      <c r="AIE136" s="39"/>
      <c r="AIF136" s="39"/>
      <c r="AIG136" s="39"/>
      <c r="AIH136" s="39"/>
      <c r="AII136" s="39"/>
      <c r="AIJ136" s="39"/>
      <c r="AIK136" s="39"/>
      <c r="AIL136" s="39"/>
      <c r="AIM136" s="39"/>
      <c r="AIN136" s="39"/>
      <c r="AIO136" s="39"/>
      <c r="AIP136" s="39"/>
      <c r="AIQ136" s="39"/>
      <c r="AIR136" s="39"/>
      <c r="AIS136" s="39"/>
      <c r="AIT136" s="39"/>
      <c r="AIU136" s="39"/>
      <c r="AIV136" s="39"/>
      <c r="AIW136" s="39"/>
      <c r="AIX136" s="39"/>
      <c r="AIY136" s="39"/>
      <c r="AIZ136" s="39"/>
      <c r="AJA136" s="39"/>
      <c r="AJB136" s="39"/>
      <c r="AJC136" s="39"/>
      <c r="AJD136" s="39"/>
      <c r="AJE136" s="39"/>
      <c r="AJF136" s="39"/>
      <c r="AJG136" s="39"/>
      <c r="AJH136" s="39"/>
      <c r="AJI136" s="39"/>
      <c r="AJJ136" s="39"/>
      <c r="AJK136" s="39"/>
      <c r="AJL136" s="39"/>
      <c r="AJM136" s="39"/>
      <c r="AJN136" s="39"/>
      <c r="AJO136" s="39"/>
      <c r="AJP136" s="39"/>
      <c r="AJQ136" s="39"/>
      <c r="AJR136" s="39"/>
      <c r="AJS136" s="39"/>
      <c r="AJT136" s="39"/>
      <c r="AJU136" s="39"/>
      <c r="AJV136" s="39"/>
      <c r="AJW136" s="37"/>
      <c r="AJX136" s="37"/>
      <c r="AJY136" s="37"/>
      <c r="AJZ136" s="37"/>
      <c r="AKA136" s="37"/>
      <c r="AKB136" s="37"/>
      <c r="AKC136" s="37"/>
      <c r="AKD136" s="37"/>
      <c r="AKE136" s="37"/>
      <c r="AKF136" s="37"/>
      <c r="AKG136" s="37"/>
      <c r="AKH136" s="37"/>
      <c r="AKI136" s="37"/>
      <c r="AKJ136" s="37"/>
      <c r="AKK136" s="37"/>
      <c r="AKL136" s="37"/>
      <c r="AKM136" s="37"/>
      <c r="AKN136" s="37"/>
      <c r="AKO136" s="37"/>
      <c r="AKP136" s="37"/>
      <c r="AKQ136" s="37"/>
      <c r="AKR136" s="37"/>
      <c r="AKS136" s="37"/>
      <c r="AKT136" s="37"/>
      <c r="AKU136" s="37"/>
      <c r="AKV136" s="37"/>
      <c r="AKW136" s="37"/>
      <c r="AKX136" s="37"/>
      <c r="AKY136" s="37"/>
      <c r="AKZ136" s="37"/>
      <c r="ALA136" s="37"/>
      <c r="ALB136" s="37"/>
      <c r="ALC136" s="37"/>
      <c r="ALD136" s="37"/>
      <c r="ALE136" s="37"/>
      <c r="ALF136" s="37"/>
      <c r="ALG136" s="37"/>
      <c r="ALH136" s="37"/>
      <c r="ALI136" s="37"/>
      <c r="ALJ136" s="37"/>
      <c r="ALK136" s="37"/>
      <c r="ALL136" s="37"/>
      <c r="ALM136" s="37"/>
      <c r="ALN136" s="37"/>
      <c r="ALO136" s="37"/>
      <c r="ALP136" s="37"/>
      <c r="ALQ136" s="37"/>
      <c r="ALR136" s="37"/>
      <c r="ALS136" s="37"/>
      <c r="ALT136" s="37"/>
      <c r="ALU136" s="37"/>
      <c r="ALV136" s="37"/>
      <c r="ALW136" s="37"/>
      <c r="ALX136" s="37"/>
      <c r="ALY136" s="37"/>
      <c r="ALZ136" s="37"/>
      <c r="AMA136" s="37"/>
      <c r="AMB136" s="37"/>
      <c r="AMC136" s="37"/>
      <c r="AMD136" s="37"/>
      <c r="AME136" s="37"/>
      <c r="AMF136" s="37"/>
      <c r="AMG136" s="37"/>
      <c r="AMH136" s="37"/>
      <c r="AMI136" s="37"/>
      <c r="AMJ136" s="37"/>
      <c r="AMK136" s="37"/>
      <c r="AML136" s="37"/>
      <c r="AMM136" s="37"/>
      <c r="AMN136" s="37"/>
      <c r="AMO136" s="37"/>
      <c r="AMP136" s="37"/>
      <c r="AMQ136" s="37"/>
      <c r="AMR136" s="37"/>
      <c r="AMS136" s="37"/>
      <c r="AMT136" s="37"/>
      <c r="AMU136" s="37"/>
      <c r="AMV136" s="37"/>
      <c r="AMW136" s="37"/>
      <c r="AMX136" s="37"/>
      <c r="AMY136" s="37"/>
      <c r="AMZ136" s="37"/>
      <c r="ANA136" s="37"/>
      <c r="ANB136" s="37"/>
      <c r="ANC136" s="37"/>
      <c r="AND136" s="37"/>
      <c r="ANE136" s="37"/>
      <c r="ANF136" s="37"/>
      <c r="ANG136" s="37"/>
      <c r="ANH136" s="37"/>
      <c r="ANI136" s="37"/>
      <c r="ANJ136" s="37"/>
      <c r="ANK136" s="37"/>
      <c r="ANL136" s="37"/>
      <c r="ANM136" s="37"/>
      <c r="ANN136" s="37"/>
      <c r="ANO136" s="37"/>
      <c r="ANP136" s="37"/>
      <c r="ANQ136" s="37"/>
      <c r="ANR136" s="37"/>
      <c r="ANS136" s="37"/>
      <c r="ANT136" s="37"/>
      <c r="ANU136" s="37"/>
      <c r="ANV136" s="37"/>
      <c r="ANW136" s="37"/>
      <c r="ANX136" s="37"/>
      <c r="ANY136" s="37"/>
      <c r="ANZ136" s="37"/>
      <c r="AOA136" s="37"/>
      <c r="AOB136" s="37"/>
      <c r="AOC136" s="37"/>
      <c r="AOD136" s="37"/>
      <c r="AOE136" s="37"/>
      <c r="AOF136" s="37"/>
      <c r="AOG136" s="37"/>
      <c r="AOH136" s="37"/>
      <c r="AOI136" s="37"/>
      <c r="AOJ136" s="37"/>
      <c r="AOK136" s="37"/>
      <c r="AOL136" s="37"/>
      <c r="AOM136" s="37"/>
      <c r="AON136" s="37"/>
      <c r="AOO136" s="37"/>
      <c r="AOP136" s="37"/>
      <c r="AOQ136" s="37"/>
      <c r="AOR136" s="37"/>
      <c r="AOS136" s="37"/>
      <c r="AOT136" s="37"/>
      <c r="AOU136" s="37"/>
      <c r="AOV136" s="37"/>
      <c r="AOW136" s="37"/>
      <c r="AOX136" s="37"/>
      <c r="AOY136" s="37"/>
      <c r="AOZ136" s="37"/>
      <c r="APA136" s="37"/>
      <c r="APB136" s="37"/>
      <c r="APC136" s="37"/>
      <c r="APD136" s="37"/>
      <c r="APE136" s="37"/>
      <c r="APF136" s="37"/>
      <c r="APG136" s="37"/>
      <c r="APH136" s="37"/>
      <c r="API136" s="37"/>
      <c r="APJ136" s="37"/>
      <c r="APK136" s="37"/>
      <c r="APL136" s="37"/>
      <c r="APM136" s="37"/>
      <c r="APN136" s="37"/>
      <c r="APO136" s="37"/>
      <c r="APP136" s="37"/>
      <c r="APQ136" s="37"/>
      <c r="APR136" s="37"/>
      <c r="APS136" s="37"/>
      <c r="APT136" s="37"/>
      <c r="APU136" s="37"/>
      <c r="APV136" s="37"/>
      <c r="APW136" s="37"/>
      <c r="APX136" s="37"/>
      <c r="APY136" s="37"/>
      <c r="APZ136" s="37"/>
      <c r="AQA136" s="37"/>
      <c r="AQB136" s="37"/>
      <c r="AQC136" s="37"/>
      <c r="AQD136" s="37"/>
      <c r="AQE136" s="37"/>
      <c r="AQF136" s="37"/>
      <c r="AQG136" s="37"/>
      <c r="AQH136" s="37"/>
      <c r="AQI136" s="37"/>
      <c r="AQJ136" s="37"/>
      <c r="AQK136" s="37"/>
      <c r="AQL136" s="37"/>
      <c r="AQM136" s="37"/>
      <c r="AQN136" s="37"/>
      <c r="AQO136" s="37"/>
      <c r="AQP136" s="37"/>
      <c r="AQQ136" s="37"/>
      <c r="AQR136" s="37"/>
      <c r="AQS136" s="37"/>
      <c r="AQT136" s="37"/>
      <c r="AQU136" s="37"/>
      <c r="AQV136" s="37"/>
      <c r="AQW136" s="37"/>
      <c r="AQX136" s="37"/>
      <c r="AQY136" s="37"/>
      <c r="AQZ136" s="37"/>
      <c r="ARA136" s="37"/>
      <c r="ARB136" s="37"/>
      <c r="ARC136" s="37"/>
      <c r="ARD136" s="37"/>
      <c r="ARE136" s="37"/>
      <c r="ARF136" s="37"/>
      <c r="ARG136" s="37"/>
      <c r="ARH136" s="37"/>
      <c r="ARI136" s="37"/>
      <c r="ARJ136" s="37"/>
      <c r="ARK136" s="37"/>
      <c r="ARL136" s="37"/>
      <c r="ARM136" s="37"/>
      <c r="ARN136" s="37"/>
      <c r="ARO136" s="37"/>
      <c r="ARP136" s="37"/>
      <c r="ARQ136" s="37"/>
      <c r="ARR136" s="37"/>
      <c r="ARS136" s="37"/>
      <c r="ART136" s="37"/>
      <c r="ARU136" s="37"/>
      <c r="ARV136" s="37"/>
      <c r="ARW136" s="37"/>
      <c r="ARX136" s="37"/>
      <c r="ARY136" s="37"/>
      <c r="ARZ136" s="37"/>
      <c r="ASA136" s="37"/>
      <c r="ASB136" s="37"/>
      <c r="ASC136" s="37"/>
      <c r="ASD136" s="37"/>
      <c r="ASE136" s="37"/>
      <c r="ASF136" s="37"/>
      <c r="ASG136" s="37"/>
      <c r="ASH136" s="37"/>
      <c r="ASI136" s="37"/>
      <c r="ASJ136" s="37"/>
      <c r="ASK136" s="37"/>
      <c r="ASL136" s="37"/>
      <c r="ASM136" s="37"/>
      <c r="ASN136" s="37"/>
      <c r="ASO136" s="37"/>
      <c r="ASP136" s="37"/>
      <c r="ASQ136" s="37"/>
      <c r="ASR136" s="37"/>
      <c r="ASS136" s="37"/>
      <c r="AST136" s="37"/>
      <c r="ASU136" s="37"/>
      <c r="ASV136" s="37"/>
      <c r="ASW136" s="37"/>
      <c r="ASX136" s="37"/>
      <c r="ASY136" s="37"/>
      <c r="ASZ136" s="37"/>
      <c r="ATA136" s="37"/>
      <c r="ATB136" s="37"/>
      <c r="ATC136" s="37"/>
      <c r="ATD136" s="37"/>
      <c r="ATE136" s="37"/>
      <c r="ATF136" s="37"/>
      <c r="ATG136" s="37"/>
      <c r="ATH136" s="37"/>
      <c r="ATI136" s="37"/>
      <c r="ATJ136" s="37"/>
      <c r="ATK136" s="37"/>
      <c r="ATL136" s="37"/>
      <c r="ATM136" s="37"/>
      <c r="ATN136" s="37"/>
      <c r="ATO136" s="37"/>
      <c r="ATP136" s="37"/>
      <c r="ATQ136" s="37"/>
      <c r="ATR136" s="37"/>
      <c r="ATS136" s="37"/>
      <c r="ATT136" s="37"/>
      <c r="ATU136" s="37"/>
      <c r="ATV136" s="37"/>
      <c r="ATW136" s="37"/>
      <c r="ATX136" s="37"/>
      <c r="ATY136" s="37"/>
      <c r="ATZ136" s="37"/>
      <c r="AUA136" s="37"/>
      <c r="AUB136" s="37"/>
      <c r="AUC136" s="37"/>
      <c r="AUD136" s="37"/>
      <c r="AUE136" s="37"/>
      <c r="AUF136" s="37"/>
      <c r="AUG136" s="37"/>
      <c r="AUH136" s="37"/>
      <c r="AUI136" s="37"/>
      <c r="AUJ136" s="37"/>
      <c r="AUK136" s="37"/>
      <c r="AUL136" s="37"/>
      <c r="AUM136" s="37"/>
      <c r="AUN136" s="37"/>
      <c r="AUO136" s="37"/>
      <c r="AUP136" s="37"/>
      <c r="AUQ136" s="37"/>
      <c r="AUR136" s="37"/>
      <c r="AUS136" s="37"/>
      <c r="AUT136" s="37"/>
      <c r="AUU136" s="37"/>
      <c r="AUV136" s="37"/>
      <c r="AUW136" s="37"/>
      <c r="AUX136" s="37"/>
      <c r="AUY136" s="37"/>
      <c r="AUZ136" s="37"/>
      <c r="AVA136" s="37"/>
      <c r="AVB136" s="37"/>
      <c r="AVC136" s="37"/>
      <c r="AVD136" s="37"/>
      <c r="AVE136" s="37"/>
      <c r="AVF136" s="37"/>
      <c r="AVG136" s="37"/>
      <c r="AVH136" s="37"/>
      <c r="AVI136" s="37"/>
      <c r="AVJ136" s="37"/>
      <c r="AVK136" s="37"/>
      <c r="AVL136" s="37"/>
      <c r="AVM136" s="37"/>
      <c r="AVN136" s="37"/>
      <c r="AVO136" s="37"/>
      <c r="AVP136" s="37"/>
      <c r="AVQ136" s="37"/>
      <c r="AVR136" s="37"/>
      <c r="AVS136" s="37"/>
      <c r="AVT136" s="37"/>
      <c r="AVU136" s="37"/>
      <c r="AVV136" s="37"/>
      <c r="AVW136" s="37"/>
      <c r="AVX136" s="37"/>
      <c r="AVY136" s="37"/>
      <c r="AVZ136" s="37"/>
      <c r="AWA136" s="37"/>
      <c r="AWB136" s="37"/>
      <c r="AWC136" s="37"/>
      <c r="AWD136" s="37"/>
      <c r="AWE136" s="37"/>
      <c r="AWF136" s="37"/>
      <c r="AWG136" s="37"/>
      <c r="AWH136" s="37"/>
      <c r="AWI136" s="37"/>
      <c r="AWJ136" s="37"/>
      <c r="AWK136" s="37"/>
      <c r="AWL136" s="37"/>
      <c r="AWM136" s="37"/>
      <c r="AWN136" s="37"/>
      <c r="AWO136" s="37"/>
      <c r="AWP136" s="37"/>
      <c r="AWQ136" s="37"/>
      <c r="AWR136" s="37"/>
      <c r="AWS136" s="37"/>
      <c r="AWT136" s="37"/>
      <c r="AWU136" s="37"/>
      <c r="AWV136" s="37"/>
      <c r="AWW136" s="37"/>
      <c r="AWX136" s="37"/>
      <c r="AWY136" s="37"/>
      <c r="AWZ136" s="37"/>
      <c r="AXA136" s="37"/>
      <c r="AXB136" s="37"/>
      <c r="AXC136" s="37"/>
      <c r="AXD136" s="37"/>
      <c r="AXE136" s="37"/>
      <c r="AXF136" s="37"/>
      <c r="AXG136" s="37"/>
      <c r="AXH136" s="37"/>
      <c r="AXI136" s="37"/>
      <c r="AXJ136" s="37"/>
      <c r="AXK136" s="37"/>
      <c r="AXL136" s="37"/>
      <c r="AXM136" s="37"/>
      <c r="AXN136" s="37"/>
      <c r="AXO136" s="37"/>
      <c r="AXP136" s="37"/>
      <c r="AXQ136" s="37"/>
      <c r="AXR136" s="37"/>
      <c r="AXS136" s="37"/>
      <c r="AXT136" s="37"/>
      <c r="AXU136" s="37"/>
      <c r="AXV136" s="37"/>
      <c r="AXW136" s="37"/>
      <c r="AXX136" s="37"/>
      <c r="AXY136" s="37"/>
      <c r="AXZ136" s="37"/>
      <c r="AYA136" s="37"/>
      <c r="AYB136" s="37"/>
      <c r="AYC136" s="37"/>
      <c r="AYD136" s="37"/>
      <c r="AYE136" s="37"/>
      <c r="AYF136" s="37"/>
      <c r="AYG136" s="37"/>
      <c r="AYH136" s="37"/>
      <c r="AYI136" s="37"/>
      <c r="AYJ136" s="37"/>
      <c r="AYK136" s="37"/>
      <c r="AYL136" s="37"/>
      <c r="AYM136" s="37"/>
      <c r="AYN136" s="37"/>
      <c r="AYO136" s="37"/>
      <c r="AYP136" s="37"/>
      <c r="AYQ136" s="37"/>
      <c r="AYR136" s="37"/>
      <c r="AYS136" s="37"/>
      <c r="AYT136" s="37"/>
      <c r="AYU136" s="37"/>
      <c r="AYV136" s="37"/>
      <c r="AYW136" s="37"/>
      <c r="AYX136" s="37"/>
      <c r="AYY136" s="37"/>
      <c r="AYZ136" s="37"/>
      <c r="AZA136" s="37"/>
      <c r="AZB136" s="37"/>
      <c r="AZC136" s="37"/>
      <c r="AZD136" s="37"/>
      <c r="AZE136" s="37"/>
      <c r="AZF136" s="37"/>
      <c r="AZG136" s="37"/>
      <c r="AZH136" s="37"/>
      <c r="AZI136" s="37"/>
      <c r="AZJ136" s="37"/>
      <c r="AZK136" s="37"/>
      <c r="AZL136" s="37"/>
      <c r="AZM136" s="37"/>
      <c r="AZN136" s="37"/>
      <c r="AZO136" s="37"/>
      <c r="AZP136" s="37"/>
      <c r="AZQ136" s="37"/>
      <c r="AZR136" s="37"/>
      <c r="AZS136" s="37"/>
      <c r="AZT136" s="37"/>
      <c r="AZU136" s="37"/>
      <c r="AZV136" s="37"/>
      <c r="AZW136" s="37"/>
      <c r="AZX136" s="37"/>
      <c r="AZY136" s="37"/>
      <c r="AZZ136" s="37"/>
      <c r="BAA136" s="37"/>
      <c r="BAB136" s="37"/>
      <c r="BAC136" s="37"/>
      <c r="BAD136" s="37"/>
      <c r="BAE136" s="37"/>
      <c r="BAF136" s="37"/>
      <c r="BAG136" s="37"/>
      <c r="BAH136" s="37"/>
      <c r="BAI136" s="37"/>
      <c r="BAJ136" s="37"/>
      <c r="BAK136" s="37"/>
      <c r="BAL136" s="37"/>
      <c r="BAM136" s="37"/>
      <c r="BAN136" s="37"/>
      <c r="BAO136" s="37"/>
      <c r="BAP136" s="37"/>
      <c r="BAQ136" s="37"/>
      <c r="BAR136" s="37"/>
      <c r="BAS136" s="37"/>
      <c r="BAT136" s="37"/>
      <c r="BAU136" s="37"/>
      <c r="BAV136" s="37"/>
      <c r="BAW136" s="37"/>
      <c r="BAX136" s="37"/>
      <c r="BAY136" s="37"/>
      <c r="BAZ136" s="37"/>
      <c r="BBA136" s="37"/>
      <c r="BBB136" s="37"/>
      <c r="BBC136" s="37"/>
      <c r="BBD136" s="37"/>
      <c r="BBE136" s="37"/>
      <c r="BBF136" s="37"/>
      <c r="BBG136" s="37"/>
      <c r="BBH136" s="37"/>
      <c r="BBI136" s="37"/>
      <c r="BBJ136" s="37"/>
      <c r="BBK136" s="37"/>
      <c r="BBL136" s="37"/>
      <c r="BBM136" s="37"/>
      <c r="BBN136" s="37"/>
      <c r="BBO136" s="37"/>
      <c r="BBP136" s="37"/>
      <c r="BBQ136" s="37"/>
      <c r="BBR136" s="37"/>
      <c r="BBS136" s="37"/>
      <c r="BBT136" s="37"/>
      <c r="BBU136" s="37"/>
      <c r="BBV136" s="37"/>
      <c r="BBW136" s="37"/>
      <c r="BBX136" s="37"/>
      <c r="BBY136" s="37"/>
      <c r="BBZ136" s="37"/>
      <c r="BCA136" s="37"/>
      <c r="BCB136" s="37"/>
      <c r="BCC136" s="37"/>
      <c r="BCD136" s="37"/>
      <c r="BCE136" s="37"/>
      <c r="BCF136" s="37"/>
      <c r="BCG136" s="37"/>
      <c r="BCH136" s="37"/>
      <c r="BCI136" s="37"/>
      <c r="BCJ136" s="37"/>
      <c r="BCK136" s="37"/>
      <c r="BCL136" s="37"/>
      <c r="BCM136" s="37"/>
      <c r="BCN136" s="37"/>
      <c r="BCO136" s="37"/>
      <c r="BCP136" s="37"/>
      <c r="BCQ136" s="37"/>
      <c r="BCR136" s="37"/>
      <c r="BCS136" s="37"/>
      <c r="BCT136" s="37"/>
      <c r="BCU136" s="37"/>
      <c r="BCV136" s="37"/>
      <c r="BCW136" s="37"/>
      <c r="BCX136" s="37"/>
      <c r="BCY136" s="37"/>
      <c r="BCZ136" s="37"/>
      <c r="BDA136" s="37"/>
      <c r="BDB136" s="37"/>
      <c r="BDC136" s="37"/>
      <c r="BDD136" s="37"/>
      <c r="BDE136" s="37"/>
      <c r="BDF136" s="37"/>
      <c r="BDG136" s="37"/>
      <c r="BDH136" s="37"/>
      <c r="BDI136" s="37"/>
      <c r="BDJ136" s="37"/>
      <c r="BDK136" s="37"/>
      <c r="BDL136" s="37"/>
      <c r="BDM136" s="37"/>
      <c r="BDN136" s="37"/>
      <c r="BDO136" s="37"/>
      <c r="BDP136" s="37"/>
      <c r="BDQ136" s="37"/>
      <c r="BDR136" s="37"/>
      <c r="BDS136" s="37"/>
      <c r="BDT136" s="37"/>
      <c r="BDU136" s="37"/>
      <c r="BDV136" s="37"/>
      <c r="BDW136" s="37"/>
      <c r="BDX136" s="37"/>
      <c r="BDY136" s="37"/>
      <c r="BDZ136" s="37"/>
      <c r="BEA136" s="37"/>
      <c r="BEB136" s="37"/>
      <c r="BEC136" s="37"/>
      <c r="BED136" s="37"/>
      <c r="BEE136" s="37"/>
      <c r="BEF136" s="37"/>
      <c r="BEG136" s="37"/>
      <c r="BEH136" s="37"/>
      <c r="BEI136" s="37"/>
      <c r="BEJ136" s="37"/>
      <c r="BEK136" s="37"/>
      <c r="BEL136" s="37"/>
      <c r="BEM136" s="37"/>
      <c r="BEN136" s="37"/>
      <c r="BEO136" s="37"/>
      <c r="BEP136" s="37"/>
      <c r="BEQ136" s="37"/>
      <c r="BER136" s="37"/>
      <c r="BES136" s="37"/>
      <c r="BET136" s="37"/>
      <c r="BEU136" s="37"/>
      <c r="BEV136" s="37"/>
      <c r="BEW136" s="37"/>
      <c r="BEX136" s="37"/>
      <c r="BEY136" s="37"/>
      <c r="BEZ136" s="37"/>
      <c r="BFA136" s="37"/>
      <c r="BFB136" s="37"/>
      <c r="BFC136" s="37"/>
      <c r="BFD136" s="37"/>
      <c r="BFE136" s="37"/>
      <c r="BFF136" s="37"/>
      <c r="BFG136" s="37"/>
      <c r="BFH136" s="37"/>
      <c r="BFI136" s="37"/>
      <c r="BFJ136" s="37"/>
      <c r="BFK136" s="37"/>
      <c r="BFL136" s="37"/>
      <c r="BFM136" s="37"/>
      <c r="BFN136" s="37"/>
      <c r="BFO136" s="37"/>
      <c r="BFP136" s="37"/>
      <c r="BFQ136" s="37"/>
      <c r="BFR136" s="37"/>
      <c r="BFS136" s="37"/>
      <c r="BFT136" s="37"/>
      <c r="BFU136" s="37"/>
      <c r="BFV136" s="37"/>
      <c r="BFW136" s="37"/>
      <c r="BFX136" s="37"/>
      <c r="BFY136" s="37"/>
      <c r="BFZ136" s="37"/>
      <c r="BGA136" s="37"/>
      <c r="BGB136" s="37"/>
      <c r="BGC136" s="37"/>
      <c r="BGD136" s="37"/>
      <c r="BGE136" s="37"/>
      <c r="BGF136" s="37"/>
      <c r="BGG136" s="37"/>
      <c r="BGH136" s="37"/>
      <c r="BGI136" s="37"/>
      <c r="BGJ136" s="37"/>
      <c r="BGK136" s="37"/>
      <c r="BGL136" s="37"/>
      <c r="BGM136" s="37"/>
      <c r="BGN136" s="37"/>
      <c r="BGO136" s="37"/>
      <c r="BGP136" s="37"/>
      <c r="BGQ136" s="37"/>
      <c r="BGR136" s="37"/>
      <c r="BGS136" s="37"/>
      <c r="BGT136" s="37"/>
      <c r="BGU136" s="37"/>
      <c r="BGV136" s="37"/>
      <c r="BGW136" s="37"/>
      <c r="BGX136" s="37"/>
      <c r="BGY136" s="37"/>
      <c r="BGZ136" s="37"/>
      <c r="BHA136" s="37"/>
      <c r="BHB136" s="37"/>
      <c r="BHC136" s="37"/>
      <c r="BHD136" s="37"/>
      <c r="BHE136" s="37"/>
      <c r="BHF136" s="37"/>
      <c r="BHG136" s="37"/>
      <c r="BHH136" s="37"/>
      <c r="BHI136" s="37"/>
      <c r="BHJ136" s="37"/>
      <c r="BHK136" s="37"/>
      <c r="BHL136" s="37"/>
      <c r="BHM136" s="37"/>
      <c r="BHN136" s="37"/>
      <c r="BHO136" s="37"/>
      <c r="BHP136" s="37"/>
      <c r="BHQ136" s="37"/>
      <c r="BHR136" s="37"/>
      <c r="BHS136" s="37"/>
      <c r="BHT136" s="37"/>
      <c r="BHU136" s="37"/>
      <c r="BHV136" s="37"/>
      <c r="BHW136" s="37"/>
      <c r="BHX136" s="37"/>
      <c r="BHY136" s="37"/>
      <c r="BHZ136" s="37"/>
      <c r="BIA136" s="37"/>
      <c r="BIB136" s="37"/>
      <c r="BIC136" s="37"/>
      <c r="BID136" s="37"/>
      <c r="BIE136" s="37"/>
      <c r="BIF136" s="37"/>
      <c r="BIG136" s="37"/>
      <c r="BIH136" s="37"/>
      <c r="BII136" s="37"/>
      <c r="BIJ136" s="37"/>
      <c r="BIK136" s="37"/>
      <c r="BIL136" s="37"/>
      <c r="BIM136" s="37"/>
      <c r="BIN136" s="37"/>
      <c r="BIO136" s="37"/>
      <c r="BIP136" s="37"/>
      <c r="BIQ136" s="37"/>
      <c r="BIR136" s="37"/>
      <c r="BIS136" s="37"/>
      <c r="BIT136" s="37"/>
      <c r="BIU136" s="37"/>
      <c r="BIV136" s="37"/>
      <c r="BIW136" s="37"/>
      <c r="BIX136" s="37"/>
      <c r="BIY136" s="37"/>
      <c r="BIZ136" s="37"/>
      <c r="BJA136" s="37"/>
      <c r="BJB136" s="37"/>
      <c r="BJC136" s="37"/>
      <c r="BJD136" s="37"/>
      <c r="BJE136" s="37"/>
      <c r="BJF136" s="37"/>
      <c r="BJG136" s="37"/>
      <c r="BJH136" s="37"/>
      <c r="BJI136" s="37"/>
      <c r="BJJ136" s="37"/>
      <c r="BJK136" s="37"/>
      <c r="BJL136" s="37"/>
      <c r="BJM136" s="37"/>
      <c r="BJN136" s="37"/>
      <c r="BJO136" s="37"/>
      <c r="BJP136" s="37"/>
      <c r="BJQ136" s="37"/>
      <c r="BJR136" s="37"/>
      <c r="BJS136" s="37"/>
      <c r="BJT136" s="37"/>
      <c r="BJU136" s="37"/>
      <c r="BJV136" s="37"/>
      <c r="BJW136" s="37"/>
      <c r="BJX136" s="37"/>
      <c r="BJY136" s="37"/>
      <c r="BJZ136" s="37"/>
      <c r="BKA136" s="37"/>
      <c r="BKB136" s="37"/>
      <c r="BKC136" s="37"/>
      <c r="BKD136" s="37"/>
      <c r="BKE136" s="37"/>
      <c r="BKF136" s="37"/>
      <c r="BKG136" s="37"/>
      <c r="BKH136" s="37"/>
      <c r="BKI136" s="37"/>
      <c r="BKJ136" s="37"/>
      <c r="BKK136" s="37"/>
      <c r="BKL136" s="37"/>
      <c r="BKM136" s="37"/>
      <c r="BKN136" s="37"/>
      <c r="BKO136" s="37"/>
      <c r="BKP136" s="37"/>
      <c r="BKQ136" s="37"/>
      <c r="BKR136" s="37"/>
      <c r="BKS136" s="37"/>
      <c r="BKT136" s="37"/>
      <c r="BKU136" s="37"/>
      <c r="BKV136" s="37"/>
      <c r="BKW136" s="37"/>
      <c r="BKX136" s="37"/>
      <c r="BKY136" s="37"/>
      <c r="BKZ136" s="37"/>
      <c r="BLA136" s="37"/>
      <c r="BLB136" s="37"/>
      <c r="BLC136" s="37"/>
      <c r="BLD136" s="37"/>
      <c r="BLE136" s="37"/>
      <c r="BLF136" s="37"/>
      <c r="BLG136" s="37"/>
      <c r="BLH136" s="37"/>
      <c r="BLI136" s="37"/>
      <c r="BLJ136" s="37"/>
      <c r="BLK136" s="37"/>
      <c r="BLL136" s="37"/>
      <c r="BLM136" s="37"/>
      <c r="BLN136" s="37"/>
      <c r="BLO136" s="37"/>
      <c r="BLP136" s="37"/>
      <c r="BLQ136" s="37"/>
      <c r="BLR136" s="37"/>
      <c r="BLS136" s="37"/>
      <c r="BLT136" s="37"/>
      <c r="BLU136" s="37"/>
      <c r="BLV136" s="37"/>
      <c r="BLW136" s="37"/>
      <c r="BLX136" s="37"/>
      <c r="BLY136" s="37"/>
      <c r="BLZ136" s="37"/>
      <c r="BMA136" s="37"/>
      <c r="BMB136" s="37"/>
      <c r="BMC136" s="37"/>
      <c r="BMD136" s="37"/>
      <c r="BME136" s="37"/>
      <c r="BMF136" s="37"/>
      <c r="BMG136" s="37"/>
      <c r="BMH136" s="37"/>
      <c r="BMI136" s="37"/>
      <c r="BMJ136" s="37"/>
      <c r="BMK136" s="37"/>
      <c r="BML136" s="37"/>
      <c r="BMM136" s="37"/>
      <c r="BMN136" s="37"/>
      <c r="BMO136" s="37"/>
      <c r="BMP136" s="37"/>
      <c r="BMQ136" s="37"/>
      <c r="BMR136" s="37"/>
      <c r="BMS136" s="37"/>
      <c r="BMT136" s="37"/>
      <c r="BMU136" s="37"/>
      <c r="BMV136" s="37"/>
      <c r="BMW136" s="37"/>
      <c r="BMX136" s="37"/>
      <c r="BMY136" s="37"/>
      <c r="BMZ136" s="37"/>
      <c r="BNA136" s="37"/>
      <c r="BNB136" s="37"/>
      <c r="BNC136" s="37"/>
      <c r="BND136" s="37"/>
      <c r="BNE136" s="37"/>
      <c r="BNF136" s="37"/>
      <c r="BNG136" s="37"/>
      <c r="BNH136" s="37"/>
      <c r="BNI136" s="37"/>
      <c r="BNJ136" s="37"/>
      <c r="BNK136" s="37"/>
      <c r="BNL136" s="37"/>
      <c r="BNM136" s="37"/>
      <c r="BNN136" s="37"/>
      <c r="BNO136" s="37"/>
      <c r="BNP136" s="37"/>
      <c r="BNQ136" s="37"/>
      <c r="BNR136" s="37"/>
      <c r="BNS136" s="37"/>
      <c r="BNT136" s="37"/>
      <c r="BNU136" s="37"/>
      <c r="BNV136" s="37"/>
      <c r="BNW136" s="37"/>
      <c r="BNX136" s="37"/>
      <c r="BNY136" s="37"/>
      <c r="BNZ136" s="37"/>
      <c r="BOA136" s="37"/>
      <c r="BOB136" s="37"/>
      <c r="BOC136" s="37"/>
      <c r="BOD136" s="37"/>
      <c r="BOE136" s="37"/>
      <c r="BOF136" s="37"/>
      <c r="BOG136" s="37"/>
      <c r="BOH136" s="37"/>
      <c r="BOI136" s="37"/>
      <c r="BOJ136" s="37"/>
      <c r="BOK136" s="37"/>
      <c r="BOL136" s="37"/>
      <c r="BOM136" s="37"/>
      <c r="BON136" s="37"/>
      <c r="BOO136" s="37"/>
      <c r="BOP136" s="37"/>
      <c r="BOQ136" s="37"/>
      <c r="BOR136" s="37"/>
      <c r="BOS136" s="37"/>
      <c r="BOT136" s="37"/>
      <c r="BOU136" s="37"/>
      <c r="BOV136" s="37"/>
      <c r="BOW136" s="37"/>
      <c r="BOX136" s="37"/>
      <c r="BOY136" s="37"/>
      <c r="BOZ136" s="37"/>
      <c r="BPA136" s="37"/>
      <c r="BPB136" s="37"/>
      <c r="BPC136" s="37"/>
      <c r="BPD136" s="37"/>
      <c r="BPE136" s="37"/>
      <c r="BPF136" s="37"/>
      <c r="BPG136" s="37"/>
      <c r="BPH136" s="37"/>
      <c r="BPI136" s="37"/>
      <c r="BPJ136" s="37"/>
      <c r="BPK136" s="37"/>
      <c r="BPL136" s="37"/>
      <c r="BPM136" s="37"/>
      <c r="BPN136" s="37"/>
      <c r="BPO136" s="37"/>
      <c r="BPP136" s="37"/>
      <c r="BPQ136" s="37"/>
      <c r="BPR136" s="37"/>
      <c r="BPS136" s="37"/>
      <c r="BPT136" s="37"/>
      <c r="BPU136" s="37"/>
      <c r="BPV136" s="37"/>
      <c r="BPW136" s="37"/>
      <c r="BPX136" s="37"/>
      <c r="BPY136" s="37"/>
      <c r="BPZ136" s="37"/>
      <c r="BQA136" s="37"/>
      <c r="BQB136" s="37"/>
      <c r="BQC136" s="37"/>
      <c r="BQD136" s="37"/>
      <c r="BQE136" s="37"/>
      <c r="BQF136" s="37"/>
      <c r="BQG136" s="37"/>
      <c r="BQH136" s="37"/>
      <c r="BQI136" s="37"/>
      <c r="BQJ136" s="37"/>
      <c r="BQK136" s="37"/>
      <c r="BQL136" s="37"/>
      <c r="BQM136" s="37"/>
      <c r="BQN136" s="37"/>
      <c r="BQO136" s="37"/>
      <c r="BQP136" s="37"/>
      <c r="BQQ136" s="37"/>
      <c r="BQR136" s="37"/>
      <c r="BQS136" s="37"/>
      <c r="BQT136" s="37"/>
      <c r="BQU136" s="37"/>
      <c r="BQV136" s="37"/>
      <c r="BQW136" s="37"/>
      <c r="BQX136" s="37"/>
      <c r="BQY136" s="37"/>
      <c r="BQZ136" s="37"/>
      <c r="BRA136" s="37"/>
      <c r="BRB136" s="37"/>
      <c r="BRC136" s="37"/>
      <c r="BRD136" s="37"/>
      <c r="BRE136" s="37"/>
      <c r="BRF136" s="37"/>
      <c r="BRG136" s="37"/>
      <c r="BRH136" s="37"/>
      <c r="BRI136" s="37"/>
      <c r="BRJ136" s="37"/>
      <c r="BRK136" s="37"/>
      <c r="BRL136" s="37"/>
      <c r="BRM136" s="37"/>
      <c r="BRN136" s="37"/>
      <c r="BRO136" s="37"/>
      <c r="BRP136" s="37"/>
      <c r="BRQ136" s="37"/>
      <c r="BRR136" s="37"/>
      <c r="BRS136" s="37"/>
      <c r="BRT136" s="37"/>
      <c r="BRU136" s="37"/>
      <c r="BRV136" s="37"/>
      <c r="BRW136" s="37"/>
      <c r="BRX136" s="37"/>
      <c r="BRY136" s="37"/>
      <c r="BRZ136" s="37"/>
      <c r="BSA136" s="37"/>
      <c r="BSB136" s="37"/>
      <c r="BSC136" s="37"/>
      <c r="BSD136" s="37"/>
      <c r="BSE136" s="37"/>
      <c r="BSF136" s="37"/>
      <c r="BSG136" s="37"/>
      <c r="BSH136" s="37"/>
      <c r="BSI136" s="37"/>
      <c r="BSJ136" s="37"/>
      <c r="BSK136" s="37"/>
      <c r="BSL136" s="37"/>
      <c r="BSM136" s="37"/>
      <c r="BSN136" s="37"/>
      <c r="BSO136" s="37"/>
      <c r="BSP136" s="37"/>
      <c r="BSQ136" s="37"/>
      <c r="BSR136" s="37"/>
      <c r="BSS136" s="37"/>
      <c r="BST136" s="37"/>
      <c r="BSU136" s="37"/>
      <c r="BSV136" s="37"/>
      <c r="BSW136" s="37"/>
      <c r="BSX136" s="37"/>
      <c r="BSY136" s="37"/>
      <c r="BSZ136" s="37"/>
      <c r="BTA136" s="37"/>
      <c r="BTB136" s="37"/>
      <c r="BTC136" s="37"/>
      <c r="BTD136" s="37"/>
      <c r="BTE136" s="37"/>
      <c r="BTF136" s="37"/>
      <c r="BTG136" s="37"/>
      <c r="BTH136" s="37"/>
      <c r="BTI136" s="37"/>
      <c r="BTJ136" s="37"/>
      <c r="BTK136" s="37"/>
      <c r="BTL136" s="37"/>
      <c r="BTM136" s="37"/>
      <c r="BTN136" s="37"/>
      <c r="BTO136" s="37"/>
      <c r="BTP136" s="37"/>
      <c r="BTQ136" s="37"/>
      <c r="BTR136" s="37"/>
      <c r="BTS136" s="37"/>
      <c r="BTT136" s="37"/>
      <c r="BTU136" s="37"/>
      <c r="BTV136" s="37"/>
      <c r="BTW136" s="37"/>
      <c r="BTX136" s="37"/>
      <c r="BTY136" s="37"/>
      <c r="BTZ136" s="37"/>
      <c r="BUA136" s="37"/>
      <c r="BUB136" s="37"/>
      <c r="BUC136" s="37"/>
      <c r="BUD136" s="37"/>
      <c r="BUE136" s="37"/>
      <c r="BUF136" s="37"/>
      <c r="BUG136" s="37"/>
      <c r="BUH136" s="37"/>
      <c r="BUI136" s="37"/>
      <c r="BUJ136" s="37"/>
      <c r="BUK136" s="37"/>
      <c r="BUL136" s="37"/>
      <c r="BUM136" s="37"/>
      <c r="BUN136" s="37"/>
      <c r="BUO136" s="37"/>
      <c r="BUP136" s="37"/>
      <c r="BUQ136" s="37"/>
      <c r="BUR136" s="37"/>
      <c r="BUS136" s="37"/>
      <c r="BUT136" s="37"/>
      <c r="BUU136" s="37"/>
      <c r="BUV136" s="37"/>
      <c r="BUW136" s="37"/>
      <c r="BUX136" s="37"/>
      <c r="BUY136" s="37"/>
      <c r="BUZ136" s="37"/>
      <c r="BVA136" s="37"/>
      <c r="BVB136" s="37"/>
      <c r="BVC136" s="37"/>
      <c r="BVD136" s="37"/>
      <c r="BVE136" s="37"/>
      <c r="BVF136" s="37"/>
      <c r="BVG136" s="37"/>
      <c r="BVH136" s="37"/>
      <c r="BVI136" s="37"/>
      <c r="BVJ136" s="37"/>
      <c r="BVK136" s="37"/>
      <c r="BVL136" s="37"/>
      <c r="BVM136" s="37"/>
      <c r="BVN136" s="37"/>
      <c r="BVO136" s="37"/>
      <c r="BVP136" s="37"/>
      <c r="BVQ136" s="37"/>
      <c r="BVR136" s="37"/>
      <c r="BVS136" s="37"/>
      <c r="BVT136" s="37"/>
      <c r="BVU136" s="37"/>
      <c r="BVV136" s="37"/>
      <c r="BVW136" s="37"/>
      <c r="BVX136" s="37"/>
      <c r="BVY136" s="37"/>
      <c r="BVZ136" s="37"/>
      <c r="BWA136" s="37"/>
      <c r="BWB136" s="37"/>
      <c r="BWC136" s="37"/>
      <c r="BWD136" s="37"/>
      <c r="BWE136" s="37"/>
      <c r="BWF136" s="37"/>
      <c r="BWG136" s="37"/>
      <c r="BWH136" s="37"/>
      <c r="BWI136" s="37"/>
      <c r="BWJ136" s="37"/>
      <c r="BWK136" s="37"/>
      <c r="BWL136" s="37"/>
      <c r="BWM136" s="37"/>
      <c r="BWN136" s="37"/>
      <c r="BWO136" s="37"/>
      <c r="BWP136" s="37"/>
      <c r="BWQ136" s="37"/>
      <c r="BWR136" s="37"/>
      <c r="BWS136" s="37"/>
      <c r="BWT136" s="37"/>
      <c r="BWU136" s="37"/>
      <c r="BWV136" s="37"/>
      <c r="BWW136" s="37"/>
      <c r="BWX136" s="37"/>
      <c r="BWY136" s="37"/>
      <c r="BWZ136" s="37"/>
      <c r="BXA136" s="37"/>
      <c r="BXB136" s="37"/>
      <c r="BXC136" s="37"/>
      <c r="BXD136" s="37"/>
      <c r="BXE136" s="37"/>
      <c r="BXF136" s="37"/>
      <c r="BXG136" s="37"/>
      <c r="BXH136" s="37"/>
      <c r="BXI136" s="37"/>
      <c r="BXJ136" s="37"/>
      <c r="BXK136" s="37"/>
      <c r="BXL136" s="37"/>
      <c r="BXM136" s="37"/>
      <c r="BXN136" s="37"/>
      <c r="BXO136" s="37"/>
      <c r="BXP136" s="37"/>
      <c r="BXQ136" s="37"/>
      <c r="BXR136" s="37"/>
      <c r="BXS136" s="37"/>
      <c r="BXT136" s="37"/>
      <c r="BXU136" s="37"/>
      <c r="BXV136" s="37"/>
      <c r="BXW136" s="37"/>
      <c r="BXX136" s="37"/>
      <c r="BXY136" s="37"/>
      <c r="BXZ136" s="37"/>
      <c r="BYA136" s="37"/>
      <c r="BYB136" s="37"/>
      <c r="BYC136" s="37"/>
      <c r="BYD136" s="37"/>
      <c r="BYE136" s="37"/>
      <c r="BYF136" s="37"/>
      <c r="BYG136" s="37"/>
      <c r="BYH136" s="37"/>
      <c r="BYI136" s="37"/>
      <c r="BYJ136" s="37"/>
      <c r="BYK136" s="37"/>
      <c r="BYL136" s="37"/>
      <c r="BYM136" s="37"/>
      <c r="BYN136" s="37"/>
      <c r="BYO136" s="37"/>
      <c r="BYP136" s="37"/>
      <c r="BYQ136" s="37"/>
      <c r="BYR136" s="37"/>
      <c r="BYS136" s="37"/>
      <c r="BYT136" s="37"/>
      <c r="BYU136" s="37"/>
      <c r="BYV136" s="37"/>
      <c r="BYW136" s="37"/>
      <c r="BYX136" s="37"/>
      <c r="BYY136" s="37"/>
      <c r="BYZ136" s="37"/>
      <c r="BZA136" s="37"/>
      <c r="BZB136" s="37"/>
      <c r="BZC136" s="37"/>
      <c r="BZD136" s="37"/>
      <c r="BZE136" s="37"/>
      <c r="BZF136" s="37"/>
      <c r="BZG136" s="37"/>
      <c r="BZH136" s="37"/>
      <c r="BZI136" s="37"/>
      <c r="BZJ136" s="37"/>
      <c r="BZK136" s="37"/>
      <c r="BZL136" s="37"/>
      <c r="BZM136" s="37"/>
      <c r="BZN136" s="37"/>
      <c r="BZO136" s="37"/>
      <c r="BZP136" s="37"/>
      <c r="BZQ136" s="37"/>
      <c r="BZR136" s="37"/>
      <c r="BZS136" s="37"/>
      <c r="BZT136" s="37"/>
      <c r="BZU136" s="37"/>
      <c r="BZV136" s="37"/>
      <c r="BZW136" s="37"/>
      <c r="BZX136" s="37"/>
      <c r="BZY136" s="37"/>
      <c r="BZZ136" s="37"/>
      <c r="CAA136" s="37"/>
      <c r="CAB136" s="37"/>
      <c r="CAC136" s="37"/>
      <c r="CAD136" s="37"/>
      <c r="CAE136" s="37"/>
      <c r="CAF136" s="37"/>
      <c r="CAG136" s="37"/>
      <c r="CAH136" s="37"/>
      <c r="CAI136" s="37"/>
      <c r="CAJ136" s="37"/>
      <c r="CAK136" s="37"/>
      <c r="CAL136" s="37"/>
      <c r="CAM136" s="37"/>
      <c r="CAN136" s="37"/>
      <c r="CAO136" s="37"/>
      <c r="CAP136" s="37"/>
      <c r="CAQ136" s="37"/>
      <c r="CAR136" s="37"/>
      <c r="CAS136" s="37"/>
      <c r="CAT136" s="37"/>
      <c r="CAU136" s="37"/>
      <c r="CAV136" s="37"/>
      <c r="CAW136" s="37"/>
      <c r="CAX136" s="37"/>
      <c r="CAY136" s="37"/>
      <c r="CAZ136" s="37"/>
      <c r="CBA136" s="37"/>
      <c r="CBB136" s="37"/>
      <c r="CBC136" s="37"/>
      <c r="CBD136" s="37"/>
      <c r="CBE136" s="37"/>
      <c r="CBF136" s="37"/>
      <c r="CBG136" s="37"/>
      <c r="CBH136" s="37"/>
      <c r="CBI136" s="37"/>
      <c r="CBJ136" s="37"/>
      <c r="CBK136" s="37"/>
      <c r="CBL136" s="37"/>
      <c r="CBM136" s="37"/>
      <c r="CBN136" s="37"/>
      <c r="CBO136" s="37"/>
      <c r="CBP136" s="37"/>
      <c r="CBQ136" s="37"/>
      <c r="CBR136" s="37"/>
      <c r="CBS136" s="37"/>
      <c r="CBT136" s="37"/>
      <c r="CBU136" s="37"/>
      <c r="CBV136" s="37"/>
      <c r="CBW136" s="37"/>
      <c r="CBX136" s="37"/>
      <c r="CBY136" s="37"/>
      <c r="CBZ136" s="37"/>
      <c r="CCA136" s="37"/>
      <c r="CCB136" s="37"/>
      <c r="CCC136" s="37"/>
      <c r="CCD136" s="37"/>
      <c r="CCE136" s="37"/>
      <c r="CCF136" s="37"/>
      <c r="CCG136" s="37"/>
      <c r="CCH136" s="37"/>
      <c r="CCI136" s="37"/>
      <c r="CCJ136" s="37"/>
      <c r="CCK136" s="37"/>
      <c r="CCL136" s="37"/>
      <c r="CCM136" s="37"/>
      <c r="CCN136" s="37"/>
      <c r="CCO136" s="37"/>
      <c r="CCP136" s="37"/>
      <c r="CCQ136" s="37"/>
      <c r="CCR136" s="37"/>
      <c r="CCS136" s="37"/>
      <c r="CCT136" s="37"/>
      <c r="CCU136" s="37"/>
      <c r="CCV136" s="37"/>
      <c r="CCW136" s="37"/>
      <c r="CCX136" s="37"/>
      <c r="CCY136" s="37"/>
      <c r="CCZ136" s="37"/>
      <c r="CDA136" s="37"/>
      <c r="CDB136" s="37"/>
      <c r="CDC136" s="37"/>
      <c r="CDD136" s="37"/>
      <c r="CDE136" s="37"/>
      <c r="CDF136" s="37"/>
      <c r="CDG136" s="37"/>
      <c r="CDH136" s="37"/>
      <c r="CDI136" s="37"/>
      <c r="CDJ136" s="37"/>
      <c r="CDK136" s="37"/>
      <c r="CDL136" s="37"/>
      <c r="CDM136" s="37"/>
      <c r="CDN136" s="37"/>
      <c r="CDO136" s="37"/>
      <c r="CDP136" s="37"/>
      <c r="CDQ136" s="37"/>
      <c r="CDR136" s="37"/>
      <c r="CDS136" s="37"/>
      <c r="CDT136" s="37"/>
      <c r="CDU136" s="37"/>
      <c r="CDV136" s="37"/>
      <c r="CDW136" s="37"/>
      <c r="CDX136" s="37"/>
      <c r="CDY136" s="37"/>
      <c r="CDZ136" s="37"/>
      <c r="CEA136" s="37"/>
      <c r="CEB136" s="37"/>
      <c r="CEC136" s="37"/>
      <c r="CED136" s="37"/>
      <c r="CEE136" s="37"/>
      <c r="CEF136" s="37"/>
      <c r="CEG136" s="37"/>
      <c r="CEH136" s="37"/>
      <c r="CEI136" s="37"/>
      <c r="CEJ136" s="37"/>
      <c r="CEK136" s="37"/>
      <c r="CEL136" s="37"/>
      <c r="CEM136" s="37"/>
      <c r="CEN136" s="37"/>
      <c r="CEO136" s="37"/>
      <c r="CEP136" s="37"/>
      <c r="CEQ136" s="37"/>
      <c r="CER136" s="37"/>
      <c r="CES136" s="37"/>
      <c r="CET136" s="37"/>
      <c r="CEU136" s="37"/>
      <c r="CEV136" s="37"/>
      <c r="CEW136" s="37"/>
      <c r="CEX136" s="37"/>
      <c r="CEY136" s="37"/>
      <c r="CEZ136" s="37"/>
      <c r="CFA136" s="37"/>
      <c r="CFB136" s="37"/>
      <c r="CFC136" s="37"/>
      <c r="CFD136" s="37"/>
      <c r="CFE136" s="37"/>
      <c r="CFF136" s="37"/>
      <c r="CFG136" s="37"/>
      <c r="CFH136" s="37"/>
      <c r="CFI136" s="37"/>
      <c r="CFJ136" s="37"/>
      <c r="CFK136" s="37"/>
      <c r="CFL136" s="37"/>
      <c r="CFM136" s="37"/>
      <c r="CFN136" s="37"/>
      <c r="CFO136" s="37"/>
      <c r="CFP136" s="37"/>
      <c r="CFQ136" s="37"/>
      <c r="CFR136" s="37"/>
      <c r="CFS136" s="37"/>
      <c r="CFT136" s="37"/>
      <c r="CFU136" s="37"/>
      <c r="CFV136" s="37"/>
      <c r="CFW136" s="37"/>
      <c r="CFX136" s="37"/>
      <c r="CFY136" s="37"/>
      <c r="CFZ136" s="37"/>
      <c r="CGA136" s="37"/>
      <c r="CGB136" s="37"/>
      <c r="CGC136" s="37"/>
      <c r="CGD136" s="37"/>
      <c r="CGE136" s="37"/>
      <c r="CGF136" s="37"/>
      <c r="CGG136" s="37"/>
      <c r="CGH136" s="37"/>
      <c r="CGI136" s="37"/>
      <c r="CGJ136" s="37"/>
      <c r="CGK136" s="37"/>
      <c r="CGL136" s="37"/>
      <c r="CGM136" s="37"/>
      <c r="CGN136" s="37"/>
      <c r="CGO136" s="37"/>
      <c r="CGP136" s="37"/>
      <c r="CGQ136" s="37"/>
      <c r="CGR136" s="37"/>
      <c r="CGS136" s="37"/>
      <c r="CGT136" s="37"/>
      <c r="CGU136" s="37"/>
      <c r="CGV136" s="37"/>
      <c r="CGW136" s="37"/>
      <c r="CGX136" s="37"/>
      <c r="CGY136" s="37"/>
      <c r="CGZ136" s="37"/>
      <c r="CHA136" s="37"/>
      <c r="CHB136" s="37"/>
      <c r="CHC136" s="37"/>
      <c r="CHD136" s="37"/>
      <c r="CHE136" s="37"/>
      <c r="CHF136" s="37"/>
      <c r="CHG136" s="37"/>
      <c r="CHH136" s="37"/>
      <c r="CHI136" s="37"/>
      <c r="CHJ136" s="37"/>
      <c r="CHK136" s="37"/>
      <c r="CHL136" s="37"/>
      <c r="CHM136" s="37"/>
      <c r="CHN136" s="37"/>
      <c r="CHO136" s="37"/>
      <c r="CHP136" s="37"/>
      <c r="CHQ136" s="37"/>
      <c r="CHR136" s="37"/>
      <c r="CHS136" s="37"/>
      <c r="CHT136" s="37"/>
      <c r="CHU136" s="37"/>
      <c r="CHV136" s="37"/>
      <c r="CHW136" s="37"/>
      <c r="CHX136" s="37"/>
      <c r="CHY136" s="37"/>
      <c r="CHZ136" s="37"/>
      <c r="CIA136" s="37"/>
      <c r="CIB136" s="37"/>
      <c r="CIC136" s="37"/>
      <c r="CID136" s="37"/>
      <c r="CIE136" s="37"/>
      <c r="CIF136" s="37"/>
      <c r="CIG136" s="37"/>
      <c r="CIH136" s="37"/>
      <c r="CII136" s="37"/>
      <c r="CIJ136" s="37"/>
      <c r="CIK136" s="37"/>
      <c r="CIL136" s="37"/>
      <c r="CIM136" s="37"/>
      <c r="CIN136" s="37"/>
      <c r="CIO136" s="37"/>
      <c r="CIP136" s="37"/>
      <c r="CIQ136" s="37"/>
      <c r="CIR136" s="37"/>
      <c r="CIS136" s="37"/>
      <c r="CIT136" s="37"/>
      <c r="CIU136" s="37"/>
      <c r="CIV136" s="37"/>
      <c r="CIW136" s="37"/>
      <c r="CIX136" s="37"/>
      <c r="CIY136" s="37"/>
      <c r="CIZ136" s="37"/>
      <c r="CJA136" s="37"/>
      <c r="CJB136" s="37"/>
      <c r="CJC136" s="37"/>
      <c r="CJD136" s="37"/>
      <c r="CJE136" s="37"/>
      <c r="CJF136" s="37"/>
      <c r="CJG136" s="37"/>
      <c r="CJH136" s="37"/>
      <c r="CJI136" s="37"/>
      <c r="CJJ136" s="37"/>
      <c r="CJK136" s="37"/>
      <c r="CJL136" s="37"/>
      <c r="CJM136" s="37"/>
      <c r="CJN136" s="37"/>
      <c r="CJO136" s="37"/>
      <c r="CJP136" s="37"/>
      <c r="CJQ136" s="37"/>
      <c r="CJR136" s="37"/>
      <c r="CJS136" s="37"/>
      <c r="CJT136" s="37"/>
      <c r="CJU136" s="37"/>
      <c r="CJV136" s="37"/>
      <c r="CJW136" s="37"/>
      <c r="CJX136" s="37"/>
      <c r="CJY136" s="37"/>
      <c r="CJZ136" s="37"/>
      <c r="CKA136" s="37"/>
      <c r="CKB136" s="37"/>
      <c r="CKC136" s="37"/>
      <c r="CKD136" s="37"/>
      <c r="CKE136" s="37"/>
      <c r="CKF136" s="37"/>
      <c r="CKG136" s="37"/>
      <c r="CKH136" s="37"/>
      <c r="CKI136" s="37"/>
      <c r="CKJ136" s="37"/>
      <c r="CKK136" s="37"/>
      <c r="CKL136" s="37"/>
      <c r="CKM136" s="37"/>
      <c r="CKN136" s="37"/>
      <c r="CKO136" s="37"/>
      <c r="CKP136" s="37"/>
      <c r="CKQ136" s="37"/>
      <c r="CKR136" s="37"/>
      <c r="CKS136" s="37"/>
      <c r="CKT136" s="37"/>
      <c r="CKU136" s="37"/>
      <c r="CKV136" s="37"/>
      <c r="CKW136" s="37"/>
      <c r="CKX136" s="37"/>
      <c r="CKY136" s="37"/>
      <c r="CKZ136" s="37"/>
      <c r="CLA136" s="37"/>
      <c r="CLB136" s="37"/>
      <c r="CLC136" s="37"/>
      <c r="CLD136" s="37"/>
      <c r="CLE136" s="37"/>
      <c r="CLF136" s="37"/>
      <c r="CLG136" s="37"/>
      <c r="CLH136" s="37"/>
      <c r="CLI136" s="37"/>
      <c r="CLJ136" s="37"/>
      <c r="CLK136" s="37"/>
      <c r="CLL136" s="37"/>
      <c r="CLM136" s="37"/>
      <c r="CLN136" s="37"/>
      <c r="CLO136" s="37"/>
      <c r="CLP136" s="37"/>
      <c r="CLQ136" s="37"/>
      <c r="CLR136" s="37"/>
      <c r="CLS136" s="37"/>
      <c r="CLT136" s="37"/>
      <c r="CLU136" s="37"/>
      <c r="CLV136" s="37"/>
      <c r="CLW136" s="37"/>
      <c r="CLX136" s="37"/>
      <c r="CLY136" s="37"/>
      <c r="CLZ136" s="37"/>
      <c r="CMA136" s="37"/>
      <c r="CMB136" s="37"/>
      <c r="CMC136" s="37"/>
      <c r="CMD136" s="37"/>
      <c r="CME136" s="37"/>
      <c r="CMF136" s="37"/>
      <c r="CMG136" s="37"/>
      <c r="CMH136" s="37"/>
      <c r="CMI136" s="37"/>
      <c r="CMJ136" s="37"/>
      <c r="CMK136" s="37"/>
      <c r="CML136" s="37"/>
      <c r="CMM136" s="37"/>
      <c r="CMN136" s="37"/>
      <c r="CMO136" s="37"/>
      <c r="CMP136" s="37"/>
      <c r="CMQ136" s="37"/>
      <c r="CMR136" s="37"/>
      <c r="CMS136" s="37"/>
      <c r="CMT136" s="37"/>
      <c r="CMU136" s="37"/>
      <c r="CMV136" s="37"/>
      <c r="CMW136" s="37"/>
      <c r="CMX136" s="37"/>
      <c r="CMY136" s="37"/>
      <c r="CMZ136" s="37"/>
      <c r="CNA136" s="37"/>
      <c r="CNB136" s="37"/>
      <c r="CNC136" s="37"/>
      <c r="CND136" s="37"/>
      <c r="CNE136" s="37"/>
      <c r="CNF136" s="37"/>
      <c r="CNG136" s="37"/>
      <c r="CNH136" s="37"/>
      <c r="CNI136" s="37"/>
      <c r="CNJ136" s="37"/>
      <c r="CNK136" s="37"/>
      <c r="CNL136" s="37"/>
      <c r="CNM136" s="37"/>
      <c r="CNN136" s="37"/>
      <c r="CNO136" s="37"/>
      <c r="CNP136" s="37"/>
      <c r="CNQ136" s="37"/>
      <c r="CNR136" s="37"/>
      <c r="CNS136" s="37"/>
      <c r="CNT136" s="37"/>
      <c r="CNU136" s="37"/>
      <c r="CNV136" s="37"/>
      <c r="CNW136" s="37"/>
      <c r="CNX136" s="37"/>
      <c r="CNY136" s="37"/>
      <c r="CNZ136" s="37"/>
      <c r="COA136" s="37"/>
      <c r="COB136" s="37"/>
      <c r="COC136" s="37"/>
      <c r="COD136" s="37"/>
      <c r="COE136" s="37"/>
      <c r="COF136" s="37"/>
      <c r="COG136" s="37"/>
      <c r="COH136" s="37"/>
      <c r="COI136" s="37"/>
      <c r="COJ136" s="37"/>
      <c r="COK136" s="37"/>
      <c r="COL136" s="37"/>
      <c r="COM136" s="37"/>
      <c r="CON136" s="37"/>
      <c r="COO136" s="37"/>
      <c r="COP136" s="37"/>
      <c r="COQ136" s="37"/>
      <c r="COR136" s="37"/>
      <c r="COS136" s="37"/>
      <c r="COT136" s="37"/>
      <c r="COU136" s="37"/>
      <c r="COV136" s="37"/>
      <c r="COW136" s="37"/>
      <c r="COX136" s="37"/>
      <c r="COY136" s="37"/>
      <c r="COZ136" s="37"/>
      <c r="CPA136" s="37"/>
      <c r="CPB136" s="37"/>
      <c r="CPC136" s="37"/>
      <c r="CPD136" s="37"/>
      <c r="CPE136" s="37"/>
      <c r="CPF136" s="37"/>
      <c r="CPG136" s="37"/>
      <c r="CPH136" s="37"/>
      <c r="CPI136" s="37"/>
      <c r="CPJ136" s="37"/>
      <c r="CPK136" s="37"/>
      <c r="CPL136" s="37"/>
      <c r="CPM136" s="37"/>
      <c r="CPN136" s="37"/>
      <c r="CPO136" s="37"/>
      <c r="CPP136" s="37"/>
      <c r="CPQ136" s="37"/>
      <c r="CPR136" s="37"/>
      <c r="CPS136" s="37"/>
      <c r="CPT136" s="37"/>
      <c r="CPU136" s="37"/>
      <c r="CPV136" s="37"/>
      <c r="CPW136" s="37"/>
      <c r="CPX136" s="37"/>
      <c r="CPY136" s="37"/>
      <c r="CPZ136" s="37"/>
      <c r="CQA136" s="37"/>
      <c r="CQB136" s="37"/>
      <c r="CQC136" s="37"/>
      <c r="CQD136" s="37"/>
      <c r="CQE136" s="37"/>
      <c r="CQF136" s="37"/>
      <c r="CQG136" s="37"/>
      <c r="CQH136" s="37"/>
      <c r="CQI136" s="37"/>
      <c r="CQJ136" s="37"/>
      <c r="CQK136" s="37"/>
      <c r="CQL136" s="37"/>
      <c r="CQM136" s="37"/>
      <c r="CQN136" s="37"/>
      <c r="CQO136" s="37"/>
      <c r="CQP136" s="37"/>
      <c r="CQQ136" s="37"/>
      <c r="CQR136" s="37"/>
      <c r="CQS136" s="37"/>
      <c r="CQT136" s="37"/>
      <c r="CQU136" s="37"/>
      <c r="CQV136" s="37"/>
      <c r="CQW136" s="37"/>
      <c r="CQX136" s="37"/>
      <c r="CQY136" s="37"/>
      <c r="CQZ136" s="37"/>
      <c r="CRA136" s="37"/>
      <c r="CRB136" s="37"/>
      <c r="CRC136" s="37"/>
      <c r="CRD136" s="37"/>
      <c r="CRE136" s="37"/>
      <c r="CRF136" s="37"/>
      <c r="CRG136" s="37"/>
      <c r="CRH136" s="37"/>
      <c r="CRI136" s="37"/>
      <c r="CRJ136" s="37"/>
      <c r="CRK136" s="37"/>
      <c r="CRL136" s="37"/>
      <c r="CRM136" s="37"/>
      <c r="CRN136" s="37"/>
      <c r="CRO136" s="37"/>
      <c r="CRP136" s="37"/>
      <c r="CRQ136" s="37"/>
      <c r="CRR136" s="37"/>
      <c r="CRS136" s="37"/>
      <c r="CRT136" s="37"/>
      <c r="CRU136" s="37"/>
      <c r="CRV136" s="37"/>
      <c r="CRW136" s="37"/>
      <c r="CRX136" s="37"/>
      <c r="CRY136" s="37"/>
      <c r="CRZ136" s="37"/>
      <c r="CSA136" s="37"/>
      <c r="CSB136" s="37"/>
      <c r="CSC136" s="37"/>
      <c r="CSD136" s="37"/>
      <c r="CSE136" s="37"/>
      <c r="CSF136" s="37"/>
      <c r="CSG136" s="37"/>
      <c r="CSH136" s="37"/>
      <c r="CSI136" s="37"/>
      <c r="CSJ136" s="37"/>
      <c r="CSK136" s="37"/>
      <c r="CSL136" s="37"/>
      <c r="CSM136" s="37"/>
      <c r="CSN136" s="37"/>
      <c r="CSO136" s="37"/>
      <c r="CSP136" s="37"/>
      <c r="CSQ136" s="37"/>
      <c r="CSR136" s="37"/>
      <c r="CSS136" s="37"/>
      <c r="CST136" s="37"/>
      <c r="CSU136" s="37"/>
      <c r="CSV136" s="37"/>
      <c r="CSW136" s="37"/>
      <c r="CSX136" s="37"/>
      <c r="CSY136" s="37"/>
      <c r="CSZ136" s="37"/>
      <c r="CTA136" s="37"/>
      <c r="CTB136" s="37"/>
      <c r="CTC136" s="37"/>
      <c r="CTD136" s="37"/>
      <c r="CTE136" s="37"/>
      <c r="CTF136" s="37"/>
      <c r="CTG136" s="37"/>
      <c r="CTH136" s="37"/>
      <c r="CTI136" s="37"/>
      <c r="CTJ136" s="37"/>
      <c r="CTK136" s="37"/>
      <c r="CTL136" s="37"/>
      <c r="CTM136" s="37"/>
      <c r="CTN136" s="37"/>
      <c r="CTO136" s="37"/>
      <c r="CTP136" s="37"/>
      <c r="CTQ136" s="37"/>
      <c r="CTR136" s="37"/>
      <c r="CTS136" s="37"/>
      <c r="CTT136" s="37"/>
      <c r="CTU136" s="37"/>
      <c r="CTV136" s="37"/>
      <c r="CTW136" s="37"/>
      <c r="CTX136" s="37"/>
      <c r="CTY136" s="37"/>
      <c r="CTZ136" s="37"/>
      <c r="CUA136" s="37"/>
      <c r="CUB136" s="37"/>
      <c r="CUC136" s="37"/>
      <c r="CUD136" s="37"/>
      <c r="CUE136" s="37"/>
      <c r="CUF136" s="37"/>
      <c r="CUG136" s="37"/>
      <c r="CUH136" s="37"/>
      <c r="CUI136" s="37"/>
      <c r="CUJ136" s="37"/>
      <c r="CUK136" s="37"/>
      <c r="CUL136" s="37"/>
      <c r="CUM136" s="37"/>
      <c r="CUN136" s="37"/>
      <c r="CUO136" s="37"/>
      <c r="CUP136" s="37"/>
      <c r="CUQ136" s="37"/>
      <c r="CUR136" s="37"/>
      <c r="CUS136" s="37"/>
      <c r="CUT136" s="37"/>
      <c r="CUU136" s="37"/>
      <c r="CUV136" s="37"/>
      <c r="CUW136" s="37"/>
      <c r="CUX136" s="37"/>
      <c r="CUY136" s="37"/>
      <c r="CUZ136" s="37"/>
      <c r="CVA136" s="37"/>
      <c r="CVB136" s="37"/>
      <c r="CVC136" s="37"/>
      <c r="CVD136" s="37"/>
      <c r="CVE136" s="37"/>
      <c r="CVF136" s="37"/>
      <c r="CVG136" s="37"/>
      <c r="CVH136" s="37"/>
      <c r="CVI136" s="37"/>
      <c r="CVJ136" s="37"/>
      <c r="CVK136" s="37"/>
      <c r="CVL136" s="37"/>
      <c r="CVM136" s="37"/>
      <c r="CVN136" s="37"/>
      <c r="CVO136" s="37"/>
      <c r="CVP136" s="37"/>
      <c r="CVQ136" s="37"/>
      <c r="CVR136" s="37"/>
      <c r="CVS136" s="37"/>
      <c r="CVT136" s="37"/>
      <c r="CVU136" s="37"/>
      <c r="CVV136" s="37"/>
      <c r="CVW136" s="37"/>
      <c r="CVX136" s="37"/>
      <c r="CVY136" s="37"/>
      <c r="CVZ136" s="37"/>
      <c r="CWA136" s="37"/>
      <c r="CWB136" s="37"/>
      <c r="CWC136" s="37"/>
      <c r="CWD136" s="37"/>
      <c r="CWE136" s="37"/>
      <c r="CWF136" s="37"/>
      <c r="CWG136" s="37"/>
      <c r="CWH136" s="37"/>
      <c r="CWI136" s="37"/>
      <c r="CWJ136" s="37"/>
      <c r="CWK136" s="37"/>
      <c r="CWL136" s="37"/>
      <c r="CWM136" s="37"/>
      <c r="CWN136" s="37"/>
      <c r="CWO136" s="37"/>
      <c r="CWP136" s="37"/>
      <c r="CWQ136" s="37"/>
      <c r="CWR136" s="37"/>
      <c r="CWS136" s="37"/>
      <c r="CWT136" s="37"/>
      <c r="CWU136" s="37"/>
      <c r="CWV136" s="37"/>
      <c r="CWW136" s="37"/>
      <c r="CWX136" s="37"/>
      <c r="CWY136" s="37"/>
      <c r="CWZ136" s="37"/>
      <c r="CXA136" s="37"/>
      <c r="CXB136" s="37"/>
      <c r="CXC136" s="37"/>
      <c r="CXD136" s="37"/>
      <c r="CXE136" s="37"/>
      <c r="CXF136" s="37"/>
      <c r="CXG136" s="37"/>
      <c r="CXH136" s="37"/>
      <c r="CXI136" s="37"/>
      <c r="CXJ136" s="37"/>
      <c r="CXK136" s="37"/>
      <c r="CXL136" s="37"/>
      <c r="CXM136" s="37"/>
      <c r="CXN136" s="37"/>
      <c r="CXO136" s="37"/>
      <c r="CXP136" s="37"/>
      <c r="CXQ136" s="37"/>
      <c r="CXR136" s="37"/>
      <c r="CXS136" s="37"/>
      <c r="CXT136" s="37"/>
      <c r="CXU136" s="37"/>
      <c r="CXV136" s="37"/>
      <c r="CXW136" s="37"/>
      <c r="CXX136" s="37"/>
      <c r="CXY136" s="37"/>
      <c r="CXZ136" s="37"/>
      <c r="CYA136" s="37"/>
      <c r="CYB136" s="37"/>
      <c r="CYC136" s="37"/>
      <c r="CYD136" s="37"/>
      <c r="CYE136" s="37"/>
      <c r="CYF136" s="37"/>
      <c r="CYG136" s="37"/>
      <c r="CYH136" s="37"/>
      <c r="CYI136" s="37"/>
      <c r="CYJ136" s="37"/>
      <c r="CYK136" s="37"/>
      <c r="CYL136" s="37"/>
      <c r="CYM136" s="37"/>
      <c r="CYN136" s="37"/>
      <c r="CYO136" s="37"/>
      <c r="CYP136" s="37"/>
      <c r="CYQ136" s="37"/>
      <c r="CYR136" s="37"/>
      <c r="CYS136" s="37"/>
      <c r="CYT136" s="37"/>
      <c r="CYU136" s="37"/>
      <c r="CYV136" s="37"/>
      <c r="CYW136" s="37"/>
      <c r="CYX136" s="37"/>
      <c r="CYY136" s="37"/>
      <c r="CYZ136" s="37"/>
      <c r="CZA136" s="37"/>
      <c r="CZB136" s="37"/>
      <c r="CZC136" s="37"/>
      <c r="CZD136" s="37"/>
      <c r="CZE136" s="37"/>
      <c r="CZF136" s="37"/>
      <c r="CZG136" s="37"/>
      <c r="CZH136" s="37"/>
      <c r="CZI136" s="37"/>
      <c r="CZJ136" s="37"/>
      <c r="CZK136" s="37"/>
      <c r="CZL136" s="37"/>
      <c r="CZM136" s="37"/>
      <c r="CZN136" s="37"/>
      <c r="CZO136" s="37"/>
      <c r="CZP136" s="37"/>
      <c r="CZQ136" s="37"/>
      <c r="CZR136" s="37"/>
      <c r="CZS136" s="37"/>
      <c r="CZT136" s="37"/>
      <c r="CZU136" s="37"/>
      <c r="CZV136" s="37"/>
      <c r="CZW136" s="37"/>
      <c r="CZX136" s="37"/>
      <c r="CZY136" s="37"/>
      <c r="CZZ136" s="37"/>
      <c r="DAA136" s="37"/>
      <c r="DAB136" s="37"/>
      <c r="DAC136" s="37"/>
      <c r="DAD136" s="37"/>
      <c r="DAE136" s="37"/>
      <c r="DAF136" s="37"/>
      <c r="DAG136" s="37"/>
      <c r="DAH136" s="37"/>
      <c r="DAI136" s="37"/>
      <c r="DAJ136" s="37"/>
      <c r="DAK136" s="37"/>
      <c r="DAL136" s="37"/>
      <c r="DAM136" s="37"/>
      <c r="DAN136" s="37"/>
      <c r="DAO136" s="37"/>
      <c r="DAP136" s="37"/>
      <c r="DAQ136" s="37"/>
      <c r="DAR136" s="37"/>
      <c r="DAS136" s="37"/>
      <c r="DAT136" s="37"/>
      <c r="DAU136" s="37"/>
      <c r="DAV136" s="37"/>
      <c r="DAW136" s="37"/>
      <c r="DAX136" s="37"/>
      <c r="DAY136" s="37"/>
      <c r="DAZ136" s="37"/>
      <c r="DBA136" s="37"/>
      <c r="DBB136" s="37"/>
      <c r="DBC136" s="37"/>
      <c r="DBD136" s="37"/>
      <c r="DBE136" s="37"/>
      <c r="DBF136" s="37"/>
      <c r="DBG136" s="37"/>
      <c r="DBH136" s="37"/>
      <c r="DBI136" s="37"/>
      <c r="DBJ136" s="37"/>
      <c r="DBK136" s="37"/>
      <c r="DBL136" s="37"/>
      <c r="DBM136" s="37"/>
      <c r="DBN136" s="37"/>
      <c r="DBO136" s="37"/>
      <c r="DBP136" s="37"/>
      <c r="DBQ136" s="37"/>
      <c r="DBR136" s="37"/>
      <c r="DBS136" s="37"/>
      <c r="DBT136" s="37"/>
      <c r="DBU136" s="37"/>
      <c r="DBV136" s="37"/>
      <c r="DBW136" s="37"/>
      <c r="DBX136" s="37"/>
      <c r="DBY136" s="37"/>
      <c r="DBZ136" s="37"/>
      <c r="DCA136" s="37"/>
      <c r="DCB136" s="37"/>
      <c r="DCC136" s="37"/>
      <c r="DCD136" s="37"/>
      <c r="DCE136" s="37"/>
      <c r="DCF136" s="37"/>
      <c r="DCG136" s="37"/>
      <c r="DCH136" s="37"/>
      <c r="DCI136" s="37"/>
      <c r="DCJ136" s="37"/>
      <c r="DCK136" s="37"/>
      <c r="DCL136" s="37"/>
      <c r="DCM136" s="37"/>
      <c r="DCN136" s="37"/>
      <c r="DCO136" s="37"/>
      <c r="DCP136" s="37"/>
      <c r="DCQ136" s="37"/>
      <c r="DCR136" s="37"/>
      <c r="DCS136" s="37"/>
      <c r="DCT136" s="37"/>
      <c r="DCU136" s="37"/>
      <c r="DCV136" s="37"/>
      <c r="DCW136" s="37"/>
      <c r="DCX136" s="37"/>
      <c r="DCY136" s="37"/>
      <c r="DCZ136" s="37"/>
      <c r="DDA136" s="37"/>
      <c r="DDB136" s="37"/>
      <c r="DDC136" s="37"/>
      <c r="DDD136" s="37"/>
      <c r="DDE136" s="37"/>
      <c r="DDF136" s="37"/>
      <c r="DDG136" s="37"/>
      <c r="DDH136" s="37"/>
      <c r="DDI136" s="37"/>
      <c r="DDJ136" s="37"/>
      <c r="DDK136" s="37"/>
      <c r="DDL136" s="37"/>
      <c r="DDM136" s="37"/>
      <c r="DDN136" s="37"/>
      <c r="DDO136" s="37"/>
      <c r="DDP136" s="37"/>
      <c r="DDQ136" s="37"/>
      <c r="DDR136" s="37"/>
      <c r="DDS136" s="37"/>
      <c r="DDT136" s="37"/>
      <c r="DDU136" s="37"/>
      <c r="DDV136" s="37"/>
      <c r="DDW136" s="37"/>
      <c r="DDX136" s="37"/>
      <c r="DDY136" s="37"/>
      <c r="DDZ136" s="37"/>
      <c r="DEA136" s="37"/>
      <c r="DEB136" s="37"/>
      <c r="DEC136" s="37"/>
      <c r="DED136" s="37"/>
      <c r="DEE136" s="37"/>
      <c r="DEF136" s="37"/>
      <c r="DEG136" s="37"/>
      <c r="DEH136" s="37"/>
      <c r="DEI136" s="37"/>
      <c r="DEJ136" s="37"/>
      <c r="DEK136" s="37"/>
      <c r="DEL136" s="37"/>
      <c r="DEM136" s="37"/>
      <c r="DEN136" s="37"/>
      <c r="DEO136" s="37"/>
      <c r="DEP136" s="37"/>
      <c r="DEQ136" s="37"/>
      <c r="DER136" s="37"/>
      <c r="DES136" s="37"/>
      <c r="DET136" s="37"/>
      <c r="DEU136" s="37"/>
      <c r="DEV136" s="37"/>
      <c r="DEW136" s="37"/>
      <c r="DEX136" s="37"/>
      <c r="DEY136" s="37"/>
      <c r="DEZ136" s="37"/>
      <c r="DFA136" s="37"/>
      <c r="DFB136" s="37"/>
      <c r="DFC136" s="37"/>
      <c r="DFD136" s="37"/>
      <c r="DFE136" s="37"/>
      <c r="DFF136" s="37"/>
      <c r="DFG136" s="37"/>
      <c r="DFH136" s="37"/>
      <c r="DFI136" s="37"/>
      <c r="DFJ136" s="37"/>
      <c r="DFK136" s="37"/>
      <c r="DFL136" s="37"/>
      <c r="DFM136" s="37"/>
      <c r="DFN136" s="37"/>
      <c r="DFO136" s="37"/>
      <c r="DFP136" s="37"/>
      <c r="DFQ136" s="37"/>
      <c r="DFR136" s="37"/>
      <c r="DFS136" s="37"/>
      <c r="DFT136" s="37"/>
      <c r="DFU136" s="37"/>
      <c r="DFV136" s="37"/>
      <c r="DFW136" s="37"/>
      <c r="DFX136" s="37"/>
      <c r="DFY136" s="37"/>
      <c r="DFZ136" s="37"/>
      <c r="DGA136" s="37"/>
      <c r="DGB136" s="37"/>
      <c r="DGC136" s="37"/>
      <c r="DGD136" s="37"/>
      <c r="DGE136" s="37"/>
      <c r="DGF136" s="37"/>
      <c r="DGG136" s="37"/>
      <c r="DGH136" s="37"/>
      <c r="DGI136" s="37"/>
      <c r="DGJ136" s="37"/>
      <c r="DGK136" s="37"/>
      <c r="DGL136" s="37"/>
      <c r="DGM136" s="37"/>
      <c r="DGN136" s="37"/>
      <c r="DGO136" s="37"/>
      <c r="DGP136" s="37"/>
      <c r="DGQ136" s="37"/>
      <c r="DGR136" s="37"/>
      <c r="DGS136" s="37"/>
      <c r="DGT136" s="37"/>
      <c r="DGU136" s="37"/>
      <c r="DGV136" s="37"/>
      <c r="DGW136" s="37"/>
      <c r="DGX136" s="37"/>
      <c r="DGY136" s="37"/>
      <c r="DGZ136" s="37"/>
      <c r="DHA136" s="37"/>
      <c r="DHB136" s="37"/>
      <c r="DHC136" s="37"/>
      <c r="DHD136" s="37"/>
      <c r="DHE136" s="37"/>
      <c r="DHF136" s="37"/>
      <c r="DHG136" s="37"/>
      <c r="DHH136" s="37"/>
      <c r="DHI136" s="37"/>
      <c r="DHJ136" s="37"/>
      <c r="DHK136" s="37"/>
      <c r="DHL136" s="37"/>
      <c r="DHM136" s="37"/>
      <c r="DHN136" s="37"/>
      <c r="DHO136" s="37"/>
      <c r="DHP136" s="37"/>
      <c r="DHQ136" s="37"/>
      <c r="DHR136" s="37"/>
      <c r="DHS136" s="37"/>
      <c r="DHT136" s="37"/>
      <c r="DHU136" s="37"/>
      <c r="DHV136" s="37"/>
      <c r="DHW136" s="37"/>
      <c r="DHX136" s="37"/>
      <c r="DHY136" s="37"/>
      <c r="DHZ136" s="37"/>
      <c r="DIA136" s="37"/>
      <c r="DIB136" s="37"/>
      <c r="DIC136" s="37"/>
      <c r="DID136" s="37"/>
      <c r="DIE136" s="37"/>
      <c r="DIF136" s="37"/>
      <c r="DIG136" s="37"/>
      <c r="DIH136" s="37"/>
      <c r="DII136" s="37"/>
      <c r="DIJ136" s="37"/>
      <c r="DIK136" s="37"/>
      <c r="DIL136" s="37"/>
      <c r="DIM136" s="37"/>
      <c r="DIN136" s="37"/>
      <c r="DIO136" s="37"/>
      <c r="DIP136" s="37"/>
      <c r="DIQ136" s="37"/>
      <c r="DIR136" s="37"/>
      <c r="DIS136" s="37"/>
      <c r="DIT136" s="37"/>
      <c r="DIU136" s="37"/>
      <c r="DIV136" s="37"/>
      <c r="DIW136" s="37"/>
      <c r="DIX136" s="37"/>
      <c r="DIY136" s="37"/>
      <c r="DIZ136" s="37"/>
      <c r="DJA136" s="37"/>
      <c r="DJB136" s="37"/>
      <c r="DJC136" s="37"/>
      <c r="DJD136" s="37"/>
      <c r="DJE136" s="37"/>
      <c r="DJF136" s="37"/>
      <c r="DJG136" s="37"/>
      <c r="DJH136" s="37"/>
      <c r="DJI136" s="37"/>
      <c r="DJJ136" s="37"/>
      <c r="DJK136" s="37"/>
      <c r="DJL136" s="37"/>
      <c r="DJM136" s="37"/>
      <c r="DJN136" s="37"/>
      <c r="DJO136" s="37"/>
      <c r="DJP136" s="37"/>
      <c r="DJQ136" s="37"/>
      <c r="DJR136" s="37"/>
      <c r="DJS136" s="37"/>
      <c r="DJT136" s="37"/>
      <c r="DJU136" s="37"/>
      <c r="DJV136" s="37"/>
      <c r="DJW136" s="37"/>
      <c r="DJX136" s="37"/>
      <c r="DJY136" s="37"/>
      <c r="DJZ136" s="37"/>
      <c r="DKA136" s="37"/>
      <c r="DKB136" s="37"/>
      <c r="DKC136" s="37"/>
      <c r="DKD136" s="37"/>
      <c r="DKE136" s="37"/>
      <c r="DKF136" s="37"/>
      <c r="DKG136" s="37"/>
      <c r="DKH136" s="37"/>
      <c r="DKI136" s="37"/>
      <c r="DKJ136" s="37"/>
      <c r="DKK136" s="37"/>
      <c r="DKL136" s="37"/>
      <c r="DKM136" s="37"/>
      <c r="DKN136" s="37"/>
      <c r="DKO136" s="37"/>
      <c r="DKP136" s="37"/>
      <c r="DKQ136" s="37"/>
      <c r="DKR136" s="37"/>
      <c r="DKS136" s="37"/>
      <c r="DKT136" s="37"/>
      <c r="DKU136" s="37"/>
      <c r="DKV136" s="37"/>
      <c r="DKW136" s="37"/>
      <c r="DKX136" s="37"/>
      <c r="DKY136" s="37"/>
      <c r="DKZ136" s="37"/>
      <c r="DLA136" s="37"/>
      <c r="DLB136" s="37"/>
      <c r="DLC136" s="37"/>
      <c r="DLD136" s="37"/>
      <c r="DLE136" s="37"/>
      <c r="DLF136" s="37"/>
      <c r="DLG136" s="37"/>
      <c r="DLH136" s="37"/>
      <c r="DLI136" s="37"/>
      <c r="DLJ136" s="37"/>
      <c r="DLK136" s="37"/>
      <c r="DLL136" s="37"/>
      <c r="DLM136" s="37"/>
      <c r="DLN136" s="37"/>
      <c r="DLO136" s="37"/>
      <c r="DLP136" s="37"/>
      <c r="DLQ136" s="37"/>
      <c r="DLR136" s="37"/>
      <c r="DLS136" s="37"/>
      <c r="DLT136" s="37"/>
      <c r="DLU136" s="37"/>
      <c r="DLV136" s="37"/>
      <c r="DLW136" s="37"/>
      <c r="DLX136" s="37"/>
      <c r="DLY136" s="37"/>
      <c r="DLZ136" s="37"/>
      <c r="DMA136" s="37"/>
      <c r="DMB136" s="37"/>
      <c r="DMC136" s="37"/>
      <c r="DMD136" s="37"/>
      <c r="DME136" s="37"/>
      <c r="DMF136" s="37"/>
      <c r="DMG136" s="37"/>
      <c r="DMH136" s="37"/>
      <c r="DMI136" s="37"/>
      <c r="DMJ136" s="37"/>
      <c r="DMK136" s="37"/>
      <c r="DML136" s="37"/>
      <c r="DMM136" s="37"/>
      <c r="DMN136" s="37"/>
      <c r="DMO136" s="37"/>
      <c r="DMP136" s="37"/>
      <c r="DMQ136" s="37"/>
      <c r="DMR136" s="37"/>
      <c r="DMS136" s="37"/>
      <c r="DMT136" s="37"/>
      <c r="DMU136" s="37"/>
      <c r="DMV136" s="37"/>
      <c r="DMW136" s="37"/>
      <c r="DMX136" s="37"/>
      <c r="DMY136" s="37"/>
      <c r="DMZ136" s="37"/>
      <c r="DNA136" s="37"/>
      <c r="DNB136" s="37"/>
      <c r="DNC136" s="37"/>
      <c r="DND136" s="37"/>
      <c r="DNE136" s="37"/>
      <c r="DNF136" s="37"/>
      <c r="DNG136" s="37"/>
      <c r="DNH136" s="37"/>
      <c r="DNI136" s="37"/>
      <c r="DNJ136" s="37"/>
      <c r="DNK136" s="37"/>
      <c r="DNL136" s="37"/>
      <c r="DNM136" s="37"/>
      <c r="DNN136" s="37"/>
      <c r="DNO136" s="37"/>
      <c r="DNP136" s="37"/>
      <c r="DNQ136" s="37"/>
      <c r="DNR136" s="37"/>
      <c r="DNS136" s="37"/>
      <c r="DNT136" s="37"/>
      <c r="DNU136" s="37"/>
      <c r="DNV136" s="37"/>
      <c r="DNW136" s="37"/>
      <c r="DNX136" s="37"/>
      <c r="DNY136" s="37"/>
      <c r="DNZ136" s="37"/>
      <c r="DOA136" s="37"/>
      <c r="DOB136" s="37"/>
      <c r="DOC136" s="37"/>
      <c r="DOD136" s="37"/>
      <c r="DOE136" s="37"/>
      <c r="DOF136" s="37"/>
      <c r="DOG136" s="37"/>
      <c r="DOH136" s="37"/>
      <c r="DOI136" s="37"/>
      <c r="DOJ136" s="37"/>
      <c r="DOK136" s="37"/>
      <c r="DOL136" s="37"/>
      <c r="DOM136" s="37"/>
      <c r="DON136" s="37"/>
      <c r="DOO136" s="37"/>
      <c r="DOP136" s="37"/>
      <c r="DOQ136" s="37"/>
      <c r="DOR136" s="37"/>
      <c r="DOS136" s="37"/>
      <c r="DOT136" s="37"/>
      <c r="DOU136" s="37"/>
      <c r="DOV136" s="37"/>
      <c r="DOW136" s="37"/>
      <c r="DOX136" s="37"/>
      <c r="DOY136" s="37"/>
      <c r="DOZ136" s="37"/>
      <c r="DPA136" s="37"/>
      <c r="DPB136" s="37"/>
      <c r="DPC136" s="37"/>
      <c r="DPD136" s="37"/>
      <c r="DPE136" s="37"/>
      <c r="DPF136" s="37"/>
      <c r="DPG136" s="37"/>
      <c r="DPH136" s="37"/>
      <c r="DPI136" s="37"/>
      <c r="DPJ136" s="37"/>
      <c r="DPK136" s="37"/>
      <c r="DPL136" s="37"/>
      <c r="DPM136" s="37"/>
      <c r="DPN136" s="37"/>
      <c r="DPO136" s="37"/>
      <c r="DPP136" s="37"/>
      <c r="DPQ136" s="37"/>
      <c r="DPR136" s="37"/>
      <c r="DPS136" s="37"/>
      <c r="DPT136" s="37"/>
      <c r="DPU136" s="37"/>
      <c r="DPV136" s="37"/>
      <c r="DPW136" s="37"/>
      <c r="DPX136" s="37"/>
      <c r="DPY136" s="37"/>
      <c r="DPZ136" s="37"/>
      <c r="DQA136" s="37"/>
      <c r="DQB136" s="37"/>
      <c r="DQC136" s="37"/>
      <c r="DQD136" s="37"/>
      <c r="DQE136" s="37"/>
      <c r="DQF136" s="37"/>
      <c r="DQG136" s="37"/>
      <c r="DQH136" s="37"/>
      <c r="DQI136" s="37"/>
      <c r="DQJ136" s="37"/>
      <c r="DQK136" s="37"/>
      <c r="DQL136" s="37"/>
      <c r="DQM136" s="37"/>
      <c r="DQN136" s="37"/>
      <c r="DQO136" s="37"/>
      <c r="DQP136" s="37"/>
      <c r="DQQ136" s="37"/>
      <c r="DQR136" s="37"/>
      <c r="DQS136" s="37"/>
      <c r="DQT136" s="37"/>
      <c r="DQU136" s="37"/>
      <c r="DQV136" s="37"/>
      <c r="DQW136" s="37"/>
      <c r="DQX136" s="37"/>
      <c r="DQY136" s="37"/>
      <c r="DQZ136" s="37"/>
      <c r="DRA136" s="37"/>
      <c r="DRB136" s="37"/>
      <c r="DRC136" s="37"/>
      <c r="DRD136" s="37"/>
      <c r="DRE136" s="37"/>
      <c r="DRF136" s="37"/>
      <c r="DRG136" s="37"/>
      <c r="DRH136" s="37"/>
      <c r="DRI136" s="37"/>
      <c r="DRJ136" s="37"/>
      <c r="DRK136" s="37"/>
      <c r="DRL136" s="37"/>
      <c r="DRM136" s="37"/>
      <c r="DRN136" s="37"/>
      <c r="DRO136" s="37"/>
      <c r="DRP136" s="37"/>
      <c r="DRQ136" s="37"/>
      <c r="DRR136" s="37"/>
      <c r="DRS136" s="37"/>
      <c r="DRT136" s="37"/>
      <c r="DRU136" s="37"/>
      <c r="DRV136" s="37"/>
      <c r="DRW136" s="37"/>
      <c r="DRX136" s="37"/>
      <c r="DRY136" s="37"/>
      <c r="DRZ136" s="37"/>
      <c r="DSA136" s="37"/>
      <c r="DSB136" s="37"/>
      <c r="DSC136" s="37"/>
      <c r="DSD136" s="37"/>
      <c r="DSE136" s="37"/>
      <c r="DSF136" s="37"/>
      <c r="DSG136" s="37"/>
      <c r="DSH136" s="37"/>
      <c r="DSI136" s="37"/>
      <c r="DSJ136" s="37"/>
      <c r="DSK136" s="37"/>
      <c r="DSL136" s="37"/>
      <c r="DSM136" s="37"/>
      <c r="DSN136" s="37"/>
      <c r="DSO136" s="37"/>
      <c r="DSP136" s="37"/>
      <c r="DSQ136" s="37"/>
      <c r="DSR136" s="37"/>
      <c r="DSS136" s="37"/>
      <c r="DST136" s="37"/>
      <c r="DSU136" s="37"/>
      <c r="DSV136" s="37"/>
      <c r="DSW136" s="37"/>
      <c r="DSX136" s="37"/>
      <c r="DSY136" s="37"/>
      <c r="DSZ136" s="37"/>
      <c r="DTA136" s="37"/>
      <c r="DTB136" s="37"/>
      <c r="DTC136" s="37"/>
      <c r="DTD136" s="37"/>
      <c r="DTE136" s="37"/>
      <c r="DTF136" s="37"/>
      <c r="DTG136" s="37"/>
      <c r="DTH136" s="37"/>
      <c r="DTI136" s="37"/>
      <c r="DTJ136" s="37"/>
      <c r="DTK136" s="37"/>
      <c r="DTL136" s="37"/>
      <c r="DTM136" s="37"/>
      <c r="DTN136" s="37"/>
      <c r="DTO136" s="37"/>
      <c r="DTP136" s="37"/>
      <c r="DTQ136" s="37"/>
      <c r="DTR136" s="37"/>
      <c r="DTS136" s="37"/>
      <c r="DTT136" s="37"/>
      <c r="DTU136" s="37"/>
      <c r="DTV136" s="37"/>
      <c r="DTW136" s="37"/>
      <c r="DTX136" s="37"/>
      <c r="DTY136" s="37"/>
      <c r="DTZ136" s="37"/>
      <c r="DUA136" s="37"/>
      <c r="DUB136" s="37"/>
      <c r="DUC136" s="37"/>
      <c r="DUD136" s="37"/>
      <c r="DUE136" s="37"/>
      <c r="DUF136" s="37"/>
      <c r="DUG136" s="37"/>
      <c r="DUH136" s="37"/>
      <c r="DUI136" s="37"/>
      <c r="DUJ136" s="37"/>
      <c r="DUK136" s="37"/>
      <c r="DUL136" s="37"/>
      <c r="DUM136" s="37"/>
      <c r="DUN136" s="37"/>
      <c r="DUO136" s="37"/>
      <c r="DUP136" s="37"/>
      <c r="DUQ136" s="37"/>
      <c r="DUR136" s="37"/>
      <c r="DUS136" s="37"/>
      <c r="DUT136" s="37"/>
      <c r="DUU136" s="37"/>
      <c r="DUV136" s="37"/>
      <c r="DUW136" s="37"/>
      <c r="DUX136" s="37"/>
      <c r="DUY136" s="37"/>
      <c r="DUZ136" s="37"/>
      <c r="DVA136" s="37"/>
      <c r="DVB136" s="37"/>
      <c r="DVC136" s="37"/>
      <c r="DVD136" s="37"/>
      <c r="DVE136" s="37"/>
      <c r="DVF136" s="37"/>
      <c r="DVG136" s="37"/>
      <c r="DVH136" s="37"/>
      <c r="DVI136" s="37"/>
      <c r="DVJ136" s="37"/>
      <c r="DVK136" s="37"/>
      <c r="DVL136" s="37"/>
      <c r="DVM136" s="37"/>
      <c r="DVN136" s="37"/>
      <c r="DVO136" s="37"/>
      <c r="DVP136" s="37"/>
      <c r="DVQ136" s="37"/>
      <c r="DVR136" s="37"/>
      <c r="DVS136" s="37"/>
      <c r="DVT136" s="37"/>
      <c r="DVU136" s="37"/>
      <c r="DVV136" s="37"/>
      <c r="DVW136" s="37"/>
      <c r="DVX136" s="37"/>
      <c r="DVY136" s="37"/>
      <c r="DVZ136" s="37"/>
      <c r="DWA136" s="37"/>
      <c r="DWB136" s="37"/>
      <c r="DWC136" s="37"/>
      <c r="DWD136" s="37"/>
      <c r="DWE136" s="37"/>
      <c r="DWF136" s="37"/>
      <c r="DWG136" s="37"/>
      <c r="DWH136" s="37"/>
      <c r="DWI136" s="37"/>
      <c r="DWJ136" s="37"/>
      <c r="DWK136" s="37"/>
      <c r="DWL136" s="37"/>
      <c r="DWM136" s="37"/>
      <c r="DWN136" s="37"/>
      <c r="DWO136" s="37"/>
      <c r="DWP136" s="37"/>
      <c r="DWQ136" s="37"/>
      <c r="DWR136" s="37"/>
      <c r="DWS136" s="37"/>
      <c r="DWT136" s="37"/>
      <c r="DWU136" s="37"/>
      <c r="DWV136" s="37"/>
      <c r="DWW136" s="37"/>
      <c r="DWX136" s="37"/>
      <c r="DWY136" s="37"/>
      <c r="DWZ136" s="37"/>
      <c r="DXA136" s="37"/>
      <c r="DXB136" s="37"/>
      <c r="DXC136" s="37"/>
      <c r="DXD136" s="37"/>
      <c r="DXE136" s="37"/>
      <c r="DXF136" s="37"/>
      <c r="DXG136" s="37"/>
      <c r="DXH136" s="37"/>
      <c r="DXI136" s="37"/>
      <c r="DXJ136" s="37"/>
      <c r="DXK136" s="37"/>
      <c r="DXL136" s="37"/>
      <c r="DXM136" s="37"/>
      <c r="DXN136" s="37"/>
      <c r="DXO136" s="37"/>
      <c r="DXP136" s="37"/>
      <c r="DXQ136" s="37"/>
      <c r="DXR136" s="37"/>
      <c r="DXS136" s="37"/>
      <c r="DXT136" s="37"/>
      <c r="DXU136" s="37"/>
      <c r="DXV136" s="37"/>
      <c r="DXW136" s="37"/>
      <c r="DXX136" s="37"/>
      <c r="DXY136" s="37"/>
      <c r="DXZ136" s="37"/>
      <c r="DYA136" s="37"/>
      <c r="DYB136" s="37"/>
      <c r="DYC136" s="37"/>
      <c r="DYD136" s="37"/>
      <c r="DYE136" s="37"/>
      <c r="DYF136" s="37"/>
      <c r="DYG136" s="37"/>
      <c r="DYH136" s="37"/>
      <c r="DYI136" s="37"/>
      <c r="DYJ136" s="37"/>
      <c r="DYK136" s="37"/>
      <c r="DYL136" s="37"/>
      <c r="DYM136" s="37"/>
      <c r="DYN136" s="37"/>
      <c r="DYO136" s="37"/>
      <c r="DYP136" s="37"/>
      <c r="DYQ136" s="37"/>
      <c r="DYR136" s="37"/>
      <c r="DYS136" s="37"/>
      <c r="DYT136" s="37"/>
      <c r="DYU136" s="37"/>
      <c r="DYV136" s="37"/>
      <c r="DYW136" s="37"/>
      <c r="DYX136" s="37"/>
      <c r="DYY136" s="37"/>
      <c r="DYZ136" s="37"/>
      <c r="DZA136" s="37"/>
      <c r="DZB136" s="37"/>
      <c r="DZC136" s="37"/>
      <c r="DZD136" s="37"/>
      <c r="DZE136" s="37"/>
      <c r="DZF136" s="37"/>
      <c r="DZG136" s="37"/>
      <c r="DZH136" s="37"/>
      <c r="DZI136" s="37"/>
      <c r="DZJ136" s="37"/>
      <c r="DZK136" s="37"/>
      <c r="DZL136" s="37"/>
      <c r="DZM136" s="37"/>
      <c r="DZN136" s="37"/>
      <c r="DZO136" s="37"/>
      <c r="DZP136" s="37"/>
      <c r="DZQ136" s="37"/>
      <c r="DZR136" s="37"/>
      <c r="DZS136" s="37"/>
      <c r="DZT136" s="37"/>
      <c r="DZU136" s="37"/>
      <c r="DZV136" s="37"/>
      <c r="DZW136" s="37"/>
      <c r="DZX136" s="37"/>
      <c r="DZY136" s="37"/>
      <c r="DZZ136" s="37"/>
      <c r="EAA136" s="37"/>
      <c r="EAB136" s="37"/>
      <c r="EAC136" s="37"/>
      <c r="EAD136" s="37"/>
      <c r="EAE136" s="37"/>
      <c r="EAF136" s="37"/>
      <c r="EAG136" s="37"/>
      <c r="EAH136" s="37"/>
      <c r="EAI136" s="37"/>
      <c r="EAJ136" s="37"/>
      <c r="EAK136" s="37"/>
      <c r="EAL136" s="37"/>
      <c r="EAM136" s="37"/>
      <c r="EAN136" s="37"/>
      <c r="EAO136" s="37"/>
      <c r="EAP136" s="37"/>
      <c r="EAQ136" s="37"/>
      <c r="EAR136" s="37"/>
      <c r="EAS136" s="37"/>
      <c r="EAT136" s="37"/>
      <c r="EAU136" s="37"/>
      <c r="EAV136" s="37"/>
      <c r="EAW136" s="37"/>
      <c r="EAX136" s="37"/>
      <c r="EAY136" s="37"/>
      <c r="EAZ136" s="37"/>
      <c r="EBA136" s="37"/>
      <c r="EBB136" s="37"/>
      <c r="EBC136" s="37"/>
      <c r="EBD136" s="37"/>
      <c r="EBE136" s="37"/>
      <c r="EBF136" s="37"/>
      <c r="EBG136" s="37"/>
      <c r="EBH136" s="37"/>
      <c r="EBI136" s="37"/>
      <c r="EBJ136" s="37"/>
      <c r="EBK136" s="37"/>
      <c r="EBL136" s="37"/>
      <c r="EBM136" s="37"/>
      <c r="EBN136" s="37"/>
      <c r="EBO136" s="37"/>
      <c r="EBP136" s="37"/>
      <c r="EBQ136" s="37"/>
      <c r="EBR136" s="37"/>
      <c r="EBS136" s="37"/>
      <c r="EBT136" s="37"/>
      <c r="EBU136" s="37"/>
      <c r="EBV136" s="37"/>
      <c r="EBW136" s="37"/>
      <c r="EBX136" s="37"/>
      <c r="EBY136" s="37"/>
      <c r="EBZ136" s="37"/>
      <c r="ECA136" s="37"/>
      <c r="ECB136" s="37"/>
      <c r="ECC136" s="37"/>
      <c r="ECD136" s="37"/>
      <c r="ECE136" s="37"/>
      <c r="ECF136" s="37"/>
      <c r="ECG136" s="37"/>
      <c r="ECH136" s="37"/>
      <c r="ECI136" s="37"/>
      <c r="ECJ136" s="37"/>
      <c r="ECK136" s="37"/>
      <c r="ECL136" s="37"/>
      <c r="ECM136" s="37"/>
      <c r="ECN136" s="37"/>
      <c r="ECO136" s="37"/>
      <c r="ECP136" s="37"/>
      <c r="ECQ136" s="37"/>
      <c r="ECR136" s="37"/>
      <c r="ECS136" s="37"/>
      <c r="ECT136" s="37"/>
      <c r="ECU136" s="37"/>
      <c r="ECV136" s="37"/>
      <c r="ECW136" s="37"/>
      <c r="ECX136" s="37"/>
      <c r="ECY136" s="37"/>
      <c r="ECZ136" s="37"/>
      <c r="EDA136" s="37"/>
      <c r="EDB136" s="37"/>
      <c r="EDC136" s="37"/>
      <c r="EDD136" s="37"/>
      <c r="EDE136" s="37"/>
      <c r="EDF136" s="37"/>
      <c r="EDG136" s="37"/>
      <c r="EDH136" s="37"/>
      <c r="EDI136" s="37"/>
      <c r="EDJ136" s="37"/>
      <c r="EDK136" s="37"/>
      <c r="EDL136" s="37"/>
      <c r="EDM136" s="37"/>
      <c r="EDN136" s="37"/>
      <c r="EDO136" s="37"/>
      <c r="EDP136" s="37"/>
      <c r="EDQ136" s="37"/>
      <c r="EDR136" s="37"/>
      <c r="EDS136" s="37"/>
      <c r="EDT136" s="37"/>
      <c r="EDU136" s="37"/>
      <c r="EDV136" s="37"/>
      <c r="EDW136" s="37"/>
      <c r="EDX136" s="37"/>
      <c r="EDY136" s="37"/>
      <c r="EDZ136" s="37"/>
      <c r="EEA136" s="37"/>
      <c r="EEB136" s="37"/>
      <c r="EEC136" s="37"/>
      <c r="EED136" s="37"/>
      <c r="EEE136" s="37"/>
      <c r="EEF136" s="37"/>
      <c r="EEG136" s="37"/>
      <c r="EEH136" s="37"/>
      <c r="EEI136" s="37"/>
      <c r="EEJ136" s="37"/>
      <c r="EEK136" s="37"/>
      <c r="EEL136" s="37"/>
      <c r="EEM136" s="37"/>
      <c r="EEN136" s="37"/>
      <c r="EEO136" s="37"/>
      <c r="EEP136" s="37"/>
      <c r="EEQ136" s="37"/>
      <c r="EER136" s="37"/>
      <c r="EES136" s="37"/>
      <c r="EET136" s="37"/>
      <c r="EEU136" s="37"/>
      <c r="EEV136" s="37"/>
      <c r="EEW136" s="37"/>
      <c r="EEX136" s="37"/>
      <c r="EEY136" s="37"/>
      <c r="EEZ136" s="37"/>
      <c r="EFA136" s="37"/>
      <c r="EFB136" s="37"/>
      <c r="EFC136" s="37"/>
      <c r="EFD136" s="37"/>
      <c r="EFE136" s="37"/>
      <c r="EFF136" s="37"/>
      <c r="EFG136" s="37"/>
      <c r="EFH136" s="37"/>
      <c r="EFI136" s="37"/>
      <c r="EFJ136" s="37"/>
      <c r="EFK136" s="37"/>
      <c r="EFL136" s="37"/>
      <c r="EFM136" s="37"/>
      <c r="EFN136" s="37"/>
      <c r="EFO136" s="37"/>
      <c r="EFP136" s="37"/>
      <c r="EFQ136" s="37"/>
      <c r="EFR136" s="37"/>
      <c r="EFS136" s="37"/>
      <c r="EFT136" s="37"/>
      <c r="EFU136" s="37"/>
      <c r="EFV136" s="37"/>
      <c r="EFW136" s="37"/>
      <c r="EFX136" s="37"/>
      <c r="EFY136" s="37"/>
      <c r="EFZ136" s="37"/>
      <c r="EGA136" s="37"/>
      <c r="EGB136" s="37"/>
      <c r="EGC136" s="37"/>
      <c r="EGD136" s="37"/>
      <c r="EGE136" s="37"/>
      <c r="EGF136" s="37"/>
      <c r="EGG136" s="37"/>
      <c r="EGH136" s="37"/>
      <c r="EGI136" s="37"/>
      <c r="EGJ136" s="37"/>
      <c r="EGK136" s="37"/>
      <c r="EGL136" s="37"/>
      <c r="EGM136" s="37"/>
      <c r="EGN136" s="37"/>
      <c r="EGO136" s="37"/>
      <c r="EGP136" s="37"/>
      <c r="EGQ136" s="37"/>
      <c r="EGR136" s="37"/>
      <c r="EGS136" s="37"/>
      <c r="EGT136" s="37"/>
      <c r="EGU136" s="37"/>
      <c r="EGV136" s="37"/>
      <c r="EGW136" s="37"/>
      <c r="EGX136" s="37"/>
      <c r="EGY136" s="37"/>
      <c r="EGZ136" s="37"/>
      <c r="EHA136" s="37"/>
      <c r="EHB136" s="37"/>
      <c r="EHC136" s="37"/>
      <c r="EHD136" s="37"/>
      <c r="EHE136" s="37"/>
      <c r="EHF136" s="37"/>
      <c r="EHG136" s="37"/>
      <c r="EHH136" s="37"/>
      <c r="EHI136" s="37"/>
      <c r="EHJ136" s="37"/>
      <c r="EHK136" s="37"/>
      <c r="EHL136" s="37"/>
      <c r="EHM136" s="37"/>
      <c r="EHN136" s="37"/>
      <c r="EHO136" s="37"/>
      <c r="EHP136" s="37"/>
      <c r="EHQ136" s="37"/>
      <c r="EHR136" s="37"/>
      <c r="EHS136" s="37"/>
      <c r="EHT136" s="37"/>
      <c r="EHU136" s="37"/>
      <c r="EHV136" s="37"/>
      <c r="EHW136" s="37"/>
      <c r="EHX136" s="37"/>
      <c r="EHY136" s="37"/>
      <c r="EHZ136" s="37"/>
      <c r="EIA136" s="37"/>
      <c r="EIB136" s="37"/>
      <c r="EIC136" s="37"/>
      <c r="EID136" s="37"/>
      <c r="EIE136" s="37"/>
      <c r="EIF136" s="37"/>
      <c r="EIG136" s="37"/>
      <c r="EIH136" s="37"/>
      <c r="EII136" s="37"/>
      <c r="EIJ136" s="37"/>
      <c r="EIK136" s="37"/>
      <c r="EIL136" s="37"/>
      <c r="EIM136" s="37"/>
      <c r="EIN136" s="37"/>
      <c r="EIO136" s="37"/>
      <c r="EIP136" s="37"/>
      <c r="EIQ136" s="37"/>
      <c r="EIR136" s="37"/>
      <c r="EIS136" s="37"/>
      <c r="EIT136" s="37"/>
      <c r="EIU136" s="37"/>
      <c r="EIV136" s="37"/>
      <c r="EIW136" s="37"/>
      <c r="EIX136" s="37"/>
      <c r="EIY136" s="37"/>
      <c r="EIZ136" s="37"/>
      <c r="EJA136" s="37"/>
      <c r="EJB136" s="37"/>
      <c r="EJC136" s="37"/>
      <c r="EJD136" s="37"/>
      <c r="EJE136" s="37"/>
      <c r="EJF136" s="37"/>
      <c r="EJG136" s="37"/>
      <c r="EJH136" s="37"/>
      <c r="EJI136" s="37"/>
      <c r="EJJ136" s="37"/>
      <c r="EJK136" s="37"/>
      <c r="EJL136" s="37"/>
      <c r="EJM136" s="37"/>
      <c r="EJN136" s="37"/>
      <c r="EJO136" s="37"/>
      <c r="EJP136" s="37"/>
      <c r="EJQ136" s="37"/>
      <c r="EJR136" s="37"/>
      <c r="EJS136" s="37"/>
      <c r="EJT136" s="37"/>
      <c r="EJU136" s="37"/>
      <c r="EJV136" s="37"/>
      <c r="EJW136" s="37"/>
      <c r="EJX136" s="37"/>
      <c r="EJY136" s="37"/>
      <c r="EJZ136" s="37"/>
      <c r="EKA136" s="37"/>
      <c r="EKB136" s="37"/>
      <c r="EKC136" s="37"/>
      <c r="EKD136" s="37"/>
      <c r="EKE136" s="37"/>
      <c r="EKF136" s="37"/>
      <c r="EKG136" s="37"/>
      <c r="EKH136" s="37"/>
      <c r="EKI136" s="37"/>
      <c r="EKJ136" s="37"/>
      <c r="EKK136" s="37"/>
      <c r="EKL136" s="37"/>
      <c r="EKM136" s="37"/>
      <c r="EKN136" s="37"/>
      <c r="EKO136" s="37"/>
      <c r="EKP136" s="37"/>
      <c r="EKQ136" s="37"/>
      <c r="EKR136" s="37"/>
      <c r="EKS136" s="37"/>
      <c r="EKT136" s="37"/>
      <c r="EKU136" s="37"/>
      <c r="EKV136" s="37"/>
      <c r="EKW136" s="37"/>
      <c r="EKX136" s="37"/>
      <c r="EKY136" s="37"/>
      <c r="EKZ136" s="37"/>
      <c r="ELA136" s="37"/>
      <c r="ELB136" s="37"/>
      <c r="ELC136" s="37"/>
      <c r="ELD136" s="37"/>
      <c r="ELE136" s="37"/>
      <c r="ELF136" s="37"/>
      <c r="ELG136" s="37"/>
      <c r="ELH136" s="37"/>
      <c r="ELI136" s="37"/>
      <c r="ELJ136" s="37"/>
      <c r="ELK136" s="37"/>
      <c r="ELL136" s="37"/>
      <c r="ELM136" s="37"/>
      <c r="ELN136" s="37"/>
      <c r="ELO136" s="37"/>
      <c r="ELP136" s="37"/>
      <c r="ELQ136" s="37"/>
      <c r="ELR136" s="37"/>
      <c r="ELS136" s="37"/>
      <c r="ELT136" s="37"/>
      <c r="ELU136" s="37"/>
      <c r="ELV136" s="37"/>
      <c r="ELW136" s="37"/>
      <c r="ELX136" s="37"/>
      <c r="ELY136" s="37"/>
      <c r="ELZ136" s="37"/>
      <c r="EMA136" s="37"/>
      <c r="EMB136" s="37"/>
      <c r="EMC136" s="37"/>
      <c r="EMD136" s="37"/>
      <c r="EME136" s="37"/>
      <c r="EMF136" s="37"/>
      <c r="EMG136" s="37"/>
      <c r="EMH136" s="37"/>
      <c r="EMI136" s="37"/>
      <c r="EMJ136" s="37"/>
      <c r="EMK136" s="37"/>
      <c r="EML136" s="37"/>
      <c r="EMM136" s="37"/>
      <c r="EMN136" s="37"/>
      <c r="EMO136" s="37"/>
      <c r="EMP136" s="37"/>
      <c r="EMQ136" s="37"/>
      <c r="EMR136" s="37"/>
      <c r="EMS136" s="37"/>
      <c r="EMT136" s="37"/>
      <c r="EMU136" s="37"/>
      <c r="EMV136" s="37"/>
      <c r="EMW136" s="37"/>
      <c r="EMX136" s="37"/>
      <c r="EMY136" s="37"/>
      <c r="EMZ136" s="37"/>
      <c r="ENA136" s="37"/>
      <c r="ENB136" s="37"/>
      <c r="ENC136" s="37"/>
      <c r="END136" s="37"/>
      <c r="ENE136" s="37"/>
      <c r="ENF136" s="37"/>
      <c r="ENG136" s="37"/>
      <c r="ENH136" s="37"/>
      <c r="ENI136" s="37"/>
      <c r="ENJ136" s="37"/>
      <c r="ENK136" s="37"/>
      <c r="ENL136" s="37"/>
      <c r="ENM136" s="37"/>
      <c r="ENN136" s="37"/>
      <c r="ENO136" s="37"/>
      <c r="ENP136" s="37"/>
      <c r="ENQ136" s="37"/>
      <c r="ENR136" s="37"/>
      <c r="ENS136" s="37"/>
      <c r="ENT136" s="37"/>
      <c r="ENU136" s="37"/>
      <c r="ENV136" s="37"/>
      <c r="ENW136" s="37"/>
      <c r="ENX136" s="37"/>
      <c r="ENY136" s="37"/>
      <c r="ENZ136" s="37"/>
      <c r="EOA136" s="37"/>
      <c r="EOB136" s="37"/>
      <c r="EOC136" s="37"/>
      <c r="EOD136" s="37"/>
      <c r="EOE136" s="37"/>
      <c r="EOF136" s="37"/>
      <c r="EOG136" s="37"/>
      <c r="EOH136" s="37"/>
      <c r="EOI136" s="37"/>
      <c r="EOJ136" s="37"/>
      <c r="EOK136" s="37"/>
      <c r="EOL136" s="37"/>
      <c r="EOM136" s="37"/>
      <c r="EON136" s="37"/>
      <c r="EOO136" s="37"/>
      <c r="EOP136" s="37"/>
      <c r="EOQ136" s="37"/>
      <c r="EOR136" s="37"/>
      <c r="EOS136" s="37"/>
      <c r="EOT136" s="37"/>
      <c r="EOU136" s="37"/>
      <c r="EOV136" s="37"/>
      <c r="EOW136" s="37"/>
      <c r="EOX136" s="37"/>
      <c r="EOY136" s="37"/>
      <c r="EOZ136" s="37"/>
      <c r="EPA136" s="37"/>
      <c r="EPB136" s="37"/>
      <c r="EPC136" s="37"/>
      <c r="EPD136" s="37"/>
      <c r="EPE136" s="37"/>
      <c r="EPF136" s="37"/>
      <c r="EPG136" s="37"/>
      <c r="EPH136" s="37"/>
      <c r="EPI136" s="37"/>
      <c r="EPJ136" s="37"/>
      <c r="EPK136" s="37"/>
      <c r="EPL136" s="37"/>
      <c r="EPM136" s="37"/>
      <c r="EPN136" s="37"/>
      <c r="EPO136" s="37"/>
      <c r="EPP136" s="37"/>
      <c r="EPQ136" s="37"/>
      <c r="EPR136" s="37"/>
      <c r="EPS136" s="37"/>
      <c r="EPT136" s="37"/>
      <c r="EPU136" s="37"/>
      <c r="EPV136" s="37"/>
      <c r="EPW136" s="37"/>
      <c r="EPX136" s="37"/>
      <c r="EPY136" s="37"/>
      <c r="EPZ136" s="37"/>
      <c r="EQA136" s="37"/>
      <c r="EQB136" s="37"/>
      <c r="EQC136" s="37"/>
      <c r="EQD136" s="37"/>
      <c r="EQE136" s="37"/>
      <c r="EQF136" s="37"/>
      <c r="EQG136" s="37"/>
      <c r="EQH136" s="37"/>
      <c r="EQI136" s="37"/>
      <c r="EQJ136" s="37"/>
      <c r="EQK136" s="37"/>
      <c r="EQL136" s="37"/>
      <c r="EQM136" s="37"/>
      <c r="EQN136" s="37"/>
      <c r="EQO136" s="37"/>
      <c r="EQP136" s="37"/>
      <c r="EQQ136" s="37"/>
      <c r="EQR136" s="37"/>
      <c r="EQS136" s="37"/>
      <c r="EQT136" s="37"/>
      <c r="EQU136" s="37"/>
      <c r="EQV136" s="37"/>
      <c r="EQW136" s="37"/>
      <c r="EQX136" s="37"/>
      <c r="EQY136" s="37"/>
      <c r="EQZ136" s="37"/>
      <c r="ERA136" s="37"/>
      <c r="ERB136" s="37"/>
      <c r="ERC136" s="37"/>
      <c r="ERD136" s="37"/>
      <c r="ERE136" s="37"/>
      <c r="ERF136" s="37"/>
      <c r="ERG136" s="37"/>
      <c r="ERH136" s="37"/>
      <c r="ERI136" s="37"/>
      <c r="ERJ136" s="37"/>
      <c r="ERK136" s="37"/>
      <c r="ERL136" s="37"/>
      <c r="ERM136" s="37"/>
      <c r="ERN136" s="37"/>
      <c r="ERO136" s="37"/>
      <c r="ERP136" s="37"/>
      <c r="ERQ136" s="37"/>
      <c r="ERR136" s="37"/>
      <c r="ERS136" s="37"/>
      <c r="ERT136" s="37"/>
      <c r="ERU136" s="37"/>
      <c r="ERV136" s="37"/>
      <c r="ERW136" s="37"/>
      <c r="ERX136" s="37"/>
      <c r="ERY136" s="37"/>
      <c r="ERZ136" s="37"/>
      <c r="ESA136" s="37"/>
      <c r="ESB136" s="37"/>
      <c r="ESC136" s="37"/>
      <c r="ESD136" s="37"/>
      <c r="ESE136" s="37"/>
      <c r="ESF136" s="37"/>
      <c r="ESG136" s="37"/>
      <c r="ESH136" s="37"/>
      <c r="ESI136" s="37"/>
      <c r="ESJ136" s="37"/>
      <c r="ESK136" s="37"/>
      <c r="ESL136" s="37"/>
      <c r="ESM136" s="37"/>
      <c r="ESN136" s="37"/>
      <c r="ESO136" s="37"/>
      <c r="ESP136" s="37"/>
      <c r="ESQ136" s="37"/>
      <c r="ESR136" s="37"/>
      <c r="ESS136" s="37"/>
      <c r="EST136" s="37"/>
      <c r="ESU136" s="37"/>
      <c r="ESV136" s="37"/>
      <c r="ESW136" s="37"/>
      <c r="ESX136" s="37"/>
      <c r="ESY136" s="37"/>
      <c r="ESZ136" s="37"/>
      <c r="ETA136" s="37"/>
      <c r="ETB136" s="37"/>
      <c r="ETC136" s="37"/>
      <c r="ETD136" s="37"/>
      <c r="ETE136" s="37"/>
      <c r="ETF136" s="37"/>
      <c r="ETG136" s="37"/>
      <c r="ETH136" s="37"/>
      <c r="ETI136" s="37"/>
      <c r="ETJ136" s="37"/>
      <c r="ETK136" s="37"/>
      <c r="ETL136" s="37"/>
      <c r="ETM136" s="37"/>
      <c r="ETN136" s="37"/>
      <c r="ETO136" s="37"/>
      <c r="ETP136" s="37"/>
      <c r="ETQ136" s="37"/>
      <c r="ETR136" s="37"/>
      <c r="ETS136" s="37"/>
      <c r="ETT136" s="37"/>
      <c r="ETU136" s="37"/>
      <c r="ETV136" s="37"/>
      <c r="ETW136" s="37"/>
      <c r="ETX136" s="37"/>
      <c r="ETY136" s="37"/>
      <c r="ETZ136" s="37"/>
      <c r="EUA136" s="37"/>
      <c r="EUB136" s="37"/>
      <c r="EUC136" s="37"/>
      <c r="EUD136" s="37"/>
      <c r="EUE136" s="37"/>
      <c r="EUF136" s="37"/>
      <c r="EUG136" s="37"/>
      <c r="EUH136" s="37"/>
      <c r="EUI136" s="37"/>
      <c r="EUJ136" s="37"/>
      <c r="EUK136" s="37"/>
      <c r="EUL136" s="37"/>
      <c r="EUM136" s="37"/>
      <c r="EUN136" s="37"/>
      <c r="EUO136" s="37"/>
      <c r="EUP136" s="37"/>
      <c r="EUQ136" s="37"/>
      <c r="EUR136" s="37"/>
      <c r="EUS136" s="37"/>
      <c r="EUT136" s="37"/>
      <c r="EUU136" s="37"/>
      <c r="EUV136" s="37"/>
      <c r="EUW136" s="37"/>
      <c r="EUX136" s="37"/>
      <c r="EUY136" s="37"/>
      <c r="EUZ136" s="37"/>
      <c r="EVA136" s="37"/>
      <c r="EVB136" s="37"/>
      <c r="EVC136" s="37"/>
      <c r="EVD136" s="37"/>
      <c r="EVE136" s="37"/>
      <c r="EVF136" s="37"/>
      <c r="EVG136" s="37"/>
      <c r="EVH136" s="37"/>
      <c r="EVI136" s="37"/>
      <c r="EVJ136" s="37"/>
      <c r="EVK136" s="37"/>
      <c r="EVL136" s="37"/>
      <c r="EVM136" s="37"/>
      <c r="EVN136" s="37"/>
      <c r="EVO136" s="37"/>
      <c r="EVP136" s="37"/>
      <c r="EVQ136" s="37"/>
      <c r="EVR136" s="37"/>
      <c r="EVS136" s="37"/>
      <c r="EVT136" s="37"/>
      <c r="EVU136" s="37"/>
      <c r="EVV136" s="37"/>
      <c r="EVW136" s="37"/>
      <c r="EVX136" s="37"/>
      <c r="EVY136" s="37"/>
      <c r="EVZ136" s="37"/>
      <c r="EWA136" s="37"/>
      <c r="EWB136" s="37"/>
      <c r="EWC136" s="37"/>
      <c r="EWD136" s="37"/>
      <c r="EWE136" s="37"/>
      <c r="EWF136" s="37"/>
      <c r="EWG136" s="37"/>
      <c r="EWH136" s="37"/>
      <c r="EWI136" s="37"/>
      <c r="EWJ136" s="37"/>
      <c r="EWK136" s="37"/>
      <c r="EWL136" s="37"/>
      <c r="EWM136" s="37"/>
      <c r="EWN136" s="37"/>
      <c r="EWO136" s="37"/>
      <c r="EWP136" s="37"/>
      <c r="EWQ136" s="37"/>
      <c r="EWR136" s="37"/>
      <c r="EWS136" s="37"/>
      <c r="EWT136" s="37"/>
      <c r="EWU136" s="37"/>
      <c r="EWV136" s="37"/>
      <c r="EWW136" s="37"/>
      <c r="EWX136" s="37"/>
      <c r="EWY136" s="37"/>
      <c r="EWZ136" s="37"/>
      <c r="EXA136" s="37"/>
      <c r="EXB136" s="37"/>
      <c r="EXC136" s="37"/>
      <c r="EXD136" s="37"/>
      <c r="EXE136" s="37"/>
      <c r="EXF136" s="37"/>
      <c r="EXG136" s="37"/>
      <c r="EXH136" s="37"/>
      <c r="EXI136" s="37"/>
      <c r="EXJ136" s="37"/>
      <c r="EXK136" s="37"/>
      <c r="EXL136" s="37"/>
      <c r="EXM136" s="37"/>
      <c r="EXN136" s="37"/>
      <c r="EXO136" s="37"/>
      <c r="EXP136" s="37"/>
      <c r="EXQ136" s="37"/>
      <c r="EXR136" s="37"/>
      <c r="EXS136" s="37"/>
      <c r="EXT136" s="37"/>
      <c r="EXU136" s="37"/>
      <c r="EXV136" s="37"/>
      <c r="EXW136" s="37"/>
      <c r="EXX136" s="37"/>
      <c r="EXY136" s="37"/>
      <c r="EXZ136" s="37"/>
      <c r="EYA136" s="37"/>
      <c r="EYB136" s="37"/>
      <c r="EYC136" s="37"/>
      <c r="EYD136" s="37"/>
      <c r="EYE136" s="37"/>
      <c r="EYF136" s="37"/>
      <c r="EYG136" s="37"/>
      <c r="EYH136" s="37"/>
      <c r="EYI136" s="37"/>
      <c r="EYJ136" s="37"/>
      <c r="EYK136" s="37"/>
      <c r="EYL136" s="37"/>
      <c r="EYM136" s="37"/>
      <c r="EYN136" s="37"/>
      <c r="EYO136" s="37"/>
      <c r="EYP136" s="37"/>
      <c r="EYQ136" s="37"/>
      <c r="EYR136" s="37"/>
      <c r="EYS136" s="37"/>
      <c r="EYT136" s="37"/>
      <c r="EYU136" s="37"/>
      <c r="EYV136" s="37"/>
      <c r="EYW136" s="37"/>
      <c r="EYX136" s="37"/>
      <c r="EYY136" s="37"/>
      <c r="EYZ136" s="37"/>
      <c r="EZA136" s="37"/>
      <c r="EZB136" s="37"/>
      <c r="EZC136" s="37"/>
      <c r="EZD136" s="37"/>
      <c r="EZE136" s="37"/>
      <c r="EZF136" s="37"/>
      <c r="EZG136" s="37"/>
      <c r="EZH136" s="37"/>
      <c r="EZI136" s="37"/>
      <c r="EZJ136" s="37"/>
      <c r="EZK136" s="37"/>
      <c r="EZL136" s="37"/>
      <c r="EZM136" s="37"/>
      <c r="EZN136" s="37"/>
      <c r="EZO136" s="37"/>
      <c r="EZP136" s="37"/>
      <c r="EZQ136" s="37"/>
      <c r="EZR136" s="37"/>
      <c r="EZS136" s="37"/>
      <c r="EZT136" s="37"/>
      <c r="EZU136" s="37"/>
      <c r="EZV136" s="37"/>
      <c r="EZW136" s="37"/>
      <c r="EZX136" s="37"/>
      <c r="EZY136" s="37"/>
      <c r="EZZ136" s="37"/>
      <c r="FAA136" s="37"/>
      <c r="FAB136" s="37"/>
      <c r="FAC136" s="37"/>
      <c r="FAD136" s="37"/>
      <c r="FAE136" s="37"/>
      <c r="FAF136" s="37"/>
      <c r="FAG136" s="37"/>
      <c r="FAH136" s="37"/>
      <c r="FAI136" s="37"/>
      <c r="FAJ136" s="37"/>
      <c r="FAK136" s="37"/>
      <c r="FAL136" s="37"/>
      <c r="FAM136" s="37"/>
      <c r="FAN136" s="37"/>
      <c r="FAO136" s="37"/>
      <c r="FAP136" s="37"/>
      <c r="FAQ136" s="37"/>
      <c r="FAR136" s="37"/>
      <c r="FAS136" s="37"/>
      <c r="FAT136" s="37"/>
      <c r="FAU136" s="37"/>
      <c r="FAV136" s="37"/>
      <c r="FAW136" s="37"/>
      <c r="FAX136" s="37"/>
      <c r="FAY136" s="37"/>
      <c r="FAZ136" s="37"/>
      <c r="FBA136" s="37"/>
      <c r="FBB136" s="37"/>
      <c r="FBC136" s="37"/>
      <c r="FBD136" s="37"/>
      <c r="FBE136" s="37"/>
      <c r="FBF136" s="37"/>
      <c r="FBG136" s="37"/>
      <c r="FBH136" s="37"/>
      <c r="FBI136" s="37"/>
      <c r="FBJ136" s="37"/>
      <c r="FBK136" s="37"/>
      <c r="FBL136" s="37"/>
      <c r="FBM136" s="37"/>
      <c r="FBN136" s="37"/>
      <c r="FBO136" s="37"/>
      <c r="FBP136" s="37"/>
      <c r="FBQ136" s="37"/>
      <c r="FBR136" s="37"/>
      <c r="FBS136" s="37"/>
      <c r="FBT136" s="37"/>
      <c r="FBU136" s="37"/>
      <c r="FBV136" s="37"/>
      <c r="FBW136" s="37"/>
      <c r="FBX136" s="37"/>
      <c r="FBY136" s="37"/>
      <c r="FBZ136" s="37"/>
      <c r="FCA136" s="37"/>
      <c r="FCB136" s="37"/>
      <c r="FCC136" s="37"/>
      <c r="FCD136" s="37"/>
      <c r="FCE136" s="37"/>
      <c r="FCF136" s="37"/>
      <c r="FCG136" s="37"/>
      <c r="FCH136" s="37"/>
      <c r="FCI136" s="37"/>
      <c r="FCJ136" s="37"/>
      <c r="FCK136" s="37"/>
      <c r="FCL136" s="37"/>
      <c r="FCM136" s="37"/>
      <c r="FCN136" s="37"/>
      <c r="FCO136" s="37"/>
      <c r="FCP136" s="37"/>
      <c r="FCQ136" s="37"/>
      <c r="FCR136" s="37"/>
      <c r="FCS136" s="37"/>
      <c r="FCT136" s="37"/>
      <c r="FCU136" s="37"/>
      <c r="FCV136" s="37"/>
      <c r="FCW136" s="37"/>
      <c r="FCX136" s="37"/>
      <c r="FCY136" s="37"/>
      <c r="FCZ136" s="37"/>
      <c r="FDA136" s="37"/>
      <c r="FDB136" s="37"/>
      <c r="FDC136" s="37"/>
      <c r="FDD136" s="37"/>
      <c r="FDE136" s="37"/>
      <c r="FDF136" s="37"/>
      <c r="FDG136" s="37"/>
      <c r="FDH136" s="37"/>
      <c r="FDI136" s="37"/>
      <c r="FDJ136" s="37"/>
      <c r="FDK136" s="37"/>
      <c r="FDL136" s="37"/>
      <c r="FDM136" s="37"/>
      <c r="FDN136" s="37"/>
      <c r="FDO136" s="37"/>
      <c r="FDP136" s="37"/>
      <c r="FDQ136" s="37"/>
      <c r="FDR136" s="37"/>
      <c r="FDS136" s="37"/>
      <c r="FDT136" s="37"/>
      <c r="FDU136" s="37"/>
      <c r="FDV136" s="37"/>
      <c r="FDW136" s="37"/>
      <c r="FDX136" s="37"/>
      <c r="FDY136" s="37"/>
      <c r="FDZ136" s="37"/>
      <c r="FEA136" s="37"/>
      <c r="FEB136" s="37"/>
      <c r="FEC136" s="37"/>
      <c r="FED136" s="37"/>
      <c r="FEE136" s="37"/>
      <c r="FEF136" s="37"/>
      <c r="FEG136" s="37"/>
      <c r="FEH136" s="37"/>
      <c r="FEI136" s="37"/>
      <c r="FEJ136" s="37"/>
      <c r="FEK136" s="37"/>
      <c r="FEL136" s="37"/>
      <c r="FEM136" s="37"/>
      <c r="FEN136" s="37"/>
      <c r="FEO136" s="37"/>
      <c r="FEP136" s="37"/>
      <c r="FEQ136" s="37"/>
      <c r="FER136" s="37"/>
      <c r="FES136" s="37"/>
      <c r="FET136" s="37"/>
      <c r="FEU136" s="37"/>
      <c r="FEV136" s="37"/>
      <c r="FEW136" s="37"/>
      <c r="FEX136" s="37"/>
      <c r="FEY136" s="37"/>
      <c r="FEZ136" s="37"/>
      <c r="FFA136" s="37"/>
      <c r="FFB136" s="37"/>
      <c r="FFC136" s="37"/>
      <c r="FFD136" s="37"/>
      <c r="FFE136" s="37"/>
      <c r="FFF136" s="37"/>
      <c r="FFG136" s="37"/>
      <c r="FFH136" s="37"/>
      <c r="FFI136" s="37"/>
      <c r="FFJ136" s="37"/>
      <c r="FFK136" s="37"/>
      <c r="FFL136" s="37"/>
      <c r="FFM136" s="37"/>
      <c r="FFN136" s="37"/>
      <c r="FFO136" s="37"/>
      <c r="FFP136" s="37"/>
      <c r="FFQ136" s="37"/>
      <c r="FFR136" s="37"/>
      <c r="FFS136" s="37"/>
      <c r="FFT136" s="37"/>
      <c r="FFU136" s="37"/>
      <c r="FFV136" s="37"/>
      <c r="FFW136" s="37"/>
      <c r="FFX136" s="37"/>
      <c r="FFY136" s="37"/>
      <c r="FFZ136" s="37"/>
      <c r="FGA136" s="37"/>
      <c r="FGB136" s="37"/>
      <c r="FGC136" s="37"/>
      <c r="FGD136" s="37"/>
      <c r="FGE136" s="37"/>
      <c r="FGF136" s="37"/>
      <c r="FGG136" s="37"/>
      <c r="FGH136" s="37"/>
      <c r="FGI136" s="37"/>
      <c r="FGJ136" s="37"/>
      <c r="FGK136" s="37"/>
      <c r="FGL136" s="37"/>
      <c r="FGM136" s="37"/>
      <c r="FGN136" s="37"/>
      <c r="FGO136" s="37"/>
      <c r="FGP136" s="37"/>
      <c r="FGQ136" s="37"/>
      <c r="FGR136" s="37"/>
      <c r="FGS136" s="37"/>
      <c r="FGT136" s="37"/>
      <c r="FGU136" s="37"/>
      <c r="FGV136" s="37"/>
      <c r="FGW136" s="37"/>
      <c r="FGX136" s="37"/>
      <c r="FGY136" s="37"/>
      <c r="FGZ136" s="37"/>
      <c r="FHA136" s="37"/>
      <c r="FHB136" s="37"/>
      <c r="FHC136" s="37"/>
      <c r="FHD136" s="37"/>
      <c r="FHE136" s="37"/>
      <c r="FHF136" s="37"/>
      <c r="FHG136" s="37"/>
      <c r="FHH136" s="37"/>
      <c r="FHI136" s="37"/>
      <c r="FHJ136" s="37"/>
      <c r="FHK136" s="37"/>
      <c r="FHL136" s="37"/>
      <c r="FHM136" s="37"/>
      <c r="FHN136" s="37"/>
      <c r="FHO136" s="37"/>
      <c r="FHP136" s="37"/>
      <c r="FHQ136" s="37"/>
      <c r="FHR136" s="37"/>
      <c r="FHS136" s="37"/>
      <c r="FHT136" s="37"/>
      <c r="FHU136" s="37"/>
      <c r="FHV136" s="37"/>
      <c r="FHW136" s="37"/>
      <c r="FHX136" s="37"/>
      <c r="FHY136" s="37"/>
      <c r="FHZ136" s="37"/>
      <c r="FIA136" s="37"/>
      <c r="FIB136" s="37"/>
      <c r="FIC136" s="37"/>
      <c r="FID136" s="37"/>
      <c r="FIE136" s="37"/>
      <c r="FIF136" s="37"/>
      <c r="FIG136" s="37"/>
      <c r="FIH136" s="37"/>
      <c r="FII136" s="37"/>
      <c r="FIJ136" s="37"/>
      <c r="FIK136" s="37"/>
      <c r="FIL136" s="37"/>
      <c r="FIM136" s="37"/>
      <c r="FIN136" s="37"/>
      <c r="FIO136" s="37"/>
      <c r="FIP136" s="37"/>
      <c r="FIQ136" s="37"/>
      <c r="FIR136" s="37"/>
      <c r="FIS136" s="37"/>
      <c r="FIT136" s="37"/>
      <c r="FIU136" s="37"/>
      <c r="FIV136" s="37"/>
      <c r="FIW136" s="37"/>
      <c r="FIX136" s="37"/>
      <c r="FIY136" s="37"/>
      <c r="FIZ136" s="37"/>
      <c r="FJA136" s="37"/>
      <c r="FJB136" s="37"/>
      <c r="FJC136" s="37"/>
      <c r="FJD136" s="37"/>
      <c r="FJE136" s="37"/>
      <c r="FJF136" s="37"/>
      <c r="FJG136" s="37"/>
      <c r="FJH136" s="37"/>
      <c r="FJI136" s="37"/>
      <c r="FJJ136" s="37"/>
      <c r="FJK136" s="37"/>
      <c r="FJL136" s="37"/>
      <c r="FJM136" s="37"/>
      <c r="FJN136" s="37"/>
      <c r="FJO136" s="37"/>
      <c r="FJP136" s="37"/>
      <c r="FJQ136" s="37"/>
      <c r="FJR136" s="37"/>
      <c r="FJS136" s="37"/>
      <c r="FJT136" s="37"/>
      <c r="FJU136" s="37"/>
      <c r="FJV136" s="37"/>
      <c r="FJW136" s="37"/>
      <c r="FJX136" s="37"/>
      <c r="FJY136" s="37"/>
      <c r="FJZ136" s="37"/>
      <c r="FKA136" s="37"/>
      <c r="FKB136" s="37"/>
      <c r="FKC136" s="37"/>
      <c r="FKD136" s="37"/>
      <c r="FKE136" s="37"/>
      <c r="FKF136" s="37"/>
      <c r="FKG136" s="37"/>
      <c r="FKH136" s="37"/>
      <c r="FKI136" s="37"/>
      <c r="FKJ136" s="37"/>
      <c r="FKK136" s="37"/>
      <c r="FKL136" s="37"/>
      <c r="FKM136" s="37"/>
      <c r="FKN136" s="37"/>
      <c r="FKO136" s="37"/>
      <c r="FKP136" s="37"/>
      <c r="FKQ136" s="37"/>
      <c r="FKR136" s="37"/>
      <c r="FKS136" s="37"/>
      <c r="FKT136" s="37"/>
      <c r="FKU136" s="37"/>
      <c r="FKV136" s="37"/>
      <c r="FKW136" s="37"/>
      <c r="FKX136" s="37"/>
      <c r="FKY136" s="37"/>
      <c r="FKZ136" s="37"/>
      <c r="FLA136" s="37"/>
      <c r="FLB136" s="37"/>
      <c r="FLC136" s="37"/>
      <c r="FLD136" s="37"/>
      <c r="FLE136" s="37"/>
      <c r="FLF136" s="37"/>
      <c r="FLG136" s="37"/>
      <c r="FLH136" s="37"/>
      <c r="FLI136" s="37"/>
      <c r="FLJ136" s="37"/>
      <c r="FLK136" s="37"/>
      <c r="FLL136" s="37"/>
      <c r="FLM136" s="37"/>
      <c r="FLN136" s="37"/>
      <c r="FLO136" s="37"/>
      <c r="FLP136" s="37"/>
      <c r="FLQ136" s="37"/>
      <c r="FLR136" s="37"/>
      <c r="FLS136" s="37"/>
      <c r="FLT136" s="37"/>
      <c r="FLU136" s="37"/>
      <c r="FLV136" s="37"/>
      <c r="FLW136" s="37"/>
      <c r="FLX136" s="37"/>
      <c r="FLY136" s="37"/>
      <c r="FLZ136" s="37"/>
      <c r="FMA136" s="37"/>
      <c r="FMB136" s="37"/>
      <c r="FMC136" s="37"/>
      <c r="FMD136" s="37"/>
      <c r="FME136" s="37"/>
      <c r="FMF136" s="37"/>
      <c r="FMG136" s="37"/>
      <c r="FMH136" s="37"/>
      <c r="FMI136" s="37"/>
      <c r="FMJ136" s="37"/>
      <c r="FMK136" s="37"/>
      <c r="FML136" s="37"/>
      <c r="FMM136" s="37"/>
      <c r="FMN136" s="37"/>
      <c r="FMO136" s="37"/>
      <c r="FMP136" s="37"/>
      <c r="FMQ136" s="37"/>
      <c r="FMR136" s="37"/>
      <c r="FMS136" s="37"/>
      <c r="FMT136" s="37"/>
      <c r="FMU136" s="37"/>
      <c r="FMV136" s="37"/>
      <c r="FMW136" s="37"/>
      <c r="FMX136" s="37"/>
      <c r="FMY136" s="37"/>
      <c r="FMZ136" s="37"/>
      <c r="FNA136" s="37"/>
      <c r="FNB136" s="37"/>
      <c r="FNC136" s="37"/>
      <c r="FND136" s="37"/>
      <c r="FNE136" s="37"/>
      <c r="FNF136" s="37"/>
      <c r="FNG136" s="37"/>
      <c r="FNH136" s="37"/>
      <c r="FNI136" s="37"/>
      <c r="FNJ136" s="37"/>
      <c r="FNK136" s="37"/>
      <c r="FNL136" s="37"/>
      <c r="FNM136" s="37"/>
      <c r="FNN136" s="37"/>
      <c r="FNO136" s="37"/>
      <c r="FNP136" s="37"/>
      <c r="FNQ136" s="37"/>
      <c r="FNR136" s="37"/>
      <c r="FNS136" s="37"/>
      <c r="FNT136" s="37"/>
      <c r="FNU136" s="37"/>
      <c r="FNV136" s="37"/>
      <c r="FNW136" s="37"/>
      <c r="FNX136" s="37"/>
      <c r="FNY136" s="37"/>
      <c r="FNZ136" s="37"/>
      <c r="FOA136" s="37"/>
      <c r="FOB136" s="37"/>
      <c r="FOC136" s="37"/>
      <c r="FOD136" s="37"/>
      <c r="FOE136" s="37"/>
      <c r="FOF136" s="37"/>
      <c r="FOG136" s="37"/>
      <c r="FOH136" s="37"/>
      <c r="FOI136" s="37"/>
      <c r="FOJ136" s="37"/>
      <c r="FOK136" s="37"/>
      <c r="FOL136" s="37"/>
      <c r="FOM136" s="37"/>
      <c r="FON136" s="37"/>
      <c r="FOO136" s="37"/>
      <c r="FOP136" s="37"/>
      <c r="FOQ136" s="37"/>
      <c r="FOR136" s="37"/>
      <c r="FOS136" s="37"/>
      <c r="FOT136" s="37"/>
      <c r="FOU136" s="37"/>
      <c r="FOV136" s="37"/>
      <c r="FOW136" s="37"/>
      <c r="FOX136" s="37"/>
      <c r="FOY136" s="37"/>
      <c r="FOZ136" s="37"/>
      <c r="FPA136" s="37"/>
      <c r="FPB136" s="37"/>
      <c r="FPC136" s="37"/>
      <c r="FPD136" s="37"/>
      <c r="FPE136" s="37"/>
      <c r="FPF136" s="37"/>
      <c r="FPG136" s="37"/>
      <c r="FPH136" s="37"/>
      <c r="FPI136" s="37"/>
      <c r="FPJ136" s="37"/>
      <c r="FPK136" s="37"/>
      <c r="FPL136" s="37"/>
      <c r="FPM136" s="37"/>
      <c r="FPN136" s="37"/>
      <c r="FPO136" s="37"/>
      <c r="FPP136" s="37"/>
      <c r="FPQ136" s="37"/>
      <c r="FPR136" s="37"/>
      <c r="FPS136" s="37"/>
      <c r="FPT136" s="37"/>
      <c r="FPU136" s="37"/>
      <c r="FPV136" s="37"/>
      <c r="FPW136" s="37"/>
      <c r="FPX136" s="37"/>
      <c r="FPY136" s="37"/>
      <c r="FPZ136" s="37"/>
      <c r="FQA136" s="37"/>
      <c r="FQB136" s="37"/>
      <c r="FQC136" s="37"/>
      <c r="FQD136" s="37"/>
      <c r="FQE136" s="37"/>
      <c r="FQF136" s="37"/>
      <c r="FQG136" s="37"/>
      <c r="FQH136" s="37"/>
      <c r="FQI136" s="37"/>
      <c r="FQJ136" s="37"/>
      <c r="FQK136" s="37"/>
      <c r="FQL136" s="37"/>
      <c r="FQM136" s="37"/>
      <c r="FQN136" s="37"/>
      <c r="FQO136" s="37"/>
      <c r="FQP136" s="37"/>
      <c r="FQQ136" s="37"/>
      <c r="FQR136" s="37"/>
      <c r="FQS136" s="37"/>
      <c r="FQT136" s="37"/>
      <c r="FQU136" s="37"/>
      <c r="FQV136" s="37"/>
      <c r="FQW136" s="37"/>
      <c r="FQX136" s="37"/>
      <c r="FQY136" s="37"/>
      <c r="FQZ136" s="37"/>
      <c r="FRA136" s="37"/>
      <c r="FRB136" s="37"/>
      <c r="FRC136" s="37"/>
      <c r="FRD136" s="37"/>
      <c r="FRE136" s="37"/>
      <c r="FRF136" s="37"/>
      <c r="FRG136" s="37"/>
      <c r="FRH136" s="37"/>
      <c r="FRI136" s="37"/>
      <c r="FRJ136" s="37"/>
      <c r="FRK136" s="37"/>
      <c r="FRL136" s="37"/>
      <c r="FRM136" s="37"/>
      <c r="FRN136" s="37"/>
      <c r="FRO136" s="37"/>
      <c r="FRP136" s="37"/>
      <c r="FRQ136" s="37"/>
      <c r="FRR136" s="37"/>
      <c r="FRS136" s="37"/>
      <c r="FRT136" s="37"/>
      <c r="FRU136" s="37"/>
      <c r="FRV136" s="37"/>
      <c r="FRW136" s="37"/>
      <c r="FRX136" s="37"/>
      <c r="FRY136" s="37"/>
      <c r="FRZ136" s="37"/>
      <c r="FSA136" s="37"/>
      <c r="FSB136" s="37"/>
      <c r="FSC136" s="37"/>
      <c r="FSD136" s="37"/>
      <c r="FSE136" s="37"/>
      <c r="FSF136" s="37"/>
      <c r="FSG136" s="37"/>
      <c r="FSH136" s="37"/>
      <c r="FSI136" s="37"/>
      <c r="FSJ136" s="37"/>
      <c r="FSK136" s="37"/>
      <c r="FSL136" s="37"/>
      <c r="FSM136" s="37"/>
      <c r="FSN136" s="37"/>
      <c r="FSO136" s="37"/>
      <c r="FSP136" s="37"/>
      <c r="FSQ136" s="37"/>
      <c r="FSR136" s="37"/>
      <c r="FSS136" s="37"/>
      <c r="FST136" s="37"/>
      <c r="FSU136" s="37"/>
      <c r="FSV136" s="37"/>
      <c r="FSW136" s="37"/>
      <c r="FSX136" s="37"/>
      <c r="FSY136" s="37"/>
      <c r="FSZ136" s="37"/>
      <c r="FTA136" s="37"/>
      <c r="FTB136" s="37"/>
      <c r="FTC136" s="37"/>
      <c r="FTD136" s="37"/>
      <c r="FTE136" s="37"/>
      <c r="FTF136" s="37"/>
      <c r="FTG136" s="37"/>
      <c r="FTH136" s="37"/>
      <c r="FTI136" s="37"/>
      <c r="FTJ136" s="37"/>
      <c r="FTK136" s="37"/>
      <c r="FTL136" s="37"/>
      <c r="FTM136" s="37"/>
      <c r="FTN136" s="37"/>
      <c r="FTO136" s="37"/>
      <c r="FTP136" s="37"/>
      <c r="FTQ136" s="37"/>
      <c r="FTR136" s="37"/>
      <c r="FTS136" s="37"/>
      <c r="FTT136" s="37"/>
      <c r="FTU136" s="37"/>
      <c r="FTV136" s="37"/>
      <c r="FTW136" s="37"/>
      <c r="FTX136" s="37"/>
      <c r="FTY136" s="37"/>
      <c r="FTZ136" s="37"/>
      <c r="FUA136" s="37"/>
      <c r="FUB136" s="37"/>
      <c r="FUC136" s="37"/>
      <c r="FUD136" s="37"/>
      <c r="FUE136" s="37"/>
      <c r="FUF136" s="37"/>
      <c r="FUG136" s="37"/>
      <c r="FUH136" s="37"/>
      <c r="FUI136" s="37"/>
      <c r="FUJ136" s="37"/>
      <c r="FUK136" s="37"/>
      <c r="FUL136" s="37"/>
      <c r="FUM136" s="37"/>
      <c r="FUN136" s="37"/>
      <c r="FUO136" s="37"/>
      <c r="FUP136" s="37"/>
      <c r="FUQ136" s="37"/>
      <c r="FUR136" s="37"/>
      <c r="FUS136" s="37"/>
      <c r="FUT136" s="37"/>
      <c r="FUU136" s="37"/>
      <c r="FUV136" s="37"/>
      <c r="FUW136" s="37"/>
      <c r="FUX136" s="37"/>
      <c r="FUY136" s="37"/>
      <c r="FUZ136" s="37"/>
      <c r="FVA136" s="37"/>
      <c r="FVB136" s="37"/>
      <c r="FVC136" s="37"/>
      <c r="FVD136" s="37"/>
      <c r="FVE136" s="37"/>
      <c r="FVF136" s="37"/>
      <c r="FVG136" s="37"/>
      <c r="FVH136" s="37"/>
      <c r="FVI136" s="37"/>
      <c r="FVJ136" s="37"/>
      <c r="FVK136" s="37"/>
      <c r="FVL136" s="37"/>
      <c r="FVM136" s="37"/>
      <c r="FVN136" s="37"/>
      <c r="FVO136" s="37"/>
      <c r="FVP136" s="37"/>
      <c r="FVQ136" s="37"/>
      <c r="FVR136" s="37"/>
      <c r="FVS136" s="37"/>
      <c r="FVT136" s="37"/>
      <c r="FVU136" s="37"/>
      <c r="FVV136" s="37"/>
      <c r="FVW136" s="37"/>
      <c r="FVX136" s="37"/>
      <c r="FVY136" s="37"/>
      <c r="FVZ136" s="37"/>
      <c r="FWA136" s="37"/>
      <c r="FWB136" s="37"/>
      <c r="FWC136" s="37"/>
      <c r="FWD136" s="37"/>
      <c r="FWE136" s="37"/>
      <c r="FWF136" s="37"/>
      <c r="FWG136" s="37"/>
      <c r="FWH136" s="37"/>
      <c r="FWI136" s="37"/>
      <c r="FWJ136" s="37"/>
      <c r="FWK136" s="37"/>
      <c r="FWL136" s="37"/>
      <c r="FWM136" s="37"/>
      <c r="FWN136" s="37"/>
      <c r="FWO136" s="37"/>
      <c r="FWP136" s="37"/>
      <c r="FWQ136" s="37"/>
      <c r="FWR136" s="37"/>
      <c r="FWS136" s="37"/>
      <c r="FWT136" s="37"/>
      <c r="FWU136" s="37"/>
      <c r="FWV136" s="37"/>
      <c r="FWW136" s="37"/>
      <c r="FWX136" s="37"/>
      <c r="FWY136" s="37"/>
      <c r="FWZ136" s="37"/>
      <c r="FXA136" s="37"/>
      <c r="FXB136" s="37"/>
      <c r="FXC136" s="37"/>
      <c r="FXD136" s="37"/>
      <c r="FXE136" s="37"/>
      <c r="FXF136" s="37"/>
      <c r="FXG136" s="37"/>
      <c r="FXH136" s="37"/>
      <c r="FXI136" s="37"/>
      <c r="FXJ136" s="37"/>
      <c r="FXK136" s="37"/>
      <c r="FXL136" s="37"/>
      <c r="FXM136" s="37"/>
      <c r="FXN136" s="37"/>
      <c r="FXO136" s="37"/>
      <c r="FXP136" s="37"/>
      <c r="FXQ136" s="37"/>
      <c r="FXR136" s="37"/>
      <c r="FXS136" s="37"/>
      <c r="FXT136" s="37"/>
      <c r="FXU136" s="37"/>
      <c r="FXV136" s="37"/>
      <c r="FXW136" s="37"/>
      <c r="FXX136" s="37"/>
      <c r="FXY136" s="37"/>
      <c r="FXZ136" s="37"/>
      <c r="FYA136" s="37"/>
      <c r="FYB136" s="37"/>
      <c r="FYC136" s="37"/>
      <c r="FYD136" s="37"/>
      <c r="FYE136" s="37"/>
      <c r="FYF136" s="37"/>
      <c r="FYG136" s="37"/>
      <c r="FYH136" s="37"/>
      <c r="FYI136" s="37"/>
      <c r="FYJ136" s="37"/>
      <c r="FYK136" s="37"/>
      <c r="FYL136" s="37"/>
      <c r="FYM136" s="37"/>
      <c r="FYN136" s="37"/>
      <c r="FYO136" s="37"/>
      <c r="FYP136" s="37"/>
      <c r="FYQ136" s="37"/>
      <c r="FYR136" s="37"/>
      <c r="FYS136" s="37"/>
      <c r="FYT136" s="37"/>
      <c r="FYU136" s="37"/>
      <c r="FYV136" s="37"/>
      <c r="FYW136" s="37"/>
      <c r="FYX136" s="37"/>
      <c r="FYY136" s="37"/>
      <c r="FYZ136" s="37"/>
      <c r="FZA136" s="37"/>
      <c r="FZB136" s="37"/>
      <c r="FZC136" s="37"/>
      <c r="FZD136" s="37"/>
      <c r="FZE136" s="37"/>
      <c r="FZF136" s="37"/>
      <c r="FZG136" s="37"/>
      <c r="FZH136" s="37"/>
      <c r="FZI136" s="37"/>
      <c r="FZJ136" s="37"/>
      <c r="FZK136" s="37"/>
      <c r="FZL136" s="37"/>
      <c r="FZM136" s="37"/>
      <c r="FZN136" s="37"/>
      <c r="FZO136" s="37"/>
      <c r="FZP136" s="37"/>
      <c r="FZQ136" s="37"/>
      <c r="FZR136" s="37"/>
      <c r="FZS136" s="37"/>
      <c r="FZT136" s="37"/>
      <c r="FZU136" s="37"/>
      <c r="FZV136" s="37"/>
      <c r="FZW136" s="37"/>
      <c r="FZX136" s="37"/>
      <c r="FZY136" s="37"/>
      <c r="FZZ136" s="37"/>
      <c r="GAA136" s="37"/>
      <c r="GAB136" s="37"/>
      <c r="GAC136" s="37"/>
      <c r="GAD136" s="37"/>
      <c r="GAE136" s="37"/>
      <c r="GAF136" s="37"/>
      <c r="GAG136" s="37"/>
      <c r="GAH136" s="37"/>
      <c r="GAI136" s="37"/>
      <c r="GAJ136" s="37"/>
      <c r="GAK136" s="37"/>
      <c r="GAL136" s="37"/>
      <c r="GAM136" s="37"/>
      <c r="GAN136" s="37"/>
      <c r="GAO136" s="37"/>
      <c r="GAP136" s="37"/>
      <c r="GAQ136" s="37"/>
      <c r="GAR136" s="37"/>
      <c r="GAS136" s="37"/>
      <c r="GAT136" s="37"/>
      <c r="GAU136" s="37"/>
      <c r="GAV136" s="37"/>
      <c r="GAW136" s="37"/>
      <c r="GAX136" s="37"/>
      <c r="GAY136" s="37"/>
      <c r="GAZ136" s="37"/>
      <c r="GBA136" s="37"/>
      <c r="GBB136" s="37"/>
      <c r="GBC136" s="37"/>
      <c r="GBD136" s="37"/>
      <c r="GBE136" s="37"/>
      <c r="GBF136" s="37"/>
      <c r="GBG136" s="37"/>
      <c r="GBH136" s="37"/>
      <c r="GBI136" s="37"/>
      <c r="GBJ136" s="37"/>
      <c r="GBK136" s="37"/>
      <c r="GBL136" s="37"/>
      <c r="GBM136" s="37"/>
      <c r="GBN136" s="37"/>
      <c r="GBO136" s="37"/>
      <c r="GBP136" s="37"/>
      <c r="GBQ136" s="37"/>
      <c r="GBR136" s="37"/>
      <c r="GBS136" s="37"/>
      <c r="GBT136" s="37"/>
      <c r="GBU136" s="37"/>
      <c r="GBV136" s="37"/>
      <c r="GBW136" s="37"/>
      <c r="GBX136" s="37"/>
      <c r="GBY136" s="37"/>
      <c r="GBZ136" s="37"/>
      <c r="GCA136" s="37"/>
      <c r="GCB136" s="37"/>
      <c r="GCC136" s="37"/>
      <c r="GCD136" s="37"/>
      <c r="GCE136" s="37"/>
      <c r="GCF136" s="37"/>
      <c r="GCG136" s="37"/>
      <c r="GCH136" s="37"/>
      <c r="GCI136" s="37"/>
      <c r="GCJ136" s="37"/>
      <c r="GCK136" s="37"/>
      <c r="GCL136" s="37"/>
      <c r="GCM136" s="37"/>
      <c r="GCN136" s="37"/>
      <c r="GCO136" s="37"/>
      <c r="GCP136" s="37"/>
      <c r="GCQ136" s="37"/>
      <c r="GCR136" s="37"/>
      <c r="GCS136" s="37"/>
      <c r="GCT136" s="37"/>
      <c r="GCU136" s="37"/>
      <c r="GCV136" s="37"/>
      <c r="GCW136" s="37"/>
      <c r="GCX136" s="37"/>
      <c r="GCY136" s="37"/>
      <c r="GCZ136" s="37"/>
      <c r="GDA136" s="37"/>
      <c r="GDB136" s="37"/>
      <c r="GDC136" s="37"/>
      <c r="GDD136" s="37"/>
      <c r="GDE136" s="37"/>
      <c r="GDF136" s="37"/>
      <c r="GDG136" s="37"/>
      <c r="GDH136" s="37"/>
      <c r="GDI136" s="37"/>
      <c r="GDJ136" s="37"/>
      <c r="GDK136" s="37"/>
      <c r="GDL136" s="37"/>
      <c r="GDM136" s="37"/>
      <c r="GDN136" s="37"/>
      <c r="GDO136" s="37"/>
      <c r="GDP136" s="37"/>
      <c r="GDQ136" s="37"/>
      <c r="GDR136" s="37"/>
      <c r="GDS136" s="37"/>
      <c r="GDT136" s="37"/>
      <c r="GDU136" s="37"/>
      <c r="GDV136" s="37"/>
      <c r="GDW136" s="37"/>
      <c r="GDX136" s="37"/>
      <c r="GDY136" s="37"/>
      <c r="GDZ136" s="37"/>
      <c r="GEA136" s="37"/>
      <c r="GEB136" s="37"/>
      <c r="GEC136" s="37"/>
      <c r="GED136" s="37"/>
      <c r="GEE136" s="37"/>
      <c r="GEF136" s="37"/>
      <c r="GEG136" s="37"/>
      <c r="GEH136" s="37"/>
      <c r="GEI136" s="37"/>
      <c r="GEJ136" s="37"/>
      <c r="GEK136" s="37"/>
      <c r="GEL136" s="37"/>
      <c r="GEM136" s="37"/>
      <c r="GEN136" s="37"/>
      <c r="GEO136" s="37"/>
      <c r="GEP136" s="37"/>
      <c r="GEQ136" s="37"/>
      <c r="GER136" s="37"/>
      <c r="GES136" s="37"/>
      <c r="GET136" s="37"/>
      <c r="GEU136" s="37"/>
      <c r="GEV136" s="37"/>
      <c r="GEW136" s="37"/>
      <c r="GEX136" s="37"/>
      <c r="GEY136" s="37"/>
      <c r="GEZ136" s="37"/>
      <c r="GFA136" s="37"/>
      <c r="GFB136" s="37"/>
      <c r="GFC136" s="37"/>
      <c r="GFD136" s="37"/>
      <c r="GFE136" s="37"/>
      <c r="GFF136" s="37"/>
      <c r="GFG136" s="37"/>
      <c r="GFH136" s="37"/>
      <c r="GFI136" s="37"/>
      <c r="GFJ136" s="37"/>
      <c r="GFK136" s="37"/>
      <c r="GFL136" s="37"/>
      <c r="GFM136" s="37"/>
      <c r="GFN136" s="37"/>
      <c r="GFO136" s="37"/>
      <c r="GFP136" s="37"/>
      <c r="GFQ136" s="37"/>
      <c r="GFR136" s="37"/>
      <c r="GFS136" s="37"/>
      <c r="GFT136" s="37"/>
      <c r="GFU136" s="37"/>
      <c r="GFV136" s="37"/>
      <c r="GFW136" s="37"/>
      <c r="GFX136" s="37"/>
      <c r="GFY136" s="37"/>
      <c r="GFZ136" s="37"/>
      <c r="GGA136" s="37"/>
      <c r="GGB136" s="37"/>
      <c r="GGC136" s="37"/>
      <c r="GGD136" s="37"/>
      <c r="GGE136" s="37"/>
      <c r="GGF136" s="37"/>
      <c r="GGG136" s="37"/>
      <c r="GGH136" s="37"/>
      <c r="GGI136" s="37"/>
      <c r="GGJ136" s="37"/>
      <c r="GGK136" s="37"/>
      <c r="GGL136" s="37"/>
      <c r="GGM136" s="37"/>
      <c r="GGN136" s="37"/>
      <c r="GGO136" s="37"/>
      <c r="GGP136" s="37"/>
      <c r="GGQ136" s="37"/>
      <c r="GGR136" s="37"/>
      <c r="GGS136" s="37"/>
      <c r="GGT136" s="37"/>
      <c r="GGU136" s="37"/>
      <c r="GGV136" s="37"/>
      <c r="GGW136" s="37"/>
      <c r="GGX136" s="37"/>
      <c r="GGY136" s="37"/>
      <c r="GGZ136" s="37"/>
      <c r="GHA136" s="37"/>
      <c r="GHB136" s="37"/>
      <c r="GHC136" s="37"/>
      <c r="GHD136" s="37"/>
      <c r="GHE136" s="37"/>
      <c r="GHF136" s="37"/>
      <c r="GHG136" s="37"/>
      <c r="GHH136" s="37"/>
      <c r="GHI136" s="37"/>
      <c r="GHJ136" s="37"/>
      <c r="GHK136" s="37"/>
      <c r="GHL136" s="37"/>
      <c r="GHM136" s="37"/>
      <c r="GHN136" s="37"/>
      <c r="GHO136" s="37"/>
      <c r="GHP136" s="37"/>
      <c r="GHQ136" s="37"/>
      <c r="GHR136" s="37"/>
      <c r="GHS136" s="37"/>
      <c r="GHT136" s="37"/>
      <c r="GHU136" s="37"/>
      <c r="GHV136" s="37"/>
      <c r="GHW136" s="37"/>
      <c r="GHX136" s="37"/>
      <c r="GHY136" s="37"/>
      <c r="GHZ136" s="37"/>
      <c r="GIA136" s="37"/>
      <c r="GIB136" s="37"/>
      <c r="GIC136" s="37"/>
      <c r="GID136" s="37"/>
      <c r="GIE136" s="37"/>
      <c r="GIF136" s="37"/>
      <c r="GIG136" s="37"/>
      <c r="GIH136" s="37"/>
      <c r="GII136" s="37"/>
      <c r="GIJ136" s="37"/>
      <c r="GIK136" s="37"/>
      <c r="GIL136" s="37"/>
      <c r="GIM136" s="37"/>
      <c r="GIN136" s="37"/>
      <c r="GIO136" s="37"/>
      <c r="GIP136" s="37"/>
      <c r="GIQ136" s="37"/>
      <c r="GIR136" s="37"/>
      <c r="GIS136" s="37"/>
      <c r="GIT136" s="37"/>
      <c r="GIU136" s="37"/>
      <c r="GIV136" s="37"/>
      <c r="GIW136" s="37"/>
      <c r="GIX136" s="37"/>
      <c r="GIY136" s="37"/>
      <c r="GIZ136" s="37"/>
      <c r="GJA136" s="37"/>
      <c r="GJB136" s="37"/>
      <c r="GJC136" s="37"/>
      <c r="GJD136" s="37"/>
      <c r="GJE136" s="37"/>
      <c r="GJF136" s="37"/>
      <c r="GJG136" s="37"/>
      <c r="GJH136" s="37"/>
      <c r="GJI136" s="37"/>
      <c r="GJJ136" s="37"/>
      <c r="GJK136" s="37"/>
      <c r="GJL136" s="37"/>
      <c r="GJM136" s="37"/>
      <c r="GJN136" s="37"/>
      <c r="GJO136" s="37"/>
      <c r="GJP136" s="37"/>
      <c r="GJQ136" s="37"/>
      <c r="GJR136" s="37"/>
      <c r="GJS136" s="37"/>
      <c r="GJT136" s="37"/>
      <c r="GJU136" s="37"/>
      <c r="GJV136" s="37"/>
      <c r="GJW136" s="37"/>
      <c r="GJX136" s="37"/>
      <c r="GJY136" s="37"/>
      <c r="GJZ136" s="37"/>
      <c r="GKA136" s="37"/>
      <c r="GKB136" s="37"/>
      <c r="GKC136" s="37"/>
      <c r="GKD136" s="37"/>
      <c r="GKE136" s="37"/>
      <c r="GKF136" s="37"/>
      <c r="GKG136" s="37"/>
      <c r="GKH136" s="37"/>
      <c r="GKI136" s="37"/>
      <c r="GKJ136" s="37"/>
      <c r="GKK136" s="37"/>
      <c r="GKL136" s="37"/>
      <c r="GKM136" s="37"/>
      <c r="GKN136" s="37"/>
      <c r="GKO136" s="37"/>
      <c r="GKP136" s="37"/>
      <c r="GKQ136" s="37"/>
      <c r="GKR136" s="37"/>
      <c r="GKS136" s="37"/>
      <c r="GKT136" s="37"/>
      <c r="GKU136" s="37"/>
      <c r="GKV136" s="37"/>
      <c r="GKW136" s="37"/>
      <c r="GKX136" s="37"/>
      <c r="GKY136" s="37"/>
      <c r="GKZ136" s="37"/>
      <c r="GLA136" s="37"/>
      <c r="GLB136" s="37"/>
      <c r="GLC136" s="37"/>
      <c r="GLD136" s="37"/>
      <c r="GLE136" s="37"/>
      <c r="GLF136" s="37"/>
      <c r="GLG136" s="37"/>
      <c r="GLH136" s="37"/>
      <c r="GLI136" s="37"/>
      <c r="GLJ136" s="37"/>
      <c r="GLK136" s="37"/>
      <c r="GLL136" s="37"/>
      <c r="GLM136" s="37"/>
      <c r="GLN136" s="37"/>
      <c r="GLO136" s="37"/>
      <c r="GLP136" s="37"/>
      <c r="GLQ136" s="37"/>
      <c r="GLR136" s="37"/>
      <c r="GLS136" s="37"/>
      <c r="GLT136" s="37"/>
      <c r="GLU136" s="37"/>
      <c r="GLV136" s="37"/>
      <c r="GLW136" s="37"/>
      <c r="GLX136" s="37"/>
      <c r="GLY136" s="37"/>
      <c r="GLZ136" s="37"/>
      <c r="GMA136" s="37"/>
      <c r="GMB136" s="37"/>
      <c r="GMC136" s="37"/>
      <c r="GMD136" s="37"/>
      <c r="GME136" s="37"/>
      <c r="GMF136" s="37"/>
      <c r="GMG136" s="37"/>
      <c r="GMH136" s="37"/>
      <c r="GMI136" s="37"/>
      <c r="GMJ136" s="37"/>
      <c r="GMK136" s="37"/>
      <c r="GML136" s="37"/>
      <c r="GMM136" s="37"/>
      <c r="GMN136" s="37"/>
      <c r="GMO136" s="37"/>
      <c r="GMP136" s="37"/>
      <c r="GMQ136" s="37"/>
      <c r="GMR136" s="37"/>
      <c r="GMS136" s="37"/>
      <c r="GMT136" s="37"/>
      <c r="GMU136" s="37"/>
      <c r="GMV136" s="37"/>
      <c r="GMW136" s="37"/>
      <c r="GMX136" s="37"/>
    </row>
    <row r="137" spans="1:5094" s="37" customFormat="1" ht="13" x14ac:dyDescent="0.3">
      <c r="A137" s="286"/>
      <c r="B137" s="287" t="s">
        <v>52</v>
      </c>
      <c r="C137" s="287"/>
      <c r="D137" s="295"/>
      <c r="E137" s="295"/>
      <c r="F137" s="290" t="s">
        <v>188</v>
      </c>
      <c r="G137" s="291">
        <f>SUM(G12)</f>
        <v>2.4399999999999999E-4</v>
      </c>
      <c r="H137" s="296"/>
      <c r="I137" s="293">
        <v>777620.16</v>
      </c>
      <c r="J137" s="300">
        <v>0</v>
      </c>
      <c r="K137" s="293">
        <v>-777620.16</v>
      </c>
      <c r="L137" s="297">
        <f>SUM(I137:K137)</f>
        <v>0</v>
      </c>
      <c r="M137" s="297">
        <f>SUM(I137)</f>
        <v>777620.16</v>
      </c>
      <c r="N137" s="297">
        <f>SUM(L137)</f>
        <v>0</v>
      </c>
      <c r="O137" s="301"/>
      <c r="P137" s="54"/>
      <c r="Q137" s="43"/>
      <c r="R137" s="43"/>
      <c r="S137" s="43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GR137" s="39"/>
      <c r="GS137" s="39"/>
      <c r="GT137" s="39"/>
      <c r="GU137" s="39"/>
      <c r="GV137" s="39"/>
      <c r="GW137" s="39"/>
      <c r="GX137" s="39"/>
      <c r="GY137" s="39"/>
      <c r="GZ137" s="39"/>
      <c r="HA137" s="39"/>
      <c r="HB137" s="39"/>
      <c r="HC137" s="39"/>
      <c r="HD137" s="39"/>
      <c r="HE137" s="39"/>
      <c r="HF137" s="39"/>
      <c r="HG137" s="39"/>
      <c r="HH137" s="39"/>
      <c r="HI137" s="39"/>
      <c r="HJ137" s="39"/>
      <c r="HK137" s="39"/>
      <c r="HL137" s="39"/>
      <c r="HM137" s="39"/>
      <c r="HN137" s="39"/>
      <c r="HO137" s="39"/>
      <c r="HP137" s="39"/>
      <c r="HQ137" s="39"/>
      <c r="HR137" s="39"/>
      <c r="HS137" s="39"/>
      <c r="HT137" s="39"/>
      <c r="HU137" s="39"/>
      <c r="HV137" s="39"/>
      <c r="HW137" s="39"/>
      <c r="HX137" s="39"/>
      <c r="HY137" s="39"/>
      <c r="HZ137" s="39"/>
      <c r="IA137" s="39"/>
      <c r="IB137" s="39"/>
      <c r="IC137" s="39"/>
      <c r="ID137" s="39"/>
      <c r="IE137" s="39"/>
      <c r="IF137" s="39"/>
      <c r="IG137" s="39"/>
      <c r="IH137" s="39"/>
      <c r="II137" s="39"/>
      <c r="IJ137" s="39"/>
      <c r="IK137" s="39"/>
      <c r="IL137" s="39"/>
      <c r="IM137" s="39"/>
      <c r="IN137" s="39"/>
      <c r="IO137" s="39"/>
      <c r="IP137" s="39"/>
      <c r="IQ137" s="39"/>
      <c r="IR137" s="39"/>
      <c r="IS137" s="39"/>
      <c r="IT137" s="39"/>
      <c r="IU137" s="39"/>
      <c r="IV137" s="39"/>
      <c r="IW137" s="39"/>
      <c r="IX137" s="39"/>
      <c r="IY137" s="39"/>
      <c r="IZ137" s="39"/>
      <c r="JA137" s="39"/>
      <c r="JB137" s="39"/>
      <c r="JC137" s="39"/>
      <c r="JD137" s="39"/>
      <c r="JE137" s="39"/>
      <c r="JF137" s="39"/>
      <c r="JG137" s="39"/>
      <c r="JH137" s="39"/>
      <c r="JI137" s="39"/>
      <c r="JJ137" s="39"/>
      <c r="JK137" s="39"/>
      <c r="JL137" s="39"/>
      <c r="JM137" s="39"/>
      <c r="JN137" s="39"/>
      <c r="JO137" s="39"/>
      <c r="JP137" s="39"/>
      <c r="JQ137" s="39"/>
      <c r="JR137" s="39"/>
      <c r="JS137" s="39"/>
      <c r="JT137" s="39"/>
      <c r="JU137" s="39"/>
      <c r="JV137" s="39"/>
      <c r="JW137" s="39"/>
      <c r="JX137" s="39"/>
      <c r="JY137" s="39"/>
      <c r="JZ137" s="39"/>
      <c r="KA137" s="39"/>
      <c r="KB137" s="39"/>
      <c r="KC137" s="39"/>
      <c r="KD137" s="39"/>
      <c r="KE137" s="39"/>
      <c r="KF137" s="39"/>
      <c r="KG137" s="39"/>
      <c r="KH137" s="39"/>
      <c r="KI137" s="39"/>
      <c r="KJ137" s="39"/>
      <c r="KK137" s="39"/>
      <c r="KL137" s="39"/>
      <c r="KM137" s="39"/>
      <c r="KN137" s="39"/>
      <c r="KO137" s="39"/>
      <c r="KP137" s="39"/>
      <c r="KQ137" s="39"/>
      <c r="KR137" s="39"/>
      <c r="KS137" s="39"/>
      <c r="KT137" s="39"/>
      <c r="KU137" s="39"/>
      <c r="KV137" s="39"/>
      <c r="KW137" s="39"/>
      <c r="KX137" s="39"/>
      <c r="KY137" s="39"/>
      <c r="KZ137" s="39"/>
      <c r="LA137" s="39"/>
      <c r="LB137" s="39"/>
      <c r="LC137" s="39"/>
      <c r="LD137" s="39"/>
      <c r="LE137" s="39"/>
      <c r="LF137" s="39"/>
      <c r="LG137" s="39"/>
      <c r="LH137" s="39"/>
      <c r="LI137" s="39"/>
      <c r="LJ137" s="39"/>
      <c r="LK137" s="39"/>
      <c r="LL137" s="39"/>
      <c r="LM137" s="39"/>
      <c r="LN137" s="39"/>
      <c r="LO137" s="39"/>
      <c r="LP137" s="39"/>
      <c r="LQ137" s="39"/>
      <c r="LR137" s="39"/>
      <c r="LS137" s="39"/>
      <c r="LT137" s="39"/>
      <c r="LU137" s="39"/>
      <c r="LV137" s="39"/>
      <c r="LW137" s="39"/>
      <c r="LX137" s="39"/>
      <c r="LY137" s="39"/>
      <c r="LZ137" s="39"/>
      <c r="MA137" s="39"/>
      <c r="MB137" s="39"/>
      <c r="MC137" s="39"/>
      <c r="MD137" s="39"/>
      <c r="ME137" s="39"/>
      <c r="MF137" s="39"/>
      <c r="MG137" s="39"/>
      <c r="MH137" s="39"/>
      <c r="MI137" s="39"/>
      <c r="MJ137" s="39"/>
      <c r="MK137" s="39"/>
      <c r="ML137" s="39"/>
      <c r="MM137" s="39"/>
      <c r="MN137" s="39"/>
      <c r="MO137" s="39"/>
      <c r="MP137" s="39"/>
      <c r="MQ137" s="39"/>
      <c r="MR137" s="39"/>
      <c r="MS137" s="39"/>
      <c r="MT137" s="39"/>
      <c r="MU137" s="39"/>
      <c r="MV137" s="39"/>
      <c r="MW137" s="39"/>
      <c r="MX137" s="39"/>
      <c r="MY137" s="39"/>
      <c r="MZ137" s="39"/>
      <c r="NA137" s="39"/>
      <c r="NB137" s="39"/>
      <c r="NC137" s="39"/>
      <c r="ND137" s="39"/>
      <c r="NE137" s="39"/>
      <c r="NF137" s="39"/>
      <c r="NG137" s="39"/>
      <c r="NH137" s="39"/>
      <c r="NI137" s="39"/>
      <c r="NJ137" s="39"/>
      <c r="NK137" s="39"/>
      <c r="NL137" s="39"/>
      <c r="NM137" s="39"/>
      <c r="NN137" s="39"/>
      <c r="NO137" s="39"/>
      <c r="NP137" s="39"/>
      <c r="NQ137" s="39"/>
      <c r="NR137" s="39"/>
      <c r="NS137" s="39"/>
      <c r="NT137" s="39"/>
      <c r="NU137" s="39"/>
      <c r="NV137" s="39"/>
      <c r="NW137" s="39"/>
      <c r="NX137" s="39"/>
      <c r="NY137" s="39"/>
      <c r="NZ137" s="39"/>
      <c r="OA137" s="39"/>
      <c r="OB137" s="39"/>
      <c r="OC137" s="39"/>
      <c r="OD137" s="39"/>
      <c r="OE137" s="39"/>
      <c r="OF137" s="39"/>
      <c r="OG137" s="39"/>
      <c r="OH137" s="39"/>
      <c r="OI137" s="39"/>
      <c r="OJ137" s="39"/>
      <c r="OK137" s="39"/>
      <c r="OL137" s="39"/>
      <c r="OM137" s="39"/>
      <c r="ON137" s="39"/>
      <c r="OO137" s="39"/>
      <c r="OP137" s="39"/>
      <c r="OQ137" s="39"/>
      <c r="OR137" s="39"/>
      <c r="OS137" s="39"/>
      <c r="OT137" s="39"/>
      <c r="OU137" s="39"/>
      <c r="OV137" s="39"/>
      <c r="OW137" s="39"/>
      <c r="OX137" s="39"/>
      <c r="OY137" s="39"/>
      <c r="OZ137" s="39"/>
      <c r="PA137" s="39"/>
      <c r="PB137" s="39"/>
      <c r="PC137" s="39"/>
      <c r="PD137" s="39"/>
      <c r="PE137" s="39"/>
      <c r="PF137" s="39"/>
      <c r="PG137" s="39"/>
      <c r="PH137" s="39"/>
      <c r="PI137" s="39"/>
      <c r="PJ137" s="39"/>
      <c r="PK137" s="39"/>
      <c r="PL137" s="39"/>
      <c r="PM137" s="39"/>
      <c r="PN137" s="39"/>
      <c r="PO137" s="39"/>
      <c r="PP137" s="39"/>
      <c r="PQ137" s="39"/>
      <c r="PR137" s="39"/>
      <c r="PS137" s="39"/>
      <c r="PT137" s="39"/>
      <c r="PU137" s="39"/>
      <c r="PV137" s="39"/>
      <c r="PW137" s="39"/>
      <c r="PX137" s="39"/>
      <c r="PY137" s="39"/>
      <c r="PZ137" s="39"/>
      <c r="QA137" s="39"/>
      <c r="QB137" s="39"/>
      <c r="QC137" s="39"/>
      <c r="QD137" s="39"/>
      <c r="QE137" s="39"/>
      <c r="QF137" s="39"/>
      <c r="QG137" s="39"/>
      <c r="QH137" s="39"/>
      <c r="QI137" s="39"/>
      <c r="QJ137" s="39"/>
      <c r="QK137" s="39"/>
      <c r="QL137" s="39"/>
      <c r="QM137" s="39"/>
      <c r="QN137" s="39"/>
      <c r="QO137" s="39"/>
      <c r="QP137" s="39"/>
      <c r="QQ137" s="39"/>
      <c r="QR137" s="39"/>
      <c r="QS137" s="39"/>
      <c r="QT137" s="39"/>
      <c r="QU137" s="39"/>
      <c r="QV137" s="39"/>
      <c r="QW137" s="39"/>
      <c r="QX137" s="39"/>
      <c r="QY137" s="39"/>
      <c r="QZ137" s="39"/>
      <c r="RA137" s="39"/>
      <c r="RB137" s="39"/>
      <c r="RC137" s="39"/>
      <c r="RD137" s="39"/>
      <c r="RE137" s="39"/>
      <c r="RF137" s="39"/>
      <c r="RG137" s="39"/>
      <c r="RH137" s="39"/>
      <c r="RI137" s="39"/>
      <c r="RJ137" s="39"/>
      <c r="RK137" s="39"/>
      <c r="RL137" s="39"/>
      <c r="RM137" s="39"/>
      <c r="RN137" s="39"/>
      <c r="RO137" s="39"/>
      <c r="RP137" s="39"/>
      <c r="RQ137" s="39"/>
      <c r="RR137" s="39"/>
      <c r="RS137" s="39"/>
      <c r="RT137" s="39"/>
      <c r="RU137" s="39"/>
      <c r="RV137" s="39"/>
      <c r="RW137" s="39"/>
      <c r="RX137" s="39"/>
      <c r="RY137" s="39"/>
      <c r="RZ137" s="39"/>
      <c r="SA137" s="39"/>
      <c r="SB137" s="39"/>
      <c r="SC137" s="39"/>
      <c r="SD137" s="39"/>
      <c r="SE137" s="39"/>
      <c r="SF137" s="39"/>
      <c r="SG137" s="39"/>
      <c r="SH137" s="39"/>
      <c r="SI137" s="39"/>
      <c r="SJ137" s="39"/>
      <c r="SK137" s="39"/>
      <c r="SL137" s="39"/>
      <c r="SM137" s="39"/>
      <c r="SN137" s="39"/>
      <c r="SO137" s="39"/>
      <c r="SP137" s="39"/>
      <c r="SQ137" s="39"/>
      <c r="SR137" s="39"/>
      <c r="SS137" s="39"/>
      <c r="ST137" s="39"/>
      <c r="SU137" s="39"/>
      <c r="SV137" s="39"/>
      <c r="SW137" s="39"/>
      <c r="SX137" s="39"/>
      <c r="SY137" s="39"/>
      <c r="SZ137" s="39"/>
      <c r="TA137" s="39"/>
      <c r="TB137" s="39"/>
      <c r="TC137" s="39"/>
      <c r="TD137" s="39"/>
      <c r="TE137" s="39"/>
      <c r="TF137" s="39"/>
      <c r="TG137" s="39"/>
      <c r="TH137" s="39"/>
      <c r="TI137" s="39"/>
      <c r="TJ137" s="39"/>
      <c r="TK137" s="39"/>
      <c r="TL137" s="39"/>
      <c r="TM137" s="39"/>
      <c r="TN137" s="39"/>
      <c r="TO137" s="39"/>
      <c r="TP137" s="39"/>
      <c r="TQ137" s="39"/>
      <c r="TR137" s="39"/>
      <c r="TS137" s="39"/>
      <c r="TT137" s="39"/>
      <c r="TU137" s="39"/>
      <c r="TV137" s="39"/>
      <c r="TW137" s="39"/>
      <c r="TX137" s="39"/>
      <c r="TY137" s="39"/>
      <c r="TZ137" s="39"/>
      <c r="UA137" s="39"/>
      <c r="UB137" s="39"/>
      <c r="UC137" s="39"/>
      <c r="UD137" s="39"/>
      <c r="UE137" s="39"/>
      <c r="UF137" s="39"/>
      <c r="UG137" s="39"/>
      <c r="UH137" s="39"/>
      <c r="UI137" s="39"/>
      <c r="UJ137" s="39"/>
      <c r="UK137" s="39"/>
      <c r="UL137" s="39"/>
      <c r="UM137" s="39"/>
      <c r="UN137" s="39"/>
      <c r="UO137" s="39"/>
      <c r="UP137" s="39"/>
      <c r="UQ137" s="39"/>
      <c r="UR137" s="39"/>
      <c r="US137" s="39"/>
      <c r="UT137" s="39"/>
      <c r="UU137" s="39"/>
      <c r="UV137" s="39"/>
      <c r="UW137" s="39"/>
      <c r="UX137" s="39"/>
      <c r="UY137" s="39"/>
      <c r="UZ137" s="39"/>
      <c r="VA137" s="39"/>
      <c r="VB137" s="39"/>
      <c r="VC137" s="39"/>
      <c r="VD137" s="39"/>
      <c r="VE137" s="39"/>
      <c r="VF137" s="39"/>
      <c r="VG137" s="39"/>
      <c r="VH137" s="39"/>
      <c r="VI137" s="39"/>
      <c r="VJ137" s="39"/>
      <c r="VK137" s="39"/>
      <c r="VL137" s="39"/>
      <c r="VM137" s="39"/>
      <c r="VN137" s="39"/>
      <c r="VO137" s="39"/>
      <c r="VP137" s="39"/>
      <c r="VQ137" s="39"/>
      <c r="VR137" s="39"/>
      <c r="VS137" s="39"/>
      <c r="VT137" s="39"/>
      <c r="VU137" s="39"/>
      <c r="VV137" s="39"/>
      <c r="VW137" s="39"/>
      <c r="VX137" s="39"/>
      <c r="VY137" s="39"/>
      <c r="VZ137" s="39"/>
      <c r="WA137" s="39"/>
      <c r="WB137" s="39"/>
      <c r="WC137" s="39"/>
      <c r="WD137" s="39"/>
      <c r="WE137" s="39"/>
      <c r="WF137" s="39"/>
      <c r="WG137" s="39"/>
      <c r="WH137" s="39"/>
      <c r="WI137" s="39"/>
      <c r="WJ137" s="39"/>
      <c r="WK137" s="39"/>
      <c r="WL137" s="39"/>
      <c r="WM137" s="39"/>
      <c r="WN137" s="39"/>
      <c r="WO137" s="39"/>
      <c r="WP137" s="39"/>
      <c r="WQ137" s="39"/>
      <c r="WR137" s="39"/>
      <c r="WS137" s="39"/>
      <c r="WT137" s="39"/>
      <c r="WU137" s="39"/>
      <c r="WV137" s="39"/>
      <c r="WW137" s="39"/>
      <c r="WX137" s="39"/>
      <c r="WY137" s="39"/>
      <c r="WZ137" s="39"/>
      <c r="XA137" s="39"/>
      <c r="XB137" s="39"/>
      <c r="XC137" s="39"/>
      <c r="XD137" s="39"/>
      <c r="XE137" s="39"/>
      <c r="XF137" s="39"/>
      <c r="XG137" s="39"/>
      <c r="XH137" s="39"/>
      <c r="XI137" s="39"/>
      <c r="XJ137" s="39"/>
      <c r="XK137" s="39"/>
      <c r="XL137" s="39"/>
      <c r="XM137" s="39"/>
      <c r="XN137" s="39"/>
      <c r="XO137" s="39"/>
      <c r="XP137" s="39"/>
      <c r="XQ137" s="39"/>
      <c r="XR137" s="39"/>
      <c r="XS137" s="39"/>
      <c r="XT137" s="39"/>
      <c r="XU137" s="39"/>
      <c r="XV137" s="39"/>
      <c r="XW137" s="39"/>
      <c r="XX137" s="39"/>
      <c r="XY137" s="39"/>
      <c r="XZ137" s="39"/>
      <c r="YA137" s="39"/>
      <c r="YB137" s="39"/>
      <c r="YC137" s="39"/>
      <c r="YD137" s="39"/>
      <c r="YE137" s="39"/>
      <c r="YF137" s="39"/>
      <c r="YG137" s="39"/>
      <c r="YH137" s="39"/>
      <c r="YI137" s="39"/>
      <c r="YJ137" s="39"/>
      <c r="YK137" s="39"/>
      <c r="YL137" s="39"/>
      <c r="YM137" s="39"/>
      <c r="YN137" s="39"/>
      <c r="YO137" s="39"/>
      <c r="YP137" s="39"/>
      <c r="YQ137" s="39"/>
      <c r="YR137" s="39"/>
      <c r="YS137" s="39"/>
      <c r="YT137" s="39"/>
      <c r="YU137" s="39"/>
      <c r="YV137" s="39"/>
      <c r="YW137" s="39"/>
      <c r="YX137" s="39"/>
      <c r="YY137" s="39"/>
      <c r="YZ137" s="39"/>
      <c r="ZA137" s="39"/>
      <c r="ZB137" s="39"/>
      <c r="ZC137" s="39"/>
      <c r="ZD137" s="39"/>
      <c r="ZE137" s="39"/>
      <c r="ZF137" s="39"/>
      <c r="ZG137" s="39"/>
      <c r="ZH137" s="39"/>
      <c r="ZI137" s="39"/>
      <c r="ZJ137" s="39"/>
      <c r="ZK137" s="39"/>
      <c r="ZL137" s="39"/>
      <c r="ZM137" s="39"/>
      <c r="ZN137" s="39"/>
      <c r="ZO137" s="39"/>
      <c r="ZP137" s="39"/>
      <c r="ZQ137" s="39"/>
      <c r="ZR137" s="39"/>
      <c r="ZS137" s="39"/>
      <c r="ZT137" s="39"/>
      <c r="ZU137" s="39"/>
      <c r="ZV137" s="39"/>
      <c r="ZW137" s="39"/>
      <c r="ZX137" s="39"/>
      <c r="ZY137" s="39"/>
      <c r="ZZ137" s="39"/>
      <c r="AAA137" s="39"/>
      <c r="AAB137" s="39"/>
      <c r="AAC137" s="39"/>
      <c r="AAD137" s="39"/>
      <c r="AAE137" s="39"/>
      <c r="AAF137" s="39"/>
      <c r="AAG137" s="39"/>
      <c r="AAH137" s="39"/>
      <c r="AAI137" s="39"/>
      <c r="AAJ137" s="39"/>
      <c r="AAK137" s="39"/>
      <c r="AAL137" s="39"/>
      <c r="AAM137" s="39"/>
      <c r="AAN137" s="39"/>
      <c r="AAO137" s="39"/>
      <c r="AAP137" s="39"/>
      <c r="AAQ137" s="39"/>
      <c r="AAR137" s="39"/>
      <c r="AAS137" s="39"/>
      <c r="AAT137" s="39"/>
      <c r="AAU137" s="39"/>
      <c r="AAV137" s="39"/>
      <c r="AAW137" s="39"/>
      <c r="AAX137" s="39"/>
      <c r="AAY137" s="39"/>
      <c r="AAZ137" s="39"/>
      <c r="ABA137" s="39"/>
      <c r="ABB137" s="39"/>
      <c r="ABC137" s="39"/>
      <c r="ABD137" s="39"/>
      <c r="ABE137" s="39"/>
      <c r="ABF137" s="39"/>
      <c r="ABG137" s="39"/>
      <c r="ABH137" s="39"/>
      <c r="ABI137" s="39"/>
      <c r="ABJ137" s="39"/>
      <c r="ABK137" s="39"/>
      <c r="ABL137" s="39"/>
      <c r="ABM137" s="39"/>
      <c r="ABN137" s="39"/>
      <c r="ABO137" s="39"/>
      <c r="ABP137" s="39"/>
      <c r="ABQ137" s="39"/>
      <c r="ABR137" s="39"/>
      <c r="ABS137" s="39"/>
      <c r="ABT137" s="39"/>
      <c r="ABU137" s="39"/>
      <c r="ABV137" s="39"/>
      <c r="ABW137" s="39"/>
      <c r="ABX137" s="39"/>
      <c r="ABY137" s="39"/>
      <c r="ABZ137" s="39"/>
      <c r="ACA137" s="39"/>
      <c r="ACB137" s="39"/>
      <c r="ACC137" s="39"/>
      <c r="ACD137" s="39"/>
      <c r="ACE137" s="39"/>
      <c r="ACF137" s="39"/>
      <c r="ACG137" s="39"/>
      <c r="ACH137" s="39"/>
      <c r="ACI137" s="39"/>
      <c r="ACJ137" s="39"/>
      <c r="ACK137" s="39"/>
      <c r="ACL137" s="39"/>
      <c r="ACM137" s="39"/>
      <c r="ACN137" s="39"/>
      <c r="ACO137" s="39"/>
      <c r="ACP137" s="39"/>
      <c r="ACQ137" s="39"/>
      <c r="ACR137" s="39"/>
      <c r="ACS137" s="39"/>
      <c r="ACT137" s="39"/>
      <c r="ACU137" s="39"/>
      <c r="ACV137" s="39"/>
      <c r="ACW137" s="39"/>
      <c r="ACX137" s="39"/>
      <c r="ACY137" s="39"/>
      <c r="ACZ137" s="39"/>
      <c r="ADA137" s="39"/>
      <c r="ADB137" s="39"/>
      <c r="ADC137" s="39"/>
      <c r="ADD137" s="39"/>
      <c r="ADE137" s="39"/>
      <c r="ADF137" s="39"/>
      <c r="ADG137" s="39"/>
      <c r="ADH137" s="39"/>
      <c r="ADI137" s="39"/>
      <c r="ADJ137" s="39"/>
      <c r="ADK137" s="39"/>
      <c r="ADL137" s="39"/>
      <c r="ADM137" s="39"/>
      <c r="ADN137" s="39"/>
      <c r="ADO137" s="39"/>
      <c r="ADP137" s="39"/>
      <c r="ADQ137" s="39"/>
      <c r="ADR137" s="39"/>
      <c r="ADS137" s="39"/>
      <c r="ADT137" s="39"/>
      <c r="ADU137" s="39"/>
      <c r="ADV137" s="39"/>
      <c r="ADW137" s="39"/>
      <c r="ADX137" s="39"/>
      <c r="ADY137" s="39"/>
      <c r="ADZ137" s="39"/>
      <c r="AEA137" s="39"/>
      <c r="AEB137" s="39"/>
      <c r="AEC137" s="39"/>
      <c r="AED137" s="39"/>
      <c r="AEE137" s="39"/>
      <c r="AEF137" s="39"/>
      <c r="AEG137" s="39"/>
      <c r="AEH137" s="39"/>
      <c r="AEI137" s="39"/>
      <c r="AEJ137" s="39"/>
      <c r="AEK137" s="39"/>
      <c r="AEL137" s="39"/>
      <c r="AEM137" s="39"/>
      <c r="AEN137" s="39"/>
      <c r="AEO137" s="39"/>
      <c r="AEP137" s="39"/>
      <c r="AEQ137" s="39"/>
      <c r="AER137" s="39"/>
      <c r="AES137" s="39"/>
      <c r="AET137" s="39"/>
      <c r="AEU137" s="39"/>
      <c r="AEV137" s="39"/>
      <c r="AEW137" s="39"/>
      <c r="AEX137" s="39"/>
      <c r="AEY137" s="39"/>
      <c r="AEZ137" s="39"/>
      <c r="AFA137" s="39"/>
      <c r="AFB137" s="39"/>
      <c r="AFC137" s="39"/>
      <c r="AFD137" s="39"/>
      <c r="AFE137" s="39"/>
      <c r="AFF137" s="39"/>
      <c r="AFG137" s="39"/>
      <c r="AFH137" s="39"/>
      <c r="AFI137" s="39"/>
      <c r="AFJ137" s="39"/>
      <c r="AFK137" s="39"/>
      <c r="AFL137" s="39"/>
      <c r="AFM137" s="39"/>
      <c r="AFN137" s="39"/>
      <c r="AFO137" s="39"/>
      <c r="AFP137" s="39"/>
      <c r="AFQ137" s="39"/>
      <c r="AFR137" s="39"/>
      <c r="AFS137" s="39"/>
      <c r="AFT137" s="39"/>
      <c r="AFU137" s="39"/>
      <c r="AFV137" s="39"/>
      <c r="AFW137" s="39"/>
      <c r="AFX137" s="39"/>
      <c r="AFY137" s="39"/>
      <c r="AFZ137" s="39"/>
      <c r="AGA137" s="39"/>
      <c r="AGB137" s="39"/>
      <c r="AGC137" s="39"/>
      <c r="AGD137" s="39"/>
      <c r="AGE137" s="39"/>
      <c r="AGF137" s="39"/>
      <c r="AGG137" s="39"/>
      <c r="AGH137" s="39"/>
      <c r="AGI137" s="39"/>
      <c r="AGJ137" s="39"/>
      <c r="AGK137" s="39"/>
      <c r="AGL137" s="39"/>
      <c r="AGM137" s="39"/>
      <c r="AGN137" s="39"/>
      <c r="AGO137" s="39"/>
      <c r="AGP137" s="39"/>
      <c r="AGQ137" s="39"/>
      <c r="AGR137" s="39"/>
      <c r="AGS137" s="39"/>
      <c r="AGT137" s="39"/>
      <c r="AGU137" s="39"/>
      <c r="AGV137" s="39"/>
      <c r="AGW137" s="39"/>
      <c r="AGX137" s="39"/>
      <c r="AGY137" s="39"/>
      <c r="AGZ137" s="39"/>
      <c r="AHA137" s="39"/>
      <c r="AHB137" s="39"/>
      <c r="AHC137" s="39"/>
      <c r="AHD137" s="39"/>
      <c r="AHE137" s="39"/>
      <c r="AHF137" s="39"/>
      <c r="AHG137" s="39"/>
      <c r="AHH137" s="39"/>
      <c r="AHI137" s="39"/>
      <c r="AHJ137" s="39"/>
      <c r="AHK137" s="39"/>
      <c r="AHL137" s="39"/>
      <c r="AHM137" s="39"/>
      <c r="AHN137" s="39"/>
      <c r="AHO137" s="39"/>
      <c r="AHP137" s="39"/>
      <c r="AHQ137" s="39"/>
      <c r="AHR137" s="39"/>
      <c r="AHS137" s="39"/>
      <c r="AHT137" s="39"/>
      <c r="AHU137" s="39"/>
      <c r="AHV137" s="39"/>
      <c r="AHW137" s="39"/>
      <c r="AHX137" s="39"/>
      <c r="AHY137" s="39"/>
      <c r="AHZ137" s="39"/>
      <c r="AIA137" s="39"/>
      <c r="AIB137" s="39"/>
      <c r="AIC137" s="39"/>
      <c r="AID137" s="39"/>
      <c r="AIE137" s="39"/>
      <c r="AIF137" s="39"/>
      <c r="AIG137" s="39"/>
      <c r="AIH137" s="39"/>
      <c r="AII137" s="39"/>
      <c r="AIJ137" s="39"/>
      <c r="AIK137" s="39"/>
      <c r="AIL137" s="39"/>
      <c r="AIM137" s="39"/>
      <c r="AIN137" s="39"/>
      <c r="AIO137" s="39"/>
      <c r="AIP137" s="39"/>
      <c r="AIQ137" s="39"/>
      <c r="AIR137" s="39"/>
      <c r="AIS137" s="39"/>
      <c r="AIT137" s="39"/>
      <c r="AIU137" s="39"/>
      <c r="AIV137" s="39"/>
      <c r="AIW137" s="39"/>
      <c r="AIX137" s="39"/>
      <c r="AIY137" s="39"/>
      <c r="AIZ137" s="39"/>
      <c r="AJA137" s="39"/>
      <c r="AJB137" s="39"/>
      <c r="AJC137" s="39"/>
      <c r="AJD137" s="39"/>
      <c r="AJE137" s="39"/>
      <c r="AJF137" s="39"/>
      <c r="AJG137" s="39"/>
      <c r="AJH137" s="39"/>
      <c r="AJI137" s="39"/>
      <c r="AJJ137" s="39"/>
      <c r="AJK137" s="39"/>
      <c r="AJL137" s="39"/>
      <c r="AJM137" s="39"/>
      <c r="AJN137" s="39"/>
      <c r="AJO137" s="39"/>
      <c r="AJP137" s="39"/>
      <c r="AJQ137" s="39"/>
      <c r="AJR137" s="39"/>
      <c r="AJS137" s="39"/>
      <c r="AJT137" s="39"/>
      <c r="AJU137" s="39"/>
      <c r="AJV137" s="39"/>
    </row>
    <row r="138" spans="1:5094" s="41" customFormat="1" ht="13" x14ac:dyDescent="0.3">
      <c r="A138" s="90"/>
      <c r="B138" s="310"/>
      <c r="C138" s="415" t="s">
        <v>178</v>
      </c>
      <c r="D138" s="416"/>
      <c r="E138" s="416"/>
      <c r="F138" s="416"/>
      <c r="G138" s="416"/>
      <c r="H138" s="91" t="s">
        <v>2</v>
      </c>
      <c r="I138" s="92">
        <f t="shared" ref="I138:N138" si="47">SUM(I136:I137)</f>
        <v>777620.16</v>
      </c>
      <c r="J138" s="92">
        <f t="shared" si="47"/>
        <v>2812515.34</v>
      </c>
      <c r="K138" s="92">
        <f t="shared" si="47"/>
        <v>-2564988.23</v>
      </c>
      <c r="L138" s="92">
        <f t="shared" si="47"/>
        <v>1025147.2699999998</v>
      </c>
      <c r="M138" s="92">
        <f t="shared" si="47"/>
        <v>777620.16</v>
      </c>
      <c r="N138" s="92">
        <f t="shared" si="47"/>
        <v>1025147.2699999998</v>
      </c>
      <c r="O138" s="115"/>
      <c r="P138" s="53"/>
    </row>
    <row r="139" spans="1:5094" s="41" customFormat="1" ht="13" x14ac:dyDescent="0.3">
      <c r="A139" s="95"/>
      <c r="B139" s="95"/>
      <c r="C139" s="95"/>
      <c r="D139" s="188"/>
      <c r="E139" s="188"/>
      <c r="F139" s="188"/>
      <c r="G139" s="188"/>
      <c r="H139" s="189"/>
      <c r="I139" s="190"/>
      <c r="J139" s="190"/>
      <c r="K139" s="190"/>
      <c r="L139" s="190"/>
      <c r="M139" s="190"/>
      <c r="N139" s="190"/>
      <c r="O139" s="191"/>
      <c r="P139" s="53"/>
    </row>
    <row r="140" spans="1:5094" s="41" customFormat="1" ht="13" x14ac:dyDescent="0.3">
      <c r="A140" s="95"/>
      <c r="B140" s="95"/>
      <c r="C140" s="95"/>
      <c r="D140" s="188"/>
      <c r="E140" s="188"/>
      <c r="F140" s="188"/>
      <c r="G140" s="188"/>
      <c r="H140" s="189"/>
      <c r="I140" s="190"/>
      <c r="J140" s="190"/>
      <c r="K140" s="190"/>
      <c r="L140" s="190"/>
      <c r="M140" s="190"/>
      <c r="N140" s="190"/>
      <c r="O140" s="191"/>
      <c r="P140" s="53"/>
    </row>
    <row r="141" spans="1:5094" s="32" customFormat="1" ht="13" x14ac:dyDescent="0.3">
      <c r="A141" s="153" t="s">
        <v>90</v>
      </c>
      <c r="B141" s="154"/>
      <c r="C141" s="102"/>
      <c r="D141" s="104"/>
      <c r="E141" s="104"/>
      <c r="F141" s="105"/>
      <c r="G141" s="123"/>
      <c r="H141" s="107"/>
      <c r="I141" s="124"/>
      <c r="J141" s="126"/>
      <c r="K141" s="124"/>
      <c r="L141" s="109"/>
      <c r="M141" s="109"/>
      <c r="N141" s="109"/>
      <c r="O141" s="125"/>
      <c r="P141" s="5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  <c r="QR141" s="30"/>
      <c r="QS141" s="30"/>
      <c r="QT141" s="30"/>
      <c r="QU141" s="30"/>
      <c r="QV141" s="30"/>
      <c r="QW141" s="30"/>
      <c r="QX141" s="30"/>
      <c r="QY141" s="30"/>
      <c r="QZ141" s="30"/>
      <c r="RA141" s="30"/>
      <c r="RB141" s="30"/>
      <c r="RC141" s="30"/>
      <c r="RD141" s="30"/>
      <c r="RE141" s="30"/>
      <c r="RF141" s="30"/>
      <c r="RG141" s="30"/>
      <c r="RH141" s="30"/>
      <c r="RI141" s="30"/>
      <c r="RJ141" s="30"/>
      <c r="RK141" s="30"/>
      <c r="RL141" s="30"/>
      <c r="RM141" s="30"/>
      <c r="RN141" s="30"/>
      <c r="RO141" s="30"/>
      <c r="RP141" s="30"/>
      <c r="RQ141" s="30"/>
      <c r="RR141" s="30"/>
      <c r="RS141" s="30"/>
      <c r="RT141" s="30"/>
      <c r="RU141" s="30"/>
      <c r="RV141" s="30"/>
      <c r="RW141" s="30"/>
      <c r="RX141" s="30"/>
      <c r="RY141" s="30"/>
      <c r="RZ141" s="30"/>
      <c r="SA141" s="30"/>
      <c r="SB141" s="30"/>
      <c r="SC141" s="30"/>
      <c r="SD141" s="30"/>
      <c r="SE141" s="30"/>
      <c r="SF141" s="30"/>
      <c r="SG141" s="30"/>
      <c r="SH141" s="30"/>
      <c r="SI141" s="30"/>
      <c r="SJ141" s="30"/>
      <c r="SK141" s="30"/>
      <c r="SL141" s="30"/>
      <c r="SM141" s="30"/>
      <c r="SN141" s="30"/>
      <c r="SO141" s="30"/>
      <c r="SP141" s="30"/>
      <c r="SQ141" s="30"/>
      <c r="SR141" s="30"/>
      <c r="SS141" s="30"/>
      <c r="ST141" s="30"/>
      <c r="SU141" s="30"/>
      <c r="SV141" s="30"/>
      <c r="SW141" s="30"/>
      <c r="SX141" s="30"/>
      <c r="SY141" s="30"/>
      <c r="SZ141" s="30"/>
      <c r="TA141" s="30"/>
      <c r="TB141" s="30"/>
      <c r="TC141" s="30"/>
      <c r="TD141" s="30"/>
      <c r="TE141" s="30"/>
      <c r="TF141" s="30"/>
      <c r="TG141" s="30"/>
      <c r="TH141" s="30"/>
      <c r="TI141" s="30"/>
      <c r="TJ141" s="30"/>
      <c r="TK141" s="30"/>
      <c r="TL141" s="30"/>
      <c r="TM141" s="30"/>
      <c r="TN141" s="30"/>
      <c r="TO141" s="30"/>
      <c r="TP141" s="30"/>
      <c r="TQ141" s="30"/>
      <c r="TR141" s="30"/>
      <c r="TS141" s="30"/>
      <c r="TT141" s="30"/>
      <c r="TU141" s="30"/>
      <c r="TV141" s="30"/>
      <c r="TW141" s="30"/>
      <c r="TX141" s="30"/>
      <c r="TY141" s="30"/>
      <c r="TZ141" s="30"/>
      <c r="UA141" s="30"/>
      <c r="UB141" s="30"/>
      <c r="UC141" s="30"/>
      <c r="UD141" s="30"/>
      <c r="UE141" s="30"/>
      <c r="UF141" s="30"/>
      <c r="UG141" s="30"/>
      <c r="UH141" s="30"/>
      <c r="UI141" s="30"/>
      <c r="UJ141" s="30"/>
      <c r="UK141" s="30"/>
      <c r="UL141" s="30"/>
      <c r="UM141" s="30"/>
      <c r="UN141" s="30"/>
      <c r="UO141" s="30"/>
      <c r="UP141" s="30"/>
      <c r="UQ141" s="30"/>
      <c r="UR141" s="30"/>
      <c r="US141" s="30"/>
      <c r="UT141" s="30"/>
      <c r="UU141" s="30"/>
      <c r="UV141" s="30"/>
      <c r="UW141" s="30"/>
      <c r="UX141" s="30"/>
      <c r="UY141" s="30"/>
      <c r="UZ141" s="30"/>
      <c r="VA141" s="30"/>
      <c r="VB141" s="30"/>
      <c r="VC141" s="30"/>
      <c r="VD141" s="30"/>
      <c r="VE141" s="30"/>
      <c r="VF141" s="30"/>
      <c r="VG141" s="30"/>
      <c r="VH141" s="30"/>
      <c r="VI141" s="30"/>
      <c r="VJ141" s="30"/>
      <c r="VK141" s="30"/>
      <c r="VL141" s="30"/>
      <c r="VM141" s="30"/>
      <c r="VN141" s="30"/>
      <c r="VO141" s="30"/>
      <c r="VP141" s="30"/>
      <c r="VQ141" s="30"/>
      <c r="VR141" s="30"/>
      <c r="VS141" s="30"/>
      <c r="VT141" s="30"/>
      <c r="VU141" s="30"/>
      <c r="VV141" s="30"/>
      <c r="VW141" s="30"/>
      <c r="VX141" s="30"/>
      <c r="VY141" s="30"/>
      <c r="VZ141" s="30"/>
      <c r="WA141" s="30"/>
      <c r="WB141" s="30"/>
      <c r="WC141" s="30"/>
      <c r="WD141" s="30"/>
      <c r="WE141" s="30"/>
      <c r="WF141" s="30"/>
      <c r="WG141" s="30"/>
      <c r="WH141" s="30"/>
      <c r="WI141" s="30"/>
      <c r="WJ141" s="30"/>
      <c r="WK141" s="30"/>
      <c r="WL141" s="30"/>
      <c r="WM141" s="30"/>
      <c r="WN141" s="30"/>
      <c r="WO141" s="30"/>
      <c r="WP141" s="30"/>
      <c r="WQ141" s="30"/>
      <c r="WR141" s="30"/>
      <c r="WS141" s="30"/>
      <c r="WT141" s="30"/>
      <c r="WU141" s="30"/>
      <c r="WV141" s="30"/>
      <c r="WW141" s="30"/>
      <c r="WX141" s="30"/>
      <c r="WY141" s="30"/>
      <c r="WZ141" s="30"/>
      <c r="XA141" s="30"/>
      <c r="XB141" s="30"/>
      <c r="XC141" s="30"/>
      <c r="XD141" s="30"/>
      <c r="XE141" s="30"/>
      <c r="XF141" s="30"/>
      <c r="XG141" s="30"/>
      <c r="XH141" s="30"/>
      <c r="XI141" s="30"/>
      <c r="XJ141" s="30"/>
      <c r="XK141" s="30"/>
      <c r="XL141" s="30"/>
      <c r="XM141" s="30"/>
      <c r="XN141" s="30"/>
      <c r="XO141" s="30"/>
      <c r="XP141" s="30"/>
      <c r="XQ141" s="30"/>
      <c r="XR141" s="30"/>
      <c r="XS141" s="30"/>
      <c r="XT141" s="30"/>
      <c r="XU141" s="30"/>
      <c r="XV141" s="30"/>
      <c r="XW141" s="30"/>
      <c r="XX141" s="30"/>
      <c r="XY141" s="30"/>
      <c r="XZ141" s="30"/>
      <c r="YA141" s="30"/>
      <c r="YB141" s="30"/>
      <c r="YC141" s="30"/>
      <c r="YD141" s="30"/>
      <c r="YE141" s="30"/>
      <c r="YF141" s="30"/>
      <c r="YG141" s="30"/>
      <c r="YH141" s="30"/>
      <c r="YI141" s="30"/>
      <c r="YJ141" s="30"/>
      <c r="YK141" s="30"/>
      <c r="YL141" s="30"/>
      <c r="YM141" s="30"/>
      <c r="YN141" s="30"/>
      <c r="YO141" s="30"/>
      <c r="YP141" s="30"/>
      <c r="YQ141" s="30"/>
      <c r="YR141" s="30"/>
      <c r="YS141" s="30"/>
      <c r="YT141" s="30"/>
      <c r="YU141" s="30"/>
      <c r="YV141" s="30"/>
      <c r="YW141" s="30"/>
      <c r="YX141" s="30"/>
      <c r="YY141" s="30"/>
      <c r="YZ141" s="30"/>
      <c r="ZA141" s="30"/>
      <c r="ZB141" s="30"/>
      <c r="ZC141" s="30"/>
      <c r="ZD141" s="30"/>
      <c r="ZE141" s="30"/>
      <c r="ZF141" s="30"/>
      <c r="ZG141" s="30"/>
      <c r="ZH141" s="30"/>
      <c r="ZI141" s="30"/>
      <c r="ZJ141" s="30"/>
      <c r="ZK141" s="30"/>
      <c r="ZL141" s="30"/>
      <c r="ZM141" s="30"/>
      <c r="ZN141" s="30"/>
      <c r="ZO141" s="30"/>
      <c r="ZP141" s="30"/>
      <c r="ZQ141" s="30"/>
      <c r="ZR141" s="30"/>
      <c r="ZS141" s="30"/>
      <c r="ZT141" s="30"/>
      <c r="ZU141" s="30"/>
      <c r="ZV141" s="30"/>
      <c r="ZW141" s="30"/>
      <c r="ZX141" s="30"/>
      <c r="ZY141" s="30"/>
      <c r="ZZ141" s="30"/>
      <c r="AAA141" s="30"/>
      <c r="AAB141" s="30"/>
      <c r="AAC141" s="30"/>
      <c r="AAD141" s="30"/>
      <c r="AAE141" s="30"/>
      <c r="AAF141" s="30"/>
      <c r="AAG141" s="30"/>
      <c r="AAH141" s="30"/>
      <c r="AAI141" s="30"/>
      <c r="AAJ141" s="30"/>
      <c r="AAK141" s="30"/>
      <c r="AAL141" s="30"/>
      <c r="AAM141" s="30"/>
      <c r="AAN141" s="30"/>
      <c r="AAO141" s="30"/>
      <c r="AAP141" s="30"/>
      <c r="AAQ141" s="30"/>
      <c r="AAR141" s="30"/>
      <c r="AAS141" s="30"/>
      <c r="AAT141" s="30"/>
      <c r="AAU141" s="30"/>
      <c r="AAV141" s="30"/>
      <c r="AAW141" s="30"/>
      <c r="AAX141" s="30"/>
      <c r="AAY141" s="30"/>
      <c r="AAZ141" s="30"/>
      <c r="ABA141" s="30"/>
      <c r="ABB141" s="30"/>
      <c r="ABC141" s="30"/>
      <c r="ABD141" s="30"/>
      <c r="ABE141" s="30"/>
      <c r="ABF141" s="30"/>
      <c r="ABG141" s="30"/>
      <c r="ABH141" s="30"/>
      <c r="ABI141" s="30"/>
      <c r="ABJ141" s="30"/>
      <c r="ABK141" s="30"/>
      <c r="ABL141" s="30"/>
      <c r="ABM141" s="30"/>
      <c r="ABN141" s="30"/>
      <c r="ABO141" s="30"/>
      <c r="ABP141" s="30"/>
      <c r="ABQ141" s="30"/>
      <c r="ABR141" s="30"/>
      <c r="ABS141" s="30"/>
      <c r="ABT141" s="30"/>
      <c r="ABU141" s="30"/>
      <c r="ABV141" s="30"/>
      <c r="ABW141" s="30"/>
      <c r="ABX141" s="30"/>
      <c r="ABY141" s="30"/>
      <c r="ABZ141" s="30"/>
      <c r="ACA141" s="30"/>
      <c r="ACB141" s="30"/>
      <c r="ACC141" s="30"/>
      <c r="ACD141" s="30"/>
      <c r="ACE141" s="30"/>
      <c r="ACF141" s="30"/>
      <c r="ACG141" s="30"/>
      <c r="ACH141" s="30"/>
      <c r="ACI141" s="30"/>
      <c r="ACJ141" s="30"/>
      <c r="ACK141" s="30"/>
      <c r="ACL141" s="30"/>
      <c r="ACM141" s="30"/>
      <c r="ACN141" s="30"/>
      <c r="ACO141" s="30"/>
      <c r="ACP141" s="30"/>
      <c r="ACQ141" s="30"/>
      <c r="ACR141" s="30"/>
      <c r="ACS141" s="30"/>
      <c r="ACT141" s="30"/>
      <c r="ACU141" s="30"/>
      <c r="ACV141" s="30"/>
      <c r="ACW141" s="30"/>
      <c r="ACX141" s="30"/>
      <c r="ACY141" s="30"/>
      <c r="ACZ141" s="30"/>
      <c r="ADA141" s="30"/>
      <c r="ADB141" s="30"/>
      <c r="ADC141" s="30"/>
      <c r="ADD141" s="30"/>
      <c r="ADE141" s="30"/>
      <c r="ADF141" s="30"/>
      <c r="ADG141" s="30"/>
      <c r="ADH141" s="30"/>
      <c r="ADI141" s="30"/>
      <c r="ADJ141" s="30"/>
      <c r="ADK141" s="30"/>
      <c r="ADL141" s="30"/>
      <c r="ADM141" s="30"/>
      <c r="ADN141" s="30"/>
      <c r="ADO141" s="30"/>
      <c r="ADP141" s="30"/>
      <c r="ADQ141" s="30"/>
      <c r="ADR141" s="30"/>
      <c r="ADS141" s="30"/>
      <c r="ADT141" s="30"/>
      <c r="ADU141" s="30"/>
      <c r="ADV141" s="30"/>
      <c r="ADW141" s="30"/>
      <c r="ADX141" s="30"/>
      <c r="ADY141" s="30"/>
      <c r="ADZ141" s="30"/>
      <c r="AEA141" s="30"/>
      <c r="AEB141" s="30"/>
      <c r="AEC141" s="30"/>
      <c r="AED141" s="30"/>
      <c r="AEE141" s="30"/>
      <c r="AEF141" s="30"/>
      <c r="AEG141" s="30"/>
      <c r="AEH141" s="30"/>
      <c r="AEI141" s="30"/>
      <c r="AEJ141" s="30"/>
      <c r="AEK141" s="30"/>
      <c r="AEL141" s="30"/>
      <c r="AEM141" s="30"/>
      <c r="AEN141" s="30"/>
      <c r="AEO141" s="30"/>
      <c r="AEP141" s="30"/>
      <c r="AEQ141" s="30"/>
      <c r="AER141" s="30"/>
      <c r="AES141" s="30"/>
      <c r="AET141" s="30"/>
      <c r="AEU141" s="30"/>
      <c r="AEV141" s="30"/>
      <c r="AEW141" s="30"/>
      <c r="AEX141" s="30"/>
      <c r="AEY141" s="30"/>
      <c r="AEZ141" s="30"/>
      <c r="AFA141" s="30"/>
      <c r="AFB141" s="30"/>
      <c r="AFC141" s="30"/>
      <c r="AFD141" s="30"/>
      <c r="AFE141" s="30"/>
      <c r="AFF141" s="30"/>
      <c r="AFG141" s="30"/>
      <c r="AFH141" s="30"/>
      <c r="AFI141" s="30"/>
      <c r="AFJ141" s="30"/>
      <c r="AFK141" s="30"/>
      <c r="AFL141" s="30"/>
      <c r="AFM141" s="30"/>
      <c r="AFN141" s="30"/>
      <c r="AFO141" s="30"/>
      <c r="AFP141" s="30"/>
      <c r="AFQ141" s="30"/>
      <c r="AFR141" s="30"/>
      <c r="AFS141" s="30"/>
      <c r="AFT141" s="30"/>
      <c r="AFU141" s="30"/>
      <c r="AFV141" s="30"/>
      <c r="AFW141" s="30"/>
      <c r="AFX141" s="30"/>
      <c r="AFY141" s="30"/>
      <c r="AFZ141" s="30"/>
      <c r="AGA141" s="30"/>
      <c r="AGB141" s="30"/>
      <c r="AGC141" s="30"/>
      <c r="AGD141" s="30"/>
      <c r="AGE141" s="30"/>
      <c r="AGF141" s="30"/>
      <c r="AGG141" s="30"/>
      <c r="AGH141" s="30"/>
      <c r="AGI141" s="30"/>
      <c r="AGJ141" s="30"/>
      <c r="AGK141" s="30"/>
      <c r="AGL141" s="30"/>
      <c r="AGM141" s="30"/>
      <c r="AGN141" s="30"/>
      <c r="AGO141" s="30"/>
      <c r="AGP141" s="30"/>
      <c r="AGQ141" s="30"/>
      <c r="AGR141" s="30"/>
      <c r="AGS141" s="30"/>
      <c r="AGT141" s="30"/>
      <c r="AGU141" s="30"/>
      <c r="AGV141" s="30"/>
      <c r="AGW141" s="30"/>
      <c r="AGX141" s="30"/>
      <c r="AGY141" s="30"/>
      <c r="AGZ141" s="30"/>
      <c r="AHA141" s="30"/>
      <c r="AHB141" s="30"/>
      <c r="AHC141" s="30"/>
      <c r="AHD141" s="30"/>
      <c r="AHE141" s="30"/>
      <c r="AHF141" s="30"/>
      <c r="AHG141" s="30"/>
      <c r="AHH141" s="30"/>
      <c r="AHI141" s="30"/>
      <c r="AHJ141" s="30"/>
      <c r="AHK141" s="30"/>
      <c r="AHL141" s="30"/>
      <c r="AHM141" s="30"/>
      <c r="AHN141" s="30"/>
      <c r="AHO141" s="30"/>
      <c r="AHP141" s="30"/>
      <c r="AHQ141" s="30"/>
      <c r="AHR141" s="30"/>
      <c r="AHS141" s="30"/>
      <c r="AHT141" s="30"/>
      <c r="AHU141" s="30"/>
      <c r="AHV141" s="30"/>
      <c r="AHW141" s="30"/>
      <c r="AHX141" s="30"/>
      <c r="AHY141" s="30"/>
      <c r="AHZ141" s="30"/>
      <c r="AIA141" s="30"/>
      <c r="AIB141" s="30"/>
      <c r="AIC141" s="30"/>
      <c r="AID141" s="30"/>
      <c r="AIE141" s="30"/>
      <c r="AIF141" s="30"/>
      <c r="AIG141" s="30"/>
      <c r="AIH141" s="30"/>
      <c r="AII141" s="30"/>
      <c r="AIJ141" s="30"/>
      <c r="AIK141" s="30"/>
      <c r="AIL141" s="30"/>
      <c r="AIM141" s="30"/>
      <c r="AIN141" s="30"/>
      <c r="AIO141" s="30"/>
      <c r="AIP141" s="30"/>
      <c r="AIQ141" s="30"/>
      <c r="AIR141" s="30"/>
      <c r="AIS141" s="30"/>
      <c r="AIT141" s="30"/>
      <c r="AIU141" s="30"/>
      <c r="AIV141" s="30"/>
      <c r="AIW141" s="30"/>
      <c r="AIX141" s="30"/>
      <c r="AIY141" s="30"/>
      <c r="AIZ141" s="30"/>
      <c r="AJA141" s="30"/>
      <c r="AJB141" s="30"/>
      <c r="AJC141" s="30"/>
      <c r="AJD141" s="30"/>
      <c r="AJE141" s="30"/>
      <c r="AJF141" s="30"/>
      <c r="AJG141" s="30"/>
      <c r="AJH141" s="30"/>
      <c r="AJI141" s="30"/>
      <c r="AJJ141" s="30"/>
      <c r="AJK141" s="30"/>
      <c r="AJL141" s="30"/>
      <c r="AJM141" s="30"/>
      <c r="AJN141" s="30"/>
      <c r="AJO141" s="30"/>
      <c r="AJP141" s="30"/>
      <c r="AJQ141" s="30"/>
      <c r="AJR141" s="30"/>
      <c r="AJS141" s="30"/>
      <c r="AJT141" s="30"/>
      <c r="AJU141" s="30"/>
      <c r="AJV141" s="30"/>
    </row>
    <row r="142" spans="1:5094" s="22" customFormat="1" ht="13" x14ac:dyDescent="0.3">
      <c r="A142" s="384"/>
      <c r="B142" s="409" t="s">
        <v>166</v>
      </c>
      <c r="C142" s="386"/>
      <c r="D142" s="387"/>
      <c r="E142" s="387"/>
      <c r="F142" s="388" t="s">
        <v>167</v>
      </c>
      <c r="G142" s="389">
        <f>SUM(G11)</f>
        <v>2.3530000000000001E-3</v>
      </c>
      <c r="H142" s="390"/>
      <c r="I142" s="391">
        <v>0</v>
      </c>
      <c r="J142" s="391">
        <f>119235.79-493.92</f>
        <v>118741.87</v>
      </c>
      <c r="K142" s="391">
        <v>-11799.36</v>
      </c>
      <c r="L142" s="391">
        <f t="shared" ref="L142" si="48">SUM(I142:K142)</f>
        <v>106942.51</v>
      </c>
      <c r="M142" s="391">
        <f>SUM(I142)</f>
        <v>0</v>
      </c>
      <c r="N142" s="391">
        <f>SUM(L142)</f>
        <v>106942.51</v>
      </c>
      <c r="O142" s="392"/>
      <c r="P142" s="38"/>
      <c r="Q142" s="39"/>
      <c r="R142" s="39"/>
      <c r="S142" s="39"/>
      <c r="T142" s="39"/>
      <c r="U142" s="39"/>
      <c r="V142" s="39"/>
      <c r="W142" s="39"/>
      <c r="X142" s="39"/>
      <c r="Y142" s="39"/>
      <c r="Z142" s="38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/>
      <c r="GL142" s="39"/>
      <c r="GM142" s="39"/>
      <c r="GN142" s="39"/>
      <c r="GO142" s="39"/>
      <c r="GP142" s="39"/>
      <c r="GQ142" s="39"/>
      <c r="GR142" s="39"/>
      <c r="GS142" s="39"/>
      <c r="GT142" s="39"/>
      <c r="GU142" s="39"/>
      <c r="GV142" s="39"/>
      <c r="GW142" s="39"/>
      <c r="GX142" s="39"/>
      <c r="GY142" s="39"/>
      <c r="GZ142" s="39"/>
      <c r="HA142" s="39"/>
      <c r="HB142" s="39"/>
      <c r="HC142" s="39"/>
      <c r="HD142" s="39"/>
      <c r="HE142" s="39"/>
      <c r="HF142" s="39"/>
      <c r="HG142" s="39"/>
      <c r="HH142" s="39"/>
      <c r="HI142" s="39"/>
      <c r="HJ142" s="39"/>
      <c r="HK142" s="39"/>
      <c r="HL142" s="39"/>
      <c r="HM142" s="39"/>
      <c r="HN142" s="39"/>
      <c r="HO142" s="39"/>
      <c r="HP142" s="39"/>
      <c r="HQ142" s="39"/>
      <c r="HR142" s="39"/>
      <c r="HS142" s="39"/>
      <c r="HT142" s="39"/>
      <c r="HU142" s="39"/>
      <c r="HV142" s="39"/>
      <c r="HW142" s="39"/>
      <c r="HX142" s="39"/>
      <c r="HY142" s="39"/>
      <c r="HZ142" s="39"/>
      <c r="IA142" s="39"/>
      <c r="IB142" s="39"/>
      <c r="IC142" s="39"/>
      <c r="ID142" s="39"/>
      <c r="IE142" s="39"/>
      <c r="IF142" s="39"/>
      <c r="IG142" s="39"/>
      <c r="IH142" s="39"/>
      <c r="II142" s="39"/>
      <c r="IJ142" s="39"/>
      <c r="IK142" s="39"/>
      <c r="IL142" s="39"/>
      <c r="IM142" s="39"/>
      <c r="IN142" s="39"/>
      <c r="IO142" s="39"/>
      <c r="IP142" s="39"/>
      <c r="IQ142" s="39"/>
      <c r="IR142" s="39"/>
      <c r="IS142" s="39"/>
      <c r="IT142" s="39"/>
      <c r="IU142" s="39"/>
      <c r="IV142" s="39"/>
      <c r="IW142" s="39"/>
      <c r="IX142" s="39"/>
      <c r="IY142" s="39"/>
      <c r="IZ142" s="39"/>
      <c r="JA142" s="39"/>
      <c r="JB142" s="39"/>
      <c r="JC142" s="39"/>
      <c r="JD142" s="39"/>
      <c r="JE142" s="39"/>
      <c r="JF142" s="39"/>
      <c r="JG142" s="39"/>
      <c r="JH142" s="39"/>
      <c r="JI142" s="39"/>
      <c r="JJ142" s="39"/>
      <c r="JK142" s="39"/>
      <c r="JL142" s="39"/>
      <c r="JM142" s="39"/>
      <c r="JN142" s="39"/>
      <c r="JO142" s="39"/>
      <c r="JP142" s="39"/>
      <c r="JQ142" s="39"/>
      <c r="JR142" s="39"/>
      <c r="JS142" s="39"/>
      <c r="JT142" s="39"/>
      <c r="JU142" s="39"/>
      <c r="JV142" s="39"/>
      <c r="JW142" s="39"/>
      <c r="JX142" s="39"/>
      <c r="JY142" s="39"/>
      <c r="JZ142" s="39"/>
      <c r="KA142" s="39"/>
      <c r="KB142" s="39"/>
      <c r="KC142" s="39"/>
      <c r="KD142" s="39"/>
      <c r="KE142" s="39"/>
      <c r="KF142" s="39"/>
      <c r="KG142" s="39"/>
      <c r="KH142" s="39"/>
      <c r="KI142" s="39"/>
      <c r="KJ142" s="39"/>
      <c r="KK142" s="39"/>
      <c r="KL142" s="39"/>
      <c r="KM142" s="39"/>
      <c r="KN142" s="39"/>
      <c r="KO142" s="39"/>
      <c r="KP142" s="39"/>
      <c r="KQ142" s="39"/>
      <c r="KR142" s="39"/>
      <c r="KS142" s="39"/>
      <c r="KT142" s="39"/>
      <c r="KU142" s="39"/>
      <c r="KV142" s="39"/>
      <c r="KW142" s="39"/>
      <c r="KX142" s="39"/>
      <c r="KY142" s="39"/>
      <c r="KZ142" s="39"/>
      <c r="LA142" s="39"/>
      <c r="LB142" s="39"/>
      <c r="LC142" s="39"/>
      <c r="LD142" s="39"/>
      <c r="LE142" s="39"/>
      <c r="LF142" s="39"/>
      <c r="LG142" s="39"/>
      <c r="LH142" s="39"/>
      <c r="LI142" s="39"/>
      <c r="LJ142" s="39"/>
      <c r="LK142" s="39"/>
      <c r="LL142" s="39"/>
      <c r="LM142" s="39"/>
      <c r="LN142" s="39"/>
      <c r="LO142" s="39"/>
      <c r="LP142" s="39"/>
      <c r="LQ142" s="39"/>
      <c r="LR142" s="39"/>
      <c r="LS142" s="39"/>
      <c r="LT142" s="39"/>
      <c r="LU142" s="39"/>
      <c r="LV142" s="39"/>
      <c r="LW142" s="39"/>
      <c r="LX142" s="39"/>
      <c r="LY142" s="39"/>
      <c r="LZ142" s="39"/>
      <c r="MA142" s="39"/>
      <c r="MB142" s="39"/>
      <c r="MC142" s="39"/>
      <c r="MD142" s="39"/>
      <c r="ME142" s="39"/>
      <c r="MF142" s="39"/>
      <c r="MG142" s="39"/>
      <c r="MH142" s="39"/>
      <c r="MI142" s="39"/>
      <c r="MJ142" s="39"/>
      <c r="MK142" s="39"/>
      <c r="ML142" s="39"/>
      <c r="MM142" s="39"/>
      <c r="MN142" s="39"/>
      <c r="MO142" s="39"/>
      <c r="MP142" s="39"/>
      <c r="MQ142" s="39"/>
      <c r="MR142" s="39"/>
      <c r="MS142" s="39"/>
      <c r="MT142" s="39"/>
      <c r="MU142" s="39"/>
      <c r="MV142" s="39"/>
      <c r="MW142" s="39"/>
      <c r="MX142" s="39"/>
      <c r="MY142" s="39"/>
      <c r="MZ142" s="39"/>
      <c r="NA142" s="39"/>
      <c r="NB142" s="39"/>
      <c r="NC142" s="39"/>
      <c r="ND142" s="39"/>
      <c r="NE142" s="39"/>
      <c r="NF142" s="39"/>
      <c r="NG142" s="39"/>
      <c r="NH142" s="39"/>
      <c r="NI142" s="39"/>
      <c r="NJ142" s="39"/>
      <c r="NK142" s="39"/>
      <c r="NL142" s="39"/>
      <c r="NM142" s="39"/>
      <c r="NN142" s="39"/>
      <c r="NO142" s="39"/>
      <c r="NP142" s="39"/>
      <c r="NQ142" s="39"/>
      <c r="NR142" s="39"/>
      <c r="NS142" s="39"/>
      <c r="NT142" s="39"/>
      <c r="NU142" s="39"/>
      <c r="NV142" s="39"/>
      <c r="NW142" s="39"/>
      <c r="NX142" s="39"/>
      <c r="NY142" s="39"/>
      <c r="NZ142" s="39"/>
      <c r="OA142" s="39"/>
      <c r="OB142" s="39"/>
      <c r="OC142" s="39"/>
      <c r="OD142" s="39"/>
      <c r="OE142" s="39"/>
      <c r="OF142" s="39"/>
      <c r="OG142" s="39"/>
      <c r="OH142" s="39"/>
      <c r="OI142" s="39"/>
      <c r="OJ142" s="39"/>
      <c r="OK142" s="39"/>
      <c r="OL142" s="39"/>
      <c r="OM142" s="39"/>
      <c r="ON142" s="39"/>
      <c r="OO142" s="39"/>
      <c r="OP142" s="39"/>
      <c r="OQ142" s="39"/>
      <c r="OR142" s="39"/>
      <c r="OS142" s="39"/>
      <c r="OT142" s="39"/>
      <c r="OU142" s="39"/>
      <c r="OV142" s="39"/>
      <c r="OW142" s="39"/>
      <c r="OX142" s="39"/>
      <c r="OY142" s="39"/>
      <c r="OZ142" s="39"/>
      <c r="PA142" s="39"/>
      <c r="PB142" s="39"/>
      <c r="PC142" s="39"/>
      <c r="PD142" s="39"/>
      <c r="PE142" s="39"/>
      <c r="PF142" s="39"/>
      <c r="PG142" s="39"/>
      <c r="PH142" s="39"/>
      <c r="PI142" s="39"/>
      <c r="PJ142" s="39"/>
      <c r="PK142" s="39"/>
      <c r="PL142" s="39"/>
      <c r="PM142" s="39"/>
      <c r="PN142" s="39"/>
      <c r="PO142" s="39"/>
      <c r="PP142" s="39"/>
      <c r="PQ142" s="39"/>
      <c r="PR142" s="39"/>
      <c r="PS142" s="39"/>
      <c r="PT142" s="39"/>
      <c r="PU142" s="39"/>
      <c r="PV142" s="39"/>
      <c r="PW142" s="39"/>
      <c r="PX142" s="39"/>
      <c r="PY142" s="39"/>
      <c r="PZ142" s="39"/>
      <c r="QA142" s="39"/>
      <c r="QB142" s="39"/>
      <c r="QC142" s="39"/>
      <c r="QD142" s="39"/>
      <c r="QE142" s="39"/>
      <c r="QF142" s="39"/>
      <c r="QG142" s="39"/>
      <c r="QH142" s="39"/>
      <c r="QI142" s="39"/>
      <c r="QJ142" s="39"/>
      <c r="QK142" s="39"/>
      <c r="QL142" s="39"/>
      <c r="QM142" s="39"/>
      <c r="QN142" s="39"/>
      <c r="QO142" s="39"/>
      <c r="QP142" s="39"/>
      <c r="QQ142" s="39"/>
      <c r="QR142" s="39"/>
      <c r="QS142" s="39"/>
      <c r="QT142" s="39"/>
      <c r="QU142" s="39"/>
      <c r="QV142" s="39"/>
      <c r="QW142" s="39"/>
      <c r="QX142" s="39"/>
      <c r="QY142" s="39"/>
      <c r="QZ142" s="39"/>
      <c r="RA142" s="39"/>
      <c r="RB142" s="39"/>
      <c r="RC142" s="39"/>
      <c r="RD142" s="39"/>
      <c r="RE142" s="39"/>
      <c r="RF142" s="39"/>
      <c r="RG142" s="39"/>
      <c r="RH142" s="39"/>
      <c r="RI142" s="39"/>
      <c r="RJ142" s="39"/>
      <c r="RK142" s="39"/>
      <c r="RL142" s="39"/>
      <c r="RM142" s="39"/>
      <c r="RN142" s="39"/>
      <c r="RO142" s="39"/>
      <c r="RP142" s="39"/>
      <c r="RQ142" s="39"/>
      <c r="RR142" s="39"/>
      <c r="RS142" s="39"/>
      <c r="RT142" s="39"/>
      <c r="RU142" s="39"/>
      <c r="RV142" s="39"/>
      <c r="RW142" s="39"/>
      <c r="RX142" s="39"/>
      <c r="RY142" s="39"/>
      <c r="RZ142" s="39"/>
      <c r="SA142" s="39"/>
      <c r="SB142" s="39"/>
      <c r="SC142" s="39"/>
      <c r="SD142" s="39"/>
      <c r="SE142" s="39"/>
      <c r="SF142" s="39"/>
      <c r="SG142" s="39"/>
      <c r="SH142" s="39"/>
      <c r="SI142" s="39"/>
      <c r="SJ142" s="39"/>
      <c r="SK142" s="39"/>
      <c r="SL142" s="39"/>
      <c r="SM142" s="39"/>
      <c r="SN142" s="39"/>
      <c r="SO142" s="39"/>
      <c r="SP142" s="39"/>
      <c r="SQ142" s="39"/>
      <c r="SR142" s="39"/>
      <c r="SS142" s="39"/>
      <c r="ST142" s="39"/>
      <c r="SU142" s="39"/>
      <c r="SV142" s="39"/>
      <c r="SW142" s="39"/>
      <c r="SX142" s="39"/>
      <c r="SY142" s="39"/>
      <c r="SZ142" s="39"/>
      <c r="TA142" s="39"/>
      <c r="TB142" s="39"/>
      <c r="TC142" s="39"/>
      <c r="TD142" s="39"/>
      <c r="TE142" s="39"/>
      <c r="TF142" s="39"/>
      <c r="TG142" s="39"/>
      <c r="TH142" s="39"/>
      <c r="TI142" s="39"/>
      <c r="TJ142" s="39"/>
      <c r="TK142" s="39"/>
      <c r="TL142" s="39"/>
      <c r="TM142" s="39"/>
      <c r="TN142" s="39"/>
      <c r="TO142" s="39"/>
      <c r="TP142" s="39"/>
      <c r="TQ142" s="39"/>
      <c r="TR142" s="39"/>
      <c r="TS142" s="39"/>
      <c r="TT142" s="39"/>
      <c r="TU142" s="39"/>
      <c r="TV142" s="39"/>
      <c r="TW142" s="39"/>
      <c r="TX142" s="39"/>
      <c r="TY142" s="39"/>
      <c r="TZ142" s="39"/>
      <c r="UA142" s="39"/>
      <c r="UB142" s="39"/>
      <c r="UC142" s="39"/>
      <c r="UD142" s="39"/>
      <c r="UE142" s="39"/>
      <c r="UF142" s="39"/>
      <c r="UG142" s="39"/>
      <c r="UH142" s="39"/>
      <c r="UI142" s="39"/>
      <c r="UJ142" s="39"/>
      <c r="UK142" s="39"/>
      <c r="UL142" s="39"/>
      <c r="UM142" s="39"/>
      <c r="UN142" s="39"/>
      <c r="UO142" s="39"/>
      <c r="UP142" s="39"/>
      <c r="UQ142" s="39"/>
      <c r="UR142" s="39"/>
      <c r="US142" s="39"/>
      <c r="UT142" s="39"/>
      <c r="UU142" s="39"/>
      <c r="UV142" s="39"/>
      <c r="UW142" s="39"/>
      <c r="UX142" s="39"/>
      <c r="UY142" s="39"/>
      <c r="UZ142" s="39"/>
      <c r="VA142" s="39"/>
      <c r="VB142" s="39"/>
      <c r="VC142" s="39"/>
      <c r="VD142" s="39"/>
      <c r="VE142" s="39"/>
      <c r="VF142" s="39"/>
      <c r="VG142" s="39"/>
      <c r="VH142" s="39"/>
      <c r="VI142" s="39"/>
      <c r="VJ142" s="39"/>
      <c r="VK142" s="39"/>
      <c r="VL142" s="39"/>
      <c r="VM142" s="39"/>
      <c r="VN142" s="39"/>
      <c r="VO142" s="39"/>
      <c r="VP142" s="39"/>
      <c r="VQ142" s="39"/>
      <c r="VR142" s="39"/>
      <c r="VS142" s="39"/>
      <c r="VT142" s="39"/>
      <c r="VU142" s="39"/>
      <c r="VV142" s="39"/>
      <c r="VW142" s="39"/>
      <c r="VX142" s="39"/>
      <c r="VY142" s="39"/>
      <c r="VZ142" s="39"/>
      <c r="WA142" s="39"/>
      <c r="WB142" s="39"/>
      <c r="WC142" s="39"/>
      <c r="WD142" s="39"/>
      <c r="WE142" s="39"/>
      <c r="WF142" s="39"/>
      <c r="WG142" s="39"/>
      <c r="WH142" s="39"/>
      <c r="WI142" s="39"/>
      <c r="WJ142" s="39"/>
      <c r="WK142" s="39"/>
      <c r="WL142" s="39"/>
      <c r="WM142" s="39"/>
      <c r="WN142" s="39"/>
      <c r="WO142" s="39"/>
      <c r="WP142" s="39"/>
      <c r="WQ142" s="39"/>
      <c r="WR142" s="39"/>
      <c r="WS142" s="39"/>
      <c r="WT142" s="39"/>
      <c r="WU142" s="39"/>
      <c r="WV142" s="39"/>
      <c r="WW142" s="39"/>
      <c r="WX142" s="39"/>
      <c r="WY142" s="39"/>
      <c r="WZ142" s="39"/>
      <c r="XA142" s="39"/>
      <c r="XB142" s="39"/>
      <c r="XC142" s="39"/>
      <c r="XD142" s="39"/>
      <c r="XE142" s="39"/>
      <c r="XF142" s="39"/>
      <c r="XG142" s="39"/>
      <c r="XH142" s="39"/>
      <c r="XI142" s="39"/>
      <c r="XJ142" s="39"/>
      <c r="XK142" s="39"/>
      <c r="XL142" s="39"/>
      <c r="XM142" s="39"/>
      <c r="XN142" s="39"/>
      <c r="XO142" s="39"/>
      <c r="XP142" s="39"/>
      <c r="XQ142" s="39"/>
      <c r="XR142" s="39"/>
      <c r="XS142" s="39"/>
      <c r="XT142" s="39"/>
      <c r="XU142" s="39"/>
      <c r="XV142" s="39"/>
      <c r="XW142" s="39"/>
      <c r="XX142" s="39"/>
      <c r="XY142" s="39"/>
      <c r="XZ142" s="39"/>
      <c r="YA142" s="39"/>
      <c r="YB142" s="39"/>
      <c r="YC142" s="39"/>
      <c r="YD142" s="39"/>
      <c r="YE142" s="39"/>
      <c r="YF142" s="39"/>
      <c r="YG142" s="39"/>
      <c r="YH142" s="39"/>
      <c r="YI142" s="39"/>
      <c r="YJ142" s="39"/>
      <c r="YK142" s="39"/>
      <c r="YL142" s="39"/>
      <c r="YM142" s="39"/>
      <c r="YN142" s="39"/>
      <c r="YO142" s="39"/>
      <c r="YP142" s="39"/>
      <c r="YQ142" s="39"/>
      <c r="YR142" s="39"/>
      <c r="YS142" s="39"/>
      <c r="YT142" s="39"/>
      <c r="YU142" s="39"/>
      <c r="YV142" s="39"/>
      <c r="YW142" s="39"/>
      <c r="YX142" s="39"/>
      <c r="YY142" s="39"/>
      <c r="YZ142" s="39"/>
      <c r="ZA142" s="39"/>
      <c r="ZB142" s="39"/>
      <c r="ZC142" s="39"/>
      <c r="ZD142" s="39"/>
      <c r="ZE142" s="39"/>
      <c r="ZF142" s="39"/>
      <c r="ZG142" s="39"/>
      <c r="ZH142" s="39"/>
      <c r="ZI142" s="39"/>
      <c r="ZJ142" s="39"/>
      <c r="ZK142" s="39"/>
      <c r="ZL142" s="39"/>
      <c r="ZM142" s="39"/>
      <c r="ZN142" s="39"/>
      <c r="ZO142" s="39"/>
      <c r="ZP142" s="39"/>
      <c r="ZQ142" s="39"/>
      <c r="ZR142" s="39"/>
      <c r="ZS142" s="39"/>
      <c r="ZT142" s="39"/>
      <c r="ZU142" s="39"/>
      <c r="ZV142" s="39"/>
      <c r="ZW142" s="39"/>
      <c r="ZX142" s="39"/>
      <c r="ZY142" s="39"/>
      <c r="ZZ142" s="39"/>
      <c r="AAA142" s="39"/>
      <c r="AAB142" s="39"/>
      <c r="AAC142" s="39"/>
      <c r="AAD142" s="39"/>
      <c r="AAE142" s="39"/>
      <c r="AAF142" s="39"/>
      <c r="AAG142" s="39"/>
      <c r="AAH142" s="39"/>
      <c r="AAI142" s="39"/>
      <c r="AAJ142" s="39"/>
      <c r="AAK142" s="39"/>
      <c r="AAL142" s="39"/>
      <c r="AAM142" s="39"/>
      <c r="AAN142" s="39"/>
      <c r="AAO142" s="39"/>
      <c r="AAP142" s="39"/>
      <c r="AAQ142" s="39"/>
      <c r="AAR142" s="39"/>
      <c r="AAS142" s="39"/>
      <c r="AAT142" s="39"/>
      <c r="AAU142" s="39"/>
      <c r="AAV142" s="39"/>
      <c r="AAW142" s="39"/>
      <c r="AAX142" s="39"/>
      <c r="AAY142" s="39"/>
      <c r="AAZ142" s="39"/>
      <c r="ABA142" s="39"/>
      <c r="ABB142" s="39"/>
      <c r="ABC142" s="39"/>
      <c r="ABD142" s="39"/>
      <c r="ABE142" s="39"/>
      <c r="ABF142" s="39"/>
      <c r="ABG142" s="39"/>
      <c r="ABH142" s="39"/>
      <c r="ABI142" s="39"/>
      <c r="ABJ142" s="39"/>
      <c r="ABK142" s="39"/>
      <c r="ABL142" s="39"/>
      <c r="ABM142" s="39"/>
      <c r="ABN142" s="39"/>
      <c r="ABO142" s="39"/>
      <c r="ABP142" s="39"/>
      <c r="ABQ142" s="39"/>
      <c r="ABR142" s="39"/>
      <c r="ABS142" s="39"/>
      <c r="ABT142" s="39"/>
      <c r="ABU142" s="39"/>
      <c r="ABV142" s="39"/>
      <c r="ABW142" s="39"/>
      <c r="ABX142" s="39"/>
      <c r="ABY142" s="39"/>
      <c r="ABZ142" s="39"/>
      <c r="ACA142" s="39"/>
      <c r="ACB142" s="39"/>
      <c r="ACC142" s="39"/>
      <c r="ACD142" s="39"/>
      <c r="ACE142" s="39"/>
      <c r="ACF142" s="39"/>
      <c r="ACG142" s="39"/>
      <c r="ACH142" s="39"/>
      <c r="ACI142" s="39"/>
      <c r="ACJ142" s="39"/>
      <c r="ACK142" s="39"/>
      <c r="ACL142" s="39"/>
      <c r="ACM142" s="39"/>
      <c r="ACN142" s="39"/>
      <c r="ACO142" s="39"/>
      <c r="ACP142" s="39"/>
      <c r="ACQ142" s="39"/>
      <c r="ACR142" s="39"/>
      <c r="ACS142" s="39"/>
      <c r="ACT142" s="39"/>
      <c r="ACU142" s="39"/>
      <c r="ACV142" s="39"/>
      <c r="ACW142" s="39"/>
      <c r="ACX142" s="39"/>
      <c r="ACY142" s="39"/>
      <c r="ACZ142" s="39"/>
      <c r="ADA142" s="39"/>
      <c r="ADB142" s="39"/>
      <c r="ADC142" s="39"/>
      <c r="ADD142" s="39"/>
      <c r="ADE142" s="39"/>
      <c r="ADF142" s="39"/>
      <c r="ADG142" s="39"/>
      <c r="ADH142" s="39"/>
      <c r="ADI142" s="39"/>
      <c r="ADJ142" s="39"/>
      <c r="ADK142" s="39"/>
      <c r="ADL142" s="39"/>
      <c r="ADM142" s="39"/>
      <c r="ADN142" s="39"/>
      <c r="ADO142" s="39"/>
      <c r="ADP142" s="39"/>
      <c r="ADQ142" s="39"/>
      <c r="ADR142" s="39"/>
      <c r="ADS142" s="39"/>
      <c r="ADT142" s="39"/>
      <c r="ADU142" s="39"/>
      <c r="ADV142" s="39"/>
      <c r="ADW142" s="39"/>
      <c r="ADX142" s="39"/>
      <c r="ADY142" s="39"/>
      <c r="ADZ142" s="39"/>
      <c r="AEA142" s="39"/>
      <c r="AEB142" s="39"/>
      <c r="AEC142" s="39"/>
      <c r="AED142" s="39"/>
      <c r="AEE142" s="39"/>
      <c r="AEF142" s="39"/>
      <c r="AEG142" s="39"/>
      <c r="AEH142" s="39"/>
      <c r="AEI142" s="39"/>
      <c r="AEJ142" s="39"/>
      <c r="AEK142" s="39"/>
      <c r="AEL142" s="39"/>
      <c r="AEM142" s="39"/>
      <c r="AEN142" s="39"/>
      <c r="AEO142" s="39"/>
      <c r="AEP142" s="39"/>
      <c r="AEQ142" s="39"/>
      <c r="AER142" s="39"/>
      <c r="AES142" s="39"/>
      <c r="AET142" s="39"/>
      <c r="AEU142" s="39"/>
      <c r="AEV142" s="39"/>
      <c r="AEW142" s="39"/>
      <c r="AEX142" s="39"/>
      <c r="AEY142" s="39"/>
      <c r="AEZ142" s="39"/>
      <c r="AFA142" s="39"/>
      <c r="AFB142" s="39"/>
      <c r="AFC142" s="39"/>
      <c r="AFD142" s="39"/>
      <c r="AFE142" s="39"/>
      <c r="AFF142" s="39"/>
      <c r="AFG142" s="39"/>
      <c r="AFH142" s="39"/>
      <c r="AFI142" s="39"/>
      <c r="AFJ142" s="39"/>
      <c r="AFK142" s="39"/>
      <c r="AFL142" s="39"/>
      <c r="AFM142" s="39"/>
      <c r="AFN142" s="39"/>
      <c r="AFO142" s="39"/>
      <c r="AFP142" s="39"/>
      <c r="AFQ142" s="39"/>
      <c r="AFR142" s="39"/>
      <c r="AFS142" s="39"/>
      <c r="AFT142" s="39"/>
      <c r="AFU142" s="39"/>
      <c r="AFV142" s="39"/>
      <c r="AFW142" s="39"/>
      <c r="AFX142" s="39"/>
      <c r="AFY142" s="39"/>
      <c r="AFZ142" s="39"/>
      <c r="AGA142" s="39"/>
      <c r="AGB142" s="39"/>
      <c r="AGC142" s="39"/>
      <c r="AGD142" s="39"/>
      <c r="AGE142" s="39"/>
      <c r="AGF142" s="39"/>
      <c r="AGG142" s="39"/>
      <c r="AGH142" s="39"/>
      <c r="AGI142" s="39"/>
      <c r="AGJ142" s="39"/>
      <c r="AGK142" s="39"/>
      <c r="AGL142" s="39"/>
      <c r="AGM142" s="39"/>
      <c r="AGN142" s="39"/>
      <c r="AGO142" s="39"/>
      <c r="AGP142" s="39"/>
      <c r="AGQ142" s="39"/>
      <c r="AGR142" s="39"/>
      <c r="AGS142" s="39"/>
      <c r="AGT142" s="39"/>
      <c r="AGU142" s="39"/>
      <c r="AGV142" s="39"/>
      <c r="AGW142" s="39"/>
      <c r="AGX142" s="39"/>
      <c r="AGY142" s="39"/>
      <c r="AGZ142" s="39"/>
      <c r="AHA142" s="39"/>
      <c r="AHB142" s="39"/>
      <c r="AHC142" s="39"/>
      <c r="AHD142" s="39"/>
      <c r="AHE142" s="39"/>
      <c r="AHF142" s="39"/>
      <c r="AHG142" s="39"/>
      <c r="AHH142" s="39"/>
      <c r="AHI142" s="39"/>
      <c r="AHJ142" s="39"/>
      <c r="AHK142" s="39"/>
      <c r="AHL142" s="39"/>
      <c r="AHM142" s="39"/>
      <c r="AHN142" s="39"/>
      <c r="AHO142" s="39"/>
      <c r="AHP142" s="39"/>
      <c r="AHQ142" s="39"/>
      <c r="AHR142" s="39"/>
      <c r="AHS142" s="39"/>
      <c r="AHT142" s="39"/>
      <c r="AHU142" s="39"/>
      <c r="AHV142" s="39"/>
      <c r="AHW142" s="39"/>
      <c r="AHX142" s="39"/>
      <c r="AHY142" s="39"/>
      <c r="AHZ142" s="39"/>
      <c r="AIA142" s="39"/>
      <c r="AIB142" s="39"/>
      <c r="AIC142" s="39"/>
      <c r="AID142" s="39"/>
      <c r="AIE142" s="39"/>
      <c r="AIF142" s="39"/>
      <c r="AIG142" s="39"/>
      <c r="AIH142" s="39"/>
      <c r="AII142" s="39"/>
      <c r="AIJ142" s="39"/>
      <c r="AIK142" s="39"/>
      <c r="AIL142" s="39"/>
      <c r="AIM142" s="39"/>
      <c r="AIN142" s="39"/>
      <c r="AIO142" s="39"/>
      <c r="AIP142" s="39"/>
      <c r="AIQ142" s="39"/>
      <c r="AIR142" s="39"/>
      <c r="AIS142" s="39"/>
      <c r="AIT142" s="39"/>
      <c r="AIU142" s="39"/>
      <c r="AIV142" s="39"/>
      <c r="AIW142" s="39"/>
      <c r="AIX142" s="39"/>
      <c r="AIY142" s="39"/>
      <c r="AIZ142" s="39"/>
      <c r="AJA142" s="39"/>
      <c r="AJB142" s="39"/>
      <c r="AJC142" s="39"/>
      <c r="AJD142" s="39"/>
      <c r="AJE142" s="39"/>
      <c r="AJF142" s="39"/>
      <c r="AJG142" s="39"/>
      <c r="AJH142" s="39"/>
      <c r="AJI142" s="39"/>
      <c r="AJJ142" s="39"/>
      <c r="AJK142" s="39"/>
      <c r="AJL142" s="39"/>
      <c r="AJM142" s="39"/>
      <c r="AJN142" s="39"/>
      <c r="AJO142" s="39"/>
      <c r="AJP142" s="39"/>
      <c r="AJQ142" s="39"/>
      <c r="AJR142" s="39"/>
      <c r="AJS142" s="39"/>
      <c r="AJT142" s="39"/>
      <c r="AJU142" s="39"/>
      <c r="AJV142" s="39"/>
      <c r="AJW142" s="37"/>
      <c r="AJX142" s="37"/>
      <c r="AJY142" s="37"/>
      <c r="AJZ142" s="37"/>
      <c r="AKA142" s="37"/>
      <c r="AKB142" s="37"/>
      <c r="AKC142" s="37"/>
      <c r="AKD142" s="37"/>
      <c r="AKE142" s="37"/>
      <c r="AKF142" s="37"/>
      <c r="AKG142" s="37"/>
      <c r="AKH142" s="37"/>
      <c r="AKI142" s="37"/>
      <c r="AKJ142" s="37"/>
      <c r="AKK142" s="37"/>
      <c r="AKL142" s="37"/>
      <c r="AKM142" s="37"/>
      <c r="AKN142" s="37"/>
      <c r="AKO142" s="37"/>
      <c r="AKP142" s="37"/>
      <c r="AKQ142" s="37"/>
      <c r="AKR142" s="37"/>
      <c r="AKS142" s="37"/>
      <c r="AKT142" s="37"/>
      <c r="AKU142" s="37"/>
      <c r="AKV142" s="37"/>
      <c r="AKW142" s="37"/>
      <c r="AKX142" s="37"/>
      <c r="AKY142" s="37"/>
      <c r="AKZ142" s="37"/>
      <c r="ALA142" s="37"/>
      <c r="ALB142" s="37"/>
      <c r="ALC142" s="37"/>
      <c r="ALD142" s="37"/>
      <c r="ALE142" s="37"/>
      <c r="ALF142" s="37"/>
      <c r="ALG142" s="37"/>
      <c r="ALH142" s="37"/>
      <c r="ALI142" s="37"/>
      <c r="ALJ142" s="37"/>
      <c r="ALK142" s="37"/>
      <c r="ALL142" s="37"/>
      <c r="ALM142" s="37"/>
      <c r="ALN142" s="37"/>
      <c r="ALO142" s="37"/>
      <c r="ALP142" s="37"/>
      <c r="ALQ142" s="37"/>
      <c r="ALR142" s="37"/>
      <c r="ALS142" s="37"/>
      <c r="ALT142" s="37"/>
      <c r="ALU142" s="37"/>
      <c r="ALV142" s="37"/>
      <c r="ALW142" s="37"/>
      <c r="ALX142" s="37"/>
      <c r="ALY142" s="37"/>
      <c r="ALZ142" s="37"/>
      <c r="AMA142" s="37"/>
      <c r="AMB142" s="37"/>
      <c r="AMC142" s="37"/>
      <c r="AMD142" s="37"/>
      <c r="AME142" s="37"/>
      <c r="AMF142" s="37"/>
      <c r="AMG142" s="37"/>
      <c r="AMH142" s="37"/>
      <c r="AMI142" s="37"/>
      <c r="AMJ142" s="37"/>
      <c r="AMK142" s="37"/>
      <c r="AML142" s="37"/>
      <c r="AMM142" s="37"/>
      <c r="AMN142" s="37"/>
      <c r="AMO142" s="37"/>
      <c r="AMP142" s="37"/>
      <c r="AMQ142" s="37"/>
      <c r="AMR142" s="37"/>
      <c r="AMS142" s="37"/>
      <c r="AMT142" s="37"/>
      <c r="AMU142" s="37"/>
      <c r="AMV142" s="37"/>
      <c r="AMW142" s="37"/>
      <c r="AMX142" s="37"/>
      <c r="AMY142" s="37"/>
      <c r="AMZ142" s="37"/>
      <c r="ANA142" s="37"/>
      <c r="ANB142" s="37"/>
      <c r="ANC142" s="37"/>
      <c r="AND142" s="37"/>
      <c r="ANE142" s="37"/>
      <c r="ANF142" s="37"/>
      <c r="ANG142" s="37"/>
      <c r="ANH142" s="37"/>
      <c r="ANI142" s="37"/>
      <c r="ANJ142" s="37"/>
      <c r="ANK142" s="37"/>
      <c r="ANL142" s="37"/>
      <c r="ANM142" s="37"/>
      <c r="ANN142" s="37"/>
      <c r="ANO142" s="37"/>
      <c r="ANP142" s="37"/>
      <c r="ANQ142" s="37"/>
      <c r="ANR142" s="37"/>
      <c r="ANS142" s="37"/>
      <c r="ANT142" s="37"/>
      <c r="ANU142" s="37"/>
      <c r="ANV142" s="37"/>
      <c r="ANW142" s="37"/>
      <c r="ANX142" s="37"/>
      <c r="ANY142" s="37"/>
      <c r="ANZ142" s="37"/>
      <c r="AOA142" s="37"/>
      <c r="AOB142" s="37"/>
      <c r="AOC142" s="37"/>
      <c r="AOD142" s="37"/>
      <c r="AOE142" s="37"/>
      <c r="AOF142" s="37"/>
      <c r="AOG142" s="37"/>
      <c r="AOH142" s="37"/>
      <c r="AOI142" s="37"/>
      <c r="AOJ142" s="37"/>
      <c r="AOK142" s="37"/>
      <c r="AOL142" s="37"/>
      <c r="AOM142" s="37"/>
      <c r="AON142" s="37"/>
      <c r="AOO142" s="37"/>
      <c r="AOP142" s="37"/>
      <c r="AOQ142" s="37"/>
      <c r="AOR142" s="37"/>
      <c r="AOS142" s="37"/>
      <c r="AOT142" s="37"/>
      <c r="AOU142" s="37"/>
      <c r="AOV142" s="37"/>
      <c r="AOW142" s="37"/>
      <c r="AOX142" s="37"/>
      <c r="AOY142" s="37"/>
      <c r="AOZ142" s="37"/>
      <c r="APA142" s="37"/>
      <c r="APB142" s="37"/>
      <c r="APC142" s="37"/>
      <c r="APD142" s="37"/>
      <c r="APE142" s="37"/>
      <c r="APF142" s="37"/>
      <c r="APG142" s="37"/>
      <c r="APH142" s="37"/>
      <c r="API142" s="37"/>
      <c r="APJ142" s="37"/>
      <c r="APK142" s="37"/>
      <c r="APL142" s="37"/>
      <c r="APM142" s="37"/>
      <c r="APN142" s="37"/>
      <c r="APO142" s="37"/>
      <c r="APP142" s="37"/>
      <c r="APQ142" s="37"/>
      <c r="APR142" s="37"/>
      <c r="APS142" s="37"/>
      <c r="APT142" s="37"/>
      <c r="APU142" s="37"/>
      <c r="APV142" s="37"/>
      <c r="APW142" s="37"/>
      <c r="APX142" s="37"/>
      <c r="APY142" s="37"/>
      <c r="APZ142" s="37"/>
      <c r="AQA142" s="37"/>
      <c r="AQB142" s="37"/>
      <c r="AQC142" s="37"/>
      <c r="AQD142" s="37"/>
      <c r="AQE142" s="37"/>
      <c r="AQF142" s="37"/>
      <c r="AQG142" s="37"/>
      <c r="AQH142" s="37"/>
      <c r="AQI142" s="37"/>
      <c r="AQJ142" s="37"/>
      <c r="AQK142" s="37"/>
      <c r="AQL142" s="37"/>
      <c r="AQM142" s="37"/>
      <c r="AQN142" s="37"/>
      <c r="AQO142" s="37"/>
      <c r="AQP142" s="37"/>
      <c r="AQQ142" s="37"/>
      <c r="AQR142" s="37"/>
      <c r="AQS142" s="37"/>
      <c r="AQT142" s="37"/>
      <c r="AQU142" s="37"/>
      <c r="AQV142" s="37"/>
      <c r="AQW142" s="37"/>
      <c r="AQX142" s="37"/>
      <c r="AQY142" s="37"/>
      <c r="AQZ142" s="37"/>
      <c r="ARA142" s="37"/>
      <c r="ARB142" s="37"/>
      <c r="ARC142" s="37"/>
      <c r="ARD142" s="37"/>
      <c r="ARE142" s="37"/>
      <c r="ARF142" s="37"/>
      <c r="ARG142" s="37"/>
      <c r="ARH142" s="37"/>
      <c r="ARI142" s="37"/>
      <c r="ARJ142" s="37"/>
      <c r="ARK142" s="37"/>
      <c r="ARL142" s="37"/>
      <c r="ARM142" s="37"/>
      <c r="ARN142" s="37"/>
      <c r="ARO142" s="37"/>
      <c r="ARP142" s="37"/>
      <c r="ARQ142" s="37"/>
      <c r="ARR142" s="37"/>
      <c r="ARS142" s="37"/>
      <c r="ART142" s="37"/>
      <c r="ARU142" s="37"/>
      <c r="ARV142" s="37"/>
      <c r="ARW142" s="37"/>
      <c r="ARX142" s="37"/>
      <c r="ARY142" s="37"/>
      <c r="ARZ142" s="37"/>
      <c r="ASA142" s="37"/>
      <c r="ASB142" s="37"/>
      <c r="ASC142" s="37"/>
      <c r="ASD142" s="37"/>
      <c r="ASE142" s="37"/>
      <c r="ASF142" s="37"/>
      <c r="ASG142" s="37"/>
      <c r="ASH142" s="37"/>
      <c r="ASI142" s="37"/>
      <c r="ASJ142" s="37"/>
      <c r="ASK142" s="37"/>
      <c r="ASL142" s="37"/>
      <c r="ASM142" s="37"/>
      <c r="ASN142" s="37"/>
      <c r="ASO142" s="37"/>
      <c r="ASP142" s="37"/>
      <c r="ASQ142" s="37"/>
      <c r="ASR142" s="37"/>
      <c r="ASS142" s="37"/>
      <c r="AST142" s="37"/>
      <c r="ASU142" s="37"/>
      <c r="ASV142" s="37"/>
      <c r="ASW142" s="37"/>
      <c r="ASX142" s="37"/>
      <c r="ASY142" s="37"/>
      <c r="ASZ142" s="37"/>
      <c r="ATA142" s="37"/>
      <c r="ATB142" s="37"/>
      <c r="ATC142" s="37"/>
      <c r="ATD142" s="37"/>
      <c r="ATE142" s="37"/>
      <c r="ATF142" s="37"/>
      <c r="ATG142" s="37"/>
      <c r="ATH142" s="37"/>
      <c r="ATI142" s="37"/>
      <c r="ATJ142" s="37"/>
      <c r="ATK142" s="37"/>
      <c r="ATL142" s="37"/>
      <c r="ATM142" s="37"/>
      <c r="ATN142" s="37"/>
      <c r="ATO142" s="37"/>
      <c r="ATP142" s="37"/>
      <c r="ATQ142" s="37"/>
      <c r="ATR142" s="37"/>
      <c r="ATS142" s="37"/>
      <c r="ATT142" s="37"/>
      <c r="ATU142" s="37"/>
      <c r="ATV142" s="37"/>
      <c r="ATW142" s="37"/>
      <c r="ATX142" s="37"/>
      <c r="ATY142" s="37"/>
      <c r="ATZ142" s="37"/>
      <c r="AUA142" s="37"/>
      <c r="AUB142" s="37"/>
      <c r="AUC142" s="37"/>
      <c r="AUD142" s="37"/>
      <c r="AUE142" s="37"/>
      <c r="AUF142" s="37"/>
      <c r="AUG142" s="37"/>
      <c r="AUH142" s="37"/>
      <c r="AUI142" s="37"/>
      <c r="AUJ142" s="37"/>
      <c r="AUK142" s="37"/>
      <c r="AUL142" s="37"/>
      <c r="AUM142" s="37"/>
      <c r="AUN142" s="37"/>
      <c r="AUO142" s="37"/>
      <c r="AUP142" s="37"/>
      <c r="AUQ142" s="37"/>
      <c r="AUR142" s="37"/>
      <c r="AUS142" s="37"/>
      <c r="AUT142" s="37"/>
      <c r="AUU142" s="37"/>
      <c r="AUV142" s="37"/>
      <c r="AUW142" s="37"/>
      <c r="AUX142" s="37"/>
      <c r="AUY142" s="37"/>
      <c r="AUZ142" s="37"/>
      <c r="AVA142" s="37"/>
      <c r="AVB142" s="37"/>
      <c r="AVC142" s="37"/>
      <c r="AVD142" s="37"/>
      <c r="AVE142" s="37"/>
      <c r="AVF142" s="37"/>
      <c r="AVG142" s="37"/>
      <c r="AVH142" s="37"/>
      <c r="AVI142" s="37"/>
      <c r="AVJ142" s="37"/>
      <c r="AVK142" s="37"/>
      <c r="AVL142" s="37"/>
      <c r="AVM142" s="37"/>
      <c r="AVN142" s="37"/>
      <c r="AVO142" s="37"/>
      <c r="AVP142" s="37"/>
      <c r="AVQ142" s="37"/>
      <c r="AVR142" s="37"/>
      <c r="AVS142" s="37"/>
      <c r="AVT142" s="37"/>
      <c r="AVU142" s="37"/>
      <c r="AVV142" s="37"/>
      <c r="AVW142" s="37"/>
      <c r="AVX142" s="37"/>
      <c r="AVY142" s="37"/>
      <c r="AVZ142" s="37"/>
      <c r="AWA142" s="37"/>
      <c r="AWB142" s="37"/>
      <c r="AWC142" s="37"/>
      <c r="AWD142" s="37"/>
      <c r="AWE142" s="37"/>
      <c r="AWF142" s="37"/>
      <c r="AWG142" s="37"/>
      <c r="AWH142" s="37"/>
      <c r="AWI142" s="37"/>
      <c r="AWJ142" s="37"/>
      <c r="AWK142" s="37"/>
      <c r="AWL142" s="37"/>
      <c r="AWM142" s="37"/>
      <c r="AWN142" s="37"/>
      <c r="AWO142" s="37"/>
      <c r="AWP142" s="37"/>
      <c r="AWQ142" s="37"/>
      <c r="AWR142" s="37"/>
      <c r="AWS142" s="37"/>
      <c r="AWT142" s="37"/>
      <c r="AWU142" s="37"/>
      <c r="AWV142" s="37"/>
      <c r="AWW142" s="37"/>
      <c r="AWX142" s="37"/>
      <c r="AWY142" s="37"/>
      <c r="AWZ142" s="37"/>
      <c r="AXA142" s="37"/>
      <c r="AXB142" s="37"/>
      <c r="AXC142" s="37"/>
      <c r="AXD142" s="37"/>
      <c r="AXE142" s="37"/>
      <c r="AXF142" s="37"/>
      <c r="AXG142" s="37"/>
      <c r="AXH142" s="37"/>
      <c r="AXI142" s="37"/>
      <c r="AXJ142" s="37"/>
      <c r="AXK142" s="37"/>
      <c r="AXL142" s="37"/>
      <c r="AXM142" s="37"/>
      <c r="AXN142" s="37"/>
      <c r="AXO142" s="37"/>
      <c r="AXP142" s="37"/>
      <c r="AXQ142" s="37"/>
      <c r="AXR142" s="37"/>
      <c r="AXS142" s="37"/>
      <c r="AXT142" s="37"/>
      <c r="AXU142" s="37"/>
      <c r="AXV142" s="37"/>
      <c r="AXW142" s="37"/>
      <c r="AXX142" s="37"/>
      <c r="AXY142" s="37"/>
      <c r="AXZ142" s="37"/>
      <c r="AYA142" s="37"/>
      <c r="AYB142" s="37"/>
      <c r="AYC142" s="37"/>
      <c r="AYD142" s="37"/>
      <c r="AYE142" s="37"/>
      <c r="AYF142" s="37"/>
      <c r="AYG142" s="37"/>
      <c r="AYH142" s="37"/>
      <c r="AYI142" s="37"/>
      <c r="AYJ142" s="37"/>
      <c r="AYK142" s="37"/>
      <c r="AYL142" s="37"/>
      <c r="AYM142" s="37"/>
      <c r="AYN142" s="37"/>
      <c r="AYO142" s="37"/>
      <c r="AYP142" s="37"/>
      <c r="AYQ142" s="37"/>
      <c r="AYR142" s="37"/>
      <c r="AYS142" s="37"/>
      <c r="AYT142" s="37"/>
      <c r="AYU142" s="37"/>
      <c r="AYV142" s="37"/>
      <c r="AYW142" s="37"/>
      <c r="AYX142" s="37"/>
      <c r="AYY142" s="37"/>
      <c r="AYZ142" s="37"/>
      <c r="AZA142" s="37"/>
      <c r="AZB142" s="37"/>
      <c r="AZC142" s="37"/>
      <c r="AZD142" s="37"/>
      <c r="AZE142" s="37"/>
      <c r="AZF142" s="37"/>
      <c r="AZG142" s="37"/>
      <c r="AZH142" s="37"/>
      <c r="AZI142" s="37"/>
      <c r="AZJ142" s="37"/>
      <c r="AZK142" s="37"/>
      <c r="AZL142" s="37"/>
      <c r="AZM142" s="37"/>
      <c r="AZN142" s="37"/>
      <c r="AZO142" s="37"/>
      <c r="AZP142" s="37"/>
      <c r="AZQ142" s="37"/>
      <c r="AZR142" s="37"/>
      <c r="AZS142" s="37"/>
      <c r="AZT142" s="37"/>
      <c r="AZU142" s="37"/>
      <c r="AZV142" s="37"/>
      <c r="AZW142" s="37"/>
      <c r="AZX142" s="37"/>
      <c r="AZY142" s="37"/>
      <c r="AZZ142" s="37"/>
      <c r="BAA142" s="37"/>
      <c r="BAB142" s="37"/>
      <c r="BAC142" s="37"/>
      <c r="BAD142" s="37"/>
      <c r="BAE142" s="37"/>
      <c r="BAF142" s="37"/>
      <c r="BAG142" s="37"/>
      <c r="BAH142" s="37"/>
      <c r="BAI142" s="37"/>
      <c r="BAJ142" s="37"/>
      <c r="BAK142" s="37"/>
      <c r="BAL142" s="37"/>
      <c r="BAM142" s="37"/>
      <c r="BAN142" s="37"/>
      <c r="BAO142" s="37"/>
      <c r="BAP142" s="37"/>
      <c r="BAQ142" s="37"/>
      <c r="BAR142" s="37"/>
      <c r="BAS142" s="37"/>
      <c r="BAT142" s="37"/>
      <c r="BAU142" s="37"/>
      <c r="BAV142" s="37"/>
      <c r="BAW142" s="37"/>
      <c r="BAX142" s="37"/>
      <c r="BAY142" s="37"/>
      <c r="BAZ142" s="37"/>
      <c r="BBA142" s="37"/>
      <c r="BBB142" s="37"/>
      <c r="BBC142" s="37"/>
      <c r="BBD142" s="37"/>
      <c r="BBE142" s="37"/>
      <c r="BBF142" s="37"/>
      <c r="BBG142" s="37"/>
      <c r="BBH142" s="37"/>
      <c r="BBI142" s="37"/>
      <c r="BBJ142" s="37"/>
      <c r="BBK142" s="37"/>
      <c r="BBL142" s="37"/>
      <c r="BBM142" s="37"/>
      <c r="BBN142" s="37"/>
      <c r="BBO142" s="37"/>
      <c r="BBP142" s="37"/>
      <c r="BBQ142" s="37"/>
      <c r="BBR142" s="37"/>
      <c r="BBS142" s="37"/>
      <c r="BBT142" s="37"/>
      <c r="BBU142" s="37"/>
      <c r="BBV142" s="37"/>
      <c r="BBW142" s="37"/>
      <c r="BBX142" s="37"/>
      <c r="BBY142" s="37"/>
      <c r="BBZ142" s="37"/>
      <c r="BCA142" s="37"/>
      <c r="BCB142" s="37"/>
      <c r="BCC142" s="37"/>
      <c r="BCD142" s="37"/>
      <c r="BCE142" s="37"/>
      <c r="BCF142" s="37"/>
      <c r="BCG142" s="37"/>
      <c r="BCH142" s="37"/>
      <c r="BCI142" s="37"/>
      <c r="BCJ142" s="37"/>
      <c r="BCK142" s="37"/>
      <c r="BCL142" s="37"/>
      <c r="BCM142" s="37"/>
      <c r="BCN142" s="37"/>
      <c r="BCO142" s="37"/>
      <c r="BCP142" s="37"/>
      <c r="BCQ142" s="37"/>
      <c r="BCR142" s="37"/>
      <c r="BCS142" s="37"/>
      <c r="BCT142" s="37"/>
      <c r="BCU142" s="37"/>
      <c r="BCV142" s="37"/>
      <c r="BCW142" s="37"/>
      <c r="BCX142" s="37"/>
      <c r="BCY142" s="37"/>
      <c r="BCZ142" s="37"/>
      <c r="BDA142" s="37"/>
      <c r="BDB142" s="37"/>
      <c r="BDC142" s="37"/>
      <c r="BDD142" s="37"/>
      <c r="BDE142" s="37"/>
      <c r="BDF142" s="37"/>
      <c r="BDG142" s="37"/>
      <c r="BDH142" s="37"/>
      <c r="BDI142" s="37"/>
      <c r="BDJ142" s="37"/>
      <c r="BDK142" s="37"/>
      <c r="BDL142" s="37"/>
      <c r="BDM142" s="37"/>
      <c r="BDN142" s="37"/>
      <c r="BDO142" s="37"/>
      <c r="BDP142" s="37"/>
      <c r="BDQ142" s="37"/>
      <c r="BDR142" s="37"/>
      <c r="BDS142" s="37"/>
      <c r="BDT142" s="37"/>
      <c r="BDU142" s="37"/>
      <c r="BDV142" s="37"/>
      <c r="BDW142" s="37"/>
      <c r="BDX142" s="37"/>
      <c r="BDY142" s="37"/>
      <c r="BDZ142" s="37"/>
      <c r="BEA142" s="37"/>
      <c r="BEB142" s="37"/>
      <c r="BEC142" s="37"/>
      <c r="BED142" s="37"/>
      <c r="BEE142" s="37"/>
      <c r="BEF142" s="37"/>
      <c r="BEG142" s="37"/>
      <c r="BEH142" s="37"/>
      <c r="BEI142" s="37"/>
      <c r="BEJ142" s="37"/>
      <c r="BEK142" s="37"/>
      <c r="BEL142" s="37"/>
      <c r="BEM142" s="37"/>
      <c r="BEN142" s="37"/>
      <c r="BEO142" s="37"/>
      <c r="BEP142" s="37"/>
      <c r="BEQ142" s="37"/>
      <c r="BER142" s="37"/>
      <c r="BES142" s="37"/>
      <c r="BET142" s="37"/>
      <c r="BEU142" s="37"/>
      <c r="BEV142" s="37"/>
      <c r="BEW142" s="37"/>
      <c r="BEX142" s="37"/>
      <c r="BEY142" s="37"/>
      <c r="BEZ142" s="37"/>
      <c r="BFA142" s="37"/>
      <c r="BFB142" s="37"/>
      <c r="BFC142" s="37"/>
      <c r="BFD142" s="37"/>
      <c r="BFE142" s="37"/>
      <c r="BFF142" s="37"/>
      <c r="BFG142" s="37"/>
      <c r="BFH142" s="37"/>
      <c r="BFI142" s="37"/>
      <c r="BFJ142" s="37"/>
      <c r="BFK142" s="37"/>
      <c r="BFL142" s="37"/>
      <c r="BFM142" s="37"/>
      <c r="BFN142" s="37"/>
      <c r="BFO142" s="37"/>
      <c r="BFP142" s="37"/>
      <c r="BFQ142" s="37"/>
      <c r="BFR142" s="37"/>
      <c r="BFS142" s="37"/>
      <c r="BFT142" s="37"/>
      <c r="BFU142" s="37"/>
      <c r="BFV142" s="37"/>
      <c r="BFW142" s="37"/>
      <c r="BFX142" s="37"/>
      <c r="BFY142" s="37"/>
      <c r="BFZ142" s="37"/>
      <c r="BGA142" s="37"/>
      <c r="BGB142" s="37"/>
      <c r="BGC142" s="37"/>
      <c r="BGD142" s="37"/>
      <c r="BGE142" s="37"/>
      <c r="BGF142" s="37"/>
      <c r="BGG142" s="37"/>
      <c r="BGH142" s="37"/>
      <c r="BGI142" s="37"/>
      <c r="BGJ142" s="37"/>
      <c r="BGK142" s="37"/>
      <c r="BGL142" s="37"/>
      <c r="BGM142" s="37"/>
      <c r="BGN142" s="37"/>
      <c r="BGO142" s="37"/>
      <c r="BGP142" s="37"/>
      <c r="BGQ142" s="37"/>
      <c r="BGR142" s="37"/>
      <c r="BGS142" s="37"/>
      <c r="BGT142" s="37"/>
      <c r="BGU142" s="37"/>
      <c r="BGV142" s="37"/>
      <c r="BGW142" s="37"/>
      <c r="BGX142" s="37"/>
      <c r="BGY142" s="37"/>
      <c r="BGZ142" s="37"/>
      <c r="BHA142" s="37"/>
      <c r="BHB142" s="37"/>
      <c r="BHC142" s="37"/>
      <c r="BHD142" s="37"/>
      <c r="BHE142" s="37"/>
      <c r="BHF142" s="37"/>
      <c r="BHG142" s="37"/>
      <c r="BHH142" s="37"/>
      <c r="BHI142" s="37"/>
      <c r="BHJ142" s="37"/>
      <c r="BHK142" s="37"/>
      <c r="BHL142" s="37"/>
      <c r="BHM142" s="37"/>
      <c r="BHN142" s="37"/>
      <c r="BHO142" s="37"/>
      <c r="BHP142" s="37"/>
      <c r="BHQ142" s="37"/>
      <c r="BHR142" s="37"/>
      <c r="BHS142" s="37"/>
      <c r="BHT142" s="37"/>
      <c r="BHU142" s="37"/>
      <c r="BHV142" s="37"/>
      <c r="BHW142" s="37"/>
      <c r="BHX142" s="37"/>
      <c r="BHY142" s="37"/>
      <c r="BHZ142" s="37"/>
      <c r="BIA142" s="37"/>
      <c r="BIB142" s="37"/>
      <c r="BIC142" s="37"/>
      <c r="BID142" s="37"/>
      <c r="BIE142" s="37"/>
      <c r="BIF142" s="37"/>
      <c r="BIG142" s="37"/>
      <c r="BIH142" s="37"/>
      <c r="BII142" s="37"/>
      <c r="BIJ142" s="37"/>
      <c r="BIK142" s="37"/>
      <c r="BIL142" s="37"/>
      <c r="BIM142" s="37"/>
      <c r="BIN142" s="37"/>
      <c r="BIO142" s="37"/>
      <c r="BIP142" s="37"/>
      <c r="BIQ142" s="37"/>
      <c r="BIR142" s="37"/>
      <c r="BIS142" s="37"/>
      <c r="BIT142" s="37"/>
      <c r="BIU142" s="37"/>
      <c r="BIV142" s="37"/>
      <c r="BIW142" s="37"/>
      <c r="BIX142" s="37"/>
      <c r="BIY142" s="37"/>
      <c r="BIZ142" s="37"/>
      <c r="BJA142" s="37"/>
      <c r="BJB142" s="37"/>
      <c r="BJC142" s="37"/>
      <c r="BJD142" s="37"/>
      <c r="BJE142" s="37"/>
      <c r="BJF142" s="37"/>
      <c r="BJG142" s="37"/>
      <c r="BJH142" s="37"/>
      <c r="BJI142" s="37"/>
      <c r="BJJ142" s="37"/>
      <c r="BJK142" s="37"/>
      <c r="BJL142" s="37"/>
      <c r="BJM142" s="37"/>
      <c r="BJN142" s="37"/>
      <c r="BJO142" s="37"/>
      <c r="BJP142" s="37"/>
      <c r="BJQ142" s="37"/>
      <c r="BJR142" s="37"/>
      <c r="BJS142" s="37"/>
      <c r="BJT142" s="37"/>
      <c r="BJU142" s="37"/>
      <c r="BJV142" s="37"/>
      <c r="BJW142" s="37"/>
      <c r="BJX142" s="37"/>
      <c r="BJY142" s="37"/>
      <c r="BJZ142" s="37"/>
      <c r="BKA142" s="37"/>
      <c r="BKB142" s="37"/>
      <c r="BKC142" s="37"/>
      <c r="BKD142" s="37"/>
      <c r="BKE142" s="37"/>
      <c r="BKF142" s="37"/>
      <c r="BKG142" s="37"/>
      <c r="BKH142" s="37"/>
      <c r="BKI142" s="37"/>
      <c r="BKJ142" s="37"/>
      <c r="BKK142" s="37"/>
      <c r="BKL142" s="37"/>
      <c r="BKM142" s="37"/>
      <c r="BKN142" s="37"/>
      <c r="BKO142" s="37"/>
      <c r="BKP142" s="37"/>
      <c r="BKQ142" s="37"/>
      <c r="BKR142" s="37"/>
      <c r="BKS142" s="37"/>
      <c r="BKT142" s="37"/>
      <c r="BKU142" s="37"/>
      <c r="BKV142" s="37"/>
      <c r="BKW142" s="37"/>
      <c r="BKX142" s="37"/>
      <c r="BKY142" s="37"/>
      <c r="BKZ142" s="37"/>
      <c r="BLA142" s="37"/>
      <c r="BLB142" s="37"/>
      <c r="BLC142" s="37"/>
      <c r="BLD142" s="37"/>
      <c r="BLE142" s="37"/>
      <c r="BLF142" s="37"/>
      <c r="BLG142" s="37"/>
      <c r="BLH142" s="37"/>
      <c r="BLI142" s="37"/>
      <c r="BLJ142" s="37"/>
      <c r="BLK142" s="37"/>
      <c r="BLL142" s="37"/>
      <c r="BLM142" s="37"/>
      <c r="BLN142" s="37"/>
      <c r="BLO142" s="37"/>
      <c r="BLP142" s="37"/>
      <c r="BLQ142" s="37"/>
      <c r="BLR142" s="37"/>
      <c r="BLS142" s="37"/>
      <c r="BLT142" s="37"/>
      <c r="BLU142" s="37"/>
      <c r="BLV142" s="37"/>
      <c r="BLW142" s="37"/>
      <c r="BLX142" s="37"/>
      <c r="BLY142" s="37"/>
      <c r="BLZ142" s="37"/>
      <c r="BMA142" s="37"/>
      <c r="BMB142" s="37"/>
      <c r="BMC142" s="37"/>
      <c r="BMD142" s="37"/>
      <c r="BME142" s="37"/>
      <c r="BMF142" s="37"/>
      <c r="BMG142" s="37"/>
      <c r="BMH142" s="37"/>
      <c r="BMI142" s="37"/>
      <c r="BMJ142" s="37"/>
      <c r="BMK142" s="37"/>
      <c r="BML142" s="37"/>
      <c r="BMM142" s="37"/>
      <c r="BMN142" s="37"/>
      <c r="BMO142" s="37"/>
      <c r="BMP142" s="37"/>
      <c r="BMQ142" s="37"/>
      <c r="BMR142" s="37"/>
      <c r="BMS142" s="37"/>
      <c r="BMT142" s="37"/>
      <c r="BMU142" s="37"/>
      <c r="BMV142" s="37"/>
      <c r="BMW142" s="37"/>
      <c r="BMX142" s="37"/>
      <c r="BMY142" s="37"/>
      <c r="BMZ142" s="37"/>
      <c r="BNA142" s="37"/>
      <c r="BNB142" s="37"/>
      <c r="BNC142" s="37"/>
      <c r="BND142" s="37"/>
      <c r="BNE142" s="37"/>
      <c r="BNF142" s="37"/>
      <c r="BNG142" s="37"/>
      <c r="BNH142" s="37"/>
      <c r="BNI142" s="37"/>
      <c r="BNJ142" s="37"/>
      <c r="BNK142" s="37"/>
      <c r="BNL142" s="37"/>
      <c r="BNM142" s="37"/>
      <c r="BNN142" s="37"/>
      <c r="BNO142" s="37"/>
      <c r="BNP142" s="37"/>
      <c r="BNQ142" s="37"/>
      <c r="BNR142" s="37"/>
      <c r="BNS142" s="37"/>
      <c r="BNT142" s="37"/>
      <c r="BNU142" s="37"/>
      <c r="BNV142" s="37"/>
      <c r="BNW142" s="37"/>
      <c r="BNX142" s="37"/>
      <c r="BNY142" s="37"/>
      <c r="BNZ142" s="37"/>
      <c r="BOA142" s="37"/>
      <c r="BOB142" s="37"/>
      <c r="BOC142" s="37"/>
      <c r="BOD142" s="37"/>
      <c r="BOE142" s="37"/>
      <c r="BOF142" s="37"/>
      <c r="BOG142" s="37"/>
      <c r="BOH142" s="37"/>
      <c r="BOI142" s="37"/>
      <c r="BOJ142" s="37"/>
      <c r="BOK142" s="37"/>
      <c r="BOL142" s="37"/>
      <c r="BOM142" s="37"/>
      <c r="BON142" s="37"/>
      <c r="BOO142" s="37"/>
      <c r="BOP142" s="37"/>
      <c r="BOQ142" s="37"/>
      <c r="BOR142" s="37"/>
      <c r="BOS142" s="37"/>
      <c r="BOT142" s="37"/>
      <c r="BOU142" s="37"/>
      <c r="BOV142" s="37"/>
      <c r="BOW142" s="37"/>
      <c r="BOX142" s="37"/>
      <c r="BOY142" s="37"/>
      <c r="BOZ142" s="37"/>
      <c r="BPA142" s="37"/>
      <c r="BPB142" s="37"/>
      <c r="BPC142" s="37"/>
      <c r="BPD142" s="37"/>
      <c r="BPE142" s="37"/>
      <c r="BPF142" s="37"/>
      <c r="BPG142" s="37"/>
      <c r="BPH142" s="37"/>
      <c r="BPI142" s="37"/>
      <c r="BPJ142" s="37"/>
      <c r="BPK142" s="37"/>
      <c r="BPL142" s="37"/>
      <c r="BPM142" s="37"/>
      <c r="BPN142" s="37"/>
      <c r="BPO142" s="37"/>
      <c r="BPP142" s="37"/>
      <c r="BPQ142" s="37"/>
      <c r="BPR142" s="37"/>
      <c r="BPS142" s="37"/>
      <c r="BPT142" s="37"/>
      <c r="BPU142" s="37"/>
      <c r="BPV142" s="37"/>
      <c r="BPW142" s="37"/>
      <c r="BPX142" s="37"/>
      <c r="BPY142" s="37"/>
      <c r="BPZ142" s="37"/>
      <c r="BQA142" s="37"/>
      <c r="BQB142" s="37"/>
      <c r="BQC142" s="37"/>
      <c r="BQD142" s="37"/>
      <c r="BQE142" s="37"/>
      <c r="BQF142" s="37"/>
      <c r="BQG142" s="37"/>
      <c r="BQH142" s="37"/>
      <c r="BQI142" s="37"/>
      <c r="BQJ142" s="37"/>
      <c r="BQK142" s="37"/>
      <c r="BQL142" s="37"/>
      <c r="BQM142" s="37"/>
      <c r="BQN142" s="37"/>
      <c r="BQO142" s="37"/>
      <c r="BQP142" s="37"/>
      <c r="BQQ142" s="37"/>
      <c r="BQR142" s="37"/>
      <c r="BQS142" s="37"/>
      <c r="BQT142" s="37"/>
      <c r="BQU142" s="37"/>
      <c r="BQV142" s="37"/>
      <c r="BQW142" s="37"/>
      <c r="BQX142" s="37"/>
      <c r="BQY142" s="37"/>
      <c r="BQZ142" s="37"/>
      <c r="BRA142" s="37"/>
      <c r="BRB142" s="37"/>
      <c r="BRC142" s="37"/>
      <c r="BRD142" s="37"/>
      <c r="BRE142" s="37"/>
      <c r="BRF142" s="37"/>
      <c r="BRG142" s="37"/>
      <c r="BRH142" s="37"/>
      <c r="BRI142" s="37"/>
      <c r="BRJ142" s="37"/>
      <c r="BRK142" s="37"/>
      <c r="BRL142" s="37"/>
      <c r="BRM142" s="37"/>
      <c r="BRN142" s="37"/>
      <c r="BRO142" s="37"/>
      <c r="BRP142" s="37"/>
      <c r="BRQ142" s="37"/>
      <c r="BRR142" s="37"/>
      <c r="BRS142" s="37"/>
      <c r="BRT142" s="37"/>
      <c r="BRU142" s="37"/>
      <c r="BRV142" s="37"/>
      <c r="BRW142" s="37"/>
      <c r="BRX142" s="37"/>
      <c r="BRY142" s="37"/>
      <c r="BRZ142" s="37"/>
      <c r="BSA142" s="37"/>
      <c r="BSB142" s="37"/>
      <c r="BSC142" s="37"/>
      <c r="BSD142" s="37"/>
      <c r="BSE142" s="37"/>
      <c r="BSF142" s="37"/>
      <c r="BSG142" s="37"/>
      <c r="BSH142" s="37"/>
      <c r="BSI142" s="37"/>
      <c r="BSJ142" s="37"/>
      <c r="BSK142" s="37"/>
      <c r="BSL142" s="37"/>
      <c r="BSM142" s="37"/>
      <c r="BSN142" s="37"/>
      <c r="BSO142" s="37"/>
      <c r="BSP142" s="37"/>
      <c r="BSQ142" s="37"/>
      <c r="BSR142" s="37"/>
      <c r="BSS142" s="37"/>
      <c r="BST142" s="37"/>
      <c r="BSU142" s="37"/>
      <c r="BSV142" s="37"/>
      <c r="BSW142" s="37"/>
      <c r="BSX142" s="37"/>
      <c r="BSY142" s="37"/>
      <c r="BSZ142" s="37"/>
      <c r="BTA142" s="37"/>
      <c r="BTB142" s="37"/>
      <c r="BTC142" s="37"/>
      <c r="BTD142" s="37"/>
      <c r="BTE142" s="37"/>
      <c r="BTF142" s="37"/>
      <c r="BTG142" s="37"/>
      <c r="BTH142" s="37"/>
      <c r="BTI142" s="37"/>
      <c r="BTJ142" s="37"/>
      <c r="BTK142" s="37"/>
      <c r="BTL142" s="37"/>
      <c r="BTM142" s="37"/>
      <c r="BTN142" s="37"/>
      <c r="BTO142" s="37"/>
      <c r="BTP142" s="37"/>
      <c r="BTQ142" s="37"/>
      <c r="BTR142" s="37"/>
      <c r="BTS142" s="37"/>
      <c r="BTT142" s="37"/>
      <c r="BTU142" s="37"/>
      <c r="BTV142" s="37"/>
      <c r="BTW142" s="37"/>
      <c r="BTX142" s="37"/>
      <c r="BTY142" s="37"/>
      <c r="BTZ142" s="37"/>
      <c r="BUA142" s="37"/>
      <c r="BUB142" s="37"/>
      <c r="BUC142" s="37"/>
      <c r="BUD142" s="37"/>
      <c r="BUE142" s="37"/>
      <c r="BUF142" s="37"/>
      <c r="BUG142" s="37"/>
      <c r="BUH142" s="37"/>
      <c r="BUI142" s="37"/>
      <c r="BUJ142" s="37"/>
      <c r="BUK142" s="37"/>
      <c r="BUL142" s="37"/>
      <c r="BUM142" s="37"/>
      <c r="BUN142" s="37"/>
      <c r="BUO142" s="37"/>
      <c r="BUP142" s="37"/>
      <c r="BUQ142" s="37"/>
      <c r="BUR142" s="37"/>
      <c r="BUS142" s="37"/>
      <c r="BUT142" s="37"/>
      <c r="BUU142" s="37"/>
      <c r="BUV142" s="37"/>
      <c r="BUW142" s="37"/>
      <c r="BUX142" s="37"/>
      <c r="BUY142" s="37"/>
      <c r="BUZ142" s="37"/>
      <c r="BVA142" s="37"/>
      <c r="BVB142" s="37"/>
      <c r="BVC142" s="37"/>
      <c r="BVD142" s="37"/>
      <c r="BVE142" s="37"/>
      <c r="BVF142" s="37"/>
      <c r="BVG142" s="37"/>
      <c r="BVH142" s="37"/>
      <c r="BVI142" s="37"/>
      <c r="BVJ142" s="37"/>
      <c r="BVK142" s="37"/>
      <c r="BVL142" s="37"/>
      <c r="BVM142" s="37"/>
      <c r="BVN142" s="37"/>
      <c r="BVO142" s="37"/>
      <c r="BVP142" s="37"/>
      <c r="BVQ142" s="37"/>
      <c r="BVR142" s="37"/>
      <c r="BVS142" s="37"/>
      <c r="BVT142" s="37"/>
      <c r="BVU142" s="37"/>
      <c r="BVV142" s="37"/>
      <c r="BVW142" s="37"/>
      <c r="BVX142" s="37"/>
      <c r="BVY142" s="37"/>
      <c r="BVZ142" s="37"/>
      <c r="BWA142" s="37"/>
      <c r="BWB142" s="37"/>
      <c r="BWC142" s="37"/>
      <c r="BWD142" s="37"/>
      <c r="BWE142" s="37"/>
      <c r="BWF142" s="37"/>
      <c r="BWG142" s="37"/>
      <c r="BWH142" s="37"/>
      <c r="BWI142" s="37"/>
      <c r="BWJ142" s="37"/>
      <c r="BWK142" s="37"/>
      <c r="BWL142" s="37"/>
      <c r="BWM142" s="37"/>
      <c r="BWN142" s="37"/>
      <c r="BWO142" s="37"/>
      <c r="BWP142" s="37"/>
      <c r="BWQ142" s="37"/>
      <c r="BWR142" s="37"/>
      <c r="BWS142" s="37"/>
      <c r="BWT142" s="37"/>
      <c r="BWU142" s="37"/>
      <c r="BWV142" s="37"/>
      <c r="BWW142" s="37"/>
      <c r="BWX142" s="37"/>
      <c r="BWY142" s="37"/>
      <c r="BWZ142" s="37"/>
      <c r="BXA142" s="37"/>
      <c r="BXB142" s="37"/>
      <c r="BXC142" s="37"/>
      <c r="BXD142" s="37"/>
      <c r="BXE142" s="37"/>
      <c r="BXF142" s="37"/>
      <c r="BXG142" s="37"/>
      <c r="BXH142" s="37"/>
      <c r="BXI142" s="37"/>
      <c r="BXJ142" s="37"/>
      <c r="BXK142" s="37"/>
      <c r="BXL142" s="37"/>
      <c r="BXM142" s="37"/>
      <c r="BXN142" s="37"/>
      <c r="BXO142" s="37"/>
      <c r="BXP142" s="37"/>
      <c r="BXQ142" s="37"/>
      <c r="BXR142" s="37"/>
      <c r="BXS142" s="37"/>
      <c r="BXT142" s="37"/>
      <c r="BXU142" s="37"/>
      <c r="BXV142" s="37"/>
      <c r="BXW142" s="37"/>
      <c r="BXX142" s="37"/>
      <c r="BXY142" s="37"/>
      <c r="BXZ142" s="37"/>
      <c r="BYA142" s="37"/>
      <c r="BYB142" s="37"/>
      <c r="BYC142" s="37"/>
      <c r="BYD142" s="37"/>
      <c r="BYE142" s="37"/>
      <c r="BYF142" s="37"/>
      <c r="BYG142" s="37"/>
      <c r="BYH142" s="37"/>
      <c r="BYI142" s="37"/>
      <c r="BYJ142" s="37"/>
      <c r="BYK142" s="37"/>
      <c r="BYL142" s="37"/>
      <c r="BYM142" s="37"/>
      <c r="BYN142" s="37"/>
      <c r="BYO142" s="37"/>
      <c r="BYP142" s="37"/>
      <c r="BYQ142" s="37"/>
      <c r="BYR142" s="37"/>
      <c r="BYS142" s="37"/>
      <c r="BYT142" s="37"/>
      <c r="BYU142" s="37"/>
      <c r="BYV142" s="37"/>
      <c r="BYW142" s="37"/>
      <c r="BYX142" s="37"/>
      <c r="BYY142" s="37"/>
      <c r="BYZ142" s="37"/>
      <c r="BZA142" s="37"/>
      <c r="BZB142" s="37"/>
      <c r="BZC142" s="37"/>
      <c r="BZD142" s="37"/>
      <c r="BZE142" s="37"/>
      <c r="BZF142" s="37"/>
      <c r="BZG142" s="37"/>
      <c r="BZH142" s="37"/>
      <c r="BZI142" s="37"/>
      <c r="BZJ142" s="37"/>
      <c r="BZK142" s="37"/>
      <c r="BZL142" s="37"/>
      <c r="BZM142" s="37"/>
      <c r="BZN142" s="37"/>
      <c r="BZO142" s="37"/>
      <c r="BZP142" s="37"/>
      <c r="BZQ142" s="37"/>
      <c r="BZR142" s="37"/>
      <c r="BZS142" s="37"/>
      <c r="BZT142" s="37"/>
      <c r="BZU142" s="37"/>
      <c r="BZV142" s="37"/>
      <c r="BZW142" s="37"/>
      <c r="BZX142" s="37"/>
      <c r="BZY142" s="37"/>
      <c r="BZZ142" s="37"/>
      <c r="CAA142" s="37"/>
      <c r="CAB142" s="37"/>
      <c r="CAC142" s="37"/>
      <c r="CAD142" s="37"/>
      <c r="CAE142" s="37"/>
      <c r="CAF142" s="37"/>
      <c r="CAG142" s="37"/>
      <c r="CAH142" s="37"/>
      <c r="CAI142" s="37"/>
      <c r="CAJ142" s="37"/>
      <c r="CAK142" s="37"/>
      <c r="CAL142" s="37"/>
      <c r="CAM142" s="37"/>
      <c r="CAN142" s="37"/>
      <c r="CAO142" s="37"/>
      <c r="CAP142" s="37"/>
      <c r="CAQ142" s="37"/>
      <c r="CAR142" s="37"/>
      <c r="CAS142" s="37"/>
      <c r="CAT142" s="37"/>
      <c r="CAU142" s="37"/>
      <c r="CAV142" s="37"/>
      <c r="CAW142" s="37"/>
      <c r="CAX142" s="37"/>
      <c r="CAY142" s="37"/>
      <c r="CAZ142" s="37"/>
      <c r="CBA142" s="37"/>
      <c r="CBB142" s="37"/>
      <c r="CBC142" s="37"/>
      <c r="CBD142" s="37"/>
      <c r="CBE142" s="37"/>
      <c r="CBF142" s="37"/>
      <c r="CBG142" s="37"/>
      <c r="CBH142" s="37"/>
      <c r="CBI142" s="37"/>
      <c r="CBJ142" s="37"/>
      <c r="CBK142" s="37"/>
      <c r="CBL142" s="37"/>
      <c r="CBM142" s="37"/>
      <c r="CBN142" s="37"/>
      <c r="CBO142" s="37"/>
      <c r="CBP142" s="37"/>
      <c r="CBQ142" s="37"/>
      <c r="CBR142" s="37"/>
      <c r="CBS142" s="37"/>
      <c r="CBT142" s="37"/>
      <c r="CBU142" s="37"/>
      <c r="CBV142" s="37"/>
      <c r="CBW142" s="37"/>
      <c r="CBX142" s="37"/>
      <c r="CBY142" s="37"/>
      <c r="CBZ142" s="37"/>
      <c r="CCA142" s="37"/>
      <c r="CCB142" s="37"/>
      <c r="CCC142" s="37"/>
      <c r="CCD142" s="37"/>
      <c r="CCE142" s="37"/>
      <c r="CCF142" s="37"/>
      <c r="CCG142" s="37"/>
      <c r="CCH142" s="37"/>
      <c r="CCI142" s="37"/>
      <c r="CCJ142" s="37"/>
      <c r="CCK142" s="37"/>
      <c r="CCL142" s="37"/>
      <c r="CCM142" s="37"/>
      <c r="CCN142" s="37"/>
      <c r="CCO142" s="37"/>
      <c r="CCP142" s="37"/>
      <c r="CCQ142" s="37"/>
      <c r="CCR142" s="37"/>
      <c r="CCS142" s="37"/>
      <c r="CCT142" s="37"/>
      <c r="CCU142" s="37"/>
      <c r="CCV142" s="37"/>
      <c r="CCW142" s="37"/>
      <c r="CCX142" s="37"/>
      <c r="CCY142" s="37"/>
      <c r="CCZ142" s="37"/>
      <c r="CDA142" s="37"/>
      <c r="CDB142" s="37"/>
      <c r="CDC142" s="37"/>
      <c r="CDD142" s="37"/>
      <c r="CDE142" s="37"/>
      <c r="CDF142" s="37"/>
      <c r="CDG142" s="37"/>
      <c r="CDH142" s="37"/>
      <c r="CDI142" s="37"/>
      <c r="CDJ142" s="37"/>
      <c r="CDK142" s="37"/>
      <c r="CDL142" s="37"/>
      <c r="CDM142" s="37"/>
      <c r="CDN142" s="37"/>
      <c r="CDO142" s="37"/>
      <c r="CDP142" s="37"/>
      <c r="CDQ142" s="37"/>
      <c r="CDR142" s="37"/>
      <c r="CDS142" s="37"/>
      <c r="CDT142" s="37"/>
      <c r="CDU142" s="37"/>
      <c r="CDV142" s="37"/>
      <c r="CDW142" s="37"/>
      <c r="CDX142" s="37"/>
      <c r="CDY142" s="37"/>
      <c r="CDZ142" s="37"/>
      <c r="CEA142" s="37"/>
      <c r="CEB142" s="37"/>
      <c r="CEC142" s="37"/>
      <c r="CED142" s="37"/>
      <c r="CEE142" s="37"/>
      <c r="CEF142" s="37"/>
      <c r="CEG142" s="37"/>
      <c r="CEH142" s="37"/>
      <c r="CEI142" s="37"/>
      <c r="CEJ142" s="37"/>
      <c r="CEK142" s="37"/>
      <c r="CEL142" s="37"/>
      <c r="CEM142" s="37"/>
      <c r="CEN142" s="37"/>
      <c r="CEO142" s="37"/>
      <c r="CEP142" s="37"/>
      <c r="CEQ142" s="37"/>
      <c r="CER142" s="37"/>
      <c r="CES142" s="37"/>
      <c r="CET142" s="37"/>
      <c r="CEU142" s="37"/>
      <c r="CEV142" s="37"/>
      <c r="CEW142" s="37"/>
      <c r="CEX142" s="37"/>
      <c r="CEY142" s="37"/>
      <c r="CEZ142" s="37"/>
      <c r="CFA142" s="37"/>
      <c r="CFB142" s="37"/>
      <c r="CFC142" s="37"/>
      <c r="CFD142" s="37"/>
      <c r="CFE142" s="37"/>
      <c r="CFF142" s="37"/>
      <c r="CFG142" s="37"/>
      <c r="CFH142" s="37"/>
      <c r="CFI142" s="37"/>
      <c r="CFJ142" s="37"/>
      <c r="CFK142" s="37"/>
      <c r="CFL142" s="37"/>
      <c r="CFM142" s="37"/>
      <c r="CFN142" s="37"/>
      <c r="CFO142" s="37"/>
      <c r="CFP142" s="37"/>
      <c r="CFQ142" s="37"/>
      <c r="CFR142" s="37"/>
      <c r="CFS142" s="37"/>
      <c r="CFT142" s="37"/>
      <c r="CFU142" s="37"/>
      <c r="CFV142" s="37"/>
      <c r="CFW142" s="37"/>
      <c r="CFX142" s="37"/>
      <c r="CFY142" s="37"/>
      <c r="CFZ142" s="37"/>
      <c r="CGA142" s="37"/>
      <c r="CGB142" s="37"/>
      <c r="CGC142" s="37"/>
      <c r="CGD142" s="37"/>
      <c r="CGE142" s="37"/>
      <c r="CGF142" s="37"/>
      <c r="CGG142" s="37"/>
      <c r="CGH142" s="37"/>
      <c r="CGI142" s="37"/>
      <c r="CGJ142" s="37"/>
      <c r="CGK142" s="37"/>
      <c r="CGL142" s="37"/>
      <c r="CGM142" s="37"/>
      <c r="CGN142" s="37"/>
      <c r="CGO142" s="37"/>
      <c r="CGP142" s="37"/>
      <c r="CGQ142" s="37"/>
      <c r="CGR142" s="37"/>
      <c r="CGS142" s="37"/>
      <c r="CGT142" s="37"/>
      <c r="CGU142" s="37"/>
      <c r="CGV142" s="37"/>
      <c r="CGW142" s="37"/>
      <c r="CGX142" s="37"/>
      <c r="CGY142" s="37"/>
      <c r="CGZ142" s="37"/>
      <c r="CHA142" s="37"/>
      <c r="CHB142" s="37"/>
      <c r="CHC142" s="37"/>
      <c r="CHD142" s="37"/>
      <c r="CHE142" s="37"/>
      <c r="CHF142" s="37"/>
      <c r="CHG142" s="37"/>
      <c r="CHH142" s="37"/>
      <c r="CHI142" s="37"/>
      <c r="CHJ142" s="37"/>
      <c r="CHK142" s="37"/>
      <c r="CHL142" s="37"/>
      <c r="CHM142" s="37"/>
      <c r="CHN142" s="37"/>
      <c r="CHO142" s="37"/>
      <c r="CHP142" s="37"/>
      <c r="CHQ142" s="37"/>
      <c r="CHR142" s="37"/>
      <c r="CHS142" s="37"/>
      <c r="CHT142" s="37"/>
      <c r="CHU142" s="37"/>
      <c r="CHV142" s="37"/>
      <c r="CHW142" s="37"/>
      <c r="CHX142" s="37"/>
      <c r="CHY142" s="37"/>
      <c r="CHZ142" s="37"/>
      <c r="CIA142" s="37"/>
      <c r="CIB142" s="37"/>
      <c r="CIC142" s="37"/>
      <c r="CID142" s="37"/>
      <c r="CIE142" s="37"/>
      <c r="CIF142" s="37"/>
      <c r="CIG142" s="37"/>
      <c r="CIH142" s="37"/>
      <c r="CII142" s="37"/>
      <c r="CIJ142" s="37"/>
      <c r="CIK142" s="37"/>
      <c r="CIL142" s="37"/>
      <c r="CIM142" s="37"/>
      <c r="CIN142" s="37"/>
      <c r="CIO142" s="37"/>
      <c r="CIP142" s="37"/>
      <c r="CIQ142" s="37"/>
      <c r="CIR142" s="37"/>
      <c r="CIS142" s="37"/>
      <c r="CIT142" s="37"/>
      <c r="CIU142" s="37"/>
      <c r="CIV142" s="37"/>
      <c r="CIW142" s="37"/>
      <c r="CIX142" s="37"/>
      <c r="CIY142" s="37"/>
      <c r="CIZ142" s="37"/>
      <c r="CJA142" s="37"/>
      <c r="CJB142" s="37"/>
      <c r="CJC142" s="37"/>
      <c r="CJD142" s="37"/>
      <c r="CJE142" s="37"/>
      <c r="CJF142" s="37"/>
      <c r="CJG142" s="37"/>
      <c r="CJH142" s="37"/>
      <c r="CJI142" s="37"/>
      <c r="CJJ142" s="37"/>
      <c r="CJK142" s="37"/>
      <c r="CJL142" s="37"/>
      <c r="CJM142" s="37"/>
      <c r="CJN142" s="37"/>
      <c r="CJO142" s="37"/>
      <c r="CJP142" s="37"/>
      <c r="CJQ142" s="37"/>
      <c r="CJR142" s="37"/>
      <c r="CJS142" s="37"/>
      <c r="CJT142" s="37"/>
      <c r="CJU142" s="37"/>
      <c r="CJV142" s="37"/>
      <c r="CJW142" s="37"/>
      <c r="CJX142" s="37"/>
      <c r="CJY142" s="37"/>
      <c r="CJZ142" s="37"/>
      <c r="CKA142" s="37"/>
      <c r="CKB142" s="37"/>
      <c r="CKC142" s="37"/>
      <c r="CKD142" s="37"/>
      <c r="CKE142" s="37"/>
      <c r="CKF142" s="37"/>
      <c r="CKG142" s="37"/>
      <c r="CKH142" s="37"/>
      <c r="CKI142" s="37"/>
      <c r="CKJ142" s="37"/>
      <c r="CKK142" s="37"/>
      <c r="CKL142" s="37"/>
      <c r="CKM142" s="37"/>
      <c r="CKN142" s="37"/>
      <c r="CKO142" s="37"/>
      <c r="CKP142" s="37"/>
      <c r="CKQ142" s="37"/>
      <c r="CKR142" s="37"/>
      <c r="CKS142" s="37"/>
      <c r="CKT142" s="37"/>
      <c r="CKU142" s="37"/>
      <c r="CKV142" s="37"/>
      <c r="CKW142" s="37"/>
      <c r="CKX142" s="37"/>
      <c r="CKY142" s="37"/>
      <c r="CKZ142" s="37"/>
      <c r="CLA142" s="37"/>
      <c r="CLB142" s="37"/>
      <c r="CLC142" s="37"/>
      <c r="CLD142" s="37"/>
      <c r="CLE142" s="37"/>
      <c r="CLF142" s="37"/>
      <c r="CLG142" s="37"/>
      <c r="CLH142" s="37"/>
      <c r="CLI142" s="37"/>
      <c r="CLJ142" s="37"/>
      <c r="CLK142" s="37"/>
      <c r="CLL142" s="37"/>
      <c r="CLM142" s="37"/>
      <c r="CLN142" s="37"/>
      <c r="CLO142" s="37"/>
      <c r="CLP142" s="37"/>
      <c r="CLQ142" s="37"/>
      <c r="CLR142" s="37"/>
      <c r="CLS142" s="37"/>
      <c r="CLT142" s="37"/>
      <c r="CLU142" s="37"/>
      <c r="CLV142" s="37"/>
      <c r="CLW142" s="37"/>
      <c r="CLX142" s="37"/>
      <c r="CLY142" s="37"/>
      <c r="CLZ142" s="37"/>
      <c r="CMA142" s="37"/>
      <c r="CMB142" s="37"/>
      <c r="CMC142" s="37"/>
      <c r="CMD142" s="37"/>
      <c r="CME142" s="37"/>
      <c r="CMF142" s="37"/>
      <c r="CMG142" s="37"/>
      <c r="CMH142" s="37"/>
      <c r="CMI142" s="37"/>
      <c r="CMJ142" s="37"/>
      <c r="CMK142" s="37"/>
      <c r="CML142" s="37"/>
      <c r="CMM142" s="37"/>
      <c r="CMN142" s="37"/>
      <c r="CMO142" s="37"/>
      <c r="CMP142" s="37"/>
      <c r="CMQ142" s="37"/>
      <c r="CMR142" s="37"/>
      <c r="CMS142" s="37"/>
      <c r="CMT142" s="37"/>
      <c r="CMU142" s="37"/>
      <c r="CMV142" s="37"/>
      <c r="CMW142" s="37"/>
      <c r="CMX142" s="37"/>
      <c r="CMY142" s="37"/>
      <c r="CMZ142" s="37"/>
      <c r="CNA142" s="37"/>
      <c r="CNB142" s="37"/>
      <c r="CNC142" s="37"/>
      <c r="CND142" s="37"/>
      <c r="CNE142" s="37"/>
      <c r="CNF142" s="37"/>
      <c r="CNG142" s="37"/>
      <c r="CNH142" s="37"/>
      <c r="CNI142" s="37"/>
      <c r="CNJ142" s="37"/>
      <c r="CNK142" s="37"/>
      <c r="CNL142" s="37"/>
      <c r="CNM142" s="37"/>
      <c r="CNN142" s="37"/>
      <c r="CNO142" s="37"/>
      <c r="CNP142" s="37"/>
      <c r="CNQ142" s="37"/>
      <c r="CNR142" s="37"/>
      <c r="CNS142" s="37"/>
      <c r="CNT142" s="37"/>
      <c r="CNU142" s="37"/>
      <c r="CNV142" s="37"/>
      <c r="CNW142" s="37"/>
      <c r="CNX142" s="37"/>
      <c r="CNY142" s="37"/>
      <c r="CNZ142" s="37"/>
      <c r="COA142" s="37"/>
      <c r="COB142" s="37"/>
      <c r="COC142" s="37"/>
      <c r="COD142" s="37"/>
      <c r="COE142" s="37"/>
      <c r="COF142" s="37"/>
      <c r="COG142" s="37"/>
      <c r="COH142" s="37"/>
      <c r="COI142" s="37"/>
      <c r="COJ142" s="37"/>
      <c r="COK142" s="37"/>
      <c r="COL142" s="37"/>
      <c r="COM142" s="37"/>
      <c r="CON142" s="37"/>
      <c r="COO142" s="37"/>
      <c r="COP142" s="37"/>
      <c r="COQ142" s="37"/>
      <c r="COR142" s="37"/>
      <c r="COS142" s="37"/>
      <c r="COT142" s="37"/>
      <c r="COU142" s="37"/>
      <c r="COV142" s="37"/>
      <c r="COW142" s="37"/>
      <c r="COX142" s="37"/>
      <c r="COY142" s="37"/>
      <c r="COZ142" s="37"/>
      <c r="CPA142" s="37"/>
      <c r="CPB142" s="37"/>
      <c r="CPC142" s="37"/>
      <c r="CPD142" s="37"/>
      <c r="CPE142" s="37"/>
      <c r="CPF142" s="37"/>
      <c r="CPG142" s="37"/>
      <c r="CPH142" s="37"/>
      <c r="CPI142" s="37"/>
      <c r="CPJ142" s="37"/>
      <c r="CPK142" s="37"/>
      <c r="CPL142" s="37"/>
      <c r="CPM142" s="37"/>
      <c r="CPN142" s="37"/>
      <c r="CPO142" s="37"/>
      <c r="CPP142" s="37"/>
      <c r="CPQ142" s="37"/>
      <c r="CPR142" s="37"/>
      <c r="CPS142" s="37"/>
      <c r="CPT142" s="37"/>
      <c r="CPU142" s="37"/>
      <c r="CPV142" s="37"/>
      <c r="CPW142" s="37"/>
      <c r="CPX142" s="37"/>
      <c r="CPY142" s="37"/>
      <c r="CPZ142" s="37"/>
      <c r="CQA142" s="37"/>
      <c r="CQB142" s="37"/>
      <c r="CQC142" s="37"/>
      <c r="CQD142" s="37"/>
      <c r="CQE142" s="37"/>
      <c r="CQF142" s="37"/>
      <c r="CQG142" s="37"/>
      <c r="CQH142" s="37"/>
      <c r="CQI142" s="37"/>
      <c r="CQJ142" s="37"/>
      <c r="CQK142" s="37"/>
      <c r="CQL142" s="37"/>
      <c r="CQM142" s="37"/>
      <c r="CQN142" s="37"/>
      <c r="CQO142" s="37"/>
      <c r="CQP142" s="37"/>
      <c r="CQQ142" s="37"/>
      <c r="CQR142" s="37"/>
      <c r="CQS142" s="37"/>
      <c r="CQT142" s="37"/>
      <c r="CQU142" s="37"/>
      <c r="CQV142" s="37"/>
      <c r="CQW142" s="37"/>
      <c r="CQX142" s="37"/>
      <c r="CQY142" s="37"/>
      <c r="CQZ142" s="37"/>
      <c r="CRA142" s="37"/>
      <c r="CRB142" s="37"/>
      <c r="CRC142" s="37"/>
      <c r="CRD142" s="37"/>
      <c r="CRE142" s="37"/>
      <c r="CRF142" s="37"/>
      <c r="CRG142" s="37"/>
      <c r="CRH142" s="37"/>
      <c r="CRI142" s="37"/>
      <c r="CRJ142" s="37"/>
      <c r="CRK142" s="37"/>
      <c r="CRL142" s="37"/>
      <c r="CRM142" s="37"/>
      <c r="CRN142" s="37"/>
      <c r="CRO142" s="37"/>
      <c r="CRP142" s="37"/>
      <c r="CRQ142" s="37"/>
      <c r="CRR142" s="37"/>
      <c r="CRS142" s="37"/>
      <c r="CRT142" s="37"/>
      <c r="CRU142" s="37"/>
      <c r="CRV142" s="37"/>
      <c r="CRW142" s="37"/>
      <c r="CRX142" s="37"/>
      <c r="CRY142" s="37"/>
      <c r="CRZ142" s="37"/>
      <c r="CSA142" s="37"/>
      <c r="CSB142" s="37"/>
      <c r="CSC142" s="37"/>
      <c r="CSD142" s="37"/>
      <c r="CSE142" s="37"/>
      <c r="CSF142" s="37"/>
      <c r="CSG142" s="37"/>
      <c r="CSH142" s="37"/>
      <c r="CSI142" s="37"/>
      <c r="CSJ142" s="37"/>
      <c r="CSK142" s="37"/>
      <c r="CSL142" s="37"/>
      <c r="CSM142" s="37"/>
      <c r="CSN142" s="37"/>
      <c r="CSO142" s="37"/>
      <c r="CSP142" s="37"/>
      <c r="CSQ142" s="37"/>
      <c r="CSR142" s="37"/>
      <c r="CSS142" s="37"/>
      <c r="CST142" s="37"/>
      <c r="CSU142" s="37"/>
      <c r="CSV142" s="37"/>
      <c r="CSW142" s="37"/>
      <c r="CSX142" s="37"/>
      <c r="CSY142" s="37"/>
      <c r="CSZ142" s="37"/>
      <c r="CTA142" s="37"/>
      <c r="CTB142" s="37"/>
      <c r="CTC142" s="37"/>
      <c r="CTD142" s="37"/>
      <c r="CTE142" s="37"/>
      <c r="CTF142" s="37"/>
      <c r="CTG142" s="37"/>
      <c r="CTH142" s="37"/>
      <c r="CTI142" s="37"/>
      <c r="CTJ142" s="37"/>
      <c r="CTK142" s="37"/>
      <c r="CTL142" s="37"/>
      <c r="CTM142" s="37"/>
      <c r="CTN142" s="37"/>
      <c r="CTO142" s="37"/>
      <c r="CTP142" s="37"/>
      <c r="CTQ142" s="37"/>
      <c r="CTR142" s="37"/>
      <c r="CTS142" s="37"/>
      <c r="CTT142" s="37"/>
      <c r="CTU142" s="37"/>
      <c r="CTV142" s="37"/>
      <c r="CTW142" s="37"/>
      <c r="CTX142" s="37"/>
      <c r="CTY142" s="37"/>
      <c r="CTZ142" s="37"/>
      <c r="CUA142" s="37"/>
      <c r="CUB142" s="37"/>
      <c r="CUC142" s="37"/>
      <c r="CUD142" s="37"/>
      <c r="CUE142" s="37"/>
      <c r="CUF142" s="37"/>
      <c r="CUG142" s="37"/>
      <c r="CUH142" s="37"/>
      <c r="CUI142" s="37"/>
      <c r="CUJ142" s="37"/>
      <c r="CUK142" s="37"/>
      <c r="CUL142" s="37"/>
      <c r="CUM142" s="37"/>
      <c r="CUN142" s="37"/>
      <c r="CUO142" s="37"/>
      <c r="CUP142" s="37"/>
      <c r="CUQ142" s="37"/>
      <c r="CUR142" s="37"/>
      <c r="CUS142" s="37"/>
      <c r="CUT142" s="37"/>
      <c r="CUU142" s="37"/>
      <c r="CUV142" s="37"/>
      <c r="CUW142" s="37"/>
      <c r="CUX142" s="37"/>
      <c r="CUY142" s="37"/>
      <c r="CUZ142" s="37"/>
      <c r="CVA142" s="37"/>
      <c r="CVB142" s="37"/>
      <c r="CVC142" s="37"/>
      <c r="CVD142" s="37"/>
      <c r="CVE142" s="37"/>
      <c r="CVF142" s="37"/>
      <c r="CVG142" s="37"/>
      <c r="CVH142" s="37"/>
      <c r="CVI142" s="37"/>
      <c r="CVJ142" s="37"/>
      <c r="CVK142" s="37"/>
      <c r="CVL142" s="37"/>
      <c r="CVM142" s="37"/>
      <c r="CVN142" s="37"/>
      <c r="CVO142" s="37"/>
      <c r="CVP142" s="37"/>
      <c r="CVQ142" s="37"/>
      <c r="CVR142" s="37"/>
      <c r="CVS142" s="37"/>
      <c r="CVT142" s="37"/>
      <c r="CVU142" s="37"/>
      <c r="CVV142" s="37"/>
      <c r="CVW142" s="37"/>
      <c r="CVX142" s="37"/>
      <c r="CVY142" s="37"/>
      <c r="CVZ142" s="37"/>
      <c r="CWA142" s="37"/>
      <c r="CWB142" s="37"/>
      <c r="CWC142" s="37"/>
      <c r="CWD142" s="37"/>
      <c r="CWE142" s="37"/>
      <c r="CWF142" s="37"/>
      <c r="CWG142" s="37"/>
      <c r="CWH142" s="37"/>
      <c r="CWI142" s="37"/>
      <c r="CWJ142" s="37"/>
      <c r="CWK142" s="37"/>
      <c r="CWL142" s="37"/>
      <c r="CWM142" s="37"/>
      <c r="CWN142" s="37"/>
      <c r="CWO142" s="37"/>
      <c r="CWP142" s="37"/>
      <c r="CWQ142" s="37"/>
      <c r="CWR142" s="37"/>
      <c r="CWS142" s="37"/>
      <c r="CWT142" s="37"/>
      <c r="CWU142" s="37"/>
      <c r="CWV142" s="37"/>
      <c r="CWW142" s="37"/>
      <c r="CWX142" s="37"/>
      <c r="CWY142" s="37"/>
      <c r="CWZ142" s="37"/>
      <c r="CXA142" s="37"/>
      <c r="CXB142" s="37"/>
      <c r="CXC142" s="37"/>
      <c r="CXD142" s="37"/>
      <c r="CXE142" s="37"/>
      <c r="CXF142" s="37"/>
      <c r="CXG142" s="37"/>
      <c r="CXH142" s="37"/>
      <c r="CXI142" s="37"/>
      <c r="CXJ142" s="37"/>
      <c r="CXK142" s="37"/>
      <c r="CXL142" s="37"/>
      <c r="CXM142" s="37"/>
      <c r="CXN142" s="37"/>
      <c r="CXO142" s="37"/>
      <c r="CXP142" s="37"/>
      <c r="CXQ142" s="37"/>
      <c r="CXR142" s="37"/>
      <c r="CXS142" s="37"/>
      <c r="CXT142" s="37"/>
      <c r="CXU142" s="37"/>
      <c r="CXV142" s="37"/>
      <c r="CXW142" s="37"/>
      <c r="CXX142" s="37"/>
      <c r="CXY142" s="37"/>
      <c r="CXZ142" s="37"/>
      <c r="CYA142" s="37"/>
      <c r="CYB142" s="37"/>
      <c r="CYC142" s="37"/>
      <c r="CYD142" s="37"/>
      <c r="CYE142" s="37"/>
      <c r="CYF142" s="37"/>
      <c r="CYG142" s="37"/>
      <c r="CYH142" s="37"/>
      <c r="CYI142" s="37"/>
      <c r="CYJ142" s="37"/>
      <c r="CYK142" s="37"/>
      <c r="CYL142" s="37"/>
      <c r="CYM142" s="37"/>
      <c r="CYN142" s="37"/>
      <c r="CYO142" s="37"/>
      <c r="CYP142" s="37"/>
      <c r="CYQ142" s="37"/>
      <c r="CYR142" s="37"/>
      <c r="CYS142" s="37"/>
      <c r="CYT142" s="37"/>
      <c r="CYU142" s="37"/>
      <c r="CYV142" s="37"/>
      <c r="CYW142" s="37"/>
      <c r="CYX142" s="37"/>
      <c r="CYY142" s="37"/>
      <c r="CYZ142" s="37"/>
      <c r="CZA142" s="37"/>
      <c r="CZB142" s="37"/>
      <c r="CZC142" s="37"/>
      <c r="CZD142" s="37"/>
      <c r="CZE142" s="37"/>
      <c r="CZF142" s="37"/>
      <c r="CZG142" s="37"/>
      <c r="CZH142" s="37"/>
      <c r="CZI142" s="37"/>
      <c r="CZJ142" s="37"/>
      <c r="CZK142" s="37"/>
      <c r="CZL142" s="37"/>
      <c r="CZM142" s="37"/>
      <c r="CZN142" s="37"/>
      <c r="CZO142" s="37"/>
      <c r="CZP142" s="37"/>
      <c r="CZQ142" s="37"/>
      <c r="CZR142" s="37"/>
      <c r="CZS142" s="37"/>
      <c r="CZT142" s="37"/>
      <c r="CZU142" s="37"/>
      <c r="CZV142" s="37"/>
      <c r="CZW142" s="37"/>
      <c r="CZX142" s="37"/>
      <c r="CZY142" s="37"/>
      <c r="CZZ142" s="37"/>
      <c r="DAA142" s="37"/>
      <c r="DAB142" s="37"/>
      <c r="DAC142" s="37"/>
      <c r="DAD142" s="37"/>
      <c r="DAE142" s="37"/>
      <c r="DAF142" s="37"/>
      <c r="DAG142" s="37"/>
      <c r="DAH142" s="37"/>
      <c r="DAI142" s="37"/>
      <c r="DAJ142" s="37"/>
      <c r="DAK142" s="37"/>
      <c r="DAL142" s="37"/>
      <c r="DAM142" s="37"/>
      <c r="DAN142" s="37"/>
      <c r="DAO142" s="37"/>
      <c r="DAP142" s="37"/>
      <c r="DAQ142" s="37"/>
      <c r="DAR142" s="37"/>
      <c r="DAS142" s="37"/>
      <c r="DAT142" s="37"/>
      <c r="DAU142" s="37"/>
      <c r="DAV142" s="37"/>
      <c r="DAW142" s="37"/>
      <c r="DAX142" s="37"/>
      <c r="DAY142" s="37"/>
      <c r="DAZ142" s="37"/>
      <c r="DBA142" s="37"/>
      <c r="DBB142" s="37"/>
      <c r="DBC142" s="37"/>
      <c r="DBD142" s="37"/>
      <c r="DBE142" s="37"/>
      <c r="DBF142" s="37"/>
      <c r="DBG142" s="37"/>
      <c r="DBH142" s="37"/>
      <c r="DBI142" s="37"/>
      <c r="DBJ142" s="37"/>
      <c r="DBK142" s="37"/>
      <c r="DBL142" s="37"/>
      <c r="DBM142" s="37"/>
      <c r="DBN142" s="37"/>
      <c r="DBO142" s="37"/>
      <c r="DBP142" s="37"/>
      <c r="DBQ142" s="37"/>
      <c r="DBR142" s="37"/>
      <c r="DBS142" s="37"/>
      <c r="DBT142" s="37"/>
      <c r="DBU142" s="37"/>
      <c r="DBV142" s="37"/>
      <c r="DBW142" s="37"/>
      <c r="DBX142" s="37"/>
      <c r="DBY142" s="37"/>
      <c r="DBZ142" s="37"/>
      <c r="DCA142" s="37"/>
      <c r="DCB142" s="37"/>
      <c r="DCC142" s="37"/>
      <c r="DCD142" s="37"/>
      <c r="DCE142" s="37"/>
      <c r="DCF142" s="37"/>
      <c r="DCG142" s="37"/>
      <c r="DCH142" s="37"/>
      <c r="DCI142" s="37"/>
      <c r="DCJ142" s="37"/>
      <c r="DCK142" s="37"/>
      <c r="DCL142" s="37"/>
      <c r="DCM142" s="37"/>
      <c r="DCN142" s="37"/>
      <c r="DCO142" s="37"/>
      <c r="DCP142" s="37"/>
      <c r="DCQ142" s="37"/>
      <c r="DCR142" s="37"/>
      <c r="DCS142" s="37"/>
      <c r="DCT142" s="37"/>
      <c r="DCU142" s="37"/>
      <c r="DCV142" s="37"/>
      <c r="DCW142" s="37"/>
      <c r="DCX142" s="37"/>
      <c r="DCY142" s="37"/>
      <c r="DCZ142" s="37"/>
      <c r="DDA142" s="37"/>
      <c r="DDB142" s="37"/>
      <c r="DDC142" s="37"/>
      <c r="DDD142" s="37"/>
      <c r="DDE142" s="37"/>
      <c r="DDF142" s="37"/>
      <c r="DDG142" s="37"/>
      <c r="DDH142" s="37"/>
      <c r="DDI142" s="37"/>
      <c r="DDJ142" s="37"/>
      <c r="DDK142" s="37"/>
      <c r="DDL142" s="37"/>
      <c r="DDM142" s="37"/>
      <c r="DDN142" s="37"/>
      <c r="DDO142" s="37"/>
      <c r="DDP142" s="37"/>
      <c r="DDQ142" s="37"/>
      <c r="DDR142" s="37"/>
      <c r="DDS142" s="37"/>
      <c r="DDT142" s="37"/>
      <c r="DDU142" s="37"/>
      <c r="DDV142" s="37"/>
      <c r="DDW142" s="37"/>
      <c r="DDX142" s="37"/>
      <c r="DDY142" s="37"/>
      <c r="DDZ142" s="37"/>
      <c r="DEA142" s="37"/>
      <c r="DEB142" s="37"/>
      <c r="DEC142" s="37"/>
      <c r="DED142" s="37"/>
      <c r="DEE142" s="37"/>
      <c r="DEF142" s="37"/>
      <c r="DEG142" s="37"/>
      <c r="DEH142" s="37"/>
      <c r="DEI142" s="37"/>
      <c r="DEJ142" s="37"/>
      <c r="DEK142" s="37"/>
      <c r="DEL142" s="37"/>
      <c r="DEM142" s="37"/>
      <c r="DEN142" s="37"/>
      <c r="DEO142" s="37"/>
      <c r="DEP142" s="37"/>
      <c r="DEQ142" s="37"/>
      <c r="DER142" s="37"/>
      <c r="DES142" s="37"/>
      <c r="DET142" s="37"/>
      <c r="DEU142" s="37"/>
      <c r="DEV142" s="37"/>
      <c r="DEW142" s="37"/>
      <c r="DEX142" s="37"/>
      <c r="DEY142" s="37"/>
      <c r="DEZ142" s="37"/>
      <c r="DFA142" s="37"/>
      <c r="DFB142" s="37"/>
      <c r="DFC142" s="37"/>
      <c r="DFD142" s="37"/>
      <c r="DFE142" s="37"/>
      <c r="DFF142" s="37"/>
      <c r="DFG142" s="37"/>
      <c r="DFH142" s="37"/>
      <c r="DFI142" s="37"/>
      <c r="DFJ142" s="37"/>
      <c r="DFK142" s="37"/>
      <c r="DFL142" s="37"/>
      <c r="DFM142" s="37"/>
      <c r="DFN142" s="37"/>
      <c r="DFO142" s="37"/>
      <c r="DFP142" s="37"/>
      <c r="DFQ142" s="37"/>
      <c r="DFR142" s="37"/>
      <c r="DFS142" s="37"/>
      <c r="DFT142" s="37"/>
      <c r="DFU142" s="37"/>
      <c r="DFV142" s="37"/>
      <c r="DFW142" s="37"/>
      <c r="DFX142" s="37"/>
      <c r="DFY142" s="37"/>
      <c r="DFZ142" s="37"/>
      <c r="DGA142" s="37"/>
      <c r="DGB142" s="37"/>
      <c r="DGC142" s="37"/>
      <c r="DGD142" s="37"/>
      <c r="DGE142" s="37"/>
      <c r="DGF142" s="37"/>
      <c r="DGG142" s="37"/>
      <c r="DGH142" s="37"/>
      <c r="DGI142" s="37"/>
      <c r="DGJ142" s="37"/>
      <c r="DGK142" s="37"/>
      <c r="DGL142" s="37"/>
      <c r="DGM142" s="37"/>
      <c r="DGN142" s="37"/>
      <c r="DGO142" s="37"/>
      <c r="DGP142" s="37"/>
      <c r="DGQ142" s="37"/>
      <c r="DGR142" s="37"/>
      <c r="DGS142" s="37"/>
      <c r="DGT142" s="37"/>
      <c r="DGU142" s="37"/>
      <c r="DGV142" s="37"/>
      <c r="DGW142" s="37"/>
      <c r="DGX142" s="37"/>
      <c r="DGY142" s="37"/>
      <c r="DGZ142" s="37"/>
      <c r="DHA142" s="37"/>
      <c r="DHB142" s="37"/>
      <c r="DHC142" s="37"/>
      <c r="DHD142" s="37"/>
      <c r="DHE142" s="37"/>
      <c r="DHF142" s="37"/>
      <c r="DHG142" s="37"/>
      <c r="DHH142" s="37"/>
      <c r="DHI142" s="37"/>
      <c r="DHJ142" s="37"/>
      <c r="DHK142" s="37"/>
      <c r="DHL142" s="37"/>
      <c r="DHM142" s="37"/>
      <c r="DHN142" s="37"/>
      <c r="DHO142" s="37"/>
      <c r="DHP142" s="37"/>
      <c r="DHQ142" s="37"/>
      <c r="DHR142" s="37"/>
      <c r="DHS142" s="37"/>
      <c r="DHT142" s="37"/>
      <c r="DHU142" s="37"/>
      <c r="DHV142" s="37"/>
      <c r="DHW142" s="37"/>
      <c r="DHX142" s="37"/>
      <c r="DHY142" s="37"/>
      <c r="DHZ142" s="37"/>
      <c r="DIA142" s="37"/>
      <c r="DIB142" s="37"/>
      <c r="DIC142" s="37"/>
      <c r="DID142" s="37"/>
      <c r="DIE142" s="37"/>
      <c r="DIF142" s="37"/>
      <c r="DIG142" s="37"/>
      <c r="DIH142" s="37"/>
      <c r="DII142" s="37"/>
      <c r="DIJ142" s="37"/>
      <c r="DIK142" s="37"/>
      <c r="DIL142" s="37"/>
      <c r="DIM142" s="37"/>
      <c r="DIN142" s="37"/>
      <c r="DIO142" s="37"/>
      <c r="DIP142" s="37"/>
      <c r="DIQ142" s="37"/>
      <c r="DIR142" s="37"/>
      <c r="DIS142" s="37"/>
      <c r="DIT142" s="37"/>
      <c r="DIU142" s="37"/>
      <c r="DIV142" s="37"/>
      <c r="DIW142" s="37"/>
      <c r="DIX142" s="37"/>
      <c r="DIY142" s="37"/>
      <c r="DIZ142" s="37"/>
      <c r="DJA142" s="37"/>
      <c r="DJB142" s="37"/>
      <c r="DJC142" s="37"/>
      <c r="DJD142" s="37"/>
      <c r="DJE142" s="37"/>
      <c r="DJF142" s="37"/>
      <c r="DJG142" s="37"/>
      <c r="DJH142" s="37"/>
      <c r="DJI142" s="37"/>
      <c r="DJJ142" s="37"/>
      <c r="DJK142" s="37"/>
      <c r="DJL142" s="37"/>
      <c r="DJM142" s="37"/>
      <c r="DJN142" s="37"/>
      <c r="DJO142" s="37"/>
      <c r="DJP142" s="37"/>
      <c r="DJQ142" s="37"/>
      <c r="DJR142" s="37"/>
      <c r="DJS142" s="37"/>
      <c r="DJT142" s="37"/>
      <c r="DJU142" s="37"/>
      <c r="DJV142" s="37"/>
      <c r="DJW142" s="37"/>
      <c r="DJX142" s="37"/>
      <c r="DJY142" s="37"/>
      <c r="DJZ142" s="37"/>
      <c r="DKA142" s="37"/>
      <c r="DKB142" s="37"/>
      <c r="DKC142" s="37"/>
      <c r="DKD142" s="37"/>
      <c r="DKE142" s="37"/>
      <c r="DKF142" s="37"/>
      <c r="DKG142" s="37"/>
      <c r="DKH142" s="37"/>
      <c r="DKI142" s="37"/>
      <c r="DKJ142" s="37"/>
      <c r="DKK142" s="37"/>
      <c r="DKL142" s="37"/>
      <c r="DKM142" s="37"/>
      <c r="DKN142" s="37"/>
      <c r="DKO142" s="37"/>
      <c r="DKP142" s="37"/>
      <c r="DKQ142" s="37"/>
      <c r="DKR142" s="37"/>
      <c r="DKS142" s="37"/>
      <c r="DKT142" s="37"/>
      <c r="DKU142" s="37"/>
      <c r="DKV142" s="37"/>
      <c r="DKW142" s="37"/>
      <c r="DKX142" s="37"/>
      <c r="DKY142" s="37"/>
      <c r="DKZ142" s="37"/>
      <c r="DLA142" s="37"/>
      <c r="DLB142" s="37"/>
      <c r="DLC142" s="37"/>
      <c r="DLD142" s="37"/>
      <c r="DLE142" s="37"/>
      <c r="DLF142" s="37"/>
      <c r="DLG142" s="37"/>
      <c r="DLH142" s="37"/>
      <c r="DLI142" s="37"/>
      <c r="DLJ142" s="37"/>
      <c r="DLK142" s="37"/>
      <c r="DLL142" s="37"/>
      <c r="DLM142" s="37"/>
      <c r="DLN142" s="37"/>
      <c r="DLO142" s="37"/>
      <c r="DLP142" s="37"/>
      <c r="DLQ142" s="37"/>
      <c r="DLR142" s="37"/>
      <c r="DLS142" s="37"/>
      <c r="DLT142" s="37"/>
      <c r="DLU142" s="37"/>
      <c r="DLV142" s="37"/>
      <c r="DLW142" s="37"/>
      <c r="DLX142" s="37"/>
      <c r="DLY142" s="37"/>
      <c r="DLZ142" s="37"/>
      <c r="DMA142" s="37"/>
      <c r="DMB142" s="37"/>
      <c r="DMC142" s="37"/>
      <c r="DMD142" s="37"/>
      <c r="DME142" s="37"/>
      <c r="DMF142" s="37"/>
      <c r="DMG142" s="37"/>
      <c r="DMH142" s="37"/>
      <c r="DMI142" s="37"/>
      <c r="DMJ142" s="37"/>
      <c r="DMK142" s="37"/>
      <c r="DML142" s="37"/>
      <c r="DMM142" s="37"/>
      <c r="DMN142" s="37"/>
      <c r="DMO142" s="37"/>
      <c r="DMP142" s="37"/>
      <c r="DMQ142" s="37"/>
      <c r="DMR142" s="37"/>
      <c r="DMS142" s="37"/>
      <c r="DMT142" s="37"/>
      <c r="DMU142" s="37"/>
      <c r="DMV142" s="37"/>
      <c r="DMW142" s="37"/>
      <c r="DMX142" s="37"/>
      <c r="DMY142" s="37"/>
      <c r="DMZ142" s="37"/>
      <c r="DNA142" s="37"/>
      <c r="DNB142" s="37"/>
      <c r="DNC142" s="37"/>
      <c r="DND142" s="37"/>
      <c r="DNE142" s="37"/>
      <c r="DNF142" s="37"/>
      <c r="DNG142" s="37"/>
      <c r="DNH142" s="37"/>
      <c r="DNI142" s="37"/>
      <c r="DNJ142" s="37"/>
      <c r="DNK142" s="37"/>
      <c r="DNL142" s="37"/>
      <c r="DNM142" s="37"/>
      <c r="DNN142" s="37"/>
      <c r="DNO142" s="37"/>
      <c r="DNP142" s="37"/>
      <c r="DNQ142" s="37"/>
      <c r="DNR142" s="37"/>
      <c r="DNS142" s="37"/>
      <c r="DNT142" s="37"/>
      <c r="DNU142" s="37"/>
      <c r="DNV142" s="37"/>
      <c r="DNW142" s="37"/>
      <c r="DNX142" s="37"/>
      <c r="DNY142" s="37"/>
      <c r="DNZ142" s="37"/>
      <c r="DOA142" s="37"/>
      <c r="DOB142" s="37"/>
      <c r="DOC142" s="37"/>
      <c r="DOD142" s="37"/>
      <c r="DOE142" s="37"/>
      <c r="DOF142" s="37"/>
      <c r="DOG142" s="37"/>
      <c r="DOH142" s="37"/>
      <c r="DOI142" s="37"/>
      <c r="DOJ142" s="37"/>
      <c r="DOK142" s="37"/>
      <c r="DOL142" s="37"/>
      <c r="DOM142" s="37"/>
      <c r="DON142" s="37"/>
      <c r="DOO142" s="37"/>
      <c r="DOP142" s="37"/>
      <c r="DOQ142" s="37"/>
      <c r="DOR142" s="37"/>
      <c r="DOS142" s="37"/>
      <c r="DOT142" s="37"/>
      <c r="DOU142" s="37"/>
      <c r="DOV142" s="37"/>
      <c r="DOW142" s="37"/>
      <c r="DOX142" s="37"/>
      <c r="DOY142" s="37"/>
      <c r="DOZ142" s="37"/>
      <c r="DPA142" s="37"/>
      <c r="DPB142" s="37"/>
      <c r="DPC142" s="37"/>
      <c r="DPD142" s="37"/>
      <c r="DPE142" s="37"/>
      <c r="DPF142" s="37"/>
      <c r="DPG142" s="37"/>
      <c r="DPH142" s="37"/>
      <c r="DPI142" s="37"/>
      <c r="DPJ142" s="37"/>
      <c r="DPK142" s="37"/>
      <c r="DPL142" s="37"/>
      <c r="DPM142" s="37"/>
      <c r="DPN142" s="37"/>
      <c r="DPO142" s="37"/>
      <c r="DPP142" s="37"/>
      <c r="DPQ142" s="37"/>
      <c r="DPR142" s="37"/>
      <c r="DPS142" s="37"/>
      <c r="DPT142" s="37"/>
      <c r="DPU142" s="37"/>
      <c r="DPV142" s="37"/>
      <c r="DPW142" s="37"/>
      <c r="DPX142" s="37"/>
      <c r="DPY142" s="37"/>
      <c r="DPZ142" s="37"/>
      <c r="DQA142" s="37"/>
      <c r="DQB142" s="37"/>
      <c r="DQC142" s="37"/>
      <c r="DQD142" s="37"/>
      <c r="DQE142" s="37"/>
      <c r="DQF142" s="37"/>
      <c r="DQG142" s="37"/>
      <c r="DQH142" s="37"/>
      <c r="DQI142" s="37"/>
      <c r="DQJ142" s="37"/>
      <c r="DQK142" s="37"/>
      <c r="DQL142" s="37"/>
      <c r="DQM142" s="37"/>
      <c r="DQN142" s="37"/>
      <c r="DQO142" s="37"/>
      <c r="DQP142" s="37"/>
      <c r="DQQ142" s="37"/>
      <c r="DQR142" s="37"/>
      <c r="DQS142" s="37"/>
      <c r="DQT142" s="37"/>
      <c r="DQU142" s="37"/>
      <c r="DQV142" s="37"/>
      <c r="DQW142" s="37"/>
      <c r="DQX142" s="37"/>
      <c r="DQY142" s="37"/>
      <c r="DQZ142" s="37"/>
      <c r="DRA142" s="37"/>
      <c r="DRB142" s="37"/>
      <c r="DRC142" s="37"/>
      <c r="DRD142" s="37"/>
      <c r="DRE142" s="37"/>
      <c r="DRF142" s="37"/>
      <c r="DRG142" s="37"/>
      <c r="DRH142" s="37"/>
      <c r="DRI142" s="37"/>
      <c r="DRJ142" s="37"/>
      <c r="DRK142" s="37"/>
      <c r="DRL142" s="37"/>
      <c r="DRM142" s="37"/>
      <c r="DRN142" s="37"/>
      <c r="DRO142" s="37"/>
      <c r="DRP142" s="37"/>
      <c r="DRQ142" s="37"/>
      <c r="DRR142" s="37"/>
      <c r="DRS142" s="37"/>
      <c r="DRT142" s="37"/>
      <c r="DRU142" s="37"/>
      <c r="DRV142" s="37"/>
      <c r="DRW142" s="37"/>
      <c r="DRX142" s="37"/>
      <c r="DRY142" s="37"/>
      <c r="DRZ142" s="37"/>
      <c r="DSA142" s="37"/>
      <c r="DSB142" s="37"/>
      <c r="DSC142" s="37"/>
      <c r="DSD142" s="37"/>
      <c r="DSE142" s="37"/>
      <c r="DSF142" s="37"/>
      <c r="DSG142" s="37"/>
      <c r="DSH142" s="37"/>
      <c r="DSI142" s="37"/>
      <c r="DSJ142" s="37"/>
      <c r="DSK142" s="37"/>
      <c r="DSL142" s="37"/>
      <c r="DSM142" s="37"/>
      <c r="DSN142" s="37"/>
      <c r="DSO142" s="37"/>
      <c r="DSP142" s="37"/>
      <c r="DSQ142" s="37"/>
      <c r="DSR142" s="37"/>
      <c r="DSS142" s="37"/>
      <c r="DST142" s="37"/>
      <c r="DSU142" s="37"/>
      <c r="DSV142" s="37"/>
      <c r="DSW142" s="37"/>
      <c r="DSX142" s="37"/>
      <c r="DSY142" s="37"/>
      <c r="DSZ142" s="37"/>
      <c r="DTA142" s="37"/>
      <c r="DTB142" s="37"/>
      <c r="DTC142" s="37"/>
      <c r="DTD142" s="37"/>
      <c r="DTE142" s="37"/>
      <c r="DTF142" s="37"/>
      <c r="DTG142" s="37"/>
      <c r="DTH142" s="37"/>
      <c r="DTI142" s="37"/>
      <c r="DTJ142" s="37"/>
      <c r="DTK142" s="37"/>
      <c r="DTL142" s="37"/>
      <c r="DTM142" s="37"/>
      <c r="DTN142" s="37"/>
      <c r="DTO142" s="37"/>
      <c r="DTP142" s="37"/>
      <c r="DTQ142" s="37"/>
      <c r="DTR142" s="37"/>
      <c r="DTS142" s="37"/>
      <c r="DTT142" s="37"/>
      <c r="DTU142" s="37"/>
      <c r="DTV142" s="37"/>
      <c r="DTW142" s="37"/>
      <c r="DTX142" s="37"/>
      <c r="DTY142" s="37"/>
      <c r="DTZ142" s="37"/>
      <c r="DUA142" s="37"/>
      <c r="DUB142" s="37"/>
      <c r="DUC142" s="37"/>
      <c r="DUD142" s="37"/>
      <c r="DUE142" s="37"/>
      <c r="DUF142" s="37"/>
      <c r="DUG142" s="37"/>
      <c r="DUH142" s="37"/>
      <c r="DUI142" s="37"/>
      <c r="DUJ142" s="37"/>
      <c r="DUK142" s="37"/>
      <c r="DUL142" s="37"/>
      <c r="DUM142" s="37"/>
      <c r="DUN142" s="37"/>
      <c r="DUO142" s="37"/>
      <c r="DUP142" s="37"/>
      <c r="DUQ142" s="37"/>
      <c r="DUR142" s="37"/>
      <c r="DUS142" s="37"/>
      <c r="DUT142" s="37"/>
      <c r="DUU142" s="37"/>
      <c r="DUV142" s="37"/>
      <c r="DUW142" s="37"/>
      <c r="DUX142" s="37"/>
      <c r="DUY142" s="37"/>
      <c r="DUZ142" s="37"/>
      <c r="DVA142" s="37"/>
      <c r="DVB142" s="37"/>
      <c r="DVC142" s="37"/>
      <c r="DVD142" s="37"/>
      <c r="DVE142" s="37"/>
      <c r="DVF142" s="37"/>
      <c r="DVG142" s="37"/>
      <c r="DVH142" s="37"/>
      <c r="DVI142" s="37"/>
      <c r="DVJ142" s="37"/>
      <c r="DVK142" s="37"/>
      <c r="DVL142" s="37"/>
      <c r="DVM142" s="37"/>
      <c r="DVN142" s="37"/>
      <c r="DVO142" s="37"/>
      <c r="DVP142" s="37"/>
      <c r="DVQ142" s="37"/>
      <c r="DVR142" s="37"/>
      <c r="DVS142" s="37"/>
      <c r="DVT142" s="37"/>
      <c r="DVU142" s="37"/>
      <c r="DVV142" s="37"/>
      <c r="DVW142" s="37"/>
      <c r="DVX142" s="37"/>
      <c r="DVY142" s="37"/>
      <c r="DVZ142" s="37"/>
      <c r="DWA142" s="37"/>
      <c r="DWB142" s="37"/>
      <c r="DWC142" s="37"/>
      <c r="DWD142" s="37"/>
      <c r="DWE142" s="37"/>
      <c r="DWF142" s="37"/>
      <c r="DWG142" s="37"/>
      <c r="DWH142" s="37"/>
      <c r="DWI142" s="37"/>
      <c r="DWJ142" s="37"/>
      <c r="DWK142" s="37"/>
      <c r="DWL142" s="37"/>
      <c r="DWM142" s="37"/>
      <c r="DWN142" s="37"/>
      <c r="DWO142" s="37"/>
      <c r="DWP142" s="37"/>
      <c r="DWQ142" s="37"/>
      <c r="DWR142" s="37"/>
      <c r="DWS142" s="37"/>
      <c r="DWT142" s="37"/>
      <c r="DWU142" s="37"/>
      <c r="DWV142" s="37"/>
      <c r="DWW142" s="37"/>
      <c r="DWX142" s="37"/>
      <c r="DWY142" s="37"/>
      <c r="DWZ142" s="37"/>
      <c r="DXA142" s="37"/>
      <c r="DXB142" s="37"/>
      <c r="DXC142" s="37"/>
      <c r="DXD142" s="37"/>
      <c r="DXE142" s="37"/>
      <c r="DXF142" s="37"/>
      <c r="DXG142" s="37"/>
      <c r="DXH142" s="37"/>
      <c r="DXI142" s="37"/>
      <c r="DXJ142" s="37"/>
      <c r="DXK142" s="37"/>
      <c r="DXL142" s="37"/>
      <c r="DXM142" s="37"/>
      <c r="DXN142" s="37"/>
      <c r="DXO142" s="37"/>
      <c r="DXP142" s="37"/>
      <c r="DXQ142" s="37"/>
      <c r="DXR142" s="37"/>
      <c r="DXS142" s="37"/>
      <c r="DXT142" s="37"/>
      <c r="DXU142" s="37"/>
      <c r="DXV142" s="37"/>
      <c r="DXW142" s="37"/>
      <c r="DXX142" s="37"/>
      <c r="DXY142" s="37"/>
      <c r="DXZ142" s="37"/>
      <c r="DYA142" s="37"/>
      <c r="DYB142" s="37"/>
      <c r="DYC142" s="37"/>
      <c r="DYD142" s="37"/>
      <c r="DYE142" s="37"/>
      <c r="DYF142" s="37"/>
      <c r="DYG142" s="37"/>
      <c r="DYH142" s="37"/>
      <c r="DYI142" s="37"/>
      <c r="DYJ142" s="37"/>
      <c r="DYK142" s="37"/>
      <c r="DYL142" s="37"/>
      <c r="DYM142" s="37"/>
      <c r="DYN142" s="37"/>
      <c r="DYO142" s="37"/>
      <c r="DYP142" s="37"/>
      <c r="DYQ142" s="37"/>
      <c r="DYR142" s="37"/>
      <c r="DYS142" s="37"/>
      <c r="DYT142" s="37"/>
      <c r="DYU142" s="37"/>
      <c r="DYV142" s="37"/>
      <c r="DYW142" s="37"/>
      <c r="DYX142" s="37"/>
      <c r="DYY142" s="37"/>
      <c r="DYZ142" s="37"/>
      <c r="DZA142" s="37"/>
      <c r="DZB142" s="37"/>
      <c r="DZC142" s="37"/>
      <c r="DZD142" s="37"/>
      <c r="DZE142" s="37"/>
      <c r="DZF142" s="37"/>
      <c r="DZG142" s="37"/>
      <c r="DZH142" s="37"/>
      <c r="DZI142" s="37"/>
      <c r="DZJ142" s="37"/>
      <c r="DZK142" s="37"/>
      <c r="DZL142" s="37"/>
      <c r="DZM142" s="37"/>
      <c r="DZN142" s="37"/>
      <c r="DZO142" s="37"/>
      <c r="DZP142" s="37"/>
      <c r="DZQ142" s="37"/>
      <c r="DZR142" s="37"/>
      <c r="DZS142" s="37"/>
      <c r="DZT142" s="37"/>
      <c r="DZU142" s="37"/>
      <c r="DZV142" s="37"/>
      <c r="DZW142" s="37"/>
      <c r="DZX142" s="37"/>
      <c r="DZY142" s="37"/>
      <c r="DZZ142" s="37"/>
      <c r="EAA142" s="37"/>
      <c r="EAB142" s="37"/>
      <c r="EAC142" s="37"/>
      <c r="EAD142" s="37"/>
      <c r="EAE142" s="37"/>
      <c r="EAF142" s="37"/>
      <c r="EAG142" s="37"/>
      <c r="EAH142" s="37"/>
      <c r="EAI142" s="37"/>
      <c r="EAJ142" s="37"/>
      <c r="EAK142" s="37"/>
      <c r="EAL142" s="37"/>
      <c r="EAM142" s="37"/>
      <c r="EAN142" s="37"/>
      <c r="EAO142" s="37"/>
      <c r="EAP142" s="37"/>
      <c r="EAQ142" s="37"/>
      <c r="EAR142" s="37"/>
      <c r="EAS142" s="37"/>
      <c r="EAT142" s="37"/>
      <c r="EAU142" s="37"/>
      <c r="EAV142" s="37"/>
      <c r="EAW142" s="37"/>
      <c r="EAX142" s="37"/>
      <c r="EAY142" s="37"/>
      <c r="EAZ142" s="37"/>
      <c r="EBA142" s="37"/>
      <c r="EBB142" s="37"/>
      <c r="EBC142" s="37"/>
      <c r="EBD142" s="37"/>
      <c r="EBE142" s="37"/>
      <c r="EBF142" s="37"/>
      <c r="EBG142" s="37"/>
      <c r="EBH142" s="37"/>
      <c r="EBI142" s="37"/>
      <c r="EBJ142" s="37"/>
      <c r="EBK142" s="37"/>
      <c r="EBL142" s="37"/>
      <c r="EBM142" s="37"/>
      <c r="EBN142" s="37"/>
      <c r="EBO142" s="37"/>
      <c r="EBP142" s="37"/>
      <c r="EBQ142" s="37"/>
      <c r="EBR142" s="37"/>
      <c r="EBS142" s="37"/>
      <c r="EBT142" s="37"/>
      <c r="EBU142" s="37"/>
      <c r="EBV142" s="37"/>
      <c r="EBW142" s="37"/>
      <c r="EBX142" s="37"/>
      <c r="EBY142" s="37"/>
      <c r="EBZ142" s="37"/>
      <c r="ECA142" s="37"/>
      <c r="ECB142" s="37"/>
      <c r="ECC142" s="37"/>
      <c r="ECD142" s="37"/>
      <c r="ECE142" s="37"/>
      <c r="ECF142" s="37"/>
      <c r="ECG142" s="37"/>
      <c r="ECH142" s="37"/>
      <c r="ECI142" s="37"/>
      <c r="ECJ142" s="37"/>
      <c r="ECK142" s="37"/>
      <c r="ECL142" s="37"/>
      <c r="ECM142" s="37"/>
      <c r="ECN142" s="37"/>
      <c r="ECO142" s="37"/>
      <c r="ECP142" s="37"/>
      <c r="ECQ142" s="37"/>
      <c r="ECR142" s="37"/>
      <c r="ECS142" s="37"/>
      <c r="ECT142" s="37"/>
      <c r="ECU142" s="37"/>
      <c r="ECV142" s="37"/>
      <c r="ECW142" s="37"/>
      <c r="ECX142" s="37"/>
      <c r="ECY142" s="37"/>
      <c r="ECZ142" s="37"/>
      <c r="EDA142" s="37"/>
      <c r="EDB142" s="37"/>
      <c r="EDC142" s="37"/>
      <c r="EDD142" s="37"/>
      <c r="EDE142" s="37"/>
      <c r="EDF142" s="37"/>
      <c r="EDG142" s="37"/>
      <c r="EDH142" s="37"/>
      <c r="EDI142" s="37"/>
      <c r="EDJ142" s="37"/>
      <c r="EDK142" s="37"/>
      <c r="EDL142" s="37"/>
      <c r="EDM142" s="37"/>
      <c r="EDN142" s="37"/>
      <c r="EDO142" s="37"/>
      <c r="EDP142" s="37"/>
      <c r="EDQ142" s="37"/>
      <c r="EDR142" s="37"/>
      <c r="EDS142" s="37"/>
      <c r="EDT142" s="37"/>
      <c r="EDU142" s="37"/>
      <c r="EDV142" s="37"/>
      <c r="EDW142" s="37"/>
      <c r="EDX142" s="37"/>
      <c r="EDY142" s="37"/>
      <c r="EDZ142" s="37"/>
      <c r="EEA142" s="37"/>
      <c r="EEB142" s="37"/>
      <c r="EEC142" s="37"/>
      <c r="EED142" s="37"/>
      <c r="EEE142" s="37"/>
      <c r="EEF142" s="37"/>
      <c r="EEG142" s="37"/>
      <c r="EEH142" s="37"/>
      <c r="EEI142" s="37"/>
      <c r="EEJ142" s="37"/>
      <c r="EEK142" s="37"/>
      <c r="EEL142" s="37"/>
      <c r="EEM142" s="37"/>
      <c r="EEN142" s="37"/>
      <c r="EEO142" s="37"/>
      <c r="EEP142" s="37"/>
      <c r="EEQ142" s="37"/>
      <c r="EER142" s="37"/>
      <c r="EES142" s="37"/>
      <c r="EET142" s="37"/>
      <c r="EEU142" s="37"/>
      <c r="EEV142" s="37"/>
      <c r="EEW142" s="37"/>
      <c r="EEX142" s="37"/>
      <c r="EEY142" s="37"/>
      <c r="EEZ142" s="37"/>
      <c r="EFA142" s="37"/>
      <c r="EFB142" s="37"/>
      <c r="EFC142" s="37"/>
      <c r="EFD142" s="37"/>
      <c r="EFE142" s="37"/>
      <c r="EFF142" s="37"/>
      <c r="EFG142" s="37"/>
      <c r="EFH142" s="37"/>
      <c r="EFI142" s="37"/>
      <c r="EFJ142" s="37"/>
      <c r="EFK142" s="37"/>
      <c r="EFL142" s="37"/>
      <c r="EFM142" s="37"/>
      <c r="EFN142" s="37"/>
      <c r="EFO142" s="37"/>
      <c r="EFP142" s="37"/>
      <c r="EFQ142" s="37"/>
      <c r="EFR142" s="37"/>
      <c r="EFS142" s="37"/>
      <c r="EFT142" s="37"/>
      <c r="EFU142" s="37"/>
      <c r="EFV142" s="37"/>
      <c r="EFW142" s="37"/>
      <c r="EFX142" s="37"/>
      <c r="EFY142" s="37"/>
      <c r="EFZ142" s="37"/>
      <c r="EGA142" s="37"/>
      <c r="EGB142" s="37"/>
      <c r="EGC142" s="37"/>
      <c r="EGD142" s="37"/>
      <c r="EGE142" s="37"/>
      <c r="EGF142" s="37"/>
      <c r="EGG142" s="37"/>
      <c r="EGH142" s="37"/>
      <c r="EGI142" s="37"/>
      <c r="EGJ142" s="37"/>
      <c r="EGK142" s="37"/>
      <c r="EGL142" s="37"/>
      <c r="EGM142" s="37"/>
      <c r="EGN142" s="37"/>
      <c r="EGO142" s="37"/>
      <c r="EGP142" s="37"/>
      <c r="EGQ142" s="37"/>
      <c r="EGR142" s="37"/>
      <c r="EGS142" s="37"/>
      <c r="EGT142" s="37"/>
      <c r="EGU142" s="37"/>
      <c r="EGV142" s="37"/>
      <c r="EGW142" s="37"/>
      <c r="EGX142" s="37"/>
      <c r="EGY142" s="37"/>
      <c r="EGZ142" s="37"/>
      <c r="EHA142" s="37"/>
      <c r="EHB142" s="37"/>
      <c r="EHC142" s="37"/>
      <c r="EHD142" s="37"/>
      <c r="EHE142" s="37"/>
      <c r="EHF142" s="37"/>
      <c r="EHG142" s="37"/>
      <c r="EHH142" s="37"/>
      <c r="EHI142" s="37"/>
      <c r="EHJ142" s="37"/>
      <c r="EHK142" s="37"/>
      <c r="EHL142" s="37"/>
      <c r="EHM142" s="37"/>
      <c r="EHN142" s="37"/>
      <c r="EHO142" s="37"/>
      <c r="EHP142" s="37"/>
      <c r="EHQ142" s="37"/>
      <c r="EHR142" s="37"/>
      <c r="EHS142" s="37"/>
      <c r="EHT142" s="37"/>
      <c r="EHU142" s="37"/>
      <c r="EHV142" s="37"/>
      <c r="EHW142" s="37"/>
      <c r="EHX142" s="37"/>
      <c r="EHY142" s="37"/>
      <c r="EHZ142" s="37"/>
      <c r="EIA142" s="37"/>
      <c r="EIB142" s="37"/>
      <c r="EIC142" s="37"/>
      <c r="EID142" s="37"/>
      <c r="EIE142" s="37"/>
      <c r="EIF142" s="37"/>
      <c r="EIG142" s="37"/>
      <c r="EIH142" s="37"/>
      <c r="EII142" s="37"/>
      <c r="EIJ142" s="37"/>
      <c r="EIK142" s="37"/>
      <c r="EIL142" s="37"/>
      <c r="EIM142" s="37"/>
      <c r="EIN142" s="37"/>
      <c r="EIO142" s="37"/>
      <c r="EIP142" s="37"/>
      <c r="EIQ142" s="37"/>
      <c r="EIR142" s="37"/>
      <c r="EIS142" s="37"/>
      <c r="EIT142" s="37"/>
      <c r="EIU142" s="37"/>
      <c r="EIV142" s="37"/>
      <c r="EIW142" s="37"/>
      <c r="EIX142" s="37"/>
      <c r="EIY142" s="37"/>
      <c r="EIZ142" s="37"/>
      <c r="EJA142" s="37"/>
      <c r="EJB142" s="37"/>
      <c r="EJC142" s="37"/>
      <c r="EJD142" s="37"/>
      <c r="EJE142" s="37"/>
      <c r="EJF142" s="37"/>
      <c r="EJG142" s="37"/>
      <c r="EJH142" s="37"/>
      <c r="EJI142" s="37"/>
      <c r="EJJ142" s="37"/>
      <c r="EJK142" s="37"/>
      <c r="EJL142" s="37"/>
      <c r="EJM142" s="37"/>
      <c r="EJN142" s="37"/>
      <c r="EJO142" s="37"/>
      <c r="EJP142" s="37"/>
      <c r="EJQ142" s="37"/>
      <c r="EJR142" s="37"/>
      <c r="EJS142" s="37"/>
      <c r="EJT142" s="37"/>
      <c r="EJU142" s="37"/>
      <c r="EJV142" s="37"/>
      <c r="EJW142" s="37"/>
      <c r="EJX142" s="37"/>
      <c r="EJY142" s="37"/>
      <c r="EJZ142" s="37"/>
      <c r="EKA142" s="37"/>
      <c r="EKB142" s="37"/>
      <c r="EKC142" s="37"/>
      <c r="EKD142" s="37"/>
      <c r="EKE142" s="37"/>
      <c r="EKF142" s="37"/>
      <c r="EKG142" s="37"/>
      <c r="EKH142" s="37"/>
      <c r="EKI142" s="37"/>
      <c r="EKJ142" s="37"/>
      <c r="EKK142" s="37"/>
      <c r="EKL142" s="37"/>
      <c r="EKM142" s="37"/>
      <c r="EKN142" s="37"/>
      <c r="EKO142" s="37"/>
      <c r="EKP142" s="37"/>
      <c r="EKQ142" s="37"/>
      <c r="EKR142" s="37"/>
      <c r="EKS142" s="37"/>
      <c r="EKT142" s="37"/>
      <c r="EKU142" s="37"/>
      <c r="EKV142" s="37"/>
      <c r="EKW142" s="37"/>
      <c r="EKX142" s="37"/>
      <c r="EKY142" s="37"/>
      <c r="EKZ142" s="37"/>
      <c r="ELA142" s="37"/>
      <c r="ELB142" s="37"/>
      <c r="ELC142" s="37"/>
      <c r="ELD142" s="37"/>
      <c r="ELE142" s="37"/>
      <c r="ELF142" s="37"/>
      <c r="ELG142" s="37"/>
      <c r="ELH142" s="37"/>
      <c r="ELI142" s="37"/>
      <c r="ELJ142" s="37"/>
      <c r="ELK142" s="37"/>
      <c r="ELL142" s="37"/>
      <c r="ELM142" s="37"/>
      <c r="ELN142" s="37"/>
      <c r="ELO142" s="37"/>
      <c r="ELP142" s="37"/>
      <c r="ELQ142" s="37"/>
      <c r="ELR142" s="37"/>
      <c r="ELS142" s="37"/>
      <c r="ELT142" s="37"/>
      <c r="ELU142" s="37"/>
      <c r="ELV142" s="37"/>
      <c r="ELW142" s="37"/>
      <c r="ELX142" s="37"/>
      <c r="ELY142" s="37"/>
      <c r="ELZ142" s="37"/>
      <c r="EMA142" s="37"/>
      <c r="EMB142" s="37"/>
      <c r="EMC142" s="37"/>
      <c r="EMD142" s="37"/>
      <c r="EME142" s="37"/>
      <c r="EMF142" s="37"/>
      <c r="EMG142" s="37"/>
      <c r="EMH142" s="37"/>
      <c r="EMI142" s="37"/>
      <c r="EMJ142" s="37"/>
      <c r="EMK142" s="37"/>
      <c r="EML142" s="37"/>
      <c r="EMM142" s="37"/>
      <c r="EMN142" s="37"/>
      <c r="EMO142" s="37"/>
      <c r="EMP142" s="37"/>
      <c r="EMQ142" s="37"/>
      <c r="EMR142" s="37"/>
      <c r="EMS142" s="37"/>
      <c r="EMT142" s="37"/>
      <c r="EMU142" s="37"/>
      <c r="EMV142" s="37"/>
      <c r="EMW142" s="37"/>
      <c r="EMX142" s="37"/>
      <c r="EMY142" s="37"/>
      <c r="EMZ142" s="37"/>
      <c r="ENA142" s="37"/>
      <c r="ENB142" s="37"/>
      <c r="ENC142" s="37"/>
      <c r="END142" s="37"/>
      <c r="ENE142" s="37"/>
      <c r="ENF142" s="37"/>
      <c r="ENG142" s="37"/>
      <c r="ENH142" s="37"/>
      <c r="ENI142" s="37"/>
      <c r="ENJ142" s="37"/>
      <c r="ENK142" s="37"/>
      <c r="ENL142" s="37"/>
      <c r="ENM142" s="37"/>
      <c r="ENN142" s="37"/>
      <c r="ENO142" s="37"/>
      <c r="ENP142" s="37"/>
      <c r="ENQ142" s="37"/>
      <c r="ENR142" s="37"/>
      <c r="ENS142" s="37"/>
      <c r="ENT142" s="37"/>
      <c r="ENU142" s="37"/>
      <c r="ENV142" s="37"/>
      <c r="ENW142" s="37"/>
      <c r="ENX142" s="37"/>
      <c r="ENY142" s="37"/>
      <c r="ENZ142" s="37"/>
      <c r="EOA142" s="37"/>
      <c r="EOB142" s="37"/>
      <c r="EOC142" s="37"/>
      <c r="EOD142" s="37"/>
      <c r="EOE142" s="37"/>
      <c r="EOF142" s="37"/>
      <c r="EOG142" s="37"/>
      <c r="EOH142" s="37"/>
      <c r="EOI142" s="37"/>
      <c r="EOJ142" s="37"/>
      <c r="EOK142" s="37"/>
      <c r="EOL142" s="37"/>
      <c r="EOM142" s="37"/>
      <c r="EON142" s="37"/>
      <c r="EOO142" s="37"/>
      <c r="EOP142" s="37"/>
      <c r="EOQ142" s="37"/>
      <c r="EOR142" s="37"/>
      <c r="EOS142" s="37"/>
      <c r="EOT142" s="37"/>
      <c r="EOU142" s="37"/>
      <c r="EOV142" s="37"/>
      <c r="EOW142" s="37"/>
      <c r="EOX142" s="37"/>
      <c r="EOY142" s="37"/>
      <c r="EOZ142" s="37"/>
      <c r="EPA142" s="37"/>
      <c r="EPB142" s="37"/>
      <c r="EPC142" s="37"/>
      <c r="EPD142" s="37"/>
      <c r="EPE142" s="37"/>
      <c r="EPF142" s="37"/>
      <c r="EPG142" s="37"/>
      <c r="EPH142" s="37"/>
      <c r="EPI142" s="37"/>
      <c r="EPJ142" s="37"/>
      <c r="EPK142" s="37"/>
      <c r="EPL142" s="37"/>
      <c r="EPM142" s="37"/>
      <c r="EPN142" s="37"/>
      <c r="EPO142" s="37"/>
      <c r="EPP142" s="37"/>
      <c r="EPQ142" s="37"/>
      <c r="EPR142" s="37"/>
      <c r="EPS142" s="37"/>
      <c r="EPT142" s="37"/>
      <c r="EPU142" s="37"/>
      <c r="EPV142" s="37"/>
      <c r="EPW142" s="37"/>
      <c r="EPX142" s="37"/>
      <c r="EPY142" s="37"/>
      <c r="EPZ142" s="37"/>
      <c r="EQA142" s="37"/>
      <c r="EQB142" s="37"/>
      <c r="EQC142" s="37"/>
      <c r="EQD142" s="37"/>
      <c r="EQE142" s="37"/>
      <c r="EQF142" s="37"/>
      <c r="EQG142" s="37"/>
      <c r="EQH142" s="37"/>
      <c r="EQI142" s="37"/>
      <c r="EQJ142" s="37"/>
      <c r="EQK142" s="37"/>
      <c r="EQL142" s="37"/>
      <c r="EQM142" s="37"/>
      <c r="EQN142" s="37"/>
      <c r="EQO142" s="37"/>
      <c r="EQP142" s="37"/>
      <c r="EQQ142" s="37"/>
      <c r="EQR142" s="37"/>
      <c r="EQS142" s="37"/>
      <c r="EQT142" s="37"/>
      <c r="EQU142" s="37"/>
      <c r="EQV142" s="37"/>
      <c r="EQW142" s="37"/>
      <c r="EQX142" s="37"/>
      <c r="EQY142" s="37"/>
      <c r="EQZ142" s="37"/>
      <c r="ERA142" s="37"/>
      <c r="ERB142" s="37"/>
      <c r="ERC142" s="37"/>
      <c r="ERD142" s="37"/>
      <c r="ERE142" s="37"/>
      <c r="ERF142" s="37"/>
      <c r="ERG142" s="37"/>
      <c r="ERH142" s="37"/>
      <c r="ERI142" s="37"/>
      <c r="ERJ142" s="37"/>
      <c r="ERK142" s="37"/>
      <c r="ERL142" s="37"/>
      <c r="ERM142" s="37"/>
      <c r="ERN142" s="37"/>
      <c r="ERO142" s="37"/>
      <c r="ERP142" s="37"/>
      <c r="ERQ142" s="37"/>
      <c r="ERR142" s="37"/>
      <c r="ERS142" s="37"/>
      <c r="ERT142" s="37"/>
      <c r="ERU142" s="37"/>
      <c r="ERV142" s="37"/>
      <c r="ERW142" s="37"/>
      <c r="ERX142" s="37"/>
      <c r="ERY142" s="37"/>
      <c r="ERZ142" s="37"/>
      <c r="ESA142" s="37"/>
      <c r="ESB142" s="37"/>
      <c r="ESC142" s="37"/>
      <c r="ESD142" s="37"/>
      <c r="ESE142" s="37"/>
      <c r="ESF142" s="37"/>
      <c r="ESG142" s="37"/>
      <c r="ESH142" s="37"/>
      <c r="ESI142" s="37"/>
      <c r="ESJ142" s="37"/>
      <c r="ESK142" s="37"/>
      <c r="ESL142" s="37"/>
      <c r="ESM142" s="37"/>
      <c r="ESN142" s="37"/>
      <c r="ESO142" s="37"/>
      <c r="ESP142" s="37"/>
      <c r="ESQ142" s="37"/>
      <c r="ESR142" s="37"/>
      <c r="ESS142" s="37"/>
      <c r="EST142" s="37"/>
      <c r="ESU142" s="37"/>
      <c r="ESV142" s="37"/>
      <c r="ESW142" s="37"/>
      <c r="ESX142" s="37"/>
      <c r="ESY142" s="37"/>
      <c r="ESZ142" s="37"/>
      <c r="ETA142" s="37"/>
      <c r="ETB142" s="37"/>
      <c r="ETC142" s="37"/>
      <c r="ETD142" s="37"/>
      <c r="ETE142" s="37"/>
      <c r="ETF142" s="37"/>
      <c r="ETG142" s="37"/>
      <c r="ETH142" s="37"/>
      <c r="ETI142" s="37"/>
      <c r="ETJ142" s="37"/>
      <c r="ETK142" s="37"/>
      <c r="ETL142" s="37"/>
      <c r="ETM142" s="37"/>
      <c r="ETN142" s="37"/>
      <c r="ETO142" s="37"/>
      <c r="ETP142" s="37"/>
      <c r="ETQ142" s="37"/>
      <c r="ETR142" s="37"/>
      <c r="ETS142" s="37"/>
      <c r="ETT142" s="37"/>
      <c r="ETU142" s="37"/>
      <c r="ETV142" s="37"/>
      <c r="ETW142" s="37"/>
      <c r="ETX142" s="37"/>
      <c r="ETY142" s="37"/>
      <c r="ETZ142" s="37"/>
      <c r="EUA142" s="37"/>
      <c r="EUB142" s="37"/>
      <c r="EUC142" s="37"/>
      <c r="EUD142" s="37"/>
      <c r="EUE142" s="37"/>
      <c r="EUF142" s="37"/>
      <c r="EUG142" s="37"/>
      <c r="EUH142" s="37"/>
      <c r="EUI142" s="37"/>
      <c r="EUJ142" s="37"/>
      <c r="EUK142" s="37"/>
      <c r="EUL142" s="37"/>
      <c r="EUM142" s="37"/>
      <c r="EUN142" s="37"/>
      <c r="EUO142" s="37"/>
      <c r="EUP142" s="37"/>
      <c r="EUQ142" s="37"/>
      <c r="EUR142" s="37"/>
      <c r="EUS142" s="37"/>
      <c r="EUT142" s="37"/>
      <c r="EUU142" s="37"/>
      <c r="EUV142" s="37"/>
      <c r="EUW142" s="37"/>
      <c r="EUX142" s="37"/>
      <c r="EUY142" s="37"/>
      <c r="EUZ142" s="37"/>
      <c r="EVA142" s="37"/>
      <c r="EVB142" s="37"/>
      <c r="EVC142" s="37"/>
      <c r="EVD142" s="37"/>
      <c r="EVE142" s="37"/>
      <c r="EVF142" s="37"/>
      <c r="EVG142" s="37"/>
      <c r="EVH142" s="37"/>
      <c r="EVI142" s="37"/>
      <c r="EVJ142" s="37"/>
      <c r="EVK142" s="37"/>
      <c r="EVL142" s="37"/>
      <c r="EVM142" s="37"/>
      <c r="EVN142" s="37"/>
      <c r="EVO142" s="37"/>
      <c r="EVP142" s="37"/>
      <c r="EVQ142" s="37"/>
      <c r="EVR142" s="37"/>
      <c r="EVS142" s="37"/>
      <c r="EVT142" s="37"/>
      <c r="EVU142" s="37"/>
      <c r="EVV142" s="37"/>
      <c r="EVW142" s="37"/>
      <c r="EVX142" s="37"/>
      <c r="EVY142" s="37"/>
      <c r="EVZ142" s="37"/>
      <c r="EWA142" s="37"/>
      <c r="EWB142" s="37"/>
      <c r="EWC142" s="37"/>
      <c r="EWD142" s="37"/>
      <c r="EWE142" s="37"/>
      <c r="EWF142" s="37"/>
      <c r="EWG142" s="37"/>
      <c r="EWH142" s="37"/>
      <c r="EWI142" s="37"/>
      <c r="EWJ142" s="37"/>
      <c r="EWK142" s="37"/>
      <c r="EWL142" s="37"/>
      <c r="EWM142" s="37"/>
      <c r="EWN142" s="37"/>
      <c r="EWO142" s="37"/>
      <c r="EWP142" s="37"/>
      <c r="EWQ142" s="37"/>
      <c r="EWR142" s="37"/>
      <c r="EWS142" s="37"/>
      <c r="EWT142" s="37"/>
      <c r="EWU142" s="37"/>
      <c r="EWV142" s="37"/>
      <c r="EWW142" s="37"/>
      <c r="EWX142" s="37"/>
      <c r="EWY142" s="37"/>
      <c r="EWZ142" s="37"/>
      <c r="EXA142" s="37"/>
      <c r="EXB142" s="37"/>
      <c r="EXC142" s="37"/>
      <c r="EXD142" s="37"/>
      <c r="EXE142" s="37"/>
      <c r="EXF142" s="37"/>
      <c r="EXG142" s="37"/>
      <c r="EXH142" s="37"/>
      <c r="EXI142" s="37"/>
      <c r="EXJ142" s="37"/>
      <c r="EXK142" s="37"/>
      <c r="EXL142" s="37"/>
      <c r="EXM142" s="37"/>
      <c r="EXN142" s="37"/>
      <c r="EXO142" s="37"/>
      <c r="EXP142" s="37"/>
      <c r="EXQ142" s="37"/>
      <c r="EXR142" s="37"/>
      <c r="EXS142" s="37"/>
      <c r="EXT142" s="37"/>
      <c r="EXU142" s="37"/>
      <c r="EXV142" s="37"/>
      <c r="EXW142" s="37"/>
      <c r="EXX142" s="37"/>
      <c r="EXY142" s="37"/>
      <c r="EXZ142" s="37"/>
      <c r="EYA142" s="37"/>
      <c r="EYB142" s="37"/>
      <c r="EYC142" s="37"/>
      <c r="EYD142" s="37"/>
      <c r="EYE142" s="37"/>
      <c r="EYF142" s="37"/>
      <c r="EYG142" s="37"/>
      <c r="EYH142" s="37"/>
      <c r="EYI142" s="37"/>
      <c r="EYJ142" s="37"/>
      <c r="EYK142" s="37"/>
      <c r="EYL142" s="37"/>
      <c r="EYM142" s="37"/>
      <c r="EYN142" s="37"/>
      <c r="EYO142" s="37"/>
      <c r="EYP142" s="37"/>
      <c r="EYQ142" s="37"/>
      <c r="EYR142" s="37"/>
      <c r="EYS142" s="37"/>
      <c r="EYT142" s="37"/>
      <c r="EYU142" s="37"/>
      <c r="EYV142" s="37"/>
      <c r="EYW142" s="37"/>
      <c r="EYX142" s="37"/>
      <c r="EYY142" s="37"/>
      <c r="EYZ142" s="37"/>
      <c r="EZA142" s="37"/>
      <c r="EZB142" s="37"/>
      <c r="EZC142" s="37"/>
      <c r="EZD142" s="37"/>
      <c r="EZE142" s="37"/>
      <c r="EZF142" s="37"/>
      <c r="EZG142" s="37"/>
      <c r="EZH142" s="37"/>
      <c r="EZI142" s="37"/>
      <c r="EZJ142" s="37"/>
      <c r="EZK142" s="37"/>
      <c r="EZL142" s="37"/>
      <c r="EZM142" s="37"/>
      <c r="EZN142" s="37"/>
      <c r="EZO142" s="37"/>
      <c r="EZP142" s="37"/>
      <c r="EZQ142" s="37"/>
      <c r="EZR142" s="37"/>
      <c r="EZS142" s="37"/>
      <c r="EZT142" s="37"/>
      <c r="EZU142" s="37"/>
      <c r="EZV142" s="37"/>
      <c r="EZW142" s="37"/>
      <c r="EZX142" s="37"/>
      <c r="EZY142" s="37"/>
      <c r="EZZ142" s="37"/>
      <c r="FAA142" s="37"/>
      <c r="FAB142" s="37"/>
      <c r="FAC142" s="37"/>
      <c r="FAD142" s="37"/>
      <c r="FAE142" s="37"/>
      <c r="FAF142" s="37"/>
      <c r="FAG142" s="37"/>
      <c r="FAH142" s="37"/>
      <c r="FAI142" s="37"/>
      <c r="FAJ142" s="37"/>
      <c r="FAK142" s="37"/>
      <c r="FAL142" s="37"/>
      <c r="FAM142" s="37"/>
      <c r="FAN142" s="37"/>
      <c r="FAO142" s="37"/>
      <c r="FAP142" s="37"/>
      <c r="FAQ142" s="37"/>
      <c r="FAR142" s="37"/>
      <c r="FAS142" s="37"/>
      <c r="FAT142" s="37"/>
      <c r="FAU142" s="37"/>
      <c r="FAV142" s="37"/>
      <c r="FAW142" s="37"/>
      <c r="FAX142" s="37"/>
      <c r="FAY142" s="37"/>
      <c r="FAZ142" s="37"/>
      <c r="FBA142" s="37"/>
      <c r="FBB142" s="37"/>
      <c r="FBC142" s="37"/>
      <c r="FBD142" s="37"/>
      <c r="FBE142" s="37"/>
      <c r="FBF142" s="37"/>
      <c r="FBG142" s="37"/>
      <c r="FBH142" s="37"/>
      <c r="FBI142" s="37"/>
      <c r="FBJ142" s="37"/>
      <c r="FBK142" s="37"/>
      <c r="FBL142" s="37"/>
      <c r="FBM142" s="37"/>
      <c r="FBN142" s="37"/>
      <c r="FBO142" s="37"/>
      <c r="FBP142" s="37"/>
      <c r="FBQ142" s="37"/>
      <c r="FBR142" s="37"/>
      <c r="FBS142" s="37"/>
      <c r="FBT142" s="37"/>
      <c r="FBU142" s="37"/>
      <c r="FBV142" s="37"/>
      <c r="FBW142" s="37"/>
      <c r="FBX142" s="37"/>
      <c r="FBY142" s="37"/>
      <c r="FBZ142" s="37"/>
      <c r="FCA142" s="37"/>
      <c r="FCB142" s="37"/>
      <c r="FCC142" s="37"/>
      <c r="FCD142" s="37"/>
      <c r="FCE142" s="37"/>
      <c r="FCF142" s="37"/>
      <c r="FCG142" s="37"/>
      <c r="FCH142" s="37"/>
      <c r="FCI142" s="37"/>
      <c r="FCJ142" s="37"/>
      <c r="FCK142" s="37"/>
      <c r="FCL142" s="37"/>
      <c r="FCM142" s="37"/>
      <c r="FCN142" s="37"/>
      <c r="FCO142" s="37"/>
      <c r="FCP142" s="37"/>
      <c r="FCQ142" s="37"/>
      <c r="FCR142" s="37"/>
      <c r="FCS142" s="37"/>
      <c r="FCT142" s="37"/>
      <c r="FCU142" s="37"/>
      <c r="FCV142" s="37"/>
      <c r="FCW142" s="37"/>
      <c r="FCX142" s="37"/>
      <c r="FCY142" s="37"/>
      <c r="FCZ142" s="37"/>
      <c r="FDA142" s="37"/>
      <c r="FDB142" s="37"/>
      <c r="FDC142" s="37"/>
      <c r="FDD142" s="37"/>
      <c r="FDE142" s="37"/>
      <c r="FDF142" s="37"/>
      <c r="FDG142" s="37"/>
      <c r="FDH142" s="37"/>
      <c r="FDI142" s="37"/>
      <c r="FDJ142" s="37"/>
      <c r="FDK142" s="37"/>
      <c r="FDL142" s="37"/>
      <c r="FDM142" s="37"/>
      <c r="FDN142" s="37"/>
      <c r="FDO142" s="37"/>
      <c r="FDP142" s="37"/>
      <c r="FDQ142" s="37"/>
      <c r="FDR142" s="37"/>
      <c r="FDS142" s="37"/>
      <c r="FDT142" s="37"/>
      <c r="FDU142" s="37"/>
      <c r="FDV142" s="37"/>
      <c r="FDW142" s="37"/>
      <c r="FDX142" s="37"/>
      <c r="FDY142" s="37"/>
      <c r="FDZ142" s="37"/>
      <c r="FEA142" s="37"/>
      <c r="FEB142" s="37"/>
      <c r="FEC142" s="37"/>
      <c r="FED142" s="37"/>
      <c r="FEE142" s="37"/>
      <c r="FEF142" s="37"/>
      <c r="FEG142" s="37"/>
      <c r="FEH142" s="37"/>
      <c r="FEI142" s="37"/>
      <c r="FEJ142" s="37"/>
      <c r="FEK142" s="37"/>
      <c r="FEL142" s="37"/>
      <c r="FEM142" s="37"/>
      <c r="FEN142" s="37"/>
      <c r="FEO142" s="37"/>
      <c r="FEP142" s="37"/>
      <c r="FEQ142" s="37"/>
      <c r="FER142" s="37"/>
      <c r="FES142" s="37"/>
      <c r="FET142" s="37"/>
      <c r="FEU142" s="37"/>
      <c r="FEV142" s="37"/>
      <c r="FEW142" s="37"/>
      <c r="FEX142" s="37"/>
      <c r="FEY142" s="37"/>
      <c r="FEZ142" s="37"/>
      <c r="FFA142" s="37"/>
      <c r="FFB142" s="37"/>
      <c r="FFC142" s="37"/>
      <c r="FFD142" s="37"/>
      <c r="FFE142" s="37"/>
      <c r="FFF142" s="37"/>
      <c r="FFG142" s="37"/>
      <c r="FFH142" s="37"/>
      <c r="FFI142" s="37"/>
      <c r="FFJ142" s="37"/>
      <c r="FFK142" s="37"/>
      <c r="FFL142" s="37"/>
      <c r="FFM142" s="37"/>
      <c r="FFN142" s="37"/>
      <c r="FFO142" s="37"/>
      <c r="FFP142" s="37"/>
      <c r="FFQ142" s="37"/>
      <c r="FFR142" s="37"/>
      <c r="FFS142" s="37"/>
      <c r="FFT142" s="37"/>
      <c r="FFU142" s="37"/>
      <c r="FFV142" s="37"/>
      <c r="FFW142" s="37"/>
      <c r="FFX142" s="37"/>
      <c r="FFY142" s="37"/>
      <c r="FFZ142" s="37"/>
      <c r="FGA142" s="37"/>
      <c r="FGB142" s="37"/>
      <c r="FGC142" s="37"/>
      <c r="FGD142" s="37"/>
      <c r="FGE142" s="37"/>
      <c r="FGF142" s="37"/>
      <c r="FGG142" s="37"/>
      <c r="FGH142" s="37"/>
      <c r="FGI142" s="37"/>
      <c r="FGJ142" s="37"/>
      <c r="FGK142" s="37"/>
      <c r="FGL142" s="37"/>
      <c r="FGM142" s="37"/>
      <c r="FGN142" s="37"/>
      <c r="FGO142" s="37"/>
      <c r="FGP142" s="37"/>
      <c r="FGQ142" s="37"/>
      <c r="FGR142" s="37"/>
      <c r="FGS142" s="37"/>
      <c r="FGT142" s="37"/>
      <c r="FGU142" s="37"/>
      <c r="FGV142" s="37"/>
      <c r="FGW142" s="37"/>
      <c r="FGX142" s="37"/>
      <c r="FGY142" s="37"/>
      <c r="FGZ142" s="37"/>
      <c r="FHA142" s="37"/>
      <c r="FHB142" s="37"/>
      <c r="FHC142" s="37"/>
      <c r="FHD142" s="37"/>
      <c r="FHE142" s="37"/>
      <c r="FHF142" s="37"/>
      <c r="FHG142" s="37"/>
      <c r="FHH142" s="37"/>
      <c r="FHI142" s="37"/>
      <c r="FHJ142" s="37"/>
      <c r="FHK142" s="37"/>
      <c r="FHL142" s="37"/>
      <c r="FHM142" s="37"/>
      <c r="FHN142" s="37"/>
      <c r="FHO142" s="37"/>
      <c r="FHP142" s="37"/>
      <c r="FHQ142" s="37"/>
      <c r="FHR142" s="37"/>
      <c r="FHS142" s="37"/>
      <c r="FHT142" s="37"/>
      <c r="FHU142" s="37"/>
      <c r="FHV142" s="37"/>
      <c r="FHW142" s="37"/>
      <c r="FHX142" s="37"/>
      <c r="FHY142" s="37"/>
      <c r="FHZ142" s="37"/>
      <c r="FIA142" s="37"/>
      <c r="FIB142" s="37"/>
      <c r="FIC142" s="37"/>
      <c r="FID142" s="37"/>
      <c r="FIE142" s="37"/>
      <c r="FIF142" s="37"/>
      <c r="FIG142" s="37"/>
      <c r="FIH142" s="37"/>
      <c r="FII142" s="37"/>
      <c r="FIJ142" s="37"/>
      <c r="FIK142" s="37"/>
      <c r="FIL142" s="37"/>
      <c r="FIM142" s="37"/>
      <c r="FIN142" s="37"/>
      <c r="FIO142" s="37"/>
      <c r="FIP142" s="37"/>
      <c r="FIQ142" s="37"/>
      <c r="FIR142" s="37"/>
      <c r="FIS142" s="37"/>
      <c r="FIT142" s="37"/>
      <c r="FIU142" s="37"/>
      <c r="FIV142" s="37"/>
      <c r="FIW142" s="37"/>
      <c r="FIX142" s="37"/>
      <c r="FIY142" s="37"/>
      <c r="FIZ142" s="37"/>
      <c r="FJA142" s="37"/>
      <c r="FJB142" s="37"/>
      <c r="FJC142" s="37"/>
      <c r="FJD142" s="37"/>
      <c r="FJE142" s="37"/>
      <c r="FJF142" s="37"/>
      <c r="FJG142" s="37"/>
      <c r="FJH142" s="37"/>
      <c r="FJI142" s="37"/>
      <c r="FJJ142" s="37"/>
      <c r="FJK142" s="37"/>
      <c r="FJL142" s="37"/>
      <c r="FJM142" s="37"/>
      <c r="FJN142" s="37"/>
      <c r="FJO142" s="37"/>
      <c r="FJP142" s="37"/>
      <c r="FJQ142" s="37"/>
      <c r="FJR142" s="37"/>
      <c r="FJS142" s="37"/>
      <c r="FJT142" s="37"/>
      <c r="FJU142" s="37"/>
      <c r="FJV142" s="37"/>
      <c r="FJW142" s="37"/>
      <c r="FJX142" s="37"/>
      <c r="FJY142" s="37"/>
      <c r="FJZ142" s="37"/>
      <c r="FKA142" s="37"/>
      <c r="FKB142" s="37"/>
      <c r="FKC142" s="37"/>
      <c r="FKD142" s="37"/>
      <c r="FKE142" s="37"/>
      <c r="FKF142" s="37"/>
      <c r="FKG142" s="37"/>
      <c r="FKH142" s="37"/>
      <c r="FKI142" s="37"/>
      <c r="FKJ142" s="37"/>
      <c r="FKK142" s="37"/>
      <c r="FKL142" s="37"/>
      <c r="FKM142" s="37"/>
      <c r="FKN142" s="37"/>
      <c r="FKO142" s="37"/>
      <c r="FKP142" s="37"/>
      <c r="FKQ142" s="37"/>
      <c r="FKR142" s="37"/>
      <c r="FKS142" s="37"/>
      <c r="FKT142" s="37"/>
      <c r="FKU142" s="37"/>
      <c r="FKV142" s="37"/>
      <c r="FKW142" s="37"/>
      <c r="FKX142" s="37"/>
      <c r="FKY142" s="37"/>
      <c r="FKZ142" s="37"/>
      <c r="FLA142" s="37"/>
      <c r="FLB142" s="37"/>
      <c r="FLC142" s="37"/>
      <c r="FLD142" s="37"/>
      <c r="FLE142" s="37"/>
      <c r="FLF142" s="37"/>
      <c r="FLG142" s="37"/>
      <c r="FLH142" s="37"/>
      <c r="FLI142" s="37"/>
      <c r="FLJ142" s="37"/>
      <c r="FLK142" s="37"/>
      <c r="FLL142" s="37"/>
      <c r="FLM142" s="37"/>
      <c r="FLN142" s="37"/>
      <c r="FLO142" s="37"/>
      <c r="FLP142" s="37"/>
      <c r="FLQ142" s="37"/>
      <c r="FLR142" s="37"/>
      <c r="FLS142" s="37"/>
      <c r="FLT142" s="37"/>
      <c r="FLU142" s="37"/>
      <c r="FLV142" s="37"/>
      <c r="FLW142" s="37"/>
      <c r="FLX142" s="37"/>
      <c r="FLY142" s="37"/>
      <c r="FLZ142" s="37"/>
      <c r="FMA142" s="37"/>
      <c r="FMB142" s="37"/>
      <c r="FMC142" s="37"/>
      <c r="FMD142" s="37"/>
      <c r="FME142" s="37"/>
      <c r="FMF142" s="37"/>
      <c r="FMG142" s="37"/>
      <c r="FMH142" s="37"/>
      <c r="FMI142" s="37"/>
      <c r="FMJ142" s="37"/>
      <c r="FMK142" s="37"/>
      <c r="FML142" s="37"/>
      <c r="FMM142" s="37"/>
      <c r="FMN142" s="37"/>
      <c r="FMO142" s="37"/>
      <c r="FMP142" s="37"/>
      <c r="FMQ142" s="37"/>
      <c r="FMR142" s="37"/>
      <c r="FMS142" s="37"/>
      <c r="FMT142" s="37"/>
      <c r="FMU142" s="37"/>
      <c r="FMV142" s="37"/>
      <c r="FMW142" s="37"/>
      <c r="FMX142" s="37"/>
      <c r="FMY142" s="37"/>
      <c r="FMZ142" s="37"/>
      <c r="FNA142" s="37"/>
      <c r="FNB142" s="37"/>
      <c r="FNC142" s="37"/>
      <c r="FND142" s="37"/>
      <c r="FNE142" s="37"/>
      <c r="FNF142" s="37"/>
      <c r="FNG142" s="37"/>
      <c r="FNH142" s="37"/>
      <c r="FNI142" s="37"/>
      <c r="FNJ142" s="37"/>
      <c r="FNK142" s="37"/>
      <c r="FNL142" s="37"/>
      <c r="FNM142" s="37"/>
      <c r="FNN142" s="37"/>
      <c r="FNO142" s="37"/>
      <c r="FNP142" s="37"/>
      <c r="FNQ142" s="37"/>
      <c r="FNR142" s="37"/>
      <c r="FNS142" s="37"/>
      <c r="FNT142" s="37"/>
      <c r="FNU142" s="37"/>
      <c r="FNV142" s="37"/>
      <c r="FNW142" s="37"/>
      <c r="FNX142" s="37"/>
      <c r="FNY142" s="37"/>
      <c r="FNZ142" s="37"/>
      <c r="FOA142" s="37"/>
      <c r="FOB142" s="37"/>
      <c r="FOC142" s="37"/>
      <c r="FOD142" s="37"/>
      <c r="FOE142" s="37"/>
      <c r="FOF142" s="37"/>
      <c r="FOG142" s="37"/>
      <c r="FOH142" s="37"/>
      <c r="FOI142" s="37"/>
      <c r="FOJ142" s="37"/>
      <c r="FOK142" s="37"/>
      <c r="FOL142" s="37"/>
      <c r="FOM142" s="37"/>
      <c r="FON142" s="37"/>
      <c r="FOO142" s="37"/>
      <c r="FOP142" s="37"/>
      <c r="FOQ142" s="37"/>
      <c r="FOR142" s="37"/>
      <c r="FOS142" s="37"/>
      <c r="FOT142" s="37"/>
      <c r="FOU142" s="37"/>
      <c r="FOV142" s="37"/>
      <c r="FOW142" s="37"/>
      <c r="FOX142" s="37"/>
      <c r="FOY142" s="37"/>
      <c r="FOZ142" s="37"/>
      <c r="FPA142" s="37"/>
      <c r="FPB142" s="37"/>
      <c r="FPC142" s="37"/>
      <c r="FPD142" s="37"/>
      <c r="FPE142" s="37"/>
      <c r="FPF142" s="37"/>
      <c r="FPG142" s="37"/>
      <c r="FPH142" s="37"/>
      <c r="FPI142" s="37"/>
      <c r="FPJ142" s="37"/>
      <c r="FPK142" s="37"/>
      <c r="FPL142" s="37"/>
      <c r="FPM142" s="37"/>
      <c r="FPN142" s="37"/>
      <c r="FPO142" s="37"/>
      <c r="FPP142" s="37"/>
      <c r="FPQ142" s="37"/>
      <c r="FPR142" s="37"/>
      <c r="FPS142" s="37"/>
      <c r="FPT142" s="37"/>
      <c r="FPU142" s="37"/>
      <c r="FPV142" s="37"/>
      <c r="FPW142" s="37"/>
      <c r="FPX142" s="37"/>
      <c r="FPY142" s="37"/>
      <c r="FPZ142" s="37"/>
      <c r="FQA142" s="37"/>
      <c r="FQB142" s="37"/>
      <c r="FQC142" s="37"/>
      <c r="FQD142" s="37"/>
      <c r="FQE142" s="37"/>
      <c r="FQF142" s="37"/>
      <c r="FQG142" s="37"/>
      <c r="FQH142" s="37"/>
      <c r="FQI142" s="37"/>
      <c r="FQJ142" s="37"/>
      <c r="FQK142" s="37"/>
      <c r="FQL142" s="37"/>
      <c r="FQM142" s="37"/>
      <c r="FQN142" s="37"/>
      <c r="FQO142" s="37"/>
      <c r="FQP142" s="37"/>
      <c r="FQQ142" s="37"/>
      <c r="FQR142" s="37"/>
      <c r="FQS142" s="37"/>
      <c r="FQT142" s="37"/>
      <c r="FQU142" s="37"/>
      <c r="FQV142" s="37"/>
      <c r="FQW142" s="37"/>
      <c r="FQX142" s="37"/>
      <c r="FQY142" s="37"/>
      <c r="FQZ142" s="37"/>
      <c r="FRA142" s="37"/>
      <c r="FRB142" s="37"/>
      <c r="FRC142" s="37"/>
      <c r="FRD142" s="37"/>
      <c r="FRE142" s="37"/>
      <c r="FRF142" s="37"/>
      <c r="FRG142" s="37"/>
      <c r="FRH142" s="37"/>
      <c r="FRI142" s="37"/>
      <c r="FRJ142" s="37"/>
      <c r="FRK142" s="37"/>
      <c r="FRL142" s="37"/>
      <c r="FRM142" s="37"/>
      <c r="FRN142" s="37"/>
      <c r="FRO142" s="37"/>
      <c r="FRP142" s="37"/>
      <c r="FRQ142" s="37"/>
      <c r="FRR142" s="37"/>
      <c r="FRS142" s="37"/>
      <c r="FRT142" s="37"/>
      <c r="FRU142" s="37"/>
      <c r="FRV142" s="37"/>
      <c r="FRW142" s="37"/>
      <c r="FRX142" s="37"/>
      <c r="FRY142" s="37"/>
      <c r="FRZ142" s="37"/>
      <c r="FSA142" s="37"/>
      <c r="FSB142" s="37"/>
      <c r="FSC142" s="37"/>
      <c r="FSD142" s="37"/>
      <c r="FSE142" s="37"/>
      <c r="FSF142" s="37"/>
      <c r="FSG142" s="37"/>
      <c r="FSH142" s="37"/>
      <c r="FSI142" s="37"/>
      <c r="FSJ142" s="37"/>
      <c r="FSK142" s="37"/>
      <c r="FSL142" s="37"/>
      <c r="FSM142" s="37"/>
      <c r="FSN142" s="37"/>
      <c r="FSO142" s="37"/>
      <c r="FSP142" s="37"/>
      <c r="FSQ142" s="37"/>
      <c r="FSR142" s="37"/>
      <c r="FSS142" s="37"/>
      <c r="FST142" s="37"/>
      <c r="FSU142" s="37"/>
      <c r="FSV142" s="37"/>
      <c r="FSW142" s="37"/>
      <c r="FSX142" s="37"/>
      <c r="FSY142" s="37"/>
      <c r="FSZ142" s="37"/>
      <c r="FTA142" s="37"/>
      <c r="FTB142" s="37"/>
      <c r="FTC142" s="37"/>
      <c r="FTD142" s="37"/>
      <c r="FTE142" s="37"/>
      <c r="FTF142" s="37"/>
      <c r="FTG142" s="37"/>
      <c r="FTH142" s="37"/>
      <c r="FTI142" s="37"/>
      <c r="FTJ142" s="37"/>
      <c r="FTK142" s="37"/>
      <c r="FTL142" s="37"/>
      <c r="FTM142" s="37"/>
      <c r="FTN142" s="37"/>
      <c r="FTO142" s="37"/>
      <c r="FTP142" s="37"/>
      <c r="FTQ142" s="37"/>
      <c r="FTR142" s="37"/>
      <c r="FTS142" s="37"/>
      <c r="FTT142" s="37"/>
      <c r="FTU142" s="37"/>
      <c r="FTV142" s="37"/>
      <c r="FTW142" s="37"/>
      <c r="FTX142" s="37"/>
      <c r="FTY142" s="37"/>
      <c r="FTZ142" s="37"/>
      <c r="FUA142" s="37"/>
      <c r="FUB142" s="37"/>
      <c r="FUC142" s="37"/>
      <c r="FUD142" s="37"/>
      <c r="FUE142" s="37"/>
      <c r="FUF142" s="37"/>
      <c r="FUG142" s="37"/>
      <c r="FUH142" s="37"/>
      <c r="FUI142" s="37"/>
      <c r="FUJ142" s="37"/>
      <c r="FUK142" s="37"/>
      <c r="FUL142" s="37"/>
      <c r="FUM142" s="37"/>
      <c r="FUN142" s="37"/>
      <c r="FUO142" s="37"/>
      <c r="FUP142" s="37"/>
      <c r="FUQ142" s="37"/>
      <c r="FUR142" s="37"/>
      <c r="FUS142" s="37"/>
      <c r="FUT142" s="37"/>
      <c r="FUU142" s="37"/>
      <c r="FUV142" s="37"/>
      <c r="FUW142" s="37"/>
      <c r="FUX142" s="37"/>
      <c r="FUY142" s="37"/>
      <c r="FUZ142" s="37"/>
      <c r="FVA142" s="37"/>
      <c r="FVB142" s="37"/>
      <c r="FVC142" s="37"/>
      <c r="FVD142" s="37"/>
      <c r="FVE142" s="37"/>
      <c r="FVF142" s="37"/>
      <c r="FVG142" s="37"/>
      <c r="FVH142" s="37"/>
      <c r="FVI142" s="37"/>
      <c r="FVJ142" s="37"/>
      <c r="FVK142" s="37"/>
      <c r="FVL142" s="37"/>
      <c r="FVM142" s="37"/>
      <c r="FVN142" s="37"/>
      <c r="FVO142" s="37"/>
      <c r="FVP142" s="37"/>
      <c r="FVQ142" s="37"/>
      <c r="FVR142" s="37"/>
      <c r="FVS142" s="37"/>
      <c r="FVT142" s="37"/>
      <c r="FVU142" s="37"/>
      <c r="FVV142" s="37"/>
      <c r="FVW142" s="37"/>
      <c r="FVX142" s="37"/>
      <c r="FVY142" s="37"/>
      <c r="FVZ142" s="37"/>
      <c r="FWA142" s="37"/>
      <c r="FWB142" s="37"/>
      <c r="FWC142" s="37"/>
      <c r="FWD142" s="37"/>
      <c r="FWE142" s="37"/>
      <c r="FWF142" s="37"/>
      <c r="FWG142" s="37"/>
      <c r="FWH142" s="37"/>
      <c r="FWI142" s="37"/>
      <c r="FWJ142" s="37"/>
      <c r="FWK142" s="37"/>
      <c r="FWL142" s="37"/>
      <c r="FWM142" s="37"/>
      <c r="FWN142" s="37"/>
      <c r="FWO142" s="37"/>
      <c r="FWP142" s="37"/>
      <c r="FWQ142" s="37"/>
      <c r="FWR142" s="37"/>
      <c r="FWS142" s="37"/>
      <c r="FWT142" s="37"/>
      <c r="FWU142" s="37"/>
      <c r="FWV142" s="37"/>
      <c r="FWW142" s="37"/>
      <c r="FWX142" s="37"/>
      <c r="FWY142" s="37"/>
      <c r="FWZ142" s="37"/>
      <c r="FXA142" s="37"/>
      <c r="FXB142" s="37"/>
      <c r="FXC142" s="37"/>
      <c r="FXD142" s="37"/>
      <c r="FXE142" s="37"/>
      <c r="FXF142" s="37"/>
      <c r="FXG142" s="37"/>
      <c r="FXH142" s="37"/>
      <c r="FXI142" s="37"/>
      <c r="FXJ142" s="37"/>
      <c r="FXK142" s="37"/>
      <c r="FXL142" s="37"/>
      <c r="FXM142" s="37"/>
      <c r="FXN142" s="37"/>
      <c r="FXO142" s="37"/>
      <c r="FXP142" s="37"/>
      <c r="FXQ142" s="37"/>
      <c r="FXR142" s="37"/>
      <c r="FXS142" s="37"/>
      <c r="FXT142" s="37"/>
      <c r="FXU142" s="37"/>
      <c r="FXV142" s="37"/>
      <c r="FXW142" s="37"/>
      <c r="FXX142" s="37"/>
      <c r="FXY142" s="37"/>
      <c r="FXZ142" s="37"/>
      <c r="FYA142" s="37"/>
      <c r="FYB142" s="37"/>
      <c r="FYC142" s="37"/>
      <c r="FYD142" s="37"/>
      <c r="FYE142" s="37"/>
      <c r="FYF142" s="37"/>
      <c r="FYG142" s="37"/>
      <c r="FYH142" s="37"/>
      <c r="FYI142" s="37"/>
      <c r="FYJ142" s="37"/>
      <c r="FYK142" s="37"/>
      <c r="FYL142" s="37"/>
      <c r="FYM142" s="37"/>
      <c r="FYN142" s="37"/>
      <c r="FYO142" s="37"/>
      <c r="FYP142" s="37"/>
      <c r="FYQ142" s="37"/>
      <c r="FYR142" s="37"/>
      <c r="FYS142" s="37"/>
      <c r="FYT142" s="37"/>
      <c r="FYU142" s="37"/>
      <c r="FYV142" s="37"/>
      <c r="FYW142" s="37"/>
      <c r="FYX142" s="37"/>
      <c r="FYY142" s="37"/>
      <c r="FYZ142" s="37"/>
      <c r="FZA142" s="37"/>
      <c r="FZB142" s="37"/>
      <c r="FZC142" s="37"/>
      <c r="FZD142" s="37"/>
      <c r="FZE142" s="37"/>
      <c r="FZF142" s="37"/>
      <c r="FZG142" s="37"/>
      <c r="FZH142" s="37"/>
      <c r="FZI142" s="37"/>
      <c r="FZJ142" s="37"/>
      <c r="FZK142" s="37"/>
      <c r="FZL142" s="37"/>
      <c r="FZM142" s="37"/>
      <c r="FZN142" s="37"/>
      <c r="FZO142" s="37"/>
      <c r="FZP142" s="37"/>
      <c r="FZQ142" s="37"/>
      <c r="FZR142" s="37"/>
      <c r="FZS142" s="37"/>
      <c r="FZT142" s="37"/>
      <c r="FZU142" s="37"/>
      <c r="FZV142" s="37"/>
      <c r="FZW142" s="37"/>
      <c r="FZX142" s="37"/>
      <c r="FZY142" s="37"/>
      <c r="FZZ142" s="37"/>
      <c r="GAA142" s="37"/>
      <c r="GAB142" s="37"/>
      <c r="GAC142" s="37"/>
      <c r="GAD142" s="37"/>
      <c r="GAE142" s="37"/>
      <c r="GAF142" s="37"/>
      <c r="GAG142" s="37"/>
      <c r="GAH142" s="37"/>
      <c r="GAI142" s="37"/>
      <c r="GAJ142" s="37"/>
      <c r="GAK142" s="37"/>
      <c r="GAL142" s="37"/>
      <c r="GAM142" s="37"/>
      <c r="GAN142" s="37"/>
      <c r="GAO142" s="37"/>
      <c r="GAP142" s="37"/>
      <c r="GAQ142" s="37"/>
      <c r="GAR142" s="37"/>
      <c r="GAS142" s="37"/>
      <c r="GAT142" s="37"/>
      <c r="GAU142" s="37"/>
      <c r="GAV142" s="37"/>
      <c r="GAW142" s="37"/>
      <c r="GAX142" s="37"/>
      <c r="GAY142" s="37"/>
      <c r="GAZ142" s="37"/>
      <c r="GBA142" s="37"/>
      <c r="GBB142" s="37"/>
      <c r="GBC142" s="37"/>
      <c r="GBD142" s="37"/>
      <c r="GBE142" s="37"/>
      <c r="GBF142" s="37"/>
      <c r="GBG142" s="37"/>
      <c r="GBH142" s="37"/>
      <c r="GBI142" s="37"/>
      <c r="GBJ142" s="37"/>
      <c r="GBK142" s="37"/>
      <c r="GBL142" s="37"/>
      <c r="GBM142" s="37"/>
      <c r="GBN142" s="37"/>
      <c r="GBO142" s="37"/>
      <c r="GBP142" s="37"/>
      <c r="GBQ142" s="37"/>
      <c r="GBR142" s="37"/>
      <c r="GBS142" s="37"/>
      <c r="GBT142" s="37"/>
      <c r="GBU142" s="37"/>
      <c r="GBV142" s="37"/>
      <c r="GBW142" s="37"/>
      <c r="GBX142" s="37"/>
      <c r="GBY142" s="37"/>
      <c r="GBZ142" s="37"/>
      <c r="GCA142" s="37"/>
      <c r="GCB142" s="37"/>
      <c r="GCC142" s="37"/>
      <c r="GCD142" s="37"/>
      <c r="GCE142" s="37"/>
      <c r="GCF142" s="37"/>
      <c r="GCG142" s="37"/>
      <c r="GCH142" s="37"/>
      <c r="GCI142" s="37"/>
      <c r="GCJ142" s="37"/>
      <c r="GCK142" s="37"/>
      <c r="GCL142" s="37"/>
      <c r="GCM142" s="37"/>
      <c r="GCN142" s="37"/>
      <c r="GCO142" s="37"/>
      <c r="GCP142" s="37"/>
      <c r="GCQ142" s="37"/>
      <c r="GCR142" s="37"/>
      <c r="GCS142" s="37"/>
      <c r="GCT142" s="37"/>
      <c r="GCU142" s="37"/>
      <c r="GCV142" s="37"/>
      <c r="GCW142" s="37"/>
      <c r="GCX142" s="37"/>
      <c r="GCY142" s="37"/>
      <c r="GCZ142" s="37"/>
      <c r="GDA142" s="37"/>
      <c r="GDB142" s="37"/>
      <c r="GDC142" s="37"/>
      <c r="GDD142" s="37"/>
      <c r="GDE142" s="37"/>
      <c r="GDF142" s="37"/>
      <c r="GDG142" s="37"/>
      <c r="GDH142" s="37"/>
      <c r="GDI142" s="37"/>
      <c r="GDJ142" s="37"/>
      <c r="GDK142" s="37"/>
      <c r="GDL142" s="37"/>
      <c r="GDM142" s="37"/>
      <c r="GDN142" s="37"/>
      <c r="GDO142" s="37"/>
      <c r="GDP142" s="37"/>
      <c r="GDQ142" s="37"/>
      <c r="GDR142" s="37"/>
      <c r="GDS142" s="37"/>
      <c r="GDT142" s="37"/>
      <c r="GDU142" s="37"/>
      <c r="GDV142" s="37"/>
      <c r="GDW142" s="37"/>
      <c r="GDX142" s="37"/>
      <c r="GDY142" s="37"/>
      <c r="GDZ142" s="37"/>
      <c r="GEA142" s="37"/>
      <c r="GEB142" s="37"/>
      <c r="GEC142" s="37"/>
      <c r="GED142" s="37"/>
      <c r="GEE142" s="37"/>
      <c r="GEF142" s="37"/>
      <c r="GEG142" s="37"/>
      <c r="GEH142" s="37"/>
      <c r="GEI142" s="37"/>
      <c r="GEJ142" s="37"/>
      <c r="GEK142" s="37"/>
      <c r="GEL142" s="37"/>
      <c r="GEM142" s="37"/>
      <c r="GEN142" s="37"/>
      <c r="GEO142" s="37"/>
      <c r="GEP142" s="37"/>
      <c r="GEQ142" s="37"/>
      <c r="GER142" s="37"/>
      <c r="GES142" s="37"/>
      <c r="GET142" s="37"/>
      <c r="GEU142" s="37"/>
      <c r="GEV142" s="37"/>
      <c r="GEW142" s="37"/>
      <c r="GEX142" s="37"/>
      <c r="GEY142" s="37"/>
      <c r="GEZ142" s="37"/>
      <c r="GFA142" s="37"/>
      <c r="GFB142" s="37"/>
      <c r="GFC142" s="37"/>
      <c r="GFD142" s="37"/>
      <c r="GFE142" s="37"/>
      <c r="GFF142" s="37"/>
      <c r="GFG142" s="37"/>
      <c r="GFH142" s="37"/>
      <c r="GFI142" s="37"/>
      <c r="GFJ142" s="37"/>
      <c r="GFK142" s="37"/>
      <c r="GFL142" s="37"/>
      <c r="GFM142" s="37"/>
      <c r="GFN142" s="37"/>
      <c r="GFO142" s="37"/>
      <c r="GFP142" s="37"/>
      <c r="GFQ142" s="37"/>
      <c r="GFR142" s="37"/>
      <c r="GFS142" s="37"/>
      <c r="GFT142" s="37"/>
      <c r="GFU142" s="37"/>
      <c r="GFV142" s="37"/>
      <c r="GFW142" s="37"/>
      <c r="GFX142" s="37"/>
      <c r="GFY142" s="37"/>
      <c r="GFZ142" s="37"/>
      <c r="GGA142" s="37"/>
      <c r="GGB142" s="37"/>
      <c r="GGC142" s="37"/>
      <c r="GGD142" s="37"/>
      <c r="GGE142" s="37"/>
      <c r="GGF142" s="37"/>
      <c r="GGG142" s="37"/>
      <c r="GGH142" s="37"/>
      <c r="GGI142" s="37"/>
      <c r="GGJ142" s="37"/>
      <c r="GGK142" s="37"/>
      <c r="GGL142" s="37"/>
      <c r="GGM142" s="37"/>
      <c r="GGN142" s="37"/>
      <c r="GGO142" s="37"/>
      <c r="GGP142" s="37"/>
      <c r="GGQ142" s="37"/>
      <c r="GGR142" s="37"/>
      <c r="GGS142" s="37"/>
      <c r="GGT142" s="37"/>
      <c r="GGU142" s="37"/>
      <c r="GGV142" s="37"/>
      <c r="GGW142" s="37"/>
      <c r="GGX142" s="37"/>
      <c r="GGY142" s="37"/>
      <c r="GGZ142" s="37"/>
      <c r="GHA142" s="37"/>
      <c r="GHB142" s="37"/>
      <c r="GHC142" s="37"/>
      <c r="GHD142" s="37"/>
      <c r="GHE142" s="37"/>
      <c r="GHF142" s="37"/>
      <c r="GHG142" s="37"/>
      <c r="GHH142" s="37"/>
      <c r="GHI142" s="37"/>
      <c r="GHJ142" s="37"/>
      <c r="GHK142" s="37"/>
      <c r="GHL142" s="37"/>
      <c r="GHM142" s="37"/>
      <c r="GHN142" s="37"/>
      <c r="GHO142" s="37"/>
      <c r="GHP142" s="37"/>
      <c r="GHQ142" s="37"/>
      <c r="GHR142" s="37"/>
      <c r="GHS142" s="37"/>
      <c r="GHT142" s="37"/>
      <c r="GHU142" s="37"/>
      <c r="GHV142" s="37"/>
      <c r="GHW142" s="37"/>
      <c r="GHX142" s="37"/>
      <c r="GHY142" s="37"/>
      <c r="GHZ142" s="37"/>
      <c r="GIA142" s="37"/>
      <c r="GIB142" s="37"/>
      <c r="GIC142" s="37"/>
      <c r="GID142" s="37"/>
      <c r="GIE142" s="37"/>
      <c r="GIF142" s="37"/>
      <c r="GIG142" s="37"/>
      <c r="GIH142" s="37"/>
      <c r="GII142" s="37"/>
      <c r="GIJ142" s="37"/>
      <c r="GIK142" s="37"/>
      <c r="GIL142" s="37"/>
      <c r="GIM142" s="37"/>
      <c r="GIN142" s="37"/>
      <c r="GIO142" s="37"/>
      <c r="GIP142" s="37"/>
      <c r="GIQ142" s="37"/>
      <c r="GIR142" s="37"/>
      <c r="GIS142" s="37"/>
      <c r="GIT142" s="37"/>
      <c r="GIU142" s="37"/>
      <c r="GIV142" s="37"/>
      <c r="GIW142" s="37"/>
      <c r="GIX142" s="37"/>
      <c r="GIY142" s="37"/>
      <c r="GIZ142" s="37"/>
      <c r="GJA142" s="37"/>
      <c r="GJB142" s="37"/>
      <c r="GJC142" s="37"/>
      <c r="GJD142" s="37"/>
      <c r="GJE142" s="37"/>
      <c r="GJF142" s="37"/>
      <c r="GJG142" s="37"/>
      <c r="GJH142" s="37"/>
      <c r="GJI142" s="37"/>
      <c r="GJJ142" s="37"/>
      <c r="GJK142" s="37"/>
      <c r="GJL142" s="37"/>
      <c r="GJM142" s="37"/>
      <c r="GJN142" s="37"/>
      <c r="GJO142" s="37"/>
      <c r="GJP142" s="37"/>
      <c r="GJQ142" s="37"/>
      <c r="GJR142" s="37"/>
      <c r="GJS142" s="37"/>
      <c r="GJT142" s="37"/>
      <c r="GJU142" s="37"/>
      <c r="GJV142" s="37"/>
      <c r="GJW142" s="37"/>
      <c r="GJX142" s="37"/>
      <c r="GJY142" s="37"/>
      <c r="GJZ142" s="37"/>
      <c r="GKA142" s="37"/>
      <c r="GKB142" s="37"/>
      <c r="GKC142" s="37"/>
      <c r="GKD142" s="37"/>
      <c r="GKE142" s="37"/>
      <c r="GKF142" s="37"/>
      <c r="GKG142" s="37"/>
      <c r="GKH142" s="37"/>
      <c r="GKI142" s="37"/>
      <c r="GKJ142" s="37"/>
      <c r="GKK142" s="37"/>
      <c r="GKL142" s="37"/>
      <c r="GKM142" s="37"/>
      <c r="GKN142" s="37"/>
      <c r="GKO142" s="37"/>
      <c r="GKP142" s="37"/>
      <c r="GKQ142" s="37"/>
      <c r="GKR142" s="37"/>
      <c r="GKS142" s="37"/>
      <c r="GKT142" s="37"/>
      <c r="GKU142" s="37"/>
      <c r="GKV142" s="37"/>
      <c r="GKW142" s="37"/>
      <c r="GKX142" s="37"/>
      <c r="GKY142" s="37"/>
      <c r="GKZ142" s="37"/>
      <c r="GLA142" s="37"/>
      <c r="GLB142" s="37"/>
      <c r="GLC142" s="37"/>
      <c r="GLD142" s="37"/>
      <c r="GLE142" s="37"/>
      <c r="GLF142" s="37"/>
      <c r="GLG142" s="37"/>
      <c r="GLH142" s="37"/>
      <c r="GLI142" s="37"/>
      <c r="GLJ142" s="37"/>
      <c r="GLK142" s="37"/>
      <c r="GLL142" s="37"/>
      <c r="GLM142" s="37"/>
      <c r="GLN142" s="37"/>
      <c r="GLO142" s="37"/>
      <c r="GLP142" s="37"/>
      <c r="GLQ142" s="37"/>
      <c r="GLR142" s="37"/>
      <c r="GLS142" s="37"/>
      <c r="GLT142" s="37"/>
      <c r="GLU142" s="37"/>
      <c r="GLV142" s="37"/>
      <c r="GLW142" s="37"/>
      <c r="GLX142" s="37"/>
      <c r="GLY142" s="37"/>
      <c r="GLZ142" s="37"/>
      <c r="GMA142" s="37"/>
      <c r="GMB142" s="37"/>
      <c r="GMC142" s="37"/>
      <c r="GMD142" s="37"/>
      <c r="GME142" s="37"/>
      <c r="GMF142" s="37"/>
      <c r="GMG142" s="37"/>
      <c r="GMH142" s="37"/>
      <c r="GMI142" s="37"/>
      <c r="GMJ142" s="37"/>
      <c r="GMK142" s="37"/>
      <c r="GML142" s="37"/>
      <c r="GMM142" s="37"/>
      <c r="GMN142" s="37"/>
      <c r="GMO142" s="37"/>
      <c r="GMP142" s="37"/>
      <c r="GMQ142" s="37"/>
      <c r="GMR142" s="37"/>
      <c r="GMS142" s="37"/>
      <c r="GMT142" s="37"/>
      <c r="GMU142" s="37"/>
      <c r="GMV142" s="37"/>
      <c r="GMW142" s="37"/>
      <c r="GMX142" s="37"/>
    </row>
    <row r="143" spans="1:5094" s="37" customFormat="1" ht="13" x14ac:dyDescent="0.3">
      <c r="A143" s="298"/>
      <c r="B143" s="287" t="s">
        <v>52</v>
      </c>
      <c r="C143" s="302"/>
      <c r="D143" s="303"/>
      <c r="E143" s="303"/>
      <c r="F143" s="290" t="s">
        <v>188</v>
      </c>
      <c r="G143" s="291">
        <f>SUM(G12)</f>
        <v>2.4399999999999999E-4</v>
      </c>
      <c r="H143" s="305"/>
      <c r="I143" s="293">
        <v>105003.44</v>
      </c>
      <c r="J143" s="306">
        <v>0</v>
      </c>
      <c r="K143" s="293">
        <f>-113603.4-268.9+8866+2.86</f>
        <v>-105003.43999999999</v>
      </c>
      <c r="L143" s="293">
        <f>SUM(I143:K143)</f>
        <v>0</v>
      </c>
      <c r="M143" s="297">
        <f>SUM(I143)</f>
        <v>105003.44</v>
      </c>
      <c r="N143" s="297">
        <f>SUM(L143)</f>
        <v>0</v>
      </c>
      <c r="O143" s="299"/>
      <c r="P143" s="51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GR143" s="39"/>
      <c r="GS143" s="39"/>
      <c r="GT143" s="39"/>
      <c r="GU143" s="39"/>
      <c r="GV143" s="39"/>
      <c r="GW143" s="39"/>
      <c r="GX143" s="39"/>
      <c r="GY143" s="39"/>
      <c r="GZ143" s="39"/>
      <c r="HA143" s="39"/>
      <c r="HB143" s="39"/>
      <c r="HC143" s="39"/>
      <c r="HD143" s="39"/>
      <c r="HE143" s="39"/>
      <c r="HF143" s="39"/>
      <c r="HG143" s="39"/>
      <c r="HH143" s="39"/>
      <c r="HI143" s="39"/>
      <c r="HJ143" s="39"/>
      <c r="HK143" s="39"/>
      <c r="HL143" s="39"/>
      <c r="HM143" s="39"/>
      <c r="HN143" s="39"/>
      <c r="HO143" s="39"/>
      <c r="HP143" s="39"/>
      <c r="HQ143" s="39"/>
      <c r="HR143" s="39"/>
      <c r="HS143" s="39"/>
      <c r="HT143" s="39"/>
      <c r="HU143" s="39"/>
      <c r="HV143" s="39"/>
      <c r="HW143" s="39"/>
      <c r="HX143" s="39"/>
      <c r="HY143" s="39"/>
      <c r="HZ143" s="39"/>
      <c r="IA143" s="39"/>
      <c r="IB143" s="39"/>
      <c r="IC143" s="39"/>
      <c r="ID143" s="39"/>
      <c r="IE143" s="39"/>
      <c r="IF143" s="39"/>
      <c r="IG143" s="39"/>
      <c r="IH143" s="39"/>
      <c r="II143" s="39"/>
      <c r="IJ143" s="39"/>
      <c r="IK143" s="39"/>
      <c r="IL143" s="39"/>
      <c r="IM143" s="39"/>
      <c r="IN143" s="39"/>
      <c r="IO143" s="39"/>
      <c r="IP143" s="39"/>
      <c r="IQ143" s="39"/>
      <c r="IR143" s="39"/>
      <c r="IS143" s="39"/>
      <c r="IT143" s="39"/>
      <c r="IU143" s="39"/>
      <c r="IV143" s="39"/>
      <c r="IW143" s="39"/>
      <c r="IX143" s="39"/>
      <c r="IY143" s="39"/>
      <c r="IZ143" s="39"/>
      <c r="JA143" s="39"/>
      <c r="JB143" s="39"/>
      <c r="JC143" s="39"/>
      <c r="JD143" s="39"/>
      <c r="JE143" s="39"/>
      <c r="JF143" s="39"/>
      <c r="JG143" s="39"/>
      <c r="JH143" s="39"/>
      <c r="JI143" s="39"/>
      <c r="JJ143" s="39"/>
      <c r="JK143" s="39"/>
      <c r="JL143" s="39"/>
      <c r="JM143" s="39"/>
      <c r="JN143" s="39"/>
      <c r="JO143" s="39"/>
      <c r="JP143" s="39"/>
      <c r="JQ143" s="39"/>
      <c r="JR143" s="39"/>
      <c r="JS143" s="39"/>
      <c r="JT143" s="39"/>
      <c r="JU143" s="39"/>
      <c r="JV143" s="39"/>
      <c r="JW143" s="39"/>
      <c r="JX143" s="39"/>
      <c r="JY143" s="39"/>
      <c r="JZ143" s="39"/>
      <c r="KA143" s="39"/>
      <c r="KB143" s="39"/>
      <c r="KC143" s="39"/>
      <c r="KD143" s="39"/>
      <c r="KE143" s="39"/>
      <c r="KF143" s="39"/>
      <c r="KG143" s="39"/>
      <c r="KH143" s="39"/>
      <c r="KI143" s="39"/>
      <c r="KJ143" s="39"/>
      <c r="KK143" s="39"/>
      <c r="KL143" s="39"/>
      <c r="KM143" s="39"/>
      <c r="KN143" s="39"/>
      <c r="KO143" s="39"/>
      <c r="KP143" s="39"/>
      <c r="KQ143" s="39"/>
      <c r="KR143" s="39"/>
      <c r="KS143" s="39"/>
      <c r="KT143" s="39"/>
      <c r="KU143" s="39"/>
      <c r="KV143" s="39"/>
      <c r="KW143" s="39"/>
      <c r="KX143" s="39"/>
      <c r="KY143" s="39"/>
      <c r="KZ143" s="39"/>
      <c r="LA143" s="39"/>
      <c r="LB143" s="39"/>
      <c r="LC143" s="39"/>
      <c r="LD143" s="39"/>
      <c r="LE143" s="39"/>
      <c r="LF143" s="39"/>
      <c r="LG143" s="39"/>
      <c r="LH143" s="39"/>
      <c r="LI143" s="39"/>
      <c r="LJ143" s="39"/>
      <c r="LK143" s="39"/>
      <c r="LL143" s="39"/>
      <c r="LM143" s="39"/>
      <c r="LN143" s="39"/>
      <c r="LO143" s="39"/>
      <c r="LP143" s="39"/>
      <c r="LQ143" s="39"/>
      <c r="LR143" s="39"/>
      <c r="LS143" s="39"/>
      <c r="LT143" s="39"/>
      <c r="LU143" s="39"/>
      <c r="LV143" s="39"/>
      <c r="LW143" s="39"/>
      <c r="LX143" s="39"/>
      <c r="LY143" s="39"/>
      <c r="LZ143" s="39"/>
      <c r="MA143" s="39"/>
      <c r="MB143" s="39"/>
      <c r="MC143" s="39"/>
      <c r="MD143" s="39"/>
      <c r="ME143" s="39"/>
      <c r="MF143" s="39"/>
      <c r="MG143" s="39"/>
      <c r="MH143" s="39"/>
      <c r="MI143" s="39"/>
      <c r="MJ143" s="39"/>
      <c r="MK143" s="39"/>
      <c r="ML143" s="39"/>
      <c r="MM143" s="39"/>
      <c r="MN143" s="39"/>
      <c r="MO143" s="39"/>
      <c r="MP143" s="39"/>
      <c r="MQ143" s="39"/>
      <c r="MR143" s="39"/>
      <c r="MS143" s="39"/>
      <c r="MT143" s="39"/>
      <c r="MU143" s="39"/>
      <c r="MV143" s="39"/>
      <c r="MW143" s="39"/>
      <c r="MX143" s="39"/>
      <c r="MY143" s="39"/>
      <c r="MZ143" s="39"/>
      <c r="NA143" s="39"/>
      <c r="NB143" s="39"/>
      <c r="NC143" s="39"/>
      <c r="ND143" s="39"/>
      <c r="NE143" s="39"/>
      <c r="NF143" s="39"/>
      <c r="NG143" s="39"/>
      <c r="NH143" s="39"/>
      <c r="NI143" s="39"/>
      <c r="NJ143" s="39"/>
      <c r="NK143" s="39"/>
      <c r="NL143" s="39"/>
      <c r="NM143" s="39"/>
      <c r="NN143" s="39"/>
      <c r="NO143" s="39"/>
      <c r="NP143" s="39"/>
      <c r="NQ143" s="39"/>
      <c r="NR143" s="39"/>
      <c r="NS143" s="39"/>
      <c r="NT143" s="39"/>
      <c r="NU143" s="39"/>
      <c r="NV143" s="39"/>
      <c r="NW143" s="39"/>
      <c r="NX143" s="39"/>
      <c r="NY143" s="39"/>
      <c r="NZ143" s="39"/>
      <c r="OA143" s="39"/>
      <c r="OB143" s="39"/>
      <c r="OC143" s="39"/>
      <c r="OD143" s="39"/>
      <c r="OE143" s="39"/>
      <c r="OF143" s="39"/>
      <c r="OG143" s="39"/>
      <c r="OH143" s="39"/>
      <c r="OI143" s="39"/>
      <c r="OJ143" s="39"/>
      <c r="OK143" s="39"/>
      <c r="OL143" s="39"/>
      <c r="OM143" s="39"/>
      <c r="ON143" s="39"/>
      <c r="OO143" s="39"/>
      <c r="OP143" s="39"/>
      <c r="OQ143" s="39"/>
      <c r="OR143" s="39"/>
      <c r="OS143" s="39"/>
      <c r="OT143" s="39"/>
      <c r="OU143" s="39"/>
      <c r="OV143" s="39"/>
      <c r="OW143" s="39"/>
      <c r="OX143" s="39"/>
      <c r="OY143" s="39"/>
      <c r="OZ143" s="39"/>
      <c r="PA143" s="39"/>
      <c r="PB143" s="39"/>
      <c r="PC143" s="39"/>
      <c r="PD143" s="39"/>
      <c r="PE143" s="39"/>
      <c r="PF143" s="39"/>
      <c r="PG143" s="39"/>
      <c r="PH143" s="39"/>
      <c r="PI143" s="39"/>
      <c r="PJ143" s="39"/>
      <c r="PK143" s="39"/>
      <c r="PL143" s="39"/>
      <c r="PM143" s="39"/>
      <c r="PN143" s="39"/>
      <c r="PO143" s="39"/>
      <c r="PP143" s="39"/>
      <c r="PQ143" s="39"/>
      <c r="PR143" s="39"/>
      <c r="PS143" s="39"/>
      <c r="PT143" s="39"/>
      <c r="PU143" s="39"/>
      <c r="PV143" s="39"/>
      <c r="PW143" s="39"/>
      <c r="PX143" s="39"/>
      <c r="PY143" s="39"/>
      <c r="PZ143" s="39"/>
      <c r="QA143" s="39"/>
      <c r="QB143" s="39"/>
      <c r="QC143" s="39"/>
      <c r="QD143" s="39"/>
      <c r="QE143" s="39"/>
      <c r="QF143" s="39"/>
      <c r="QG143" s="39"/>
      <c r="QH143" s="39"/>
      <c r="QI143" s="39"/>
      <c r="QJ143" s="39"/>
      <c r="QK143" s="39"/>
      <c r="QL143" s="39"/>
      <c r="QM143" s="39"/>
      <c r="QN143" s="39"/>
      <c r="QO143" s="39"/>
      <c r="QP143" s="39"/>
      <c r="QQ143" s="39"/>
      <c r="QR143" s="39"/>
      <c r="QS143" s="39"/>
      <c r="QT143" s="39"/>
      <c r="QU143" s="39"/>
      <c r="QV143" s="39"/>
      <c r="QW143" s="39"/>
      <c r="QX143" s="39"/>
      <c r="QY143" s="39"/>
      <c r="QZ143" s="39"/>
      <c r="RA143" s="39"/>
      <c r="RB143" s="39"/>
      <c r="RC143" s="39"/>
      <c r="RD143" s="39"/>
      <c r="RE143" s="39"/>
      <c r="RF143" s="39"/>
      <c r="RG143" s="39"/>
      <c r="RH143" s="39"/>
      <c r="RI143" s="39"/>
      <c r="RJ143" s="39"/>
      <c r="RK143" s="39"/>
      <c r="RL143" s="39"/>
      <c r="RM143" s="39"/>
      <c r="RN143" s="39"/>
      <c r="RO143" s="39"/>
      <c r="RP143" s="39"/>
      <c r="RQ143" s="39"/>
      <c r="RR143" s="39"/>
      <c r="RS143" s="39"/>
      <c r="RT143" s="39"/>
      <c r="RU143" s="39"/>
      <c r="RV143" s="39"/>
      <c r="RW143" s="39"/>
      <c r="RX143" s="39"/>
      <c r="RY143" s="39"/>
      <c r="RZ143" s="39"/>
      <c r="SA143" s="39"/>
      <c r="SB143" s="39"/>
      <c r="SC143" s="39"/>
      <c r="SD143" s="39"/>
      <c r="SE143" s="39"/>
      <c r="SF143" s="39"/>
      <c r="SG143" s="39"/>
      <c r="SH143" s="39"/>
      <c r="SI143" s="39"/>
      <c r="SJ143" s="39"/>
      <c r="SK143" s="39"/>
      <c r="SL143" s="39"/>
      <c r="SM143" s="39"/>
      <c r="SN143" s="39"/>
      <c r="SO143" s="39"/>
      <c r="SP143" s="39"/>
      <c r="SQ143" s="39"/>
      <c r="SR143" s="39"/>
      <c r="SS143" s="39"/>
      <c r="ST143" s="39"/>
      <c r="SU143" s="39"/>
      <c r="SV143" s="39"/>
      <c r="SW143" s="39"/>
      <c r="SX143" s="39"/>
      <c r="SY143" s="39"/>
      <c r="SZ143" s="39"/>
      <c r="TA143" s="39"/>
      <c r="TB143" s="39"/>
      <c r="TC143" s="39"/>
      <c r="TD143" s="39"/>
      <c r="TE143" s="39"/>
      <c r="TF143" s="39"/>
      <c r="TG143" s="39"/>
      <c r="TH143" s="39"/>
      <c r="TI143" s="39"/>
      <c r="TJ143" s="39"/>
      <c r="TK143" s="39"/>
      <c r="TL143" s="39"/>
      <c r="TM143" s="39"/>
      <c r="TN143" s="39"/>
      <c r="TO143" s="39"/>
      <c r="TP143" s="39"/>
      <c r="TQ143" s="39"/>
      <c r="TR143" s="39"/>
      <c r="TS143" s="39"/>
      <c r="TT143" s="39"/>
      <c r="TU143" s="39"/>
      <c r="TV143" s="39"/>
      <c r="TW143" s="39"/>
      <c r="TX143" s="39"/>
      <c r="TY143" s="39"/>
      <c r="TZ143" s="39"/>
      <c r="UA143" s="39"/>
      <c r="UB143" s="39"/>
      <c r="UC143" s="39"/>
      <c r="UD143" s="39"/>
      <c r="UE143" s="39"/>
      <c r="UF143" s="39"/>
      <c r="UG143" s="39"/>
      <c r="UH143" s="39"/>
      <c r="UI143" s="39"/>
      <c r="UJ143" s="39"/>
      <c r="UK143" s="39"/>
      <c r="UL143" s="39"/>
      <c r="UM143" s="39"/>
      <c r="UN143" s="39"/>
      <c r="UO143" s="39"/>
      <c r="UP143" s="39"/>
      <c r="UQ143" s="39"/>
      <c r="UR143" s="39"/>
      <c r="US143" s="39"/>
      <c r="UT143" s="39"/>
      <c r="UU143" s="39"/>
      <c r="UV143" s="39"/>
      <c r="UW143" s="39"/>
      <c r="UX143" s="39"/>
      <c r="UY143" s="39"/>
      <c r="UZ143" s="39"/>
      <c r="VA143" s="39"/>
      <c r="VB143" s="39"/>
      <c r="VC143" s="39"/>
      <c r="VD143" s="39"/>
      <c r="VE143" s="39"/>
      <c r="VF143" s="39"/>
      <c r="VG143" s="39"/>
      <c r="VH143" s="39"/>
      <c r="VI143" s="39"/>
      <c r="VJ143" s="39"/>
      <c r="VK143" s="39"/>
      <c r="VL143" s="39"/>
      <c r="VM143" s="39"/>
      <c r="VN143" s="39"/>
      <c r="VO143" s="39"/>
      <c r="VP143" s="39"/>
      <c r="VQ143" s="39"/>
      <c r="VR143" s="39"/>
      <c r="VS143" s="39"/>
      <c r="VT143" s="39"/>
      <c r="VU143" s="39"/>
      <c r="VV143" s="39"/>
      <c r="VW143" s="39"/>
      <c r="VX143" s="39"/>
      <c r="VY143" s="39"/>
      <c r="VZ143" s="39"/>
      <c r="WA143" s="39"/>
      <c r="WB143" s="39"/>
      <c r="WC143" s="39"/>
      <c r="WD143" s="39"/>
      <c r="WE143" s="39"/>
      <c r="WF143" s="39"/>
      <c r="WG143" s="39"/>
      <c r="WH143" s="39"/>
      <c r="WI143" s="39"/>
      <c r="WJ143" s="39"/>
      <c r="WK143" s="39"/>
      <c r="WL143" s="39"/>
      <c r="WM143" s="39"/>
      <c r="WN143" s="39"/>
      <c r="WO143" s="39"/>
      <c r="WP143" s="39"/>
      <c r="WQ143" s="39"/>
      <c r="WR143" s="39"/>
      <c r="WS143" s="39"/>
      <c r="WT143" s="39"/>
      <c r="WU143" s="39"/>
      <c r="WV143" s="39"/>
      <c r="WW143" s="39"/>
      <c r="WX143" s="39"/>
      <c r="WY143" s="39"/>
      <c r="WZ143" s="39"/>
      <c r="XA143" s="39"/>
      <c r="XB143" s="39"/>
      <c r="XC143" s="39"/>
      <c r="XD143" s="39"/>
      <c r="XE143" s="39"/>
      <c r="XF143" s="39"/>
      <c r="XG143" s="39"/>
      <c r="XH143" s="39"/>
      <c r="XI143" s="39"/>
      <c r="XJ143" s="39"/>
      <c r="XK143" s="39"/>
      <c r="XL143" s="39"/>
      <c r="XM143" s="39"/>
      <c r="XN143" s="39"/>
      <c r="XO143" s="39"/>
      <c r="XP143" s="39"/>
      <c r="XQ143" s="39"/>
      <c r="XR143" s="39"/>
      <c r="XS143" s="39"/>
      <c r="XT143" s="39"/>
      <c r="XU143" s="39"/>
      <c r="XV143" s="39"/>
      <c r="XW143" s="39"/>
      <c r="XX143" s="39"/>
      <c r="XY143" s="39"/>
      <c r="XZ143" s="39"/>
      <c r="YA143" s="39"/>
      <c r="YB143" s="39"/>
      <c r="YC143" s="39"/>
      <c r="YD143" s="39"/>
      <c r="YE143" s="39"/>
      <c r="YF143" s="39"/>
      <c r="YG143" s="39"/>
      <c r="YH143" s="39"/>
      <c r="YI143" s="39"/>
      <c r="YJ143" s="39"/>
      <c r="YK143" s="39"/>
      <c r="YL143" s="39"/>
      <c r="YM143" s="39"/>
      <c r="YN143" s="39"/>
      <c r="YO143" s="39"/>
      <c r="YP143" s="39"/>
      <c r="YQ143" s="39"/>
      <c r="YR143" s="39"/>
      <c r="YS143" s="39"/>
      <c r="YT143" s="39"/>
      <c r="YU143" s="39"/>
      <c r="YV143" s="39"/>
      <c r="YW143" s="39"/>
      <c r="YX143" s="39"/>
      <c r="YY143" s="39"/>
      <c r="YZ143" s="39"/>
      <c r="ZA143" s="39"/>
      <c r="ZB143" s="39"/>
      <c r="ZC143" s="39"/>
      <c r="ZD143" s="39"/>
      <c r="ZE143" s="39"/>
      <c r="ZF143" s="39"/>
      <c r="ZG143" s="39"/>
      <c r="ZH143" s="39"/>
      <c r="ZI143" s="39"/>
      <c r="ZJ143" s="39"/>
      <c r="ZK143" s="39"/>
      <c r="ZL143" s="39"/>
      <c r="ZM143" s="39"/>
      <c r="ZN143" s="39"/>
      <c r="ZO143" s="39"/>
      <c r="ZP143" s="39"/>
      <c r="ZQ143" s="39"/>
      <c r="ZR143" s="39"/>
      <c r="ZS143" s="39"/>
      <c r="ZT143" s="39"/>
      <c r="ZU143" s="39"/>
      <c r="ZV143" s="39"/>
      <c r="ZW143" s="39"/>
      <c r="ZX143" s="39"/>
      <c r="ZY143" s="39"/>
      <c r="ZZ143" s="39"/>
      <c r="AAA143" s="39"/>
      <c r="AAB143" s="39"/>
      <c r="AAC143" s="39"/>
      <c r="AAD143" s="39"/>
      <c r="AAE143" s="39"/>
      <c r="AAF143" s="39"/>
      <c r="AAG143" s="39"/>
      <c r="AAH143" s="39"/>
      <c r="AAI143" s="39"/>
      <c r="AAJ143" s="39"/>
      <c r="AAK143" s="39"/>
      <c r="AAL143" s="39"/>
      <c r="AAM143" s="39"/>
      <c r="AAN143" s="39"/>
      <c r="AAO143" s="39"/>
      <c r="AAP143" s="39"/>
      <c r="AAQ143" s="39"/>
      <c r="AAR143" s="39"/>
      <c r="AAS143" s="39"/>
      <c r="AAT143" s="39"/>
      <c r="AAU143" s="39"/>
      <c r="AAV143" s="39"/>
      <c r="AAW143" s="39"/>
      <c r="AAX143" s="39"/>
      <c r="AAY143" s="39"/>
      <c r="AAZ143" s="39"/>
      <c r="ABA143" s="39"/>
      <c r="ABB143" s="39"/>
      <c r="ABC143" s="39"/>
      <c r="ABD143" s="39"/>
      <c r="ABE143" s="39"/>
      <c r="ABF143" s="39"/>
      <c r="ABG143" s="39"/>
      <c r="ABH143" s="39"/>
      <c r="ABI143" s="39"/>
      <c r="ABJ143" s="39"/>
      <c r="ABK143" s="39"/>
      <c r="ABL143" s="39"/>
      <c r="ABM143" s="39"/>
      <c r="ABN143" s="39"/>
      <c r="ABO143" s="39"/>
      <c r="ABP143" s="39"/>
      <c r="ABQ143" s="39"/>
      <c r="ABR143" s="39"/>
      <c r="ABS143" s="39"/>
      <c r="ABT143" s="39"/>
      <c r="ABU143" s="39"/>
      <c r="ABV143" s="39"/>
      <c r="ABW143" s="39"/>
      <c r="ABX143" s="39"/>
      <c r="ABY143" s="39"/>
      <c r="ABZ143" s="39"/>
      <c r="ACA143" s="39"/>
      <c r="ACB143" s="39"/>
      <c r="ACC143" s="39"/>
      <c r="ACD143" s="39"/>
      <c r="ACE143" s="39"/>
      <c r="ACF143" s="39"/>
      <c r="ACG143" s="39"/>
      <c r="ACH143" s="39"/>
      <c r="ACI143" s="39"/>
      <c r="ACJ143" s="39"/>
      <c r="ACK143" s="39"/>
      <c r="ACL143" s="39"/>
      <c r="ACM143" s="39"/>
      <c r="ACN143" s="39"/>
      <c r="ACO143" s="39"/>
      <c r="ACP143" s="39"/>
      <c r="ACQ143" s="39"/>
      <c r="ACR143" s="39"/>
      <c r="ACS143" s="39"/>
      <c r="ACT143" s="39"/>
      <c r="ACU143" s="39"/>
      <c r="ACV143" s="39"/>
      <c r="ACW143" s="39"/>
      <c r="ACX143" s="39"/>
      <c r="ACY143" s="39"/>
      <c r="ACZ143" s="39"/>
      <c r="ADA143" s="39"/>
      <c r="ADB143" s="39"/>
      <c r="ADC143" s="39"/>
      <c r="ADD143" s="39"/>
      <c r="ADE143" s="39"/>
      <c r="ADF143" s="39"/>
      <c r="ADG143" s="39"/>
      <c r="ADH143" s="39"/>
      <c r="ADI143" s="39"/>
      <c r="ADJ143" s="39"/>
      <c r="ADK143" s="39"/>
      <c r="ADL143" s="39"/>
      <c r="ADM143" s="39"/>
      <c r="ADN143" s="39"/>
      <c r="ADO143" s="39"/>
      <c r="ADP143" s="39"/>
      <c r="ADQ143" s="39"/>
      <c r="ADR143" s="39"/>
      <c r="ADS143" s="39"/>
      <c r="ADT143" s="39"/>
      <c r="ADU143" s="39"/>
      <c r="ADV143" s="39"/>
      <c r="ADW143" s="39"/>
      <c r="ADX143" s="39"/>
      <c r="ADY143" s="39"/>
      <c r="ADZ143" s="39"/>
      <c r="AEA143" s="39"/>
      <c r="AEB143" s="39"/>
      <c r="AEC143" s="39"/>
      <c r="AED143" s="39"/>
      <c r="AEE143" s="39"/>
      <c r="AEF143" s="39"/>
      <c r="AEG143" s="39"/>
      <c r="AEH143" s="39"/>
      <c r="AEI143" s="39"/>
      <c r="AEJ143" s="39"/>
      <c r="AEK143" s="39"/>
      <c r="AEL143" s="39"/>
      <c r="AEM143" s="39"/>
      <c r="AEN143" s="39"/>
      <c r="AEO143" s="39"/>
      <c r="AEP143" s="39"/>
      <c r="AEQ143" s="39"/>
      <c r="AER143" s="39"/>
      <c r="AES143" s="39"/>
      <c r="AET143" s="39"/>
      <c r="AEU143" s="39"/>
      <c r="AEV143" s="39"/>
      <c r="AEW143" s="39"/>
      <c r="AEX143" s="39"/>
      <c r="AEY143" s="39"/>
      <c r="AEZ143" s="39"/>
      <c r="AFA143" s="39"/>
      <c r="AFB143" s="39"/>
      <c r="AFC143" s="39"/>
      <c r="AFD143" s="39"/>
      <c r="AFE143" s="39"/>
      <c r="AFF143" s="39"/>
      <c r="AFG143" s="39"/>
      <c r="AFH143" s="39"/>
      <c r="AFI143" s="39"/>
      <c r="AFJ143" s="39"/>
      <c r="AFK143" s="39"/>
      <c r="AFL143" s="39"/>
      <c r="AFM143" s="39"/>
      <c r="AFN143" s="39"/>
      <c r="AFO143" s="39"/>
      <c r="AFP143" s="39"/>
      <c r="AFQ143" s="39"/>
      <c r="AFR143" s="39"/>
      <c r="AFS143" s="39"/>
      <c r="AFT143" s="39"/>
      <c r="AFU143" s="39"/>
      <c r="AFV143" s="39"/>
      <c r="AFW143" s="39"/>
      <c r="AFX143" s="39"/>
      <c r="AFY143" s="39"/>
      <c r="AFZ143" s="39"/>
      <c r="AGA143" s="39"/>
      <c r="AGB143" s="39"/>
      <c r="AGC143" s="39"/>
      <c r="AGD143" s="39"/>
      <c r="AGE143" s="39"/>
      <c r="AGF143" s="39"/>
      <c r="AGG143" s="39"/>
      <c r="AGH143" s="39"/>
      <c r="AGI143" s="39"/>
      <c r="AGJ143" s="39"/>
      <c r="AGK143" s="39"/>
      <c r="AGL143" s="39"/>
      <c r="AGM143" s="39"/>
      <c r="AGN143" s="39"/>
      <c r="AGO143" s="39"/>
      <c r="AGP143" s="39"/>
      <c r="AGQ143" s="39"/>
      <c r="AGR143" s="39"/>
      <c r="AGS143" s="39"/>
      <c r="AGT143" s="39"/>
      <c r="AGU143" s="39"/>
      <c r="AGV143" s="39"/>
      <c r="AGW143" s="39"/>
      <c r="AGX143" s="39"/>
      <c r="AGY143" s="39"/>
      <c r="AGZ143" s="39"/>
      <c r="AHA143" s="39"/>
      <c r="AHB143" s="39"/>
      <c r="AHC143" s="39"/>
      <c r="AHD143" s="39"/>
      <c r="AHE143" s="39"/>
      <c r="AHF143" s="39"/>
      <c r="AHG143" s="39"/>
      <c r="AHH143" s="39"/>
      <c r="AHI143" s="39"/>
      <c r="AHJ143" s="39"/>
      <c r="AHK143" s="39"/>
      <c r="AHL143" s="39"/>
      <c r="AHM143" s="39"/>
      <c r="AHN143" s="39"/>
      <c r="AHO143" s="39"/>
      <c r="AHP143" s="39"/>
      <c r="AHQ143" s="39"/>
      <c r="AHR143" s="39"/>
      <c r="AHS143" s="39"/>
      <c r="AHT143" s="39"/>
      <c r="AHU143" s="39"/>
      <c r="AHV143" s="39"/>
      <c r="AHW143" s="39"/>
      <c r="AHX143" s="39"/>
      <c r="AHY143" s="39"/>
      <c r="AHZ143" s="39"/>
      <c r="AIA143" s="39"/>
      <c r="AIB143" s="39"/>
      <c r="AIC143" s="39"/>
      <c r="AID143" s="39"/>
      <c r="AIE143" s="39"/>
      <c r="AIF143" s="39"/>
      <c r="AIG143" s="39"/>
      <c r="AIH143" s="39"/>
      <c r="AII143" s="39"/>
      <c r="AIJ143" s="39"/>
      <c r="AIK143" s="39"/>
      <c r="AIL143" s="39"/>
      <c r="AIM143" s="39"/>
      <c r="AIN143" s="39"/>
      <c r="AIO143" s="39"/>
      <c r="AIP143" s="39"/>
      <c r="AIQ143" s="39"/>
      <c r="AIR143" s="39"/>
      <c r="AIS143" s="39"/>
      <c r="AIT143" s="39"/>
      <c r="AIU143" s="39"/>
      <c r="AIV143" s="39"/>
      <c r="AIW143" s="39"/>
      <c r="AIX143" s="39"/>
      <c r="AIY143" s="39"/>
      <c r="AIZ143" s="39"/>
      <c r="AJA143" s="39"/>
      <c r="AJB143" s="39"/>
      <c r="AJC143" s="39"/>
      <c r="AJD143" s="39"/>
      <c r="AJE143" s="39"/>
      <c r="AJF143" s="39"/>
      <c r="AJG143" s="39"/>
      <c r="AJH143" s="39"/>
      <c r="AJI143" s="39"/>
      <c r="AJJ143" s="39"/>
      <c r="AJK143" s="39"/>
      <c r="AJL143" s="39"/>
      <c r="AJM143" s="39"/>
      <c r="AJN143" s="39"/>
      <c r="AJO143" s="39"/>
      <c r="AJP143" s="39"/>
      <c r="AJQ143" s="39"/>
      <c r="AJR143" s="39"/>
      <c r="AJS143" s="39"/>
      <c r="AJT143" s="39"/>
      <c r="AJU143" s="39"/>
      <c r="AJV143" s="39"/>
    </row>
    <row r="144" spans="1:5094" s="31" customFormat="1" ht="13" x14ac:dyDescent="0.3">
      <c r="A144" s="197"/>
      <c r="B144" s="198" t="s">
        <v>124</v>
      </c>
      <c r="C144" s="198"/>
      <c r="D144" s="199"/>
      <c r="E144" s="199"/>
      <c r="F144" s="200" t="s">
        <v>189</v>
      </c>
      <c r="G144" s="201">
        <f>SUM(G13)</f>
        <v>2.5200000000000001E-3</v>
      </c>
      <c r="H144" s="202"/>
      <c r="I144" s="203">
        <v>300000</v>
      </c>
      <c r="J144" s="204">
        <v>0</v>
      </c>
      <c r="K144" s="203">
        <v>0</v>
      </c>
      <c r="L144" s="205">
        <f>SUM(I144:K144)</f>
        <v>300000</v>
      </c>
      <c r="M144" s="205">
        <f>SUM(I144)</f>
        <v>300000</v>
      </c>
      <c r="N144" s="205">
        <f>SUM(L144)</f>
        <v>300000</v>
      </c>
      <c r="O144" s="206"/>
      <c r="P144" s="54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/>
      <c r="GL144" s="39"/>
      <c r="GM144" s="39"/>
      <c r="GN144" s="39"/>
      <c r="GO144" s="39"/>
      <c r="GP144" s="39"/>
      <c r="GQ144" s="39"/>
      <c r="GR144" s="39"/>
      <c r="GS144" s="39"/>
      <c r="GT144" s="39"/>
      <c r="GU144" s="39"/>
      <c r="GV144" s="39"/>
      <c r="GW144" s="39"/>
      <c r="GX144" s="39"/>
      <c r="GY144" s="39"/>
      <c r="GZ144" s="39"/>
      <c r="HA144" s="39"/>
      <c r="HB144" s="39"/>
      <c r="HC144" s="39"/>
      <c r="HD144" s="39"/>
      <c r="HE144" s="39"/>
      <c r="HF144" s="39"/>
      <c r="HG144" s="39"/>
      <c r="HH144" s="39"/>
      <c r="HI144" s="39"/>
      <c r="HJ144" s="39"/>
      <c r="HK144" s="39"/>
      <c r="HL144" s="39"/>
      <c r="HM144" s="39"/>
      <c r="HN144" s="39"/>
      <c r="HO144" s="39"/>
      <c r="HP144" s="39"/>
      <c r="HQ144" s="39"/>
      <c r="HR144" s="39"/>
      <c r="HS144" s="39"/>
      <c r="HT144" s="39"/>
      <c r="HU144" s="39"/>
      <c r="HV144" s="39"/>
      <c r="HW144" s="39"/>
      <c r="HX144" s="39"/>
      <c r="HY144" s="39"/>
      <c r="HZ144" s="39"/>
      <c r="IA144" s="39"/>
      <c r="IB144" s="39"/>
      <c r="IC144" s="39"/>
      <c r="ID144" s="39"/>
      <c r="IE144" s="39"/>
      <c r="IF144" s="39"/>
      <c r="IG144" s="39"/>
      <c r="IH144" s="39"/>
      <c r="II144" s="39"/>
      <c r="IJ144" s="39"/>
      <c r="IK144" s="39"/>
      <c r="IL144" s="39"/>
      <c r="IM144" s="39"/>
      <c r="IN144" s="39"/>
      <c r="IO144" s="39"/>
      <c r="IP144" s="39"/>
      <c r="IQ144" s="39"/>
      <c r="IR144" s="39"/>
      <c r="IS144" s="39"/>
      <c r="IT144" s="39"/>
      <c r="IU144" s="39"/>
      <c r="IV144" s="39"/>
      <c r="IW144" s="39"/>
      <c r="IX144" s="39"/>
      <c r="IY144" s="39"/>
      <c r="IZ144" s="39"/>
      <c r="JA144" s="39"/>
      <c r="JB144" s="39"/>
      <c r="JC144" s="39"/>
      <c r="JD144" s="39"/>
      <c r="JE144" s="39"/>
      <c r="JF144" s="39"/>
      <c r="JG144" s="39"/>
      <c r="JH144" s="39"/>
      <c r="JI144" s="39"/>
      <c r="JJ144" s="39"/>
      <c r="JK144" s="39"/>
      <c r="JL144" s="39"/>
      <c r="JM144" s="39"/>
      <c r="JN144" s="39"/>
      <c r="JO144" s="39"/>
      <c r="JP144" s="39"/>
      <c r="JQ144" s="39"/>
      <c r="JR144" s="39"/>
      <c r="JS144" s="39"/>
      <c r="JT144" s="39"/>
      <c r="JU144" s="39"/>
      <c r="JV144" s="39"/>
      <c r="JW144" s="39"/>
      <c r="JX144" s="39"/>
      <c r="JY144" s="39"/>
      <c r="JZ144" s="39"/>
      <c r="KA144" s="39"/>
      <c r="KB144" s="39"/>
      <c r="KC144" s="39"/>
      <c r="KD144" s="39"/>
      <c r="KE144" s="39"/>
      <c r="KF144" s="39"/>
      <c r="KG144" s="39"/>
      <c r="KH144" s="39"/>
      <c r="KI144" s="39"/>
      <c r="KJ144" s="39"/>
      <c r="KK144" s="39"/>
      <c r="KL144" s="39"/>
      <c r="KM144" s="39"/>
      <c r="KN144" s="39"/>
      <c r="KO144" s="39"/>
      <c r="KP144" s="39"/>
      <c r="KQ144" s="39"/>
      <c r="KR144" s="39"/>
      <c r="KS144" s="39"/>
      <c r="KT144" s="39"/>
      <c r="KU144" s="39"/>
      <c r="KV144" s="39"/>
      <c r="KW144" s="39"/>
      <c r="KX144" s="39"/>
      <c r="KY144" s="39"/>
      <c r="KZ144" s="39"/>
      <c r="LA144" s="39"/>
      <c r="LB144" s="39"/>
      <c r="LC144" s="39"/>
      <c r="LD144" s="39"/>
      <c r="LE144" s="39"/>
      <c r="LF144" s="39"/>
      <c r="LG144" s="39"/>
      <c r="LH144" s="39"/>
      <c r="LI144" s="39"/>
      <c r="LJ144" s="39"/>
      <c r="LK144" s="39"/>
      <c r="LL144" s="39"/>
      <c r="LM144" s="39"/>
      <c r="LN144" s="39"/>
      <c r="LO144" s="39"/>
      <c r="LP144" s="39"/>
      <c r="LQ144" s="39"/>
      <c r="LR144" s="39"/>
      <c r="LS144" s="39"/>
      <c r="LT144" s="39"/>
      <c r="LU144" s="39"/>
      <c r="LV144" s="39"/>
      <c r="LW144" s="39"/>
      <c r="LX144" s="39"/>
      <c r="LY144" s="39"/>
      <c r="LZ144" s="39"/>
      <c r="MA144" s="39"/>
      <c r="MB144" s="39"/>
      <c r="MC144" s="39"/>
      <c r="MD144" s="39"/>
      <c r="ME144" s="39"/>
      <c r="MF144" s="39"/>
      <c r="MG144" s="39"/>
      <c r="MH144" s="39"/>
      <c r="MI144" s="39"/>
      <c r="MJ144" s="39"/>
      <c r="MK144" s="39"/>
      <c r="ML144" s="39"/>
      <c r="MM144" s="39"/>
      <c r="MN144" s="39"/>
      <c r="MO144" s="39"/>
      <c r="MP144" s="39"/>
      <c r="MQ144" s="39"/>
      <c r="MR144" s="39"/>
      <c r="MS144" s="39"/>
      <c r="MT144" s="39"/>
      <c r="MU144" s="39"/>
      <c r="MV144" s="39"/>
      <c r="MW144" s="39"/>
      <c r="MX144" s="39"/>
      <c r="MY144" s="39"/>
      <c r="MZ144" s="39"/>
      <c r="NA144" s="39"/>
      <c r="NB144" s="39"/>
      <c r="NC144" s="39"/>
      <c r="ND144" s="39"/>
      <c r="NE144" s="39"/>
      <c r="NF144" s="39"/>
      <c r="NG144" s="39"/>
      <c r="NH144" s="39"/>
      <c r="NI144" s="39"/>
      <c r="NJ144" s="39"/>
      <c r="NK144" s="39"/>
      <c r="NL144" s="39"/>
      <c r="NM144" s="39"/>
      <c r="NN144" s="39"/>
      <c r="NO144" s="39"/>
      <c r="NP144" s="39"/>
      <c r="NQ144" s="39"/>
      <c r="NR144" s="39"/>
      <c r="NS144" s="39"/>
      <c r="NT144" s="39"/>
      <c r="NU144" s="39"/>
      <c r="NV144" s="39"/>
      <c r="NW144" s="39"/>
      <c r="NX144" s="39"/>
      <c r="NY144" s="39"/>
      <c r="NZ144" s="39"/>
      <c r="OA144" s="39"/>
      <c r="OB144" s="39"/>
      <c r="OC144" s="39"/>
      <c r="OD144" s="39"/>
      <c r="OE144" s="39"/>
      <c r="OF144" s="39"/>
      <c r="OG144" s="39"/>
      <c r="OH144" s="39"/>
      <c r="OI144" s="39"/>
      <c r="OJ144" s="39"/>
      <c r="OK144" s="39"/>
      <c r="OL144" s="39"/>
      <c r="OM144" s="39"/>
      <c r="ON144" s="39"/>
      <c r="OO144" s="39"/>
      <c r="OP144" s="39"/>
      <c r="OQ144" s="39"/>
      <c r="OR144" s="39"/>
      <c r="OS144" s="39"/>
      <c r="OT144" s="39"/>
      <c r="OU144" s="39"/>
      <c r="OV144" s="39"/>
      <c r="OW144" s="39"/>
      <c r="OX144" s="39"/>
      <c r="OY144" s="39"/>
      <c r="OZ144" s="39"/>
      <c r="PA144" s="39"/>
      <c r="PB144" s="39"/>
      <c r="PC144" s="39"/>
      <c r="PD144" s="39"/>
      <c r="PE144" s="39"/>
      <c r="PF144" s="39"/>
      <c r="PG144" s="39"/>
      <c r="PH144" s="39"/>
      <c r="PI144" s="39"/>
      <c r="PJ144" s="39"/>
      <c r="PK144" s="39"/>
      <c r="PL144" s="39"/>
      <c r="PM144" s="39"/>
      <c r="PN144" s="39"/>
      <c r="PO144" s="39"/>
      <c r="PP144" s="39"/>
      <c r="PQ144" s="39"/>
      <c r="PR144" s="39"/>
      <c r="PS144" s="39"/>
      <c r="PT144" s="39"/>
      <c r="PU144" s="39"/>
      <c r="PV144" s="39"/>
      <c r="PW144" s="39"/>
      <c r="PX144" s="39"/>
      <c r="PY144" s="39"/>
      <c r="PZ144" s="39"/>
      <c r="QA144" s="39"/>
      <c r="QB144" s="39"/>
      <c r="QC144" s="39"/>
      <c r="QD144" s="39"/>
      <c r="QE144" s="39"/>
      <c r="QF144" s="39"/>
      <c r="QG144" s="39"/>
      <c r="QH144" s="39"/>
      <c r="QI144" s="39"/>
      <c r="QJ144" s="39"/>
      <c r="QK144" s="39"/>
      <c r="QL144" s="39"/>
      <c r="QM144" s="39"/>
      <c r="QN144" s="39"/>
      <c r="QO144" s="39"/>
      <c r="QP144" s="39"/>
      <c r="QQ144" s="39"/>
      <c r="QR144" s="39"/>
      <c r="QS144" s="39"/>
      <c r="QT144" s="39"/>
      <c r="QU144" s="39"/>
      <c r="QV144" s="39"/>
      <c r="QW144" s="39"/>
      <c r="QX144" s="39"/>
      <c r="QY144" s="39"/>
      <c r="QZ144" s="39"/>
      <c r="RA144" s="39"/>
      <c r="RB144" s="39"/>
      <c r="RC144" s="39"/>
      <c r="RD144" s="39"/>
      <c r="RE144" s="39"/>
      <c r="RF144" s="39"/>
      <c r="RG144" s="39"/>
      <c r="RH144" s="39"/>
      <c r="RI144" s="39"/>
      <c r="RJ144" s="39"/>
      <c r="RK144" s="39"/>
      <c r="RL144" s="39"/>
      <c r="RM144" s="39"/>
      <c r="RN144" s="39"/>
      <c r="RO144" s="39"/>
      <c r="RP144" s="39"/>
      <c r="RQ144" s="39"/>
      <c r="RR144" s="39"/>
      <c r="RS144" s="39"/>
      <c r="RT144" s="39"/>
      <c r="RU144" s="39"/>
      <c r="RV144" s="39"/>
      <c r="RW144" s="39"/>
      <c r="RX144" s="39"/>
      <c r="RY144" s="39"/>
      <c r="RZ144" s="39"/>
      <c r="SA144" s="39"/>
      <c r="SB144" s="39"/>
      <c r="SC144" s="39"/>
      <c r="SD144" s="39"/>
      <c r="SE144" s="39"/>
      <c r="SF144" s="39"/>
      <c r="SG144" s="39"/>
      <c r="SH144" s="39"/>
      <c r="SI144" s="39"/>
      <c r="SJ144" s="39"/>
      <c r="SK144" s="39"/>
      <c r="SL144" s="39"/>
      <c r="SM144" s="39"/>
      <c r="SN144" s="39"/>
      <c r="SO144" s="39"/>
      <c r="SP144" s="39"/>
      <c r="SQ144" s="39"/>
      <c r="SR144" s="39"/>
      <c r="SS144" s="39"/>
      <c r="ST144" s="39"/>
      <c r="SU144" s="39"/>
      <c r="SV144" s="39"/>
      <c r="SW144" s="39"/>
      <c r="SX144" s="39"/>
      <c r="SY144" s="39"/>
      <c r="SZ144" s="39"/>
      <c r="TA144" s="39"/>
      <c r="TB144" s="39"/>
      <c r="TC144" s="39"/>
      <c r="TD144" s="39"/>
      <c r="TE144" s="39"/>
      <c r="TF144" s="39"/>
      <c r="TG144" s="39"/>
      <c r="TH144" s="39"/>
      <c r="TI144" s="39"/>
      <c r="TJ144" s="39"/>
      <c r="TK144" s="39"/>
      <c r="TL144" s="39"/>
      <c r="TM144" s="39"/>
      <c r="TN144" s="39"/>
      <c r="TO144" s="39"/>
      <c r="TP144" s="39"/>
      <c r="TQ144" s="39"/>
      <c r="TR144" s="39"/>
      <c r="TS144" s="39"/>
      <c r="TT144" s="39"/>
      <c r="TU144" s="39"/>
      <c r="TV144" s="39"/>
      <c r="TW144" s="39"/>
      <c r="TX144" s="39"/>
      <c r="TY144" s="39"/>
      <c r="TZ144" s="39"/>
      <c r="UA144" s="39"/>
      <c r="UB144" s="39"/>
      <c r="UC144" s="39"/>
      <c r="UD144" s="39"/>
      <c r="UE144" s="39"/>
      <c r="UF144" s="39"/>
      <c r="UG144" s="39"/>
      <c r="UH144" s="39"/>
      <c r="UI144" s="39"/>
      <c r="UJ144" s="39"/>
      <c r="UK144" s="39"/>
      <c r="UL144" s="39"/>
      <c r="UM144" s="39"/>
      <c r="UN144" s="39"/>
      <c r="UO144" s="39"/>
      <c r="UP144" s="39"/>
      <c r="UQ144" s="39"/>
      <c r="UR144" s="39"/>
      <c r="US144" s="39"/>
      <c r="UT144" s="39"/>
      <c r="UU144" s="39"/>
      <c r="UV144" s="39"/>
      <c r="UW144" s="39"/>
      <c r="UX144" s="39"/>
      <c r="UY144" s="39"/>
      <c r="UZ144" s="39"/>
      <c r="VA144" s="39"/>
      <c r="VB144" s="39"/>
      <c r="VC144" s="39"/>
      <c r="VD144" s="39"/>
      <c r="VE144" s="39"/>
      <c r="VF144" s="39"/>
      <c r="VG144" s="39"/>
      <c r="VH144" s="39"/>
      <c r="VI144" s="39"/>
      <c r="VJ144" s="39"/>
      <c r="VK144" s="39"/>
      <c r="VL144" s="39"/>
      <c r="VM144" s="39"/>
      <c r="VN144" s="39"/>
      <c r="VO144" s="39"/>
      <c r="VP144" s="39"/>
      <c r="VQ144" s="39"/>
      <c r="VR144" s="39"/>
      <c r="VS144" s="39"/>
      <c r="VT144" s="39"/>
      <c r="VU144" s="39"/>
      <c r="VV144" s="39"/>
      <c r="VW144" s="39"/>
      <c r="VX144" s="39"/>
      <c r="VY144" s="39"/>
      <c r="VZ144" s="39"/>
      <c r="WA144" s="39"/>
      <c r="WB144" s="39"/>
      <c r="WC144" s="39"/>
      <c r="WD144" s="39"/>
      <c r="WE144" s="39"/>
      <c r="WF144" s="39"/>
      <c r="WG144" s="39"/>
      <c r="WH144" s="39"/>
      <c r="WI144" s="39"/>
      <c r="WJ144" s="39"/>
      <c r="WK144" s="39"/>
      <c r="WL144" s="39"/>
      <c r="WM144" s="39"/>
      <c r="WN144" s="39"/>
      <c r="WO144" s="39"/>
      <c r="WP144" s="39"/>
      <c r="WQ144" s="39"/>
      <c r="WR144" s="39"/>
      <c r="WS144" s="39"/>
      <c r="WT144" s="39"/>
      <c r="WU144" s="39"/>
      <c r="WV144" s="39"/>
      <c r="WW144" s="39"/>
      <c r="WX144" s="39"/>
      <c r="WY144" s="39"/>
      <c r="WZ144" s="39"/>
      <c r="XA144" s="39"/>
      <c r="XB144" s="39"/>
      <c r="XC144" s="39"/>
      <c r="XD144" s="39"/>
      <c r="XE144" s="39"/>
      <c r="XF144" s="39"/>
      <c r="XG144" s="39"/>
      <c r="XH144" s="39"/>
      <c r="XI144" s="39"/>
      <c r="XJ144" s="39"/>
      <c r="XK144" s="39"/>
      <c r="XL144" s="39"/>
      <c r="XM144" s="39"/>
      <c r="XN144" s="39"/>
      <c r="XO144" s="39"/>
      <c r="XP144" s="39"/>
      <c r="XQ144" s="39"/>
      <c r="XR144" s="39"/>
      <c r="XS144" s="39"/>
      <c r="XT144" s="39"/>
      <c r="XU144" s="39"/>
      <c r="XV144" s="39"/>
      <c r="XW144" s="39"/>
      <c r="XX144" s="39"/>
      <c r="XY144" s="39"/>
      <c r="XZ144" s="39"/>
      <c r="YA144" s="39"/>
      <c r="YB144" s="39"/>
      <c r="YC144" s="39"/>
      <c r="YD144" s="39"/>
      <c r="YE144" s="39"/>
      <c r="YF144" s="39"/>
      <c r="YG144" s="39"/>
      <c r="YH144" s="39"/>
      <c r="YI144" s="39"/>
      <c r="YJ144" s="39"/>
      <c r="YK144" s="39"/>
      <c r="YL144" s="39"/>
      <c r="YM144" s="39"/>
      <c r="YN144" s="39"/>
      <c r="YO144" s="39"/>
      <c r="YP144" s="39"/>
      <c r="YQ144" s="39"/>
      <c r="YR144" s="39"/>
      <c r="YS144" s="39"/>
      <c r="YT144" s="39"/>
      <c r="YU144" s="39"/>
      <c r="YV144" s="39"/>
      <c r="YW144" s="39"/>
      <c r="YX144" s="39"/>
      <c r="YY144" s="39"/>
      <c r="YZ144" s="39"/>
      <c r="ZA144" s="39"/>
      <c r="ZB144" s="39"/>
      <c r="ZC144" s="39"/>
      <c r="ZD144" s="39"/>
      <c r="ZE144" s="39"/>
      <c r="ZF144" s="39"/>
      <c r="ZG144" s="39"/>
      <c r="ZH144" s="39"/>
      <c r="ZI144" s="39"/>
      <c r="ZJ144" s="39"/>
      <c r="ZK144" s="39"/>
      <c r="ZL144" s="39"/>
      <c r="ZM144" s="39"/>
      <c r="ZN144" s="39"/>
      <c r="ZO144" s="39"/>
      <c r="ZP144" s="39"/>
      <c r="ZQ144" s="39"/>
      <c r="ZR144" s="39"/>
      <c r="ZS144" s="39"/>
      <c r="ZT144" s="39"/>
      <c r="ZU144" s="39"/>
      <c r="ZV144" s="39"/>
      <c r="ZW144" s="39"/>
      <c r="ZX144" s="39"/>
      <c r="ZY144" s="39"/>
      <c r="ZZ144" s="39"/>
      <c r="AAA144" s="39"/>
      <c r="AAB144" s="39"/>
      <c r="AAC144" s="39"/>
      <c r="AAD144" s="39"/>
      <c r="AAE144" s="39"/>
      <c r="AAF144" s="39"/>
      <c r="AAG144" s="39"/>
      <c r="AAH144" s="39"/>
      <c r="AAI144" s="39"/>
      <c r="AAJ144" s="39"/>
      <c r="AAK144" s="39"/>
      <c r="AAL144" s="39"/>
      <c r="AAM144" s="39"/>
      <c r="AAN144" s="39"/>
      <c r="AAO144" s="39"/>
      <c r="AAP144" s="39"/>
      <c r="AAQ144" s="39"/>
      <c r="AAR144" s="39"/>
      <c r="AAS144" s="39"/>
      <c r="AAT144" s="39"/>
      <c r="AAU144" s="39"/>
      <c r="AAV144" s="39"/>
      <c r="AAW144" s="39"/>
      <c r="AAX144" s="39"/>
      <c r="AAY144" s="39"/>
      <c r="AAZ144" s="39"/>
      <c r="ABA144" s="39"/>
      <c r="ABB144" s="39"/>
      <c r="ABC144" s="39"/>
      <c r="ABD144" s="39"/>
      <c r="ABE144" s="39"/>
      <c r="ABF144" s="39"/>
      <c r="ABG144" s="39"/>
      <c r="ABH144" s="39"/>
      <c r="ABI144" s="39"/>
      <c r="ABJ144" s="39"/>
      <c r="ABK144" s="39"/>
      <c r="ABL144" s="39"/>
      <c r="ABM144" s="39"/>
      <c r="ABN144" s="39"/>
      <c r="ABO144" s="39"/>
      <c r="ABP144" s="39"/>
      <c r="ABQ144" s="39"/>
      <c r="ABR144" s="39"/>
      <c r="ABS144" s="39"/>
      <c r="ABT144" s="39"/>
      <c r="ABU144" s="39"/>
      <c r="ABV144" s="39"/>
      <c r="ABW144" s="39"/>
      <c r="ABX144" s="39"/>
      <c r="ABY144" s="39"/>
      <c r="ABZ144" s="39"/>
      <c r="ACA144" s="39"/>
      <c r="ACB144" s="39"/>
      <c r="ACC144" s="39"/>
      <c r="ACD144" s="39"/>
      <c r="ACE144" s="39"/>
      <c r="ACF144" s="39"/>
      <c r="ACG144" s="39"/>
      <c r="ACH144" s="39"/>
      <c r="ACI144" s="39"/>
      <c r="ACJ144" s="39"/>
      <c r="ACK144" s="39"/>
      <c r="ACL144" s="39"/>
      <c r="ACM144" s="39"/>
      <c r="ACN144" s="39"/>
      <c r="ACO144" s="39"/>
      <c r="ACP144" s="39"/>
      <c r="ACQ144" s="39"/>
      <c r="ACR144" s="39"/>
      <c r="ACS144" s="39"/>
      <c r="ACT144" s="39"/>
      <c r="ACU144" s="39"/>
      <c r="ACV144" s="39"/>
      <c r="ACW144" s="39"/>
      <c r="ACX144" s="39"/>
      <c r="ACY144" s="39"/>
      <c r="ACZ144" s="39"/>
      <c r="ADA144" s="39"/>
      <c r="ADB144" s="39"/>
      <c r="ADC144" s="39"/>
      <c r="ADD144" s="39"/>
      <c r="ADE144" s="39"/>
      <c r="ADF144" s="39"/>
      <c r="ADG144" s="39"/>
      <c r="ADH144" s="39"/>
      <c r="ADI144" s="39"/>
      <c r="ADJ144" s="39"/>
      <c r="ADK144" s="39"/>
      <c r="ADL144" s="39"/>
      <c r="ADM144" s="39"/>
      <c r="ADN144" s="39"/>
      <c r="ADO144" s="39"/>
      <c r="ADP144" s="39"/>
      <c r="ADQ144" s="39"/>
      <c r="ADR144" s="39"/>
      <c r="ADS144" s="39"/>
      <c r="ADT144" s="39"/>
      <c r="ADU144" s="39"/>
      <c r="ADV144" s="39"/>
      <c r="ADW144" s="39"/>
      <c r="ADX144" s="39"/>
      <c r="ADY144" s="39"/>
      <c r="ADZ144" s="39"/>
      <c r="AEA144" s="39"/>
      <c r="AEB144" s="39"/>
      <c r="AEC144" s="39"/>
      <c r="AED144" s="39"/>
      <c r="AEE144" s="39"/>
      <c r="AEF144" s="39"/>
      <c r="AEG144" s="39"/>
      <c r="AEH144" s="39"/>
      <c r="AEI144" s="39"/>
      <c r="AEJ144" s="39"/>
      <c r="AEK144" s="39"/>
      <c r="AEL144" s="39"/>
      <c r="AEM144" s="39"/>
      <c r="AEN144" s="39"/>
      <c r="AEO144" s="39"/>
      <c r="AEP144" s="39"/>
      <c r="AEQ144" s="39"/>
      <c r="AER144" s="39"/>
      <c r="AES144" s="39"/>
      <c r="AET144" s="39"/>
      <c r="AEU144" s="39"/>
      <c r="AEV144" s="39"/>
      <c r="AEW144" s="39"/>
      <c r="AEX144" s="39"/>
      <c r="AEY144" s="39"/>
      <c r="AEZ144" s="39"/>
      <c r="AFA144" s="39"/>
      <c r="AFB144" s="39"/>
      <c r="AFC144" s="39"/>
      <c r="AFD144" s="39"/>
      <c r="AFE144" s="39"/>
      <c r="AFF144" s="39"/>
      <c r="AFG144" s="39"/>
      <c r="AFH144" s="39"/>
      <c r="AFI144" s="39"/>
      <c r="AFJ144" s="39"/>
      <c r="AFK144" s="39"/>
      <c r="AFL144" s="39"/>
      <c r="AFM144" s="39"/>
      <c r="AFN144" s="39"/>
      <c r="AFO144" s="39"/>
      <c r="AFP144" s="39"/>
      <c r="AFQ144" s="39"/>
      <c r="AFR144" s="39"/>
      <c r="AFS144" s="39"/>
      <c r="AFT144" s="39"/>
      <c r="AFU144" s="39"/>
      <c r="AFV144" s="39"/>
      <c r="AFW144" s="39"/>
      <c r="AFX144" s="39"/>
      <c r="AFY144" s="39"/>
      <c r="AFZ144" s="39"/>
      <c r="AGA144" s="39"/>
      <c r="AGB144" s="39"/>
      <c r="AGC144" s="39"/>
      <c r="AGD144" s="39"/>
      <c r="AGE144" s="39"/>
      <c r="AGF144" s="39"/>
      <c r="AGG144" s="39"/>
      <c r="AGH144" s="39"/>
      <c r="AGI144" s="39"/>
      <c r="AGJ144" s="39"/>
      <c r="AGK144" s="39"/>
      <c r="AGL144" s="39"/>
      <c r="AGM144" s="39"/>
      <c r="AGN144" s="39"/>
      <c r="AGO144" s="39"/>
      <c r="AGP144" s="39"/>
      <c r="AGQ144" s="39"/>
      <c r="AGR144" s="39"/>
      <c r="AGS144" s="39"/>
      <c r="AGT144" s="39"/>
      <c r="AGU144" s="39"/>
      <c r="AGV144" s="39"/>
      <c r="AGW144" s="39"/>
      <c r="AGX144" s="39"/>
      <c r="AGY144" s="39"/>
      <c r="AGZ144" s="39"/>
      <c r="AHA144" s="39"/>
      <c r="AHB144" s="39"/>
      <c r="AHC144" s="39"/>
      <c r="AHD144" s="39"/>
      <c r="AHE144" s="39"/>
      <c r="AHF144" s="39"/>
      <c r="AHG144" s="39"/>
      <c r="AHH144" s="39"/>
      <c r="AHI144" s="39"/>
      <c r="AHJ144" s="39"/>
      <c r="AHK144" s="39"/>
      <c r="AHL144" s="39"/>
      <c r="AHM144" s="39"/>
      <c r="AHN144" s="39"/>
      <c r="AHO144" s="39"/>
      <c r="AHP144" s="39"/>
      <c r="AHQ144" s="39"/>
      <c r="AHR144" s="39"/>
      <c r="AHS144" s="39"/>
      <c r="AHT144" s="39"/>
      <c r="AHU144" s="39"/>
      <c r="AHV144" s="39"/>
      <c r="AHW144" s="39"/>
      <c r="AHX144" s="39"/>
      <c r="AHY144" s="39"/>
      <c r="AHZ144" s="39"/>
      <c r="AIA144" s="39"/>
      <c r="AIB144" s="39"/>
      <c r="AIC144" s="39"/>
      <c r="AID144" s="39"/>
      <c r="AIE144" s="39"/>
      <c r="AIF144" s="39"/>
      <c r="AIG144" s="39"/>
      <c r="AIH144" s="39"/>
      <c r="AII144" s="39"/>
      <c r="AIJ144" s="39"/>
      <c r="AIK144" s="39"/>
      <c r="AIL144" s="39"/>
      <c r="AIM144" s="39"/>
      <c r="AIN144" s="39"/>
      <c r="AIO144" s="39"/>
      <c r="AIP144" s="39"/>
      <c r="AIQ144" s="39"/>
      <c r="AIR144" s="39"/>
      <c r="AIS144" s="39"/>
      <c r="AIT144" s="39"/>
      <c r="AIU144" s="39"/>
      <c r="AIV144" s="39"/>
      <c r="AIW144" s="39"/>
      <c r="AIX144" s="39"/>
      <c r="AIY144" s="39"/>
      <c r="AIZ144" s="39"/>
      <c r="AJA144" s="39"/>
      <c r="AJB144" s="39"/>
      <c r="AJC144" s="39"/>
      <c r="AJD144" s="39"/>
      <c r="AJE144" s="39"/>
      <c r="AJF144" s="39"/>
      <c r="AJG144" s="39"/>
      <c r="AJH144" s="39"/>
      <c r="AJI144" s="39"/>
      <c r="AJJ144" s="39"/>
      <c r="AJK144" s="39"/>
      <c r="AJL144" s="39"/>
      <c r="AJM144" s="39"/>
      <c r="AJN144" s="39"/>
      <c r="AJO144" s="39"/>
      <c r="AJP144" s="39"/>
      <c r="AJQ144" s="39"/>
      <c r="AJR144" s="39"/>
      <c r="AJS144" s="39"/>
      <c r="AJT144" s="39"/>
      <c r="AJU144" s="39"/>
      <c r="AJV144" s="39"/>
      <c r="AJW144" s="39"/>
      <c r="AJX144" s="39"/>
      <c r="AJY144" s="39"/>
      <c r="AJZ144" s="39"/>
      <c r="AKA144" s="39"/>
      <c r="AKB144" s="39"/>
      <c r="AKC144" s="39"/>
      <c r="AKD144" s="39"/>
      <c r="AKE144" s="39"/>
      <c r="AKF144" s="39"/>
      <c r="AKG144" s="39"/>
      <c r="AKH144" s="39"/>
      <c r="AKI144" s="39"/>
      <c r="AKJ144" s="39"/>
      <c r="AKK144" s="39"/>
      <c r="AKL144" s="39"/>
      <c r="AKM144" s="39"/>
      <c r="AKN144" s="39"/>
      <c r="AKO144" s="39"/>
      <c r="AKP144" s="39"/>
      <c r="AKQ144" s="39"/>
      <c r="AKR144" s="39"/>
      <c r="AKS144" s="39"/>
      <c r="AKT144" s="39"/>
      <c r="AKU144" s="39"/>
      <c r="AKV144" s="39"/>
      <c r="AKW144" s="39"/>
      <c r="AKX144" s="39"/>
      <c r="AKY144" s="39"/>
      <c r="AKZ144" s="39"/>
      <c r="ALA144" s="39"/>
      <c r="ALB144" s="39"/>
      <c r="ALC144" s="39"/>
      <c r="ALD144" s="39"/>
      <c r="ALE144" s="39"/>
      <c r="ALF144" s="39"/>
      <c r="ALG144" s="39"/>
      <c r="ALH144" s="39"/>
      <c r="ALI144" s="39"/>
      <c r="ALJ144" s="39"/>
      <c r="ALK144" s="39"/>
      <c r="ALL144" s="39"/>
      <c r="ALM144" s="39"/>
      <c r="ALN144" s="39"/>
      <c r="ALO144" s="39"/>
      <c r="ALP144" s="39"/>
      <c r="ALQ144" s="39"/>
      <c r="ALR144" s="39"/>
      <c r="ALS144" s="39"/>
      <c r="ALT144" s="39"/>
      <c r="ALU144" s="39"/>
      <c r="ALV144" s="39"/>
      <c r="ALW144" s="39"/>
      <c r="ALX144" s="39"/>
      <c r="ALY144" s="39"/>
      <c r="ALZ144" s="39"/>
      <c r="AMA144" s="39"/>
      <c r="AMB144" s="39"/>
      <c r="AMC144" s="39"/>
      <c r="AMD144" s="39"/>
      <c r="AME144" s="39"/>
      <c r="AMF144" s="39"/>
      <c r="AMG144" s="39"/>
      <c r="AMH144" s="39"/>
      <c r="AMI144" s="39"/>
      <c r="AMJ144" s="39"/>
      <c r="AMK144" s="39"/>
      <c r="AML144" s="39"/>
      <c r="AMM144" s="39"/>
      <c r="AMN144" s="39"/>
      <c r="AMO144" s="39"/>
      <c r="AMP144" s="39"/>
      <c r="AMQ144" s="39"/>
      <c r="AMR144" s="39"/>
      <c r="AMS144" s="39"/>
      <c r="AMT144" s="39"/>
      <c r="AMU144" s="39"/>
      <c r="AMV144" s="39"/>
      <c r="AMW144" s="39"/>
      <c r="AMX144" s="39"/>
      <c r="AMY144" s="39"/>
      <c r="AMZ144" s="39"/>
      <c r="ANA144" s="39"/>
      <c r="ANB144" s="39"/>
      <c r="ANC144" s="39"/>
      <c r="AND144" s="39"/>
      <c r="ANE144" s="39"/>
      <c r="ANF144" s="39"/>
      <c r="ANG144" s="39"/>
      <c r="ANH144" s="39"/>
      <c r="ANI144" s="39"/>
      <c r="ANJ144" s="39"/>
      <c r="ANK144" s="39"/>
      <c r="ANL144" s="39"/>
      <c r="ANM144" s="39"/>
      <c r="ANN144" s="39"/>
      <c r="ANO144" s="39"/>
      <c r="ANP144" s="39"/>
      <c r="ANQ144" s="39"/>
      <c r="ANR144" s="39"/>
      <c r="ANS144" s="39"/>
      <c r="ANT144" s="39"/>
      <c r="ANU144" s="39"/>
      <c r="ANV144" s="39"/>
      <c r="ANW144" s="39"/>
      <c r="ANX144" s="39"/>
      <c r="ANY144" s="39"/>
      <c r="ANZ144" s="39"/>
      <c r="AOA144" s="39"/>
      <c r="AOB144" s="39"/>
      <c r="AOC144" s="39"/>
      <c r="AOD144" s="39"/>
      <c r="AOE144" s="39"/>
      <c r="AOF144" s="39"/>
      <c r="AOG144" s="39"/>
      <c r="AOH144" s="39"/>
      <c r="AOI144" s="39"/>
      <c r="AOJ144" s="39"/>
      <c r="AOK144" s="39"/>
      <c r="AOL144" s="39"/>
      <c r="AOM144" s="39"/>
      <c r="AON144" s="39"/>
      <c r="AOO144" s="39"/>
      <c r="AOP144" s="39"/>
      <c r="AOQ144" s="39"/>
      <c r="AOR144" s="39"/>
      <c r="AOS144" s="39"/>
      <c r="AOT144" s="39"/>
      <c r="AOU144" s="39"/>
      <c r="AOV144" s="39"/>
      <c r="AOW144" s="39"/>
      <c r="AOX144" s="39"/>
      <c r="AOY144" s="39"/>
      <c r="AOZ144" s="39"/>
      <c r="APA144" s="39"/>
      <c r="APB144" s="39"/>
      <c r="APC144" s="39"/>
      <c r="APD144" s="39"/>
      <c r="APE144" s="39"/>
      <c r="APF144" s="39"/>
      <c r="APG144" s="39"/>
      <c r="APH144" s="39"/>
      <c r="API144" s="39"/>
      <c r="APJ144" s="39"/>
      <c r="APK144" s="39"/>
      <c r="APL144" s="39"/>
      <c r="APM144" s="39"/>
      <c r="APN144" s="39"/>
      <c r="APO144" s="39"/>
      <c r="APP144" s="39"/>
      <c r="APQ144" s="39"/>
      <c r="APR144" s="39"/>
      <c r="APS144" s="39"/>
      <c r="APT144" s="39"/>
      <c r="APU144" s="39"/>
      <c r="APV144" s="39"/>
      <c r="APW144" s="39"/>
      <c r="APX144" s="39"/>
      <c r="APY144" s="39"/>
      <c r="APZ144" s="39"/>
      <c r="AQA144" s="39"/>
      <c r="AQB144" s="39"/>
      <c r="AQC144" s="39"/>
      <c r="AQD144" s="39"/>
      <c r="AQE144" s="39"/>
      <c r="AQF144" s="39"/>
      <c r="AQG144" s="39"/>
      <c r="AQH144" s="39"/>
      <c r="AQI144" s="39"/>
      <c r="AQJ144" s="39"/>
      <c r="AQK144" s="39"/>
      <c r="AQL144" s="39"/>
      <c r="AQM144" s="39"/>
      <c r="AQN144" s="39"/>
      <c r="AQO144" s="39"/>
      <c r="AQP144" s="39"/>
      <c r="AQQ144" s="39"/>
      <c r="AQR144" s="39"/>
      <c r="AQS144" s="39"/>
      <c r="AQT144" s="39"/>
      <c r="AQU144" s="39"/>
      <c r="AQV144" s="39"/>
      <c r="AQW144" s="39"/>
      <c r="AQX144" s="39"/>
      <c r="AQY144" s="39"/>
      <c r="AQZ144" s="39"/>
      <c r="ARA144" s="39"/>
      <c r="ARB144" s="39"/>
      <c r="ARC144" s="39"/>
      <c r="ARD144" s="39"/>
      <c r="ARE144" s="39"/>
      <c r="ARF144" s="39"/>
      <c r="ARG144" s="39"/>
      <c r="ARH144" s="39"/>
      <c r="ARI144" s="39"/>
      <c r="ARJ144" s="39"/>
      <c r="ARK144" s="39"/>
      <c r="ARL144" s="39"/>
      <c r="ARM144" s="39"/>
      <c r="ARN144" s="39"/>
      <c r="ARO144" s="39"/>
      <c r="ARP144" s="39"/>
      <c r="ARQ144" s="39"/>
      <c r="ARR144" s="39"/>
      <c r="ARS144" s="39"/>
      <c r="ART144" s="39"/>
      <c r="ARU144" s="39"/>
      <c r="ARV144" s="39"/>
      <c r="ARW144" s="39"/>
      <c r="ARX144" s="39"/>
      <c r="ARY144" s="39"/>
      <c r="ARZ144" s="39"/>
      <c r="ASA144" s="39"/>
      <c r="ASB144" s="39"/>
      <c r="ASC144" s="39"/>
      <c r="ASD144" s="39"/>
      <c r="ASE144" s="39"/>
      <c r="ASF144" s="39"/>
      <c r="ASG144" s="39"/>
      <c r="ASH144" s="39"/>
      <c r="ASI144" s="39"/>
      <c r="ASJ144" s="39"/>
      <c r="ASK144" s="39"/>
      <c r="ASL144" s="39"/>
      <c r="ASM144" s="39"/>
      <c r="ASN144" s="39"/>
      <c r="ASO144" s="39"/>
      <c r="ASP144" s="39"/>
      <c r="ASQ144" s="39"/>
      <c r="ASR144" s="39"/>
      <c r="ASS144" s="39"/>
      <c r="AST144" s="39"/>
      <c r="ASU144" s="39"/>
      <c r="ASV144" s="39"/>
      <c r="ASW144" s="39"/>
      <c r="ASX144" s="39"/>
      <c r="ASY144" s="39"/>
      <c r="ASZ144" s="39"/>
      <c r="ATA144" s="39"/>
      <c r="ATB144" s="39"/>
      <c r="ATC144" s="39"/>
      <c r="ATD144" s="39"/>
      <c r="ATE144" s="39"/>
      <c r="ATF144" s="39"/>
      <c r="ATG144" s="39"/>
      <c r="ATH144" s="39"/>
      <c r="ATI144" s="39"/>
      <c r="ATJ144" s="39"/>
      <c r="ATK144" s="39"/>
      <c r="ATL144" s="39"/>
      <c r="ATM144" s="39"/>
      <c r="ATN144" s="39"/>
      <c r="ATO144" s="39"/>
      <c r="ATP144" s="39"/>
      <c r="ATQ144" s="39"/>
      <c r="ATR144" s="39"/>
      <c r="ATS144" s="39"/>
      <c r="ATT144" s="39"/>
      <c r="ATU144" s="39"/>
      <c r="ATV144" s="39"/>
      <c r="ATW144" s="39"/>
      <c r="ATX144" s="39"/>
      <c r="ATY144" s="39"/>
      <c r="ATZ144" s="39"/>
      <c r="AUA144" s="39"/>
      <c r="AUB144" s="39"/>
      <c r="AUC144" s="39"/>
      <c r="AUD144" s="39"/>
      <c r="AUE144" s="39"/>
      <c r="AUF144" s="39"/>
      <c r="AUG144" s="39"/>
      <c r="AUH144" s="39"/>
      <c r="AUI144" s="39"/>
      <c r="AUJ144" s="39"/>
      <c r="AUK144" s="39"/>
      <c r="AUL144" s="39"/>
      <c r="AUM144" s="39"/>
      <c r="AUN144" s="39"/>
      <c r="AUO144" s="39"/>
      <c r="AUP144" s="39"/>
      <c r="AUQ144" s="39"/>
      <c r="AUR144" s="39"/>
      <c r="AUS144" s="39"/>
      <c r="AUT144" s="39"/>
      <c r="AUU144" s="39"/>
      <c r="AUV144" s="39"/>
      <c r="AUW144" s="39"/>
      <c r="AUX144" s="39"/>
      <c r="AUY144" s="39"/>
      <c r="AUZ144" s="39"/>
      <c r="AVA144" s="39"/>
      <c r="AVB144" s="39"/>
      <c r="AVC144" s="39"/>
      <c r="AVD144" s="39"/>
      <c r="AVE144" s="39"/>
      <c r="AVF144" s="39"/>
      <c r="AVG144" s="39"/>
      <c r="AVH144" s="39"/>
      <c r="AVI144" s="39"/>
      <c r="AVJ144" s="39"/>
      <c r="AVK144" s="39"/>
      <c r="AVL144" s="39"/>
      <c r="AVM144" s="39"/>
      <c r="AVN144" s="39"/>
      <c r="AVO144" s="39"/>
      <c r="AVP144" s="39"/>
      <c r="AVQ144" s="39"/>
      <c r="AVR144" s="39"/>
      <c r="AVS144" s="39"/>
      <c r="AVT144" s="39"/>
      <c r="AVU144" s="39"/>
      <c r="AVV144" s="39"/>
      <c r="AVW144" s="39"/>
      <c r="AVX144" s="39"/>
      <c r="AVY144" s="39"/>
      <c r="AVZ144" s="39"/>
      <c r="AWA144" s="39"/>
      <c r="AWB144" s="39"/>
      <c r="AWC144" s="39"/>
      <c r="AWD144" s="39"/>
      <c r="AWE144" s="39"/>
      <c r="AWF144" s="39"/>
      <c r="AWG144" s="39"/>
      <c r="AWH144" s="39"/>
      <c r="AWI144" s="39"/>
      <c r="AWJ144" s="39"/>
      <c r="AWK144" s="39"/>
      <c r="AWL144" s="39"/>
      <c r="AWM144" s="39"/>
      <c r="AWN144" s="39"/>
      <c r="AWO144" s="39"/>
      <c r="AWP144" s="39"/>
      <c r="AWQ144" s="39"/>
      <c r="AWR144" s="39"/>
      <c r="AWS144" s="39"/>
      <c r="AWT144" s="39"/>
      <c r="AWU144" s="39"/>
      <c r="AWV144" s="39"/>
      <c r="AWW144" s="39"/>
      <c r="AWX144" s="39"/>
      <c r="AWY144" s="39"/>
      <c r="AWZ144" s="39"/>
      <c r="AXA144" s="39"/>
      <c r="AXB144" s="39"/>
      <c r="AXC144" s="39"/>
      <c r="AXD144" s="39"/>
      <c r="AXE144" s="39"/>
      <c r="AXF144" s="39"/>
      <c r="AXG144" s="39"/>
      <c r="AXH144" s="39"/>
      <c r="AXI144" s="39"/>
      <c r="AXJ144" s="39"/>
      <c r="AXK144" s="39"/>
      <c r="AXL144" s="39"/>
      <c r="AXM144" s="39"/>
      <c r="AXN144" s="39"/>
      <c r="AXO144" s="39"/>
      <c r="AXP144" s="39"/>
      <c r="AXQ144" s="39"/>
      <c r="AXR144" s="39"/>
      <c r="AXS144" s="39"/>
      <c r="AXT144" s="39"/>
      <c r="AXU144" s="39"/>
      <c r="AXV144" s="39"/>
      <c r="AXW144" s="39"/>
      <c r="AXX144" s="39"/>
      <c r="AXY144" s="39"/>
      <c r="AXZ144" s="39"/>
      <c r="AYA144" s="39"/>
      <c r="AYB144" s="39"/>
      <c r="AYC144" s="39"/>
      <c r="AYD144" s="39"/>
      <c r="AYE144" s="39"/>
      <c r="AYF144" s="39"/>
      <c r="AYG144" s="39"/>
      <c r="AYH144" s="39"/>
      <c r="AYI144" s="39"/>
      <c r="AYJ144" s="39"/>
      <c r="AYK144" s="39"/>
      <c r="AYL144" s="39"/>
      <c r="AYM144" s="39"/>
      <c r="AYN144" s="39"/>
      <c r="AYO144" s="39"/>
      <c r="AYP144" s="39"/>
      <c r="AYQ144" s="39"/>
      <c r="AYR144" s="39"/>
      <c r="AYS144" s="39"/>
      <c r="AYT144" s="39"/>
      <c r="AYU144" s="39"/>
      <c r="AYV144" s="39"/>
      <c r="AYW144" s="39"/>
      <c r="AYX144" s="39"/>
      <c r="AYY144" s="39"/>
      <c r="AYZ144" s="39"/>
      <c r="AZA144" s="39"/>
      <c r="AZB144" s="39"/>
      <c r="AZC144" s="39"/>
      <c r="AZD144" s="39"/>
      <c r="AZE144" s="39"/>
      <c r="AZF144" s="39"/>
      <c r="AZG144" s="39"/>
      <c r="AZH144" s="39"/>
      <c r="AZI144" s="39"/>
      <c r="AZJ144" s="39"/>
      <c r="AZK144" s="39"/>
      <c r="AZL144" s="39"/>
      <c r="AZM144" s="39"/>
      <c r="AZN144" s="39"/>
      <c r="AZO144" s="39"/>
      <c r="AZP144" s="39"/>
      <c r="AZQ144" s="39"/>
      <c r="AZR144" s="39"/>
      <c r="AZS144" s="39"/>
      <c r="AZT144" s="39"/>
      <c r="AZU144" s="39"/>
      <c r="AZV144" s="39"/>
      <c r="AZW144" s="39"/>
      <c r="AZX144" s="39"/>
      <c r="AZY144" s="39"/>
      <c r="AZZ144" s="39"/>
      <c r="BAA144" s="39"/>
      <c r="BAB144" s="39"/>
      <c r="BAC144" s="39"/>
      <c r="BAD144" s="39"/>
      <c r="BAE144" s="39"/>
      <c r="BAF144" s="39"/>
      <c r="BAG144" s="39"/>
      <c r="BAH144" s="39"/>
      <c r="BAI144" s="39"/>
      <c r="BAJ144" s="39"/>
      <c r="BAK144" s="39"/>
      <c r="BAL144" s="39"/>
      <c r="BAM144" s="39"/>
      <c r="BAN144" s="39"/>
      <c r="BAO144" s="39"/>
      <c r="BAP144" s="39"/>
      <c r="BAQ144" s="39"/>
      <c r="BAR144" s="39"/>
      <c r="BAS144" s="39"/>
      <c r="BAT144" s="39"/>
      <c r="BAU144" s="39"/>
      <c r="BAV144" s="39"/>
      <c r="BAW144" s="39"/>
      <c r="BAX144" s="39"/>
      <c r="BAY144" s="39"/>
      <c r="BAZ144" s="39"/>
      <c r="BBA144" s="39"/>
      <c r="BBB144" s="39"/>
      <c r="BBC144" s="39"/>
      <c r="BBD144" s="39"/>
      <c r="BBE144" s="39"/>
      <c r="BBF144" s="39"/>
      <c r="BBG144" s="39"/>
      <c r="BBH144" s="39"/>
      <c r="BBI144" s="39"/>
      <c r="BBJ144" s="39"/>
      <c r="BBK144" s="39"/>
      <c r="BBL144" s="39"/>
      <c r="BBM144" s="39"/>
      <c r="BBN144" s="39"/>
      <c r="BBO144" s="39"/>
      <c r="BBP144" s="39"/>
      <c r="BBQ144" s="39"/>
      <c r="BBR144" s="39"/>
      <c r="BBS144" s="39"/>
      <c r="BBT144" s="39"/>
      <c r="BBU144" s="39"/>
      <c r="BBV144" s="39"/>
      <c r="BBW144" s="39"/>
      <c r="BBX144" s="39"/>
      <c r="BBY144" s="39"/>
      <c r="BBZ144" s="39"/>
      <c r="BCA144" s="39"/>
      <c r="BCB144" s="39"/>
      <c r="BCC144" s="39"/>
      <c r="BCD144" s="39"/>
      <c r="BCE144" s="39"/>
      <c r="BCF144" s="39"/>
      <c r="BCG144" s="39"/>
      <c r="BCH144" s="39"/>
      <c r="BCI144" s="39"/>
      <c r="BCJ144" s="39"/>
      <c r="BCK144" s="39"/>
      <c r="BCL144" s="39"/>
      <c r="BCM144" s="39"/>
      <c r="BCN144" s="39"/>
      <c r="BCO144" s="39"/>
      <c r="BCP144" s="39"/>
      <c r="BCQ144" s="39"/>
      <c r="BCR144" s="39"/>
      <c r="BCS144" s="39"/>
      <c r="BCT144" s="39"/>
      <c r="BCU144" s="39"/>
      <c r="BCV144" s="39"/>
      <c r="BCW144" s="39"/>
      <c r="BCX144" s="39"/>
      <c r="BCY144" s="39"/>
      <c r="BCZ144" s="39"/>
      <c r="BDA144" s="39"/>
      <c r="BDB144" s="39"/>
      <c r="BDC144" s="39"/>
      <c r="BDD144" s="39"/>
      <c r="BDE144" s="39"/>
      <c r="BDF144" s="39"/>
      <c r="BDG144" s="39"/>
      <c r="BDH144" s="39"/>
      <c r="BDI144" s="39"/>
      <c r="BDJ144" s="39"/>
      <c r="BDK144" s="39"/>
      <c r="BDL144" s="39"/>
      <c r="BDM144" s="39"/>
      <c r="BDN144" s="39"/>
      <c r="BDO144" s="39"/>
      <c r="BDP144" s="39"/>
      <c r="BDQ144" s="39"/>
      <c r="BDR144" s="39"/>
      <c r="BDS144" s="39"/>
      <c r="BDT144" s="39"/>
      <c r="BDU144" s="39"/>
      <c r="BDV144" s="39"/>
      <c r="BDW144" s="39"/>
      <c r="BDX144" s="39"/>
      <c r="BDY144" s="39"/>
      <c r="BDZ144" s="39"/>
      <c r="BEA144" s="39"/>
      <c r="BEB144" s="39"/>
      <c r="BEC144" s="39"/>
      <c r="BED144" s="39"/>
      <c r="BEE144" s="39"/>
      <c r="BEF144" s="39"/>
      <c r="BEG144" s="39"/>
      <c r="BEH144" s="39"/>
      <c r="BEI144" s="39"/>
      <c r="BEJ144" s="39"/>
      <c r="BEK144" s="39"/>
      <c r="BEL144" s="39"/>
      <c r="BEM144" s="39"/>
      <c r="BEN144" s="39"/>
      <c r="BEO144" s="39"/>
      <c r="BEP144" s="39"/>
      <c r="BEQ144" s="39"/>
      <c r="BER144" s="39"/>
      <c r="BES144" s="39"/>
      <c r="BET144" s="39"/>
      <c r="BEU144" s="39"/>
      <c r="BEV144" s="39"/>
      <c r="BEW144" s="39"/>
      <c r="BEX144" s="39"/>
      <c r="BEY144" s="39"/>
      <c r="BEZ144" s="39"/>
      <c r="BFA144" s="39"/>
      <c r="BFB144" s="39"/>
      <c r="BFC144" s="39"/>
      <c r="BFD144" s="39"/>
      <c r="BFE144" s="39"/>
      <c r="BFF144" s="39"/>
      <c r="BFG144" s="39"/>
      <c r="BFH144" s="39"/>
      <c r="BFI144" s="39"/>
      <c r="BFJ144" s="39"/>
      <c r="BFK144" s="39"/>
      <c r="BFL144" s="39"/>
      <c r="BFM144" s="39"/>
      <c r="BFN144" s="39"/>
      <c r="BFO144" s="39"/>
      <c r="BFP144" s="39"/>
      <c r="BFQ144" s="39"/>
      <c r="BFR144" s="39"/>
      <c r="BFS144" s="39"/>
      <c r="BFT144" s="39"/>
      <c r="BFU144" s="39"/>
      <c r="BFV144" s="39"/>
      <c r="BFW144" s="39"/>
      <c r="BFX144" s="39"/>
      <c r="BFY144" s="39"/>
      <c r="BFZ144" s="39"/>
      <c r="BGA144" s="39"/>
      <c r="BGB144" s="39"/>
      <c r="BGC144" s="39"/>
      <c r="BGD144" s="39"/>
      <c r="BGE144" s="39"/>
      <c r="BGF144" s="39"/>
      <c r="BGG144" s="39"/>
      <c r="BGH144" s="39"/>
      <c r="BGI144" s="39"/>
      <c r="BGJ144" s="39"/>
      <c r="BGK144" s="39"/>
      <c r="BGL144" s="39"/>
      <c r="BGM144" s="39"/>
      <c r="BGN144" s="39"/>
      <c r="BGO144" s="39"/>
      <c r="BGP144" s="39"/>
      <c r="BGQ144" s="39"/>
      <c r="BGR144" s="39"/>
      <c r="BGS144" s="39"/>
      <c r="BGT144" s="39"/>
      <c r="BGU144" s="39"/>
      <c r="BGV144" s="39"/>
      <c r="BGW144" s="39"/>
      <c r="BGX144" s="39"/>
      <c r="BGY144" s="39"/>
      <c r="BGZ144" s="39"/>
      <c r="BHA144" s="39"/>
      <c r="BHB144" s="39"/>
      <c r="BHC144" s="39"/>
      <c r="BHD144" s="39"/>
      <c r="BHE144" s="39"/>
      <c r="BHF144" s="39"/>
      <c r="BHG144" s="39"/>
      <c r="BHH144" s="39"/>
      <c r="BHI144" s="39"/>
      <c r="BHJ144" s="39"/>
      <c r="BHK144" s="39"/>
      <c r="BHL144" s="39"/>
      <c r="BHM144" s="39"/>
      <c r="BHN144" s="39"/>
      <c r="BHO144" s="39"/>
      <c r="BHP144" s="39"/>
      <c r="BHQ144" s="39"/>
      <c r="BHR144" s="39"/>
      <c r="BHS144" s="39"/>
      <c r="BHT144" s="39"/>
      <c r="BHU144" s="39"/>
      <c r="BHV144" s="39"/>
      <c r="BHW144" s="39"/>
      <c r="BHX144" s="39"/>
      <c r="BHY144" s="39"/>
      <c r="BHZ144" s="39"/>
      <c r="BIA144" s="39"/>
      <c r="BIB144" s="39"/>
      <c r="BIC144" s="39"/>
      <c r="BID144" s="39"/>
      <c r="BIE144" s="39"/>
      <c r="BIF144" s="39"/>
      <c r="BIG144" s="39"/>
      <c r="BIH144" s="39"/>
      <c r="BII144" s="39"/>
      <c r="BIJ144" s="39"/>
      <c r="BIK144" s="39"/>
      <c r="BIL144" s="39"/>
      <c r="BIM144" s="39"/>
      <c r="BIN144" s="39"/>
      <c r="BIO144" s="39"/>
      <c r="BIP144" s="39"/>
      <c r="BIQ144" s="39"/>
      <c r="BIR144" s="39"/>
      <c r="BIS144" s="39"/>
      <c r="BIT144" s="39"/>
      <c r="BIU144" s="39"/>
      <c r="BIV144" s="39"/>
      <c r="BIW144" s="39"/>
      <c r="BIX144" s="39"/>
      <c r="BIY144" s="39"/>
      <c r="BIZ144" s="39"/>
      <c r="BJA144" s="39"/>
      <c r="BJB144" s="39"/>
      <c r="BJC144" s="39"/>
      <c r="BJD144" s="39"/>
      <c r="BJE144" s="39"/>
      <c r="BJF144" s="39"/>
      <c r="BJG144" s="39"/>
      <c r="BJH144" s="39"/>
      <c r="BJI144" s="39"/>
      <c r="BJJ144" s="39"/>
      <c r="BJK144" s="39"/>
      <c r="BJL144" s="39"/>
      <c r="BJM144" s="39"/>
      <c r="BJN144" s="39"/>
      <c r="BJO144" s="39"/>
      <c r="BJP144" s="39"/>
      <c r="BJQ144" s="39"/>
      <c r="BJR144" s="39"/>
      <c r="BJS144" s="39"/>
      <c r="BJT144" s="39"/>
      <c r="BJU144" s="39"/>
      <c r="BJV144" s="39"/>
      <c r="BJW144" s="39"/>
      <c r="BJX144" s="39"/>
      <c r="BJY144" s="39"/>
      <c r="BJZ144" s="39"/>
      <c r="BKA144" s="39"/>
      <c r="BKB144" s="39"/>
      <c r="BKC144" s="39"/>
      <c r="BKD144" s="39"/>
      <c r="BKE144" s="39"/>
      <c r="BKF144" s="39"/>
      <c r="BKG144" s="39"/>
      <c r="BKH144" s="39"/>
      <c r="BKI144" s="39"/>
      <c r="BKJ144" s="39"/>
      <c r="BKK144" s="39"/>
      <c r="BKL144" s="39"/>
      <c r="BKM144" s="39"/>
      <c r="BKN144" s="39"/>
      <c r="BKO144" s="39"/>
      <c r="BKP144" s="39"/>
      <c r="BKQ144" s="39"/>
      <c r="BKR144" s="39"/>
      <c r="BKS144" s="39"/>
      <c r="BKT144" s="39"/>
      <c r="BKU144" s="39"/>
      <c r="BKV144" s="39"/>
      <c r="BKW144" s="39"/>
      <c r="BKX144" s="39"/>
      <c r="BKY144" s="39"/>
      <c r="BKZ144" s="39"/>
      <c r="BLA144" s="39"/>
      <c r="BLB144" s="39"/>
      <c r="BLC144" s="39"/>
      <c r="BLD144" s="39"/>
      <c r="BLE144" s="39"/>
      <c r="BLF144" s="39"/>
      <c r="BLG144" s="39"/>
      <c r="BLH144" s="39"/>
      <c r="BLI144" s="39"/>
      <c r="BLJ144" s="39"/>
      <c r="BLK144" s="39"/>
      <c r="BLL144" s="39"/>
      <c r="BLM144" s="39"/>
      <c r="BLN144" s="39"/>
      <c r="BLO144" s="39"/>
      <c r="BLP144" s="39"/>
      <c r="BLQ144" s="39"/>
      <c r="BLR144" s="39"/>
      <c r="BLS144" s="39"/>
      <c r="BLT144" s="39"/>
      <c r="BLU144" s="39"/>
      <c r="BLV144" s="39"/>
      <c r="BLW144" s="39"/>
      <c r="BLX144" s="39"/>
      <c r="BLY144" s="39"/>
      <c r="BLZ144" s="39"/>
      <c r="BMA144" s="39"/>
      <c r="BMB144" s="39"/>
      <c r="BMC144" s="39"/>
      <c r="BMD144" s="39"/>
      <c r="BME144" s="39"/>
      <c r="BMF144" s="39"/>
      <c r="BMG144" s="39"/>
      <c r="BMH144" s="39"/>
      <c r="BMI144" s="39"/>
      <c r="BMJ144" s="39"/>
      <c r="BMK144" s="39"/>
      <c r="BML144" s="39"/>
      <c r="BMM144" s="39"/>
      <c r="BMN144" s="39"/>
      <c r="BMO144" s="39"/>
      <c r="BMP144" s="39"/>
      <c r="BMQ144" s="39"/>
      <c r="BMR144" s="39"/>
      <c r="BMS144" s="39"/>
      <c r="BMT144" s="39"/>
      <c r="BMU144" s="39"/>
      <c r="BMV144" s="39"/>
      <c r="BMW144" s="39"/>
      <c r="BMX144" s="39"/>
      <c r="BMY144" s="39"/>
      <c r="BMZ144" s="39"/>
      <c r="BNA144" s="39"/>
      <c r="BNB144" s="39"/>
      <c r="BNC144" s="39"/>
      <c r="BND144" s="39"/>
      <c r="BNE144" s="39"/>
      <c r="BNF144" s="39"/>
      <c r="BNG144" s="39"/>
      <c r="BNH144" s="39"/>
      <c r="BNI144" s="39"/>
      <c r="BNJ144" s="39"/>
      <c r="BNK144" s="39"/>
      <c r="BNL144" s="39"/>
      <c r="BNM144" s="39"/>
      <c r="BNN144" s="39"/>
      <c r="BNO144" s="39"/>
      <c r="BNP144" s="39"/>
      <c r="BNQ144" s="39"/>
      <c r="BNR144" s="39"/>
      <c r="BNS144" s="39"/>
      <c r="BNT144" s="39"/>
      <c r="BNU144" s="39"/>
      <c r="BNV144" s="39"/>
      <c r="BNW144" s="39"/>
      <c r="BNX144" s="39"/>
      <c r="BNY144" s="39"/>
      <c r="BNZ144" s="39"/>
      <c r="BOA144" s="39"/>
      <c r="BOB144" s="39"/>
      <c r="BOC144" s="39"/>
      <c r="BOD144" s="39"/>
      <c r="BOE144" s="39"/>
      <c r="BOF144" s="39"/>
      <c r="BOG144" s="39"/>
      <c r="BOH144" s="39"/>
      <c r="BOI144" s="39"/>
      <c r="BOJ144" s="39"/>
      <c r="BOK144" s="39"/>
      <c r="BOL144" s="39"/>
      <c r="BOM144" s="39"/>
      <c r="BON144" s="39"/>
      <c r="BOO144" s="39"/>
      <c r="BOP144" s="39"/>
      <c r="BOQ144" s="39"/>
      <c r="BOR144" s="39"/>
      <c r="BOS144" s="39"/>
      <c r="BOT144" s="39"/>
      <c r="BOU144" s="39"/>
      <c r="BOV144" s="39"/>
      <c r="BOW144" s="39"/>
      <c r="BOX144" s="39"/>
      <c r="BOY144" s="39"/>
      <c r="BOZ144" s="39"/>
      <c r="BPA144" s="39"/>
      <c r="BPB144" s="39"/>
      <c r="BPC144" s="39"/>
      <c r="BPD144" s="39"/>
      <c r="BPE144" s="39"/>
      <c r="BPF144" s="39"/>
      <c r="BPG144" s="39"/>
      <c r="BPH144" s="39"/>
      <c r="BPI144" s="39"/>
      <c r="BPJ144" s="39"/>
      <c r="BPK144" s="39"/>
      <c r="BPL144" s="39"/>
      <c r="BPM144" s="39"/>
      <c r="BPN144" s="39"/>
      <c r="BPO144" s="39"/>
      <c r="BPP144" s="39"/>
      <c r="BPQ144" s="39"/>
      <c r="BPR144" s="39"/>
      <c r="BPS144" s="39"/>
      <c r="BPT144" s="39"/>
      <c r="BPU144" s="39"/>
      <c r="BPV144" s="39"/>
      <c r="BPW144" s="39"/>
      <c r="BPX144" s="39"/>
      <c r="BPY144" s="39"/>
      <c r="BPZ144" s="39"/>
      <c r="BQA144" s="39"/>
      <c r="BQB144" s="39"/>
      <c r="BQC144" s="39"/>
      <c r="BQD144" s="39"/>
      <c r="BQE144" s="39"/>
      <c r="BQF144" s="39"/>
      <c r="BQG144" s="39"/>
      <c r="BQH144" s="39"/>
      <c r="BQI144" s="39"/>
      <c r="BQJ144" s="39"/>
      <c r="BQK144" s="39"/>
      <c r="BQL144" s="39"/>
      <c r="BQM144" s="39"/>
      <c r="BQN144" s="39"/>
      <c r="BQO144" s="39"/>
      <c r="BQP144" s="39"/>
      <c r="BQQ144" s="39"/>
      <c r="BQR144" s="39"/>
      <c r="BQS144" s="39"/>
      <c r="BQT144" s="39"/>
      <c r="BQU144" s="39"/>
      <c r="BQV144" s="39"/>
      <c r="BQW144" s="39"/>
      <c r="BQX144" s="39"/>
      <c r="BQY144" s="39"/>
      <c r="BQZ144" s="39"/>
      <c r="BRA144" s="39"/>
      <c r="BRB144" s="39"/>
      <c r="BRC144" s="39"/>
      <c r="BRD144" s="39"/>
      <c r="BRE144" s="39"/>
      <c r="BRF144" s="39"/>
      <c r="BRG144" s="39"/>
      <c r="BRH144" s="39"/>
      <c r="BRI144" s="39"/>
      <c r="BRJ144" s="39"/>
      <c r="BRK144" s="39"/>
      <c r="BRL144" s="39"/>
      <c r="BRM144" s="39"/>
      <c r="BRN144" s="39"/>
      <c r="BRO144" s="39"/>
      <c r="BRP144" s="39"/>
      <c r="BRQ144" s="39"/>
      <c r="BRR144" s="39"/>
      <c r="BRS144" s="39"/>
      <c r="BRT144" s="39"/>
      <c r="BRU144" s="39"/>
      <c r="BRV144" s="39"/>
      <c r="BRW144" s="39"/>
      <c r="BRX144" s="39"/>
      <c r="BRY144" s="39"/>
      <c r="BRZ144" s="39"/>
      <c r="BSA144" s="39"/>
      <c r="BSB144" s="39"/>
      <c r="BSC144" s="39"/>
      <c r="BSD144" s="39"/>
      <c r="BSE144" s="39"/>
      <c r="BSF144" s="39"/>
      <c r="BSG144" s="39"/>
      <c r="BSH144" s="39"/>
      <c r="BSI144" s="39"/>
      <c r="BSJ144" s="39"/>
      <c r="BSK144" s="39"/>
      <c r="BSL144" s="39"/>
      <c r="BSM144" s="39"/>
      <c r="BSN144" s="39"/>
      <c r="BSO144" s="39"/>
      <c r="BSP144" s="39"/>
      <c r="BSQ144" s="39"/>
      <c r="BSR144" s="39"/>
      <c r="BSS144" s="39"/>
      <c r="BST144" s="39"/>
      <c r="BSU144" s="39"/>
      <c r="BSV144" s="39"/>
      <c r="BSW144" s="39"/>
      <c r="BSX144" s="39"/>
      <c r="BSY144" s="39"/>
      <c r="BSZ144" s="39"/>
      <c r="BTA144" s="39"/>
      <c r="BTB144" s="39"/>
      <c r="BTC144" s="39"/>
      <c r="BTD144" s="39"/>
      <c r="BTE144" s="39"/>
      <c r="BTF144" s="39"/>
      <c r="BTG144" s="39"/>
      <c r="BTH144" s="39"/>
      <c r="BTI144" s="39"/>
      <c r="BTJ144" s="39"/>
      <c r="BTK144" s="39"/>
      <c r="BTL144" s="39"/>
      <c r="BTM144" s="39"/>
      <c r="BTN144" s="39"/>
      <c r="BTO144" s="39"/>
      <c r="BTP144" s="39"/>
      <c r="BTQ144" s="39"/>
      <c r="BTR144" s="39"/>
      <c r="BTS144" s="39"/>
      <c r="BTT144" s="39"/>
      <c r="BTU144" s="39"/>
      <c r="BTV144" s="39"/>
      <c r="BTW144" s="39"/>
      <c r="BTX144" s="39"/>
      <c r="BTY144" s="39"/>
      <c r="BTZ144" s="39"/>
      <c r="BUA144" s="39"/>
      <c r="BUB144" s="39"/>
      <c r="BUC144" s="39"/>
      <c r="BUD144" s="39"/>
      <c r="BUE144" s="39"/>
      <c r="BUF144" s="39"/>
      <c r="BUG144" s="39"/>
      <c r="BUH144" s="39"/>
      <c r="BUI144" s="39"/>
      <c r="BUJ144" s="39"/>
      <c r="BUK144" s="39"/>
      <c r="BUL144" s="39"/>
      <c r="BUM144" s="39"/>
      <c r="BUN144" s="39"/>
      <c r="BUO144" s="39"/>
      <c r="BUP144" s="39"/>
      <c r="BUQ144" s="39"/>
      <c r="BUR144" s="39"/>
      <c r="BUS144" s="39"/>
      <c r="BUT144" s="39"/>
      <c r="BUU144" s="39"/>
      <c r="BUV144" s="39"/>
      <c r="BUW144" s="39"/>
      <c r="BUX144" s="39"/>
      <c r="BUY144" s="39"/>
      <c r="BUZ144" s="39"/>
      <c r="BVA144" s="39"/>
      <c r="BVB144" s="39"/>
      <c r="BVC144" s="39"/>
      <c r="BVD144" s="39"/>
      <c r="BVE144" s="39"/>
      <c r="BVF144" s="39"/>
      <c r="BVG144" s="39"/>
      <c r="BVH144" s="39"/>
      <c r="BVI144" s="39"/>
      <c r="BVJ144" s="39"/>
      <c r="BVK144" s="39"/>
      <c r="BVL144" s="39"/>
      <c r="BVM144" s="39"/>
      <c r="BVN144" s="39"/>
      <c r="BVO144" s="39"/>
      <c r="BVP144" s="39"/>
      <c r="BVQ144" s="39"/>
      <c r="BVR144" s="39"/>
      <c r="BVS144" s="39"/>
      <c r="BVT144" s="39"/>
      <c r="BVU144" s="39"/>
      <c r="BVV144" s="39"/>
      <c r="BVW144" s="39"/>
      <c r="BVX144" s="39"/>
      <c r="BVY144" s="39"/>
      <c r="BVZ144" s="39"/>
      <c r="BWA144" s="39"/>
      <c r="BWB144" s="39"/>
      <c r="BWC144" s="39"/>
      <c r="BWD144" s="39"/>
      <c r="BWE144" s="39"/>
      <c r="BWF144" s="39"/>
      <c r="BWG144" s="39"/>
      <c r="BWH144" s="39"/>
      <c r="BWI144" s="39"/>
      <c r="BWJ144" s="39"/>
      <c r="BWK144" s="39"/>
      <c r="BWL144" s="39"/>
      <c r="BWM144" s="39"/>
      <c r="BWN144" s="39"/>
      <c r="BWO144" s="39"/>
      <c r="BWP144" s="39"/>
      <c r="BWQ144" s="39"/>
      <c r="BWR144" s="39"/>
      <c r="BWS144" s="39"/>
      <c r="BWT144" s="39"/>
      <c r="BWU144" s="39"/>
      <c r="BWV144" s="39"/>
      <c r="BWW144" s="39"/>
      <c r="BWX144" s="39"/>
      <c r="BWY144" s="39"/>
      <c r="BWZ144" s="39"/>
      <c r="BXA144" s="39"/>
      <c r="BXB144" s="39"/>
      <c r="BXC144" s="39"/>
      <c r="BXD144" s="39"/>
      <c r="BXE144" s="39"/>
      <c r="BXF144" s="39"/>
      <c r="BXG144" s="39"/>
      <c r="BXH144" s="39"/>
      <c r="BXI144" s="39"/>
      <c r="BXJ144" s="39"/>
      <c r="BXK144" s="39"/>
      <c r="BXL144" s="39"/>
      <c r="BXM144" s="39"/>
      <c r="BXN144" s="39"/>
      <c r="BXO144" s="39"/>
      <c r="BXP144" s="39"/>
      <c r="BXQ144" s="39"/>
      <c r="BXR144" s="39"/>
      <c r="BXS144" s="39"/>
      <c r="BXT144" s="39"/>
      <c r="BXU144" s="39"/>
      <c r="BXV144" s="39"/>
      <c r="BXW144" s="39"/>
      <c r="BXX144" s="39"/>
      <c r="BXY144" s="39"/>
      <c r="BXZ144" s="39"/>
      <c r="BYA144" s="39"/>
      <c r="BYB144" s="39"/>
      <c r="BYC144" s="39"/>
      <c r="BYD144" s="39"/>
      <c r="BYE144" s="39"/>
      <c r="BYF144" s="39"/>
      <c r="BYG144" s="39"/>
      <c r="BYH144" s="39"/>
      <c r="BYI144" s="39"/>
      <c r="BYJ144" s="39"/>
      <c r="BYK144" s="39"/>
      <c r="BYL144" s="39"/>
      <c r="BYM144" s="39"/>
      <c r="BYN144" s="39"/>
      <c r="BYO144" s="39"/>
      <c r="BYP144" s="39"/>
      <c r="BYQ144" s="39"/>
      <c r="BYR144" s="39"/>
      <c r="BYS144" s="39"/>
      <c r="BYT144" s="39"/>
      <c r="BYU144" s="39"/>
      <c r="BYV144" s="39"/>
      <c r="BYW144" s="39"/>
      <c r="BYX144" s="39"/>
      <c r="BYY144" s="39"/>
      <c r="BYZ144" s="39"/>
      <c r="BZA144" s="39"/>
      <c r="BZB144" s="39"/>
      <c r="BZC144" s="39"/>
      <c r="BZD144" s="39"/>
      <c r="BZE144" s="39"/>
      <c r="BZF144" s="39"/>
      <c r="BZG144" s="39"/>
      <c r="BZH144" s="39"/>
      <c r="BZI144" s="39"/>
      <c r="BZJ144" s="39"/>
      <c r="BZK144" s="39"/>
      <c r="BZL144" s="39"/>
      <c r="BZM144" s="39"/>
      <c r="BZN144" s="39"/>
      <c r="BZO144" s="39"/>
      <c r="BZP144" s="39"/>
      <c r="BZQ144" s="39"/>
      <c r="BZR144" s="39"/>
      <c r="BZS144" s="39"/>
      <c r="BZT144" s="39"/>
      <c r="BZU144" s="39"/>
      <c r="BZV144" s="39"/>
      <c r="BZW144" s="39"/>
      <c r="BZX144" s="39"/>
      <c r="BZY144" s="39"/>
      <c r="BZZ144" s="39"/>
      <c r="CAA144" s="39"/>
      <c r="CAB144" s="39"/>
      <c r="CAC144" s="39"/>
      <c r="CAD144" s="39"/>
      <c r="CAE144" s="39"/>
      <c r="CAF144" s="39"/>
      <c r="CAG144" s="39"/>
      <c r="CAH144" s="39"/>
      <c r="CAI144" s="39"/>
      <c r="CAJ144" s="39"/>
      <c r="CAK144" s="39"/>
      <c r="CAL144" s="39"/>
      <c r="CAM144" s="39"/>
      <c r="CAN144" s="39"/>
      <c r="CAO144" s="39"/>
      <c r="CAP144" s="39"/>
      <c r="CAQ144" s="39"/>
      <c r="CAR144" s="39"/>
      <c r="CAS144" s="39"/>
      <c r="CAT144" s="39"/>
      <c r="CAU144" s="39"/>
      <c r="CAV144" s="39"/>
      <c r="CAW144" s="39"/>
      <c r="CAX144" s="39"/>
      <c r="CAY144" s="39"/>
      <c r="CAZ144" s="39"/>
      <c r="CBA144" s="39"/>
      <c r="CBB144" s="39"/>
      <c r="CBC144" s="39"/>
      <c r="CBD144" s="39"/>
      <c r="CBE144" s="39"/>
      <c r="CBF144" s="39"/>
      <c r="CBG144" s="39"/>
      <c r="CBH144" s="39"/>
      <c r="CBI144" s="39"/>
      <c r="CBJ144" s="39"/>
      <c r="CBK144" s="39"/>
      <c r="CBL144" s="39"/>
      <c r="CBM144" s="39"/>
      <c r="CBN144" s="39"/>
      <c r="CBO144" s="39"/>
      <c r="CBP144" s="39"/>
      <c r="CBQ144" s="39"/>
      <c r="CBR144" s="39"/>
      <c r="CBS144" s="39"/>
      <c r="CBT144" s="39"/>
      <c r="CBU144" s="39"/>
      <c r="CBV144" s="39"/>
      <c r="CBW144" s="39"/>
      <c r="CBX144" s="39"/>
      <c r="CBY144" s="39"/>
      <c r="CBZ144" s="39"/>
      <c r="CCA144" s="39"/>
      <c r="CCB144" s="39"/>
      <c r="CCC144" s="39"/>
      <c r="CCD144" s="39"/>
      <c r="CCE144" s="39"/>
      <c r="CCF144" s="39"/>
      <c r="CCG144" s="39"/>
      <c r="CCH144" s="39"/>
      <c r="CCI144" s="39"/>
      <c r="CCJ144" s="39"/>
      <c r="CCK144" s="39"/>
      <c r="CCL144" s="39"/>
      <c r="CCM144" s="39"/>
      <c r="CCN144" s="39"/>
      <c r="CCO144" s="39"/>
      <c r="CCP144" s="39"/>
      <c r="CCQ144" s="39"/>
      <c r="CCR144" s="39"/>
      <c r="CCS144" s="39"/>
      <c r="CCT144" s="39"/>
      <c r="CCU144" s="39"/>
      <c r="CCV144" s="39"/>
      <c r="CCW144" s="39"/>
      <c r="CCX144" s="39"/>
      <c r="CCY144" s="39"/>
      <c r="CCZ144" s="39"/>
      <c r="CDA144" s="39"/>
      <c r="CDB144" s="39"/>
      <c r="CDC144" s="39"/>
      <c r="CDD144" s="39"/>
      <c r="CDE144" s="39"/>
      <c r="CDF144" s="39"/>
      <c r="CDG144" s="39"/>
      <c r="CDH144" s="39"/>
      <c r="CDI144" s="39"/>
      <c r="CDJ144" s="39"/>
      <c r="CDK144" s="39"/>
      <c r="CDL144" s="39"/>
      <c r="CDM144" s="39"/>
      <c r="CDN144" s="39"/>
      <c r="CDO144" s="39"/>
      <c r="CDP144" s="39"/>
      <c r="CDQ144" s="39"/>
      <c r="CDR144" s="39"/>
      <c r="CDS144" s="39"/>
      <c r="CDT144" s="39"/>
      <c r="CDU144" s="39"/>
      <c r="CDV144" s="39"/>
      <c r="CDW144" s="39"/>
      <c r="CDX144" s="39"/>
      <c r="CDY144" s="39"/>
      <c r="CDZ144" s="39"/>
      <c r="CEA144" s="39"/>
      <c r="CEB144" s="39"/>
      <c r="CEC144" s="39"/>
      <c r="CED144" s="39"/>
      <c r="CEE144" s="39"/>
      <c r="CEF144" s="39"/>
      <c r="CEG144" s="39"/>
      <c r="CEH144" s="39"/>
      <c r="CEI144" s="39"/>
      <c r="CEJ144" s="39"/>
      <c r="CEK144" s="39"/>
      <c r="CEL144" s="39"/>
      <c r="CEM144" s="39"/>
      <c r="CEN144" s="39"/>
      <c r="CEO144" s="39"/>
      <c r="CEP144" s="39"/>
      <c r="CEQ144" s="39"/>
      <c r="CER144" s="39"/>
      <c r="CES144" s="39"/>
      <c r="CET144" s="39"/>
      <c r="CEU144" s="39"/>
      <c r="CEV144" s="39"/>
      <c r="CEW144" s="39"/>
      <c r="CEX144" s="39"/>
      <c r="CEY144" s="39"/>
      <c r="CEZ144" s="39"/>
      <c r="CFA144" s="39"/>
      <c r="CFB144" s="39"/>
      <c r="CFC144" s="39"/>
      <c r="CFD144" s="39"/>
      <c r="CFE144" s="39"/>
      <c r="CFF144" s="39"/>
      <c r="CFG144" s="39"/>
      <c r="CFH144" s="39"/>
      <c r="CFI144" s="39"/>
      <c r="CFJ144" s="39"/>
      <c r="CFK144" s="39"/>
      <c r="CFL144" s="39"/>
      <c r="CFM144" s="39"/>
      <c r="CFN144" s="39"/>
      <c r="CFO144" s="39"/>
      <c r="CFP144" s="39"/>
      <c r="CFQ144" s="39"/>
      <c r="CFR144" s="39"/>
      <c r="CFS144" s="39"/>
      <c r="CFT144" s="39"/>
      <c r="CFU144" s="39"/>
      <c r="CFV144" s="39"/>
      <c r="CFW144" s="39"/>
      <c r="CFX144" s="39"/>
      <c r="CFY144" s="39"/>
      <c r="CFZ144" s="39"/>
      <c r="CGA144" s="39"/>
      <c r="CGB144" s="39"/>
      <c r="CGC144" s="39"/>
      <c r="CGD144" s="39"/>
      <c r="CGE144" s="39"/>
      <c r="CGF144" s="39"/>
      <c r="CGG144" s="39"/>
      <c r="CGH144" s="39"/>
      <c r="CGI144" s="39"/>
      <c r="CGJ144" s="39"/>
      <c r="CGK144" s="39"/>
      <c r="CGL144" s="39"/>
      <c r="CGM144" s="39"/>
      <c r="CGN144" s="39"/>
      <c r="CGO144" s="39"/>
      <c r="CGP144" s="39"/>
      <c r="CGQ144" s="39"/>
      <c r="CGR144" s="39"/>
      <c r="CGS144" s="39"/>
      <c r="CGT144" s="39"/>
      <c r="CGU144" s="39"/>
      <c r="CGV144" s="39"/>
      <c r="CGW144" s="39"/>
      <c r="CGX144" s="39"/>
      <c r="CGY144" s="39"/>
      <c r="CGZ144" s="39"/>
      <c r="CHA144" s="39"/>
      <c r="CHB144" s="39"/>
      <c r="CHC144" s="39"/>
      <c r="CHD144" s="39"/>
      <c r="CHE144" s="39"/>
      <c r="CHF144" s="39"/>
      <c r="CHG144" s="39"/>
      <c r="CHH144" s="39"/>
      <c r="CHI144" s="39"/>
      <c r="CHJ144" s="39"/>
      <c r="CHK144" s="39"/>
      <c r="CHL144" s="39"/>
      <c r="CHM144" s="39"/>
      <c r="CHN144" s="39"/>
      <c r="CHO144" s="39"/>
      <c r="CHP144" s="39"/>
      <c r="CHQ144" s="39"/>
      <c r="CHR144" s="39"/>
      <c r="CHS144" s="39"/>
      <c r="CHT144" s="39"/>
      <c r="CHU144" s="39"/>
      <c r="CHV144" s="39"/>
      <c r="CHW144" s="39"/>
      <c r="CHX144" s="39"/>
      <c r="CHY144" s="39"/>
      <c r="CHZ144" s="39"/>
      <c r="CIA144" s="39"/>
      <c r="CIB144" s="39"/>
      <c r="CIC144" s="39"/>
      <c r="CID144" s="39"/>
      <c r="CIE144" s="39"/>
      <c r="CIF144" s="39"/>
      <c r="CIG144" s="39"/>
      <c r="CIH144" s="39"/>
      <c r="CII144" s="39"/>
      <c r="CIJ144" s="39"/>
      <c r="CIK144" s="39"/>
      <c r="CIL144" s="39"/>
      <c r="CIM144" s="39"/>
      <c r="CIN144" s="39"/>
      <c r="CIO144" s="39"/>
      <c r="CIP144" s="39"/>
      <c r="CIQ144" s="39"/>
      <c r="CIR144" s="39"/>
      <c r="CIS144" s="39"/>
      <c r="CIT144" s="39"/>
      <c r="CIU144" s="39"/>
      <c r="CIV144" s="39"/>
      <c r="CIW144" s="39"/>
      <c r="CIX144" s="39"/>
      <c r="CIY144" s="39"/>
      <c r="CIZ144" s="39"/>
      <c r="CJA144" s="39"/>
      <c r="CJB144" s="39"/>
      <c r="CJC144" s="39"/>
      <c r="CJD144" s="39"/>
      <c r="CJE144" s="39"/>
      <c r="CJF144" s="39"/>
      <c r="CJG144" s="39"/>
      <c r="CJH144" s="39"/>
      <c r="CJI144" s="39"/>
      <c r="CJJ144" s="39"/>
      <c r="CJK144" s="39"/>
      <c r="CJL144" s="39"/>
      <c r="CJM144" s="39"/>
      <c r="CJN144" s="39"/>
      <c r="CJO144" s="39"/>
      <c r="CJP144" s="39"/>
      <c r="CJQ144" s="39"/>
      <c r="CJR144" s="39"/>
      <c r="CJS144" s="39"/>
      <c r="CJT144" s="39"/>
      <c r="CJU144" s="39"/>
      <c r="CJV144" s="39"/>
      <c r="CJW144" s="39"/>
      <c r="CJX144" s="39"/>
      <c r="CJY144" s="39"/>
      <c r="CJZ144" s="39"/>
      <c r="CKA144" s="39"/>
      <c r="CKB144" s="39"/>
      <c r="CKC144" s="39"/>
      <c r="CKD144" s="39"/>
      <c r="CKE144" s="39"/>
      <c r="CKF144" s="39"/>
      <c r="CKG144" s="39"/>
      <c r="CKH144" s="39"/>
      <c r="CKI144" s="39"/>
      <c r="CKJ144" s="39"/>
      <c r="CKK144" s="39"/>
      <c r="CKL144" s="39"/>
      <c r="CKM144" s="39"/>
      <c r="CKN144" s="39"/>
      <c r="CKO144" s="39"/>
      <c r="CKP144" s="39"/>
      <c r="CKQ144" s="39"/>
      <c r="CKR144" s="39"/>
      <c r="CKS144" s="39"/>
      <c r="CKT144" s="39"/>
      <c r="CKU144" s="39"/>
      <c r="CKV144" s="39"/>
      <c r="CKW144" s="39"/>
      <c r="CKX144" s="39"/>
      <c r="CKY144" s="39"/>
      <c r="CKZ144" s="39"/>
      <c r="CLA144" s="39"/>
      <c r="CLB144" s="39"/>
      <c r="CLC144" s="39"/>
      <c r="CLD144" s="39"/>
      <c r="CLE144" s="39"/>
      <c r="CLF144" s="39"/>
      <c r="CLG144" s="39"/>
      <c r="CLH144" s="39"/>
      <c r="CLI144" s="39"/>
      <c r="CLJ144" s="39"/>
      <c r="CLK144" s="39"/>
      <c r="CLL144" s="39"/>
      <c r="CLM144" s="39"/>
      <c r="CLN144" s="39"/>
      <c r="CLO144" s="39"/>
      <c r="CLP144" s="39"/>
      <c r="CLQ144" s="39"/>
      <c r="CLR144" s="39"/>
      <c r="CLS144" s="39"/>
      <c r="CLT144" s="39"/>
      <c r="CLU144" s="39"/>
      <c r="CLV144" s="39"/>
      <c r="CLW144" s="39"/>
      <c r="CLX144" s="39"/>
      <c r="CLY144" s="39"/>
      <c r="CLZ144" s="39"/>
      <c r="CMA144" s="39"/>
      <c r="CMB144" s="39"/>
      <c r="CMC144" s="39"/>
      <c r="CMD144" s="39"/>
      <c r="CME144" s="39"/>
      <c r="CMF144" s="39"/>
      <c r="CMG144" s="39"/>
      <c r="CMH144" s="39"/>
      <c r="CMI144" s="39"/>
      <c r="CMJ144" s="39"/>
      <c r="CMK144" s="39"/>
      <c r="CML144" s="39"/>
      <c r="CMM144" s="39"/>
      <c r="CMN144" s="39"/>
      <c r="CMO144" s="39"/>
      <c r="CMP144" s="39"/>
      <c r="CMQ144" s="39"/>
      <c r="CMR144" s="39"/>
      <c r="CMS144" s="39"/>
      <c r="CMT144" s="39"/>
      <c r="CMU144" s="39"/>
      <c r="CMV144" s="39"/>
      <c r="CMW144" s="39"/>
      <c r="CMX144" s="39"/>
      <c r="CMY144" s="39"/>
      <c r="CMZ144" s="39"/>
      <c r="CNA144" s="39"/>
      <c r="CNB144" s="39"/>
      <c r="CNC144" s="39"/>
      <c r="CND144" s="39"/>
      <c r="CNE144" s="39"/>
      <c r="CNF144" s="39"/>
      <c r="CNG144" s="39"/>
      <c r="CNH144" s="39"/>
      <c r="CNI144" s="39"/>
      <c r="CNJ144" s="39"/>
      <c r="CNK144" s="39"/>
      <c r="CNL144" s="39"/>
      <c r="CNM144" s="39"/>
      <c r="CNN144" s="39"/>
      <c r="CNO144" s="39"/>
      <c r="CNP144" s="39"/>
      <c r="CNQ144" s="39"/>
      <c r="CNR144" s="39"/>
      <c r="CNS144" s="39"/>
      <c r="CNT144" s="39"/>
      <c r="CNU144" s="39"/>
      <c r="CNV144" s="39"/>
      <c r="CNW144" s="39"/>
      <c r="CNX144" s="39"/>
      <c r="CNY144" s="39"/>
      <c r="CNZ144" s="39"/>
      <c r="COA144" s="39"/>
      <c r="COB144" s="39"/>
      <c r="COC144" s="39"/>
      <c r="COD144" s="39"/>
      <c r="COE144" s="39"/>
      <c r="COF144" s="39"/>
      <c r="COG144" s="39"/>
      <c r="COH144" s="39"/>
      <c r="COI144" s="39"/>
      <c r="COJ144" s="39"/>
      <c r="COK144" s="39"/>
      <c r="COL144" s="39"/>
      <c r="COM144" s="39"/>
      <c r="CON144" s="39"/>
      <c r="COO144" s="39"/>
      <c r="COP144" s="39"/>
      <c r="COQ144" s="39"/>
      <c r="COR144" s="39"/>
      <c r="COS144" s="39"/>
      <c r="COT144" s="39"/>
      <c r="COU144" s="39"/>
      <c r="COV144" s="39"/>
      <c r="COW144" s="39"/>
      <c r="COX144" s="39"/>
      <c r="COY144" s="39"/>
      <c r="COZ144" s="39"/>
      <c r="CPA144" s="39"/>
      <c r="CPB144" s="39"/>
      <c r="CPC144" s="39"/>
      <c r="CPD144" s="39"/>
      <c r="CPE144" s="39"/>
      <c r="CPF144" s="39"/>
      <c r="CPG144" s="39"/>
      <c r="CPH144" s="39"/>
      <c r="CPI144" s="39"/>
      <c r="CPJ144" s="39"/>
      <c r="CPK144" s="39"/>
      <c r="CPL144" s="39"/>
      <c r="CPM144" s="39"/>
      <c r="CPN144" s="39"/>
      <c r="CPO144" s="39"/>
      <c r="CPP144" s="39"/>
      <c r="CPQ144" s="39"/>
      <c r="CPR144" s="39"/>
      <c r="CPS144" s="39"/>
      <c r="CPT144" s="39"/>
      <c r="CPU144" s="39"/>
      <c r="CPV144" s="39"/>
      <c r="CPW144" s="39"/>
      <c r="CPX144" s="39"/>
      <c r="CPY144" s="39"/>
      <c r="CPZ144" s="39"/>
      <c r="CQA144" s="39"/>
      <c r="CQB144" s="39"/>
      <c r="CQC144" s="39"/>
      <c r="CQD144" s="39"/>
      <c r="CQE144" s="39"/>
      <c r="CQF144" s="39"/>
      <c r="CQG144" s="39"/>
      <c r="CQH144" s="39"/>
      <c r="CQI144" s="39"/>
      <c r="CQJ144" s="39"/>
      <c r="CQK144" s="39"/>
      <c r="CQL144" s="39"/>
      <c r="CQM144" s="39"/>
      <c r="CQN144" s="39"/>
      <c r="CQO144" s="39"/>
      <c r="CQP144" s="39"/>
      <c r="CQQ144" s="39"/>
      <c r="CQR144" s="39"/>
      <c r="CQS144" s="39"/>
      <c r="CQT144" s="39"/>
      <c r="CQU144" s="39"/>
      <c r="CQV144" s="39"/>
      <c r="CQW144" s="39"/>
      <c r="CQX144" s="39"/>
      <c r="CQY144" s="39"/>
      <c r="CQZ144" s="39"/>
      <c r="CRA144" s="39"/>
      <c r="CRB144" s="39"/>
      <c r="CRC144" s="39"/>
      <c r="CRD144" s="39"/>
      <c r="CRE144" s="39"/>
      <c r="CRF144" s="39"/>
      <c r="CRG144" s="39"/>
      <c r="CRH144" s="39"/>
      <c r="CRI144" s="39"/>
      <c r="CRJ144" s="39"/>
      <c r="CRK144" s="39"/>
      <c r="CRL144" s="39"/>
      <c r="CRM144" s="39"/>
      <c r="CRN144" s="39"/>
      <c r="CRO144" s="39"/>
      <c r="CRP144" s="39"/>
      <c r="CRQ144" s="39"/>
      <c r="CRR144" s="39"/>
      <c r="CRS144" s="39"/>
      <c r="CRT144" s="39"/>
      <c r="CRU144" s="39"/>
      <c r="CRV144" s="39"/>
      <c r="CRW144" s="39"/>
      <c r="CRX144" s="39"/>
      <c r="CRY144" s="39"/>
      <c r="CRZ144" s="39"/>
      <c r="CSA144" s="39"/>
      <c r="CSB144" s="39"/>
      <c r="CSC144" s="39"/>
      <c r="CSD144" s="39"/>
      <c r="CSE144" s="39"/>
      <c r="CSF144" s="39"/>
      <c r="CSG144" s="39"/>
      <c r="CSH144" s="39"/>
      <c r="CSI144" s="39"/>
      <c r="CSJ144" s="39"/>
      <c r="CSK144" s="39"/>
      <c r="CSL144" s="39"/>
      <c r="CSM144" s="39"/>
      <c r="CSN144" s="39"/>
      <c r="CSO144" s="39"/>
      <c r="CSP144" s="39"/>
      <c r="CSQ144" s="39"/>
      <c r="CSR144" s="39"/>
      <c r="CSS144" s="39"/>
      <c r="CST144" s="39"/>
      <c r="CSU144" s="39"/>
      <c r="CSV144" s="39"/>
      <c r="CSW144" s="39"/>
      <c r="CSX144" s="39"/>
      <c r="CSY144" s="39"/>
      <c r="CSZ144" s="39"/>
      <c r="CTA144" s="39"/>
      <c r="CTB144" s="39"/>
      <c r="CTC144" s="39"/>
      <c r="CTD144" s="39"/>
      <c r="CTE144" s="39"/>
      <c r="CTF144" s="39"/>
      <c r="CTG144" s="39"/>
      <c r="CTH144" s="39"/>
      <c r="CTI144" s="39"/>
      <c r="CTJ144" s="39"/>
      <c r="CTK144" s="39"/>
      <c r="CTL144" s="39"/>
      <c r="CTM144" s="39"/>
      <c r="CTN144" s="39"/>
      <c r="CTO144" s="39"/>
      <c r="CTP144" s="39"/>
      <c r="CTQ144" s="39"/>
      <c r="CTR144" s="39"/>
      <c r="CTS144" s="39"/>
      <c r="CTT144" s="39"/>
      <c r="CTU144" s="39"/>
      <c r="CTV144" s="39"/>
      <c r="CTW144" s="39"/>
      <c r="CTX144" s="39"/>
      <c r="CTY144" s="39"/>
      <c r="CTZ144" s="39"/>
      <c r="CUA144" s="39"/>
      <c r="CUB144" s="39"/>
      <c r="CUC144" s="39"/>
      <c r="CUD144" s="39"/>
      <c r="CUE144" s="39"/>
      <c r="CUF144" s="39"/>
      <c r="CUG144" s="39"/>
      <c r="CUH144" s="39"/>
      <c r="CUI144" s="39"/>
      <c r="CUJ144" s="39"/>
      <c r="CUK144" s="39"/>
      <c r="CUL144" s="39"/>
      <c r="CUM144" s="39"/>
      <c r="CUN144" s="39"/>
      <c r="CUO144" s="39"/>
      <c r="CUP144" s="39"/>
      <c r="CUQ144" s="39"/>
      <c r="CUR144" s="39"/>
      <c r="CUS144" s="39"/>
      <c r="CUT144" s="39"/>
      <c r="CUU144" s="39"/>
      <c r="CUV144" s="39"/>
      <c r="CUW144" s="39"/>
      <c r="CUX144" s="39"/>
      <c r="CUY144" s="39"/>
      <c r="CUZ144" s="39"/>
      <c r="CVA144" s="39"/>
      <c r="CVB144" s="39"/>
      <c r="CVC144" s="39"/>
      <c r="CVD144" s="39"/>
      <c r="CVE144" s="39"/>
      <c r="CVF144" s="39"/>
      <c r="CVG144" s="39"/>
      <c r="CVH144" s="39"/>
      <c r="CVI144" s="39"/>
      <c r="CVJ144" s="39"/>
      <c r="CVK144" s="39"/>
      <c r="CVL144" s="39"/>
      <c r="CVM144" s="39"/>
      <c r="CVN144" s="39"/>
      <c r="CVO144" s="39"/>
      <c r="CVP144" s="39"/>
      <c r="CVQ144" s="39"/>
      <c r="CVR144" s="39"/>
      <c r="CVS144" s="39"/>
      <c r="CVT144" s="39"/>
      <c r="CVU144" s="39"/>
      <c r="CVV144" s="39"/>
      <c r="CVW144" s="39"/>
      <c r="CVX144" s="39"/>
      <c r="CVY144" s="39"/>
      <c r="CVZ144" s="39"/>
      <c r="CWA144" s="39"/>
      <c r="CWB144" s="39"/>
      <c r="CWC144" s="39"/>
      <c r="CWD144" s="39"/>
      <c r="CWE144" s="39"/>
      <c r="CWF144" s="39"/>
      <c r="CWG144" s="39"/>
      <c r="CWH144" s="39"/>
      <c r="CWI144" s="39"/>
      <c r="CWJ144" s="39"/>
      <c r="CWK144" s="39"/>
      <c r="CWL144" s="39"/>
      <c r="CWM144" s="39"/>
      <c r="CWN144" s="39"/>
      <c r="CWO144" s="39"/>
      <c r="CWP144" s="39"/>
      <c r="CWQ144" s="39"/>
      <c r="CWR144" s="39"/>
      <c r="CWS144" s="39"/>
      <c r="CWT144" s="39"/>
      <c r="CWU144" s="39"/>
      <c r="CWV144" s="39"/>
      <c r="CWW144" s="39"/>
      <c r="CWX144" s="39"/>
      <c r="CWY144" s="39"/>
      <c r="CWZ144" s="39"/>
      <c r="CXA144" s="39"/>
      <c r="CXB144" s="39"/>
      <c r="CXC144" s="39"/>
      <c r="CXD144" s="39"/>
      <c r="CXE144" s="39"/>
      <c r="CXF144" s="39"/>
      <c r="CXG144" s="39"/>
      <c r="CXH144" s="39"/>
      <c r="CXI144" s="39"/>
      <c r="CXJ144" s="39"/>
      <c r="CXK144" s="39"/>
      <c r="CXL144" s="39"/>
      <c r="CXM144" s="39"/>
      <c r="CXN144" s="39"/>
      <c r="CXO144" s="39"/>
      <c r="CXP144" s="39"/>
      <c r="CXQ144" s="39"/>
      <c r="CXR144" s="39"/>
      <c r="CXS144" s="39"/>
      <c r="CXT144" s="39"/>
      <c r="CXU144" s="39"/>
      <c r="CXV144" s="39"/>
      <c r="CXW144" s="39"/>
      <c r="CXX144" s="39"/>
      <c r="CXY144" s="39"/>
      <c r="CXZ144" s="39"/>
      <c r="CYA144" s="39"/>
      <c r="CYB144" s="39"/>
      <c r="CYC144" s="39"/>
      <c r="CYD144" s="39"/>
      <c r="CYE144" s="39"/>
      <c r="CYF144" s="39"/>
      <c r="CYG144" s="39"/>
      <c r="CYH144" s="39"/>
      <c r="CYI144" s="39"/>
      <c r="CYJ144" s="39"/>
      <c r="CYK144" s="39"/>
      <c r="CYL144" s="39"/>
      <c r="CYM144" s="39"/>
      <c r="CYN144" s="39"/>
      <c r="CYO144" s="39"/>
      <c r="CYP144" s="39"/>
      <c r="CYQ144" s="39"/>
      <c r="CYR144" s="39"/>
      <c r="CYS144" s="39"/>
      <c r="CYT144" s="39"/>
      <c r="CYU144" s="39"/>
      <c r="CYV144" s="39"/>
      <c r="CYW144" s="39"/>
      <c r="CYX144" s="39"/>
      <c r="CYY144" s="39"/>
      <c r="CYZ144" s="39"/>
      <c r="CZA144" s="39"/>
      <c r="CZB144" s="39"/>
      <c r="CZC144" s="39"/>
      <c r="CZD144" s="39"/>
      <c r="CZE144" s="39"/>
      <c r="CZF144" s="39"/>
      <c r="CZG144" s="39"/>
      <c r="CZH144" s="39"/>
      <c r="CZI144" s="39"/>
      <c r="CZJ144" s="39"/>
      <c r="CZK144" s="39"/>
      <c r="CZL144" s="39"/>
      <c r="CZM144" s="39"/>
      <c r="CZN144" s="39"/>
      <c r="CZO144" s="39"/>
      <c r="CZP144" s="39"/>
      <c r="CZQ144" s="39"/>
      <c r="CZR144" s="39"/>
      <c r="CZS144" s="39"/>
      <c r="CZT144" s="39"/>
      <c r="CZU144" s="39"/>
      <c r="CZV144" s="39"/>
      <c r="CZW144" s="39"/>
      <c r="CZX144" s="39"/>
      <c r="CZY144" s="39"/>
      <c r="CZZ144" s="39"/>
      <c r="DAA144" s="39"/>
      <c r="DAB144" s="39"/>
      <c r="DAC144" s="39"/>
      <c r="DAD144" s="39"/>
      <c r="DAE144" s="39"/>
      <c r="DAF144" s="39"/>
      <c r="DAG144" s="39"/>
      <c r="DAH144" s="39"/>
      <c r="DAI144" s="39"/>
      <c r="DAJ144" s="39"/>
      <c r="DAK144" s="39"/>
      <c r="DAL144" s="39"/>
      <c r="DAM144" s="39"/>
      <c r="DAN144" s="39"/>
      <c r="DAO144" s="39"/>
      <c r="DAP144" s="39"/>
      <c r="DAQ144" s="39"/>
      <c r="DAR144" s="39"/>
      <c r="DAS144" s="39"/>
      <c r="DAT144" s="39"/>
      <c r="DAU144" s="39"/>
      <c r="DAV144" s="39"/>
      <c r="DAW144" s="39"/>
      <c r="DAX144" s="39"/>
      <c r="DAY144" s="39"/>
      <c r="DAZ144" s="39"/>
      <c r="DBA144" s="39"/>
      <c r="DBB144" s="39"/>
      <c r="DBC144" s="39"/>
      <c r="DBD144" s="39"/>
      <c r="DBE144" s="39"/>
      <c r="DBF144" s="39"/>
      <c r="DBG144" s="39"/>
      <c r="DBH144" s="39"/>
      <c r="DBI144" s="39"/>
      <c r="DBJ144" s="39"/>
      <c r="DBK144" s="39"/>
      <c r="DBL144" s="39"/>
      <c r="DBM144" s="39"/>
      <c r="DBN144" s="39"/>
      <c r="DBO144" s="39"/>
      <c r="DBP144" s="39"/>
      <c r="DBQ144" s="39"/>
      <c r="DBR144" s="39"/>
      <c r="DBS144" s="39"/>
      <c r="DBT144" s="39"/>
      <c r="DBU144" s="39"/>
      <c r="DBV144" s="39"/>
      <c r="DBW144" s="39"/>
      <c r="DBX144" s="39"/>
      <c r="DBY144" s="39"/>
      <c r="DBZ144" s="39"/>
      <c r="DCA144" s="39"/>
      <c r="DCB144" s="39"/>
      <c r="DCC144" s="39"/>
      <c r="DCD144" s="39"/>
      <c r="DCE144" s="39"/>
      <c r="DCF144" s="39"/>
      <c r="DCG144" s="39"/>
      <c r="DCH144" s="39"/>
      <c r="DCI144" s="39"/>
      <c r="DCJ144" s="39"/>
      <c r="DCK144" s="39"/>
      <c r="DCL144" s="39"/>
      <c r="DCM144" s="39"/>
      <c r="DCN144" s="39"/>
      <c r="DCO144" s="39"/>
      <c r="DCP144" s="39"/>
      <c r="DCQ144" s="39"/>
      <c r="DCR144" s="39"/>
      <c r="DCS144" s="39"/>
      <c r="DCT144" s="39"/>
      <c r="DCU144" s="39"/>
      <c r="DCV144" s="39"/>
      <c r="DCW144" s="39"/>
      <c r="DCX144" s="39"/>
      <c r="DCY144" s="39"/>
      <c r="DCZ144" s="39"/>
      <c r="DDA144" s="39"/>
      <c r="DDB144" s="39"/>
      <c r="DDC144" s="39"/>
      <c r="DDD144" s="39"/>
      <c r="DDE144" s="39"/>
      <c r="DDF144" s="39"/>
      <c r="DDG144" s="39"/>
      <c r="DDH144" s="39"/>
      <c r="DDI144" s="39"/>
      <c r="DDJ144" s="39"/>
      <c r="DDK144" s="39"/>
      <c r="DDL144" s="39"/>
      <c r="DDM144" s="39"/>
      <c r="DDN144" s="39"/>
      <c r="DDO144" s="39"/>
      <c r="DDP144" s="39"/>
      <c r="DDQ144" s="39"/>
      <c r="DDR144" s="39"/>
      <c r="DDS144" s="39"/>
      <c r="DDT144" s="39"/>
      <c r="DDU144" s="39"/>
      <c r="DDV144" s="39"/>
      <c r="DDW144" s="39"/>
      <c r="DDX144" s="39"/>
      <c r="DDY144" s="39"/>
      <c r="DDZ144" s="39"/>
      <c r="DEA144" s="39"/>
      <c r="DEB144" s="39"/>
      <c r="DEC144" s="39"/>
      <c r="DED144" s="39"/>
      <c r="DEE144" s="39"/>
      <c r="DEF144" s="39"/>
      <c r="DEG144" s="39"/>
      <c r="DEH144" s="39"/>
      <c r="DEI144" s="39"/>
      <c r="DEJ144" s="39"/>
      <c r="DEK144" s="39"/>
      <c r="DEL144" s="39"/>
      <c r="DEM144" s="39"/>
      <c r="DEN144" s="39"/>
      <c r="DEO144" s="39"/>
      <c r="DEP144" s="39"/>
      <c r="DEQ144" s="39"/>
      <c r="DER144" s="39"/>
      <c r="DES144" s="39"/>
      <c r="DET144" s="39"/>
      <c r="DEU144" s="39"/>
      <c r="DEV144" s="39"/>
      <c r="DEW144" s="39"/>
      <c r="DEX144" s="39"/>
      <c r="DEY144" s="39"/>
      <c r="DEZ144" s="39"/>
      <c r="DFA144" s="39"/>
      <c r="DFB144" s="39"/>
      <c r="DFC144" s="39"/>
      <c r="DFD144" s="39"/>
      <c r="DFE144" s="39"/>
      <c r="DFF144" s="39"/>
      <c r="DFG144" s="39"/>
      <c r="DFH144" s="39"/>
      <c r="DFI144" s="39"/>
      <c r="DFJ144" s="39"/>
      <c r="DFK144" s="39"/>
      <c r="DFL144" s="39"/>
      <c r="DFM144" s="39"/>
      <c r="DFN144" s="39"/>
      <c r="DFO144" s="39"/>
      <c r="DFP144" s="39"/>
      <c r="DFQ144" s="39"/>
      <c r="DFR144" s="39"/>
      <c r="DFS144" s="39"/>
      <c r="DFT144" s="39"/>
      <c r="DFU144" s="39"/>
      <c r="DFV144" s="39"/>
      <c r="DFW144" s="39"/>
      <c r="DFX144" s="39"/>
      <c r="DFY144" s="39"/>
      <c r="DFZ144" s="39"/>
      <c r="DGA144" s="39"/>
      <c r="DGB144" s="39"/>
      <c r="DGC144" s="39"/>
      <c r="DGD144" s="39"/>
      <c r="DGE144" s="39"/>
      <c r="DGF144" s="39"/>
      <c r="DGG144" s="39"/>
      <c r="DGH144" s="39"/>
      <c r="DGI144" s="39"/>
      <c r="DGJ144" s="39"/>
      <c r="DGK144" s="39"/>
      <c r="DGL144" s="39"/>
      <c r="DGM144" s="39"/>
      <c r="DGN144" s="39"/>
      <c r="DGO144" s="39"/>
      <c r="DGP144" s="39"/>
      <c r="DGQ144" s="39"/>
      <c r="DGR144" s="39"/>
      <c r="DGS144" s="39"/>
      <c r="DGT144" s="39"/>
      <c r="DGU144" s="39"/>
      <c r="DGV144" s="39"/>
      <c r="DGW144" s="39"/>
      <c r="DGX144" s="39"/>
      <c r="DGY144" s="39"/>
      <c r="DGZ144" s="39"/>
      <c r="DHA144" s="39"/>
      <c r="DHB144" s="39"/>
      <c r="DHC144" s="39"/>
      <c r="DHD144" s="39"/>
      <c r="DHE144" s="39"/>
      <c r="DHF144" s="39"/>
      <c r="DHG144" s="39"/>
      <c r="DHH144" s="39"/>
      <c r="DHI144" s="39"/>
      <c r="DHJ144" s="39"/>
      <c r="DHK144" s="39"/>
      <c r="DHL144" s="39"/>
      <c r="DHM144" s="39"/>
      <c r="DHN144" s="39"/>
      <c r="DHO144" s="39"/>
      <c r="DHP144" s="39"/>
      <c r="DHQ144" s="39"/>
      <c r="DHR144" s="39"/>
      <c r="DHS144" s="39"/>
      <c r="DHT144" s="39"/>
      <c r="DHU144" s="39"/>
      <c r="DHV144" s="39"/>
      <c r="DHW144" s="39"/>
      <c r="DHX144" s="39"/>
      <c r="DHY144" s="39"/>
      <c r="DHZ144" s="39"/>
      <c r="DIA144" s="39"/>
      <c r="DIB144" s="39"/>
      <c r="DIC144" s="39"/>
      <c r="DID144" s="39"/>
      <c r="DIE144" s="39"/>
      <c r="DIF144" s="39"/>
      <c r="DIG144" s="39"/>
      <c r="DIH144" s="39"/>
      <c r="DII144" s="39"/>
      <c r="DIJ144" s="39"/>
      <c r="DIK144" s="39"/>
      <c r="DIL144" s="39"/>
      <c r="DIM144" s="39"/>
      <c r="DIN144" s="39"/>
      <c r="DIO144" s="39"/>
      <c r="DIP144" s="39"/>
      <c r="DIQ144" s="39"/>
      <c r="DIR144" s="39"/>
      <c r="DIS144" s="39"/>
      <c r="DIT144" s="39"/>
      <c r="DIU144" s="39"/>
      <c r="DIV144" s="39"/>
      <c r="DIW144" s="39"/>
      <c r="DIX144" s="39"/>
      <c r="DIY144" s="39"/>
      <c r="DIZ144" s="39"/>
      <c r="DJA144" s="39"/>
      <c r="DJB144" s="39"/>
      <c r="DJC144" s="39"/>
      <c r="DJD144" s="39"/>
      <c r="DJE144" s="39"/>
      <c r="DJF144" s="39"/>
      <c r="DJG144" s="39"/>
      <c r="DJH144" s="39"/>
      <c r="DJI144" s="39"/>
      <c r="DJJ144" s="39"/>
      <c r="DJK144" s="39"/>
      <c r="DJL144" s="39"/>
      <c r="DJM144" s="39"/>
      <c r="DJN144" s="39"/>
      <c r="DJO144" s="39"/>
      <c r="DJP144" s="39"/>
      <c r="DJQ144" s="39"/>
      <c r="DJR144" s="39"/>
      <c r="DJS144" s="39"/>
      <c r="DJT144" s="39"/>
      <c r="DJU144" s="39"/>
      <c r="DJV144" s="39"/>
      <c r="DJW144" s="39"/>
      <c r="DJX144" s="39"/>
      <c r="DJY144" s="39"/>
      <c r="DJZ144" s="39"/>
      <c r="DKA144" s="39"/>
      <c r="DKB144" s="39"/>
      <c r="DKC144" s="39"/>
      <c r="DKD144" s="39"/>
      <c r="DKE144" s="39"/>
      <c r="DKF144" s="39"/>
      <c r="DKG144" s="39"/>
      <c r="DKH144" s="39"/>
      <c r="DKI144" s="39"/>
      <c r="DKJ144" s="39"/>
      <c r="DKK144" s="39"/>
      <c r="DKL144" s="39"/>
      <c r="DKM144" s="39"/>
      <c r="DKN144" s="39"/>
      <c r="DKO144" s="39"/>
      <c r="DKP144" s="39"/>
      <c r="DKQ144" s="39"/>
      <c r="DKR144" s="39"/>
      <c r="DKS144" s="39"/>
      <c r="DKT144" s="39"/>
      <c r="DKU144" s="39"/>
      <c r="DKV144" s="39"/>
      <c r="DKW144" s="39"/>
      <c r="DKX144" s="39"/>
      <c r="DKY144" s="39"/>
      <c r="DKZ144" s="39"/>
      <c r="DLA144" s="39"/>
      <c r="DLB144" s="39"/>
      <c r="DLC144" s="39"/>
      <c r="DLD144" s="39"/>
      <c r="DLE144" s="39"/>
      <c r="DLF144" s="39"/>
      <c r="DLG144" s="39"/>
      <c r="DLH144" s="39"/>
      <c r="DLI144" s="39"/>
      <c r="DLJ144" s="39"/>
      <c r="DLK144" s="39"/>
      <c r="DLL144" s="39"/>
      <c r="DLM144" s="39"/>
      <c r="DLN144" s="39"/>
      <c r="DLO144" s="39"/>
      <c r="DLP144" s="39"/>
      <c r="DLQ144" s="39"/>
      <c r="DLR144" s="39"/>
      <c r="DLS144" s="39"/>
      <c r="DLT144" s="39"/>
      <c r="DLU144" s="39"/>
      <c r="DLV144" s="39"/>
      <c r="DLW144" s="39"/>
      <c r="DLX144" s="39"/>
      <c r="DLY144" s="39"/>
      <c r="DLZ144" s="39"/>
      <c r="DMA144" s="39"/>
      <c r="DMB144" s="39"/>
      <c r="DMC144" s="39"/>
      <c r="DMD144" s="39"/>
      <c r="DME144" s="39"/>
      <c r="DMF144" s="39"/>
      <c r="DMG144" s="39"/>
      <c r="DMH144" s="39"/>
      <c r="DMI144" s="39"/>
      <c r="DMJ144" s="39"/>
      <c r="DMK144" s="39"/>
      <c r="DML144" s="39"/>
      <c r="DMM144" s="39"/>
      <c r="DMN144" s="39"/>
      <c r="DMO144" s="39"/>
      <c r="DMP144" s="39"/>
      <c r="DMQ144" s="39"/>
      <c r="DMR144" s="39"/>
      <c r="DMS144" s="39"/>
      <c r="DMT144" s="39"/>
      <c r="DMU144" s="39"/>
      <c r="DMV144" s="39"/>
      <c r="DMW144" s="39"/>
      <c r="DMX144" s="39"/>
      <c r="DMY144" s="39"/>
      <c r="DMZ144" s="39"/>
      <c r="DNA144" s="39"/>
      <c r="DNB144" s="39"/>
      <c r="DNC144" s="39"/>
      <c r="DND144" s="39"/>
      <c r="DNE144" s="39"/>
      <c r="DNF144" s="39"/>
      <c r="DNG144" s="39"/>
      <c r="DNH144" s="39"/>
      <c r="DNI144" s="39"/>
      <c r="DNJ144" s="39"/>
      <c r="DNK144" s="39"/>
      <c r="DNL144" s="39"/>
      <c r="DNM144" s="39"/>
      <c r="DNN144" s="39"/>
      <c r="DNO144" s="39"/>
      <c r="DNP144" s="39"/>
      <c r="DNQ144" s="39"/>
      <c r="DNR144" s="39"/>
      <c r="DNS144" s="39"/>
      <c r="DNT144" s="39"/>
      <c r="DNU144" s="39"/>
      <c r="DNV144" s="39"/>
      <c r="DNW144" s="39"/>
      <c r="DNX144" s="39"/>
      <c r="DNY144" s="39"/>
      <c r="DNZ144" s="39"/>
      <c r="DOA144" s="39"/>
      <c r="DOB144" s="39"/>
      <c r="DOC144" s="39"/>
      <c r="DOD144" s="39"/>
      <c r="DOE144" s="39"/>
      <c r="DOF144" s="39"/>
      <c r="DOG144" s="39"/>
      <c r="DOH144" s="39"/>
      <c r="DOI144" s="39"/>
      <c r="DOJ144" s="39"/>
      <c r="DOK144" s="39"/>
      <c r="DOL144" s="39"/>
      <c r="DOM144" s="39"/>
      <c r="DON144" s="39"/>
      <c r="DOO144" s="39"/>
      <c r="DOP144" s="39"/>
      <c r="DOQ144" s="39"/>
      <c r="DOR144" s="39"/>
      <c r="DOS144" s="39"/>
      <c r="DOT144" s="39"/>
      <c r="DOU144" s="39"/>
      <c r="DOV144" s="39"/>
      <c r="DOW144" s="39"/>
      <c r="DOX144" s="39"/>
      <c r="DOY144" s="39"/>
      <c r="DOZ144" s="39"/>
      <c r="DPA144" s="39"/>
      <c r="DPB144" s="39"/>
      <c r="DPC144" s="39"/>
      <c r="DPD144" s="39"/>
      <c r="DPE144" s="39"/>
      <c r="DPF144" s="39"/>
      <c r="DPG144" s="39"/>
      <c r="DPH144" s="39"/>
      <c r="DPI144" s="39"/>
      <c r="DPJ144" s="39"/>
      <c r="DPK144" s="39"/>
      <c r="DPL144" s="39"/>
      <c r="DPM144" s="39"/>
      <c r="DPN144" s="39"/>
      <c r="DPO144" s="39"/>
      <c r="DPP144" s="39"/>
      <c r="DPQ144" s="39"/>
      <c r="DPR144" s="39"/>
      <c r="DPS144" s="39"/>
      <c r="DPT144" s="39"/>
      <c r="DPU144" s="39"/>
      <c r="DPV144" s="39"/>
      <c r="DPW144" s="39"/>
      <c r="DPX144" s="39"/>
      <c r="DPY144" s="39"/>
      <c r="DPZ144" s="39"/>
      <c r="DQA144" s="39"/>
      <c r="DQB144" s="39"/>
      <c r="DQC144" s="39"/>
      <c r="DQD144" s="39"/>
      <c r="DQE144" s="39"/>
      <c r="DQF144" s="39"/>
      <c r="DQG144" s="39"/>
      <c r="DQH144" s="39"/>
      <c r="DQI144" s="39"/>
      <c r="DQJ144" s="39"/>
      <c r="DQK144" s="39"/>
      <c r="DQL144" s="39"/>
      <c r="DQM144" s="39"/>
      <c r="DQN144" s="39"/>
      <c r="DQO144" s="39"/>
      <c r="DQP144" s="39"/>
      <c r="DQQ144" s="39"/>
      <c r="DQR144" s="39"/>
      <c r="DQS144" s="39"/>
      <c r="DQT144" s="39"/>
      <c r="DQU144" s="39"/>
      <c r="DQV144" s="39"/>
      <c r="DQW144" s="39"/>
      <c r="DQX144" s="39"/>
      <c r="DQY144" s="39"/>
      <c r="DQZ144" s="39"/>
      <c r="DRA144" s="39"/>
      <c r="DRB144" s="39"/>
      <c r="DRC144" s="39"/>
      <c r="DRD144" s="39"/>
      <c r="DRE144" s="39"/>
      <c r="DRF144" s="39"/>
      <c r="DRG144" s="39"/>
      <c r="DRH144" s="39"/>
      <c r="DRI144" s="39"/>
      <c r="DRJ144" s="39"/>
      <c r="DRK144" s="39"/>
      <c r="DRL144" s="39"/>
      <c r="DRM144" s="39"/>
      <c r="DRN144" s="39"/>
      <c r="DRO144" s="39"/>
      <c r="DRP144" s="39"/>
      <c r="DRQ144" s="39"/>
      <c r="DRR144" s="39"/>
      <c r="DRS144" s="39"/>
      <c r="DRT144" s="39"/>
      <c r="DRU144" s="39"/>
      <c r="DRV144" s="39"/>
      <c r="DRW144" s="39"/>
      <c r="DRX144" s="39"/>
      <c r="DRY144" s="39"/>
      <c r="DRZ144" s="39"/>
      <c r="DSA144" s="39"/>
      <c r="DSB144" s="39"/>
      <c r="DSC144" s="39"/>
      <c r="DSD144" s="39"/>
      <c r="DSE144" s="39"/>
      <c r="DSF144" s="39"/>
      <c r="DSG144" s="39"/>
      <c r="DSH144" s="39"/>
      <c r="DSI144" s="39"/>
      <c r="DSJ144" s="39"/>
      <c r="DSK144" s="39"/>
      <c r="DSL144" s="39"/>
      <c r="DSM144" s="39"/>
      <c r="DSN144" s="39"/>
      <c r="DSO144" s="39"/>
      <c r="DSP144" s="39"/>
      <c r="DSQ144" s="39"/>
      <c r="DSR144" s="39"/>
      <c r="DSS144" s="39"/>
      <c r="DST144" s="39"/>
      <c r="DSU144" s="39"/>
      <c r="DSV144" s="39"/>
      <c r="DSW144" s="39"/>
      <c r="DSX144" s="39"/>
      <c r="DSY144" s="39"/>
      <c r="DSZ144" s="39"/>
      <c r="DTA144" s="39"/>
      <c r="DTB144" s="39"/>
      <c r="DTC144" s="39"/>
      <c r="DTD144" s="39"/>
      <c r="DTE144" s="39"/>
      <c r="DTF144" s="39"/>
      <c r="DTG144" s="39"/>
      <c r="DTH144" s="39"/>
      <c r="DTI144" s="39"/>
      <c r="DTJ144" s="39"/>
      <c r="DTK144" s="39"/>
      <c r="DTL144" s="39"/>
      <c r="DTM144" s="39"/>
      <c r="DTN144" s="39"/>
      <c r="DTO144" s="39"/>
      <c r="DTP144" s="39"/>
      <c r="DTQ144" s="39"/>
      <c r="DTR144" s="39"/>
      <c r="DTS144" s="39"/>
      <c r="DTT144" s="39"/>
      <c r="DTU144" s="39"/>
      <c r="DTV144" s="39"/>
      <c r="DTW144" s="39"/>
      <c r="DTX144" s="39"/>
      <c r="DTY144" s="39"/>
      <c r="DTZ144" s="39"/>
      <c r="DUA144" s="39"/>
      <c r="DUB144" s="39"/>
      <c r="DUC144" s="39"/>
      <c r="DUD144" s="39"/>
      <c r="DUE144" s="39"/>
      <c r="DUF144" s="39"/>
      <c r="DUG144" s="39"/>
      <c r="DUH144" s="39"/>
      <c r="DUI144" s="39"/>
      <c r="DUJ144" s="39"/>
      <c r="DUK144" s="39"/>
      <c r="DUL144" s="39"/>
      <c r="DUM144" s="39"/>
      <c r="DUN144" s="39"/>
      <c r="DUO144" s="39"/>
      <c r="DUP144" s="39"/>
      <c r="DUQ144" s="39"/>
      <c r="DUR144" s="39"/>
      <c r="DUS144" s="39"/>
      <c r="DUT144" s="39"/>
      <c r="DUU144" s="39"/>
      <c r="DUV144" s="39"/>
      <c r="DUW144" s="39"/>
      <c r="DUX144" s="39"/>
      <c r="DUY144" s="39"/>
      <c r="DUZ144" s="39"/>
      <c r="DVA144" s="39"/>
      <c r="DVB144" s="39"/>
      <c r="DVC144" s="39"/>
      <c r="DVD144" s="39"/>
      <c r="DVE144" s="39"/>
      <c r="DVF144" s="39"/>
      <c r="DVG144" s="39"/>
      <c r="DVH144" s="39"/>
      <c r="DVI144" s="39"/>
      <c r="DVJ144" s="39"/>
      <c r="DVK144" s="39"/>
      <c r="DVL144" s="39"/>
      <c r="DVM144" s="39"/>
      <c r="DVN144" s="39"/>
      <c r="DVO144" s="39"/>
      <c r="DVP144" s="39"/>
      <c r="DVQ144" s="39"/>
      <c r="DVR144" s="39"/>
      <c r="DVS144" s="39"/>
      <c r="DVT144" s="39"/>
      <c r="DVU144" s="39"/>
      <c r="DVV144" s="39"/>
      <c r="DVW144" s="39"/>
      <c r="DVX144" s="39"/>
      <c r="DVY144" s="39"/>
      <c r="DVZ144" s="39"/>
      <c r="DWA144" s="39"/>
      <c r="DWB144" s="39"/>
      <c r="DWC144" s="39"/>
      <c r="DWD144" s="39"/>
      <c r="DWE144" s="39"/>
      <c r="DWF144" s="39"/>
      <c r="DWG144" s="39"/>
      <c r="DWH144" s="39"/>
      <c r="DWI144" s="39"/>
      <c r="DWJ144" s="39"/>
      <c r="DWK144" s="39"/>
      <c r="DWL144" s="39"/>
      <c r="DWM144" s="39"/>
      <c r="DWN144" s="39"/>
      <c r="DWO144" s="39"/>
      <c r="DWP144" s="39"/>
      <c r="DWQ144" s="39"/>
      <c r="DWR144" s="39"/>
      <c r="DWS144" s="39"/>
      <c r="DWT144" s="39"/>
      <c r="DWU144" s="39"/>
      <c r="DWV144" s="39"/>
      <c r="DWW144" s="39"/>
      <c r="DWX144" s="39"/>
      <c r="DWY144" s="39"/>
      <c r="DWZ144" s="39"/>
      <c r="DXA144" s="39"/>
      <c r="DXB144" s="39"/>
      <c r="DXC144" s="39"/>
      <c r="DXD144" s="39"/>
      <c r="DXE144" s="39"/>
      <c r="DXF144" s="39"/>
      <c r="DXG144" s="39"/>
      <c r="DXH144" s="39"/>
      <c r="DXI144" s="39"/>
      <c r="DXJ144" s="39"/>
      <c r="DXK144" s="39"/>
      <c r="DXL144" s="39"/>
      <c r="DXM144" s="39"/>
      <c r="DXN144" s="39"/>
      <c r="DXO144" s="39"/>
      <c r="DXP144" s="39"/>
      <c r="DXQ144" s="39"/>
      <c r="DXR144" s="39"/>
      <c r="DXS144" s="39"/>
      <c r="DXT144" s="39"/>
      <c r="DXU144" s="39"/>
      <c r="DXV144" s="39"/>
      <c r="DXW144" s="39"/>
      <c r="DXX144" s="39"/>
      <c r="DXY144" s="39"/>
      <c r="DXZ144" s="39"/>
      <c r="DYA144" s="39"/>
      <c r="DYB144" s="39"/>
      <c r="DYC144" s="39"/>
      <c r="DYD144" s="39"/>
      <c r="DYE144" s="39"/>
      <c r="DYF144" s="39"/>
      <c r="DYG144" s="39"/>
      <c r="DYH144" s="39"/>
      <c r="DYI144" s="39"/>
      <c r="DYJ144" s="39"/>
      <c r="DYK144" s="39"/>
      <c r="DYL144" s="39"/>
      <c r="DYM144" s="39"/>
      <c r="DYN144" s="39"/>
      <c r="DYO144" s="39"/>
      <c r="DYP144" s="39"/>
      <c r="DYQ144" s="39"/>
      <c r="DYR144" s="39"/>
      <c r="DYS144" s="39"/>
      <c r="DYT144" s="39"/>
      <c r="DYU144" s="39"/>
      <c r="DYV144" s="39"/>
      <c r="DYW144" s="39"/>
      <c r="DYX144" s="39"/>
      <c r="DYY144" s="39"/>
      <c r="DYZ144" s="39"/>
      <c r="DZA144" s="39"/>
      <c r="DZB144" s="39"/>
      <c r="DZC144" s="39"/>
      <c r="DZD144" s="39"/>
      <c r="DZE144" s="39"/>
      <c r="DZF144" s="39"/>
      <c r="DZG144" s="39"/>
      <c r="DZH144" s="39"/>
      <c r="DZI144" s="39"/>
      <c r="DZJ144" s="39"/>
      <c r="DZK144" s="39"/>
      <c r="DZL144" s="39"/>
      <c r="DZM144" s="39"/>
      <c r="DZN144" s="39"/>
      <c r="DZO144" s="39"/>
      <c r="DZP144" s="39"/>
      <c r="DZQ144" s="39"/>
      <c r="DZR144" s="39"/>
      <c r="DZS144" s="39"/>
      <c r="DZT144" s="39"/>
      <c r="DZU144" s="39"/>
      <c r="DZV144" s="39"/>
      <c r="DZW144" s="39"/>
      <c r="DZX144" s="39"/>
      <c r="DZY144" s="39"/>
      <c r="DZZ144" s="39"/>
      <c r="EAA144" s="39"/>
      <c r="EAB144" s="39"/>
      <c r="EAC144" s="39"/>
      <c r="EAD144" s="39"/>
      <c r="EAE144" s="39"/>
      <c r="EAF144" s="39"/>
      <c r="EAG144" s="39"/>
      <c r="EAH144" s="39"/>
      <c r="EAI144" s="39"/>
      <c r="EAJ144" s="39"/>
      <c r="EAK144" s="39"/>
      <c r="EAL144" s="39"/>
      <c r="EAM144" s="39"/>
      <c r="EAN144" s="39"/>
      <c r="EAO144" s="39"/>
      <c r="EAP144" s="39"/>
      <c r="EAQ144" s="39"/>
      <c r="EAR144" s="39"/>
      <c r="EAS144" s="39"/>
      <c r="EAT144" s="39"/>
      <c r="EAU144" s="39"/>
      <c r="EAV144" s="39"/>
      <c r="EAW144" s="39"/>
      <c r="EAX144" s="39"/>
      <c r="EAY144" s="39"/>
      <c r="EAZ144" s="39"/>
      <c r="EBA144" s="39"/>
      <c r="EBB144" s="39"/>
      <c r="EBC144" s="39"/>
      <c r="EBD144" s="39"/>
      <c r="EBE144" s="39"/>
      <c r="EBF144" s="39"/>
      <c r="EBG144" s="39"/>
      <c r="EBH144" s="39"/>
      <c r="EBI144" s="39"/>
      <c r="EBJ144" s="39"/>
      <c r="EBK144" s="39"/>
      <c r="EBL144" s="39"/>
      <c r="EBM144" s="39"/>
      <c r="EBN144" s="39"/>
      <c r="EBO144" s="39"/>
      <c r="EBP144" s="39"/>
      <c r="EBQ144" s="39"/>
      <c r="EBR144" s="39"/>
      <c r="EBS144" s="39"/>
      <c r="EBT144" s="39"/>
      <c r="EBU144" s="39"/>
      <c r="EBV144" s="39"/>
      <c r="EBW144" s="39"/>
      <c r="EBX144" s="39"/>
      <c r="EBY144" s="39"/>
      <c r="EBZ144" s="39"/>
      <c r="ECA144" s="39"/>
      <c r="ECB144" s="39"/>
      <c r="ECC144" s="39"/>
      <c r="ECD144" s="39"/>
      <c r="ECE144" s="39"/>
      <c r="ECF144" s="39"/>
      <c r="ECG144" s="39"/>
      <c r="ECH144" s="39"/>
      <c r="ECI144" s="39"/>
      <c r="ECJ144" s="39"/>
      <c r="ECK144" s="39"/>
      <c r="ECL144" s="39"/>
      <c r="ECM144" s="39"/>
      <c r="ECN144" s="39"/>
      <c r="ECO144" s="39"/>
      <c r="ECP144" s="39"/>
      <c r="ECQ144" s="39"/>
      <c r="ECR144" s="39"/>
      <c r="ECS144" s="39"/>
      <c r="ECT144" s="39"/>
      <c r="ECU144" s="39"/>
      <c r="ECV144" s="39"/>
      <c r="ECW144" s="39"/>
      <c r="ECX144" s="39"/>
      <c r="ECY144" s="39"/>
      <c r="ECZ144" s="39"/>
      <c r="EDA144" s="39"/>
      <c r="EDB144" s="39"/>
      <c r="EDC144" s="39"/>
      <c r="EDD144" s="39"/>
      <c r="EDE144" s="39"/>
      <c r="EDF144" s="39"/>
      <c r="EDG144" s="39"/>
      <c r="EDH144" s="39"/>
      <c r="EDI144" s="39"/>
      <c r="EDJ144" s="39"/>
      <c r="EDK144" s="39"/>
      <c r="EDL144" s="39"/>
      <c r="EDM144" s="39"/>
      <c r="EDN144" s="39"/>
      <c r="EDO144" s="39"/>
      <c r="EDP144" s="39"/>
      <c r="EDQ144" s="39"/>
      <c r="EDR144" s="39"/>
      <c r="EDS144" s="39"/>
      <c r="EDT144" s="39"/>
      <c r="EDU144" s="39"/>
      <c r="EDV144" s="39"/>
      <c r="EDW144" s="39"/>
      <c r="EDX144" s="39"/>
      <c r="EDY144" s="39"/>
      <c r="EDZ144" s="39"/>
      <c r="EEA144" s="39"/>
      <c r="EEB144" s="39"/>
      <c r="EEC144" s="39"/>
      <c r="EED144" s="39"/>
      <c r="EEE144" s="39"/>
      <c r="EEF144" s="39"/>
      <c r="EEG144" s="39"/>
      <c r="EEH144" s="39"/>
      <c r="EEI144" s="39"/>
      <c r="EEJ144" s="39"/>
      <c r="EEK144" s="39"/>
      <c r="EEL144" s="39"/>
      <c r="EEM144" s="39"/>
      <c r="EEN144" s="39"/>
      <c r="EEO144" s="39"/>
      <c r="EEP144" s="39"/>
      <c r="EEQ144" s="39"/>
      <c r="EER144" s="39"/>
      <c r="EES144" s="39"/>
      <c r="EET144" s="39"/>
      <c r="EEU144" s="39"/>
      <c r="EEV144" s="39"/>
      <c r="EEW144" s="39"/>
      <c r="EEX144" s="39"/>
      <c r="EEY144" s="39"/>
      <c r="EEZ144" s="39"/>
      <c r="EFA144" s="39"/>
      <c r="EFB144" s="39"/>
      <c r="EFC144" s="39"/>
      <c r="EFD144" s="39"/>
      <c r="EFE144" s="39"/>
      <c r="EFF144" s="39"/>
      <c r="EFG144" s="39"/>
      <c r="EFH144" s="39"/>
      <c r="EFI144" s="39"/>
      <c r="EFJ144" s="39"/>
      <c r="EFK144" s="39"/>
      <c r="EFL144" s="39"/>
      <c r="EFM144" s="39"/>
      <c r="EFN144" s="39"/>
      <c r="EFO144" s="39"/>
      <c r="EFP144" s="39"/>
      <c r="EFQ144" s="39"/>
      <c r="EFR144" s="39"/>
      <c r="EFS144" s="39"/>
      <c r="EFT144" s="39"/>
      <c r="EFU144" s="39"/>
      <c r="EFV144" s="39"/>
      <c r="EFW144" s="39"/>
      <c r="EFX144" s="39"/>
      <c r="EFY144" s="39"/>
      <c r="EFZ144" s="39"/>
      <c r="EGA144" s="39"/>
      <c r="EGB144" s="39"/>
      <c r="EGC144" s="39"/>
      <c r="EGD144" s="39"/>
      <c r="EGE144" s="39"/>
      <c r="EGF144" s="39"/>
      <c r="EGG144" s="39"/>
      <c r="EGH144" s="39"/>
      <c r="EGI144" s="39"/>
      <c r="EGJ144" s="39"/>
      <c r="EGK144" s="39"/>
      <c r="EGL144" s="39"/>
      <c r="EGM144" s="39"/>
      <c r="EGN144" s="39"/>
      <c r="EGO144" s="39"/>
      <c r="EGP144" s="39"/>
      <c r="EGQ144" s="39"/>
      <c r="EGR144" s="39"/>
      <c r="EGS144" s="39"/>
      <c r="EGT144" s="39"/>
      <c r="EGU144" s="39"/>
      <c r="EGV144" s="39"/>
      <c r="EGW144" s="39"/>
      <c r="EGX144" s="39"/>
      <c r="EGY144" s="39"/>
      <c r="EGZ144" s="39"/>
      <c r="EHA144" s="39"/>
      <c r="EHB144" s="39"/>
      <c r="EHC144" s="39"/>
      <c r="EHD144" s="39"/>
      <c r="EHE144" s="39"/>
      <c r="EHF144" s="39"/>
      <c r="EHG144" s="39"/>
      <c r="EHH144" s="39"/>
      <c r="EHI144" s="39"/>
      <c r="EHJ144" s="39"/>
      <c r="EHK144" s="39"/>
      <c r="EHL144" s="39"/>
      <c r="EHM144" s="39"/>
      <c r="EHN144" s="39"/>
      <c r="EHO144" s="39"/>
      <c r="EHP144" s="39"/>
      <c r="EHQ144" s="39"/>
      <c r="EHR144" s="39"/>
      <c r="EHS144" s="39"/>
      <c r="EHT144" s="39"/>
      <c r="EHU144" s="39"/>
      <c r="EHV144" s="39"/>
      <c r="EHW144" s="39"/>
      <c r="EHX144" s="39"/>
      <c r="EHY144" s="39"/>
      <c r="EHZ144" s="39"/>
      <c r="EIA144" s="39"/>
      <c r="EIB144" s="39"/>
      <c r="EIC144" s="39"/>
      <c r="EID144" s="39"/>
      <c r="EIE144" s="39"/>
      <c r="EIF144" s="39"/>
      <c r="EIG144" s="39"/>
      <c r="EIH144" s="39"/>
      <c r="EII144" s="39"/>
      <c r="EIJ144" s="39"/>
      <c r="EIK144" s="39"/>
      <c r="EIL144" s="39"/>
      <c r="EIM144" s="39"/>
      <c r="EIN144" s="39"/>
      <c r="EIO144" s="39"/>
      <c r="EIP144" s="39"/>
      <c r="EIQ144" s="39"/>
      <c r="EIR144" s="39"/>
      <c r="EIS144" s="39"/>
      <c r="EIT144" s="39"/>
      <c r="EIU144" s="39"/>
      <c r="EIV144" s="39"/>
      <c r="EIW144" s="39"/>
      <c r="EIX144" s="39"/>
      <c r="EIY144" s="39"/>
      <c r="EIZ144" s="39"/>
      <c r="EJA144" s="39"/>
      <c r="EJB144" s="39"/>
      <c r="EJC144" s="39"/>
      <c r="EJD144" s="39"/>
      <c r="EJE144" s="39"/>
      <c r="EJF144" s="39"/>
      <c r="EJG144" s="39"/>
      <c r="EJH144" s="39"/>
      <c r="EJI144" s="39"/>
      <c r="EJJ144" s="39"/>
      <c r="EJK144" s="39"/>
      <c r="EJL144" s="39"/>
      <c r="EJM144" s="39"/>
      <c r="EJN144" s="39"/>
      <c r="EJO144" s="39"/>
      <c r="EJP144" s="39"/>
      <c r="EJQ144" s="39"/>
      <c r="EJR144" s="39"/>
      <c r="EJS144" s="39"/>
      <c r="EJT144" s="39"/>
      <c r="EJU144" s="39"/>
      <c r="EJV144" s="39"/>
      <c r="EJW144" s="39"/>
      <c r="EJX144" s="39"/>
      <c r="EJY144" s="39"/>
      <c r="EJZ144" s="39"/>
      <c r="EKA144" s="39"/>
      <c r="EKB144" s="39"/>
      <c r="EKC144" s="39"/>
      <c r="EKD144" s="39"/>
      <c r="EKE144" s="39"/>
      <c r="EKF144" s="39"/>
      <c r="EKG144" s="39"/>
      <c r="EKH144" s="39"/>
      <c r="EKI144" s="39"/>
      <c r="EKJ144" s="39"/>
      <c r="EKK144" s="39"/>
      <c r="EKL144" s="39"/>
      <c r="EKM144" s="39"/>
      <c r="EKN144" s="39"/>
      <c r="EKO144" s="39"/>
      <c r="EKP144" s="39"/>
      <c r="EKQ144" s="39"/>
      <c r="EKR144" s="39"/>
      <c r="EKS144" s="39"/>
      <c r="EKT144" s="39"/>
      <c r="EKU144" s="39"/>
      <c r="EKV144" s="39"/>
      <c r="EKW144" s="39"/>
      <c r="EKX144" s="39"/>
      <c r="EKY144" s="39"/>
      <c r="EKZ144" s="39"/>
      <c r="ELA144" s="39"/>
      <c r="ELB144" s="39"/>
      <c r="ELC144" s="39"/>
      <c r="ELD144" s="39"/>
      <c r="ELE144" s="39"/>
      <c r="ELF144" s="39"/>
      <c r="ELG144" s="39"/>
      <c r="ELH144" s="39"/>
      <c r="ELI144" s="39"/>
      <c r="ELJ144" s="39"/>
      <c r="ELK144" s="39"/>
      <c r="ELL144" s="39"/>
      <c r="ELM144" s="39"/>
      <c r="ELN144" s="39"/>
      <c r="ELO144" s="39"/>
      <c r="ELP144" s="39"/>
      <c r="ELQ144" s="39"/>
      <c r="ELR144" s="39"/>
      <c r="ELS144" s="39"/>
      <c r="ELT144" s="39"/>
      <c r="ELU144" s="39"/>
      <c r="ELV144" s="39"/>
      <c r="ELW144" s="39"/>
      <c r="ELX144" s="39"/>
      <c r="ELY144" s="39"/>
      <c r="ELZ144" s="39"/>
      <c r="EMA144" s="39"/>
      <c r="EMB144" s="39"/>
      <c r="EMC144" s="39"/>
      <c r="EMD144" s="39"/>
      <c r="EME144" s="39"/>
      <c r="EMF144" s="39"/>
      <c r="EMG144" s="39"/>
      <c r="EMH144" s="39"/>
      <c r="EMI144" s="39"/>
      <c r="EMJ144" s="39"/>
      <c r="EMK144" s="39"/>
      <c r="EML144" s="39"/>
      <c r="EMM144" s="39"/>
      <c r="EMN144" s="39"/>
      <c r="EMO144" s="39"/>
      <c r="EMP144" s="39"/>
      <c r="EMQ144" s="39"/>
      <c r="EMR144" s="39"/>
      <c r="EMS144" s="39"/>
      <c r="EMT144" s="39"/>
      <c r="EMU144" s="39"/>
      <c r="EMV144" s="39"/>
      <c r="EMW144" s="39"/>
      <c r="EMX144" s="39"/>
      <c r="EMY144" s="39"/>
      <c r="EMZ144" s="39"/>
      <c r="ENA144" s="39"/>
      <c r="ENB144" s="39"/>
      <c r="ENC144" s="39"/>
      <c r="END144" s="39"/>
      <c r="ENE144" s="39"/>
      <c r="ENF144" s="39"/>
      <c r="ENG144" s="39"/>
      <c r="ENH144" s="39"/>
      <c r="ENI144" s="39"/>
      <c r="ENJ144" s="39"/>
      <c r="ENK144" s="39"/>
      <c r="ENL144" s="39"/>
      <c r="ENM144" s="39"/>
      <c r="ENN144" s="39"/>
      <c r="ENO144" s="39"/>
      <c r="ENP144" s="39"/>
      <c r="ENQ144" s="39"/>
      <c r="ENR144" s="39"/>
      <c r="ENS144" s="39"/>
      <c r="ENT144" s="39"/>
      <c r="ENU144" s="39"/>
      <c r="ENV144" s="39"/>
      <c r="ENW144" s="39"/>
      <c r="ENX144" s="39"/>
      <c r="ENY144" s="39"/>
      <c r="ENZ144" s="39"/>
      <c r="EOA144" s="39"/>
      <c r="EOB144" s="39"/>
      <c r="EOC144" s="39"/>
      <c r="EOD144" s="39"/>
      <c r="EOE144" s="39"/>
      <c r="EOF144" s="39"/>
      <c r="EOG144" s="39"/>
      <c r="EOH144" s="39"/>
      <c r="EOI144" s="39"/>
      <c r="EOJ144" s="39"/>
      <c r="EOK144" s="39"/>
      <c r="EOL144" s="39"/>
      <c r="EOM144" s="39"/>
      <c r="EON144" s="39"/>
      <c r="EOO144" s="39"/>
      <c r="EOP144" s="39"/>
      <c r="EOQ144" s="39"/>
      <c r="EOR144" s="39"/>
      <c r="EOS144" s="39"/>
      <c r="EOT144" s="39"/>
      <c r="EOU144" s="39"/>
      <c r="EOV144" s="39"/>
      <c r="EOW144" s="39"/>
      <c r="EOX144" s="39"/>
      <c r="EOY144" s="39"/>
      <c r="EOZ144" s="39"/>
      <c r="EPA144" s="39"/>
      <c r="EPB144" s="39"/>
      <c r="EPC144" s="39"/>
      <c r="EPD144" s="39"/>
      <c r="EPE144" s="39"/>
      <c r="EPF144" s="39"/>
      <c r="EPG144" s="39"/>
      <c r="EPH144" s="39"/>
      <c r="EPI144" s="39"/>
      <c r="EPJ144" s="39"/>
      <c r="EPK144" s="39"/>
      <c r="EPL144" s="39"/>
      <c r="EPM144" s="39"/>
      <c r="EPN144" s="39"/>
      <c r="EPO144" s="39"/>
      <c r="EPP144" s="39"/>
      <c r="EPQ144" s="39"/>
      <c r="EPR144" s="39"/>
      <c r="EPS144" s="39"/>
      <c r="EPT144" s="39"/>
      <c r="EPU144" s="39"/>
      <c r="EPV144" s="39"/>
      <c r="EPW144" s="39"/>
      <c r="EPX144" s="39"/>
      <c r="EPY144" s="39"/>
      <c r="EPZ144" s="39"/>
      <c r="EQA144" s="39"/>
      <c r="EQB144" s="39"/>
      <c r="EQC144" s="39"/>
      <c r="EQD144" s="39"/>
      <c r="EQE144" s="39"/>
      <c r="EQF144" s="39"/>
      <c r="EQG144" s="39"/>
      <c r="EQH144" s="39"/>
      <c r="EQI144" s="39"/>
      <c r="EQJ144" s="39"/>
      <c r="EQK144" s="39"/>
      <c r="EQL144" s="39"/>
      <c r="EQM144" s="39"/>
      <c r="EQN144" s="39"/>
      <c r="EQO144" s="39"/>
      <c r="EQP144" s="39"/>
      <c r="EQQ144" s="39"/>
      <c r="EQR144" s="39"/>
      <c r="EQS144" s="39"/>
      <c r="EQT144" s="39"/>
      <c r="EQU144" s="39"/>
      <c r="EQV144" s="39"/>
      <c r="EQW144" s="39"/>
      <c r="EQX144" s="39"/>
      <c r="EQY144" s="39"/>
      <c r="EQZ144" s="39"/>
      <c r="ERA144" s="39"/>
      <c r="ERB144" s="39"/>
      <c r="ERC144" s="39"/>
      <c r="ERD144" s="39"/>
      <c r="ERE144" s="39"/>
      <c r="ERF144" s="39"/>
      <c r="ERG144" s="39"/>
      <c r="ERH144" s="39"/>
      <c r="ERI144" s="39"/>
      <c r="ERJ144" s="39"/>
      <c r="ERK144" s="39"/>
      <c r="ERL144" s="39"/>
      <c r="ERM144" s="39"/>
      <c r="ERN144" s="39"/>
      <c r="ERO144" s="39"/>
      <c r="ERP144" s="39"/>
      <c r="ERQ144" s="39"/>
      <c r="ERR144" s="39"/>
      <c r="ERS144" s="39"/>
      <c r="ERT144" s="39"/>
      <c r="ERU144" s="39"/>
      <c r="ERV144" s="39"/>
      <c r="ERW144" s="39"/>
      <c r="ERX144" s="39"/>
      <c r="ERY144" s="39"/>
      <c r="ERZ144" s="39"/>
      <c r="ESA144" s="39"/>
      <c r="ESB144" s="39"/>
      <c r="ESC144" s="39"/>
      <c r="ESD144" s="39"/>
      <c r="ESE144" s="39"/>
      <c r="ESF144" s="39"/>
      <c r="ESG144" s="39"/>
      <c r="ESH144" s="39"/>
      <c r="ESI144" s="39"/>
      <c r="ESJ144" s="39"/>
      <c r="ESK144" s="39"/>
      <c r="ESL144" s="39"/>
      <c r="ESM144" s="39"/>
      <c r="ESN144" s="39"/>
      <c r="ESO144" s="39"/>
      <c r="ESP144" s="39"/>
      <c r="ESQ144" s="39"/>
      <c r="ESR144" s="39"/>
      <c r="ESS144" s="39"/>
      <c r="EST144" s="39"/>
      <c r="ESU144" s="39"/>
      <c r="ESV144" s="39"/>
      <c r="ESW144" s="39"/>
      <c r="ESX144" s="39"/>
      <c r="ESY144" s="39"/>
      <c r="ESZ144" s="39"/>
      <c r="ETA144" s="39"/>
      <c r="ETB144" s="39"/>
      <c r="ETC144" s="39"/>
      <c r="ETD144" s="39"/>
      <c r="ETE144" s="39"/>
      <c r="ETF144" s="39"/>
      <c r="ETG144" s="39"/>
      <c r="ETH144" s="39"/>
      <c r="ETI144" s="39"/>
      <c r="ETJ144" s="39"/>
      <c r="ETK144" s="39"/>
      <c r="ETL144" s="39"/>
      <c r="ETM144" s="39"/>
      <c r="ETN144" s="39"/>
      <c r="ETO144" s="39"/>
      <c r="ETP144" s="39"/>
      <c r="ETQ144" s="39"/>
      <c r="ETR144" s="39"/>
      <c r="ETS144" s="39"/>
      <c r="ETT144" s="39"/>
      <c r="ETU144" s="39"/>
      <c r="ETV144" s="39"/>
      <c r="ETW144" s="39"/>
      <c r="ETX144" s="39"/>
      <c r="ETY144" s="39"/>
      <c r="ETZ144" s="39"/>
      <c r="EUA144" s="39"/>
      <c r="EUB144" s="39"/>
      <c r="EUC144" s="39"/>
      <c r="EUD144" s="39"/>
      <c r="EUE144" s="39"/>
      <c r="EUF144" s="39"/>
      <c r="EUG144" s="39"/>
      <c r="EUH144" s="39"/>
      <c r="EUI144" s="39"/>
      <c r="EUJ144" s="39"/>
      <c r="EUK144" s="39"/>
      <c r="EUL144" s="39"/>
      <c r="EUM144" s="39"/>
      <c r="EUN144" s="39"/>
      <c r="EUO144" s="39"/>
      <c r="EUP144" s="39"/>
      <c r="EUQ144" s="39"/>
      <c r="EUR144" s="39"/>
      <c r="EUS144" s="39"/>
      <c r="EUT144" s="39"/>
      <c r="EUU144" s="39"/>
      <c r="EUV144" s="39"/>
      <c r="EUW144" s="39"/>
      <c r="EUX144" s="39"/>
      <c r="EUY144" s="39"/>
      <c r="EUZ144" s="39"/>
      <c r="EVA144" s="39"/>
      <c r="EVB144" s="39"/>
      <c r="EVC144" s="39"/>
      <c r="EVD144" s="39"/>
      <c r="EVE144" s="39"/>
      <c r="EVF144" s="39"/>
      <c r="EVG144" s="39"/>
      <c r="EVH144" s="39"/>
      <c r="EVI144" s="39"/>
      <c r="EVJ144" s="39"/>
      <c r="EVK144" s="39"/>
      <c r="EVL144" s="39"/>
      <c r="EVM144" s="39"/>
      <c r="EVN144" s="39"/>
      <c r="EVO144" s="39"/>
      <c r="EVP144" s="39"/>
      <c r="EVQ144" s="39"/>
      <c r="EVR144" s="39"/>
      <c r="EVS144" s="39"/>
      <c r="EVT144" s="39"/>
      <c r="EVU144" s="39"/>
      <c r="EVV144" s="39"/>
      <c r="EVW144" s="39"/>
      <c r="EVX144" s="39"/>
      <c r="EVY144" s="39"/>
      <c r="EVZ144" s="39"/>
      <c r="EWA144" s="39"/>
      <c r="EWB144" s="39"/>
      <c r="EWC144" s="39"/>
      <c r="EWD144" s="39"/>
      <c r="EWE144" s="39"/>
      <c r="EWF144" s="39"/>
      <c r="EWG144" s="39"/>
      <c r="EWH144" s="39"/>
      <c r="EWI144" s="39"/>
      <c r="EWJ144" s="39"/>
      <c r="EWK144" s="39"/>
      <c r="EWL144" s="39"/>
      <c r="EWM144" s="39"/>
      <c r="EWN144" s="39"/>
      <c r="EWO144" s="39"/>
      <c r="EWP144" s="39"/>
      <c r="EWQ144" s="39"/>
      <c r="EWR144" s="39"/>
      <c r="EWS144" s="39"/>
      <c r="EWT144" s="39"/>
      <c r="EWU144" s="39"/>
      <c r="EWV144" s="39"/>
      <c r="EWW144" s="39"/>
      <c r="EWX144" s="39"/>
      <c r="EWY144" s="39"/>
      <c r="EWZ144" s="39"/>
      <c r="EXA144" s="39"/>
      <c r="EXB144" s="39"/>
      <c r="EXC144" s="39"/>
      <c r="EXD144" s="39"/>
      <c r="EXE144" s="39"/>
      <c r="EXF144" s="39"/>
      <c r="EXG144" s="39"/>
      <c r="EXH144" s="39"/>
      <c r="EXI144" s="39"/>
      <c r="EXJ144" s="39"/>
      <c r="EXK144" s="39"/>
      <c r="EXL144" s="39"/>
      <c r="EXM144" s="39"/>
      <c r="EXN144" s="39"/>
      <c r="EXO144" s="39"/>
      <c r="EXP144" s="39"/>
      <c r="EXQ144" s="39"/>
      <c r="EXR144" s="39"/>
      <c r="EXS144" s="39"/>
      <c r="EXT144" s="39"/>
      <c r="EXU144" s="39"/>
      <c r="EXV144" s="39"/>
      <c r="EXW144" s="39"/>
      <c r="EXX144" s="39"/>
      <c r="EXY144" s="39"/>
      <c r="EXZ144" s="39"/>
      <c r="EYA144" s="39"/>
      <c r="EYB144" s="39"/>
      <c r="EYC144" s="39"/>
      <c r="EYD144" s="39"/>
      <c r="EYE144" s="39"/>
      <c r="EYF144" s="39"/>
      <c r="EYG144" s="39"/>
      <c r="EYH144" s="39"/>
      <c r="EYI144" s="39"/>
      <c r="EYJ144" s="39"/>
      <c r="EYK144" s="39"/>
      <c r="EYL144" s="39"/>
      <c r="EYM144" s="39"/>
      <c r="EYN144" s="39"/>
      <c r="EYO144" s="39"/>
      <c r="EYP144" s="39"/>
      <c r="EYQ144" s="39"/>
      <c r="EYR144" s="39"/>
      <c r="EYS144" s="39"/>
      <c r="EYT144" s="39"/>
      <c r="EYU144" s="39"/>
      <c r="EYV144" s="39"/>
      <c r="EYW144" s="39"/>
      <c r="EYX144" s="39"/>
      <c r="EYY144" s="39"/>
      <c r="EYZ144" s="39"/>
      <c r="EZA144" s="39"/>
      <c r="EZB144" s="39"/>
      <c r="EZC144" s="39"/>
      <c r="EZD144" s="39"/>
      <c r="EZE144" s="39"/>
      <c r="EZF144" s="39"/>
      <c r="EZG144" s="39"/>
      <c r="EZH144" s="39"/>
      <c r="EZI144" s="39"/>
      <c r="EZJ144" s="39"/>
      <c r="EZK144" s="39"/>
      <c r="EZL144" s="39"/>
      <c r="EZM144" s="39"/>
      <c r="EZN144" s="39"/>
      <c r="EZO144" s="39"/>
      <c r="EZP144" s="39"/>
      <c r="EZQ144" s="39"/>
      <c r="EZR144" s="39"/>
      <c r="EZS144" s="39"/>
      <c r="EZT144" s="39"/>
      <c r="EZU144" s="39"/>
      <c r="EZV144" s="39"/>
      <c r="EZW144" s="39"/>
      <c r="EZX144" s="39"/>
      <c r="EZY144" s="39"/>
      <c r="EZZ144" s="39"/>
      <c r="FAA144" s="39"/>
      <c r="FAB144" s="39"/>
      <c r="FAC144" s="39"/>
      <c r="FAD144" s="39"/>
      <c r="FAE144" s="39"/>
      <c r="FAF144" s="39"/>
      <c r="FAG144" s="39"/>
      <c r="FAH144" s="39"/>
      <c r="FAI144" s="39"/>
      <c r="FAJ144" s="39"/>
      <c r="FAK144" s="39"/>
      <c r="FAL144" s="39"/>
      <c r="FAM144" s="39"/>
      <c r="FAN144" s="39"/>
      <c r="FAO144" s="39"/>
      <c r="FAP144" s="39"/>
      <c r="FAQ144" s="39"/>
      <c r="FAR144" s="39"/>
      <c r="FAS144" s="39"/>
      <c r="FAT144" s="39"/>
      <c r="FAU144" s="39"/>
      <c r="FAV144" s="39"/>
      <c r="FAW144" s="39"/>
      <c r="FAX144" s="39"/>
      <c r="FAY144" s="39"/>
      <c r="FAZ144" s="39"/>
      <c r="FBA144" s="39"/>
      <c r="FBB144" s="39"/>
      <c r="FBC144" s="39"/>
      <c r="FBD144" s="39"/>
      <c r="FBE144" s="39"/>
      <c r="FBF144" s="39"/>
      <c r="FBG144" s="39"/>
      <c r="FBH144" s="39"/>
      <c r="FBI144" s="39"/>
      <c r="FBJ144" s="39"/>
      <c r="FBK144" s="39"/>
      <c r="FBL144" s="39"/>
      <c r="FBM144" s="39"/>
      <c r="FBN144" s="39"/>
      <c r="FBO144" s="39"/>
      <c r="FBP144" s="39"/>
      <c r="FBQ144" s="39"/>
      <c r="FBR144" s="39"/>
      <c r="FBS144" s="39"/>
      <c r="FBT144" s="39"/>
      <c r="FBU144" s="39"/>
      <c r="FBV144" s="39"/>
      <c r="FBW144" s="39"/>
      <c r="FBX144" s="39"/>
      <c r="FBY144" s="39"/>
      <c r="FBZ144" s="39"/>
      <c r="FCA144" s="39"/>
      <c r="FCB144" s="39"/>
      <c r="FCC144" s="39"/>
      <c r="FCD144" s="39"/>
      <c r="FCE144" s="39"/>
      <c r="FCF144" s="39"/>
      <c r="FCG144" s="39"/>
      <c r="FCH144" s="39"/>
      <c r="FCI144" s="39"/>
      <c r="FCJ144" s="39"/>
      <c r="FCK144" s="39"/>
      <c r="FCL144" s="39"/>
      <c r="FCM144" s="39"/>
      <c r="FCN144" s="39"/>
      <c r="FCO144" s="39"/>
      <c r="FCP144" s="39"/>
      <c r="FCQ144" s="39"/>
      <c r="FCR144" s="39"/>
      <c r="FCS144" s="39"/>
      <c r="FCT144" s="39"/>
      <c r="FCU144" s="39"/>
      <c r="FCV144" s="39"/>
      <c r="FCW144" s="39"/>
      <c r="FCX144" s="39"/>
      <c r="FCY144" s="39"/>
      <c r="FCZ144" s="39"/>
      <c r="FDA144" s="39"/>
      <c r="FDB144" s="39"/>
      <c r="FDC144" s="39"/>
      <c r="FDD144" s="39"/>
      <c r="FDE144" s="39"/>
      <c r="FDF144" s="39"/>
      <c r="FDG144" s="39"/>
      <c r="FDH144" s="39"/>
      <c r="FDI144" s="39"/>
      <c r="FDJ144" s="39"/>
      <c r="FDK144" s="39"/>
      <c r="FDL144" s="39"/>
      <c r="FDM144" s="39"/>
      <c r="FDN144" s="39"/>
      <c r="FDO144" s="39"/>
      <c r="FDP144" s="39"/>
      <c r="FDQ144" s="39"/>
      <c r="FDR144" s="39"/>
      <c r="FDS144" s="39"/>
      <c r="FDT144" s="39"/>
      <c r="FDU144" s="39"/>
      <c r="FDV144" s="39"/>
      <c r="FDW144" s="39"/>
      <c r="FDX144" s="39"/>
      <c r="FDY144" s="39"/>
      <c r="FDZ144" s="39"/>
      <c r="FEA144" s="39"/>
      <c r="FEB144" s="39"/>
      <c r="FEC144" s="39"/>
      <c r="FED144" s="39"/>
      <c r="FEE144" s="39"/>
      <c r="FEF144" s="39"/>
      <c r="FEG144" s="39"/>
      <c r="FEH144" s="39"/>
      <c r="FEI144" s="39"/>
      <c r="FEJ144" s="39"/>
      <c r="FEK144" s="39"/>
      <c r="FEL144" s="39"/>
      <c r="FEM144" s="39"/>
      <c r="FEN144" s="39"/>
      <c r="FEO144" s="39"/>
      <c r="FEP144" s="39"/>
      <c r="FEQ144" s="39"/>
      <c r="FER144" s="39"/>
      <c r="FES144" s="39"/>
      <c r="FET144" s="39"/>
      <c r="FEU144" s="39"/>
      <c r="FEV144" s="39"/>
      <c r="FEW144" s="39"/>
      <c r="FEX144" s="39"/>
      <c r="FEY144" s="39"/>
      <c r="FEZ144" s="39"/>
      <c r="FFA144" s="39"/>
      <c r="FFB144" s="39"/>
      <c r="FFC144" s="39"/>
      <c r="FFD144" s="39"/>
      <c r="FFE144" s="39"/>
      <c r="FFF144" s="39"/>
      <c r="FFG144" s="39"/>
      <c r="FFH144" s="39"/>
      <c r="FFI144" s="39"/>
      <c r="FFJ144" s="39"/>
      <c r="FFK144" s="39"/>
      <c r="FFL144" s="39"/>
      <c r="FFM144" s="39"/>
      <c r="FFN144" s="39"/>
      <c r="FFO144" s="39"/>
      <c r="FFP144" s="39"/>
      <c r="FFQ144" s="39"/>
      <c r="FFR144" s="39"/>
      <c r="FFS144" s="39"/>
      <c r="FFT144" s="39"/>
      <c r="FFU144" s="39"/>
      <c r="FFV144" s="39"/>
      <c r="FFW144" s="39"/>
      <c r="FFX144" s="39"/>
      <c r="FFY144" s="39"/>
      <c r="FFZ144" s="39"/>
      <c r="FGA144" s="39"/>
      <c r="FGB144" s="39"/>
      <c r="FGC144" s="39"/>
      <c r="FGD144" s="39"/>
      <c r="FGE144" s="39"/>
      <c r="FGF144" s="39"/>
      <c r="FGG144" s="39"/>
      <c r="FGH144" s="39"/>
      <c r="FGI144" s="39"/>
      <c r="FGJ144" s="39"/>
      <c r="FGK144" s="39"/>
      <c r="FGL144" s="39"/>
      <c r="FGM144" s="39"/>
      <c r="FGN144" s="39"/>
      <c r="FGO144" s="39"/>
      <c r="FGP144" s="39"/>
      <c r="FGQ144" s="39"/>
      <c r="FGR144" s="39"/>
      <c r="FGS144" s="39"/>
      <c r="FGT144" s="39"/>
      <c r="FGU144" s="39"/>
      <c r="FGV144" s="39"/>
      <c r="FGW144" s="39"/>
      <c r="FGX144" s="39"/>
      <c r="FGY144" s="39"/>
      <c r="FGZ144" s="39"/>
      <c r="FHA144" s="39"/>
      <c r="FHB144" s="39"/>
      <c r="FHC144" s="39"/>
      <c r="FHD144" s="39"/>
      <c r="FHE144" s="39"/>
      <c r="FHF144" s="39"/>
      <c r="FHG144" s="39"/>
      <c r="FHH144" s="39"/>
      <c r="FHI144" s="39"/>
      <c r="FHJ144" s="39"/>
      <c r="FHK144" s="39"/>
      <c r="FHL144" s="39"/>
      <c r="FHM144" s="39"/>
      <c r="FHN144" s="39"/>
      <c r="FHO144" s="39"/>
      <c r="FHP144" s="39"/>
      <c r="FHQ144" s="39"/>
      <c r="FHR144" s="39"/>
      <c r="FHS144" s="39"/>
      <c r="FHT144" s="39"/>
      <c r="FHU144" s="39"/>
      <c r="FHV144" s="39"/>
      <c r="FHW144" s="39"/>
      <c r="FHX144" s="39"/>
      <c r="FHY144" s="39"/>
      <c r="FHZ144" s="39"/>
      <c r="FIA144" s="39"/>
      <c r="FIB144" s="39"/>
      <c r="FIC144" s="39"/>
      <c r="FID144" s="39"/>
      <c r="FIE144" s="39"/>
      <c r="FIF144" s="39"/>
      <c r="FIG144" s="39"/>
      <c r="FIH144" s="39"/>
      <c r="FII144" s="39"/>
      <c r="FIJ144" s="39"/>
      <c r="FIK144" s="39"/>
      <c r="FIL144" s="39"/>
      <c r="FIM144" s="39"/>
      <c r="FIN144" s="39"/>
      <c r="FIO144" s="39"/>
      <c r="FIP144" s="39"/>
      <c r="FIQ144" s="39"/>
      <c r="FIR144" s="39"/>
      <c r="FIS144" s="39"/>
      <c r="FIT144" s="39"/>
      <c r="FIU144" s="39"/>
      <c r="FIV144" s="39"/>
      <c r="FIW144" s="39"/>
      <c r="FIX144" s="39"/>
      <c r="FIY144" s="39"/>
      <c r="FIZ144" s="39"/>
      <c r="FJA144" s="39"/>
      <c r="FJB144" s="39"/>
      <c r="FJC144" s="39"/>
      <c r="FJD144" s="39"/>
      <c r="FJE144" s="39"/>
      <c r="FJF144" s="39"/>
      <c r="FJG144" s="39"/>
      <c r="FJH144" s="39"/>
      <c r="FJI144" s="39"/>
      <c r="FJJ144" s="39"/>
      <c r="FJK144" s="39"/>
      <c r="FJL144" s="39"/>
      <c r="FJM144" s="39"/>
      <c r="FJN144" s="39"/>
      <c r="FJO144" s="39"/>
      <c r="FJP144" s="39"/>
      <c r="FJQ144" s="39"/>
      <c r="FJR144" s="39"/>
      <c r="FJS144" s="39"/>
      <c r="FJT144" s="39"/>
      <c r="FJU144" s="39"/>
      <c r="FJV144" s="39"/>
      <c r="FJW144" s="39"/>
      <c r="FJX144" s="39"/>
      <c r="FJY144" s="39"/>
      <c r="FJZ144" s="39"/>
      <c r="FKA144" s="39"/>
      <c r="FKB144" s="39"/>
      <c r="FKC144" s="39"/>
      <c r="FKD144" s="39"/>
      <c r="FKE144" s="39"/>
      <c r="FKF144" s="39"/>
      <c r="FKG144" s="39"/>
      <c r="FKH144" s="39"/>
      <c r="FKI144" s="39"/>
      <c r="FKJ144" s="39"/>
      <c r="FKK144" s="39"/>
      <c r="FKL144" s="39"/>
      <c r="FKM144" s="39"/>
      <c r="FKN144" s="39"/>
      <c r="FKO144" s="39"/>
      <c r="FKP144" s="39"/>
      <c r="FKQ144" s="39"/>
      <c r="FKR144" s="39"/>
      <c r="FKS144" s="39"/>
      <c r="FKT144" s="39"/>
      <c r="FKU144" s="39"/>
      <c r="FKV144" s="39"/>
      <c r="FKW144" s="39"/>
      <c r="FKX144" s="39"/>
      <c r="FKY144" s="39"/>
      <c r="FKZ144" s="39"/>
      <c r="FLA144" s="39"/>
      <c r="FLB144" s="39"/>
      <c r="FLC144" s="39"/>
      <c r="FLD144" s="39"/>
      <c r="FLE144" s="39"/>
      <c r="FLF144" s="39"/>
      <c r="FLG144" s="39"/>
      <c r="FLH144" s="39"/>
      <c r="FLI144" s="39"/>
      <c r="FLJ144" s="39"/>
      <c r="FLK144" s="39"/>
      <c r="FLL144" s="39"/>
      <c r="FLM144" s="39"/>
      <c r="FLN144" s="39"/>
      <c r="FLO144" s="39"/>
      <c r="FLP144" s="39"/>
      <c r="FLQ144" s="39"/>
      <c r="FLR144" s="39"/>
      <c r="FLS144" s="39"/>
      <c r="FLT144" s="39"/>
      <c r="FLU144" s="39"/>
      <c r="FLV144" s="39"/>
      <c r="FLW144" s="39"/>
      <c r="FLX144" s="39"/>
      <c r="FLY144" s="39"/>
      <c r="FLZ144" s="39"/>
      <c r="FMA144" s="39"/>
      <c r="FMB144" s="39"/>
      <c r="FMC144" s="39"/>
      <c r="FMD144" s="39"/>
      <c r="FME144" s="39"/>
      <c r="FMF144" s="39"/>
      <c r="FMG144" s="39"/>
      <c r="FMH144" s="39"/>
      <c r="FMI144" s="39"/>
      <c r="FMJ144" s="39"/>
      <c r="FMK144" s="39"/>
      <c r="FML144" s="39"/>
      <c r="FMM144" s="39"/>
      <c r="FMN144" s="39"/>
      <c r="FMO144" s="39"/>
      <c r="FMP144" s="39"/>
      <c r="FMQ144" s="39"/>
      <c r="FMR144" s="39"/>
      <c r="FMS144" s="39"/>
      <c r="FMT144" s="39"/>
      <c r="FMU144" s="39"/>
      <c r="FMV144" s="39"/>
      <c r="FMW144" s="39"/>
      <c r="FMX144" s="39"/>
      <c r="FMY144" s="39"/>
      <c r="FMZ144" s="39"/>
      <c r="FNA144" s="39"/>
      <c r="FNB144" s="39"/>
      <c r="FNC144" s="39"/>
      <c r="FND144" s="39"/>
      <c r="FNE144" s="39"/>
      <c r="FNF144" s="39"/>
      <c r="FNG144" s="39"/>
      <c r="FNH144" s="39"/>
      <c r="FNI144" s="39"/>
      <c r="FNJ144" s="39"/>
      <c r="FNK144" s="39"/>
      <c r="FNL144" s="39"/>
      <c r="FNM144" s="39"/>
      <c r="FNN144" s="39"/>
      <c r="FNO144" s="39"/>
      <c r="FNP144" s="39"/>
      <c r="FNQ144" s="39"/>
      <c r="FNR144" s="39"/>
      <c r="FNS144" s="39"/>
      <c r="FNT144" s="39"/>
      <c r="FNU144" s="39"/>
      <c r="FNV144" s="39"/>
      <c r="FNW144" s="39"/>
      <c r="FNX144" s="39"/>
      <c r="FNY144" s="39"/>
      <c r="FNZ144" s="39"/>
      <c r="FOA144" s="39"/>
      <c r="FOB144" s="39"/>
      <c r="FOC144" s="39"/>
      <c r="FOD144" s="39"/>
      <c r="FOE144" s="39"/>
      <c r="FOF144" s="39"/>
      <c r="FOG144" s="39"/>
      <c r="FOH144" s="39"/>
      <c r="FOI144" s="39"/>
      <c r="FOJ144" s="39"/>
      <c r="FOK144" s="39"/>
      <c r="FOL144" s="39"/>
      <c r="FOM144" s="39"/>
      <c r="FON144" s="39"/>
      <c r="FOO144" s="39"/>
      <c r="FOP144" s="39"/>
      <c r="FOQ144" s="39"/>
      <c r="FOR144" s="39"/>
      <c r="FOS144" s="39"/>
      <c r="FOT144" s="39"/>
      <c r="FOU144" s="39"/>
      <c r="FOV144" s="39"/>
      <c r="FOW144" s="39"/>
      <c r="FOX144" s="39"/>
      <c r="FOY144" s="39"/>
      <c r="FOZ144" s="39"/>
      <c r="FPA144" s="39"/>
      <c r="FPB144" s="39"/>
      <c r="FPC144" s="39"/>
      <c r="FPD144" s="39"/>
      <c r="FPE144" s="39"/>
      <c r="FPF144" s="39"/>
      <c r="FPG144" s="39"/>
      <c r="FPH144" s="39"/>
      <c r="FPI144" s="39"/>
      <c r="FPJ144" s="39"/>
      <c r="FPK144" s="39"/>
      <c r="FPL144" s="39"/>
      <c r="FPM144" s="39"/>
      <c r="FPN144" s="39"/>
      <c r="FPO144" s="39"/>
      <c r="FPP144" s="39"/>
      <c r="FPQ144" s="39"/>
      <c r="FPR144" s="39"/>
      <c r="FPS144" s="39"/>
      <c r="FPT144" s="39"/>
      <c r="FPU144" s="39"/>
      <c r="FPV144" s="39"/>
      <c r="FPW144" s="39"/>
      <c r="FPX144" s="39"/>
      <c r="FPY144" s="39"/>
      <c r="FPZ144" s="39"/>
      <c r="FQA144" s="39"/>
      <c r="FQB144" s="39"/>
      <c r="FQC144" s="39"/>
      <c r="FQD144" s="39"/>
      <c r="FQE144" s="39"/>
      <c r="FQF144" s="39"/>
      <c r="FQG144" s="39"/>
      <c r="FQH144" s="39"/>
      <c r="FQI144" s="39"/>
      <c r="FQJ144" s="39"/>
      <c r="FQK144" s="39"/>
      <c r="FQL144" s="39"/>
      <c r="FQM144" s="39"/>
      <c r="FQN144" s="39"/>
      <c r="FQO144" s="39"/>
      <c r="FQP144" s="39"/>
      <c r="FQQ144" s="39"/>
      <c r="FQR144" s="39"/>
      <c r="FQS144" s="39"/>
      <c r="FQT144" s="39"/>
      <c r="FQU144" s="39"/>
      <c r="FQV144" s="39"/>
      <c r="FQW144" s="39"/>
      <c r="FQX144" s="39"/>
      <c r="FQY144" s="39"/>
      <c r="FQZ144" s="39"/>
      <c r="FRA144" s="39"/>
      <c r="FRB144" s="39"/>
      <c r="FRC144" s="39"/>
      <c r="FRD144" s="39"/>
      <c r="FRE144" s="39"/>
      <c r="FRF144" s="39"/>
      <c r="FRG144" s="39"/>
      <c r="FRH144" s="39"/>
      <c r="FRI144" s="39"/>
      <c r="FRJ144" s="39"/>
      <c r="FRK144" s="39"/>
      <c r="FRL144" s="39"/>
      <c r="FRM144" s="39"/>
      <c r="FRN144" s="39"/>
      <c r="FRO144" s="39"/>
      <c r="FRP144" s="39"/>
      <c r="FRQ144" s="39"/>
      <c r="FRR144" s="39"/>
      <c r="FRS144" s="39"/>
      <c r="FRT144" s="39"/>
      <c r="FRU144" s="39"/>
      <c r="FRV144" s="39"/>
      <c r="FRW144" s="39"/>
      <c r="FRX144" s="39"/>
      <c r="FRY144" s="39"/>
      <c r="FRZ144" s="39"/>
      <c r="FSA144" s="39"/>
      <c r="FSB144" s="39"/>
      <c r="FSC144" s="39"/>
      <c r="FSD144" s="39"/>
      <c r="FSE144" s="39"/>
      <c r="FSF144" s="39"/>
      <c r="FSG144" s="39"/>
      <c r="FSH144" s="39"/>
      <c r="FSI144" s="39"/>
      <c r="FSJ144" s="39"/>
      <c r="FSK144" s="39"/>
      <c r="FSL144" s="39"/>
      <c r="FSM144" s="39"/>
      <c r="FSN144" s="39"/>
      <c r="FSO144" s="39"/>
      <c r="FSP144" s="39"/>
      <c r="FSQ144" s="39"/>
      <c r="FSR144" s="39"/>
      <c r="FSS144" s="39"/>
      <c r="FST144" s="39"/>
      <c r="FSU144" s="39"/>
      <c r="FSV144" s="39"/>
      <c r="FSW144" s="39"/>
      <c r="FSX144" s="39"/>
      <c r="FSY144" s="39"/>
      <c r="FSZ144" s="39"/>
      <c r="FTA144" s="39"/>
      <c r="FTB144" s="39"/>
      <c r="FTC144" s="39"/>
      <c r="FTD144" s="39"/>
      <c r="FTE144" s="39"/>
      <c r="FTF144" s="39"/>
      <c r="FTG144" s="39"/>
      <c r="FTH144" s="39"/>
      <c r="FTI144" s="39"/>
      <c r="FTJ144" s="39"/>
      <c r="FTK144" s="39"/>
      <c r="FTL144" s="39"/>
      <c r="FTM144" s="39"/>
      <c r="FTN144" s="39"/>
      <c r="FTO144" s="39"/>
      <c r="FTP144" s="39"/>
      <c r="FTQ144" s="39"/>
      <c r="FTR144" s="39"/>
      <c r="FTS144" s="39"/>
      <c r="FTT144" s="39"/>
      <c r="FTU144" s="39"/>
      <c r="FTV144" s="39"/>
      <c r="FTW144" s="39"/>
      <c r="FTX144" s="39"/>
      <c r="FTY144" s="39"/>
      <c r="FTZ144" s="39"/>
      <c r="FUA144" s="39"/>
      <c r="FUB144" s="39"/>
      <c r="FUC144" s="39"/>
      <c r="FUD144" s="39"/>
      <c r="FUE144" s="39"/>
      <c r="FUF144" s="39"/>
      <c r="FUG144" s="39"/>
      <c r="FUH144" s="39"/>
      <c r="FUI144" s="39"/>
      <c r="FUJ144" s="39"/>
      <c r="FUK144" s="39"/>
      <c r="FUL144" s="39"/>
      <c r="FUM144" s="39"/>
      <c r="FUN144" s="39"/>
      <c r="FUO144" s="39"/>
      <c r="FUP144" s="39"/>
      <c r="FUQ144" s="39"/>
      <c r="FUR144" s="39"/>
      <c r="FUS144" s="39"/>
      <c r="FUT144" s="39"/>
      <c r="FUU144" s="39"/>
      <c r="FUV144" s="39"/>
      <c r="FUW144" s="39"/>
      <c r="FUX144" s="39"/>
      <c r="FUY144" s="39"/>
      <c r="FUZ144" s="39"/>
      <c r="FVA144" s="39"/>
      <c r="FVB144" s="39"/>
      <c r="FVC144" s="39"/>
      <c r="FVD144" s="39"/>
      <c r="FVE144" s="39"/>
      <c r="FVF144" s="39"/>
      <c r="FVG144" s="39"/>
      <c r="FVH144" s="39"/>
      <c r="FVI144" s="39"/>
      <c r="FVJ144" s="39"/>
      <c r="FVK144" s="39"/>
      <c r="FVL144" s="39"/>
      <c r="FVM144" s="39"/>
      <c r="FVN144" s="39"/>
      <c r="FVO144" s="39"/>
      <c r="FVP144" s="39"/>
      <c r="FVQ144" s="39"/>
      <c r="FVR144" s="39"/>
      <c r="FVS144" s="39"/>
      <c r="FVT144" s="39"/>
      <c r="FVU144" s="39"/>
      <c r="FVV144" s="39"/>
      <c r="FVW144" s="39"/>
      <c r="FVX144" s="39"/>
      <c r="FVY144" s="39"/>
      <c r="FVZ144" s="39"/>
      <c r="FWA144" s="39"/>
      <c r="FWB144" s="39"/>
      <c r="FWC144" s="39"/>
      <c r="FWD144" s="39"/>
      <c r="FWE144" s="39"/>
      <c r="FWF144" s="39"/>
      <c r="FWG144" s="39"/>
      <c r="FWH144" s="39"/>
      <c r="FWI144" s="39"/>
      <c r="FWJ144" s="39"/>
      <c r="FWK144" s="39"/>
      <c r="FWL144" s="39"/>
      <c r="FWM144" s="39"/>
      <c r="FWN144" s="39"/>
      <c r="FWO144" s="39"/>
      <c r="FWP144" s="39"/>
      <c r="FWQ144" s="39"/>
      <c r="FWR144" s="39"/>
      <c r="FWS144" s="39"/>
      <c r="FWT144" s="39"/>
      <c r="FWU144" s="39"/>
      <c r="FWV144" s="39"/>
      <c r="FWW144" s="39"/>
      <c r="FWX144" s="39"/>
      <c r="FWY144" s="39"/>
      <c r="FWZ144" s="39"/>
      <c r="FXA144" s="39"/>
      <c r="FXB144" s="39"/>
      <c r="FXC144" s="39"/>
      <c r="FXD144" s="39"/>
      <c r="FXE144" s="39"/>
      <c r="FXF144" s="39"/>
      <c r="FXG144" s="39"/>
      <c r="FXH144" s="39"/>
      <c r="FXI144" s="39"/>
      <c r="FXJ144" s="39"/>
      <c r="FXK144" s="39"/>
      <c r="FXL144" s="39"/>
      <c r="FXM144" s="39"/>
      <c r="FXN144" s="39"/>
      <c r="FXO144" s="39"/>
      <c r="FXP144" s="39"/>
      <c r="FXQ144" s="39"/>
      <c r="FXR144" s="39"/>
      <c r="FXS144" s="39"/>
      <c r="FXT144" s="39"/>
      <c r="FXU144" s="39"/>
      <c r="FXV144" s="39"/>
      <c r="FXW144" s="39"/>
      <c r="FXX144" s="39"/>
      <c r="FXY144" s="39"/>
      <c r="FXZ144" s="39"/>
      <c r="FYA144" s="39"/>
      <c r="FYB144" s="39"/>
      <c r="FYC144" s="39"/>
      <c r="FYD144" s="39"/>
      <c r="FYE144" s="39"/>
      <c r="FYF144" s="39"/>
      <c r="FYG144" s="39"/>
      <c r="FYH144" s="39"/>
      <c r="FYI144" s="39"/>
      <c r="FYJ144" s="39"/>
      <c r="FYK144" s="39"/>
      <c r="FYL144" s="39"/>
      <c r="FYM144" s="39"/>
      <c r="FYN144" s="39"/>
      <c r="FYO144" s="39"/>
      <c r="FYP144" s="39"/>
      <c r="FYQ144" s="39"/>
      <c r="FYR144" s="39"/>
      <c r="FYS144" s="39"/>
      <c r="FYT144" s="39"/>
      <c r="FYU144" s="39"/>
      <c r="FYV144" s="39"/>
      <c r="FYW144" s="39"/>
      <c r="FYX144" s="39"/>
      <c r="FYY144" s="39"/>
      <c r="FYZ144" s="39"/>
      <c r="FZA144" s="39"/>
      <c r="FZB144" s="39"/>
      <c r="FZC144" s="39"/>
      <c r="FZD144" s="39"/>
      <c r="FZE144" s="39"/>
      <c r="FZF144" s="39"/>
      <c r="FZG144" s="39"/>
      <c r="FZH144" s="39"/>
      <c r="FZI144" s="39"/>
      <c r="FZJ144" s="39"/>
      <c r="FZK144" s="39"/>
      <c r="FZL144" s="39"/>
      <c r="FZM144" s="39"/>
      <c r="FZN144" s="39"/>
      <c r="FZO144" s="39"/>
      <c r="FZP144" s="39"/>
      <c r="FZQ144" s="39"/>
      <c r="FZR144" s="39"/>
      <c r="FZS144" s="39"/>
      <c r="FZT144" s="39"/>
      <c r="FZU144" s="39"/>
      <c r="FZV144" s="39"/>
      <c r="FZW144" s="39"/>
      <c r="FZX144" s="39"/>
      <c r="FZY144" s="39"/>
      <c r="FZZ144" s="39"/>
      <c r="GAA144" s="39"/>
      <c r="GAB144" s="39"/>
      <c r="GAC144" s="39"/>
      <c r="GAD144" s="39"/>
      <c r="GAE144" s="39"/>
      <c r="GAF144" s="39"/>
      <c r="GAG144" s="39"/>
      <c r="GAH144" s="39"/>
      <c r="GAI144" s="39"/>
      <c r="GAJ144" s="39"/>
      <c r="GAK144" s="39"/>
      <c r="GAL144" s="39"/>
      <c r="GAM144" s="39"/>
      <c r="GAN144" s="39"/>
      <c r="GAO144" s="39"/>
      <c r="GAP144" s="39"/>
      <c r="GAQ144" s="39"/>
      <c r="GAR144" s="39"/>
      <c r="GAS144" s="39"/>
      <c r="GAT144" s="39"/>
      <c r="GAU144" s="39"/>
      <c r="GAV144" s="39"/>
      <c r="GAW144" s="39"/>
      <c r="GAX144" s="39"/>
      <c r="GAY144" s="39"/>
      <c r="GAZ144" s="39"/>
      <c r="GBA144" s="39"/>
      <c r="GBB144" s="39"/>
      <c r="GBC144" s="39"/>
      <c r="GBD144" s="39"/>
      <c r="GBE144" s="39"/>
      <c r="GBF144" s="39"/>
      <c r="GBG144" s="39"/>
      <c r="GBH144" s="39"/>
      <c r="GBI144" s="39"/>
      <c r="GBJ144" s="39"/>
      <c r="GBK144" s="39"/>
      <c r="GBL144" s="39"/>
      <c r="GBM144" s="39"/>
      <c r="GBN144" s="39"/>
      <c r="GBO144" s="39"/>
      <c r="GBP144" s="39"/>
      <c r="GBQ144" s="39"/>
      <c r="GBR144" s="39"/>
      <c r="GBS144" s="39"/>
      <c r="GBT144" s="39"/>
      <c r="GBU144" s="39"/>
      <c r="GBV144" s="39"/>
      <c r="GBW144" s="39"/>
      <c r="GBX144" s="39"/>
      <c r="GBY144" s="39"/>
      <c r="GBZ144" s="39"/>
      <c r="GCA144" s="39"/>
      <c r="GCB144" s="39"/>
      <c r="GCC144" s="39"/>
      <c r="GCD144" s="39"/>
      <c r="GCE144" s="39"/>
      <c r="GCF144" s="39"/>
      <c r="GCG144" s="39"/>
      <c r="GCH144" s="39"/>
      <c r="GCI144" s="39"/>
      <c r="GCJ144" s="39"/>
      <c r="GCK144" s="39"/>
      <c r="GCL144" s="39"/>
      <c r="GCM144" s="39"/>
      <c r="GCN144" s="39"/>
      <c r="GCO144" s="39"/>
      <c r="GCP144" s="39"/>
      <c r="GCQ144" s="39"/>
      <c r="GCR144" s="39"/>
      <c r="GCS144" s="39"/>
      <c r="GCT144" s="39"/>
      <c r="GCU144" s="39"/>
      <c r="GCV144" s="39"/>
      <c r="GCW144" s="39"/>
      <c r="GCX144" s="39"/>
      <c r="GCY144" s="39"/>
      <c r="GCZ144" s="39"/>
      <c r="GDA144" s="39"/>
      <c r="GDB144" s="39"/>
      <c r="GDC144" s="39"/>
      <c r="GDD144" s="39"/>
      <c r="GDE144" s="39"/>
      <c r="GDF144" s="39"/>
      <c r="GDG144" s="39"/>
      <c r="GDH144" s="39"/>
      <c r="GDI144" s="39"/>
      <c r="GDJ144" s="39"/>
      <c r="GDK144" s="39"/>
      <c r="GDL144" s="39"/>
      <c r="GDM144" s="39"/>
      <c r="GDN144" s="39"/>
      <c r="GDO144" s="39"/>
      <c r="GDP144" s="39"/>
      <c r="GDQ144" s="39"/>
      <c r="GDR144" s="39"/>
      <c r="GDS144" s="39"/>
      <c r="GDT144" s="39"/>
      <c r="GDU144" s="39"/>
      <c r="GDV144" s="39"/>
      <c r="GDW144" s="39"/>
      <c r="GDX144" s="39"/>
      <c r="GDY144" s="39"/>
      <c r="GDZ144" s="39"/>
      <c r="GEA144" s="39"/>
      <c r="GEB144" s="39"/>
      <c r="GEC144" s="39"/>
      <c r="GED144" s="39"/>
      <c r="GEE144" s="39"/>
      <c r="GEF144" s="39"/>
      <c r="GEG144" s="39"/>
      <c r="GEH144" s="39"/>
      <c r="GEI144" s="39"/>
      <c r="GEJ144" s="39"/>
      <c r="GEK144" s="39"/>
      <c r="GEL144" s="39"/>
      <c r="GEM144" s="39"/>
      <c r="GEN144" s="39"/>
      <c r="GEO144" s="39"/>
      <c r="GEP144" s="39"/>
      <c r="GEQ144" s="39"/>
      <c r="GER144" s="39"/>
      <c r="GES144" s="39"/>
      <c r="GET144" s="39"/>
      <c r="GEU144" s="39"/>
      <c r="GEV144" s="39"/>
      <c r="GEW144" s="39"/>
      <c r="GEX144" s="39"/>
      <c r="GEY144" s="39"/>
      <c r="GEZ144" s="39"/>
      <c r="GFA144" s="39"/>
      <c r="GFB144" s="39"/>
      <c r="GFC144" s="39"/>
      <c r="GFD144" s="39"/>
      <c r="GFE144" s="39"/>
      <c r="GFF144" s="39"/>
      <c r="GFG144" s="39"/>
      <c r="GFH144" s="39"/>
      <c r="GFI144" s="39"/>
      <c r="GFJ144" s="39"/>
      <c r="GFK144" s="39"/>
      <c r="GFL144" s="39"/>
      <c r="GFM144" s="39"/>
      <c r="GFN144" s="39"/>
      <c r="GFO144" s="39"/>
      <c r="GFP144" s="39"/>
      <c r="GFQ144" s="39"/>
      <c r="GFR144" s="39"/>
      <c r="GFS144" s="39"/>
      <c r="GFT144" s="39"/>
      <c r="GFU144" s="39"/>
      <c r="GFV144" s="39"/>
      <c r="GFW144" s="39"/>
      <c r="GFX144" s="39"/>
      <c r="GFY144" s="39"/>
      <c r="GFZ144" s="39"/>
      <c r="GGA144" s="39"/>
      <c r="GGB144" s="39"/>
      <c r="GGC144" s="39"/>
      <c r="GGD144" s="39"/>
      <c r="GGE144" s="39"/>
      <c r="GGF144" s="39"/>
      <c r="GGG144" s="39"/>
      <c r="GGH144" s="39"/>
      <c r="GGI144" s="39"/>
      <c r="GGJ144" s="39"/>
      <c r="GGK144" s="39"/>
      <c r="GGL144" s="39"/>
      <c r="GGM144" s="39"/>
      <c r="GGN144" s="39"/>
      <c r="GGO144" s="39"/>
      <c r="GGP144" s="39"/>
      <c r="GGQ144" s="39"/>
      <c r="GGR144" s="39"/>
      <c r="GGS144" s="39"/>
      <c r="GGT144" s="39"/>
      <c r="GGU144" s="39"/>
      <c r="GGV144" s="39"/>
      <c r="GGW144" s="39"/>
      <c r="GGX144" s="39"/>
      <c r="GGY144" s="39"/>
      <c r="GGZ144" s="39"/>
      <c r="GHA144" s="39"/>
      <c r="GHB144" s="39"/>
      <c r="GHC144" s="39"/>
      <c r="GHD144" s="39"/>
      <c r="GHE144" s="39"/>
      <c r="GHF144" s="39"/>
      <c r="GHG144" s="39"/>
      <c r="GHH144" s="39"/>
      <c r="GHI144" s="39"/>
      <c r="GHJ144" s="39"/>
      <c r="GHK144" s="39"/>
      <c r="GHL144" s="39"/>
      <c r="GHM144" s="39"/>
      <c r="GHN144" s="39"/>
      <c r="GHO144" s="39"/>
      <c r="GHP144" s="39"/>
      <c r="GHQ144" s="39"/>
      <c r="GHR144" s="39"/>
      <c r="GHS144" s="39"/>
      <c r="GHT144" s="39"/>
      <c r="GHU144" s="39"/>
      <c r="GHV144" s="39"/>
      <c r="GHW144" s="39"/>
      <c r="GHX144" s="39"/>
      <c r="GHY144" s="39"/>
      <c r="GHZ144" s="39"/>
      <c r="GIA144" s="39"/>
      <c r="GIB144" s="39"/>
      <c r="GIC144" s="39"/>
      <c r="GID144" s="39"/>
      <c r="GIE144" s="39"/>
      <c r="GIF144" s="39"/>
      <c r="GIG144" s="39"/>
      <c r="GIH144" s="39"/>
      <c r="GII144" s="39"/>
      <c r="GIJ144" s="39"/>
      <c r="GIK144" s="39"/>
      <c r="GIL144" s="39"/>
      <c r="GIM144" s="39"/>
      <c r="GIN144" s="39"/>
      <c r="GIO144" s="39"/>
      <c r="GIP144" s="39"/>
      <c r="GIQ144" s="39"/>
      <c r="GIR144" s="39"/>
      <c r="GIS144" s="39"/>
      <c r="GIT144" s="39"/>
      <c r="GIU144" s="39"/>
      <c r="GIV144" s="39"/>
      <c r="GIW144" s="39"/>
      <c r="GIX144" s="39"/>
      <c r="GIY144" s="39"/>
      <c r="GIZ144" s="39"/>
      <c r="GJA144" s="39"/>
      <c r="GJB144" s="39"/>
      <c r="GJC144" s="39"/>
      <c r="GJD144" s="39"/>
      <c r="GJE144" s="39"/>
      <c r="GJF144" s="39"/>
      <c r="GJG144" s="39"/>
      <c r="GJH144" s="39"/>
      <c r="GJI144" s="39"/>
      <c r="GJJ144" s="39"/>
      <c r="GJK144" s="39"/>
      <c r="GJL144" s="39"/>
      <c r="GJM144" s="39"/>
      <c r="GJN144" s="39"/>
      <c r="GJO144" s="39"/>
      <c r="GJP144" s="39"/>
      <c r="GJQ144" s="39"/>
      <c r="GJR144" s="39"/>
      <c r="GJS144" s="39"/>
      <c r="GJT144" s="39"/>
      <c r="GJU144" s="39"/>
      <c r="GJV144" s="39"/>
      <c r="GJW144" s="39"/>
      <c r="GJX144" s="39"/>
      <c r="GJY144" s="39"/>
      <c r="GJZ144" s="39"/>
      <c r="GKA144" s="39"/>
      <c r="GKB144" s="39"/>
      <c r="GKC144" s="39"/>
      <c r="GKD144" s="39"/>
      <c r="GKE144" s="39"/>
      <c r="GKF144" s="39"/>
      <c r="GKG144" s="39"/>
      <c r="GKH144" s="39"/>
      <c r="GKI144" s="39"/>
      <c r="GKJ144" s="39"/>
      <c r="GKK144" s="39"/>
      <c r="GKL144" s="39"/>
      <c r="GKM144" s="39"/>
      <c r="GKN144" s="39"/>
      <c r="GKO144" s="39"/>
      <c r="GKP144" s="39"/>
      <c r="GKQ144" s="39"/>
      <c r="GKR144" s="39"/>
      <c r="GKS144" s="39"/>
      <c r="GKT144" s="39"/>
      <c r="GKU144" s="39"/>
      <c r="GKV144" s="39"/>
      <c r="GKW144" s="39"/>
      <c r="GKX144" s="39"/>
      <c r="GKY144" s="39"/>
      <c r="GKZ144" s="39"/>
      <c r="GLA144" s="39"/>
      <c r="GLB144" s="39"/>
      <c r="GLC144" s="39"/>
      <c r="GLD144" s="39"/>
      <c r="GLE144" s="39"/>
      <c r="GLF144" s="39"/>
      <c r="GLG144" s="39"/>
      <c r="GLH144" s="39"/>
      <c r="GLI144" s="39"/>
      <c r="GLJ144" s="39"/>
      <c r="GLK144" s="39"/>
      <c r="GLL144" s="39"/>
      <c r="GLM144" s="39"/>
      <c r="GLN144" s="39"/>
      <c r="GLO144" s="39"/>
      <c r="GLP144" s="39"/>
      <c r="GLQ144" s="39"/>
      <c r="GLR144" s="39"/>
      <c r="GLS144" s="39"/>
      <c r="GLT144" s="39"/>
      <c r="GLU144" s="39"/>
      <c r="GLV144" s="39"/>
      <c r="GLW144" s="39"/>
      <c r="GLX144" s="39"/>
      <c r="GLY144" s="39"/>
      <c r="GLZ144" s="39"/>
      <c r="GMA144" s="39"/>
      <c r="GMB144" s="39"/>
      <c r="GMC144" s="39"/>
      <c r="GMD144" s="39"/>
      <c r="GME144" s="39"/>
      <c r="GMF144" s="39"/>
      <c r="GMG144" s="39"/>
      <c r="GMH144" s="39"/>
      <c r="GMI144" s="39"/>
      <c r="GMJ144" s="39"/>
      <c r="GMK144" s="39"/>
      <c r="GML144" s="39"/>
      <c r="GMM144" s="39"/>
      <c r="GMN144" s="39"/>
      <c r="GMO144" s="39"/>
      <c r="GMP144" s="39"/>
      <c r="GMQ144" s="39"/>
      <c r="GMR144" s="39"/>
      <c r="GMS144" s="39"/>
      <c r="GMT144" s="39"/>
      <c r="GMU144" s="39"/>
      <c r="GMV144" s="39"/>
      <c r="GMW144" s="39"/>
      <c r="GMX144" s="39"/>
    </row>
    <row r="145" spans="1:5094" s="41" customFormat="1" ht="13" x14ac:dyDescent="0.3">
      <c r="A145" s="90"/>
      <c r="B145" s="187"/>
      <c r="C145" s="415" t="s">
        <v>130</v>
      </c>
      <c r="D145" s="416"/>
      <c r="E145" s="416"/>
      <c r="F145" s="416"/>
      <c r="G145" s="416"/>
      <c r="H145" s="91" t="s">
        <v>2</v>
      </c>
      <c r="I145" s="92">
        <f t="shared" ref="I145:N145" si="49">SUM(I142:I144)</f>
        <v>405003.44</v>
      </c>
      <c r="J145" s="92">
        <f t="shared" si="49"/>
        <v>118741.87</v>
      </c>
      <c r="K145" s="92">
        <f t="shared" si="49"/>
        <v>-116802.79999999999</v>
      </c>
      <c r="L145" s="92">
        <f t="shared" si="49"/>
        <v>406942.51</v>
      </c>
      <c r="M145" s="92">
        <f t="shared" si="49"/>
        <v>405003.44</v>
      </c>
      <c r="N145" s="92">
        <f t="shared" si="49"/>
        <v>406942.51</v>
      </c>
      <c r="O145" s="115"/>
      <c r="P145" s="53"/>
    </row>
    <row r="146" spans="1:5094" s="30" customFormat="1" ht="13" x14ac:dyDescent="0.3">
      <c r="A146" s="128"/>
      <c r="B146" s="129"/>
      <c r="C146" s="129"/>
      <c r="D146" s="144"/>
      <c r="E146" s="144"/>
      <c r="F146" s="145"/>
      <c r="G146" s="142"/>
      <c r="H146" s="147"/>
      <c r="I146" s="120"/>
      <c r="J146" s="130"/>
      <c r="K146" s="120"/>
      <c r="L146" s="121"/>
      <c r="M146" s="121"/>
      <c r="N146" s="121"/>
      <c r="O146" s="125"/>
      <c r="P146" s="52"/>
    </row>
    <row r="147" spans="1:5094" s="30" customFormat="1" ht="13" x14ac:dyDescent="0.3">
      <c r="A147" s="128"/>
      <c r="B147" s="129"/>
      <c r="C147" s="129"/>
      <c r="D147" s="144"/>
      <c r="E147" s="144"/>
      <c r="F147" s="145"/>
      <c r="G147" s="142"/>
      <c r="H147" s="147"/>
      <c r="I147" s="120"/>
      <c r="J147" s="130"/>
      <c r="K147" s="120"/>
      <c r="L147" s="121"/>
      <c r="M147" s="121"/>
      <c r="N147" s="121"/>
      <c r="O147" s="125"/>
      <c r="P147" s="52"/>
    </row>
    <row r="148" spans="1:5094" s="32" customFormat="1" ht="13" x14ac:dyDescent="0.3">
      <c r="A148" s="110" t="s">
        <v>86</v>
      </c>
      <c r="B148" s="102"/>
      <c r="C148" s="102"/>
      <c r="D148" s="104"/>
      <c r="E148" s="104"/>
      <c r="F148" s="105"/>
      <c r="G148" s="123"/>
      <c r="H148" s="107"/>
      <c r="I148" s="124"/>
      <c r="J148" s="126"/>
      <c r="K148" s="120"/>
      <c r="L148" s="109"/>
      <c r="M148" s="109"/>
      <c r="N148" s="109"/>
      <c r="O148" s="125"/>
      <c r="P148" s="5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  <c r="QR148" s="30"/>
      <c r="QS148" s="30"/>
      <c r="QT148" s="30"/>
      <c r="QU148" s="30"/>
      <c r="QV148" s="30"/>
      <c r="QW148" s="30"/>
      <c r="QX148" s="30"/>
      <c r="QY148" s="30"/>
      <c r="QZ148" s="30"/>
      <c r="RA148" s="30"/>
      <c r="RB148" s="30"/>
      <c r="RC148" s="30"/>
      <c r="RD148" s="30"/>
      <c r="RE148" s="30"/>
      <c r="RF148" s="30"/>
      <c r="RG148" s="30"/>
      <c r="RH148" s="30"/>
      <c r="RI148" s="30"/>
      <c r="RJ148" s="30"/>
      <c r="RK148" s="30"/>
      <c r="RL148" s="30"/>
      <c r="RM148" s="30"/>
      <c r="RN148" s="30"/>
      <c r="RO148" s="30"/>
      <c r="RP148" s="30"/>
      <c r="RQ148" s="30"/>
      <c r="RR148" s="30"/>
      <c r="RS148" s="30"/>
      <c r="RT148" s="30"/>
      <c r="RU148" s="30"/>
      <c r="RV148" s="30"/>
      <c r="RW148" s="30"/>
      <c r="RX148" s="30"/>
      <c r="RY148" s="30"/>
      <c r="RZ148" s="30"/>
      <c r="SA148" s="30"/>
      <c r="SB148" s="30"/>
      <c r="SC148" s="30"/>
      <c r="SD148" s="30"/>
      <c r="SE148" s="30"/>
      <c r="SF148" s="30"/>
      <c r="SG148" s="30"/>
      <c r="SH148" s="30"/>
      <c r="SI148" s="30"/>
      <c r="SJ148" s="30"/>
      <c r="SK148" s="30"/>
      <c r="SL148" s="30"/>
      <c r="SM148" s="30"/>
      <c r="SN148" s="30"/>
      <c r="SO148" s="30"/>
      <c r="SP148" s="30"/>
      <c r="SQ148" s="30"/>
      <c r="SR148" s="30"/>
      <c r="SS148" s="30"/>
      <c r="ST148" s="30"/>
      <c r="SU148" s="30"/>
      <c r="SV148" s="30"/>
      <c r="SW148" s="30"/>
      <c r="SX148" s="30"/>
      <c r="SY148" s="30"/>
      <c r="SZ148" s="30"/>
      <c r="TA148" s="30"/>
      <c r="TB148" s="30"/>
      <c r="TC148" s="30"/>
      <c r="TD148" s="30"/>
      <c r="TE148" s="30"/>
      <c r="TF148" s="30"/>
      <c r="TG148" s="30"/>
      <c r="TH148" s="30"/>
      <c r="TI148" s="30"/>
      <c r="TJ148" s="30"/>
      <c r="TK148" s="30"/>
      <c r="TL148" s="30"/>
      <c r="TM148" s="30"/>
      <c r="TN148" s="30"/>
      <c r="TO148" s="30"/>
      <c r="TP148" s="30"/>
      <c r="TQ148" s="30"/>
      <c r="TR148" s="30"/>
      <c r="TS148" s="30"/>
      <c r="TT148" s="30"/>
      <c r="TU148" s="30"/>
      <c r="TV148" s="30"/>
      <c r="TW148" s="30"/>
      <c r="TX148" s="30"/>
      <c r="TY148" s="30"/>
      <c r="TZ148" s="30"/>
      <c r="UA148" s="30"/>
      <c r="UB148" s="30"/>
      <c r="UC148" s="30"/>
      <c r="UD148" s="30"/>
      <c r="UE148" s="30"/>
      <c r="UF148" s="30"/>
      <c r="UG148" s="30"/>
      <c r="UH148" s="30"/>
      <c r="UI148" s="30"/>
      <c r="UJ148" s="30"/>
      <c r="UK148" s="30"/>
      <c r="UL148" s="30"/>
      <c r="UM148" s="30"/>
      <c r="UN148" s="30"/>
      <c r="UO148" s="30"/>
      <c r="UP148" s="30"/>
      <c r="UQ148" s="30"/>
      <c r="UR148" s="30"/>
      <c r="US148" s="30"/>
      <c r="UT148" s="30"/>
      <c r="UU148" s="30"/>
      <c r="UV148" s="30"/>
      <c r="UW148" s="30"/>
      <c r="UX148" s="30"/>
      <c r="UY148" s="30"/>
      <c r="UZ148" s="30"/>
      <c r="VA148" s="30"/>
      <c r="VB148" s="30"/>
      <c r="VC148" s="30"/>
      <c r="VD148" s="30"/>
      <c r="VE148" s="30"/>
      <c r="VF148" s="30"/>
      <c r="VG148" s="30"/>
      <c r="VH148" s="30"/>
      <c r="VI148" s="30"/>
      <c r="VJ148" s="30"/>
      <c r="VK148" s="30"/>
      <c r="VL148" s="30"/>
      <c r="VM148" s="30"/>
      <c r="VN148" s="30"/>
      <c r="VO148" s="30"/>
      <c r="VP148" s="30"/>
      <c r="VQ148" s="30"/>
      <c r="VR148" s="30"/>
      <c r="VS148" s="30"/>
      <c r="VT148" s="30"/>
      <c r="VU148" s="30"/>
      <c r="VV148" s="30"/>
      <c r="VW148" s="30"/>
      <c r="VX148" s="30"/>
      <c r="VY148" s="30"/>
      <c r="VZ148" s="30"/>
      <c r="WA148" s="30"/>
      <c r="WB148" s="30"/>
      <c r="WC148" s="30"/>
      <c r="WD148" s="30"/>
      <c r="WE148" s="30"/>
      <c r="WF148" s="30"/>
      <c r="WG148" s="30"/>
      <c r="WH148" s="30"/>
      <c r="WI148" s="30"/>
      <c r="WJ148" s="30"/>
      <c r="WK148" s="30"/>
      <c r="WL148" s="30"/>
      <c r="WM148" s="30"/>
      <c r="WN148" s="30"/>
      <c r="WO148" s="30"/>
      <c r="WP148" s="30"/>
      <c r="WQ148" s="30"/>
      <c r="WR148" s="30"/>
      <c r="WS148" s="30"/>
      <c r="WT148" s="30"/>
      <c r="WU148" s="30"/>
      <c r="WV148" s="30"/>
      <c r="WW148" s="30"/>
      <c r="WX148" s="30"/>
      <c r="WY148" s="30"/>
      <c r="WZ148" s="30"/>
      <c r="XA148" s="30"/>
      <c r="XB148" s="30"/>
      <c r="XC148" s="30"/>
      <c r="XD148" s="30"/>
      <c r="XE148" s="30"/>
      <c r="XF148" s="30"/>
      <c r="XG148" s="30"/>
      <c r="XH148" s="30"/>
      <c r="XI148" s="30"/>
      <c r="XJ148" s="30"/>
      <c r="XK148" s="30"/>
      <c r="XL148" s="30"/>
      <c r="XM148" s="30"/>
      <c r="XN148" s="30"/>
      <c r="XO148" s="30"/>
      <c r="XP148" s="30"/>
      <c r="XQ148" s="30"/>
      <c r="XR148" s="30"/>
      <c r="XS148" s="30"/>
      <c r="XT148" s="30"/>
      <c r="XU148" s="30"/>
      <c r="XV148" s="30"/>
      <c r="XW148" s="30"/>
      <c r="XX148" s="30"/>
      <c r="XY148" s="30"/>
      <c r="XZ148" s="30"/>
      <c r="YA148" s="30"/>
      <c r="YB148" s="30"/>
      <c r="YC148" s="30"/>
      <c r="YD148" s="30"/>
      <c r="YE148" s="30"/>
      <c r="YF148" s="30"/>
      <c r="YG148" s="30"/>
      <c r="YH148" s="30"/>
      <c r="YI148" s="30"/>
      <c r="YJ148" s="30"/>
      <c r="YK148" s="30"/>
      <c r="YL148" s="30"/>
      <c r="YM148" s="30"/>
      <c r="YN148" s="30"/>
      <c r="YO148" s="30"/>
      <c r="YP148" s="30"/>
      <c r="YQ148" s="30"/>
      <c r="YR148" s="30"/>
      <c r="YS148" s="30"/>
      <c r="YT148" s="30"/>
      <c r="YU148" s="30"/>
      <c r="YV148" s="30"/>
      <c r="YW148" s="30"/>
      <c r="YX148" s="30"/>
      <c r="YY148" s="30"/>
      <c r="YZ148" s="30"/>
      <c r="ZA148" s="30"/>
      <c r="ZB148" s="30"/>
      <c r="ZC148" s="30"/>
      <c r="ZD148" s="30"/>
      <c r="ZE148" s="30"/>
      <c r="ZF148" s="30"/>
      <c r="ZG148" s="30"/>
      <c r="ZH148" s="30"/>
      <c r="ZI148" s="30"/>
      <c r="ZJ148" s="30"/>
      <c r="ZK148" s="30"/>
      <c r="ZL148" s="30"/>
      <c r="ZM148" s="30"/>
      <c r="ZN148" s="30"/>
      <c r="ZO148" s="30"/>
      <c r="ZP148" s="30"/>
      <c r="ZQ148" s="30"/>
      <c r="ZR148" s="30"/>
      <c r="ZS148" s="30"/>
      <c r="ZT148" s="30"/>
      <c r="ZU148" s="30"/>
      <c r="ZV148" s="30"/>
      <c r="ZW148" s="30"/>
      <c r="ZX148" s="30"/>
      <c r="ZY148" s="30"/>
      <c r="ZZ148" s="30"/>
      <c r="AAA148" s="30"/>
      <c r="AAB148" s="30"/>
      <c r="AAC148" s="30"/>
      <c r="AAD148" s="30"/>
      <c r="AAE148" s="30"/>
      <c r="AAF148" s="30"/>
      <c r="AAG148" s="30"/>
      <c r="AAH148" s="30"/>
      <c r="AAI148" s="30"/>
      <c r="AAJ148" s="30"/>
      <c r="AAK148" s="30"/>
      <c r="AAL148" s="30"/>
      <c r="AAM148" s="30"/>
      <c r="AAN148" s="30"/>
      <c r="AAO148" s="30"/>
      <c r="AAP148" s="30"/>
      <c r="AAQ148" s="30"/>
      <c r="AAR148" s="30"/>
      <c r="AAS148" s="30"/>
      <c r="AAT148" s="30"/>
      <c r="AAU148" s="30"/>
      <c r="AAV148" s="30"/>
      <c r="AAW148" s="30"/>
      <c r="AAX148" s="30"/>
      <c r="AAY148" s="30"/>
      <c r="AAZ148" s="30"/>
      <c r="ABA148" s="30"/>
      <c r="ABB148" s="30"/>
      <c r="ABC148" s="30"/>
      <c r="ABD148" s="30"/>
      <c r="ABE148" s="30"/>
      <c r="ABF148" s="30"/>
      <c r="ABG148" s="30"/>
      <c r="ABH148" s="30"/>
      <c r="ABI148" s="30"/>
      <c r="ABJ148" s="30"/>
      <c r="ABK148" s="30"/>
      <c r="ABL148" s="30"/>
      <c r="ABM148" s="30"/>
      <c r="ABN148" s="30"/>
      <c r="ABO148" s="30"/>
      <c r="ABP148" s="30"/>
      <c r="ABQ148" s="30"/>
      <c r="ABR148" s="30"/>
      <c r="ABS148" s="30"/>
      <c r="ABT148" s="30"/>
      <c r="ABU148" s="30"/>
      <c r="ABV148" s="30"/>
      <c r="ABW148" s="30"/>
      <c r="ABX148" s="30"/>
      <c r="ABY148" s="30"/>
      <c r="ABZ148" s="30"/>
      <c r="ACA148" s="30"/>
      <c r="ACB148" s="30"/>
      <c r="ACC148" s="30"/>
      <c r="ACD148" s="30"/>
      <c r="ACE148" s="30"/>
      <c r="ACF148" s="30"/>
      <c r="ACG148" s="30"/>
      <c r="ACH148" s="30"/>
      <c r="ACI148" s="30"/>
      <c r="ACJ148" s="30"/>
      <c r="ACK148" s="30"/>
      <c r="ACL148" s="30"/>
      <c r="ACM148" s="30"/>
      <c r="ACN148" s="30"/>
      <c r="ACO148" s="30"/>
      <c r="ACP148" s="30"/>
      <c r="ACQ148" s="30"/>
      <c r="ACR148" s="30"/>
      <c r="ACS148" s="30"/>
      <c r="ACT148" s="30"/>
      <c r="ACU148" s="30"/>
      <c r="ACV148" s="30"/>
      <c r="ACW148" s="30"/>
      <c r="ACX148" s="30"/>
      <c r="ACY148" s="30"/>
      <c r="ACZ148" s="30"/>
      <c r="ADA148" s="30"/>
      <c r="ADB148" s="30"/>
      <c r="ADC148" s="30"/>
      <c r="ADD148" s="30"/>
      <c r="ADE148" s="30"/>
      <c r="ADF148" s="30"/>
      <c r="ADG148" s="30"/>
      <c r="ADH148" s="30"/>
      <c r="ADI148" s="30"/>
      <c r="ADJ148" s="30"/>
      <c r="ADK148" s="30"/>
      <c r="ADL148" s="30"/>
      <c r="ADM148" s="30"/>
      <c r="ADN148" s="30"/>
      <c r="ADO148" s="30"/>
      <c r="ADP148" s="30"/>
      <c r="ADQ148" s="30"/>
      <c r="ADR148" s="30"/>
      <c r="ADS148" s="30"/>
      <c r="ADT148" s="30"/>
      <c r="ADU148" s="30"/>
      <c r="ADV148" s="30"/>
      <c r="ADW148" s="30"/>
      <c r="ADX148" s="30"/>
      <c r="ADY148" s="30"/>
      <c r="ADZ148" s="30"/>
      <c r="AEA148" s="30"/>
      <c r="AEB148" s="30"/>
      <c r="AEC148" s="30"/>
      <c r="AED148" s="30"/>
      <c r="AEE148" s="30"/>
      <c r="AEF148" s="30"/>
      <c r="AEG148" s="30"/>
      <c r="AEH148" s="30"/>
      <c r="AEI148" s="30"/>
      <c r="AEJ148" s="30"/>
      <c r="AEK148" s="30"/>
      <c r="AEL148" s="30"/>
      <c r="AEM148" s="30"/>
      <c r="AEN148" s="30"/>
      <c r="AEO148" s="30"/>
      <c r="AEP148" s="30"/>
      <c r="AEQ148" s="30"/>
      <c r="AER148" s="30"/>
      <c r="AES148" s="30"/>
      <c r="AET148" s="30"/>
      <c r="AEU148" s="30"/>
      <c r="AEV148" s="30"/>
      <c r="AEW148" s="30"/>
      <c r="AEX148" s="30"/>
      <c r="AEY148" s="30"/>
      <c r="AEZ148" s="30"/>
      <c r="AFA148" s="30"/>
      <c r="AFB148" s="30"/>
      <c r="AFC148" s="30"/>
      <c r="AFD148" s="30"/>
      <c r="AFE148" s="30"/>
      <c r="AFF148" s="30"/>
      <c r="AFG148" s="30"/>
      <c r="AFH148" s="30"/>
      <c r="AFI148" s="30"/>
      <c r="AFJ148" s="30"/>
      <c r="AFK148" s="30"/>
      <c r="AFL148" s="30"/>
      <c r="AFM148" s="30"/>
      <c r="AFN148" s="30"/>
      <c r="AFO148" s="30"/>
      <c r="AFP148" s="30"/>
      <c r="AFQ148" s="30"/>
      <c r="AFR148" s="30"/>
      <c r="AFS148" s="30"/>
      <c r="AFT148" s="30"/>
      <c r="AFU148" s="30"/>
      <c r="AFV148" s="30"/>
      <c r="AFW148" s="30"/>
      <c r="AFX148" s="30"/>
      <c r="AFY148" s="30"/>
      <c r="AFZ148" s="30"/>
      <c r="AGA148" s="30"/>
      <c r="AGB148" s="30"/>
      <c r="AGC148" s="30"/>
      <c r="AGD148" s="30"/>
      <c r="AGE148" s="30"/>
      <c r="AGF148" s="30"/>
      <c r="AGG148" s="30"/>
      <c r="AGH148" s="30"/>
      <c r="AGI148" s="30"/>
      <c r="AGJ148" s="30"/>
      <c r="AGK148" s="30"/>
      <c r="AGL148" s="30"/>
      <c r="AGM148" s="30"/>
      <c r="AGN148" s="30"/>
      <c r="AGO148" s="30"/>
      <c r="AGP148" s="30"/>
      <c r="AGQ148" s="30"/>
      <c r="AGR148" s="30"/>
      <c r="AGS148" s="30"/>
      <c r="AGT148" s="30"/>
      <c r="AGU148" s="30"/>
      <c r="AGV148" s="30"/>
      <c r="AGW148" s="30"/>
      <c r="AGX148" s="30"/>
      <c r="AGY148" s="30"/>
      <c r="AGZ148" s="30"/>
      <c r="AHA148" s="30"/>
      <c r="AHB148" s="30"/>
      <c r="AHC148" s="30"/>
      <c r="AHD148" s="30"/>
      <c r="AHE148" s="30"/>
      <c r="AHF148" s="30"/>
      <c r="AHG148" s="30"/>
      <c r="AHH148" s="30"/>
      <c r="AHI148" s="30"/>
      <c r="AHJ148" s="30"/>
      <c r="AHK148" s="30"/>
      <c r="AHL148" s="30"/>
      <c r="AHM148" s="30"/>
      <c r="AHN148" s="30"/>
      <c r="AHO148" s="30"/>
      <c r="AHP148" s="30"/>
      <c r="AHQ148" s="30"/>
      <c r="AHR148" s="30"/>
      <c r="AHS148" s="30"/>
      <c r="AHT148" s="30"/>
      <c r="AHU148" s="30"/>
      <c r="AHV148" s="30"/>
      <c r="AHW148" s="30"/>
      <c r="AHX148" s="30"/>
      <c r="AHY148" s="30"/>
      <c r="AHZ148" s="30"/>
      <c r="AIA148" s="30"/>
      <c r="AIB148" s="30"/>
      <c r="AIC148" s="30"/>
      <c r="AID148" s="30"/>
      <c r="AIE148" s="30"/>
      <c r="AIF148" s="30"/>
      <c r="AIG148" s="30"/>
      <c r="AIH148" s="30"/>
      <c r="AII148" s="30"/>
      <c r="AIJ148" s="30"/>
      <c r="AIK148" s="30"/>
      <c r="AIL148" s="30"/>
      <c r="AIM148" s="30"/>
      <c r="AIN148" s="30"/>
      <c r="AIO148" s="30"/>
      <c r="AIP148" s="30"/>
      <c r="AIQ148" s="30"/>
      <c r="AIR148" s="30"/>
      <c r="AIS148" s="30"/>
      <c r="AIT148" s="30"/>
      <c r="AIU148" s="30"/>
      <c r="AIV148" s="30"/>
      <c r="AIW148" s="30"/>
      <c r="AIX148" s="30"/>
      <c r="AIY148" s="30"/>
      <c r="AIZ148" s="30"/>
      <c r="AJA148" s="30"/>
      <c r="AJB148" s="30"/>
      <c r="AJC148" s="30"/>
      <c r="AJD148" s="30"/>
      <c r="AJE148" s="30"/>
      <c r="AJF148" s="30"/>
      <c r="AJG148" s="30"/>
      <c r="AJH148" s="30"/>
      <c r="AJI148" s="30"/>
      <c r="AJJ148" s="30"/>
      <c r="AJK148" s="30"/>
      <c r="AJL148" s="30"/>
      <c r="AJM148" s="30"/>
      <c r="AJN148" s="30"/>
      <c r="AJO148" s="30"/>
      <c r="AJP148" s="30"/>
      <c r="AJQ148" s="30"/>
      <c r="AJR148" s="30"/>
      <c r="AJS148" s="30"/>
      <c r="AJT148" s="30"/>
      <c r="AJU148" s="30"/>
      <c r="AJV148" s="30"/>
    </row>
    <row r="149" spans="1:5094" s="22" customFormat="1" ht="13" x14ac:dyDescent="0.3">
      <c r="A149" s="384"/>
      <c r="B149" s="385" t="s">
        <v>166</v>
      </c>
      <c r="C149" s="386"/>
      <c r="D149" s="387"/>
      <c r="E149" s="387"/>
      <c r="F149" s="388" t="s">
        <v>167</v>
      </c>
      <c r="G149" s="389">
        <f>SUM(G11)</f>
        <v>2.3530000000000001E-3</v>
      </c>
      <c r="H149" s="390"/>
      <c r="I149" s="391">
        <v>0</v>
      </c>
      <c r="J149" s="391">
        <f>792014.07+24540+493.92</f>
        <v>817047.99</v>
      </c>
      <c r="K149" s="391">
        <v>-238045.71</v>
      </c>
      <c r="L149" s="391">
        <f t="shared" ref="L149" si="50">SUM(I149:K149)</f>
        <v>579002.28</v>
      </c>
      <c r="M149" s="391">
        <f>SUM(I149)</f>
        <v>0</v>
      </c>
      <c r="N149" s="391">
        <f>SUM(L149)</f>
        <v>579002.28</v>
      </c>
      <c r="O149" s="392"/>
      <c r="P149" s="38"/>
      <c r="Q149" s="39"/>
      <c r="R149" s="39"/>
      <c r="S149" s="39"/>
      <c r="T149" s="39"/>
      <c r="U149" s="39"/>
      <c r="V149" s="39"/>
      <c r="W149" s="39"/>
      <c r="X149" s="39"/>
      <c r="Y149" s="39"/>
      <c r="Z149" s="38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  <c r="FH149" s="39"/>
      <c r="FI149" s="39"/>
      <c r="FJ149" s="39"/>
      <c r="FK149" s="39"/>
      <c r="FL149" s="39"/>
      <c r="FM149" s="39"/>
      <c r="FN149" s="39"/>
      <c r="FO149" s="39"/>
      <c r="FP149" s="39"/>
      <c r="FQ149" s="39"/>
      <c r="FR149" s="39"/>
      <c r="FS149" s="39"/>
      <c r="FT149" s="39"/>
      <c r="FU149" s="39"/>
      <c r="FV149" s="39"/>
      <c r="FW149" s="39"/>
      <c r="FX149" s="39"/>
      <c r="FY149" s="39"/>
      <c r="FZ149" s="39"/>
      <c r="GA149" s="39"/>
      <c r="GB149" s="39"/>
      <c r="GC149" s="39"/>
      <c r="GD149" s="39"/>
      <c r="GE149" s="39"/>
      <c r="GF149" s="39"/>
      <c r="GG149" s="39"/>
      <c r="GH149" s="39"/>
      <c r="GI149" s="39"/>
      <c r="GJ149" s="39"/>
      <c r="GK149" s="39"/>
      <c r="GL149" s="39"/>
      <c r="GM149" s="39"/>
      <c r="GN149" s="39"/>
      <c r="GO149" s="39"/>
      <c r="GP149" s="39"/>
      <c r="GQ149" s="39"/>
      <c r="GR149" s="39"/>
      <c r="GS149" s="39"/>
      <c r="GT149" s="39"/>
      <c r="GU149" s="39"/>
      <c r="GV149" s="39"/>
      <c r="GW149" s="39"/>
      <c r="GX149" s="39"/>
      <c r="GY149" s="39"/>
      <c r="GZ149" s="39"/>
      <c r="HA149" s="39"/>
      <c r="HB149" s="39"/>
      <c r="HC149" s="39"/>
      <c r="HD149" s="39"/>
      <c r="HE149" s="39"/>
      <c r="HF149" s="39"/>
      <c r="HG149" s="39"/>
      <c r="HH149" s="39"/>
      <c r="HI149" s="39"/>
      <c r="HJ149" s="39"/>
      <c r="HK149" s="39"/>
      <c r="HL149" s="39"/>
      <c r="HM149" s="39"/>
      <c r="HN149" s="39"/>
      <c r="HO149" s="39"/>
      <c r="HP149" s="39"/>
      <c r="HQ149" s="39"/>
      <c r="HR149" s="39"/>
      <c r="HS149" s="39"/>
      <c r="HT149" s="39"/>
      <c r="HU149" s="39"/>
      <c r="HV149" s="39"/>
      <c r="HW149" s="39"/>
      <c r="HX149" s="39"/>
      <c r="HY149" s="39"/>
      <c r="HZ149" s="39"/>
      <c r="IA149" s="39"/>
      <c r="IB149" s="39"/>
      <c r="IC149" s="39"/>
      <c r="ID149" s="39"/>
      <c r="IE149" s="39"/>
      <c r="IF149" s="39"/>
      <c r="IG149" s="39"/>
      <c r="IH149" s="39"/>
      <c r="II149" s="39"/>
      <c r="IJ149" s="39"/>
      <c r="IK149" s="39"/>
      <c r="IL149" s="39"/>
      <c r="IM149" s="39"/>
      <c r="IN149" s="39"/>
      <c r="IO149" s="39"/>
      <c r="IP149" s="39"/>
      <c r="IQ149" s="39"/>
      <c r="IR149" s="39"/>
      <c r="IS149" s="39"/>
      <c r="IT149" s="39"/>
      <c r="IU149" s="39"/>
      <c r="IV149" s="39"/>
      <c r="IW149" s="39"/>
      <c r="IX149" s="39"/>
      <c r="IY149" s="39"/>
      <c r="IZ149" s="39"/>
      <c r="JA149" s="39"/>
      <c r="JB149" s="39"/>
      <c r="JC149" s="39"/>
      <c r="JD149" s="39"/>
      <c r="JE149" s="39"/>
      <c r="JF149" s="39"/>
      <c r="JG149" s="39"/>
      <c r="JH149" s="39"/>
      <c r="JI149" s="39"/>
      <c r="JJ149" s="39"/>
      <c r="JK149" s="39"/>
      <c r="JL149" s="39"/>
      <c r="JM149" s="39"/>
      <c r="JN149" s="39"/>
      <c r="JO149" s="39"/>
      <c r="JP149" s="39"/>
      <c r="JQ149" s="39"/>
      <c r="JR149" s="39"/>
      <c r="JS149" s="39"/>
      <c r="JT149" s="39"/>
      <c r="JU149" s="39"/>
      <c r="JV149" s="39"/>
      <c r="JW149" s="39"/>
      <c r="JX149" s="39"/>
      <c r="JY149" s="39"/>
      <c r="JZ149" s="39"/>
      <c r="KA149" s="39"/>
      <c r="KB149" s="39"/>
      <c r="KC149" s="39"/>
      <c r="KD149" s="39"/>
      <c r="KE149" s="39"/>
      <c r="KF149" s="39"/>
      <c r="KG149" s="39"/>
      <c r="KH149" s="39"/>
      <c r="KI149" s="39"/>
      <c r="KJ149" s="39"/>
      <c r="KK149" s="39"/>
      <c r="KL149" s="39"/>
      <c r="KM149" s="39"/>
      <c r="KN149" s="39"/>
      <c r="KO149" s="39"/>
      <c r="KP149" s="39"/>
      <c r="KQ149" s="39"/>
      <c r="KR149" s="39"/>
      <c r="KS149" s="39"/>
      <c r="KT149" s="39"/>
      <c r="KU149" s="39"/>
      <c r="KV149" s="39"/>
      <c r="KW149" s="39"/>
      <c r="KX149" s="39"/>
      <c r="KY149" s="39"/>
      <c r="KZ149" s="39"/>
      <c r="LA149" s="39"/>
      <c r="LB149" s="39"/>
      <c r="LC149" s="39"/>
      <c r="LD149" s="39"/>
      <c r="LE149" s="39"/>
      <c r="LF149" s="39"/>
      <c r="LG149" s="39"/>
      <c r="LH149" s="39"/>
      <c r="LI149" s="39"/>
      <c r="LJ149" s="39"/>
      <c r="LK149" s="39"/>
      <c r="LL149" s="39"/>
      <c r="LM149" s="39"/>
      <c r="LN149" s="39"/>
      <c r="LO149" s="39"/>
      <c r="LP149" s="39"/>
      <c r="LQ149" s="39"/>
      <c r="LR149" s="39"/>
      <c r="LS149" s="39"/>
      <c r="LT149" s="39"/>
      <c r="LU149" s="39"/>
      <c r="LV149" s="39"/>
      <c r="LW149" s="39"/>
      <c r="LX149" s="39"/>
      <c r="LY149" s="39"/>
      <c r="LZ149" s="39"/>
      <c r="MA149" s="39"/>
      <c r="MB149" s="39"/>
      <c r="MC149" s="39"/>
      <c r="MD149" s="39"/>
      <c r="ME149" s="39"/>
      <c r="MF149" s="39"/>
      <c r="MG149" s="39"/>
      <c r="MH149" s="39"/>
      <c r="MI149" s="39"/>
      <c r="MJ149" s="39"/>
      <c r="MK149" s="39"/>
      <c r="ML149" s="39"/>
      <c r="MM149" s="39"/>
      <c r="MN149" s="39"/>
      <c r="MO149" s="39"/>
      <c r="MP149" s="39"/>
      <c r="MQ149" s="39"/>
      <c r="MR149" s="39"/>
      <c r="MS149" s="39"/>
      <c r="MT149" s="39"/>
      <c r="MU149" s="39"/>
      <c r="MV149" s="39"/>
      <c r="MW149" s="39"/>
      <c r="MX149" s="39"/>
      <c r="MY149" s="39"/>
      <c r="MZ149" s="39"/>
      <c r="NA149" s="39"/>
      <c r="NB149" s="39"/>
      <c r="NC149" s="39"/>
      <c r="ND149" s="39"/>
      <c r="NE149" s="39"/>
      <c r="NF149" s="39"/>
      <c r="NG149" s="39"/>
      <c r="NH149" s="39"/>
      <c r="NI149" s="39"/>
      <c r="NJ149" s="39"/>
      <c r="NK149" s="39"/>
      <c r="NL149" s="39"/>
      <c r="NM149" s="39"/>
      <c r="NN149" s="39"/>
      <c r="NO149" s="39"/>
      <c r="NP149" s="39"/>
      <c r="NQ149" s="39"/>
      <c r="NR149" s="39"/>
      <c r="NS149" s="39"/>
      <c r="NT149" s="39"/>
      <c r="NU149" s="39"/>
      <c r="NV149" s="39"/>
      <c r="NW149" s="39"/>
      <c r="NX149" s="39"/>
      <c r="NY149" s="39"/>
      <c r="NZ149" s="39"/>
      <c r="OA149" s="39"/>
      <c r="OB149" s="39"/>
      <c r="OC149" s="39"/>
      <c r="OD149" s="39"/>
      <c r="OE149" s="39"/>
      <c r="OF149" s="39"/>
      <c r="OG149" s="39"/>
      <c r="OH149" s="39"/>
      <c r="OI149" s="39"/>
      <c r="OJ149" s="39"/>
      <c r="OK149" s="39"/>
      <c r="OL149" s="39"/>
      <c r="OM149" s="39"/>
      <c r="ON149" s="39"/>
      <c r="OO149" s="39"/>
      <c r="OP149" s="39"/>
      <c r="OQ149" s="39"/>
      <c r="OR149" s="39"/>
      <c r="OS149" s="39"/>
      <c r="OT149" s="39"/>
      <c r="OU149" s="39"/>
      <c r="OV149" s="39"/>
      <c r="OW149" s="39"/>
      <c r="OX149" s="39"/>
      <c r="OY149" s="39"/>
      <c r="OZ149" s="39"/>
      <c r="PA149" s="39"/>
      <c r="PB149" s="39"/>
      <c r="PC149" s="39"/>
      <c r="PD149" s="39"/>
      <c r="PE149" s="39"/>
      <c r="PF149" s="39"/>
      <c r="PG149" s="39"/>
      <c r="PH149" s="39"/>
      <c r="PI149" s="39"/>
      <c r="PJ149" s="39"/>
      <c r="PK149" s="39"/>
      <c r="PL149" s="39"/>
      <c r="PM149" s="39"/>
      <c r="PN149" s="39"/>
      <c r="PO149" s="39"/>
      <c r="PP149" s="39"/>
      <c r="PQ149" s="39"/>
      <c r="PR149" s="39"/>
      <c r="PS149" s="39"/>
      <c r="PT149" s="39"/>
      <c r="PU149" s="39"/>
      <c r="PV149" s="39"/>
      <c r="PW149" s="39"/>
      <c r="PX149" s="39"/>
      <c r="PY149" s="39"/>
      <c r="PZ149" s="39"/>
      <c r="QA149" s="39"/>
      <c r="QB149" s="39"/>
      <c r="QC149" s="39"/>
      <c r="QD149" s="39"/>
      <c r="QE149" s="39"/>
      <c r="QF149" s="39"/>
      <c r="QG149" s="39"/>
      <c r="QH149" s="39"/>
      <c r="QI149" s="39"/>
      <c r="QJ149" s="39"/>
      <c r="QK149" s="39"/>
      <c r="QL149" s="39"/>
      <c r="QM149" s="39"/>
      <c r="QN149" s="39"/>
      <c r="QO149" s="39"/>
      <c r="QP149" s="39"/>
      <c r="QQ149" s="39"/>
      <c r="QR149" s="39"/>
      <c r="QS149" s="39"/>
      <c r="QT149" s="39"/>
      <c r="QU149" s="39"/>
      <c r="QV149" s="39"/>
      <c r="QW149" s="39"/>
      <c r="QX149" s="39"/>
      <c r="QY149" s="39"/>
      <c r="QZ149" s="39"/>
      <c r="RA149" s="39"/>
      <c r="RB149" s="39"/>
      <c r="RC149" s="39"/>
      <c r="RD149" s="39"/>
      <c r="RE149" s="39"/>
      <c r="RF149" s="39"/>
      <c r="RG149" s="39"/>
      <c r="RH149" s="39"/>
      <c r="RI149" s="39"/>
      <c r="RJ149" s="39"/>
      <c r="RK149" s="39"/>
      <c r="RL149" s="39"/>
      <c r="RM149" s="39"/>
      <c r="RN149" s="39"/>
      <c r="RO149" s="39"/>
      <c r="RP149" s="39"/>
      <c r="RQ149" s="39"/>
      <c r="RR149" s="39"/>
      <c r="RS149" s="39"/>
      <c r="RT149" s="39"/>
      <c r="RU149" s="39"/>
      <c r="RV149" s="39"/>
      <c r="RW149" s="39"/>
      <c r="RX149" s="39"/>
      <c r="RY149" s="39"/>
      <c r="RZ149" s="39"/>
      <c r="SA149" s="39"/>
      <c r="SB149" s="39"/>
      <c r="SC149" s="39"/>
      <c r="SD149" s="39"/>
      <c r="SE149" s="39"/>
      <c r="SF149" s="39"/>
      <c r="SG149" s="39"/>
      <c r="SH149" s="39"/>
      <c r="SI149" s="39"/>
      <c r="SJ149" s="39"/>
      <c r="SK149" s="39"/>
      <c r="SL149" s="39"/>
      <c r="SM149" s="39"/>
      <c r="SN149" s="39"/>
      <c r="SO149" s="39"/>
      <c r="SP149" s="39"/>
      <c r="SQ149" s="39"/>
      <c r="SR149" s="39"/>
      <c r="SS149" s="39"/>
      <c r="ST149" s="39"/>
      <c r="SU149" s="39"/>
      <c r="SV149" s="39"/>
      <c r="SW149" s="39"/>
      <c r="SX149" s="39"/>
      <c r="SY149" s="39"/>
      <c r="SZ149" s="39"/>
      <c r="TA149" s="39"/>
      <c r="TB149" s="39"/>
      <c r="TC149" s="39"/>
      <c r="TD149" s="39"/>
      <c r="TE149" s="39"/>
      <c r="TF149" s="39"/>
      <c r="TG149" s="39"/>
      <c r="TH149" s="39"/>
      <c r="TI149" s="39"/>
      <c r="TJ149" s="39"/>
      <c r="TK149" s="39"/>
      <c r="TL149" s="39"/>
      <c r="TM149" s="39"/>
      <c r="TN149" s="39"/>
      <c r="TO149" s="39"/>
      <c r="TP149" s="39"/>
      <c r="TQ149" s="39"/>
      <c r="TR149" s="39"/>
      <c r="TS149" s="39"/>
      <c r="TT149" s="39"/>
      <c r="TU149" s="39"/>
      <c r="TV149" s="39"/>
      <c r="TW149" s="39"/>
      <c r="TX149" s="39"/>
      <c r="TY149" s="39"/>
      <c r="TZ149" s="39"/>
      <c r="UA149" s="39"/>
      <c r="UB149" s="39"/>
      <c r="UC149" s="39"/>
      <c r="UD149" s="39"/>
      <c r="UE149" s="39"/>
      <c r="UF149" s="39"/>
      <c r="UG149" s="39"/>
      <c r="UH149" s="39"/>
      <c r="UI149" s="39"/>
      <c r="UJ149" s="39"/>
      <c r="UK149" s="39"/>
      <c r="UL149" s="39"/>
      <c r="UM149" s="39"/>
      <c r="UN149" s="39"/>
      <c r="UO149" s="39"/>
      <c r="UP149" s="39"/>
      <c r="UQ149" s="39"/>
      <c r="UR149" s="39"/>
      <c r="US149" s="39"/>
      <c r="UT149" s="39"/>
      <c r="UU149" s="39"/>
      <c r="UV149" s="39"/>
      <c r="UW149" s="39"/>
      <c r="UX149" s="39"/>
      <c r="UY149" s="39"/>
      <c r="UZ149" s="39"/>
      <c r="VA149" s="39"/>
      <c r="VB149" s="39"/>
      <c r="VC149" s="39"/>
      <c r="VD149" s="39"/>
      <c r="VE149" s="39"/>
      <c r="VF149" s="39"/>
      <c r="VG149" s="39"/>
      <c r="VH149" s="39"/>
      <c r="VI149" s="39"/>
      <c r="VJ149" s="39"/>
      <c r="VK149" s="39"/>
      <c r="VL149" s="39"/>
      <c r="VM149" s="39"/>
      <c r="VN149" s="39"/>
      <c r="VO149" s="39"/>
      <c r="VP149" s="39"/>
      <c r="VQ149" s="39"/>
      <c r="VR149" s="39"/>
      <c r="VS149" s="39"/>
      <c r="VT149" s="39"/>
      <c r="VU149" s="39"/>
      <c r="VV149" s="39"/>
      <c r="VW149" s="39"/>
      <c r="VX149" s="39"/>
      <c r="VY149" s="39"/>
      <c r="VZ149" s="39"/>
      <c r="WA149" s="39"/>
      <c r="WB149" s="39"/>
      <c r="WC149" s="39"/>
      <c r="WD149" s="39"/>
      <c r="WE149" s="39"/>
      <c r="WF149" s="39"/>
      <c r="WG149" s="39"/>
      <c r="WH149" s="39"/>
      <c r="WI149" s="39"/>
      <c r="WJ149" s="39"/>
      <c r="WK149" s="39"/>
      <c r="WL149" s="39"/>
      <c r="WM149" s="39"/>
      <c r="WN149" s="39"/>
      <c r="WO149" s="39"/>
      <c r="WP149" s="39"/>
      <c r="WQ149" s="39"/>
      <c r="WR149" s="39"/>
      <c r="WS149" s="39"/>
      <c r="WT149" s="39"/>
      <c r="WU149" s="39"/>
      <c r="WV149" s="39"/>
      <c r="WW149" s="39"/>
      <c r="WX149" s="39"/>
      <c r="WY149" s="39"/>
      <c r="WZ149" s="39"/>
      <c r="XA149" s="39"/>
      <c r="XB149" s="39"/>
      <c r="XC149" s="39"/>
      <c r="XD149" s="39"/>
      <c r="XE149" s="39"/>
      <c r="XF149" s="39"/>
      <c r="XG149" s="39"/>
      <c r="XH149" s="39"/>
      <c r="XI149" s="39"/>
      <c r="XJ149" s="39"/>
      <c r="XK149" s="39"/>
      <c r="XL149" s="39"/>
      <c r="XM149" s="39"/>
      <c r="XN149" s="39"/>
      <c r="XO149" s="39"/>
      <c r="XP149" s="39"/>
      <c r="XQ149" s="39"/>
      <c r="XR149" s="39"/>
      <c r="XS149" s="39"/>
      <c r="XT149" s="39"/>
      <c r="XU149" s="39"/>
      <c r="XV149" s="39"/>
      <c r="XW149" s="39"/>
      <c r="XX149" s="39"/>
      <c r="XY149" s="39"/>
      <c r="XZ149" s="39"/>
      <c r="YA149" s="39"/>
      <c r="YB149" s="39"/>
      <c r="YC149" s="39"/>
      <c r="YD149" s="39"/>
      <c r="YE149" s="39"/>
      <c r="YF149" s="39"/>
      <c r="YG149" s="39"/>
      <c r="YH149" s="39"/>
      <c r="YI149" s="39"/>
      <c r="YJ149" s="39"/>
      <c r="YK149" s="39"/>
      <c r="YL149" s="39"/>
      <c r="YM149" s="39"/>
      <c r="YN149" s="39"/>
      <c r="YO149" s="39"/>
      <c r="YP149" s="39"/>
      <c r="YQ149" s="39"/>
      <c r="YR149" s="39"/>
      <c r="YS149" s="39"/>
      <c r="YT149" s="39"/>
      <c r="YU149" s="39"/>
      <c r="YV149" s="39"/>
      <c r="YW149" s="39"/>
      <c r="YX149" s="39"/>
      <c r="YY149" s="39"/>
      <c r="YZ149" s="39"/>
      <c r="ZA149" s="39"/>
      <c r="ZB149" s="39"/>
      <c r="ZC149" s="39"/>
      <c r="ZD149" s="39"/>
      <c r="ZE149" s="39"/>
      <c r="ZF149" s="39"/>
      <c r="ZG149" s="39"/>
      <c r="ZH149" s="39"/>
      <c r="ZI149" s="39"/>
      <c r="ZJ149" s="39"/>
      <c r="ZK149" s="39"/>
      <c r="ZL149" s="39"/>
      <c r="ZM149" s="39"/>
      <c r="ZN149" s="39"/>
      <c r="ZO149" s="39"/>
      <c r="ZP149" s="39"/>
      <c r="ZQ149" s="39"/>
      <c r="ZR149" s="39"/>
      <c r="ZS149" s="39"/>
      <c r="ZT149" s="39"/>
      <c r="ZU149" s="39"/>
      <c r="ZV149" s="39"/>
      <c r="ZW149" s="39"/>
      <c r="ZX149" s="39"/>
      <c r="ZY149" s="39"/>
      <c r="ZZ149" s="39"/>
      <c r="AAA149" s="39"/>
      <c r="AAB149" s="39"/>
      <c r="AAC149" s="39"/>
      <c r="AAD149" s="39"/>
      <c r="AAE149" s="39"/>
      <c r="AAF149" s="39"/>
      <c r="AAG149" s="39"/>
      <c r="AAH149" s="39"/>
      <c r="AAI149" s="39"/>
      <c r="AAJ149" s="39"/>
      <c r="AAK149" s="39"/>
      <c r="AAL149" s="39"/>
      <c r="AAM149" s="39"/>
      <c r="AAN149" s="39"/>
      <c r="AAO149" s="39"/>
      <c r="AAP149" s="39"/>
      <c r="AAQ149" s="39"/>
      <c r="AAR149" s="39"/>
      <c r="AAS149" s="39"/>
      <c r="AAT149" s="39"/>
      <c r="AAU149" s="39"/>
      <c r="AAV149" s="39"/>
      <c r="AAW149" s="39"/>
      <c r="AAX149" s="39"/>
      <c r="AAY149" s="39"/>
      <c r="AAZ149" s="39"/>
      <c r="ABA149" s="39"/>
      <c r="ABB149" s="39"/>
      <c r="ABC149" s="39"/>
      <c r="ABD149" s="39"/>
      <c r="ABE149" s="39"/>
      <c r="ABF149" s="39"/>
      <c r="ABG149" s="39"/>
      <c r="ABH149" s="39"/>
      <c r="ABI149" s="39"/>
      <c r="ABJ149" s="39"/>
      <c r="ABK149" s="39"/>
      <c r="ABL149" s="39"/>
      <c r="ABM149" s="39"/>
      <c r="ABN149" s="39"/>
      <c r="ABO149" s="39"/>
      <c r="ABP149" s="39"/>
      <c r="ABQ149" s="39"/>
      <c r="ABR149" s="39"/>
      <c r="ABS149" s="39"/>
      <c r="ABT149" s="39"/>
      <c r="ABU149" s="39"/>
      <c r="ABV149" s="39"/>
      <c r="ABW149" s="39"/>
      <c r="ABX149" s="39"/>
      <c r="ABY149" s="39"/>
      <c r="ABZ149" s="39"/>
      <c r="ACA149" s="39"/>
      <c r="ACB149" s="39"/>
      <c r="ACC149" s="39"/>
      <c r="ACD149" s="39"/>
      <c r="ACE149" s="39"/>
      <c r="ACF149" s="39"/>
      <c r="ACG149" s="39"/>
      <c r="ACH149" s="39"/>
      <c r="ACI149" s="39"/>
      <c r="ACJ149" s="39"/>
      <c r="ACK149" s="39"/>
      <c r="ACL149" s="39"/>
      <c r="ACM149" s="39"/>
      <c r="ACN149" s="39"/>
      <c r="ACO149" s="39"/>
      <c r="ACP149" s="39"/>
      <c r="ACQ149" s="39"/>
      <c r="ACR149" s="39"/>
      <c r="ACS149" s="39"/>
      <c r="ACT149" s="39"/>
      <c r="ACU149" s="39"/>
      <c r="ACV149" s="39"/>
      <c r="ACW149" s="39"/>
      <c r="ACX149" s="39"/>
      <c r="ACY149" s="39"/>
      <c r="ACZ149" s="39"/>
      <c r="ADA149" s="39"/>
      <c r="ADB149" s="39"/>
      <c r="ADC149" s="39"/>
      <c r="ADD149" s="39"/>
      <c r="ADE149" s="39"/>
      <c r="ADF149" s="39"/>
      <c r="ADG149" s="39"/>
      <c r="ADH149" s="39"/>
      <c r="ADI149" s="39"/>
      <c r="ADJ149" s="39"/>
      <c r="ADK149" s="39"/>
      <c r="ADL149" s="39"/>
      <c r="ADM149" s="39"/>
      <c r="ADN149" s="39"/>
      <c r="ADO149" s="39"/>
      <c r="ADP149" s="39"/>
      <c r="ADQ149" s="39"/>
      <c r="ADR149" s="39"/>
      <c r="ADS149" s="39"/>
      <c r="ADT149" s="39"/>
      <c r="ADU149" s="39"/>
      <c r="ADV149" s="39"/>
      <c r="ADW149" s="39"/>
      <c r="ADX149" s="39"/>
      <c r="ADY149" s="39"/>
      <c r="ADZ149" s="39"/>
      <c r="AEA149" s="39"/>
      <c r="AEB149" s="39"/>
      <c r="AEC149" s="39"/>
      <c r="AED149" s="39"/>
      <c r="AEE149" s="39"/>
      <c r="AEF149" s="39"/>
      <c r="AEG149" s="39"/>
      <c r="AEH149" s="39"/>
      <c r="AEI149" s="39"/>
      <c r="AEJ149" s="39"/>
      <c r="AEK149" s="39"/>
      <c r="AEL149" s="39"/>
      <c r="AEM149" s="39"/>
      <c r="AEN149" s="39"/>
      <c r="AEO149" s="39"/>
      <c r="AEP149" s="39"/>
      <c r="AEQ149" s="39"/>
      <c r="AER149" s="39"/>
      <c r="AES149" s="39"/>
      <c r="AET149" s="39"/>
      <c r="AEU149" s="39"/>
      <c r="AEV149" s="39"/>
      <c r="AEW149" s="39"/>
      <c r="AEX149" s="39"/>
      <c r="AEY149" s="39"/>
      <c r="AEZ149" s="39"/>
      <c r="AFA149" s="39"/>
      <c r="AFB149" s="39"/>
      <c r="AFC149" s="39"/>
      <c r="AFD149" s="39"/>
      <c r="AFE149" s="39"/>
      <c r="AFF149" s="39"/>
      <c r="AFG149" s="39"/>
      <c r="AFH149" s="39"/>
      <c r="AFI149" s="39"/>
      <c r="AFJ149" s="39"/>
      <c r="AFK149" s="39"/>
      <c r="AFL149" s="39"/>
      <c r="AFM149" s="39"/>
      <c r="AFN149" s="39"/>
      <c r="AFO149" s="39"/>
      <c r="AFP149" s="39"/>
      <c r="AFQ149" s="39"/>
      <c r="AFR149" s="39"/>
      <c r="AFS149" s="39"/>
      <c r="AFT149" s="39"/>
      <c r="AFU149" s="39"/>
      <c r="AFV149" s="39"/>
      <c r="AFW149" s="39"/>
      <c r="AFX149" s="39"/>
      <c r="AFY149" s="39"/>
      <c r="AFZ149" s="39"/>
      <c r="AGA149" s="39"/>
      <c r="AGB149" s="39"/>
      <c r="AGC149" s="39"/>
      <c r="AGD149" s="39"/>
      <c r="AGE149" s="39"/>
      <c r="AGF149" s="39"/>
      <c r="AGG149" s="39"/>
      <c r="AGH149" s="39"/>
      <c r="AGI149" s="39"/>
      <c r="AGJ149" s="39"/>
      <c r="AGK149" s="39"/>
      <c r="AGL149" s="39"/>
      <c r="AGM149" s="39"/>
      <c r="AGN149" s="39"/>
      <c r="AGO149" s="39"/>
      <c r="AGP149" s="39"/>
      <c r="AGQ149" s="39"/>
      <c r="AGR149" s="39"/>
      <c r="AGS149" s="39"/>
      <c r="AGT149" s="39"/>
      <c r="AGU149" s="39"/>
      <c r="AGV149" s="39"/>
      <c r="AGW149" s="39"/>
      <c r="AGX149" s="39"/>
      <c r="AGY149" s="39"/>
      <c r="AGZ149" s="39"/>
      <c r="AHA149" s="39"/>
      <c r="AHB149" s="39"/>
      <c r="AHC149" s="39"/>
      <c r="AHD149" s="39"/>
      <c r="AHE149" s="39"/>
      <c r="AHF149" s="39"/>
      <c r="AHG149" s="39"/>
      <c r="AHH149" s="39"/>
      <c r="AHI149" s="39"/>
      <c r="AHJ149" s="39"/>
      <c r="AHK149" s="39"/>
      <c r="AHL149" s="39"/>
      <c r="AHM149" s="39"/>
      <c r="AHN149" s="39"/>
      <c r="AHO149" s="39"/>
      <c r="AHP149" s="39"/>
      <c r="AHQ149" s="39"/>
      <c r="AHR149" s="39"/>
      <c r="AHS149" s="39"/>
      <c r="AHT149" s="39"/>
      <c r="AHU149" s="39"/>
      <c r="AHV149" s="39"/>
      <c r="AHW149" s="39"/>
      <c r="AHX149" s="39"/>
      <c r="AHY149" s="39"/>
      <c r="AHZ149" s="39"/>
      <c r="AIA149" s="39"/>
      <c r="AIB149" s="39"/>
      <c r="AIC149" s="39"/>
      <c r="AID149" s="39"/>
      <c r="AIE149" s="39"/>
      <c r="AIF149" s="39"/>
      <c r="AIG149" s="39"/>
      <c r="AIH149" s="39"/>
      <c r="AII149" s="39"/>
      <c r="AIJ149" s="39"/>
      <c r="AIK149" s="39"/>
      <c r="AIL149" s="39"/>
      <c r="AIM149" s="39"/>
      <c r="AIN149" s="39"/>
      <c r="AIO149" s="39"/>
      <c r="AIP149" s="39"/>
      <c r="AIQ149" s="39"/>
      <c r="AIR149" s="39"/>
      <c r="AIS149" s="39"/>
      <c r="AIT149" s="39"/>
      <c r="AIU149" s="39"/>
      <c r="AIV149" s="39"/>
      <c r="AIW149" s="39"/>
      <c r="AIX149" s="39"/>
      <c r="AIY149" s="39"/>
      <c r="AIZ149" s="39"/>
      <c r="AJA149" s="39"/>
      <c r="AJB149" s="39"/>
      <c r="AJC149" s="39"/>
      <c r="AJD149" s="39"/>
      <c r="AJE149" s="39"/>
      <c r="AJF149" s="39"/>
      <c r="AJG149" s="39"/>
      <c r="AJH149" s="39"/>
      <c r="AJI149" s="39"/>
      <c r="AJJ149" s="39"/>
      <c r="AJK149" s="39"/>
      <c r="AJL149" s="39"/>
      <c r="AJM149" s="39"/>
      <c r="AJN149" s="39"/>
      <c r="AJO149" s="39"/>
      <c r="AJP149" s="39"/>
      <c r="AJQ149" s="39"/>
      <c r="AJR149" s="39"/>
      <c r="AJS149" s="39"/>
      <c r="AJT149" s="39"/>
      <c r="AJU149" s="39"/>
      <c r="AJV149" s="39"/>
      <c r="AJW149" s="37"/>
      <c r="AJX149" s="37"/>
      <c r="AJY149" s="37"/>
      <c r="AJZ149" s="37"/>
      <c r="AKA149" s="37"/>
      <c r="AKB149" s="37"/>
      <c r="AKC149" s="37"/>
      <c r="AKD149" s="37"/>
      <c r="AKE149" s="37"/>
      <c r="AKF149" s="37"/>
      <c r="AKG149" s="37"/>
      <c r="AKH149" s="37"/>
      <c r="AKI149" s="37"/>
      <c r="AKJ149" s="37"/>
      <c r="AKK149" s="37"/>
      <c r="AKL149" s="37"/>
      <c r="AKM149" s="37"/>
      <c r="AKN149" s="37"/>
      <c r="AKO149" s="37"/>
      <c r="AKP149" s="37"/>
      <c r="AKQ149" s="37"/>
      <c r="AKR149" s="37"/>
      <c r="AKS149" s="37"/>
      <c r="AKT149" s="37"/>
      <c r="AKU149" s="37"/>
      <c r="AKV149" s="37"/>
      <c r="AKW149" s="37"/>
      <c r="AKX149" s="37"/>
      <c r="AKY149" s="37"/>
      <c r="AKZ149" s="37"/>
      <c r="ALA149" s="37"/>
      <c r="ALB149" s="37"/>
      <c r="ALC149" s="37"/>
      <c r="ALD149" s="37"/>
      <c r="ALE149" s="37"/>
      <c r="ALF149" s="37"/>
      <c r="ALG149" s="37"/>
      <c r="ALH149" s="37"/>
      <c r="ALI149" s="37"/>
      <c r="ALJ149" s="37"/>
      <c r="ALK149" s="37"/>
      <c r="ALL149" s="37"/>
      <c r="ALM149" s="37"/>
      <c r="ALN149" s="37"/>
      <c r="ALO149" s="37"/>
      <c r="ALP149" s="37"/>
      <c r="ALQ149" s="37"/>
      <c r="ALR149" s="37"/>
      <c r="ALS149" s="37"/>
      <c r="ALT149" s="37"/>
      <c r="ALU149" s="37"/>
      <c r="ALV149" s="37"/>
      <c r="ALW149" s="37"/>
      <c r="ALX149" s="37"/>
      <c r="ALY149" s="37"/>
      <c r="ALZ149" s="37"/>
      <c r="AMA149" s="37"/>
      <c r="AMB149" s="37"/>
      <c r="AMC149" s="37"/>
      <c r="AMD149" s="37"/>
      <c r="AME149" s="37"/>
      <c r="AMF149" s="37"/>
      <c r="AMG149" s="37"/>
      <c r="AMH149" s="37"/>
      <c r="AMI149" s="37"/>
      <c r="AMJ149" s="37"/>
      <c r="AMK149" s="37"/>
      <c r="AML149" s="37"/>
      <c r="AMM149" s="37"/>
      <c r="AMN149" s="37"/>
      <c r="AMO149" s="37"/>
      <c r="AMP149" s="37"/>
      <c r="AMQ149" s="37"/>
      <c r="AMR149" s="37"/>
      <c r="AMS149" s="37"/>
      <c r="AMT149" s="37"/>
      <c r="AMU149" s="37"/>
      <c r="AMV149" s="37"/>
      <c r="AMW149" s="37"/>
      <c r="AMX149" s="37"/>
      <c r="AMY149" s="37"/>
      <c r="AMZ149" s="37"/>
      <c r="ANA149" s="37"/>
      <c r="ANB149" s="37"/>
      <c r="ANC149" s="37"/>
      <c r="AND149" s="37"/>
      <c r="ANE149" s="37"/>
      <c r="ANF149" s="37"/>
      <c r="ANG149" s="37"/>
      <c r="ANH149" s="37"/>
      <c r="ANI149" s="37"/>
      <c r="ANJ149" s="37"/>
      <c r="ANK149" s="37"/>
      <c r="ANL149" s="37"/>
      <c r="ANM149" s="37"/>
      <c r="ANN149" s="37"/>
      <c r="ANO149" s="37"/>
      <c r="ANP149" s="37"/>
      <c r="ANQ149" s="37"/>
      <c r="ANR149" s="37"/>
      <c r="ANS149" s="37"/>
      <c r="ANT149" s="37"/>
      <c r="ANU149" s="37"/>
      <c r="ANV149" s="37"/>
      <c r="ANW149" s="37"/>
      <c r="ANX149" s="37"/>
      <c r="ANY149" s="37"/>
      <c r="ANZ149" s="37"/>
      <c r="AOA149" s="37"/>
      <c r="AOB149" s="37"/>
      <c r="AOC149" s="37"/>
      <c r="AOD149" s="37"/>
      <c r="AOE149" s="37"/>
      <c r="AOF149" s="37"/>
      <c r="AOG149" s="37"/>
      <c r="AOH149" s="37"/>
      <c r="AOI149" s="37"/>
      <c r="AOJ149" s="37"/>
      <c r="AOK149" s="37"/>
      <c r="AOL149" s="37"/>
      <c r="AOM149" s="37"/>
      <c r="AON149" s="37"/>
      <c r="AOO149" s="37"/>
      <c r="AOP149" s="37"/>
      <c r="AOQ149" s="37"/>
      <c r="AOR149" s="37"/>
      <c r="AOS149" s="37"/>
      <c r="AOT149" s="37"/>
      <c r="AOU149" s="37"/>
      <c r="AOV149" s="37"/>
      <c r="AOW149" s="37"/>
      <c r="AOX149" s="37"/>
      <c r="AOY149" s="37"/>
      <c r="AOZ149" s="37"/>
      <c r="APA149" s="37"/>
      <c r="APB149" s="37"/>
      <c r="APC149" s="37"/>
      <c r="APD149" s="37"/>
      <c r="APE149" s="37"/>
      <c r="APF149" s="37"/>
      <c r="APG149" s="37"/>
      <c r="APH149" s="37"/>
      <c r="API149" s="37"/>
      <c r="APJ149" s="37"/>
      <c r="APK149" s="37"/>
      <c r="APL149" s="37"/>
      <c r="APM149" s="37"/>
      <c r="APN149" s="37"/>
      <c r="APO149" s="37"/>
      <c r="APP149" s="37"/>
      <c r="APQ149" s="37"/>
      <c r="APR149" s="37"/>
      <c r="APS149" s="37"/>
      <c r="APT149" s="37"/>
      <c r="APU149" s="37"/>
      <c r="APV149" s="37"/>
      <c r="APW149" s="37"/>
      <c r="APX149" s="37"/>
      <c r="APY149" s="37"/>
      <c r="APZ149" s="37"/>
      <c r="AQA149" s="37"/>
      <c r="AQB149" s="37"/>
      <c r="AQC149" s="37"/>
      <c r="AQD149" s="37"/>
      <c r="AQE149" s="37"/>
      <c r="AQF149" s="37"/>
      <c r="AQG149" s="37"/>
      <c r="AQH149" s="37"/>
      <c r="AQI149" s="37"/>
      <c r="AQJ149" s="37"/>
      <c r="AQK149" s="37"/>
      <c r="AQL149" s="37"/>
      <c r="AQM149" s="37"/>
      <c r="AQN149" s="37"/>
      <c r="AQO149" s="37"/>
      <c r="AQP149" s="37"/>
      <c r="AQQ149" s="37"/>
      <c r="AQR149" s="37"/>
      <c r="AQS149" s="37"/>
      <c r="AQT149" s="37"/>
      <c r="AQU149" s="37"/>
      <c r="AQV149" s="37"/>
      <c r="AQW149" s="37"/>
      <c r="AQX149" s="37"/>
      <c r="AQY149" s="37"/>
      <c r="AQZ149" s="37"/>
      <c r="ARA149" s="37"/>
      <c r="ARB149" s="37"/>
      <c r="ARC149" s="37"/>
      <c r="ARD149" s="37"/>
      <c r="ARE149" s="37"/>
      <c r="ARF149" s="37"/>
      <c r="ARG149" s="37"/>
      <c r="ARH149" s="37"/>
      <c r="ARI149" s="37"/>
      <c r="ARJ149" s="37"/>
      <c r="ARK149" s="37"/>
      <c r="ARL149" s="37"/>
      <c r="ARM149" s="37"/>
      <c r="ARN149" s="37"/>
      <c r="ARO149" s="37"/>
      <c r="ARP149" s="37"/>
      <c r="ARQ149" s="37"/>
      <c r="ARR149" s="37"/>
      <c r="ARS149" s="37"/>
      <c r="ART149" s="37"/>
      <c r="ARU149" s="37"/>
      <c r="ARV149" s="37"/>
      <c r="ARW149" s="37"/>
      <c r="ARX149" s="37"/>
      <c r="ARY149" s="37"/>
      <c r="ARZ149" s="37"/>
      <c r="ASA149" s="37"/>
      <c r="ASB149" s="37"/>
      <c r="ASC149" s="37"/>
      <c r="ASD149" s="37"/>
      <c r="ASE149" s="37"/>
      <c r="ASF149" s="37"/>
      <c r="ASG149" s="37"/>
      <c r="ASH149" s="37"/>
      <c r="ASI149" s="37"/>
      <c r="ASJ149" s="37"/>
      <c r="ASK149" s="37"/>
      <c r="ASL149" s="37"/>
      <c r="ASM149" s="37"/>
      <c r="ASN149" s="37"/>
      <c r="ASO149" s="37"/>
      <c r="ASP149" s="37"/>
      <c r="ASQ149" s="37"/>
      <c r="ASR149" s="37"/>
      <c r="ASS149" s="37"/>
      <c r="AST149" s="37"/>
      <c r="ASU149" s="37"/>
      <c r="ASV149" s="37"/>
      <c r="ASW149" s="37"/>
      <c r="ASX149" s="37"/>
      <c r="ASY149" s="37"/>
      <c r="ASZ149" s="37"/>
      <c r="ATA149" s="37"/>
      <c r="ATB149" s="37"/>
      <c r="ATC149" s="37"/>
      <c r="ATD149" s="37"/>
      <c r="ATE149" s="37"/>
      <c r="ATF149" s="37"/>
      <c r="ATG149" s="37"/>
      <c r="ATH149" s="37"/>
      <c r="ATI149" s="37"/>
      <c r="ATJ149" s="37"/>
      <c r="ATK149" s="37"/>
      <c r="ATL149" s="37"/>
      <c r="ATM149" s="37"/>
      <c r="ATN149" s="37"/>
      <c r="ATO149" s="37"/>
      <c r="ATP149" s="37"/>
      <c r="ATQ149" s="37"/>
      <c r="ATR149" s="37"/>
      <c r="ATS149" s="37"/>
      <c r="ATT149" s="37"/>
      <c r="ATU149" s="37"/>
      <c r="ATV149" s="37"/>
      <c r="ATW149" s="37"/>
      <c r="ATX149" s="37"/>
      <c r="ATY149" s="37"/>
      <c r="ATZ149" s="37"/>
      <c r="AUA149" s="37"/>
      <c r="AUB149" s="37"/>
      <c r="AUC149" s="37"/>
      <c r="AUD149" s="37"/>
      <c r="AUE149" s="37"/>
      <c r="AUF149" s="37"/>
      <c r="AUG149" s="37"/>
      <c r="AUH149" s="37"/>
      <c r="AUI149" s="37"/>
      <c r="AUJ149" s="37"/>
      <c r="AUK149" s="37"/>
      <c r="AUL149" s="37"/>
      <c r="AUM149" s="37"/>
      <c r="AUN149" s="37"/>
      <c r="AUO149" s="37"/>
      <c r="AUP149" s="37"/>
      <c r="AUQ149" s="37"/>
      <c r="AUR149" s="37"/>
      <c r="AUS149" s="37"/>
      <c r="AUT149" s="37"/>
      <c r="AUU149" s="37"/>
      <c r="AUV149" s="37"/>
      <c r="AUW149" s="37"/>
      <c r="AUX149" s="37"/>
      <c r="AUY149" s="37"/>
      <c r="AUZ149" s="37"/>
      <c r="AVA149" s="37"/>
      <c r="AVB149" s="37"/>
      <c r="AVC149" s="37"/>
      <c r="AVD149" s="37"/>
      <c r="AVE149" s="37"/>
      <c r="AVF149" s="37"/>
      <c r="AVG149" s="37"/>
      <c r="AVH149" s="37"/>
      <c r="AVI149" s="37"/>
      <c r="AVJ149" s="37"/>
      <c r="AVK149" s="37"/>
      <c r="AVL149" s="37"/>
      <c r="AVM149" s="37"/>
      <c r="AVN149" s="37"/>
      <c r="AVO149" s="37"/>
      <c r="AVP149" s="37"/>
      <c r="AVQ149" s="37"/>
      <c r="AVR149" s="37"/>
      <c r="AVS149" s="37"/>
      <c r="AVT149" s="37"/>
      <c r="AVU149" s="37"/>
      <c r="AVV149" s="37"/>
      <c r="AVW149" s="37"/>
      <c r="AVX149" s="37"/>
      <c r="AVY149" s="37"/>
      <c r="AVZ149" s="37"/>
      <c r="AWA149" s="37"/>
      <c r="AWB149" s="37"/>
      <c r="AWC149" s="37"/>
      <c r="AWD149" s="37"/>
      <c r="AWE149" s="37"/>
      <c r="AWF149" s="37"/>
      <c r="AWG149" s="37"/>
      <c r="AWH149" s="37"/>
      <c r="AWI149" s="37"/>
      <c r="AWJ149" s="37"/>
      <c r="AWK149" s="37"/>
      <c r="AWL149" s="37"/>
      <c r="AWM149" s="37"/>
      <c r="AWN149" s="37"/>
      <c r="AWO149" s="37"/>
      <c r="AWP149" s="37"/>
      <c r="AWQ149" s="37"/>
      <c r="AWR149" s="37"/>
      <c r="AWS149" s="37"/>
      <c r="AWT149" s="37"/>
      <c r="AWU149" s="37"/>
      <c r="AWV149" s="37"/>
      <c r="AWW149" s="37"/>
      <c r="AWX149" s="37"/>
      <c r="AWY149" s="37"/>
      <c r="AWZ149" s="37"/>
      <c r="AXA149" s="37"/>
      <c r="AXB149" s="37"/>
      <c r="AXC149" s="37"/>
      <c r="AXD149" s="37"/>
      <c r="AXE149" s="37"/>
      <c r="AXF149" s="37"/>
      <c r="AXG149" s="37"/>
      <c r="AXH149" s="37"/>
      <c r="AXI149" s="37"/>
      <c r="AXJ149" s="37"/>
      <c r="AXK149" s="37"/>
      <c r="AXL149" s="37"/>
      <c r="AXM149" s="37"/>
      <c r="AXN149" s="37"/>
      <c r="AXO149" s="37"/>
      <c r="AXP149" s="37"/>
      <c r="AXQ149" s="37"/>
      <c r="AXR149" s="37"/>
      <c r="AXS149" s="37"/>
      <c r="AXT149" s="37"/>
      <c r="AXU149" s="37"/>
      <c r="AXV149" s="37"/>
      <c r="AXW149" s="37"/>
      <c r="AXX149" s="37"/>
      <c r="AXY149" s="37"/>
      <c r="AXZ149" s="37"/>
      <c r="AYA149" s="37"/>
      <c r="AYB149" s="37"/>
      <c r="AYC149" s="37"/>
      <c r="AYD149" s="37"/>
      <c r="AYE149" s="37"/>
      <c r="AYF149" s="37"/>
      <c r="AYG149" s="37"/>
      <c r="AYH149" s="37"/>
      <c r="AYI149" s="37"/>
      <c r="AYJ149" s="37"/>
      <c r="AYK149" s="37"/>
      <c r="AYL149" s="37"/>
      <c r="AYM149" s="37"/>
      <c r="AYN149" s="37"/>
      <c r="AYO149" s="37"/>
      <c r="AYP149" s="37"/>
      <c r="AYQ149" s="37"/>
      <c r="AYR149" s="37"/>
      <c r="AYS149" s="37"/>
      <c r="AYT149" s="37"/>
      <c r="AYU149" s="37"/>
      <c r="AYV149" s="37"/>
      <c r="AYW149" s="37"/>
      <c r="AYX149" s="37"/>
      <c r="AYY149" s="37"/>
      <c r="AYZ149" s="37"/>
      <c r="AZA149" s="37"/>
      <c r="AZB149" s="37"/>
      <c r="AZC149" s="37"/>
      <c r="AZD149" s="37"/>
      <c r="AZE149" s="37"/>
      <c r="AZF149" s="37"/>
      <c r="AZG149" s="37"/>
      <c r="AZH149" s="37"/>
      <c r="AZI149" s="37"/>
      <c r="AZJ149" s="37"/>
      <c r="AZK149" s="37"/>
      <c r="AZL149" s="37"/>
      <c r="AZM149" s="37"/>
      <c r="AZN149" s="37"/>
      <c r="AZO149" s="37"/>
      <c r="AZP149" s="37"/>
      <c r="AZQ149" s="37"/>
      <c r="AZR149" s="37"/>
      <c r="AZS149" s="37"/>
      <c r="AZT149" s="37"/>
      <c r="AZU149" s="37"/>
      <c r="AZV149" s="37"/>
      <c r="AZW149" s="37"/>
      <c r="AZX149" s="37"/>
      <c r="AZY149" s="37"/>
      <c r="AZZ149" s="37"/>
      <c r="BAA149" s="37"/>
      <c r="BAB149" s="37"/>
      <c r="BAC149" s="37"/>
      <c r="BAD149" s="37"/>
      <c r="BAE149" s="37"/>
      <c r="BAF149" s="37"/>
      <c r="BAG149" s="37"/>
      <c r="BAH149" s="37"/>
      <c r="BAI149" s="37"/>
      <c r="BAJ149" s="37"/>
      <c r="BAK149" s="37"/>
      <c r="BAL149" s="37"/>
      <c r="BAM149" s="37"/>
      <c r="BAN149" s="37"/>
      <c r="BAO149" s="37"/>
      <c r="BAP149" s="37"/>
      <c r="BAQ149" s="37"/>
      <c r="BAR149" s="37"/>
      <c r="BAS149" s="37"/>
      <c r="BAT149" s="37"/>
      <c r="BAU149" s="37"/>
      <c r="BAV149" s="37"/>
      <c r="BAW149" s="37"/>
      <c r="BAX149" s="37"/>
      <c r="BAY149" s="37"/>
      <c r="BAZ149" s="37"/>
      <c r="BBA149" s="37"/>
      <c r="BBB149" s="37"/>
      <c r="BBC149" s="37"/>
      <c r="BBD149" s="37"/>
      <c r="BBE149" s="37"/>
      <c r="BBF149" s="37"/>
      <c r="BBG149" s="37"/>
      <c r="BBH149" s="37"/>
      <c r="BBI149" s="37"/>
      <c r="BBJ149" s="37"/>
      <c r="BBK149" s="37"/>
      <c r="BBL149" s="37"/>
      <c r="BBM149" s="37"/>
      <c r="BBN149" s="37"/>
      <c r="BBO149" s="37"/>
      <c r="BBP149" s="37"/>
      <c r="BBQ149" s="37"/>
      <c r="BBR149" s="37"/>
      <c r="BBS149" s="37"/>
      <c r="BBT149" s="37"/>
      <c r="BBU149" s="37"/>
      <c r="BBV149" s="37"/>
      <c r="BBW149" s="37"/>
      <c r="BBX149" s="37"/>
      <c r="BBY149" s="37"/>
      <c r="BBZ149" s="37"/>
      <c r="BCA149" s="37"/>
      <c r="BCB149" s="37"/>
      <c r="BCC149" s="37"/>
      <c r="BCD149" s="37"/>
      <c r="BCE149" s="37"/>
      <c r="BCF149" s="37"/>
      <c r="BCG149" s="37"/>
      <c r="BCH149" s="37"/>
      <c r="BCI149" s="37"/>
      <c r="BCJ149" s="37"/>
      <c r="BCK149" s="37"/>
      <c r="BCL149" s="37"/>
      <c r="BCM149" s="37"/>
      <c r="BCN149" s="37"/>
      <c r="BCO149" s="37"/>
      <c r="BCP149" s="37"/>
      <c r="BCQ149" s="37"/>
      <c r="BCR149" s="37"/>
      <c r="BCS149" s="37"/>
      <c r="BCT149" s="37"/>
      <c r="BCU149" s="37"/>
      <c r="BCV149" s="37"/>
      <c r="BCW149" s="37"/>
      <c r="BCX149" s="37"/>
      <c r="BCY149" s="37"/>
      <c r="BCZ149" s="37"/>
      <c r="BDA149" s="37"/>
      <c r="BDB149" s="37"/>
      <c r="BDC149" s="37"/>
      <c r="BDD149" s="37"/>
      <c r="BDE149" s="37"/>
      <c r="BDF149" s="37"/>
      <c r="BDG149" s="37"/>
      <c r="BDH149" s="37"/>
      <c r="BDI149" s="37"/>
      <c r="BDJ149" s="37"/>
      <c r="BDK149" s="37"/>
      <c r="BDL149" s="37"/>
      <c r="BDM149" s="37"/>
      <c r="BDN149" s="37"/>
      <c r="BDO149" s="37"/>
      <c r="BDP149" s="37"/>
      <c r="BDQ149" s="37"/>
      <c r="BDR149" s="37"/>
      <c r="BDS149" s="37"/>
      <c r="BDT149" s="37"/>
      <c r="BDU149" s="37"/>
      <c r="BDV149" s="37"/>
      <c r="BDW149" s="37"/>
      <c r="BDX149" s="37"/>
      <c r="BDY149" s="37"/>
      <c r="BDZ149" s="37"/>
      <c r="BEA149" s="37"/>
      <c r="BEB149" s="37"/>
      <c r="BEC149" s="37"/>
      <c r="BED149" s="37"/>
      <c r="BEE149" s="37"/>
      <c r="BEF149" s="37"/>
      <c r="BEG149" s="37"/>
      <c r="BEH149" s="37"/>
      <c r="BEI149" s="37"/>
      <c r="BEJ149" s="37"/>
      <c r="BEK149" s="37"/>
      <c r="BEL149" s="37"/>
      <c r="BEM149" s="37"/>
      <c r="BEN149" s="37"/>
      <c r="BEO149" s="37"/>
      <c r="BEP149" s="37"/>
      <c r="BEQ149" s="37"/>
      <c r="BER149" s="37"/>
      <c r="BES149" s="37"/>
      <c r="BET149" s="37"/>
      <c r="BEU149" s="37"/>
      <c r="BEV149" s="37"/>
      <c r="BEW149" s="37"/>
      <c r="BEX149" s="37"/>
      <c r="BEY149" s="37"/>
      <c r="BEZ149" s="37"/>
      <c r="BFA149" s="37"/>
      <c r="BFB149" s="37"/>
      <c r="BFC149" s="37"/>
      <c r="BFD149" s="37"/>
      <c r="BFE149" s="37"/>
      <c r="BFF149" s="37"/>
      <c r="BFG149" s="37"/>
      <c r="BFH149" s="37"/>
      <c r="BFI149" s="37"/>
      <c r="BFJ149" s="37"/>
      <c r="BFK149" s="37"/>
      <c r="BFL149" s="37"/>
      <c r="BFM149" s="37"/>
      <c r="BFN149" s="37"/>
      <c r="BFO149" s="37"/>
      <c r="BFP149" s="37"/>
      <c r="BFQ149" s="37"/>
      <c r="BFR149" s="37"/>
      <c r="BFS149" s="37"/>
      <c r="BFT149" s="37"/>
      <c r="BFU149" s="37"/>
      <c r="BFV149" s="37"/>
      <c r="BFW149" s="37"/>
      <c r="BFX149" s="37"/>
      <c r="BFY149" s="37"/>
      <c r="BFZ149" s="37"/>
      <c r="BGA149" s="37"/>
      <c r="BGB149" s="37"/>
      <c r="BGC149" s="37"/>
      <c r="BGD149" s="37"/>
      <c r="BGE149" s="37"/>
      <c r="BGF149" s="37"/>
      <c r="BGG149" s="37"/>
      <c r="BGH149" s="37"/>
      <c r="BGI149" s="37"/>
      <c r="BGJ149" s="37"/>
      <c r="BGK149" s="37"/>
      <c r="BGL149" s="37"/>
      <c r="BGM149" s="37"/>
      <c r="BGN149" s="37"/>
      <c r="BGO149" s="37"/>
      <c r="BGP149" s="37"/>
      <c r="BGQ149" s="37"/>
      <c r="BGR149" s="37"/>
      <c r="BGS149" s="37"/>
      <c r="BGT149" s="37"/>
      <c r="BGU149" s="37"/>
      <c r="BGV149" s="37"/>
      <c r="BGW149" s="37"/>
      <c r="BGX149" s="37"/>
      <c r="BGY149" s="37"/>
      <c r="BGZ149" s="37"/>
      <c r="BHA149" s="37"/>
      <c r="BHB149" s="37"/>
      <c r="BHC149" s="37"/>
      <c r="BHD149" s="37"/>
      <c r="BHE149" s="37"/>
      <c r="BHF149" s="37"/>
      <c r="BHG149" s="37"/>
      <c r="BHH149" s="37"/>
      <c r="BHI149" s="37"/>
      <c r="BHJ149" s="37"/>
      <c r="BHK149" s="37"/>
      <c r="BHL149" s="37"/>
      <c r="BHM149" s="37"/>
      <c r="BHN149" s="37"/>
      <c r="BHO149" s="37"/>
      <c r="BHP149" s="37"/>
      <c r="BHQ149" s="37"/>
      <c r="BHR149" s="37"/>
      <c r="BHS149" s="37"/>
      <c r="BHT149" s="37"/>
      <c r="BHU149" s="37"/>
      <c r="BHV149" s="37"/>
      <c r="BHW149" s="37"/>
      <c r="BHX149" s="37"/>
      <c r="BHY149" s="37"/>
      <c r="BHZ149" s="37"/>
      <c r="BIA149" s="37"/>
      <c r="BIB149" s="37"/>
      <c r="BIC149" s="37"/>
      <c r="BID149" s="37"/>
      <c r="BIE149" s="37"/>
      <c r="BIF149" s="37"/>
      <c r="BIG149" s="37"/>
      <c r="BIH149" s="37"/>
      <c r="BII149" s="37"/>
      <c r="BIJ149" s="37"/>
      <c r="BIK149" s="37"/>
      <c r="BIL149" s="37"/>
      <c r="BIM149" s="37"/>
      <c r="BIN149" s="37"/>
      <c r="BIO149" s="37"/>
      <c r="BIP149" s="37"/>
      <c r="BIQ149" s="37"/>
      <c r="BIR149" s="37"/>
      <c r="BIS149" s="37"/>
      <c r="BIT149" s="37"/>
      <c r="BIU149" s="37"/>
      <c r="BIV149" s="37"/>
      <c r="BIW149" s="37"/>
      <c r="BIX149" s="37"/>
      <c r="BIY149" s="37"/>
      <c r="BIZ149" s="37"/>
      <c r="BJA149" s="37"/>
      <c r="BJB149" s="37"/>
      <c r="BJC149" s="37"/>
      <c r="BJD149" s="37"/>
      <c r="BJE149" s="37"/>
      <c r="BJF149" s="37"/>
      <c r="BJG149" s="37"/>
      <c r="BJH149" s="37"/>
      <c r="BJI149" s="37"/>
      <c r="BJJ149" s="37"/>
      <c r="BJK149" s="37"/>
      <c r="BJL149" s="37"/>
      <c r="BJM149" s="37"/>
      <c r="BJN149" s="37"/>
      <c r="BJO149" s="37"/>
      <c r="BJP149" s="37"/>
      <c r="BJQ149" s="37"/>
      <c r="BJR149" s="37"/>
      <c r="BJS149" s="37"/>
      <c r="BJT149" s="37"/>
      <c r="BJU149" s="37"/>
      <c r="BJV149" s="37"/>
      <c r="BJW149" s="37"/>
      <c r="BJX149" s="37"/>
      <c r="BJY149" s="37"/>
      <c r="BJZ149" s="37"/>
      <c r="BKA149" s="37"/>
      <c r="BKB149" s="37"/>
      <c r="BKC149" s="37"/>
      <c r="BKD149" s="37"/>
      <c r="BKE149" s="37"/>
      <c r="BKF149" s="37"/>
      <c r="BKG149" s="37"/>
      <c r="BKH149" s="37"/>
      <c r="BKI149" s="37"/>
      <c r="BKJ149" s="37"/>
      <c r="BKK149" s="37"/>
      <c r="BKL149" s="37"/>
      <c r="BKM149" s="37"/>
      <c r="BKN149" s="37"/>
      <c r="BKO149" s="37"/>
      <c r="BKP149" s="37"/>
      <c r="BKQ149" s="37"/>
      <c r="BKR149" s="37"/>
      <c r="BKS149" s="37"/>
      <c r="BKT149" s="37"/>
      <c r="BKU149" s="37"/>
      <c r="BKV149" s="37"/>
      <c r="BKW149" s="37"/>
      <c r="BKX149" s="37"/>
      <c r="BKY149" s="37"/>
      <c r="BKZ149" s="37"/>
      <c r="BLA149" s="37"/>
      <c r="BLB149" s="37"/>
      <c r="BLC149" s="37"/>
      <c r="BLD149" s="37"/>
      <c r="BLE149" s="37"/>
      <c r="BLF149" s="37"/>
      <c r="BLG149" s="37"/>
      <c r="BLH149" s="37"/>
      <c r="BLI149" s="37"/>
      <c r="BLJ149" s="37"/>
      <c r="BLK149" s="37"/>
      <c r="BLL149" s="37"/>
      <c r="BLM149" s="37"/>
      <c r="BLN149" s="37"/>
      <c r="BLO149" s="37"/>
      <c r="BLP149" s="37"/>
      <c r="BLQ149" s="37"/>
      <c r="BLR149" s="37"/>
      <c r="BLS149" s="37"/>
      <c r="BLT149" s="37"/>
      <c r="BLU149" s="37"/>
      <c r="BLV149" s="37"/>
      <c r="BLW149" s="37"/>
      <c r="BLX149" s="37"/>
      <c r="BLY149" s="37"/>
      <c r="BLZ149" s="37"/>
      <c r="BMA149" s="37"/>
      <c r="BMB149" s="37"/>
      <c r="BMC149" s="37"/>
      <c r="BMD149" s="37"/>
      <c r="BME149" s="37"/>
      <c r="BMF149" s="37"/>
      <c r="BMG149" s="37"/>
      <c r="BMH149" s="37"/>
      <c r="BMI149" s="37"/>
      <c r="BMJ149" s="37"/>
      <c r="BMK149" s="37"/>
      <c r="BML149" s="37"/>
      <c r="BMM149" s="37"/>
      <c r="BMN149" s="37"/>
      <c r="BMO149" s="37"/>
      <c r="BMP149" s="37"/>
      <c r="BMQ149" s="37"/>
      <c r="BMR149" s="37"/>
      <c r="BMS149" s="37"/>
      <c r="BMT149" s="37"/>
      <c r="BMU149" s="37"/>
      <c r="BMV149" s="37"/>
      <c r="BMW149" s="37"/>
      <c r="BMX149" s="37"/>
      <c r="BMY149" s="37"/>
      <c r="BMZ149" s="37"/>
      <c r="BNA149" s="37"/>
      <c r="BNB149" s="37"/>
      <c r="BNC149" s="37"/>
      <c r="BND149" s="37"/>
      <c r="BNE149" s="37"/>
      <c r="BNF149" s="37"/>
      <c r="BNG149" s="37"/>
      <c r="BNH149" s="37"/>
      <c r="BNI149" s="37"/>
      <c r="BNJ149" s="37"/>
      <c r="BNK149" s="37"/>
      <c r="BNL149" s="37"/>
      <c r="BNM149" s="37"/>
      <c r="BNN149" s="37"/>
      <c r="BNO149" s="37"/>
      <c r="BNP149" s="37"/>
      <c r="BNQ149" s="37"/>
      <c r="BNR149" s="37"/>
      <c r="BNS149" s="37"/>
      <c r="BNT149" s="37"/>
      <c r="BNU149" s="37"/>
      <c r="BNV149" s="37"/>
      <c r="BNW149" s="37"/>
      <c r="BNX149" s="37"/>
      <c r="BNY149" s="37"/>
      <c r="BNZ149" s="37"/>
      <c r="BOA149" s="37"/>
      <c r="BOB149" s="37"/>
      <c r="BOC149" s="37"/>
      <c r="BOD149" s="37"/>
      <c r="BOE149" s="37"/>
      <c r="BOF149" s="37"/>
      <c r="BOG149" s="37"/>
      <c r="BOH149" s="37"/>
      <c r="BOI149" s="37"/>
      <c r="BOJ149" s="37"/>
      <c r="BOK149" s="37"/>
      <c r="BOL149" s="37"/>
      <c r="BOM149" s="37"/>
      <c r="BON149" s="37"/>
      <c r="BOO149" s="37"/>
      <c r="BOP149" s="37"/>
      <c r="BOQ149" s="37"/>
      <c r="BOR149" s="37"/>
      <c r="BOS149" s="37"/>
      <c r="BOT149" s="37"/>
      <c r="BOU149" s="37"/>
      <c r="BOV149" s="37"/>
      <c r="BOW149" s="37"/>
      <c r="BOX149" s="37"/>
      <c r="BOY149" s="37"/>
      <c r="BOZ149" s="37"/>
      <c r="BPA149" s="37"/>
      <c r="BPB149" s="37"/>
      <c r="BPC149" s="37"/>
      <c r="BPD149" s="37"/>
      <c r="BPE149" s="37"/>
      <c r="BPF149" s="37"/>
      <c r="BPG149" s="37"/>
      <c r="BPH149" s="37"/>
      <c r="BPI149" s="37"/>
      <c r="BPJ149" s="37"/>
      <c r="BPK149" s="37"/>
      <c r="BPL149" s="37"/>
      <c r="BPM149" s="37"/>
      <c r="BPN149" s="37"/>
      <c r="BPO149" s="37"/>
      <c r="BPP149" s="37"/>
      <c r="BPQ149" s="37"/>
      <c r="BPR149" s="37"/>
      <c r="BPS149" s="37"/>
      <c r="BPT149" s="37"/>
      <c r="BPU149" s="37"/>
      <c r="BPV149" s="37"/>
      <c r="BPW149" s="37"/>
      <c r="BPX149" s="37"/>
      <c r="BPY149" s="37"/>
      <c r="BPZ149" s="37"/>
      <c r="BQA149" s="37"/>
      <c r="BQB149" s="37"/>
      <c r="BQC149" s="37"/>
      <c r="BQD149" s="37"/>
      <c r="BQE149" s="37"/>
      <c r="BQF149" s="37"/>
      <c r="BQG149" s="37"/>
      <c r="BQH149" s="37"/>
      <c r="BQI149" s="37"/>
      <c r="BQJ149" s="37"/>
      <c r="BQK149" s="37"/>
      <c r="BQL149" s="37"/>
      <c r="BQM149" s="37"/>
      <c r="BQN149" s="37"/>
      <c r="BQO149" s="37"/>
      <c r="BQP149" s="37"/>
      <c r="BQQ149" s="37"/>
      <c r="BQR149" s="37"/>
      <c r="BQS149" s="37"/>
      <c r="BQT149" s="37"/>
      <c r="BQU149" s="37"/>
      <c r="BQV149" s="37"/>
      <c r="BQW149" s="37"/>
      <c r="BQX149" s="37"/>
      <c r="BQY149" s="37"/>
      <c r="BQZ149" s="37"/>
      <c r="BRA149" s="37"/>
      <c r="BRB149" s="37"/>
      <c r="BRC149" s="37"/>
      <c r="BRD149" s="37"/>
      <c r="BRE149" s="37"/>
      <c r="BRF149" s="37"/>
      <c r="BRG149" s="37"/>
      <c r="BRH149" s="37"/>
      <c r="BRI149" s="37"/>
      <c r="BRJ149" s="37"/>
      <c r="BRK149" s="37"/>
      <c r="BRL149" s="37"/>
      <c r="BRM149" s="37"/>
      <c r="BRN149" s="37"/>
      <c r="BRO149" s="37"/>
      <c r="BRP149" s="37"/>
      <c r="BRQ149" s="37"/>
      <c r="BRR149" s="37"/>
      <c r="BRS149" s="37"/>
      <c r="BRT149" s="37"/>
      <c r="BRU149" s="37"/>
      <c r="BRV149" s="37"/>
      <c r="BRW149" s="37"/>
      <c r="BRX149" s="37"/>
      <c r="BRY149" s="37"/>
      <c r="BRZ149" s="37"/>
      <c r="BSA149" s="37"/>
      <c r="BSB149" s="37"/>
      <c r="BSC149" s="37"/>
      <c r="BSD149" s="37"/>
      <c r="BSE149" s="37"/>
      <c r="BSF149" s="37"/>
      <c r="BSG149" s="37"/>
      <c r="BSH149" s="37"/>
      <c r="BSI149" s="37"/>
      <c r="BSJ149" s="37"/>
      <c r="BSK149" s="37"/>
      <c r="BSL149" s="37"/>
      <c r="BSM149" s="37"/>
      <c r="BSN149" s="37"/>
      <c r="BSO149" s="37"/>
      <c r="BSP149" s="37"/>
      <c r="BSQ149" s="37"/>
      <c r="BSR149" s="37"/>
      <c r="BSS149" s="37"/>
      <c r="BST149" s="37"/>
      <c r="BSU149" s="37"/>
      <c r="BSV149" s="37"/>
      <c r="BSW149" s="37"/>
      <c r="BSX149" s="37"/>
      <c r="BSY149" s="37"/>
      <c r="BSZ149" s="37"/>
      <c r="BTA149" s="37"/>
      <c r="BTB149" s="37"/>
      <c r="BTC149" s="37"/>
      <c r="BTD149" s="37"/>
      <c r="BTE149" s="37"/>
      <c r="BTF149" s="37"/>
      <c r="BTG149" s="37"/>
      <c r="BTH149" s="37"/>
      <c r="BTI149" s="37"/>
      <c r="BTJ149" s="37"/>
      <c r="BTK149" s="37"/>
      <c r="BTL149" s="37"/>
      <c r="BTM149" s="37"/>
      <c r="BTN149" s="37"/>
      <c r="BTO149" s="37"/>
      <c r="BTP149" s="37"/>
      <c r="BTQ149" s="37"/>
      <c r="BTR149" s="37"/>
      <c r="BTS149" s="37"/>
      <c r="BTT149" s="37"/>
      <c r="BTU149" s="37"/>
      <c r="BTV149" s="37"/>
      <c r="BTW149" s="37"/>
      <c r="BTX149" s="37"/>
      <c r="BTY149" s="37"/>
      <c r="BTZ149" s="37"/>
      <c r="BUA149" s="37"/>
      <c r="BUB149" s="37"/>
      <c r="BUC149" s="37"/>
      <c r="BUD149" s="37"/>
      <c r="BUE149" s="37"/>
      <c r="BUF149" s="37"/>
      <c r="BUG149" s="37"/>
      <c r="BUH149" s="37"/>
      <c r="BUI149" s="37"/>
      <c r="BUJ149" s="37"/>
      <c r="BUK149" s="37"/>
      <c r="BUL149" s="37"/>
      <c r="BUM149" s="37"/>
      <c r="BUN149" s="37"/>
      <c r="BUO149" s="37"/>
      <c r="BUP149" s="37"/>
      <c r="BUQ149" s="37"/>
      <c r="BUR149" s="37"/>
      <c r="BUS149" s="37"/>
      <c r="BUT149" s="37"/>
      <c r="BUU149" s="37"/>
      <c r="BUV149" s="37"/>
      <c r="BUW149" s="37"/>
      <c r="BUX149" s="37"/>
      <c r="BUY149" s="37"/>
      <c r="BUZ149" s="37"/>
      <c r="BVA149" s="37"/>
      <c r="BVB149" s="37"/>
      <c r="BVC149" s="37"/>
      <c r="BVD149" s="37"/>
      <c r="BVE149" s="37"/>
      <c r="BVF149" s="37"/>
      <c r="BVG149" s="37"/>
      <c r="BVH149" s="37"/>
      <c r="BVI149" s="37"/>
      <c r="BVJ149" s="37"/>
      <c r="BVK149" s="37"/>
      <c r="BVL149" s="37"/>
      <c r="BVM149" s="37"/>
      <c r="BVN149" s="37"/>
      <c r="BVO149" s="37"/>
      <c r="BVP149" s="37"/>
      <c r="BVQ149" s="37"/>
      <c r="BVR149" s="37"/>
      <c r="BVS149" s="37"/>
      <c r="BVT149" s="37"/>
      <c r="BVU149" s="37"/>
      <c r="BVV149" s="37"/>
      <c r="BVW149" s="37"/>
      <c r="BVX149" s="37"/>
      <c r="BVY149" s="37"/>
      <c r="BVZ149" s="37"/>
      <c r="BWA149" s="37"/>
      <c r="BWB149" s="37"/>
      <c r="BWC149" s="37"/>
      <c r="BWD149" s="37"/>
      <c r="BWE149" s="37"/>
      <c r="BWF149" s="37"/>
      <c r="BWG149" s="37"/>
      <c r="BWH149" s="37"/>
      <c r="BWI149" s="37"/>
      <c r="BWJ149" s="37"/>
      <c r="BWK149" s="37"/>
      <c r="BWL149" s="37"/>
      <c r="BWM149" s="37"/>
      <c r="BWN149" s="37"/>
      <c r="BWO149" s="37"/>
      <c r="BWP149" s="37"/>
      <c r="BWQ149" s="37"/>
      <c r="BWR149" s="37"/>
      <c r="BWS149" s="37"/>
      <c r="BWT149" s="37"/>
      <c r="BWU149" s="37"/>
      <c r="BWV149" s="37"/>
      <c r="BWW149" s="37"/>
      <c r="BWX149" s="37"/>
      <c r="BWY149" s="37"/>
      <c r="BWZ149" s="37"/>
      <c r="BXA149" s="37"/>
      <c r="BXB149" s="37"/>
      <c r="BXC149" s="37"/>
      <c r="BXD149" s="37"/>
      <c r="BXE149" s="37"/>
      <c r="BXF149" s="37"/>
      <c r="BXG149" s="37"/>
      <c r="BXH149" s="37"/>
      <c r="BXI149" s="37"/>
      <c r="BXJ149" s="37"/>
      <c r="BXK149" s="37"/>
      <c r="BXL149" s="37"/>
      <c r="BXM149" s="37"/>
      <c r="BXN149" s="37"/>
      <c r="BXO149" s="37"/>
      <c r="BXP149" s="37"/>
      <c r="BXQ149" s="37"/>
      <c r="BXR149" s="37"/>
      <c r="BXS149" s="37"/>
      <c r="BXT149" s="37"/>
      <c r="BXU149" s="37"/>
      <c r="BXV149" s="37"/>
      <c r="BXW149" s="37"/>
      <c r="BXX149" s="37"/>
      <c r="BXY149" s="37"/>
      <c r="BXZ149" s="37"/>
      <c r="BYA149" s="37"/>
      <c r="BYB149" s="37"/>
      <c r="BYC149" s="37"/>
      <c r="BYD149" s="37"/>
      <c r="BYE149" s="37"/>
      <c r="BYF149" s="37"/>
      <c r="BYG149" s="37"/>
      <c r="BYH149" s="37"/>
      <c r="BYI149" s="37"/>
      <c r="BYJ149" s="37"/>
      <c r="BYK149" s="37"/>
      <c r="BYL149" s="37"/>
      <c r="BYM149" s="37"/>
      <c r="BYN149" s="37"/>
      <c r="BYO149" s="37"/>
      <c r="BYP149" s="37"/>
      <c r="BYQ149" s="37"/>
      <c r="BYR149" s="37"/>
      <c r="BYS149" s="37"/>
      <c r="BYT149" s="37"/>
      <c r="BYU149" s="37"/>
      <c r="BYV149" s="37"/>
      <c r="BYW149" s="37"/>
      <c r="BYX149" s="37"/>
      <c r="BYY149" s="37"/>
      <c r="BYZ149" s="37"/>
      <c r="BZA149" s="37"/>
      <c r="BZB149" s="37"/>
      <c r="BZC149" s="37"/>
      <c r="BZD149" s="37"/>
      <c r="BZE149" s="37"/>
      <c r="BZF149" s="37"/>
      <c r="BZG149" s="37"/>
      <c r="BZH149" s="37"/>
      <c r="BZI149" s="37"/>
      <c r="BZJ149" s="37"/>
      <c r="BZK149" s="37"/>
      <c r="BZL149" s="37"/>
      <c r="BZM149" s="37"/>
      <c r="BZN149" s="37"/>
      <c r="BZO149" s="37"/>
      <c r="BZP149" s="37"/>
      <c r="BZQ149" s="37"/>
      <c r="BZR149" s="37"/>
      <c r="BZS149" s="37"/>
      <c r="BZT149" s="37"/>
      <c r="BZU149" s="37"/>
      <c r="BZV149" s="37"/>
      <c r="BZW149" s="37"/>
      <c r="BZX149" s="37"/>
      <c r="BZY149" s="37"/>
      <c r="BZZ149" s="37"/>
      <c r="CAA149" s="37"/>
      <c r="CAB149" s="37"/>
      <c r="CAC149" s="37"/>
      <c r="CAD149" s="37"/>
      <c r="CAE149" s="37"/>
      <c r="CAF149" s="37"/>
      <c r="CAG149" s="37"/>
      <c r="CAH149" s="37"/>
      <c r="CAI149" s="37"/>
      <c r="CAJ149" s="37"/>
      <c r="CAK149" s="37"/>
      <c r="CAL149" s="37"/>
      <c r="CAM149" s="37"/>
      <c r="CAN149" s="37"/>
      <c r="CAO149" s="37"/>
      <c r="CAP149" s="37"/>
      <c r="CAQ149" s="37"/>
      <c r="CAR149" s="37"/>
      <c r="CAS149" s="37"/>
      <c r="CAT149" s="37"/>
      <c r="CAU149" s="37"/>
      <c r="CAV149" s="37"/>
      <c r="CAW149" s="37"/>
      <c r="CAX149" s="37"/>
      <c r="CAY149" s="37"/>
      <c r="CAZ149" s="37"/>
      <c r="CBA149" s="37"/>
      <c r="CBB149" s="37"/>
      <c r="CBC149" s="37"/>
      <c r="CBD149" s="37"/>
      <c r="CBE149" s="37"/>
      <c r="CBF149" s="37"/>
      <c r="CBG149" s="37"/>
      <c r="CBH149" s="37"/>
      <c r="CBI149" s="37"/>
      <c r="CBJ149" s="37"/>
      <c r="CBK149" s="37"/>
      <c r="CBL149" s="37"/>
      <c r="CBM149" s="37"/>
      <c r="CBN149" s="37"/>
      <c r="CBO149" s="37"/>
      <c r="CBP149" s="37"/>
      <c r="CBQ149" s="37"/>
      <c r="CBR149" s="37"/>
      <c r="CBS149" s="37"/>
      <c r="CBT149" s="37"/>
      <c r="CBU149" s="37"/>
      <c r="CBV149" s="37"/>
      <c r="CBW149" s="37"/>
      <c r="CBX149" s="37"/>
      <c r="CBY149" s="37"/>
      <c r="CBZ149" s="37"/>
      <c r="CCA149" s="37"/>
      <c r="CCB149" s="37"/>
      <c r="CCC149" s="37"/>
      <c r="CCD149" s="37"/>
      <c r="CCE149" s="37"/>
      <c r="CCF149" s="37"/>
      <c r="CCG149" s="37"/>
      <c r="CCH149" s="37"/>
      <c r="CCI149" s="37"/>
      <c r="CCJ149" s="37"/>
      <c r="CCK149" s="37"/>
      <c r="CCL149" s="37"/>
      <c r="CCM149" s="37"/>
      <c r="CCN149" s="37"/>
      <c r="CCO149" s="37"/>
      <c r="CCP149" s="37"/>
      <c r="CCQ149" s="37"/>
      <c r="CCR149" s="37"/>
      <c r="CCS149" s="37"/>
      <c r="CCT149" s="37"/>
      <c r="CCU149" s="37"/>
      <c r="CCV149" s="37"/>
      <c r="CCW149" s="37"/>
      <c r="CCX149" s="37"/>
      <c r="CCY149" s="37"/>
      <c r="CCZ149" s="37"/>
      <c r="CDA149" s="37"/>
      <c r="CDB149" s="37"/>
      <c r="CDC149" s="37"/>
      <c r="CDD149" s="37"/>
      <c r="CDE149" s="37"/>
      <c r="CDF149" s="37"/>
      <c r="CDG149" s="37"/>
      <c r="CDH149" s="37"/>
      <c r="CDI149" s="37"/>
      <c r="CDJ149" s="37"/>
      <c r="CDK149" s="37"/>
      <c r="CDL149" s="37"/>
      <c r="CDM149" s="37"/>
      <c r="CDN149" s="37"/>
      <c r="CDO149" s="37"/>
      <c r="CDP149" s="37"/>
      <c r="CDQ149" s="37"/>
      <c r="CDR149" s="37"/>
      <c r="CDS149" s="37"/>
      <c r="CDT149" s="37"/>
      <c r="CDU149" s="37"/>
      <c r="CDV149" s="37"/>
      <c r="CDW149" s="37"/>
      <c r="CDX149" s="37"/>
      <c r="CDY149" s="37"/>
      <c r="CDZ149" s="37"/>
      <c r="CEA149" s="37"/>
      <c r="CEB149" s="37"/>
      <c r="CEC149" s="37"/>
      <c r="CED149" s="37"/>
      <c r="CEE149" s="37"/>
      <c r="CEF149" s="37"/>
      <c r="CEG149" s="37"/>
      <c r="CEH149" s="37"/>
      <c r="CEI149" s="37"/>
      <c r="CEJ149" s="37"/>
      <c r="CEK149" s="37"/>
      <c r="CEL149" s="37"/>
      <c r="CEM149" s="37"/>
      <c r="CEN149" s="37"/>
      <c r="CEO149" s="37"/>
      <c r="CEP149" s="37"/>
      <c r="CEQ149" s="37"/>
      <c r="CER149" s="37"/>
      <c r="CES149" s="37"/>
      <c r="CET149" s="37"/>
      <c r="CEU149" s="37"/>
      <c r="CEV149" s="37"/>
      <c r="CEW149" s="37"/>
      <c r="CEX149" s="37"/>
      <c r="CEY149" s="37"/>
      <c r="CEZ149" s="37"/>
      <c r="CFA149" s="37"/>
      <c r="CFB149" s="37"/>
      <c r="CFC149" s="37"/>
      <c r="CFD149" s="37"/>
      <c r="CFE149" s="37"/>
      <c r="CFF149" s="37"/>
      <c r="CFG149" s="37"/>
      <c r="CFH149" s="37"/>
      <c r="CFI149" s="37"/>
      <c r="CFJ149" s="37"/>
      <c r="CFK149" s="37"/>
      <c r="CFL149" s="37"/>
      <c r="CFM149" s="37"/>
      <c r="CFN149" s="37"/>
      <c r="CFO149" s="37"/>
      <c r="CFP149" s="37"/>
      <c r="CFQ149" s="37"/>
      <c r="CFR149" s="37"/>
      <c r="CFS149" s="37"/>
      <c r="CFT149" s="37"/>
      <c r="CFU149" s="37"/>
      <c r="CFV149" s="37"/>
      <c r="CFW149" s="37"/>
      <c r="CFX149" s="37"/>
      <c r="CFY149" s="37"/>
      <c r="CFZ149" s="37"/>
      <c r="CGA149" s="37"/>
      <c r="CGB149" s="37"/>
      <c r="CGC149" s="37"/>
      <c r="CGD149" s="37"/>
      <c r="CGE149" s="37"/>
      <c r="CGF149" s="37"/>
      <c r="CGG149" s="37"/>
      <c r="CGH149" s="37"/>
      <c r="CGI149" s="37"/>
      <c r="CGJ149" s="37"/>
      <c r="CGK149" s="37"/>
      <c r="CGL149" s="37"/>
      <c r="CGM149" s="37"/>
      <c r="CGN149" s="37"/>
      <c r="CGO149" s="37"/>
      <c r="CGP149" s="37"/>
      <c r="CGQ149" s="37"/>
      <c r="CGR149" s="37"/>
      <c r="CGS149" s="37"/>
      <c r="CGT149" s="37"/>
      <c r="CGU149" s="37"/>
      <c r="CGV149" s="37"/>
      <c r="CGW149" s="37"/>
      <c r="CGX149" s="37"/>
      <c r="CGY149" s="37"/>
      <c r="CGZ149" s="37"/>
      <c r="CHA149" s="37"/>
      <c r="CHB149" s="37"/>
      <c r="CHC149" s="37"/>
      <c r="CHD149" s="37"/>
      <c r="CHE149" s="37"/>
      <c r="CHF149" s="37"/>
      <c r="CHG149" s="37"/>
      <c r="CHH149" s="37"/>
      <c r="CHI149" s="37"/>
      <c r="CHJ149" s="37"/>
      <c r="CHK149" s="37"/>
      <c r="CHL149" s="37"/>
      <c r="CHM149" s="37"/>
      <c r="CHN149" s="37"/>
      <c r="CHO149" s="37"/>
      <c r="CHP149" s="37"/>
      <c r="CHQ149" s="37"/>
      <c r="CHR149" s="37"/>
      <c r="CHS149" s="37"/>
      <c r="CHT149" s="37"/>
      <c r="CHU149" s="37"/>
      <c r="CHV149" s="37"/>
      <c r="CHW149" s="37"/>
      <c r="CHX149" s="37"/>
      <c r="CHY149" s="37"/>
      <c r="CHZ149" s="37"/>
      <c r="CIA149" s="37"/>
      <c r="CIB149" s="37"/>
      <c r="CIC149" s="37"/>
      <c r="CID149" s="37"/>
      <c r="CIE149" s="37"/>
      <c r="CIF149" s="37"/>
      <c r="CIG149" s="37"/>
      <c r="CIH149" s="37"/>
      <c r="CII149" s="37"/>
      <c r="CIJ149" s="37"/>
      <c r="CIK149" s="37"/>
      <c r="CIL149" s="37"/>
      <c r="CIM149" s="37"/>
      <c r="CIN149" s="37"/>
      <c r="CIO149" s="37"/>
      <c r="CIP149" s="37"/>
      <c r="CIQ149" s="37"/>
      <c r="CIR149" s="37"/>
      <c r="CIS149" s="37"/>
      <c r="CIT149" s="37"/>
      <c r="CIU149" s="37"/>
      <c r="CIV149" s="37"/>
      <c r="CIW149" s="37"/>
      <c r="CIX149" s="37"/>
      <c r="CIY149" s="37"/>
      <c r="CIZ149" s="37"/>
      <c r="CJA149" s="37"/>
      <c r="CJB149" s="37"/>
      <c r="CJC149" s="37"/>
      <c r="CJD149" s="37"/>
      <c r="CJE149" s="37"/>
      <c r="CJF149" s="37"/>
      <c r="CJG149" s="37"/>
      <c r="CJH149" s="37"/>
      <c r="CJI149" s="37"/>
      <c r="CJJ149" s="37"/>
      <c r="CJK149" s="37"/>
      <c r="CJL149" s="37"/>
      <c r="CJM149" s="37"/>
      <c r="CJN149" s="37"/>
      <c r="CJO149" s="37"/>
      <c r="CJP149" s="37"/>
      <c r="CJQ149" s="37"/>
      <c r="CJR149" s="37"/>
      <c r="CJS149" s="37"/>
      <c r="CJT149" s="37"/>
      <c r="CJU149" s="37"/>
      <c r="CJV149" s="37"/>
      <c r="CJW149" s="37"/>
      <c r="CJX149" s="37"/>
      <c r="CJY149" s="37"/>
      <c r="CJZ149" s="37"/>
      <c r="CKA149" s="37"/>
      <c r="CKB149" s="37"/>
      <c r="CKC149" s="37"/>
      <c r="CKD149" s="37"/>
      <c r="CKE149" s="37"/>
      <c r="CKF149" s="37"/>
      <c r="CKG149" s="37"/>
      <c r="CKH149" s="37"/>
      <c r="CKI149" s="37"/>
      <c r="CKJ149" s="37"/>
      <c r="CKK149" s="37"/>
      <c r="CKL149" s="37"/>
      <c r="CKM149" s="37"/>
      <c r="CKN149" s="37"/>
      <c r="CKO149" s="37"/>
      <c r="CKP149" s="37"/>
      <c r="CKQ149" s="37"/>
      <c r="CKR149" s="37"/>
      <c r="CKS149" s="37"/>
      <c r="CKT149" s="37"/>
      <c r="CKU149" s="37"/>
      <c r="CKV149" s="37"/>
      <c r="CKW149" s="37"/>
      <c r="CKX149" s="37"/>
      <c r="CKY149" s="37"/>
      <c r="CKZ149" s="37"/>
      <c r="CLA149" s="37"/>
      <c r="CLB149" s="37"/>
      <c r="CLC149" s="37"/>
      <c r="CLD149" s="37"/>
      <c r="CLE149" s="37"/>
      <c r="CLF149" s="37"/>
      <c r="CLG149" s="37"/>
      <c r="CLH149" s="37"/>
      <c r="CLI149" s="37"/>
      <c r="CLJ149" s="37"/>
      <c r="CLK149" s="37"/>
      <c r="CLL149" s="37"/>
      <c r="CLM149" s="37"/>
      <c r="CLN149" s="37"/>
      <c r="CLO149" s="37"/>
      <c r="CLP149" s="37"/>
      <c r="CLQ149" s="37"/>
      <c r="CLR149" s="37"/>
      <c r="CLS149" s="37"/>
      <c r="CLT149" s="37"/>
      <c r="CLU149" s="37"/>
      <c r="CLV149" s="37"/>
      <c r="CLW149" s="37"/>
      <c r="CLX149" s="37"/>
      <c r="CLY149" s="37"/>
      <c r="CLZ149" s="37"/>
      <c r="CMA149" s="37"/>
      <c r="CMB149" s="37"/>
      <c r="CMC149" s="37"/>
      <c r="CMD149" s="37"/>
      <c r="CME149" s="37"/>
      <c r="CMF149" s="37"/>
      <c r="CMG149" s="37"/>
      <c r="CMH149" s="37"/>
      <c r="CMI149" s="37"/>
      <c r="CMJ149" s="37"/>
      <c r="CMK149" s="37"/>
      <c r="CML149" s="37"/>
      <c r="CMM149" s="37"/>
      <c r="CMN149" s="37"/>
      <c r="CMO149" s="37"/>
      <c r="CMP149" s="37"/>
      <c r="CMQ149" s="37"/>
      <c r="CMR149" s="37"/>
      <c r="CMS149" s="37"/>
      <c r="CMT149" s="37"/>
      <c r="CMU149" s="37"/>
      <c r="CMV149" s="37"/>
      <c r="CMW149" s="37"/>
      <c r="CMX149" s="37"/>
      <c r="CMY149" s="37"/>
      <c r="CMZ149" s="37"/>
      <c r="CNA149" s="37"/>
      <c r="CNB149" s="37"/>
      <c r="CNC149" s="37"/>
      <c r="CND149" s="37"/>
      <c r="CNE149" s="37"/>
      <c r="CNF149" s="37"/>
      <c r="CNG149" s="37"/>
      <c r="CNH149" s="37"/>
      <c r="CNI149" s="37"/>
      <c r="CNJ149" s="37"/>
      <c r="CNK149" s="37"/>
      <c r="CNL149" s="37"/>
      <c r="CNM149" s="37"/>
      <c r="CNN149" s="37"/>
      <c r="CNO149" s="37"/>
      <c r="CNP149" s="37"/>
      <c r="CNQ149" s="37"/>
      <c r="CNR149" s="37"/>
      <c r="CNS149" s="37"/>
      <c r="CNT149" s="37"/>
      <c r="CNU149" s="37"/>
      <c r="CNV149" s="37"/>
      <c r="CNW149" s="37"/>
      <c r="CNX149" s="37"/>
      <c r="CNY149" s="37"/>
      <c r="CNZ149" s="37"/>
      <c r="COA149" s="37"/>
      <c r="COB149" s="37"/>
      <c r="COC149" s="37"/>
      <c r="COD149" s="37"/>
      <c r="COE149" s="37"/>
      <c r="COF149" s="37"/>
      <c r="COG149" s="37"/>
      <c r="COH149" s="37"/>
      <c r="COI149" s="37"/>
      <c r="COJ149" s="37"/>
      <c r="COK149" s="37"/>
      <c r="COL149" s="37"/>
      <c r="COM149" s="37"/>
      <c r="CON149" s="37"/>
      <c r="COO149" s="37"/>
      <c r="COP149" s="37"/>
      <c r="COQ149" s="37"/>
      <c r="COR149" s="37"/>
      <c r="COS149" s="37"/>
      <c r="COT149" s="37"/>
      <c r="COU149" s="37"/>
      <c r="COV149" s="37"/>
      <c r="COW149" s="37"/>
      <c r="COX149" s="37"/>
      <c r="COY149" s="37"/>
      <c r="COZ149" s="37"/>
      <c r="CPA149" s="37"/>
      <c r="CPB149" s="37"/>
      <c r="CPC149" s="37"/>
      <c r="CPD149" s="37"/>
      <c r="CPE149" s="37"/>
      <c r="CPF149" s="37"/>
      <c r="CPG149" s="37"/>
      <c r="CPH149" s="37"/>
      <c r="CPI149" s="37"/>
      <c r="CPJ149" s="37"/>
      <c r="CPK149" s="37"/>
      <c r="CPL149" s="37"/>
      <c r="CPM149" s="37"/>
      <c r="CPN149" s="37"/>
      <c r="CPO149" s="37"/>
      <c r="CPP149" s="37"/>
      <c r="CPQ149" s="37"/>
      <c r="CPR149" s="37"/>
      <c r="CPS149" s="37"/>
      <c r="CPT149" s="37"/>
      <c r="CPU149" s="37"/>
      <c r="CPV149" s="37"/>
      <c r="CPW149" s="37"/>
      <c r="CPX149" s="37"/>
      <c r="CPY149" s="37"/>
      <c r="CPZ149" s="37"/>
      <c r="CQA149" s="37"/>
      <c r="CQB149" s="37"/>
      <c r="CQC149" s="37"/>
      <c r="CQD149" s="37"/>
      <c r="CQE149" s="37"/>
      <c r="CQF149" s="37"/>
      <c r="CQG149" s="37"/>
      <c r="CQH149" s="37"/>
      <c r="CQI149" s="37"/>
      <c r="CQJ149" s="37"/>
      <c r="CQK149" s="37"/>
      <c r="CQL149" s="37"/>
      <c r="CQM149" s="37"/>
      <c r="CQN149" s="37"/>
      <c r="CQO149" s="37"/>
      <c r="CQP149" s="37"/>
      <c r="CQQ149" s="37"/>
      <c r="CQR149" s="37"/>
      <c r="CQS149" s="37"/>
      <c r="CQT149" s="37"/>
      <c r="CQU149" s="37"/>
      <c r="CQV149" s="37"/>
      <c r="CQW149" s="37"/>
      <c r="CQX149" s="37"/>
      <c r="CQY149" s="37"/>
      <c r="CQZ149" s="37"/>
      <c r="CRA149" s="37"/>
      <c r="CRB149" s="37"/>
      <c r="CRC149" s="37"/>
      <c r="CRD149" s="37"/>
      <c r="CRE149" s="37"/>
      <c r="CRF149" s="37"/>
      <c r="CRG149" s="37"/>
      <c r="CRH149" s="37"/>
      <c r="CRI149" s="37"/>
      <c r="CRJ149" s="37"/>
      <c r="CRK149" s="37"/>
      <c r="CRL149" s="37"/>
      <c r="CRM149" s="37"/>
      <c r="CRN149" s="37"/>
      <c r="CRO149" s="37"/>
      <c r="CRP149" s="37"/>
      <c r="CRQ149" s="37"/>
      <c r="CRR149" s="37"/>
      <c r="CRS149" s="37"/>
      <c r="CRT149" s="37"/>
      <c r="CRU149" s="37"/>
      <c r="CRV149" s="37"/>
      <c r="CRW149" s="37"/>
      <c r="CRX149" s="37"/>
      <c r="CRY149" s="37"/>
      <c r="CRZ149" s="37"/>
      <c r="CSA149" s="37"/>
      <c r="CSB149" s="37"/>
      <c r="CSC149" s="37"/>
      <c r="CSD149" s="37"/>
      <c r="CSE149" s="37"/>
      <c r="CSF149" s="37"/>
      <c r="CSG149" s="37"/>
      <c r="CSH149" s="37"/>
      <c r="CSI149" s="37"/>
      <c r="CSJ149" s="37"/>
      <c r="CSK149" s="37"/>
      <c r="CSL149" s="37"/>
      <c r="CSM149" s="37"/>
      <c r="CSN149" s="37"/>
      <c r="CSO149" s="37"/>
      <c r="CSP149" s="37"/>
      <c r="CSQ149" s="37"/>
      <c r="CSR149" s="37"/>
      <c r="CSS149" s="37"/>
      <c r="CST149" s="37"/>
      <c r="CSU149" s="37"/>
      <c r="CSV149" s="37"/>
      <c r="CSW149" s="37"/>
      <c r="CSX149" s="37"/>
      <c r="CSY149" s="37"/>
      <c r="CSZ149" s="37"/>
      <c r="CTA149" s="37"/>
      <c r="CTB149" s="37"/>
      <c r="CTC149" s="37"/>
      <c r="CTD149" s="37"/>
      <c r="CTE149" s="37"/>
      <c r="CTF149" s="37"/>
      <c r="CTG149" s="37"/>
      <c r="CTH149" s="37"/>
      <c r="CTI149" s="37"/>
      <c r="CTJ149" s="37"/>
      <c r="CTK149" s="37"/>
      <c r="CTL149" s="37"/>
      <c r="CTM149" s="37"/>
      <c r="CTN149" s="37"/>
      <c r="CTO149" s="37"/>
      <c r="CTP149" s="37"/>
      <c r="CTQ149" s="37"/>
      <c r="CTR149" s="37"/>
      <c r="CTS149" s="37"/>
      <c r="CTT149" s="37"/>
      <c r="CTU149" s="37"/>
      <c r="CTV149" s="37"/>
      <c r="CTW149" s="37"/>
      <c r="CTX149" s="37"/>
      <c r="CTY149" s="37"/>
      <c r="CTZ149" s="37"/>
      <c r="CUA149" s="37"/>
      <c r="CUB149" s="37"/>
      <c r="CUC149" s="37"/>
      <c r="CUD149" s="37"/>
      <c r="CUE149" s="37"/>
      <c r="CUF149" s="37"/>
      <c r="CUG149" s="37"/>
      <c r="CUH149" s="37"/>
      <c r="CUI149" s="37"/>
      <c r="CUJ149" s="37"/>
      <c r="CUK149" s="37"/>
      <c r="CUL149" s="37"/>
      <c r="CUM149" s="37"/>
      <c r="CUN149" s="37"/>
      <c r="CUO149" s="37"/>
      <c r="CUP149" s="37"/>
      <c r="CUQ149" s="37"/>
      <c r="CUR149" s="37"/>
      <c r="CUS149" s="37"/>
      <c r="CUT149" s="37"/>
      <c r="CUU149" s="37"/>
      <c r="CUV149" s="37"/>
      <c r="CUW149" s="37"/>
      <c r="CUX149" s="37"/>
      <c r="CUY149" s="37"/>
      <c r="CUZ149" s="37"/>
      <c r="CVA149" s="37"/>
      <c r="CVB149" s="37"/>
      <c r="CVC149" s="37"/>
      <c r="CVD149" s="37"/>
      <c r="CVE149" s="37"/>
      <c r="CVF149" s="37"/>
      <c r="CVG149" s="37"/>
      <c r="CVH149" s="37"/>
      <c r="CVI149" s="37"/>
      <c r="CVJ149" s="37"/>
      <c r="CVK149" s="37"/>
      <c r="CVL149" s="37"/>
      <c r="CVM149" s="37"/>
      <c r="CVN149" s="37"/>
      <c r="CVO149" s="37"/>
      <c r="CVP149" s="37"/>
      <c r="CVQ149" s="37"/>
      <c r="CVR149" s="37"/>
      <c r="CVS149" s="37"/>
      <c r="CVT149" s="37"/>
      <c r="CVU149" s="37"/>
      <c r="CVV149" s="37"/>
      <c r="CVW149" s="37"/>
      <c r="CVX149" s="37"/>
      <c r="CVY149" s="37"/>
      <c r="CVZ149" s="37"/>
      <c r="CWA149" s="37"/>
      <c r="CWB149" s="37"/>
      <c r="CWC149" s="37"/>
      <c r="CWD149" s="37"/>
      <c r="CWE149" s="37"/>
      <c r="CWF149" s="37"/>
      <c r="CWG149" s="37"/>
      <c r="CWH149" s="37"/>
      <c r="CWI149" s="37"/>
      <c r="CWJ149" s="37"/>
      <c r="CWK149" s="37"/>
      <c r="CWL149" s="37"/>
      <c r="CWM149" s="37"/>
      <c r="CWN149" s="37"/>
      <c r="CWO149" s="37"/>
      <c r="CWP149" s="37"/>
      <c r="CWQ149" s="37"/>
      <c r="CWR149" s="37"/>
      <c r="CWS149" s="37"/>
      <c r="CWT149" s="37"/>
      <c r="CWU149" s="37"/>
      <c r="CWV149" s="37"/>
      <c r="CWW149" s="37"/>
      <c r="CWX149" s="37"/>
      <c r="CWY149" s="37"/>
      <c r="CWZ149" s="37"/>
      <c r="CXA149" s="37"/>
      <c r="CXB149" s="37"/>
      <c r="CXC149" s="37"/>
      <c r="CXD149" s="37"/>
      <c r="CXE149" s="37"/>
      <c r="CXF149" s="37"/>
      <c r="CXG149" s="37"/>
      <c r="CXH149" s="37"/>
      <c r="CXI149" s="37"/>
      <c r="CXJ149" s="37"/>
      <c r="CXK149" s="37"/>
      <c r="CXL149" s="37"/>
      <c r="CXM149" s="37"/>
      <c r="CXN149" s="37"/>
      <c r="CXO149" s="37"/>
      <c r="CXP149" s="37"/>
      <c r="CXQ149" s="37"/>
      <c r="CXR149" s="37"/>
      <c r="CXS149" s="37"/>
      <c r="CXT149" s="37"/>
      <c r="CXU149" s="37"/>
      <c r="CXV149" s="37"/>
      <c r="CXW149" s="37"/>
      <c r="CXX149" s="37"/>
      <c r="CXY149" s="37"/>
      <c r="CXZ149" s="37"/>
      <c r="CYA149" s="37"/>
      <c r="CYB149" s="37"/>
      <c r="CYC149" s="37"/>
      <c r="CYD149" s="37"/>
      <c r="CYE149" s="37"/>
      <c r="CYF149" s="37"/>
      <c r="CYG149" s="37"/>
      <c r="CYH149" s="37"/>
      <c r="CYI149" s="37"/>
      <c r="CYJ149" s="37"/>
      <c r="CYK149" s="37"/>
      <c r="CYL149" s="37"/>
      <c r="CYM149" s="37"/>
      <c r="CYN149" s="37"/>
      <c r="CYO149" s="37"/>
      <c r="CYP149" s="37"/>
      <c r="CYQ149" s="37"/>
      <c r="CYR149" s="37"/>
      <c r="CYS149" s="37"/>
      <c r="CYT149" s="37"/>
      <c r="CYU149" s="37"/>
      <c r="CYV149" s="37"/>
      <c r="CYW149" s="37"/>
      <c r="CYX149" s="37"/>
      <c r="CYY149" s="37"/>
      <c r="CYZ149" s="37"/>
      <c r="CZA149" s="37"/>
      <c r="CZB149" s="37"/>
      <c r="CZC149" s="37"/>
      <c r="CZD149" s="37"/>
      <c r="CZE149" s="37"/>
      <c r="CZF149" s="37"/>
      <c r="CZG149" s="37"/>
      <c r="CZH149" s="37"/>
      <c r="CZI149" s="37"/>
      <c r="CZJ149" s="37"/>
      <c r="CZK149" s="37"/>
      <c r="CZL149" s="37"/>
      <c r="CZM149" s="37"/>
      <c r="CZN149" s="37"/>
      <c r="CZO149" s="37"/>
      <c r="CZP149" s="37"/>
      <c r="CZQ149" s="37"/>
      <c r="CZR149" s="37"/>
      <c r="CZS149" s="37"/>
      <c r="CZT149" s="37"/>
      <c r="CZU149" s="37"/>
      <c r="CZV149" s="37"/>
      <c r="CZW149" s="37"/>
      <c r="CZX149" s="37"/>
      <c r="CZY149" s="37"/>
      <c r="CZZ149" s="37"/>
      <c r="DAA149" s="37"/>
      <c r="DAB149" s="37"/>
      <c r="DAC149" s="37"/>
      <c r="DAD149" s="37"/>
      <c r="DAE149" s="37"/>
      <c r="DAF149" s="37"/>
      <c r="DAG149" s="37"/>
      <c r="DAH149" s="37"/>
      <c r="DAI149" s="37"/>
      <c r="DAJ149" s="37"/>
      <c r="DAK149" s="37"/>
      <c r="DAL149" s="37"/>
      <c r="DAM149" s="37"/>
      <c r="DAN149" s="37"/>
      <c r="DAO149" s="37"/>
      <c r="DAP149" s="37"/>
      <c r="DAQ149" s="37"/>
      <c r="DAR149" s="37"/>
      <c r="DAS149" s="37"/>
      <c r="DAT149" s="37"/>
      <c r="DAU149" s="37"/>
      <c r="DAV149" s="37"/>
      <c r="DAW149" s="37"/>
      <c r="DAX149" s="37"/>
      <c r="DAY149" s="37"/>
      <c r="DAZ149" s="37"/>
      <c r="DBA149" s="37"/>
      <c r="DBB149" s="37"/>
      <c r="DBC149" s="37"/>
      <c r="DBD149" s="37"/>
      <c r="DBE149" s="37"/>
      <c r="DBF149" s="37"/>
      <c r="DBG149" s="37"/>
      <c r="DBH149" s="37"/>
      <c r="DBI149" s="37"/>
      <c r="DBJ149" s="37"/>
      <c r="DBK149" s="37"/>
      <c r="DBL149" s="37"/>
      <c r="DBM149" s="37"/>
      <c r="DBN149" s="37"/>
      <c r="DBO149" s="37"/>
      <c r="DBP149" s="37"/>
      <c r="DBQ149" s="37"/>
      <c r="DBR149" s="37"/>
      <c r="DBS149" s="37"/>
      <c r="DBT149" s="37"/>
      <c r="DBU149" s="37"/>
      <c r="DBV149" s="37"/>
      <c r="DBW149" s="37"/>
      <c r="DBX149" s="37"/>
      <c r="DBY149" s="37"/>
      <c r="DBZ149" s="37"/>
      <c r="DCA149" s="37"/>
      <c r="DCB149" s="37"/>
      <c r="DCC149" s="37"/>
      <c r="DCD149" s="37"/>
      <c r="DCE149" s="37"/>
      <c r="DCF149" s="37"/>
      <c r="DCG149" s="37"/>
      <c r="DCH149" s="37"/>
      <c r="DCI149" s="37"/>
      <c r="DCJ149" s="37"/>
      <c r="DCK149" s="37"/>
      <c r="DCL149" s="37"/>
      <c r="DCM149" s="37"/>
      <c r="DCN149" s="37"/>
      <c r="DCO149" s="37"/>
      <c r="DCP149" s="37"/>
      <c r="DCQ149" s="37"/>
      <c r="DCR149" s="37"/>
      <c r="DCS149" s="37"/>
      <c r="DCT149" s="37"/>
      <c r="DCU149" s="37"/>
      <c r="DCV149" s="37"/>
      <c r="DCW149" s="37"/>
      <c r="DCX149" s="37"/>
      <c r="DCY149" s="37"/>
      <c r="DCZ149" s="37"/>
      <c r="DDA149" s="37"/>
      <c r="DDB149" s="37"/>
      <c r="DDC149" s="37"/>
      <c r="DDD149" s="37"/>
      <c r="DDE149" s="37"/>
      <c r="DDF149" s="37"/>
      <c r="DDG149" s="37"/>
      <c r="DDH149" s="37"/>
      <c r="DDI149" s="37"/>
      <c r="DDJ149" s="37"/>
      <c r="DDK149" s="37"/>
      <c r="DDL149" s="37"/>
      <c r="DDM149" s="37"/>
      <c r="DDN149" s="37"/>
      <c r="DDO149" s="37"/>
      <c r="DDP149" s="37"/>
      <c r="DDQ149" s="37"/>
      <c r="DDR149" s="37"/>
      <c r="DDS149" s="37"/>
      <c r="DDT149" s="37"/>
      <c r="DDU149" s="37"/>
      <c r="DDV149" s="37"/>
      <c r="DDW149" s="37"/>
      <c r="DDX149" s="37"/>
      <c r="DDY149" s="37"/>
      <c r="DDZ149" s="37"/>
      <c r="DEA149" s="37"/>
      <c r="DEB149" s="37"/>
      <c r="DEC149" s="37"/>
      <c r="DED149" s="37"/>
      <c r="DEE149" s="37"/>
      <c r="DEF149" s="37"/>
      <c r="DEG149" s="37"/>
      <c r="DEH149" s="37"/>
      <c r="DEI149" s="37"/>
      <c r="DEJ149" s="37"/>
      <c r="DEK149" s="37"/>
      <c r="DEL149" s="37"/>
      <c r="DEM149" s="37"/>
      <c r="DEN149" s="37"/>
      <c r="DEO149" s="37"/>
      <c r="DEP149" s="37"/>
      <c r="DEQ149" s="37"/>
      <c r="DER149" s="37"/>
      <c r="DES149" s="37"/>
      <c r="DET149" s="37"/>
      <c r="DEU149" s="37"/>
      <c r="DEV149" s="37"/>
      <c r="DEW149" s="37"/>
      <c r="DEX149" s="37"/>
      <c r="DEY149" s="37"/>
      <c r="DEZ149" s="37"/>
      <c r="DFA149" s="37"/>
      <c r="DFB149" s="37"/>
      <c r="DFC149" s="37"/>
      <c r="DFD149" s="37"/>
      <c r="DFE149" s="37"/>
      <c r="DFF149" s="37"/>
      <c r="DFG149" s="37"/>
      <c r="DFH149" s="37"/>
      <c r="DFI149" s="37"/>
      <c r="DFJ149" s="37"/>
      <c r="DFK149" s="37"/>
      <c r="DFL149" s="37"/>
      <c r="DFM149" s="37"/>
      <c r="DFN149" s="37"/>
      <c r="DFO149" s="37"/>
      <c r="DFP149" s="37"/>
      <c r="DFQ149" s="37"/>
      <c r="DFR149" s="37"/>
      <c r="DFS149" s="37"/>
      <c r="DFT149" s="37"/>
      <c r="DFU149" s="37"/>
      <c r="DFV149" s="37"/>
      <c r="DFW149" s="37"/>
      <c r="DFX149" s="37"/>
      <c r="DFY149" s="37"/>
      <c r="DFZ149" s="37"/>
      <c r="DGA149" s="37"/>
      <c r="DGB149" s="37"/>
      <c r="DGC149" s="37"/>
      <c r="DGD149" s="37"/>
      <c r="DGE149" s="37"/>
      <c r="DGF149" s="37"/>
      <c r="DGG149" s="37"/>
      <c r="DGH149" s="37"/>
      <c r="DGI149" s="37"/>
      <c r="DGJ149" s="37"/>
      <c r="DGK149" s="37"/>
      <c r="DGL149" s="37"/>
      <c r="DGM149" s="37"/>
      <c r="DGN149" s="37"/>
      <c r="DGO149" s="37"/>
      <c r="DGP149" s="37"/>
      <c r="DGQ149" s="37"/>
      <c r="DGR149" s="37"/>
      <c r="DGS149" s="37"/>
      <c r="DGT149" s="37"/>
      <c r="DGU149" s="37"/>
      <c r="DGV149" s="37"/>
      <c r="DGW149" s="37"/>
      <c r="DGX149" s="37"/>
      <c r="DGY149" s="37"/>
      <c r="DGZ149" s="37"/>
      <c r="DHA149" s="37"/>
      <c r="DHB149" s="37"/>
      <c r="DHC149" s="37"/>
      <c r="DHD149" s="37"/>
      <c r="DHE149" s="37"/>
      <c r="DHF149" s="37"/>
      <c r="DHG149" s="37"/>
      <c r="DHH149" s="37"/>
      <c r="DHI149" s="37"/>
      <c r="DHJ149" s="37"/>
      <c r="DHK149" s="37"/>
      <c r="DHL149" s="37"/>
      <c r="DHM149" s="37"/>
      <c r="DHN149" s="37"/>
      <c r="DHO149" s="37"/>
      <c r="DHP149" s="37"/>
      <c r="DHQ149" s="37"/>
      <c r="DHR149" s="37"/>
      <c r="DHS149" s="37"/>
      <c r="DHT149" s="37"/>
      <c r="DHU149" s="37"/>
      <c r="DHV149" s="37"/>
      <c r="DHW149" s="37"/>
      <c r="DHX149" s="37"/>
      <c r="DHY149" s="37"/>
      <c r="DHZ149" s="37"/>
      <c r="DIA149" s="37"/>
      <c r="DIB149" s="37"/>
      <c r="DIC149" s="37"/>
      <c r="DID149" s="37"/>
      <c r="DIE149" s="37"/>
      <c r="DIF149" s="37"/>
      <c r="DIG149" s="37"/>
      <c r="DIH149" s="37"/>
      <c r="DII149" s="37"/>
      <c r="DIJ149" s="37"/>
      <c r="DIK149" s="37"/>
      <c r="DIL149" s="37"/>
      <c r="DIM149" s="37"/>
      <c r="DIN149" s="37"/>
      <c r="DIO149" s="37"/>
      <c r="DIP149" s="37"/>
      <c r="DIQ149" s="37"/>
      <c r="DIR149" s="37"/>
      <c r="DIS149" s="37"/>
      <c r="DIT149" s="37"/>
      <c r="DIU149" s="37"/>
      <c r="DIV149" s="37"/>
      <c r="DIW149" s="37"/>
      <c r="DIX149" s="37"/>
      <c r="DIY149" s="37"/>
      <c r="DIZ149" s="37"/>
      <c r="DJA149" s="37"/>
      <c r="DJB149" s="37"/>
      <c r="DJC149" s="37"/>
      <c r="DJD149" s="37"/>
      <c r="DJE149" s="37"/>
      <c r="DJF149" s="37"/>
      <c r="DJG149" s="37"/>
      <c r="DJH149" s="37"/>
      <c r="DJI149" s="37"/>
      <c r="DJJ149" s="37"/>
      <c r="DJK149" s="37"/>
      <c r="DJL149" s="37"/>
      <c r="DJM149" s="37"/>
      <c r="DJN149" s="37"/>
      <c r="DJO149" s="37"/>
      <c r="DJP149" s="37"/>
      <c r="DJQ149" s="37"/>
      <c r="DJR149" s="37"/>
      <c r="DJS149" s="37"/>
      <c r="DJT149" s="37"/>
      <c r="DJU149" s="37"/>
      <c r="DJV149" s="37"/>
      <c r="DJW149" s="37"/>
      <c r="DJX149" s="37"/>
      <c r="DJY149" s="37"/>
      <c r="DJZ149" s="37"/>
      <c r="DKA149" s="37"/>
      <c r="DKB149" s="37"/>
      <c r="DKC149" s="37"/>
      <c r="DKD149" s="37"/>
      <c r="DKE149" s="37"/>
      <c r="DKF149" s="37"/>
      <c r="DKG149" s="37"/>
      <c r="DKH149" s="37"/>
      <c r="DKI149" s="37"/>
      <c r="DKJ149" s="37"/>
      <c r="DKK149" s="37"/>
      <c r="DKL149" s="37"/>
      <c r="DKM149" s="37"/>
      <c r="DKN149" s="37"/>
      <c r="DKO149" s="37"/>
      <c r="DKP149" s="37"/>
      <c r="DKQ149" s="37"/>
      <c r="DKR149" s="37"/>
      <c r="DKS149" s="37"/>
      <c r="DKT149" s="37"/>
      <c r="DKU149" s="37"/>
      <c r="DKV149" s="37"/>
      <c r="DKW149" s="37"/>
      <c r="DKX149" s="37"/>
      <c r="DKY149" s="37"/>
      <c r="DKZ149" s="37"/>
      <c r="DLA149" s="37"/>
      <c r="DLB149" s="37"/>
      <c r="DLC149" s="37"/>
      <c r="DLD149" s="37"/>
      <c r="DLE149" s="37"/>
      <c r="DLF149" s="37"/>
      <c r="DLG149" s="37"/>
      <c r="DLH149" s="37"/>
      <c r="DLI149" s="37"/>
      <c r="DLJ149" s="37"/>
      <c r="DLK149" s="37"/>
      <c r="DLL149" s="37"/>
      <c r="DLM149" s="37"/>
      <c r="DLN149" s="37"/>
      <c r="DLO149" s="37"/>
      <c r="DLP149" s="37"/>
      <c r="DLQ149" s="37"/>
      <c r="DLR149" s="37"/>
      <c r="DLS149" s="37"/>
      <c r="DLT149" s="37"/>
      <c r="DLU149" s="37"/>
      <c r="DLV149" s="37"/>
      <c r="DLW149" s="37"/>
      <c r="DLX149" s="37"/>
      <c r="DLY149" s="37"/>
      <c r="DLZ149" s="37"/>
      <c r="DMA149" s="37"/>
      <c r="DMB149" s="37"/>
      <c r="DMC149" s="37"/>
      <c r="DMD149" s="37"/>
      <c r="DME149" s="37"/>
      <c r="DMF149" s="37"/>
      <c r="DMG149" s="37"/>
      <c r="DMH149" s="37"/>
      <c r="DMI149" s="37"/>
      <c r="DMJ149" s="37"/>
      <c r="DMK149" s="37"/>
      <c r="DML149" s="37"/>
      <c r="DMM149" s="37"/>
      <c r="DMN149" s="37"/>
      <c r="DMO149" s="37"/>
      <c r="DMP149" s="37"/>
      <c r="DMQ149" s="37"/>
      <c r="DMR149" s="37"/>
      <c r="DMS149" s="37"/>
      <c r="DMT149" s="37"/>
      <c r="DMU149" s="37"/>
      <c r="DMV149" s="37"/>
      <c r="DMW149" s="37"/>
      <c r="DMX149" s="37"/>
      <c r="DMY149" s="37"/>
      <c r="DMZ149" s="37"/>
      <c r="DNA149" s="37"/>
      <c r="DNB149" s="37"/>
      <c r="DNC149" s="37"/>
      <c r="DND149" s="37"/>
      <c r="DNE149" s="37"/>
      <c r="DNF149" s="37"/>
      <c r="DNG149" s="37"/>
      <c r="DNH149" s="37"/>
      <c r="DNI149" s="37"/>
      <c r="DNJ149" s="37"/>
      <c r="DNK149" s="37"/>
      <c r="DNL149" s="37"/>
      <c r="DNM149" s="37"/>
      <c r="DNN149" s="37"/>
      <c r="DNO149" s="37"/>
      <c r="DNP149" s="37"/>
      <c r="DNQ149" s="37"/>
      <c r="DNR149" s="37"/>
      <c r="DNS149" s="37"/>
      <c r="DNT149" s="37"/>
      <c r="DNU149" s="37"/>
      <c r="DNV149" s="37"/>
      <c r="DNW149" s="37"/>
      <c r="DNX149" s="37"/>
      <c r="DNY149" s="37"/>
      <c r="DNZ149" s="37"/>
      <c r="DOA149" s="37"/>
      <c r="DOB149" s="37"/>
      <c r="DOC149" s="37"/>
      <c r="DOD149" s="37"/>
      <c r="DOE149" s="37"/>
      <c r="DOF149" s="37"/>
      <c r="DOG149" s="37"/>
      <c r="DOH149" s="37"/>
      <c r="DOI149" s="37"/>
      <c r="DOJ149" s="37"/>
      <c r="DOK149" s="37"/>
      <c r="DOL149" s="37"/>
      <c r="DOM149" s="37"/>
      <c r="DON149" s="37"/>
      <c r="DOO149" s="37"/>
      <c r="DOP149" s="37"/>
      <c r="DOQ149" s="37"/>
      <c r="DOR149" s="37"/>
      <c r="DOS149" s="37"/>
      <c r="DOT149" s="37"/>
      <c r="DOU149" s="37"/>
      <c r="DOV149" s="37"/>
      <c r="DOW149" s="37"/>
      <c r="DOX149" s="37"/>
      <c r="DOY149" s="37"/>
      <c r="DOZ149" s="37"/>
      <c r="DPA149" s="37"/>
      <c r="DPB149" s="37"/>
      <c r="DPC149" s="37"/>
      <c r="DPD149" s="37"/>
      <c r="DPE149" s="37"/>
      <c r="DPF149" s="37"/>
      <c r="DPG149" s="37"/>
      <c r="DPH149" s="37"/>
      <c r="DPI149" s="37"/>
      <c r="DPJ149" s="37"/>
      <c r="DPK149" s="37"/>
      <c r="DPL149" s="37"/>
      <c r="DPM149" s="37"/>
      <c r="DPN149" s="37"/>
      <c r="DPO149" s="37"/>
      <c r="DPP149" s="37"/>
      <c r="DPQ149" s="37"/>
      <c r="DPR149" s="37"/>
      <c r="DPS149" s="37"/>
      <c r="DPT149" s="37"/>
      <c r="DPU149" s="37"/>
      <c r="DPV149" s="37"/>
      <c r="DPW149" s="37"/>
      <c r="DPX149" s="37"/>
      <c r="DPY149" s="37"/>
      <c r="DPZ149" s="37"/>
      <c r="DQA149" s="37"/>
      <c r="DQB149" s="37"/>
      <c r="DQC149" s="37"/>
      <c r="DQD149" s="37"/>
      <c r="DQE149" s="37"/>
      <c r="DQF149" s="37"/>
      <c r="DQG149" s="37"/>
      <c r="DQH149" s="37"/>
      <c r="DQI149" s="37"/>
      <c r="DQJ149" s="37"/>
      <c r="DQK149" s="37"/>
      <c r="DQL149" s="37"/>
      <c r="DQM149" s="37"/>
      <c r="DQN149" s="37"/>
      <c r="DQO149" s="37"/>
      <c r="DQP149" s="37"/>
      <c r="DQQ149" s="37"/>
      <c r="DQR149" s="37"/>
      <c r="DQS149" s="37"/>
      <c r="DQT149" s="37"/>
      <c r="DQU149" s="37"/>
      <c r="DQV149" s="37"/>
      <c r="DQW149" s="37"/>
      <c r="DQX149" s="37"/>
      <c r="DQY149" s="37"/>
      <c r="DQZ149" s="37"/>
      <c r="DRA149" s="37"/>
      <c r="DRB149" s="37"/>
      <c r="DRC149" s="37"/>
      <c r="DRD149" s="37"/>
      <c r="DRE149" s="37"/>
      <c r="DRF149" s="37"/>
      <c r="DRG149" s="37"/>
      <c r="DRH149" s="37"/>
      <c r="DRI149" s="37"/>
      <c r="DRJ149" s="37"/>
      <c r="DRK149" s="37"/>
      <c r="DRL149" s="37"/>
      <c r="DRM149" s="37"/>
      <c r="DRN149" s="37"/>
      <c r="DRO149" s="37"/>
      <c r="DRP149" s="37"/>
      <c r="DRQ149" s="37"/>
      <c r="DRR149" s="37"/>
      <c r="DRS149" s="37"/>
      <c r="DRT149" s="37"/>
      <c r="DRU149" s="37"/>
      <c r="DRV149" s="37"/>
      <c r="DRW149" s="37"/>
      <c r="DRX149" s="37"/>
      <c r="DRY149" s="37"/>
      <c r="DRZ149" s="37"/>
      <c r="DSA149" s="37"/>
      <c r="DSB149" s="37"/>
      <c r="DSC149" s="37"/>
      <c r="DSD149" s="37"/>
      <c r="DSE149" s="37"/>
      <c r="DSF149" s="37"/>
      <c r="DSG149" s="37"/>
      <c r="DSH149" s="37"/>
      <c r="DSI149" s="37"/>
      <c r="DSJ149" s="37"/>
      <c r="DSK149" s="37"/>
      <c r="DSL149" s="37"/>
      <c r="DSM149" s="37"/>
      <c r="DSN149" s="37"/>
      <c r="DSO149" s="37"/>
      <c r="DSP149" s="37"/>
      <c r="DSQ149" s="37"/>
      <c r="DSR149" s="37"/>
      <c r="DSS149" s="37"/>
      <c r="DST149" s="37"/>
      <c r="DSU149" s="37"/>
      <c r="DSV149" s="37"/>
      <c r="DSW149" s="37"/>
      <c r="DSX149" s="37"/>
      <c r="DSY149" s="37"/>
      <c r="DSZ149" s="37"/>
      <c r="DTA149" s="37"/>
      <c r="DTB149" s="37"/>
      <c r="DTC149" s="37"/>
      <c r="DTD149" s="37"/>
      <c r="DTE149" s="37"/>
      <c r="DTF149" s="37"/>
      <c r="DTG149" s="37"/>
      <c r="DTH149" s="37"/>
      <c r="DTI149" s="37"/>
      <c r="DTJ149" s="37"/>
      <c r="DTK149" s="37"/>
      <c r="DTL149" s="37"/>
      <c r="DTM149" s="37"/>
      <c r="DTN149" s="37"/>
      <c r="DTO149" s="37"/>
      <c r="DTP149" s="37"/>
      <c r="DTQ149" s="37"/>
      <c r="DTR149" s="37"/>
      <c r="DTS149" s="37"/>
      <c r="DTT149" s="37"/>
      <c r="DTU149" s="37"/>
      <c r="DTV149" s="37"/>
      <c r="DTW149" s="37"/>
      <c r="DTX149" s="37"/>
      <c r="DTY149" s="37"/>
      <c r="DTZ149" s="37"/>
      <c r="DUA149" s="37"/>
      <c r="DUB149" s="37"/>
      <c r="DUC149" s="37"/>
      <c r="DUD149" s="37"/>
      <c r="DUE149" s="37"/>
      <c r="DUF149" s="37"/>
      <c r="DUG149" s="37"/>
      <c r="DUH149" s="37"/>
      <c r="DUI149" s="37"/>
      <c r="DUJ149" s="37"/>
      <c r="DUK149" s="37"/>
      <c r="DUL149" s="37"/>
      <c r="DUM149" s="37"/>
      <c r="DUN149" s="37"/>
      <c r="DUO149" s="37"/>
      <c r="DUP149" s="37"/>
      <c r="DUQ149" s="37"/>
      <c r="DUR149" s="37"/>
      <c r="DUS149" s="37"/>
      <c r="DUT149" s="37"/>
      <c r="DUU149" s="37"/>
      <c r="DUV149" s="37"/>
      <c r="DUW149" s="37"/>
      <c r="DUX149" s="37"/>
      <c r="DUY149" s="37"/>
      <c r="DUZ149" s="37"/>
      <c r="DVA149" s="37"/>
      <c r="DVB149" s="37"/>
      <c r="DVC149" s="37"/>
      <c r="DVD149" s="37"/>
      <c r="DVE149" s="37"/>
      <c r="DVF149" s="37"/>
      <c r="DVG149" s="37"/>
      <c r="DVH149" s="37"/>
      <c r="DVI149" s="37"/>
      <c r="DVJ149" s="37"/>
      <c r="DVK149" s="37"/>
      <c r="DVL149" s="37"/>
      <c r="DVM149" s="37"/>
      <c r="DVN149" s="37"/>
      <c r="DVO149" s="37"/>
      <c r="DVP149" s="37"/>
      <c r="DVQ149" s="37"/>
      <c r="DVR149" s="37"/>
      <c r="DVS149" s="37"/>
      <c r="DVT149" s="37"/>
      <c r="DVU149" s="37"/>
      <c r="DVV149" s="37"/>
      <c r="DVW149" s="37"/>
      <c r="DVX149" s="37"/>
      <c r="DVY149" s="37"/>
      <c r="DVZ149" s="37"/>
      <c r="DWA149" s="37"/>
      <c r="DWB149" s="37"/>
      <c r="DWC149" s="37"/>
      <c r="DWD149" s="37"/>
      <c r="DWE149" s="37"/>
      <c r="DWF149" s="37"/>
      <c r="DWG149" s="37"/>
      <c r="DWH149" s="37"/>
      <c r="DWI149" s="37"/>
      <c r="DWJ149" s="37"/>
      <c r="DWK149" s="37"/>
      <c r="DWL149" s="37"/>
      <c r="DWM149" s="37"/>
      <c r="DWN149" s="37"/>
      <c r="DWO149" s="37"/>
      <c r="DWP149" s="37"/>
      <c r="DWQ149" s="37"/>
      <c r="DWR149" s="37"/>
      <c r="DWS149" s="37"/>
      <c r="DWT149" s="37"/>
      <c r="DWU149" s="37"/>
      <c r="DWV149" s="37"/>
      <c r="DWW149" s="37"/>
      <c r="DWX149" s="37"/>
      <c r="DWY149" s="37"/>
      <c r="DWZ149" s="37"/>
      <c r="DXA149" s="37"/>
      <c r="DXB149" s="37"/>
      <c r="DXC149" s="37"/>
      <c r="DXD149" s="37"/>
      <c r="DXE149" s="37"/>
      <c r="DXF149" s="37"/>
      <c r="DXG149" s="37"/>
      <c r="DXH149" s="37"/>
      <c r="DXI149" s="37"/>
      <c r="DXJ149" s="37"/>
      <c r="DXK149" s="37"/>
      <c r="DXL149" s="37"/>
      <c r="DXM149" s="37"/>
      <c r="DXN149" s="37"/>
      <c r="DXO149" s="37"/>
      <c r="DXP149" s="37"/>
      <c r="DXQ149" s="37"/>
      <c r="DXR149" s="37"/>
      <c r="DXS149" s="37"/>
      <c r="DXT149" s="37"/>
      <c r="DXU149" s="37"/>
      <c r="DXV149" s="37"/>
      <c r="DXW149" s="37"/>
      <c r="DXX149" s="37"/>
      <c r="DXY149" s="37"/>
      <c r="DXZ149" s="37"/>
      <c r="DYA149" s="37"/>
      <c r="DYB149" s="37"/>
      <c r="DYC149" s="37"/>
      <c r="DYD149" s="37"/>
      <c r="DYE149" s="37"/>
      <c r="DYF149" s="37"/>
      <c r="DYG149" s="37"/>
      <c r="DYH149" s="37"/>
      <c r="DYI149" s="37"/>
      <c r="DYJ149" s="37"/>
      <c r="DYK149" s="37"/>
      <c r="DYL149" s="37"/>
      <c r="DYM149" s="37"/>
      <c r="DYN149" s="37"/>
      <c r="DYO149" s="37"/>
      <c r="DYP149" s="37"/>
      <c r="DYQ149" s="37"/>
      <c r="DYR149" s="37"/>
      <c r="DYS149" s="37"/>
      <c r="DYT149" s="37"/>
      <c r="DYU149" s="37"/>
      <c r="DYV149" s="37"/>
      <c r="DYW149" s="37"/>
      <c r="DYX149" s="37"/>
      <c r="DYY149" s="37"/>
      <c r="DYZ149" s="37"/>
      <c r="DZA149" s="37"/>
      <c r="DZB149" s="37"/>
      <c r="DZC149" s="37"/>
      <c r="DZD149" s="37"/>
      <c r="DZE149" s="37"/>
      <c r="DZF149" s="37"/>
      <c r="DZG149" s="37"/>
      <c r="DZH149" s="37"/>
      <c r="DZI149" s="37"/>
      <c r="DZJ149" s="37"/>
      <c r="DZK149" s="37"/>
      <c r="DZL149" s="37"/>
      <c r="DZM149" s="37"/>
      <c r="DZN149" s="37"/>
      <c r="DZO149" s="37"/>
      <c r="DZP149" s="37"/>
      <c r="DZQ149" s="37"/>
      <c r="DZR149" s="37"/>
      <c r="DZS149" s="37"/>
      <c r="DZT149" s="37"/>
      <c r="DZU149" s="37"/>
      <c r="DZV149" s="37"/>
      <c r="DZW149" s="37"/>
      <c r="DZX149" s="37"/>
      <c r="DZY149" s="37"/>
      <c r="DZZ149" s="37"/>
      <c r="EAA149" s="37"/>
      <c r="EAB149" s="37"/>
      <c r="EAC149" s="37"/>
      <c r="EAD149" s="37"/>
      <c r="EAE149" s="37"/>
      <c r="EAF149" s="37"/>
      <c r="EAG149" s="37"/>
      <c r="EAH149" s="37"/>
      <c r="EAI149" s="37"/>
      <c r="EAJ149" s="37"/>
      <c r="EAK149" s="37"/>
      <c r="EAL149" s="37"/>
      <c r="EAM149" s="37"/>
      <c r="EAN149" s="37"/>
      <c r="EAO149" s="37"/>
      <c r="EAP149" s="37"/>
      <c r="EAQ149" s="37"/>
      <c r="EAR149" s="37"/>
      <c r="EAS149" s="37"/>
      <c r="EAT149" s="37"/>
      <c r="EAU149" s="37"/>
      <c r="EAV149" s="37"/>
      <c r="EAW149" s="37"/>
      <c r="EAX149" s="37"/>
      <c r="EAY149" s="37"/>
      <c r="EAZ149" s="37"/>
      <c r="EBA149" s="37"/>
      <c r="EBB149" s="37"/>
      <c r="EBC149" s="37"/>
      <c r="EBD149" s="37"/>
      <c r="EBE149" s="37"/>
      <c r="EBF149" s="37"/>
      <c r="EBG149" s="37"/>
      <c r="EBH149" s="37"/>
      <c r="EBI149" s="37"/>
      <c r="EBJ149" s="37"/>
      <c r="EBK149" s="37"/>
      <c r="EBL149" s="37"/>
      <c r="EBM149" s="37"/>
      <c r="EBN149" s="37"/>
      <c r="EBO149" s="37"/>
      <c r="EBP149" s="37"/>
      <c r="EBQ149" s="37"/>
      <c r="EBR149" s="37"/>
      <c r="EBS149" s="37"/>
      <c r="EBT149" s="37"/>
      <c r="EBU149" s="37"/>
      <c r="EBV149" s="37"/>
      <c r="EBW149" s="37"/>
      <c r="EBX149" s="37"/>
      <c r="EBY149" s="37"/>
      <c r="EBZ149" s="37"/>
      <c r="ECA149" s="37"/>
      <c r="ECB149" s="37"/>
      <c r="ECC149" s="37"/>
      <c r="ECD149" s="37"/>
      <c r="ECE149" s="37"/>
      <c r="ECF149" s="37"/>
      <c r="ECG149" s="37"/>
      <c r="ECH149" s="37"/>
      <c r="ECI149" s="37"/>
      <c r="ECJ149" s="37"/>
      <c r="ECK149" s="37"/>
      <c r="ECL149" s="37"/>
      <c r="ECM149" s="37"/>
      <c r="ECN149" s="37"/>
      <c r="ECO149" s="37"/>
      <c r="ECP149" s="37"/>
      <c r="ECQ149" s="37"/>
      <c r="ECR149" s="37"/>
      <c r="ECS149" s="37"/>
      <c r="ECT149" s="37"/>
      <c r="ECU149" s="37"/>
      <c r="ECV149" s="37"/>
      <c r="ECW149" s="37"/>
      <c r="ECX149" s="37"/>
      <c r="ECY149" s="37"/>
      <c r="ECZ149" s="37"/>
      <c r="EDA149" s="37"/>
      <c r="EDB149" s="37"/>
      <c r="EDC149" s="37"/>
      <c r="EDD149" s="37"/>
      <c r="EDE149" s="37"/>
      <c r="EDF149" s="37"/>
      <c r="EDG149" s="37"/>
      <c r="EDH149" s="37"/>
      <c r="EDI149" s="37"/>
      <c r="EDJ149" s="37"/>
      <c r="EDK149" s="37"/>
      <c r="EDL149" s="37"/>
      <c r="EDM149" s="37"/>
      <c r="EDN149" s="37"/>
      <c r="EDO149" s="37"/>
      <c r="EDP149" s="37"/>
      <c r="EDQ149" s="37"/>
      <c r="EDR149" s="37"/>
      <c r="EDS149" s="37"/>
      <c r="EDT149" s="37"/>
      <c r="EDU149" s="37"/>
      <c r="EDV149" s="37"/>
      <c r="EDW149" s="37"/>
      <c r="EDX149" s="37"/>
      <c r="EDY149" s="37"/>
      <c r="EDZ149" s="37"/>
      <c r="EEA149" s="37"/>
      <c r="EEB149" s="37"/>
      <c r="EEC149" s="37"/>
      <c r="EED149" s="37"/>
      <c r="EEE149" s="37"/>
      <c r="EEF149" s="37"/>
      <c r="EEG149" s="37"/>
      <c r="EEH149" s="37"/>
      <c r="EEI149" s="37"/>
      <c r="EEJ149" s="37"/>
      <c r="EEK149" s="37"/>
      <c r="EEL149" s="37"/>
      <c r="EEM149" s="37"/>
      <c r="EEN149" s="37"/>
      <c r="EEO149" s="37"/>
      <c r="EEP149" s="37"/>
      <c r="EEQ149" s="37"/>
      <c r="EER149" s="37"/>
      <c r="EES149" s="37"/>
      <c r="EET149" s="37"/>
      <c r="EEU149" s="37"/>
      <c r="EEV149" s="37"/>
      <c r="EEW149" s="37"/>
      <c r="EEX149" s="37"/>
      <c r="EEY149" s="37"/>
      <c r="EEZ149" s="37"/>
      <c r="EFA149" s="37"/>
      <c r="EFB149" s="37"/>
      <c r="EFC149" s="37"/>
      <c r="EFD149" s="37"/>
      <c r="EFE149" s="37"/>
      <c r="EFF149" s="37"/>
      <c r="EFG149" s="37"/>
      <c r="EFH149" s="37"/>
      <c r="EFI149" s="37"/>
      <c r="EFJ149" s="37"/>
      <c r="EFK149" s="37"/>
      <c r="EFL149" s="37"/>
      <c r="EFM149" s="37"/>
      <c r="EFN149" s="37"/>
      <c r="EFO149" s="37"/>
      <c r="EFP149" s="37"/>
      <c r="EFQ149" s="37"/>
      <c r="EFR149" s="37"/>
      <c r="EFS149" s="37"/>
      <c r="EFT149" s="37"/>
      <c r="EFU149" s="37"/>
      <c r="EFV149" s="37"/>
      <c r="EFW149" s="37"/>
      <c r="EFX149" s="37"/>
      <c r="EFY149" s="37"/>
      <c r="EFZ149" s="37"/>
      <c r="EGA149" s="37"/>
      <c r="EGB149" s="37"/>
      <c r="EGC149" s="37"/>
      <c r="EGD149" s="37"/>
      <c r="EGE149" s="37"/>
      <c r="EGF149" s="37"/>
      <c r="EGG149" s="37"/>
      <c r="EGH149" s="37"/>
      <c r="EGI149" s="37"/>
      <c r="EGJ149" s="37"/>
      <c r="EGK149" s="37"/>
      <c r="EGL149" s="37"/>
      <c r="EGM149" s="37"/>
      <c r="EGN149" s="37"/>
      <c r="EGO149" s="37"/>
      <c r="EGP149" s="37"/>
      <c r="EGQ149" s="37"/>
      <c r="EGR149" s="37"/>
      <c r="EGS149" s="37"/>
      <c r="EGT149" s="37"/>
      <c r="EGU149" s="37"/>
      <c r="EGV149" s="37"/>
      <c r="EGW149" s="37"/>
      <c r="EGX149" s="37"/>
      <c r="EGY149" s="37"/>
      <c r="EGZ149" s="37"/>
      <c r="EHA149" s="37"/>
      <c r="EHB149" s="37"/>
      <c r="EHC149" s="37"/>
      <c r="EHD149" s="37"/>
      <c r="EHE149" s="37"/>
      <c r="EHF149" s="37"/>
      <c r="EHG149" s="37"/>
      <c r="EHH149" s="37"/>
      <c r="EHI149" s="37"/>
      <c r="EHJ149" s="37"/>
      <c r="EHK149" s="37"/>
      <c r="EHL149" s="37"/>
      <c r="EHM149" s="37"/>
      <c r="EHN149" s="37"/>
      <c r="EHO149" s="37"/>
      <c r="EHP149" s="37"/>
      <c r="EHQ149" s="37"/>
      <c r="EHR149" s="37"/>
      <c r="EHS149" s="37"/>
      <c r="EHT149" s="37"/>
      <c r="EHU149" s="37"/>
      <c r="EHV149" s="37"/>
      <c r="EHW149" s="37"/>
      <c r="EHX149" s="37"/>
      <c r="EHY149" s="37"/>
      <c r="EHZ149" s="37"/>
      <c r="EIA149" s="37"/>
      <c r="EIB149" s="37"/>
      <c r="EIC149" s="37"/>
      <c r="EID149" s="37"/>
      <c r="EIE149" s="37"/>
      <c r="EIF149" s="37"/>
      <c r="EIG149" s="37"/>
      <c r="EIH149" s="37"/>
      <c r="EII149" s="37"/>
      <c r="EIJ149" s="37"/>
      <c r="EIK149" s="37"/>
      <c r="EIL149" s="37"/>
      <c r="EIM149" s="37"/>
      <c r="EIN149" s="37"/>
      <c r="EIO149" s="37"/>
      <c r="EIP149" s="37"/>
      <c r="EIQ149" s="37"/>
      <c r="EIR149" s="37"/>
      <c r="EIS149" s="37"/>
      <c r="EIT149" s="37"/>
      <c r="EIU149" s="37"/>
      <c r="EIV149" s="37"/>
      <c r="EIW149" s="37"/>
      <c r="EIX149" s="37"/>
      <c r="EIY149" s="37"/>
      <c r="EIZ149" s="37"/>
      <c r="EJA149" s="37"/>
      <c r="EJB149" s="37"/>
      <c r="EJC149" s="37"/>
      <c r="EJD149" s="37"/>
      <c r="EJE149" s="37"/>
      <c r="EJF149" s="37"/>
      <c r="EJG149" s="37"/>
      <c r="EJH149" s="37"/>
      <c r="EJI149" s="37"/>
      <c r="EJJ149" s="37"/>
      <c r="EJK149" s="37"/>
      <c r="EJL149" s="37"/>
      <c r="EJM149" s="37"/>
      <c r="EJN149" s="37"/>
      <c r="EJO149" s="37"/>
      <c r="EJP149" s="37"/>
      <c r="EJQ149" s="37"/>
      <c r="EJR149" s="37"/>
      <c r="EJS149" s="37"/>
      <c r="EJT149" s="37"/>
      <c r="EJU149" s="37"/>
      <c r="EJV149" s="37"/>
      <c r="EJW149" s="37"/>
      <c r="EJX149" s="37"/>
      <c r="EJY149" s="37"/>
      <c r="EJZ149" s="37"/>
      <c r="EKA149" s="37"/>
      <c r="EKB149" s="37"/>
      <c r="EKC149" s="37"/>
      <c r="EKD149" s="37"/>
      <c r="EKE149" s="37"/>
      <c r="EKF149" s="37"/>
      <c r="EKG149" s="37"/>
      <c r="EKH149" s="37"/>
      <c r="EKI149" s="37"/>
      <c r="EKJ149" s="37"/>
      <c r="EKK149" s="37"/>
      <c r="EKL149" s="37"/>
      <c r="EKM149" s="37"/>
      <c r="EKN149" s="37"/>
      <c r="EKO149" s="37"/>
      <c r="EKP149" s="37"/>
      <c r="EKQ149" s="37"/>
      <c r="EKR149" s="37"/>
      <c r="EKS149" s="37"/>
      <c r="EKT149" s="37"/>
      <c r="EKU149" s="37"/>
      <c r="EKV149" s="37"/>
      <c r="EKW149" s="37"/>
      <c r="EKX149" s="37"/>
      <c r="EKY149" s="37"/>
      <c r="EKZ149" s="37"/>
      <c r="ELA149" s="37"/>
      <c r="ELB149" s="37"/>
      <c r="ELC149" s="37"/>
      <c r="ELD149" s="37"/>
      <c r="ELE149" s="37"/>
      <c r="ELF149" s="37"/>
      <c r="ELG149" s="37"/>
      <c r="ELH149" s="37"/>
      <c r="ELI149" s="37"/>
      <c r="ELJ149" s="37"/>
      <c r="ELK149" s="37"/>
      <c r="ELL149" s="37"/>
      <c r="ELM149" s="37"/>
      <c r="ELN149" s="37"/>
      <c r="ELO149" s="37"/>
      <c r="ELP149" s="37"/>
      <c r="ELQ149" s="37"/>
      <c r="ELR149" s="37"/>
      <c r="ELS149" s="37"/>
      <c r="ELT149" s="37"/>
      <c r="ELU149" s="37"/>
      <c r="ELV149" s="37"/>
      <c r="ELW149" s="37"/>
      <c r="ELX149" s="37"/>
      <c r="ELY149" s="37"/>
      <c r="ELZ149" s="37"/>
      <c r="EMA149" s="37"/>
      <c r="EMB149" s="37"/>
      <c r="EMC149" s="37"/>
      <c r="EMD149" s="37"/>
      <c r="EME149" s="37"/>
      <c r="EMF149" s="37"/>
      <c r="EMG149" s="37"/>
      <c r="EMH149" s="37"/>
      <c r="EMI149" s="37"/>
      <c r="EMJ149" s="37"/>
      <c r="EMK149" s="37"/>
      <c r="EML149" s="37"/>
      <c r="EMM149" s="37"/>
      <c r="EMN149" s="37"/>
      <c r="EMO149" s="37"/>
      <c r="EMP149" s="37"/>
      <c r="EMQ149" s="37"/>
      <c r="EMR149" s="37"/>
      <c r="EMS149" s="37"/>
      <c r="EMT149" s="37"/>
      <c r="EMU149" s="37"/>
      <c r="EMV149" s="37"/>
      <c r="EMW149" s="37"/>
      <c r="EMX149" s="37"/>
      <c r="EMY149" s="37"/>
      <c r="EMZ149" s="37"/>
      <c r="ENA149" s="37"/>
      <c r="ENB149" s="37"/>
      <c r="ENC149" s="37"/>
      <c r="END149" s="37"/>
      <c r="ENE149" s="37"/>
      <c r="ENF149" s="37"/>
      <c r="ENG149" s="37"/>
      <c r="ENH149" s="37"/>
      <c r="ENI149" s="37"/>
      <c r="ENJ149" s="37"/>
      <c r="ENK149" s="37"/>
      <c r="ENL149" s="37"/>
      <c r="ENM149" s="37"/>
      <c r="ENN149" s="37"/>
      <c r="ENO149" s="37"/>
      <c r="ENP149" s="37"/>
      <c r="ENQ149" s="37"/>
      <c r="ENR149" s="37"/>
      <c r="ENS149" s="37"/>
      <c r="ENT149" s="37"/>
      <c r="ENU149" s="37"/>
      <c r="ENV149" s="37"/>
      <c r="ENW149" s="37"/>
      <c r="ENX149" s="37"/>
      <c r="ENY149" s="37"/>
      <c r="ENZ149" s="37"/>
      <c r="EOA149" s="37"/>
      <c r="EOB149" s="37"/>
      <c r="EOC149" s="37"/>
      <c r="EOD149" s="37"/>
      <c r="EOE149" s="37"/>
      <c r="EOF149" s="37"/>
      <c r="EOG149" s="37"/>
      <c r="EOH149" s="37"/>
      <c r="EOI149" s="37"/>
      <c r="EOJ149" s="37"/>
      <c r="EOK149" s="37"/>
      <c r="EOL149" s="37"/>
      <c r="EOM149" s="37"/>
      <c r="EON149" s="37"/>
      <c r="EOO149" s="37"/>
      <c r="EOP149" s="37"/>
      <c r="EOQ149" s="37"/>
      <c r="EOR149" s="37"/>
      <c r="EOS149" s="37"/>
      <c r="EOT149" s="37"/>
      <c r="EOU149" s="37"/>
      <c r="EOV149" s="37"/>
      <c r="EOW149" s="37"/>
      <c r="EOX149" s="37"/>
      <c r="EOY149" s="37"/>
      <c r="EOZ149" s="37"/>
      <c r="EPA149" s="37"/>
      <c r="EPB149" s="37"/>
      <c r="EPC149" s="37"/>
      <c r="EPD149" s="37"/>
      <c r="EPE149" s="37"/>
      <c r="EPF149" s="37"/>
      <c r="EPG149" s="37"/>
      <c r="EPH149" s="37"/>
      <c r="EPI149" s="37"/>
      <c r="EPJ149" s="37"/>
      <c r="EPK149" s="37"/>
      <c r="EPL149" s="37"/>
      <c r="EPM149" s="37"/>
      <c r="EPN149" s="37"/>
      <c r="EPO149" s="37"/>
      <c r="EPP149" s="37"/>
      <c r="EPQ149" s="37"/>
      <c r="EPR149" s="37"/>
      <c r="EPS149" s="37"/>
      <c r="EPT149" s="37"/>
      <c r="EPU149" s="37"/>
      <c r="EPV149" s="37"/>
      <c r="EPW149" s="37"/>
      <c r="EPX149" s="37"/>
      <c r="EPY149" s="37"/>
      <c r="EPZ149" s="37"/>
      <c r="EQA149" s="37"/>
      <c r="EQB149" s="37"/>
      <c r="EQC149" s="37"/>
      <c r="EQD149" s="37"/>
      <c r="EQE149" s="37"/>
      <c r="EQF149" s="37"/>
      <c r="EQG149" s="37"/>
      <c r="EQH149" s="37"/>
      <c r="EQI149" s="37"/>
      <c r="EQJ149" s="37"/>
      <c r="EQK149" s="37"/>
      <c r="EQL149" s="37"/>
      <c r="EQM149" s="37"/>
      <c r="EQN149" s="37"/>
      <c r="EQO149" s="37"/>
      <c r="EQP149" s="37"/>
      <c r="EQQ149" s="37"/>
      <c r="EQR149" s="37"/>
      <c r="EQS149" s="37"/>
      <c r="EQT149" s="37"/>
      <c r="EQU149" s="37"/>
      <c r="EQV149" s="37"/>
      <c r="EQW149" s="37"/>
      <c r="EQX149" s="37"/>
      <c r="EQY149" s="37"/>
      <c r="EQZ149" s="37"/>
      <c r="ERA149" s="37"/>
      <c r="ERB149" s="37"/>
      <c r="ERC149" s="37"/>
      <c r="ERD149" s="37"/>
      <c r="ERE149" s="37"/>
      <c r="ERF149" s="37"/>
      <c r="ERG149" s="37"/>
      <c r="ERH149" s="37"/>
      <c r="ERI149" s="37"/>
      <c r="ERJ149" s="37"/>
      <c r="ERK149" s="37"/>
      <c r="ERL149" s="37"/>
      <c r="ERM149" s="37"/>
      <c r="ERN149" s="37"/>
      <c r="ERO149" s="37"/>
      <c r="ERP149" s="37"/>
      <c r="ERQ149" s="37"/>
      <c r="ERR149" s="37"/>
      <c r="ERS149" s="37"/>
      <c r="ERT149" s="37"/>
      <c r="ERU149" s="37"/>
      <c r="ERV149" s="37"/>
      <c r="ERW149" s="37"/>
      <c r="ERX149" s="37"/>
      <c r="ERY149" s="37"/>
      <c r="ERZ149" s="37"/>
      <c r="ESA149" s="37"/>
      <c r="ESB149" s="37"/>
      <c r="ESC149" s="37"/>
      <c r="ESD149" s="37"/>
      <c r="ESE149" s="37"/>
      <c r="ESF149" s="37"/>
      <c r="ESG149" s="37"/>
      <c r="ESH149" s="37"/>
      <c r="ESI149" s="37"/>
      <c r="ESJ149" s="37"/>
      <c r="ESK149" s="37"/>
      <c r="ESL149" s="37"/>
      <c r="ESM149" s="37"/>
      <c r="ESN149" s="37"/>
      <c r="ESO149" s="37"/>
      <c r="ESP149" s="37"/>
      <c r="ESQ149" s="37"/>
      <c r="ESR149" s="37"/>
      <c r="ESS149" s="37"/>
      <c r="EST149" s="37"/>
      <c r="ESU149" s="37"/>
      <c r="ESV149" s="37"/>
      <c r="ESW149" s="37"/>
      <c r="ESX149" s="37"/>
      <c r="ESY149" s="37"/>
      <c r="ESZ149" s="37"/>
      <c r="ETA149" s="37"/>
      <c r="ETB149" s="37"/>
      <c r="ETC149" s="37"/>
      <c r="ETD149" s="37"/>
      <c r="ETE149" s="37"/>
      <c r="ETF149" s="37"/>
      <c r="ETG149" s="37"/>
      <c r="ETH149" s="37"/>
      <c r="ETI149" s="37"/>
      <c r="ETJ149" s="37"/>
      <c r="ETK149" s="37"/>
      <c r="ETL149" s="37"/>
      <c r="ETM149" s="37"/>
      <c r="ETN149" s="37"/>
      <c r="ETO149" s="37"/>
      <c r="ETP149" s="37"/>
      <c r="ETQ149" s="37"/>
      <c r="ETR149" s="37"/>
      <c r="ETS149" s="37"/>
      <c r="ETT149" s="37"/>
      <c r="ETU149" s="37"/>
      <c r="ETV149" s="37"/>
      <c r="ETW149" s="37"/>
      <c r="ETX149" s="37"/>
      <c r="ETY149" s="37"/>
      <c r="ETZ149" s="37"/>
      <c r="EUA149" s="37"/>
      <c r="EUB149" s="37"/>
      <c r="EUC149" s="37"/>
      <c r="EUD149" s="37"/>
      <c r="EUE149" s="37"/>
      <c r="EUF149" s="37"/>
      <c r="EUG149" s="37"/>
      <c r="EUH149" s="37"/>
      <c r="EUI149" s="37"/>
      <c r="EUJ149" s="37"/>
      <c r="EUK149" s="37"/>
      <c r="EUL149" s="37"/>
      <c r="EUM149" s="37"/>
      <c r="EUN149" s="37"/>
      <c r="EUO149" s="37"/>
      <c r="EUP149" s="37"/>
      <c r="EUQ149" s="37"/>
      <c r="EUR149" s="37"/>
      <c r="EUS149" s="37"/>
      <c r="EUT149" s="37"/>
      <c r="EUU149" s="37"/>
      <c r="EUV149" s="37"/>
      <c r="EUW149" s="37"/>
      <c r="EUX149" s="37"/>
      <c r="EUY149" s="37"/>
      <c r="EUZ149" s="37"/>
      <c r="EVA149" s="37"/>
      <c r="EVB149" s="37"/>
      <c r="EVC149" s="37"/>
      <c r="EVD149" s="37"/>
      <c r="EVE149" s="37"/>
      <c r="EVF149" s="37"/>
      <c r="EVG149" s="37"/>
      <c r="EVH149" s="37"/>
      <c r="EVI149" s="37"/>
      <c r="EVJ149" s="37"/>
      <c r="EVK149" s="37"/>
      <c r="EVL149" s="37"/>
      <c r="EVM149" s="37"/>
      <c r="EVN149" s="37"/>
      <c r="EVO149" s="37"/>
      <c r="EVP149" s="37"/>
      <c r="EVQ149" s="37"/>
      <c r="EVR149" s="37"/>
      <c r="EVS149" s="37"/>
      <c r="EVT149" s="37"/>
      <c r="EVU149" s="37"/>
      <c r="EVV149" s="37"/>
      <c r="EVW149" s="37"/>
      <c r="EVX149" s="37"/>
      <c r="EVY149" s="37"/>
      <c r="EVZ149" s="37"/>
      <c r="EWA149" s="37"/>
      <c r="EWB149" s="37"/>
      <c r="EWC149" s="37"/>
      <c r="EWD149" s="37"/>
      <c r="EWE149" s="37"/>
      <c r="EWF149" s="37"/>
      <c r="EWG149" s="37"/>
      <c r="EWH149" s="37"/>
      <c r="EWI149" s="37"/>
      <c r="EWJ149" s="37"/>
      <c r="EWK149" s="37"/>
      <c r="EWL149" s="37"/>
      <c r="EWM149" s="37"/>
      <c r="EWN149" s="37"/>
      <c r="EWO149" s="37"/>
      <c r="EWP149" s="37"/>
      <c r="EWQ149" s="37"/>
      <c r="EWR149" s="37"/>
      <c r="EWS149" s="37"/>
      <c r="EWT149" s="37"/>
      <c r="EWU149" s="37"/>
      <c r="EWV149" s="37"/>
      <c r="EWW149" s="37"/>
      <c r="EWX149" s="37"/>
      <c r="EWY149" s="37"/>
      <c r="EWZ149" s="37"/>
      <c r="EXA149" s="37"/>
      <c r="EXB149" s="37"/>
      <c r="EXC149" s="37"/>
      <c r="EXD149" s="37"/>
      <c r="EXE149" s="37"/>
      <c r="EXF149" s="37"/>
      <c r="EXG149" s="37"/>
      <c r="EXH149" s="37"/>
      <c r="EXI149" s="37"/>
      <c r="EXJ149" s="37"/>
      <c r="EXK149" s="37"/>
      <c r="EXL149" s="37"/>
      <c r="EXM149" s="37"/>
      <c r="EXN149" s="37"/>
      <c r="EXO149" s="37"/>
      <c r="EXP149" s="37"/>
      <c r="EXQ149" s="37"/>
      <c r="EXR149" s="37"/>
      <c r="EXS149" s="37"/>
      <c r="EXT149" s="37"/>
      <c r="EXU149" s="37"/>
      <c r="EXV149" s="37"/>
      <c r="EXW149" s="37"/>
      <c r="EXX149" s="37"/>
      <c r="EXY149" s="37"/>
      <c r="EXZ149" s="37"/>
      <c r="EYA149" s="37"/>
      <c r="EYB149" s="37"/>
      <c r="EYC149" s="37"/>
      <c r="EYD149" s="37"/>
      <c r="EYE149" s="37"/>
      <c r="EYF149" s="37"/>
      <c r="EYG149" s="37"/>
      <c r="EYH149" s="37"/>
      <c r="EYI149" s="37"/>
      <c r="EYJ149" s="37"/>
      <c r="EYK149" s="37"/>
      <c r="EYL149" s="37"/>
      <c r="EYM149" s="37"/>
      <c r="EYN149" s="37"/>
      <c r="EYO149" s="37"/>
      <c r="EYP149" s="37"/>
      <c r="EYQ149" s="37"/>
      <c r="EYR149" s="37"/>
      <c r="EYS149" s="37"/>
      <c r="EYT149" s="37"/>
      <c r="EYU149" s="37"/>
      <c r="EYV149" s="37"/>
      <c r="EYW149" s="37"/>
      <c r="EYX149" s="37"/>
      <c r="EYY149" s="37"/>
      <c r="EYZ149" s="37"/>
      <c r="EZA149" s="37"/>
      <c r="EZB149" s="37"/>
      <c r="EZC149" s="37"/>
      <c r="EZD149" s="37"/>
      <c r="EZE149" s="37"/>
      <c r="EZF149" s="37"/>
      <c r="EZG149" s="37"/>
      <c r="EZH149" s="37"/>
      <c r="EZI149" s="37"/>
      <c r="EZJ149" s="37"/>
      <c r="EZK149" s="37"/>
      <c r="EZL149" s="37"/>
      <c r="EZM149" s="37"/>
      <c r="EZN149" s="37"/>
      <c r="EZO149" s="37"/>
      <c r="EZP149" s="37"/>
      <c r="EZQ149" s="37"/>
      <c r="EZR149" s="37"/>
      <c r="EZS149" s="37"/>
      <c r="EZT149" s="37"/>
      <c r="EZU149" s="37"/>
      <c r="EZV149" s="37"/>
      <c r="EZW149" s="37"/>
      <c r="EZX149" s="37"/>
      <c r="EZY149" s="37"/>
      <c r="EZZ149" s="37"/>
      <c r="FAA149" s="37"/>
      <c r="FAB149" s="37"/>
      <c r="FAC149" s="37"/>
      <c r="FAD149" s="37"/>
      <c r="FAE149" s="37"/>
      <c r="FAF149" s="37"/>
      <c r="FAG149" s="37"/>
      <c r="FAH149" s="37"/>
      <c r="FAI149" s="37"/>
      <c r="FAJ149" s="37"/>
      <c r="FAK149" s="37"/>
      <c r="FAL149" s="37"/>
      <c r="FAM149" s="37"/>
      <c r="FAN149" s="37"/>
      <c r="FAO149" s="37"/>
      <c r="FAP149" s="37"/>
      <c r="FAQ149" s="37"/>
      <c r="FAR149" s="37"/>
      <c r="FAS149" s="37"/>
      <c r="FAT149" s="37"/>
      <c r="FAU149" s="37"/>
      <c r="FAV149" s="37"/>
      <c r="FAW149" s="37"/>
      <c r="FAX149" s="37"/>
      <c r="FAY149" s="37"/>
      <c r="FAZ149" s="37"/>
      <c r="FBA149" s="37"/>
      <c r="FBB149" s="37"/>
      <c r="FBC149" s="37"/>
      <c r="FBD149" s="37"/>
      <c r="FBE149" s="37"/>
      <c r="FBF149" s="37"/>
      <c r="FBG149" s="37"/>
      <c r="FBH149" s="37"/>
      <c r="FBI149" s="37"/>
      <c r="FBJ149" s="37"/>
      <c r="FBK149" s="37"/>
      <c r="FBL149" s="37"/>
      <c r="FBM149" s="37"/>
      <c r="FBN149" s="37"/>
      <c r="FBO149" s="37"/>
      <c r="FBP149" s="37"/>
      <c r="FBQ149" s="37"/>
      <c r="FBR149" s="37"/>
      <c r="FBS149" s="37"/>
      <c r="FBT149" s="37"/>
      <c r="FBU149" s="37"/>
      <c r="FBV149" s="37"/>
      <c r="FBW149" s="37"/>
      <c r="FBX149" s="37"/>
      <c r="FBY149" s="37"/>
      <c r="FBZ149" s="37"/>
      <c r="FCA149" s="37"/>
      <c r="FCB149" s="37"/>
      <c r="FCC149" s="37"/>
      <c r="FCD149" s="37"/>
      <c r="FCE149" s="37"/>
      <c r="FCF149" s="37"/>
      <c r="FCG149" s="37"/>
      <c r="FCH149" s="37"/>
      <c r="FCI149" s="37"/>
      <c r="FCJ149" s="37"/>
      <c r="FCK149" s="37"/>
      <c r="FCL149" s="37"/>
      <c r="FCM149" s="37"/>
      <c r="FCN149" s="37"/>
      <c r="FCO149" s="37"/>
      <c r="FCP149" s="37"/>
      <c r="FCQ149" s="37"/>
      <c r="FCR149" s="37"/>
      <c r="FCS149" s="37"/>
      <c r="FCT149" s="37"/>
      <c r="FCU149" s="37"/>
      <c r="FCV149" s="37"/>
      <c r="FCW149" s="37"/>
      <c r="FCX149" s="37"/>
      <c r="FCY149" s="37"/>
      <c r="FCZ149" s="37"/>
      <c r="FDA149" s="37"/>
      <c r="FDB149" s="37"/>
      <c r="FDC149" s="37"/>
      <c r="FDD149" s="37"/>
      <c r="FDE149" s="37"/>
      <c r="FDF149" s="37"/>
      <c r="FDG149" s="37"/>
      <c r="FDH149" s="37"/>
      <c r="FDI149" s="37"/>
      <c r="FDJ149" s="37"/>
      <c r="FDK149" s="37"/>
      <c r="FDL149" s="37"/>
      <c r="FDM149" s="37"/>
      <c r="FDN149" s="37"/>
      <c r="FDO149" s="37"/>
      <c r="FDP149" s="37"/>
      <c r="FDQ149" s="37"/>
      <c r="FDR149" s="37"/>
      <c r="FDS149" s="37"/>
      <c r="FDT149" s="37"/>
      <c r="FDU149" s="37"/>
      <c r="FDV149" s="37"/>
      <c r="FDW149" s="37"/>
      <c r="FDX149" s="37"/>
      <c r="FDY149" s="37"/>
      <c r="FDZ149" s="37"/>
      <c r="FEA149" s="37"/>
      <c r="FEB149" s="37"/>
      <c r="FEC149" s="37"/>
      <c r="FED149" s="37"/>
      <c r="FEE149" s="37"/>
      <c r="FEF149" s="37"/>
      <c r="FEG149" s="37"/>
      <c r="FEH149" s="37"/>
      <c r="FEI149" s="37"/>
      <c r="FEJ149" s="37"/>
      <c r="FEK149" s="37"/>
      <c r="FEL149" s="37"/>
      <c r="FEM149" s="37"/>
      <c r="FEN149" s="37"/>
      <c r="FEO149" s="37"/>
      <c r="FEP149" s="37"/>
      <c r="FEQ149" s="37"/>
      <c r="FER149" s="37"/>
      <c r="FES149" s="37"/>
      <c r="FET149" s="37"/>
      <c r="FEU149" s="37"/>
      <c r="FEV149" s="37"/>
      <c r="FEW149" s="37"/>
      <c r="FEX149" s="37"/>
      <c r="FEY149" s="37"/>
      <c r="FEZ149" s="37"/>
      <c r="FFA149" s="37"/>
      <c r="FFB149" s="37"/>
      <c r="FFC149" s="37"/>
      <c r="FFD149" s="37"/>
      <c r="FFE149" s="37"/>
      <c r="FFF149" s="37"/>
      <c r="FFG149" s="37"/>
      <c r="FFH149" s="37"/>
      <c r="FFI149" s="37"/>
      <c r="FFJ149" s="37"/>
      <c r="FFK149" s="37"/>
      <c r="FFL149" s="37"/>
      <c r="FFM149" s="37"/>
      <c r="FFN149" s="37"/>
      <c r="FFO149" s="37"/>
      <c r="FFP149" s="37"/>
      <c r="FFQ149" s="37"/>
      <c r="FFR149" s="37"/>
      <c r="FFS149" s="37"/>
      <c r="FFT149" s="37"/>
      <c r="FFU149" s="37"/>
      <c r="FFV149" s="37"/>
      <c r="FFW149" s="37"/>
      <c r="FFX149" s="37"/>
      <c r="FFY149" s="37"/>
      <c r="FFZ149" s="37"/>
      <c r="FGA149" s="37"/>
      <c r="FGB149" s="37"/>
      <c r="FGC149" s="37"/>
      <c r="FGD149" s="37"/>
      <c r="FGE149" s="37"/>
      <c r="FGF149" s="37"/>
      <c r="FGG149" s="37"/>
      <c r="FGH149" s="37"/>
      <c r="FGI149" s="37"/>
      <c r="FGJ149" s="37"/>
      <c r="FGK149" s="37"/>
      <c r="FGL149" s="37"/>
      <c r="FGM149" s="37"/>
      <c r="FGN149" s="37"/>
      <c r="FGO149" s="37"/>
      <c r="FGP149" s="37"/>
      <c r="FGQ149" s="37"/>
      <c r="FGR149" s="37"/>
      <c r="FGS149" s="37"/>
      <c r="FGT149" s="37"/>
      <c r="FGU149" s="37"/>
      <c r="FGV149" s="37"/>
      <c r="FGW149" s="37"/>
      <c r="FGX149" s="37"/>
      <c r="FGY149" s="37"/>
      <c r="FGZ149" s="37"/>
      <c r="FHA149" s="37"/>
      <c r="FHB149" s="37"/>
      <c r="FHC149" s="37"/>
      <c r="FHD149" s="37"/>
      <c r="FHE149" s="37"/>
      <c r="FHF149" s="37"/>
      <c r="FHG149" s="37"/>
      <c r="FHH149" s="37"/>
      <c r="FHI149" s="37"/>
      <c r="FHJ149" s="37"/>
      <c r="FHK149" s="37"/>
      <c r="FHL149" s="37"/>
      <c r="FHM149" s="37"/>
      <c r="FHN149" s="37"/>
      <c r="FHO149" s="37"/>
      <c r="FHP149" s="37"/>
      <c r="FHQ149" s="37"/>
      <c r="FHR149" s="37"/>
      <c r="FHS149" s="37"/>
      <c r="FHT149" s="37"/>
      <c r="FHU149" s="37"/>
      <c r="FHV149" s="37"/>
      <c r="FHW149" s="37"/>
      <c r="FHX149" s="37"/>
      <c r="FHY149" s="37"/>
      <c r="FHZ149" s="37"/>
      <c r="FIA149" s="37"/>
      <c r="FIB149" s="37"/>
      <c r="FIC149" s="37"/>
      <c r="FID149" s="37"/>
      <c r="FIE149" s="37"/>
      <c r="FIF149" s="37"/>
      <c r="FIG149" s="37"/>
      <c r="FIH149" s="37"/>
      <c r="FII149" s="37"/>
      <c r="FIJ149" s="37"/>
      <c r="FIK149" s="37"/>
      <c r="FIL149" s="37"/>
      <c r="FIM149" s="37"/>
      <c r="FIN149" s="37"/>
      <c r="FIO149" s="37"/>
      <c r="FIP149" s="37"/>
      <c r="FIQ149" s="37"/>
      <c r="FIR149" s="37"/>
      <c r="FIS149" s="37"/>
      <c r="FIT149" s="37"/>
      <c r="FIU149" s="37"/>
      <c r="FIV149" s="37"/>
      <c r="FIW149" s="37"/>
      <c r="FIX149" s="37"/>
      <c r="FIY149" s="37"/>
      <c r="FIZ149" s="37"/>
      <c r="FJA149" s="37"/>
      <c r="FJB149" s="37"/>
      <c r="FJC149" s="37"/>
      <c r="FJD149" s="37"/>
      <c r="FJE149" s="37"/>
      <c r="FJF149" s="37"/>
      <c r="FJG149" s="37"/>
      <c r="FJH149" s="37"/>
      <c r="FJI149" s="37"/>
      <c r="FJJ149" s="37"/>
      <c r="FJK149" s="37"/>
      <c r="FJL149" s="37"/>
      <c r="FJM149" s="37"/>
      <c r="FJN149" s="37"/>
      <c r="FJO149" s="37"/>
      <c r="FJP149" s="37"/>
      <c r="FJQ149" s="37"/>
      <c r="FJR149" s="37"/>
      <c r="FJS149" s="37"/>
      <c r="FJT149" s="37"/>
      <c r="FJU149" s="37"/>
      <c r="FJV149" s="37"/>
      <c r="FJW149" s="37"/>
      <c r="FJX149" s="37"/>
      <c r="FJY149" s="37"/>
      <c r="FJZ149" s="37"/>
      <c r="FKA149" s="37"/>
      <c r="FKB149" s="37"/>
      <c r="FKC149" s="37"/>
      <c r="FKD149" s="37"/>
      <c r="FKE149" s="37"/>
      <c r="FKF149" s="37"/>
      <c r="FKG149" s="37"/>
      <c r="FKH149" s="37"/>
      <c r="FKI149" s="37"/>
      <c r="FKJ149" s="37"/>
      <c r="FKK149" s="37"/>
      <c r="FKL149" s="37"/>
      <c r="FKM149" s="37"/>
      <c r="FKN149" s="37"/>
      <c r="FKO149" s="37"/>
      <c r="FKP149" s="37"/>
      <c r="FKQ149" s="37"/>
      <c r="FKR149" s="37"/>
      <c r="FKS149" s="37"/>
      <c r="FKT149" s="37"/>
      <c r="FKU149" s="37"/>
      <c r="FKV149" s="37"/>
      <c r="FKW149" s="37"/>
      <c r="FKX149" s="37"/>
      <c r="FKY149" s="37"/>
      <c r="FKZ149" s="37"/>
      <c r="FLA149" s="37"/>
      <c r="FLB149" s="37"/>
      <c r="FLC149" s="37"/>
      <c r="FLD149" s="37"/>
      <c r="FLE149" s="37"/>
      <c r="FLF149" s="37"/>
      <c r="FLG149" s="37"/>
      <c r="FLH149" s="37"/>
      <c r="FLI149" s="37"/>
      <c r="FLJ149" s="37"/>
      <c r="FLK149" s="37"/>
      <c r="FLL149" s="37"/>
      <c r="FLM149" s="37"/>
      <c r="FLN149" s="37"/>
      <c r="FLO149" s="37"/>
      <c r="FLP149" s="37"/>
      <c r="FLQ149" s="37"/>
      <c r="FLR149" s="37"/>
      <c r="FLS149" s="37"/>
      <c r="FLT149" s="37"/>
      <c r="FLU149" s="37"/>
      <c r="FLV149" s="37"/>
      <c r="FLW149" s="37"/>
      <c r="FLX149" s="37"/>
      <c r="FLY149" s="37"/>
      <c r="FLZ149" s="37"/>
      <c r="FMA149" s="37"/>
      <c r="FMB149" s="37"/>
      <c r="FMC149" s="37"/>
      <c r="FMD149" s="37"/>
      <c r="FME149" s="37"/>
      <c r="FMF149" s="37"/>
      <c r="FMG149" s="37"/>
      <c r="FMH149" s="37"/>
      <c r="FMI149" s="37"/>
      <c r="FMJ149" s="37"/>
      <c r="FMK149" s="37"/>
      <c r="FML149" s="37"/>
      <c r="FMM149" s="37"/>
      <c r="FMN149" s="37"/>
      <c r="FMO149" s="37"/>
      <c r="FMP149" s="37"/>
      <c r="FMQ149" s="37"/>
      <c r="FMR149" s="37"/>
      <c r="FMS149" s="37"/>
      <c r="FMT149" s="37"/>
      <c r="FMU149" s="37"/>
      <c r="FMV149" s="37"/>
      <c r="FMW149" s="37"/>
      <c r="FMX149" s="37"/>
      <c r="FMY149" s="37"/>
      <c r="FMZ149" s="37"/>
      <c r="FNA149" s="37"/>
      <c r="FNB149" s="37"/>
      <c r="FNC149" s="37"/>
      <c r="FND149" s="37"/>
      <c r="FNE149" s="37"/>
      <c r="FNF149" s="37"/>
      <c r="FNG149" s="37"/>
      <c r="FNH149" s="37"/>
      <c r="FNI149" s="37"/>
      <c r="FNJ149" s="37"/>
      <c r="FNK149" s="37"/>
      <c r="FNL149" s="37"/>
      <c r="FNM149" s="37"/>
      <c r="FNN149" s="37"/>
      <c r="FNO149" s="37"/>
      <c r="FNP149" s="37"/>
      <c r="FNQ149" s="37"/>
      <c r="FNR149" s="37"/>
      <c r="FNS149" s="37"/>
      <c r="FNT149" s="37"/>
      <c r="FNU149" s="37"/>
      <c r="FNV149" s="37"/>
      <c r="FNW149" s="37"/>
      <c r="FNX149" s="37"/>
      <c r="FNY149" s="37"/>
      <c r="FNZ149" s="37"/>
      <c r="FOA149" s="37"/>
      <c r="FOB149" s="37"/>
      <c r="FOC149" s="37"/>
      <c r="FOD149" s="37"/>
      <c r="FOE149" s="37"/>
      <c r="FOF149" s="37"/>
      <c r="FOG149" s="37"/>
      <c r="FOH149" s="37"/>
      <c r="FOI149" s="37"/>
      <c r="FOJ149" s="37"/>
      <c r="FOK149" s="37"/>
      <c r="FOL149" s="37"/>
      <c r="FOM149" s="37"/>
      <c r="FON149" s="37"/>
      <c r="FOO149" s="37"/>
      <c r="FOP149" s="37"/>
      <c r="FOQ149" s="37"/>
      <c r="FOR149" s="37"/>
      <c r="FOS149" s="37"/>
      <c r="FOT149" s="37"/>
      <c r="FOU149" s="37"/>
      <c r="FOV149" s="37"/>
      <c r="FOW149" s="37"/>
      <c r="FOX149" s="37"/>
      <c r="FOY149" s="37"/>
      <c r="FOZ149" s="37"/>
      <c r="FPA149" s="37"/>
      <c r="FPB149" s="37"/>
      <c r="FPC149" s="37"/>
      <c r="FPD149" s="37"/>
      <c r="FPE149" s="37"/>
      <c r="FPF149" s="37"/>
      <c r="FPG149" s="37"/>
      <c r="FPH149" s="37"/>
      <c r="FPI149" s="37"/>
      <c r="FPJ149" s="37"/>
      <c r="FPK149" s="37"/>
      <c r="FPL149" s="37"/>
      <c r="FPM149" s="37"/>
      <c r="FPN149" s="37"/>
      <c r="FPO149" s="37"/>
      <c r="FPP149" s="37"/>
      <c r="FPQ149" s="37"/>
      <c r="FPR149" s="37"/>
      <c r="FPS149" s="37"/>
      <c r="FPT149" s="37"/>
      <c r="FPU149" s="37"/>
      <c r="FPV149" s="37"/>
      <c r="FPW149" s="37"/>
      <c r="FPX149" s="37"/>
      <c r="FPY149" s="37"/>
      <c r="FPZ149" s="37"/>
      <c r="FQA149" s="37"/>
      <c r="FQB149" s="37"/>
      <c r="FQC149" s="37"/>
      <c r="FQD149" s="37"/>
      <c r="FQE149" s="37"/>
      <c r="FQF149" s="37"/>
      <c r="FQG149" s="37"/>
      <c r="FQH149" s="37"/>
      <c r="FQI149" s="37"/>
      <c r="FQJ149" s="37"/>
      <c r="FQK149" s="37"/>
      <c r="FQL149" s="37"/>
      <c r="FQM149" s="37"/>
      <c r="FQN149" s="37"/>
      <c r="FQO149" s="37"/>
      <c r="FQP149" s="37"/>
      <c r="FQQ149" s="37"/>
      <c r="FQR149" s="37"/>
      <c r="FQS149" s="37"/>
      <c r="FQT149" s="37"/>
      <c r="FQU149" s="37"/>
      <c r="FQV149" s="37"/>
      <c r="FQW149" s="37"/>
      <c r="FQX149" s="37"/>
      <c r="FQY149" s="37"/>
      <c r="FQZ149" s="37"/>
      <c r="FRA149" s="37"/>
      <c r="FRB149" s="37"/>
      <c r="FRC149" s="37"/>
      <c r="FRD149" s="37"/>
      <c r="FRE149" s="37"/>
      <c r="FRF149" s="37"/>
      <c r="FRG149" s="37"/>
      <c r="FRH149" s="37"/>
      <c r="FRI149" s="37"/>
      <c r="FRJ149" s="37"/>
      <c r="FRK149" s="37"/>
      <c r="FRL149" s="37"/>
      <c r="FRM149" s="37"/>
      <c r="FRN149" s="37"/>
      <c r="FRO149" s="37"/>
      <c r="FRP149" s="37"/>
      <c r="FRQ149" s="37"/>
      <c r="FRR149" s="37"/>
      <c r="FRS149" s="37"/>
      <c r="FRT149" s="37"/>
      <c r="FRU149" s="37"/>
      <c r="FRV149" s="37"/>
      <c r="FRW149" s="37"/>
      <c r="FRX149" s="37"/>
      <c r="FRY149" s="37"/>
      <c r="FRZ149" s="37"/>
      <c r="FSA149" s="37"/>
      <c r="FSB149" s="37"/>
      <c r="FSC149" s="37"/>
      <c r="FSD149" s="37"/>
      <c r="FSE149" s="37"/>
      <c r="FSF149" s="37"/>
      <c r="FSG149" s="37"/>
      <c r="FSH149" s="37"/>
      <c r="FSI149" s="37"/>
      <c r="FSJ149" s="37"/>
      <c r="FSK149" s="37"/>
      <c r="FSL149" s="37"/>
      <c r="FSM149" s="37"/>
      <c r="FSN149" s="37"/>
      <c r="FSO149" s="37"/>
      <c r="FSP149" s="37"/>
      <c r="FSQ149" s="37"/>
      <c r="FSR149" s="37"/>
      <c r="FSS149" s="37"/>
      <c r="FST149" s="37"/>
      <c r="FSU149" s="37"/>
      <c r="FSV149" s="37"/>
      <c r="FSW149" s="37"/>
      <c r="FSX149" s="37"/>
      <c r="FSY149" s="37"/>
      <c r="FSZ149" s="37"/>
      <c r="FTA149" s="37"/>
      <c r="FTB149" s="37"/>
      <c r="FTC149" s="37"/>
      <c r="FTD149" s="37"/>
      <c r="FTE149" s="37"/>
      <c r="FTF149" s="37"/>
      <c r="FTG149" s="37"/>
      <c r="FTH149" s="37"/>
      <c r="FTI149" s="37"/>
      <c r="FTJ149" s="37"/>
      <c r="FTK149" s="37"/>
      <c r="FTL149" s="37"/>
      <c r="FTM149" s="37"/>
      <c r="FTN149" s="37"/>
      <c r="FTO149" s="37"/>
      <c r="FTP149" s="37"/>
      <c r="FTQ149" s="37"/>
      <c r="FTR149" s="37"/>
      <c r="FTS149" s="37"/>
      <c r="FTT149" s="37"/>
      <c r="FTU149" s="37"/>
      <c r="FTV149" s="37"/>
      <c r="FTW149" s="37"/>
      <c r="FTX149" s="37"/>
      <c r="FTY149" s="37"/>
      <c r="FTZ149" s="37"/>
      <c r="FUA149" s="37"/>
      <c r="FUB149" s="37"/>
      <c r="FUC149" s="37"/>
      <c r="FUD149" s="37"/>
      <c r="FUE149" s="37"/>
      <c r="FUF149" s="37"/>
      <c r="FUG149" s="37"/>
      <c r="FUH149" s="37"/>
      <c r="FUI149" s="37"/>
      <c r="FUJ149" s="37"/>
      <c r="FUK149" s="37"/>
      <c r="FUL149" s="37"/>
      <c r="FUM149" s="37"/>
      <c r="FUN149" s="37"/>
      <c r="FUO149" s="37"/>
      <c r="FUP149" s="37"/>
      <c r="FUQ149" s="37"/>
      <c r="FUR149" s="37"/>
      <c r="FUS149" s="37"/>
      <c r="FUT149" s="37"/>
      <c r="FUU149" s="37"/>
      <c r="FUV149" s="37"/>
      <c r="FUW149" s="37"/>
      <c r="FUX149" s="37"/>
      <c r="FUY149" s="37"/>
      <c r="FUZ149" s="37"/>
      <c r="FVA149" s="37"/>
      <c r="FVB149" s="37"/>
      <c r="FVC149" s="37"/>
      <c r="FVD149" s="37"/>
      <c r="FVE149" s="37"/>
      <c r="FVF149" s="37"/>
      <c r="FVG149" s="37"/>
      <c r="FVH149" s="37"/>
      <c r="FVI149" s="37"/>
      <c r="FVJ149" s="37"/>
      <c r="FVK149" s="37"/>
      <c r="FVL149" s="37"/>
      <c r="FVM149" s="37"/>
      <c r="FVN149" s="37"/>
      <c r="FVO149" s="37"/>
      <c r="FVP149" s="37"/>
      <c r="FVQ149" s="37"/>
      <c r="FVR149" s="37"/>
      <c r="FVS149" s="37"/>
      <c r="FVT149" s="37"/>
      <c r="FVU149" s="37"/>
      <c r="FVV149" s="37"/>
      <c r="FVW149" s="37"/>
      <c r="FVX149" s="37"/>
      <c r="FVY149" s="37"/>
      <c r="FVZ149" s="37"/>
      <c r="FWA149" s="37"/>
      <c r="FWB149" s="37"/>
      <c r="FWC149" s="37"/>
      <c r="FWD149" s="37"/>
      <c r="FWE149" s="37"/>
      <c r="FWF149" s="37"/>
      <c r="FWG149" s="37"/>
      <c r="FWH149" s="37"/>
      <c r="FWI149" s="37"/>
      <c r="FWJ149" s="37"/>
      <c r="FWK149" s="37"/>
      <c r="FWL149" s="37"/>
      <c r="FWM149" s="37"/>
      <c r="FWN149" s="37"/>
      <c r="FWO149" s="37"/>
      <c r="FWP149" s="37"/>
      <c r="FWQ149" s="37"/>
      <c r="FWR149" s="37"/>
      <c r="FWS149" s="37"/>
      <c r="FWT149" s="37"/>
      <c r="FWU149" s="37"/>
      <c r="FWV149" s="37"/>
      <c r="FWW149" s="37"/>
      <c r="FWX149" s="37"/>
      <c r="FWY149" s="37"/>
      <c r="FWZ149" s="37"/>
      <c r="FXA149" s="37"/>
      <c r="FXB149" s="37"/>
      <c r="FXC149" s="37"/>
      <c r="FXD149" s="37"/>
      <c r="FXE149" s="37"/>
      <c r="FXF149" s="37"/>
      <c r="FXG149" s="37"/>
      <c r="FXH149" s="37"/>
      <c r="FXI149" s="37"/>
      <c r="FXJ149" s="37"/>
      <c r="FXK149" s="37"/>
      <c r="FXL149" s="37"/>
      <c r="FXM149" s="37"/>
      <c r="FXN149" s="37"/>
      <c r="FXO149" s="37"/>
      <c r="FXP149" s="37"/>
      <c r="FXQ149" s="37"/>
      <c r="FXR149" s="37"/>
      <c r="FXS149" s="37"/>
      <c r="FXT149" s="37"/>
      <c r="FXU149" s="37"/>
      <c r="FXV149" s="37"/>
      <c r="FXW149" s="37"/>
      <c r="FXX149" s="37"/>
      <c r="FXY149" s="37"/>
      <c r="FXZ149" s="37"/>
      <c r="FYA149" s="37"/>
      <c r="FYB149" s="37"/>
      <c r="FYC149" s="37"/>
      <c r="FYD149" s="37"/>
      <c r="FYE149" s="37"/>
      <c r="FYF149" s="37"/>
      <c r="FYG149" s="37"/>
      <c r="FYH149" s="37"/>
      <c r="FYI149" s="37"/>
      <c r="FYJ149" s="37"/>
      <c r="FYK149" s="37"/>
      <c r="FYL149" s="37"/>
      <c r="FYM149" s="37"/>
      <c r="FYN149" s="37"/>
      <c r="FYO149" s="37"/>
      <c r="FYP149" s="37"/>
      <c r="FYQ149" s="37"/>
      <c r="FYR149" s="37"/>
      <c r="FYS149" s="37"/>
      <c r="FYT149" s="37"/>
      <c r="FYU149" s="37"/>
      <c r="FYV149" s="37"/>
      <c r="FYW149" s="37"/>
      <c r="FYX149" s="37"/>
      <c r="FYY149" s="37"/>
      <c r="FYZ149" s="37"/>
      <c r="FZA149" s="37"/>
      <c r="FZB149" s="37"/>
      <c r="FZC149" s="37"/>
      <c r="FZD149" s="37"/>
      <c r="FZE149" s="37"/>
      <c r="FZF149" s="37"/>
      <c r="FZG149" s="37"/>
      <c r="FZH149" s="37"/>
      <c r="FZI149" s="37"/>
      <c r="FZJ149" s="37"/>
      <c r="FZK149" s="37"/>
      <c r="FZL149" s="37"/>
      <c r="FZM149" s="37"/>
      <c r="FZN149" s="37"/>
      <c r="FZO149" s="37"/>
      <c r="FZP149" s="37"/>
      <c r="FZQ149" s="37"/>
      <c r="FZR149" s="37"/>
      <c r="FZS149" s="37"/>
      <c r="FZT149" s="37"/>
      <c r="FZU149" s="37"/>
      <c r="FZV149" s="37"/>
      <c r="FZW149" s="37"/>
      <c r="FZX149" s="37"/>
      <c r="FZY149" s="37"/>
      <c r="FZZ149" s="37"/>
      <c r="GAA149" s="37"/>
      <c r="GAB149" s="37"/>
      <c r="GAC149" s="37"/>
      <c r="GAD149" s="37"/>
      <c r="GAE149" s="37"/>
      <c r="GAF149" s="37"/>
      <c r="GAG149" s="37"/>
      <c r="GAH149" s="37"/>
      <c r="GAI149" s="37"/>
      <c r="GAJ149" s="37"/>
      <c r="GAK149" s="37"/>
      <c r="GAL149" s="37"/>
      <c r="GAM149" s="37"/>
      <c r="GAN149" s="37"/>
      <c r="GAO149" s="37"/>
      <c r="GAP149" s="37"/>
      <c r="GAQ149" s="37"/>
      <c r="GAR149" s="37"/>
      <c r="GAS149" s="37"/>
      <c r="GAT149" s="37"/>
      <c r="GAU149" s="37"/>
      <c r="GAV149" s="37"/>
      <c r="GAW149" s="37"/>
      <c r="GAX149" s="37"/>
      <c r="GAY149" s="37"/>
      <c r="GAZ149" s="37"/>
      <c r="GBA149" s="37"/>
      <c r="GBB149" s="37"/>
      <c r="GBC149" s="37"/>
      <c r="GBD149" s="37"/>
      <c r="GBE149" s="37"/>
      <c r="GBF149" s="37"/>
      <c r="GBG149" s="37"/>
      <c r="GBH149" s="37"/>
      <c r="GBI149" s="37"/>
      <c r="GBJ149" s="37"/>
      <c r="GBK149" s="37"/>
      <c r="GBL149" s="37"/>
      <c r="GBM149" s="37"/>
      <c r="GBN149" s="37"/>
      <c r="GBO149" s="37"/>
      <c r="GBP149" s="37"/>
      <c r="GBQ149" s="37"/>
      <c r="GBR149" s="37"/>
      <c r="GBS149" s="37"/>
      <c r="GBT149" s="37"/>
      <c r="GBU149" s="37"/>
      <c r="GBV149" s="37"/>
      <c r="GBW149" s="37"/>
      <c r="GBX149" s="37"/>
      <c r="GBY149" s="37"/>
      <c r="GBZ149" s="37"/>
      <c r="GCA149" s="37"/>
      <c r="GCB149" s="37"/>
      <c r="GCC149" s="37"/>
      <c r="GCD149" s="37"/>
      <c r="GCE149" s="37"/>
      <c r="GCF149" s="37"/>
      <c r="GCG149" s="37"/>
      <c r="GCH149" s="37"/>
      <c r="GCI149" s="37"/>
      <c r="GCJ149" s="37"/>
      <c r="GCK149" s="37"/>
      <c r="GCL149" s="37"/>
      <c r="GCM149" s="37"/>
      <c r="GCN149" s="37"/>
      <c r="GCO149" s="37"/>
      <c r="GCP149" s="37"/>
      <c r="GCQ149" s="37"/>
      <c r="GCR149" s="37"/>
      <c r="GCS149" s="37"/>
      <c r="GCT149" s="37"/>
      <c r="GCU149" s="37"/>
      <c r="GCV149" s="37"/>
      <c r="GCW149" s="37"/>
      <c r="GCX149" s="37"/>
      <c r="GCY149" s="37"/>
      <c r="GCZ149" s="37"/>
      <c r="GDA149" s="37"/>
      <c r="GDB149" s="37"/>
      <c r="GDC149" s="37"/>
      <c r="GDD149" s="37"/>
      <c r="GDE149" s="37"/>
      <c r="GDF149" s="37"/>
      <c r="GDG149" s="37"/>
      <c r="GDH149" s="37"/>
      <c r="GDI149" s="37"/>
      <c r="GDJ149" s="37"/>
      <c r="GDK149" s="37"/>
      <c r="GDL149" s="37"/>
      <c r="GDM149" s="37"/>
      <c r="GDN149" s="37"/>
      <c r="GDO149" s="37"/>
      <c r="GDP149" s="37"/>
      <c r="GDQ149" s="37"/>
      <c r="GDR149" s="37"/>
      <c r="GDS149" s="37"/>
      <c r="GDT149" s="37"/>
      <c r="GDU149" s="37"/>
      <c r="GDV149" s="37"/>
      <c r="GDW149" s="37"/>
      <c r="GDX149" s="37"/>
      <c r="GDY149" s="37"/>
      <c r="GDZ149" s="37"/>
      <c r="GEA149" s="37"/>
      <c r="GEB149" s="37"/>
      <c r="GEC149" s="37"/>
      <c r="GED149" s="37"/>
      <c r="GEE149" s="37"/>
      <c r="GEF149" s="37"/>
      <c r="GEG149" s="37"/>
      <c r="GEH149" s="37"/>
      <c r="GEI149" s="37"/>
      <c r="GEJ149" s="37"/>
      <c r="GEK149" s="37"/>
      <c r="GEL149" s="37"/>
      <c r="GEM149" s="37"/>
      <c r="GEN149" s="37"/>
      <c r="GEO149" s="37"/>
      <c r="GEP149" s="37"/>
      <c r="GEQ149" s="37"/>
      <c r="GER149" s="37"/>
      <c r="GES149" s="37"/>
      <c r="GET149" s="37"/>
      <c r="GEU149" s="37"/>
      <c r="GEV149" s="37"/>
      <c r="GEW149" s="37"/>
      <c r="GEX149" s="37"/>
      <c r="GEY149" s="37"/>
      <c r="GEZ149" s="37"/>
      <c r="GFA149" s="37"/>
      <c r="GFB149" s="37"/>
      <c r="GFC149" s="37"/>
      <c r="GFD149" s="37"/>
      <c r="GFE149" s="37"/>
      <c r="GFF149" s="37"/>
      <c r="GFG149" s="37"/>
      <c r="GFH149" s="37"/>
      <c r="GFI149" s="37"/>
      <c r="GFJ149" s="37"/>
      <c r="GFK149" s="37"/>
      <c r="GFL149" s="37"/>
      <c r="GFM149" s="37"/>
      <c r="GFN149" s="37"/>
      <c r="GFO149" s="37"/>
      <c r="GFP149" s="37"/>
      <c r="GFQ149" s="37"/>
      <c r="GFR149" s="37"/>
      <c r="GFS149" s="37"/>
      <c r="GFT149" s="37"/>
      <c r="GFU149" s="37"/>
      <c r="GFV149" s="37"/>
      <c r="GFW149" s="37"/>
      <c r="GFX149" s="37"/>
      <c r="GFY149" s="37"/>
      <c r="GFZ149" s="37"/>
      <c r="GGA149" s="37"/>
      <c r="GGB149" s="37"/>
      <c r="GGC149" s="37"/>
      <c r="GGD149" s="37"/>
      <c r="GGE149" s="37"/>
      <c r="GGF149" s="37"/>
      <c r="GGG149" s="37"/>
      <c r="GGH149" s="37"/>
      <c r="GGI149" s="37"/>
      <c r="GGJ149" s="37"/>
      <c r="GGK149" s="37"/>
      <c r="GGL149" s="37"/>
      <c r="GGM149" s="37"/>
      <c r="GGN149" s="37"/>
      <c r="GGO149" s="37"/>
      <c r="GGP149" s="37"/>
      <c r="GGQ149" s="37"/>
      <c r="GGR149" s="37"/>
      <c r="GGS149" s="37"/>
      <c r="GGT149" s="37"/>
      <c r="GGU149" s="37"/>
      <c r="GGV149" s="37"/>
      <c r="GGW149" s="37"/>
      <c r="GGX149" s="37"/>
      <c r="GGY149" s="37"/>
      <c r="GGZ149" s="37"/>
      <c r="GHA149" s="37"/>
      <c r="GHB149" s="37"/>
      <c r="GHC149" s="37"/>
      <c r="GHD149" s="37"/>
      <c r="GHE149" s="37"/>
      <c r="GHF149" s="37"/>
      <c r="GHG149" s="37"/>
      <c r="GHH149" s="37"/>
      <c r="GHI149" s="37"/>
      <c r="GHJ149" s="37"/>
      <c r="GHK149" s="37"/>
      <c r="GHL149" s="37"/>
      <c r="GHM149" s="37"/>
      <c r="GHN149" s="37"/>
      <c r="GHO149" s="37"/>
      <c r="GHP149" s="37"/>
      <c r="GHQ149" s="37"/>
      <c r="GHR149" s="37"/>
      <c r="GHS149" s="37"/>
      <c r="GHT149" s="37"/>
      <c r="GHU149" s="37"/>
      <c r="GHV149" s="37"/>
      <c r="GHW149" s="37"/>
      <c r="GHX149" s="37"/>
      <c r="GHY149" s="37"/>
      <c r="GHZ149" s="37"/>
      <c r="GIA149" s="37"/>
      <c r="GIB149" s="37"/>
      <c r="GIC149" s="37"/>
      <c r="GID149" s="37"/>
      <c r="GIE149" s="37"/>
      <c r="GIF149" s="37"/>
      <c r="GIG149" s="37"/>
      <c r="GIH149" s="37"/>
      <c r="GII149" s="37"/>
      <c r="GIJ149" s="37"/>
      <c r="GIK149" s="37"/>
      <c r="GIL149" s="37"/>
      <c r="GIM149" s="37"/>
      <c r="GIN149" s="37"/>
      <c r="GIO149" s="37"/>
      <c r="GIP149" s="37"/>
      <c r="GIQ149" s="37"/>
      <c r="GIR149" s="37"/>
      <c r="GIS149" s="37"/>
      <c r="GIT149" s="37"/>
      <c r="GIU149" s="37"/>
      <c r="GIV149" s="37"/>
      <c r="GIW149" s="37"/>
      <c r="GIX149" s="37"/>
      <c r="GIY149" s="37"/>
      <c r="GIZ149" s="37"/>
      <c r="GJA149" s="37"/>
      <c r="GJB149" s="37"/>
      <c r="GJC149" s="37"/>
      <c r="GJD149" s="37"/>
      <c r="GJE149" s="37"/>
      <c r="GJF149" s="37"/>
      <c r="GJG149" s="37"/>
      <c r="GJH149" s="37"/>
      <c r="GJI149" s="37"/>
      <c r="GJJ149" s="37"/>
      <c r="GJK149" s="37"/>
      <c r="GJL149" s="37"/>
      <c r="GJM149" s="37"/>
      <c r="GJN149" s="37"/>
      <c r="GJO149" s="37"/>
      <c r="GJP149" s="37"/>
      <c r="GJQ149" s="37"/>
      <c r="GJR149" s="37"/>
      <c r="GJS149" s="37"/>
      <c r="GJT149" s="37"/>
      <c r="GJU149" s="37"/>
      <c r="GJV149" s="37"/>
      <c r="GJW149" s="37"/>
      <c r="GJX149" s="37"/>
      <c r="GJY149" s="37"/>
      <c r="GJZ149" s="37"/>
      <c r="GKA149" s="37"/>
      <c r="GKB149" s="37"/>
      <c r="GKC149" s="37"/>
      <c r="GKD149" s="37"/>
      <c r="GKE149" s="37"/>
      <c r="GKF149" s="37"/>
      <c r="GKG149" s="37"/>
      <c r="GKH149" s="37"/>
      <c r="GKI149" s="37"/>
      <c r="GKJ149" s="37"/>
      <c r="GKK149" s="37"/>
      <c r="GKL149" s="37"/>
      <c r="GKM149" s="37"/>
      <c r="GKN149" s="37"/>
      <c r="GKO149" s="37"/>
      <c r="GKP149" s="37"/>
      <c r="GKQ149" s="37"/>
      <c r="GKR149" s="37"/>
      <c r="GKS149" s="37"/>
      <c r="GKT149" s="37"/>
      <c r="GKU149" s="37"/>
      <c r="GKV149" s="37"/>
      <c r="GKW149" s="37"/>
      <c r="GKX149" s="37"/>
      <c r="GKY149" s="37"/>
      <c r="GKZ149" s="37"/>
      <c r="GLA149" s="37"/>
      <c r="GLB149" s="37"/>
      <c r="GLC149" s="37"/>
      <c r="GLD149" s="37"/>
      <c r="GLE149" s="37"/>
      <c r="GLF149" s="37"/>
      <c r="GLG149" s="37"/>
      <c r="GLH149" s="37"/>
      <c r="GLI149" s="37"/>
      <c r="GLJ149" s="37"/>
      <c r="GLK149" s="37"/>
      <c r="GLL149" s="37"/>
      <c r="GLM149" s="37"/>
      <c r="GLN149" s="37"/>
      <c r="GLO149" s="37"/>
      <c r="GLP149" s="37"/>
      <c r="GLQ149" s="37"/>
      <c r="GLR149" s="37"/>
      <c r="GLS149" s="37"/>
      <c r="GLT149" s="37"/>
      <c r="GLU149" s="37"/>
      <c r="GLV149" s="37"/>
      <c r="GLW149" s="37"/>
      <c r="GLX149" s="37"/>
      <c r="GLY149" s="37"/>
      <c r="GLZ149" s="37"/>
      <c r="GMA149" s="37"/>
      <c r="GMB149" s="37"/>
      <c r="GMC149" s="37"/>
      <c r="GMD149" s="37"/>
      <c r="GME149" s="37"/>
      <c r="GMF149" s="37"/>
      <c r="GMG149" s="37"/>
      <c r="GMH149" s="37"/>
      <c r="GMI149" s="37"/>
      <c r="GMJ149" s="37"/>
      <c r="GMK149" s="37"/>
      <c r="GML149" s="37"/>
      <c r="GMM149" s="37"/>
      <c r="GMN149" s="37"/>
      <c r="GMO149" s="37"/>
      <c r="GMP149" s="37"/>
      <c r="GMQ149" s="37"/>
      <c r="GMR149" s="37"/>
      <c r="GMS149" s="37"/>
      <c r="GMT149" s="37"/>
      <c r="GMU149" s="37"/>
      <c r="GMV149" s="37"/>
      <c r="GMW149" s="37"/>
      <c r="GMX149" s="37"/>
    </row>
    <row r="150" spans="1:5094" s="22" customFormat="1" ht="13" x14ac:dyDescent="0.3">
      <c r="A150" s="298"/>
      <c r="B150" s="287" t="s">
        <v>52</v>
      </c>
      <c r="C150" s="302"/>
      <c r="D150" s="303"/>
      <c r="E150" s="303"/>
      <c r="F150" s="290" t="s">
        <v>188</v>
      </c>
      <c r="G150" s="291">
        <f>SUM(G12)</f>
        <v>2.4399999999999999E-4</v>
      </c>
      <c r="H150" s="305"/>
      <c r="I150" s="293">
        <v>664110.19999999995</v>
      </c>
      <c r="J150" s="306">
        <v>0</v>
      </c>
      <c r="K150" s="293">
        <f>-304110.2-360000</f>
        <v>-664110.19999999995</v>
      </c>
      <c r="L150" s="293">
        <f>SUM(I150:K150)</f>
        <v>0</v>
      </c>
      <c r="M150" s="297">
        <f>SUM(I150)</f>
        <v>664110.19999999995</v>
      </c>
      <c r="N150" s="297">
        <f>SUM(L150)</f>
        <v>0</v>
      </c>
      <c r="O150" s="299"/>
      <c r="P150" s="51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  <c r="FH150" s="39"/>
      <c r="FI150" s="39"/>
      <c r="FJ150" s="39"/>
      <c r="FK150" s="39"/>
      <c r="FL150" s="39"/>
      <c r="FM150" s="39"/>
      <c r="FN150" s="39"/>
      <c r="FO150" s="39"/>
      <c r="FP150" s="39"/>
      <c r="FQ150" s="39"/>
      <c r="FR150" s="39"/>
      <c r="FS150" s="39"/>
      <c r="FT150" s="39"/>
      <c r="FU150" s="39"/>
      <c r="FV150" s="39"/>
      <c r="FW150" s="39"/>
      <c r="FX150" s="39"/>
      <c r="FY150" s="39"/>
      <c r="FZ150" s="39"/>
      <c r="GA150" s="39"/>
      <c r="GB150" s="39"/>
      <c r="GC150" s="39"/>
      <c r="GD150" s="39"/>
      <c r="GE150" s="39"/>
      <c r="GF150" s="39"/>
      <c r="GG150" s="39"/>
      <c r="GH150" s="39"/>
      <c r="GI150" s="39"/>
      <c r="GJ150" s="39"/>
      <c r="GK150" s="39"/>
      <c r="GL150" s="39"/>
      <c r="GM150" s="39"/>
      <c r="GN150" s="39"/>
      <c r="GO150" s="39"/>
      <c r="GP150" s="39"/>
      <c r="GQ150" s="39"/>
      <c r="GR150" s="39"/>
      <c r="GS150" s="39"/>
      <c r="GT150" s="39"/>
      <c r="GU150" s="39"/>
      <c r="GV150" s="39"/>
      <c r="GW150" s="39"/>
      <c r="GX150" s="39"/>
      <c r="GY150" s="39"/>
      <c r="GZ150" s="39"/>
      <c r="HA150" s="39"/>
      <c r="HB150" s="39"/>
      <c r="HC150" s="39"/>
      <c r="HD150" s="39"/>
      <c r="HE150" s="39"/>
      <c r="HF150" s="39"/>
      <c r="HG150" s="39"/>
      <c r="HH150" s="39"/>
      <c r="HI150" s="39"/>
      <c r="HJ150" s="39"/>
      <c r="HK150" s="39"/>
      <c r="HL150" s="39"/>
      <c r="HM150" s="39"/>
      <c r="HN150" s="39"/>
      <c r="HO150" s="39"/>
      <c r="HP150" s="39"/>
      <c r="HQ150" s="39"/>
      <c r="HR150" s="39"/>
      <c r="HS150" s="39"/>
      <c r="HT150" s="39"/>
      <c r="HU150" s="39"/>
      <c r="HV150" s="39"/>
      <c r="HW150" s="39"/>
      <c r="HX150" s="39"/>
      <c r="HY150" s="39"/>
      <c r="HZ150" s="39"/>
      <c r="IA150" s="39"/>
      <c r="IB150" s="39"/>
      <c r="IC150" s="39"/>
      <c r="ID150" s="39"/>
      <c r="IE150" s="39"/>
      <c r="IF150" s="39"/>
      <c r="IG150" s="39"/>
      <c r="IH150" s="39"/>
      <c r="II150" s="39"/>
      <c r="IJ150" s="39"/>
      <c r="IK150" s="39"/>
      <c r="IL150" s="39"/>
      <c r="IM150" s="39"/>
      <c r="IN150" s="39"/>
      <c r="IO150" s="39"/>
      <c r="IP150" s="39"/>
      <c r="IQ150" s="39"/>
      <c r="IR150" s="39"/>
      <c r="IS150" s="39"/>
      <c r="IT150" s="39"/>
      <c r="IU150" s="39"/>
      <c r="IV150" s="39"/>
      <c r="IW150" s="39"/>
      <c r="IX150" s="39"/>
      <c r="IY150" s="39"/>
      <c r="IZ150" s="39"/>
      <c r="JA150" s="39"/>
      <c r="JB150" s="39"/>
      <c r="JC150" s="39"/>
      <c r="JD150" s="39"/>
      <c r="JE150" s="39"/>
      <c r="JF150" s="39"/>
      <c r="JG150" s="39"/>
      <c r="JH150" s="39"/>
      <c r="JI150" s="39"/>
      <c r="JJ150" s="39"/>
      <c r="JK150" s="39"/>
      <c r="JL150" s="39"/>
      <c r="JM150" s="39"/>
      <c r="JN150" s="39"/>
      <c r="JO150" s="39"/>
      <c r="JP150" s="39"/>
      <c r="JQ150" s="39"/>
      <c r="JR150" s="39"/>
      <c r="JS150" s="39"/>
      <c r="JT150" s="39"/>
      <c r="JU150" s="39"/>
      <c r="JV150" s="39"/>
      <c r="JW150" s="39"/>
      <c r="JX150" s="39"/>
      <c r="JY150" s="39"/>
      <c r="JZ150" s="39"/>
      <c r="KA150" s="39"/>
      <c r="KB150" s="39"/>
      <c r="KC150" s="39"/>
      <c r="KD150" s="39"/>
      <c r="KE150" s="39"/>
      <c r="KF150" s="39"/>
      <c r="KG150" s="39"/>
      <c r="KH150" s="39"/>
      <c r="KI150" s="39"/>
      <c r="KJ150" s="39"/>
      <c r="KK150" s="39"/>
      <c r="KL150" s="39"/>
      <c r="KM150" s="39"/>
      <c r="KN150" s="39"/>
      <c r="KO150" s="39"/>
      <c r="KP150" s="39"/>
      <c r="KQ150" s="39"/>
      <c r="KR150" s="39"/>
      <c r="KS150" s="39"/>
      <c r="KT150" s="39"/>
      <c r="KU150" s="39"/>
      <c r="KV150" s="39"/>
      <c r="KW150" s="39"/>
      <c r="KX150" s="39"/>
      <c r="KY150" s="39"/>
      <c r="KZ150" s="39"/>
      <c r="LA150" s="39"/>
      <c r="LB150" s="39"/>
      <c r="LC150" s="39"/>
      <c r="LD150" s="39"/>
      <c r="LE150" s="39"/>
      <c r="LF150" s="39"/>
      <c r="LG150" s="39"/>
      <c r="LH150" s="39"/>
      <c r="LI150" s="39"/>
      <c r="LJ150" s="39"/>
      <c r="LK150" s="39"/>
      <c r="LL150" s="39"/>
      <c r="LM150" s="39"/>
      <c r="LN150" s="39"/>
      <c r="LO150" s="39"/>
      <c r="LP150" s="39"/>
      <c r="LQ150" s="39"/>
      <c r="LR150" s="39"/>
      <c r="LS150" s="39"/>
      <c r="LT150" s="39"/>
      <c r="LU150" s="39"/>
      <c r="LV150" s="39"/>
      <c r="LW150" s="39"/>
      <c r="LX150" s="39"/>
      <c r="LY150" s="39"/>
      <c r="LZ150" s="39"/>
      <c r="MA150" s="39"/>
      <c r="MB150" s="39"/>
      <c r="MC150" s="39"/>
      <c r="MD150" s="39"/>
      <c r="ME150" s="39"/>
      <c r="MF150" s="39"/>
      <c r="MG150" s="39"/>
      <c r="MH150" s="39"/>
      <c r="MI150" s="39"/>
      <c r="MJ150" s="39"/>
      <c r="MK150" s="39"/>
      <c r="ML150" s="39"/>
      <c r="MM150" s="39"/>
      <c r="MN150" s="39"/>
      <c r="MO150" s="39"/>
      <c r="MP150" s="39"/>
      <c r="MQ150" s="39"/>
      <c r="MR150" s="39"/>
      <c r="MS150" s="39"/>
      <c r="MT150" s="39"/>
      <c r="MU150" s="39"/>
      <c r="MV150" s="39"/>
      <c r="MW150" s="39"/>
      <c r="MX150" s="39"/>
      <c r="MY150" s="39"/>
      <c r="MZ150" s="39"/>
      <c r="NA150" s="39"/>
      <c r="NB150" s="39"/>
      <c r="NC150" s="39"/>
      <c r="ND150" s="39"/>
      <c r="NE150" s="39"/>
      <c r="NF150" s="39"/>
      <c r="NG150" s="39"/>
      <c r="NH150" s="39"/>
      <c r="NI150" s="39"/>
      <c r="NJ150" s="39"/>
      <c r="NK150" s="39"/>
      <c r="NL150" s="39"/>
      <c r="NM150" s="39"/>
      <c r="NN150" s="39"/>
      <c r="NO150" s="39"/>
      <c r="NP150" s="39"/>
      <c r="NQ150" s="39"/>
      <c r="NR150" s="39"/>
      <c r="NS150" s="39"/>
      <c r="NT150" s="39"/>
      <c r="NU150" s="39"/>
      <c r="NV150" s="39"/>
      <c r="NW150" s="39"/>
      <c r="NX150" s="39"/>
      <c r="NY150" s="39"/>
      <c r="NZ150" s="39"/>
      <c r="OA150" s="39"/>
      <c r="OB150" s="39"/>
      <c r="OC150" s="39"/>
      <c r="OD150" s="39"/>
      <c r="OE150" s="39"/>
      <c r="OF150" s="39"/>
      <c r="OG150" s="39"/>
      <c r="OH150" s="39"/>
      <c r="OI150" s="39"/>
      <c r="OJ150" s="39"/>
      <c r="OK150" s="39"/>
      <c r="OL150" s="39"/>
      <c r="OM150" s="39"/>
      <c r="ON150" s="39"/>
      <c r="OO150" s="39"/>
      <c r="OP150" s="39"/>
      <c r="OQ150" s="39"/>
      <c r="OR150" s="39"/>
      <c r="OS150" s="39"/>
      <c r="OT150" s="39"/>
      <c r="OU150" s="39"/>
      <c r="OV150" s="39"/>
      <c r="OW150" s="39"/>
      <c r="OX150" s="39"/>
      <c r="OY150" s="39"/>
      <c r="OZ150" s="39"/>
      <c r="PA150" s="39"/>
      <c r="PB150" s="39"/>
      <c r="PC150" s="39"/>
      <c r="PD150" s="39"/>
      <c r="PE150" s="39"/>
      <c r="PF150" s="39"/>
      <c r="PG150" s="39"/>
      <c r="PH150" s="39"/>
      <c r="PI150" s="39"/>
      <c r="PJ150" s="39"/>
      <c r="PK150" s="39"/>
      <c r="PL150" s="39"/>
      <c r="PM150" s="39"/>
      <c r="PN150" s="39"/>
      <c r="PO150" s="39"/>
      <c r="PP150" s="39"/>
      <c r="PQ150" s="39"/>
      <c r="PR150" s="39"/>
      <c r="PS150" s="39"/>
      <c r="PT150" s="39"/>
      <c r="PU150" s="39"/>
      <c r="PV150" s="39"/>
      <c r="PW150" s="39"/>
      <c r="PX150" s="39"/>
      <c r="PY150" s="39"/>
      <c r="PZ150" s="39"/>
      <c r="QA150" s="39"/>
      <c r="QB150" s="39"/>
      <c r="QC150" s="39"/>
      <c r="QD150" s="39"/>
      <c r="QE150" s="39"/>
      <c r="QF150" s="39"/>
      <c r="QG150" s="39"/>
      <c r="QH150" s="39"/>
      <c r="QI150" s="39"/>
      <c r="QJ150" s="39"/>
      <c r="QK150" s="39"/>
      <c r="QL150" s="39"/>
      <c r="QM150" s="39"/>
      <c r="QN150" s="39"/>
      <c r="QO150" s="39"/>
      <c r="QP150" s="39"/>
      <c r="QQ150" s="39"/>
      <c r="QR150" s="39"/>
      <c r="QS150" s="39"/>
      <c r="QT150" s="39"/>
      <c r="QU150" s="39"/>
      <c r="QV150" s="39"/>
      <c r="QW150" s="39"/>
      <c r="QX150" s="39"/>
      <c r="QY150" s="39"/>
      <c r="QZ150" s="39"/>
      <c r="RA150" s="39"/>
      <c r="RB150" s="39"/>
      <c r="RC150" s="39"/>
      <c r="RD150" s="39"/>
      <c r="RE150" s="39"/>
      <c r="RF150" s="39"/>
      <c r="RG150" s="39"/>
      <c r="RH150" s="39"/>
      <c r="RI150" s="39"/>
      <c r="RJ150" s="39"/>
      <c r="RK150" s="39"/>
      <c r="RL150" s="39"/>
      <c r="RM150" s="39"/>
      <c r="RN150" s="39"/>
      <c r="RO150" s="39"/>
      <c r="RP150" s="39"/>
      <c r="RQ150" s="39"/>
      <c r="RR150" s="39"/>
      <c r="RS150" s="39"/>
      <c r="RT150" s="39"/>
      <c r="RU150" s="39"/>
      <c r="RV150" s="39"/>
      <c r="RW150" s="39"/>
      <c r="RX150" s="39"/>
      <c r="RY150" s="39"/>
      <c r="RZ150" s="39"/>
      <c r="SA150" s="39"/>
      <c r="SB150" s="39"/>
      <c r="SC150" s="39"/>
      <c r="SD150" s="39"/>
      <c r="SE150" s="39"/>
      <c r="SF150" s="39"/>
      <c r="SG150" s="39"/>
      <c r="SH150" s="39"/>
      <c r="SI150" s="39"/>
      <c r="SJ150" s="39"/>
      <c r="SK150" s="39"/>
      <c r="SL150" s="39"/>
      <c r="SM150" s="39"/>
      <c r="SN150" s="39"/>
      <c r="SO150" s="39"/>
      <c r="SP150" s="39"/>
      <c r="SQ150" s="39"/>
      <c r="SR150" s="39"/>
      <c r="SS150" s="39"/>
      <c r="ST150" s="39"/>
      <c r="SU150" s="39"/>
      <c r="SV150" s="39"/>
      <c r="SW150" s="39"/>
      <c r="SX150" s="39"/>
      <c r="SY150" s="39"/>
      <c r="SZ150" s="39"/>
      <c r="TA150" s="39"/>
      <c r="TB150" s="39"/>
      <c r="TC150" s="39"/>
      <c r="TD150" s="39"/>
      <c r="TE150" s="39"/>
      <c r="TF150" s="39"/>
      <c r="TG150" s="39"/>
      <c r="TH150" s="39"/>
      <c r="TI150" s="39"/>
      <c r="TJ150" s="39"/>
      <c r="TK150" s="39"/>
      <c r="TL150" s="39"/>
      <c r="TM150" s="39"/>
      <c r="TN150" s="39"/>
      <c r="TO150" s="39"/>
      <c r="TP150" s="39"/>
      <c r="TQ150" s="39"/>
      <c r="TR150" s="39"/>
      <c r="TS150" s="39"/>
      <c r="TT150" s="39"/>
      <c r="TU150" s="39"/>
      <c r="TV150" s="39"/>
      <c r="TW150" s="39"/>
      <c r="TX150" s="39"/>
      <c r="TY150" s="39"/>
      <c r="TZ150" s="39"/>
      <c r="UA150" s="39"/>
      <c r="UB150" s="39"/>
      <c r="UC150" s="39"/>
      <c r="UD150" s="39"/>
      <c r="UE150" s="39"/>
      <c r="UF150" s="39"/>
      <c r="UG150" s="39"/>
      <c r="UH150" s="39"/>
      <c r="UI150" s="39"/>
      <c r="UJ150" s="39"/>
      <c r="UK150" s="39"/>
      <c r="UL150" s="39"/>
      <c r="UM150" s="39"/>
      <c r="UN150" s="39"/>
      <c r="UO150" s="39"/>
      <c r="UP150" s="39"/>
      <c r="UQ150" s="39"/>
      <c r="UR150" s="39"/>
      <c r="US150" s="39"/>
      <c r="UT150" s="39"/>
      <c r="UU150" s="39"/>
      <c r="UV150" s="39"/>
      <c r="UW150" s="39"/>
      <c r="UX150" s="39"/>
      <c r="UY150" s="39"/>
      <c r="UZ150" s="39"/>
      <c r="VA150" s="39"/>
      <c r="VB150" s="39"/>
      <c r="VC150" s="39"/>
      <c r="VD150" s="39"/>
      <c r="VE150" s="39"/>
      <c r="VF150" s="39"/>
      <c r="VG150" s="39"/>
      <c r="VH150" s="39"/>
      <c r="VI150" s="39"/>
      <c r="VJ150" s="39"/>
      <c r="VK150" s="39"/>
      <c r="VL150" s="39"/>
      <c r="VM150" s="39"/>
      <c r="VN150" s="39"/>
      <c r="VO150" s="39"/>
      <c r="VP150" s="39"/>
      <c r="VQ150" s="39"/>
      <c r="VR150" s="39"/>
      <c r="VS150" s="39"/>
      <c r="VT150" s="39"/>
      <c r="VU150" s="39"/>
      <c r="VV150" s="39"/>
      <c r="VW150" s="39"/>
      <c r="VX150" s="39"/>
      <c r="VY150" s="39"/>
      <c r="VZ150" s="39"/>
      <c r="WA150" s="39"/>
      <c r="WB150" s="39"/>
      <c r="WC150" s="39"/>
      <c r="WD150" s="39"/>
      <c r="WE150" s="39"/>
      <c r="WF150" s="39"/>
      <c r="WG150" s="39"/>
      <c r="WH150" s="39"/>
      <c r="WI150" s="39"/>
      <c r="WJ150" s="39"/>
      <c r="WK150" s="39"/>
      <c r="WL150" s="39"/>
      <c r="WM150" s="39"/>
      <c r="WN150" s="39"/>
      <c r="WO150" s="39"/>
      <c r="WP150" s="39"/>
      <c r="WQ150" s="39"/>
      <c r="WR150" s="39"/>
      <c r="WS150" s="39"/>
      <c r="WT150" s="39"/>
      <c r="WU150" s="39"/>
      <c r="WV150" s="39"/>
      <c r="WW150" s="39"/>
      <c r="WX150" s="39"/>
      <c r="WY150" s="39"/>
      <c r="WZ150" s="39"/>
      <c r="XA150" s="39"/>
      <c r="XB150" s="39"/>
      <c r="XC150" s="39"/>
      <c r="XD150" s="39"/>
      <c r="XE150" s="39"/>
      <c r="XF150" s="39"/>
      <c r="XG150" s="39"/>
      <c r="XH150" s="39"/>
      <c r="XI150" s="39"/>
      <c r="XJ150" s="39"/>
      <c r="XK150" s="39"/>
      <c r="XL150" s="39"/>
      <c r="XM150" s="39"/>
      <c r="XN150" s="39"/>
      <c r="XO150" s="39"/>
      <c r="XP150" s="39"/>
      <c r="XQ150" s="39"/>
      <c r="XR150" s="39"/>
      <c r="XS150" s="39"/>
      <c r="XT150" s="39"/>
      <c r="XU150" s="39"/>
      <c r="XV150" s="39"/>
      <c r="XW150" s="39"/>
      <c r="XX150" s="39"/>
      <c r="XY150" s="39"/>
      <c r="XZ150" s="39"/>
      <c r="YA150" s="39"/>
      <c r="YB150" s="39"/>
      <c r="YC150" s="39"/>
      <c r="YD150" s="39"/>
      <c r="YE150" s="39"/>
      <c r="YF150" s="39"/>
      <c r="YG150" s="39"/>
      <c r="YH150" s="39"/>
      <c r="YI150" s="39"/>
      <c r="YJ150" s="39"/>
      <c r="YK150" s="39"/>
      <c r="YL150" s="39"/>
      <c r="YM150" s="39"/>
      <c r="YN150" s="39"/>
      <c r="YO150" s="39"/>
      <c r="YP150" s="39"/>
      <c r="YQ150" s="39"/>
      <c r="YR150" s="39"/>
      <c r="YS150" s="39"/>
      <c r="YT150" s="39"/>
      <c r="YU150" s="39"/>
      <c r="YV150" s="39"/>
      <c r="YW150" s="39"/>
      <c r="YX150" s="39"/>
      <c r="YY150" s="39"/>
      <c r="YZ150" s="39"/>
      <c r="ZA150" s="39"/>
      <c r="ZB150" s="39"/>
      <c r="ZC150" s="39"/>
      <c r="ZD150" s="39"/>
      <c r="ZE150" s="39"/>
      <c r="ZF150" s="39"/>
      <c r="ZG150" s="39"/>
      <c r="ZH150" s="39"/>
      <c r="ZI150" s="39"/>
      <c r="ZJ150" s="39"/>
      <c r="ZK150" s="39"/>
      <c r="ZL150" s="39"/>
      <c r="ZM150" s="39"/>
      <c r="ZN150" s="39"/>
      <c r="ZO150" s="39"/>
      <c r="ZP150" s="39"/>
      <c r="ZQ150" s="39"/>
      <c r="ZR150" s="39"/>
      <c r="ZS150" s="39"/>
      <c r="ZT150" s="39"/>
      <c r="ZU150" s="39"/>
      <c r="ZV150" s="39"/>
      <c r="ZW150" s="39"/>
      <c r="ZX150" s="39"/>
      <c r="ZY150" s="39"/>
      <c r="ZZ150" s="39"/>
      <c r="AAA150" s="39"/>
      <c r="AAB150" s="39"/>
      <c r="AAC150" s="39"/>
      <c r="AAD150" s="39"/>
      <c r="AAE150" s="39"/>
      <c r="AAF150" s="39"/>
      <c r="AAG150" s="39"/>
      <c r="AAH150" s="39"/>
      <c r="AAI150" s="39"/>
      <c r="AAJ150" s="39"/>
      <c r="AAK150" s="39"/>
      <c r="AAL150" s="39"/>
      <c r="AAM150" s="39"/>
      <c r="AAN150" s="39"/>
      <c r="AAO150" s="39"/>
      <c r="AAP150" s="39"/>
      <c r="AAQ150" s="39"/>
      <c r="AAR150" s="39"/>
      <c r="AAS150" s="39"/>
      <c r="AAT150" s="39"/>
      <c r="AAU150" s="39"/>
      <c r="AAV150" s="39"/>
      <c r="AAW150" s="39"/>
      <c r="AAX150" s="39"/>
      <c r="AAY150" s="39"/>
      <c r="AAZ150" s="39"/>
      <c r="ABA150" s="39"/>
      <c r="ABB150" s="39"/>
      <c r="ABC150" s="39"/>
      <c r="ABD150" s="39"/>
      <c r="ABE150" s="39"/>
      <c r="ABF150" s="39"/>
      <c r="ABG150" s="39"/>
      <c r="ABH150" s="39"/>
      <c r="ABI150" s="39"/>
      <c r="ABJ150" s="39"/>
      <c r="ABK150" s="39"/>
      <c r="ABL150" s="39"/>
      <c r="ABM150" s="39"/>
      <c r="ABN150" s="39"/>
      <c r="ABO150" s="39"/>
      <c r="ABP150" s="39"/>
      <c r="ABQ150" s="39"/>
      <c r="ABR150" s="39"/>
      <c r="ABS150" s="39"/>
      <c r="ABT150" s="39"/>
      <c r="ABU150" s="39"/>
      <c r="ABV150" s="39"/>
      <c r="ABW150" s="39"/>
      <c r="ABX150" s="39"/>
      <c r="ABY150" s="39"/>
      <c r="ABZ150" s="39"/>
      <c r="ACA150" s="39"/>
      <c r="ACB150" s="39"/>
      <c r="ACC150" s="39"/>
      <c r="ACD150" s="39"/>
      <c r="ACE150" s="39"/>
      <c r="ACF150" s="39"/>
      <c r="ACG150" s="39"/>
      <c r="ACH150" s="39"/>
      <c r="ACI150" s="39"/>
      <c r="ACJ150" s="39"/>
      <c r="ACK150" s="39"/>
      <c r="ACL150" s="39"/>
      <c r="ACM150" s="39"/>
      <c r="ACN150" s="39"/>
      <c r="ACO150" s="39"/>
      <c r="ACP150" s="39"/>
      <c r="ACQ150" s="39"/>
      <c r="ACR150" s="39"/>
      <c r="ACS150" s="39"/>
      <c r="ACT150" s="39"/>
      <c r="ACU150" s="39"/>
      <c r="ACV150" s="39"/>
      <c r="ACW150" s="39"/>
      <c r="ACX150" s="39"/>
      <c r="ACY150" s="39"/>
      <c r="ACZ150" s="39"/>
      <c r="ADA150" s="39"/>
      <c r="ADB150" s="39"/>
      <c r="ADC150" s="39"/>
      <c r="ADD150" s="39"/>
      <c r="ADE150" s="39"/>
      <c r="ADF150" s="39"/>
      <c r="ADG150" s="39"/>
      <c r="ADH150" s="39"/>
      <c r="ADI150" s="39"/>
      <c r="ADJ150" s="39"/>
      <c r="ADK150" s="39"/>
      <c r="ADL150" s="39"/>
      <c r="ADM150" s="39"/>
      <c r="ADN150" s="39"/>
      <c r="ADO150" s="39"/>
      <c r="ADP150" s="39"/>
      <c r="ADQ150" s="39"/>
      <c r="ADR150" s="39"/>
      <c r="ADS150" s="39"/>
      <c r="ADT150" s="39"/>
      <c r="ADU150" s="39"/>
      <c r="ADV150" s="39"/>
      <c r="ADW150" s="39"/>
      <c r="ADX150" s="39"/>
      <c r="ADY150" s="39"/>
      <c r="ADZ150" s="39"/>
      <c r="AEA150" s="39"/>
      <c r="AEB150" s="39"/>
      <c r="AEC150" s="39"/>
      <c r="AED150" s="39"/>
      <c r="AEE150" s="39"/>
      <c r="AEF150" s="39"/>
      <c r="AEG150" s="39"/>
      <c r="AEH150" s="39"/>
      <c r="AEI150" s="39"/>
      <c r="AEJ150" s="39"/>
      <c r="AEK150" s="39"/>
      <c r="AEL150" s="39"/>
      <c r="AEM150" s="39"/>
      <c r="AEN150" s="39"/>
      <c r="AEO150" s="39"/>
      <c r="AEP150" s="39"/>
      <c r="AEQ150" s="39"/>
      <c r="AER150" s="39"/>
      <c r="AES150" s="39"/>
      <c r="AET150" s="39"/>
      <c r="AEU150" s="39"/>
      <c r="AEV150" s="39"/>
      <c r="AEW150" s="39"/>
      <c r="AEX150" s="39"/>
      <c r="AEY150" s="39"/>
      <c r="AEZ150" s="39"/>
      <c r="AFA150" s="39"/>
      <c r="AFB150" s="39"/>
      <c r="AFC150" s="39"/>
      <c r="AFD150" s="39"/>
      <c r="AFE150" s="39"/>
      <c r="AFF150" s="39"/>
      <c r="AFG150" s="39"/>
      <c r="AFH150" s="39"/>
      <c r="AFI150" s="39"/>
      <c r="AFJ150" s="39"/>
      <c r="AFK150" s="39"/>
      <c r="AFL150" s="39"/>
      <c r="AFM150" s="39"/>
      <c r="AFN150" s="39"/>
      <c r="AFO150" s="39"/>
      <c r="AFP150" s="39"/>
      <c r="AFQ150" s="39"/>
      <c r="AFR150" s="39"/>
      <c r="AFS150" s="39"/>
      <c r="AFT150" s="39"/>
      <c r="AFU150" s="39"/>
      <c r="AFV150" s="39"/>
      <c r="AFW150" s="39"/>
      <c r="AFX150" s="39"/>
      <c r="AFY150" s="39"/>
      <c r="AFZ150" s="39"/>
      <c r="AGA150" s="39"/>
      <c r="AGB150" s="39"/>
      <c r="AGC150" s="39"/>
      <c r="AGD150" s="39"/>
      <c r="AGE150" s="39"/>
      <c r="AGF150" s="39"/>
      <c r="AGG150" s="39"/>
      <c r="AGH150" s="39"/>
      <c r="AGI150" s="39"/>
      <c r="AGJ150" s="39"/>
      <c r="AGK150" s="39"/>
      <c r="AGL150" s="39"/>
      <c r="AGM150" s="39"/>
      <c r="AGN150" s="39"/>
      <c r="AGO150" s="39"/>
      <c r="AGP150" s="39"/>
      <c r="AGQ150" s="39"/>
      <c r="AGR150" s="39"/>
      <c r="AGS150" s="39"/>
      <c r="AGT150" s="39"/>
      <c r="AGU150" s="39"/>
      <c r="AGV150" s="39"/>
      <c r="AGW150" s="39"/>
      <c r="AGX150" s="39"/>
      <c r="AGY150" s="39"/>
      <c r="AGZ150" s="39"/>
      <c r="AHA150" s="39"/>
      <c r="AHB150" s="39"/>
      <c r="AHC150" s="39"/>
      <c r="AHD150" s="39"/>
      <c r="AHE150" s="39"/>
      <c r="AHF150" s="39"/>
      <c r="AHG150" s="39"/>
      <c r="AHH150" s="39"/>
      <c r="AHI150" s="39"/>
      <c r="AHJ150" s="39"/>
      <c r="AHK150" s="39"/>
      <c r="AHL150" s="39"/>
      <c r="AHM150" s="39"/>
      <c r="AHN150" s="39"/>
      <c r="AHO150" s="39"/>
      <c r="AHP150" s="39"/>
      <c r="AHQ150" s="39"/>
      <c r="AHR150" s="39"/>
      <c r="AHS150" s="39"/>
      <c r="AHT150" s="39"/>
      <c r="AHU150" s="39"/>
      <c r="AHV150" s="39"/>
      <c r="AHW150" s="39"/>
      <c r="AHX150" s="39"/>
      <c r="AHY150" s="39"/>
      <c r="AHZ150" s="39"/>
      <c r="AIA150" s="39"/>
      <c r="AIB150" s="39"/>
      <c r="AIC150" s="39"/>
      <c r="AID150" s="39"/>
      <c r="AIE150" s="39"/>
      <c r="AIF150" s="39"/>
      <c r="AIG150" s="39"/>
      <c r="AIH150" s="39"/>
      <c r="AII150" s="39"/>
      <c r="AIJ150" s="39"/>
      <c r="AIK150" s="39"/>
      <c r="AIL150" s="39"/>
      <c r="AIM150" s="39"/>
      <c r="AIN150" s="39"/>
      <c r="AIO150" s="39"/>
      <c r="AIP150" s="39"/>
      <c r="AIQ150" s="39"/>
      <c r="AIR150" s="39"/>
      <c r="AIS150" s="39"/>
      <c r="AIT150" s="39"/>
      <c r="AIU150" s="39"/>
      <c r="AIV150" s="39"/>
      <c r="AIW150" s="39"/>
      <c r="AIX150" s="39"/>
      <c r="AIY150" s="39"/>
      <c r="AIZ150" s="39"/>
      <c r="AJA150" s="39"/>
      <c r="AJB150" s="39"/>
      <c r="AJC150" s="39"/>
      <c r="AJD150" s="39"/>
      <c r="AJE150" s="39"/>
      <c r="AJF150" s="39"/>
      <c r="AJG150" s="39"/>
      <c r="AJH150" s="39"/>
      <c r="AJI150" s="39"/>
      <c r="AJJ150" s="39"/>
      <c r="AJK150" s="39"/>
      <c r="AJL150" s="39"/>
      <c r="AJM150" s="39"/>
      <c r="AJN150" s="39"/>
      <c r="AJO150" s="39"/>
      <c r="AJP150" s="39"/>
      <c r="AJQ150" s="39"/>
      <c r="AJR150" s="39"/>
      <c r="AJS150" s="39"/>
      <c r="AJT150" s="39"/>
      <c r="AJU150" s="39"/>
      <c r="AJV150" s="39"/>
      <c r="AJW150" s="37"/>
      <c r="AJX150" s="37"/>
      <c r="AJY150" s="37"/>
      <c r="AJZ150" s="37"/>
      <c r="AKA150" s="37"/>
      <c r="AKB150" s="37"/>
      <c r="AKC150" s="37"/>
      <c r="AKD150" s="37"/>
      <c r="AKE150" s="37"/>
      <c r="AKF150" s="37"/>
      <c r="AKG150" s="37"/>
      <c r="AKH150" s="37"/>
      <c r="AKI150" s="37"/>
      <c r="AKJ150" s="37"/>
      <c r="AKK150" s="37"/>
      <c r="AKL150" s="37"/>
      <c r="AKM150" s="37"/>
      <c r="AKN150" s="37"/>
      <c r="AKO150" s="37"/>
      <c r="AKP150" s="37"/>
      <c r="AKQ150" s="37"/>
      <c r="AKR150" s="37"/>
      <c r="AKS150" s="37"/>
      <c r="AKT150" s="37"/>
      <c r="AKU150" s="37"/>
      <c r="AKV150" s="37"/>
      <c r="AKW150" s="37"/>
      <c r="AKX150" s="37"/>
      <c r="AKY150" s="37"/>
      <c r="AKZ150" s="37"/>
      <c r="ALA150" s="37"/>
      <c r="ALB150" s="37"/>
      <c r="ALC150" s="37"/>
      <c r="ALD150" s="37"/>
      <c r="ALE150" s="37"/>
      <c r="ALF150" s="37"/>
      <c r="ALG150" s="37"/>
      <c r="ALH150" s="37"/>
      <c r="ALI150" s="37"/>
      <c r="ALJ150" s="37"/>
      <c r="ALK150" s="37"/>
      <c r="ALL150" s="37"/>
      <c r="ALM150" s="37"/>
      <c r="ALN150" s="37"/>
      <c r="ALO150" s="37"/>
      <c r="ALP150" s="37"/>
      <c r="ALQ150" s="37"/>
      <c r="ALR150" s="37"/>
      <c r="ALS150" s="37"/>
      <c r="ALT150" s="37"/>
      <c r="ALU150" s="37"/>
      <c r="ALV150" s="37"/>
      <c r="ALW150" s="37"/>
      <c r="ALX150" s="37"/>
      <c r="ALY150" s="37"/>
      <c r="ALZ150" s="37"/>
      <c r="AMA150" s="37"/>
      <c r="AMB150" s="37"/>
      <c r="AMC150" s="37"/>
      <c r="AMD150" s="37"/>
      <c r="AME150" s="37"/>
      <c r="AMF150" s="37"/>
      <c r="AMG150" s="37"/>
      <c r="AMH150" s="37"/>
      <c r="AMI150" s="37"/>
      <c r="AMJ150" s="37"/>
      <c r="AMK150" s="37"/>
      <c r="AML150" s="37"/>
      <c r="AMM150" s="37"/>
      <c r="AMN150" s="37"/>
      <c r="AMO150" s="37"/>
      <c r="AMP150" s="37"/>
      <c r="AMQ150" s="37"/>
      <c r="AMR150" s="37"/>
      <c r="AMS150" s="37"/>
      <c r="AMT150" s="37"/>
      <c r="AMU150" s="37"/>
      <c r="AMV150" s="37"/>
      <c r="AMW150" s="37"/>
      <c r="AMX150" s="37"/>
      <c r="AMY150" s="37"/>
      <c r="AMZ150" s="37"/>
      <c r="ANA150" s="37"/>
      <c r="ANB150" s="37"/>
      <c r="ANC150" s="37"/>
      <c r="AND150" s="37"/>
      <c r="ANE150" s="37"/>
      <c r="ANF150" s="37"/>
      <c r="ANG150" s="37"/>
      <c r="ANH150" s="37"/>
      <c r="ANI150" s="37"/>
      <c r="ANJ150" s="37"/>
      <c r="ANK150" s="37"/>
      <c r="ANL150" s="37"/>
      <c r="ANM150" s="37"/>
      <c r="ANN150" s="37"/>
      <c r="ANO150" s="37"/>
      <c r="ANP150" s="37"/>
      <c r="ANQ150" s="37"/>
      <c r="ANR150" s="37"/>
      <c r="ANS150" s="37"/>
      <c r="ANT150" s="37"/>
      <c r="ANU150" s="37"/>
      <c r="ANV150" s="37"/>
      <c r="ANW150" s="37"/>
      <c r="ANX150" s="37"/>
      <c r="ANY150" s="37"/>
      <c r="ANZ150" s="37"/>
      <c r="AOA150" s="37"/>
      <c r="AOB150" s="37"/>
      <c r="AOC150" s="37"/>
      <c r="AOD150" s="37"/>
      <c r="AOE150" s="37"/>
      <c r="AOF150" s="37"/>
      <c r="AOG150" s="37"/>
      <c r="AOH150" s="37"/>
      <c r="AOI150" s="37"/>
      <c r="AOJ150" s="37"/>
      <c r="AOK150" s="37"/>
      <c r="AOL150" s="37"/>
      <c r="AOM150" s="37"/>
      <c r="AON150" s="37"/>
      <c r="AOO150" s="37"/>
      <c r="AOP150" s="37"/>
      <c r="AOQ150" s="37"/>
      <c r="AOR150" s="37"/>
      <c r="AOS150" s="37"/>
      <c r="AOT150" s="37"/>
      <c r="AOU150" s="37"/>
      <c r="AOV150" s="37"/>
      <c r="AOW150" s="37"/>
      <c r="AOX150" s="37"/>
      <c r="AOY150" s="37"/>
      <c r="AOZ150" s="37"/>
      <c r="APA150" s="37"/>
      <c r="APB150" s="37"/>
      <c r="APC150" s="37"/>
      <c r="APD150" s="37"/>
      <c r="APE150" s="37"/>
      <c r="APF150" s="37"/>
      <c r="APG150" s="37"/>
      <c r="APH150" s="37"/>
      <c r="API150" s="37"/>
      <c r="APJ150" s="37"/>
      <c r="APK150" s="37"/>
      <c r="APL150" s="37"/>
      <c r="APM150" s="37"/>
      <c r="APN150" s="37"/>
      <c r="APO150" s="37"/>
      <c r="APP150" s="37"/>
      <c r="APQ150" s="37"/>
      <c r="APR150" s="37"/>
      <c r="APS150" s="37"/>
      <c r="APT150" s="37"/>
      <c r="APU150" s="37"/>
      <c r="APV150" s="37"/>
      <c r="APW150" s="37"/>
      <c r="APX150" s="37"/>
      <c r="APY150" s="37"/>
      <c r="APZ150" s="37"/>
      <c r="AQA150" s="37"/>
      <c r="AQB150" s="37"/>
      <c r="AQC150" s="37"/>
      <c r="AQD150" s="37"/>
      <c r="AQE150" s="37"/>
      <c r="AQF150" s="37"/>
      <c r="AQG150" s="37"/>
      <c r="AQH150" s="37"/>
      <c r="AQI150" s="37"/>
      <c r="AQJ150" s="37"/>
      <c r="AQK150" s="37"/>
      <c r="AQL150" s="37"/>
      <c r="AQM150" s="37"/>
      <c r="AQN150" s="37"/>
      <c r="AQO150" s="37"/>
      <c r="AQP150" s="37"/>
      <c r="AQQ150" s="37"/>
      <c r="AQR150" s="37"/>
      <c r="AQS150" s="37"/>
      <c r="AQT150" s="37"/>
      <c r="AQU150" s="37"/>
      <c r="AQV150" s="37"/>
      <c r="AQW150" s="37"/>
      <c r="AQX150" s="37"/>
      <c r="AQY150" s="37"/>
      <c r="AQZ150" s="37"/>
      <c r="ARA150" s="37"/>
      <c r="ARB150" s="37"/>
      <c r="ARC150" s="37"/>
      <c r="ARD150" s="37"/>
      <c r="ARE150" s="37"/>
      <c r="ARF150" s="37"/>
      <c r="ARG150" s="37"/>
      <c r="ARH150" s="37"/>
      <c r="ARI150" s="37"/>
      <c r="ARJ150" s="37"/>
      <c r="ARK150" s="37"/>
      <c r="ARL150" s="37"/>
      <c r="ARM150" s="37"/>
      <c r="ARN150" s="37"/>
      <c r="ARO150" s="37"/>
      <c r="ARP150" s="37"/>
      <c r="ARQ150" s="37"/>
      <c r="ARR150" s="37"/>
      <c r="ARS150" s="37"/>
      <c r="ART150" s="37"/>
      <c r="ARU150" s="37"/>
      <c r="ARV150" s="37"/>
      <c r="ARW150" s="37"/>
      <c r="ARX150" s="37"/>
      <c r="ARY150" s="37"/>
      <c r="ARZ150" s="37"/>
      <c r="ASA150" s="37"/>
      <c r="ASB150" s="37"/>
      <c r="ASC150" s="37"/>
      <c r="ASD150" s="37"/>
      <c r="ASE150" s="37"/>
      <c r="ASF150" s="37"/>
      <c r="ASG150" s="37"/>
      <c r="ASH150" s="37"/>
      <c r="ASI150" s="37"/>
      <c r="ASJ150" s="37"/>
      <c r="ASK150" s="37"/>
      <c r="ASL150" s="37"/>
      <c r="ASM150" s="37"/>
      <c r="ASN150" s="37"/>
      <c r="ASO150" s="37"/>
      <c r="ASP150" s="37"/>
      <c r="ASQ150" s="37"/>
      <c r="ASR150" s="37"/>
      <c r="ASS150" s="37"/>
      <c r="AST150" s="37"/>
      <c r="ASU150" s="37"/>
      <c r="ASV150" s="37"/>
      <c r="ASW150" s="37"/>
      <c r="ASX150" s="37"/>
      <c r="ASY150" s="37"/>
      <c r="ASZ150" s="37"/>
      <c r="ATA150" s="37"/>
      <c r="ATB150" s="37"/>
      <c r="ATC150" s="37"/>
      <c r="ATD150" s="37"/>
      <c r="ATE150" s="37"/>
      <c r="ATF150" s="37"/>
      <c r="ATG150" s="37"/>
      <c r="ATH150" s="37"/>
      <c r="ATI150" s="37"/>
      <c r="ATJ150" s="37"/>
      <c r="ATK150" s="37"/>
      <c r="ATL150" s="37"/>
      <c r="ATM150" s="37"/>
      <c r="ATN150" s="37"/>
      <c r="ATO150" s="37"/>
      <c r="ATP150" s="37"/>
      <c r="ATQ150" s="37"/>
      <c r="ATR150" s="37"/>
      <c r="ATS150" s="37"/>
      <c r="ATT150" s="37"/>
      <c r="ATU150" s="37"/>
      <c r="ATV150" s="37"/>
      <c r="ATW150" s="37"/>
      <c r="ATX150" s="37"/>
      <c r="ATY150" s="37"/>
      <c r="ATZ150" s="37"/>
      <c r="AUA150" s="37"/>
      <c r="AUB150" s="37"/>
      <c r="AUC150" s="37"/>
      <c r="AUD150" s="37"/>
      <c r="AUE150" s="37"/>
      <c r="AUF150" s="37"/>
      <c r="AUG150" s="37"/>
      <c r="AUH150" s="37"/>
      <c r="AUI150" s="37"/>
      <c r="AUJ150" s="37"/>
      <c r="AUK150" s="37"/>
      <c r="AUL150" s="37"/>
      <c r="AUM150" s="37"/>
      <c r="AUN150" s="37"/>
      <c r="AUO150" s="37"/>
      <c r="AUP150" s="37"/>
      <c r="AUQ150" s="37"/>
      <c r="AUR150" s="37"/>
      <c r="AUS150" s="37"/>
      <c r="AUT150" s="37"/>
      <c r="AUU150" s="37"/>
      <c r="AUV150" s="37"/>
      <c r="AUW150" s="37"/>
      <c r="AUX150" s="37"/>
      <c r="AUY150" s="37"/>
      <c r="AUZ150" s="37"/>
      <c r="AVA150" s="37"/>
      <c r="AVB150" s="37"/>
      <c r="AVC150" s="37"/>
      <c r="AVD150" s="37"/>
      <c r="AVE150" s="37"/>
      <c r="AVF150" s="37"/>
      <c r="AVG150" s="37"/>
      <c r="AVH150" s="37"/>
      <c r="AVI150" s="37"/>
      <c r="AVJ150" s="37"/>
      <c r="AVK150" s="37"/>
      <c r="AVL150" s="37"/>
      <c r="AVM150" s="37"/>
      <c r="AVN150" s="37"/>
      <c r="AVO150" s="37"/>
      <c r="AVP150" s="37"/>
      <c r="AVQ150" s="37"/>
      <c r="AVR150" s="37"/>
      <c r="AVS150" s="37"/>
      <c r="AVT150" s="37"/>
      <c r="AVU150" s="37"/>
      <c r="AVV150" s="37"/>
      <c r="AVW150" s="37"/>
      <c r="AVX150" s="37"/>
      <c r="AVY150" s="37"/>
      <c r="AVZ150" s="37"/>
      <c r="AWA150" s="37"/>
      <c r="AWB150" s="37"/>
      <c r="AWC150" s="37"/>
      <c r="AWD150" s="37"/>
      <c r="AWE150" s="37"/>
      <c r="AWF150" s="37"/>
      <c r="AWG150" s="37"/>
      <c r="AWH150" s="37"/>
      <c r="AWI150" s="37"/>
      <c r="AWJ150" s="37"/>
      <c r="AWK150" s="37"/>
      <c r="AWL150" s="37"/>
      <c r="AWM150" s="37"/>
      <c r="AWN150" s="37"/>
      <c r="AWO150" s="37"/>
      <c r="AWP150" s="37"/>
      <c r="AWQ150" s="37"/>
      <c r="AWR150" s="37"/>
      <c r="AWS150" s="37"/>
      <c r="AWT150" s="37"/>
      <c r="AWU150" s="37"/>
      <c r="AWV150" s="37"/>
      <c r="AWW150" s="37"/>
      <c r="AWX150" s="37"/>
      <c r="AWY150" s="37"/>
      <c r="AWZ150" s="37"/>
      <c r="AXA150" s="37"/>
      <c r="AXB150" s="37"/>
      <c r="AXC150" s="37"/>
      <c r="AXD150" s="37"/>
      <c r="AXE150" s="37"/>
      <c r="AXF150" s="37"/>
      <c r="AXG150" s="37"/>
      <c r="AXH150" s="37"/>
      <c r="AXI150" s="37"/>
      <c r="AXJ150" s="37"/>
      <c r="AXK150" s="37"/>
      <c r="AXL150" s="37"/>
      <c r="AXM150" s="37"/>
      <c r="AXN150" s="37"/>
      <c r="AXO150" s="37"/>
      <c r="AXP150" s="37"/>
      <c r="AXQ150" s="37"/>
      <c r="AXR150" s="37"/>
      <c r="AXS150" s="37"/>
      <c r="AXT150" s="37"/>
      <c r="AXU150" s="37"/>
      <c r="AXV150" s="37"/>
      <c r="AXW150" s="37"/>
      <c r="AXX150" s="37"/>
      <c r="AXY150" s="37"/>
      <c r="AXZ150" s="37"/>
      <c r="AYA150" s="37"/>
      <c r="AYB150" s="37"/>
      <c r="AYC150" s="37"/>
      <c r="AYD150" s="37"/>
      <c r="AYE150" s="37"/>
      <c r="AYF150" s="37"/>
      <c r="AYG150" s="37"/>
      <c r="AYH150" s="37"/>
      <c r="AYI150" s="37"/>
      <c r="AYJ150" s="37"/>
      <c r="AYK150" s="37"/>
      <c r="AYL150" s="37"/>
      <c r="AYM150" s="37"/>
      <c r="AYN150" s="37"/>
      <c r="AYO150" s="37"/>
      <c r="AYP150" s="37"/>
      <c r="AYQ150" s="37"/>
      <c r="AYR150" s="37"/>
      <c r="AYS150" s="37"/>
      <c r="AYT150" s="37"/>
      <c r="AYU150" s="37"/>
      <c r="AYV150" s="37"/>
      <c r="AYW150" s="37"/>
      <c r="AYX150" s="37"/>
      <c r="AYY150" s="37"/>
      <c r="AYZ150" s="37"/>
      <c r="AZA150" s="37"/>
      <c r="AZB150" s="37"/>
      <c r="AZC150" s="37"/>
      <c r="AZD150" s="37"/>
      <c r="AZE150" s="37"/>
      <c r="AZF150" s="37"/>
      <c r="AZG150" s="37"/>
      <c r="AZH150" s="37"/>
      <c r="AZI150" s="37"/>
      <c r="AZJ150" s="37"/>
      <c r="AZK150" s="37"/>
      <c r="AZL150" s="37"/>
      <c r="AZM150" s="37"/>
      <c r="AZN150" s="37"/>
      <c r="AZO150" s="37"/>
      <c r="AZP150" s="37"/>
      <c r="AZQ150" s="37"/>
      <c r="AZR150" s="37"/>
      <c r="AZS150" s="37"/>
      <c r="AZT150" s="37"/>
      <c r="AZU150" s="37"/>
      <c r="AZV150" s="37"/>
      <c r="AZW150" s="37"/>
      <c r="AZX150" s="37"/>
      <c r="AZY150" s="37"/>
      <c r="AZZ150" s="37"/>
      <c r="BAA150" s="37"/>
      <c r="BAB150" s="37"/>
      <c r="BAC150" s="37"/>
      <c r="BAD150" s="37"/>
      <c r="BAE150" s="37"/>
      <c r="BAF150" s="37"/>
      <c r="BAG150" s="37"/>
      <c r="BAH150" s="37"/>
      <c r="BAI150" s="37"/>
      <c r="BAJ150" s="37"/>
      <c r="BAK150" s="37"/>
      <c r="BAL150" s="37"/>
      <c r="BAM150" s="37"/>
      <c r="BAN150" s="37"/>
      <c r="BAO150" s="37"/>
      <c r="BAP150" s="37"/>
      <c r="BAQ150" s="37"/>
      <c r="BAR150" s="37"/>
      <c r="BAS150" s="37"/>
      <c r="BAT150" s="37"/>
      <c r="BAU150" s="37"/>
      <c r="BAV150" s="37"/>
      <c r="BAW150" s="37"/>
      <c r="BAX150" s="37"/>
      <c r="BAY150" s="37"/>
      <c r="BAZ150" s="37"/>
      <c r="BBA150" s="37"/>
      <c r="BBB150" s="37"/>
      <c r="BBC150" s="37"/>
      <c r="BBD150" s="37"/>
      <c r="BBE150" s="37"/>
      <c r="BBF150" s="37"/>
      <c r="BBG150" s="37"/>
      <c r="BBH150" s="37"/>
      <c r="BBI150" s="37"/>
      <c r="BBJ150" s="37"/>
      <c r="BBK150" s="37"/>
      <c r="BBL150" s="37"/>
      <c r="BBM150" s="37"/>
      <c r="BBN150" s="37"/>
      <c r="BBO150" s="37"/>
      <c r="BBP150" s="37"/>
      <c r="BBQ150" s="37"/>
      <c r="BBR150" s="37"/>
      <c r="BBS150" s="37"/>
      <c r="BBT150" s="37"/>
      <c r="BBU150" s="37"/>
      <c r="BBV150" s="37"/>
      <c r="BBW150" s="37"/>
      <c r="BBX150" s="37"/>
      <c r="BBY150" s="37"/>
      <c r="BBZ150" s="37"/>
      <c r="BCA150" s="37"/>
      <c r="BCB150" s="37"/>
      <c r="BCC150" s="37"/>
      <c r="BCD150" s="37"/>
      <c r="BCE150" s="37"/>
      <c r="BCF150" s="37"/>
      <c r="BCG150" s="37"/>
      <c r="BCH150" s="37"/>
      <c r="BCI150" s="37"/>
      <c r="BCJ150" s="37"/>
      <c r="BCK150" s="37"/>
      <c r="BCL150" s="37"/>
      <c r="BCM150" s="37"/>
      <c r="BCN150" s="37"/>
      <c r="BCO150" s="37"/>
      <c r="BCP150" s="37"/>
      <c r="BCQ150" s="37"/>
      <c r="BCR150" s="37"/>
      <c r="BCS150" s="37"/>
      <c r="BCT150" s="37"/>
      <c r="BCU150" s="37"/>
      <c r="BCV150" s="37"/>
      <c r="BCW150" s="37"/>
      <c r="BCX150" s="37"/>
      <c r="BCY150" s="37"/>
      <c r="BCZ150" s="37"/>
      <c r="BDA150" s="37"/>
      <c r="BDB150" s="37"/>
      <c r="BDC150" s="37"/>
      <c r="BDD150" s="37"/>
      <c r="BDE150" s="37"/>
      <c r="BDF150" s="37"/>
      <c r="BDG150" s="37"/>
      <c r="BDH150" s="37"/>
      <c r="BDI150" s="37"/>
      <c r="BDJ150" s="37"/>
      <c r="BDK150" s="37"/>
      <c r="BDL150" s="37"/>
      <c r="BDM150" s="37"/>
      <c r="BDN150" s="37"/>
      <c r="BDO150" s="37"/>
      <c r="BDP150" s="37"/>
      <c r="BDQ150" s="37"/>
      <c r="BDR150" s="37"/>
      <c r="BDS150" s="37"/>
      <c r="BDT150" s="37"/>
      <c r="BDU150" s="37"/>
      <c r="BDV150" s="37"/>
      <c r="BDW150" s="37"/>
      <c r="BDX150" s="37"/>
      <c r="BDY150" s="37"/>
      <c r="BDZ150" s="37"/>
      <c r="BEA150" s="37"/>
      <c r="BEB150" s="37"/>
      <c r="BEC150" s="37"/>
      <c r="BED150" s="37"/>
      <c r="BEE150" s="37"/>
      <c r="BEF150" s="37"/>
      <c r="BEG150" s="37"/>
      <c r="BEH150" s="37"/>
      <c r="BEI150" s="37"/>
      <c r="BEJ150" s="37"/>
      <c r="BEK150" s="37"/>
      <c r="BEL150" s="37"/>
      <c r="BEM150" s="37"/>
      <c r="BEN150" s="37"/>
      <c r="BEO150" s="37"/>
      <c r="BEP150" s="37"/>
      <c r="BEQ150" s="37"/>
      <c r="BER150" s="37"/>
      <c r="BES150" s="37"/>
      <c r="BET150" s="37"/>
      <c r="BEU150" s="37"/>
      <c r="BEV150" s="37"/>
      <c r="BEW150" s="37"/>
      <c r="BEX150" s="37"/>
      <c r="BEY150" s="37"/>
      <c r="BEZ150" s="37"/>
      <c r="BFA150" s="37"/>
      <c r="BFB150" s="37"/>
      <c r="BFC150" s="37"/>
      <c r="BFD150" s="37"/>
      <c r="BFE150" s="37"/>
      <c r="BFF150" s="37"/>
      <c r="BFG150" s="37"/>
      <c r="BFH150" s="37"/>
      <c r="BFI150" s="37"/>
      <c r="BFJ150" s="37"/>
      <c r="BFK150" s="37"/>
      <c r="BFL150" s="37"/>
      <c r="BFM150" s="37"/>
      <c r="BFN150" s="37"/>
      <c r="BFO150" s="37"/>
      <c r="BFP150" s="37"/>
      <c r="BFQ150" s="37"/>
      <c r="BFR150" s="37"/>
      <c r="BFS150" s="37"/>
      <c r="BFT150" s="37"/>
      <c r="BFU150" s="37"/>
      <c r="BFV150" s="37"/>
      <c r="BFW150" s="37"/>
      <c r="BFX150" s="37"/>
      <c r="BFY150" s="37"/>
      <c r="BFZ150" s="37"/>
      <c r="BGA150" s="37"/>
      <c r="BGB150" s="37"/>
      <c r="BGC150" s="37"/>
      <c r="BGD150" s="37"/>
      <c r="BGE150" s="37"/>
      <c r="BGF150" s="37"/>
      <c r="BGG150" s="37"/>
      <c r="BGH150" s="37"/>
      <c r="BGI150" s="37"/>
      <c r="BGJ150" s="37"/>
      <c r="BGK150" s="37"/>
      <c r="BGL150" s="37"/>
      <c r="BGM150" s="37"/>
      <c r="BGN150" s="37"/>
      <c r="BGO150" s="37"/>
      <c r="BGP150" s="37"/>
      <c r="BGQ150" s="37"/>
      <c r="BGR150" s="37"/>
      <c r="BGS150" s="37"/>
      <c r="BGT150" s="37"/>
      <c r="BGU150" s="37"/>
      <c r="BGV150" s="37"/>
      <c r="BGW150" s="37"/>
      <c r="BGX150" s="37"/>
      <c r="BGY150" s="37"/>
      <c r="BGZ150" s="37"/>
      <c r="BHA150" s="37"/>
      <c r="BHB150" s="37"/>
      <c r="BHC150" s="37"/>
      <c r="BHD150" s="37"/>
      <c r="BHE150" s="37"/>
      <c r="BHF150" s="37"/>
      <c r="BHG150" s="37"/>
      <c r="BHH150" s="37"/>
      <c r="BHI150" s="37"/>
      <c r="BHJ150" s="37"/>
      <c r="BHK150" s="37"/>
      <c r="BHL150" s="37"/>
      <c r="BHM150" s="37"/>
      <c r="BHN150" s="37"/>
      <c r="BHO150" s="37"/>
      <c r="BHP150" s="37"/>
      <c r="BHQ150" s="37"/>
      <c r="BHR150" s="37"/>
      <c r="BHS150" s="37"/>
      <c r="BHT150" s="37"/>
      <c r="BHU150" s="37"/>
      <c r="BHV150" s="37"/>
      <c r="BHW150" s="37"/>
      <c r="BHX150" s="37"/>
      <c r="BHY150" s="37"/>
      <c r="BHZ150" s="37"/>
      <c r="BIA150" s="37"/>
      <c r="BIB150" s="37"/>
      <c r="BIC150" s="37"/>
      <c r="BID150" s="37"/>
      <c r="BIE150" s="37"/>
      <c r="BIF150" s="37"/>
      <c r="BIG150" s="37"/>
      <c r="BIH150" s="37"/>
      <c r="BII150" s="37"/>
      <c r="BIJ150" s="37"/>
      <c r="BIK150" s="37"/>
      <c r="BIL150" s="37"/>
      <c r="BIM150" s="37"/>
      <c r="BIN150" s="37"/>
      <c r="BIO150" s="37"/>
      <c r="BIP150" s="37"/>
      <c r="BIQ150" s="37"/>
      <c r="BIR150" s="37"/>
      <c r="BIS150" s="37"/>
      <c r="BIT150" s="37"/>
      <c r="BIU150" s="37"/>
      <c r="BIV150" s="37"/>
      <c r="BIW150" s="37"/>
      <c r="BIX150" s="37"/>
      <c r="BIY150" s="37"/>
      <c r="BIZ150" s="37"/>
      <c r="BJA150" s="37"/>
      <c r="BJB150" s="37"/>
      <c r="BJC150" s="37"/>
      <c r="BJD150" s="37"/>
      <c r="BJE150" s="37"/>
      <c r="BJF150" s="37"/>
      <c r="BJG150" s="37"/>
      <c r="BJH150" s="37"/>
      <c r="BJI150" s="37"/>
      <c r="BJJ150" s="37"/>
      <c r="BJK150" s="37"/>
      <c r="BJL150" s="37"/>
      <c r="BJM150" s="37"/>
      <c r="BJN150" s="37"/>
      <c r="BJO150" s="37"/>
      <c r="BJP150" s="37"/>
      <c r="BJQ150" s="37"/>
      <c r="BJR150" s="37"/>
      <c r="BJS150" s="37"/>
      <c r="BJT150" s="37"/>
      <c r="BJU150" s="37"/>
      <c r="BJV150" s="37"/>
      <c r="BJW150" s="37"/>
      <c r="BJX150" s="37"/>
      <c r="BJY150" s="37"/>
      <c r="BJZ150" s="37"/>
      <c r="BKA150" s="37"/>
      <c r="BKB150" s="37"/>
      <c r="BKC150" s="37"/>
      <c r="BKD150" s="37"/>
      <c r="BKE150" s="37"/>
      <c r="BKF150" s="37"/>
      <c r="BKG150" s="37"/>
      <c r="BKH150" s="37"/>
      <c r="BKI150" s="37"/>
      <c r="BKJ150" s="37"/>
      <c r="BKK150" s="37"/>
      <c r="BKL150" s="37"/>
      <c r="BKM150" s="37"/>
      <c r="BKN150" s="37"/>
      <c r="BKO150" s="37"/>
      <c r="BKP150" s="37"/>
      <c r="BKQ150" s="37"/>
      <c r="BKR150" s="37"/>
      <c r="BKS150" s="37"/>
      <c r="BKT150" s="37"/>
      <c r="BKU150" s="37"/>
      <c r="BKV150" s="37"/>
      <c r="BKW150" s="37"/>
      <c r="BKX150" s="37"/>
      <c r="BKY150" s="37"/>
      <c r="BKZ150" s="37"/>
      <c r="BLA150" s="37"/>
      <c r="BLB150" s="37"/>
      <c r="BLC150" s="37"/>
      <c r="BLD150" s="37"/>
      <c r="BLE150" s="37"/>
      <c r="BLF150" s="37"/>
      <c r="BLG150" s="37"/>
      <c r="BLH150" s="37"/>
      <c r="BLI150" s="37"/>
      <c r="BLJ150" s="37"/>
      <c r="BLK150" s="37"/>
      <c r="BLL150" s="37"/>
      <c r="BLM150" s="37"/>
      <c r="BLN150" s="37"/>
      <c r="BLO150" s="37"/>
      <c r="BLP150" s="37"/>
      <c r="BLQ150" s="37"/>
      <c r="BLR150" s="37"/>
      <c r="BLS150" s="37"/>
      <c r="BLT150" s="37"/>
      <c r="BLU150" s="37"/>
      <c r="BLV150" s="37"/>
      <c r="BLW150" s="37"/>
      <c r="BLX150" s="37"/>
      <c r="BLY150" s="37"/>
      <c r="BLZ150" s="37"/>
      <c r="BMA150" s="37"/>
      <c r="BMB150" s="37"/>
      <c r="BMC150" s="37"/>
      <c r="BMD150" s="37"/>
      <c r="BME150" s="37"/>
      <c r="BMF150" s="37"/>
      <c r="BMG150" s="37"/>
      <c r="BMH150" s="37"/>
      <c r="BMI150" s="37"/>
      <c r="BMJ150" s="37"/>
      <c r="BMK150" s="37"/>
      <c r="BML150" s="37"/>
      <c r="BMM150" s="37"/>
      <c r="BMN150" s="37"/>
      <c r="BMO150" s="37"/>
      <c r="BMP150" s="37"/>
      <c r="BMQ150" s="37"/>
      <c r="BMR150" s="37"/>
      <c r="BMS150" s="37"/>
      <c r="BMT150" s="37"/>
      <c r="BMU150" s="37"/>
      <c r="BMV150" s="37"/>
      <c r="BMW150" s="37"/>
      <c r="BMX150" s="37"/>
      <c r="BMY150" s="37"/>
      <c r="BMZ150" s="37"/>
      <c r="BNA150" s="37"/>
      <c r="BNB150" s="37"/>
      <c r="BNC150" s="37"/>
      <c r="BND150" s="37"/>
      <c r="BNE150" s="37"/>
      <c r="BNF150" s="37"/>
      <c r="BNG150" s="37"/>
      <c r="BNH150" s="37"/>
      <c r="BNI150" s="37"/>
      <c r="BNJ150" s="37"/>
      <c r="BNK150" s="37"/>
      <c r="BNL150" s="37"/>
      <c r="BNM150" s="37"/>
      <c r="BNN150" s="37"/>
      <c r="BNO150" s="37"/>
      <c r="BNP150" s="37"/>
      <c r="BNQ150" s="37"/>
      <c r="BNR150" s="37"/>
      <c r="BNS150" s="37"/>
      <c r="BNT150" s="37"/>
      <c r="BNU150" s="37"/>
      <c r="BNV150" s="37"/>
      <c r="BNW150" s="37"/>
      <c r="BNX150" s="37"/>
      <c r="BNY150" s="37"/>
      <c r="BNZ150" s="37"/>
      <c r="BOA150" s="37"/>
      <c r="BOB150" s="37"/>
      <c r="BOC150" s="37"/>
      <c r="BOD150" s="37"/>
      <c r="BOE150" s="37"/>
      <c r="BOF150" s="37"/>
      <c r="BOG150" s="37"/>
      <c r="BOH150" s="37"/>
      <c r="BOI150" s="37"/>
      <c r="BOJ150" s="37"/>
      <c r="BOK150" s="37"/>
      <c r="BOL150" s="37"/>
      <c r="BOM150" s="37"/>
      <c r="BON150" s="37"/>
      <c r="BOO150" s="37"/>
      <c r="BOP150" s="37"/>
      <c r="BOQ150" s="37"/>
      <c r="BOR150" s="37"/>
      <c r="BOS150" s="37"/>
      <c r="BOT150" s="37"/>
      <c r="BOU150" s="37"/>
      <c r="BOV150" s="37"/>
      <c r="BOW150" s="37"/>
      <c r="BOX150" s="37"/>
      <c r="BOY150" s="37"/>
      <c r="BOZ150" s="37"/>
      <c r="BPA150" s="37"/>
      <c r="BPB150" s="37"/>
      <c r="BPC150" s="37"/>
      <c r="BPD150" s="37"/>
      <c r="BPE150" s="37"/>
      <c r="BPF150" s="37"/>
      <c r="BPG150" s="37"/>
      <c r="BPH150" s="37"/>
      <c r="BPI150" s="37"/>
      <c r="BPJ150" s="37"/>
      <c r="BPK150" s="37"/>
      <c r="BPL150" s="37"/>
      <c r="BPM150" s="37"/>
      <c r="BPN150" s="37"/>
      <c r="BPO150" s="37"/>
      <c r="BPP150" s="37"/>
      <c r="BPQ150" s="37"/>
      <c r="BPR150" s="37"/>
      <c r="BPS150" s="37"/>
      <c r="BPT150" s="37"/>
      <c r="BPU150" s="37"/>
      <c r="BPV150" s="37"/>
      <c r="BPW150" s="37"/>
      <c r="BPX150" s="37"/>
      <c r="BPY150" s="37"/>
      <c r="BPZ150" s="37"/>
      <c r="BQA150" s="37"/>
      <c r="BQB150" s="37"/>
      <c r="BQC150" s="37"/>
      <c r="BQD150" s="37"/>
      <c r="BQE150" s="37"/>
      <c r="BQF150" s="37"/>
      <c r="BQG150" s="37"/>
      <c r="BQH150" s="37"/>
      <c r="BQI150" s="37"/>
      <c r="BQJ150" s="37"/>
      <c r="BQK150" s="37"/>
      <c r="BQL150" s="37"/>
      <c r="BQM150" s="37"/>
      <c r="BQN150" s="37"/>
      <c r="BQO150" s="37"/>
      <c r="BQP150" s="37"/>
      <c r="BQQ150" s="37"/>
      <c r="BQR150" s="37"/>
      <c r="BQS150" s="37"/>
      <c r="BQT150" s="37"/>
      <c r="BQU150" s="37"/>
      <c r="BQV150" s="37"/>
      <c r="BQW150" s="37"/>
      <c r="BQX150" s="37"/>
      <c r="BQY150" s="37"/>
      <c r="BQZ150" s="37"/>
      <c r="BRA150" s="37"/>
      <c r="BRB150" s="37"/>
      <c r="BRC150" s="37"/>
      <c r="BRD150" s="37"/>
      <c r="BRE150" s="37"/>
      <c r="BRF150" s="37"/>
      <c r="BRG150" s="37"/>
      <c r="BRH150" s="37"/>
      <c r="BRI150" s="37"/>
      <c r="BRJ150" s="37"/>
      <c r="BRK150" s="37"/>
      <c r="BRL150" s="37"/>
      <c r="BRM150" s="37"/>
      <c r="BRN150" s="37"/>
      <c r="BRO150" s="37"/>
      <c r="BRP150" s="37"/>
      <c r="BRQ150" s="37"/>
      <c r="BRR150" s="37"/>
      <c r="BRS150" s="37"/>
      <c r="BRT150" s="37"/>
      <c r="BRU150" s="37"/>
      <c r="BRV150" s="37"/>
      <c r="BRW150" s="37"/>
      <c r="BRX150" s="37"/>
      <c r="BRY150" s="37"/>
      <c r="BRZ150" s="37"/>
      <c r="BSA150" s="37"/>
      <c r="BSB150" s="37"/>
      <c r="BSC150" s="37"/>
      <c r="BSD150" s="37"/>
      <c r="BSE150" s="37"/>
      <c r="BSF150" s="37"/>
      <c r="BSG150" s="37"/>
      <c r="BSH150" s="37"/>
      <c r="BSI150" s="37"/>
      <c r="BSJ150" s="37"/>
      <c r="BSK150" s="37"/>
      <c r="BSL150" s="37"/>
      <c r="BSM150" s="37"/>
      <c r="BSN150" s="37"/>
      <c r="BSO150" s="37"/>
      <c r="BSP150" s="37"/>
      <c r="BSQ150" s="37"/>
      <c r="BSR150" s="37"/>
      <c r="BSS150" s="37"/>
      <c r="BST150" s="37"/>
      <c r="BSU150" s="37"/>
      <c r="BSV150" s="37"/>
      <c r="BSW150" s="37"/>
      <c r="BSX150" s="37"/>
      <c r="BSY150" s="37"/>
      <c r="BSZ150" s="37"/>
      <c r="BTA150" s="37"/>
      <c r="BTB150" s="37"/>
      <c r="BTC150" s="37"/>
      <c r="BTD150" s="37"/>
      <c r="BTE150" s="37"/>
      <c r="BTF150" s="37"/>
      <c r="BTG150" s="37"/>
      <c r="BTH150" s="37"/>
      <c r="BTI150" s="37"/>
      <c r="BTJ150" s="37"/>
      <c r="BTK150" s="37"/>
      <c r="BTL150" s="37"/>
      <c r="BTM150" s="37"/>
      <c r="BTN150" s="37"/>
      <c r="BTO150" s="37"/>
      <c r="BTP150" s="37"/>
      <c r="BTQ150" s="37"/>
      <c r="BTR150" s="37"/>
      <c r="BTS150" s="37"/>
      <c r="BTT150" s="37"/>
      <c r="BTU150" s="37"/>
      <c r="BTV150" s="37"/>
      <c r="BTW150" s="37"/>
      <c r="BTX150" s="37"/>
      <c r="BTY150" s="37"/>
      <c r="BTZ150" s="37"/>
      <c r="BUA150" s="37"/>
      <c r="BUB150" s="37"/>
      <c r="BUC150" s="37"/>
      <c r="BUD150" s="37"/>
      <c r="BUE150" s="37"/>
      <c r="BUF150" s="37"/>
      <c r="BUG150" s="37"/>
      <c r="BUH150" s="37"/>
      <c r="BUI150" s="37"/>
      <c r="BUJ150" s="37"/>
      <c r="BUK150" s="37"/>
      <c r="BUL150" s="37"/>
      <c r="BUM150" s="37"/>
      <c r="BUN150" s="37"/>
      <c r="BUO150" s="37"/>
      <c r="BUP150" s="37"/>
      <c r="BUQ150" s="37"/>
      <c r="BUR150" s="37"/>
      <c r="BUS150" s="37"/>
      <c r="BUT150" s="37"/>
      <c r="BUU150" s="37"/>
      <c r="BUV150" s="37"/>
      <c r="BUW150" s="37"/>
      <c r="BUX150" s="37"/>
      <c r="BUY150" s="37"/>
      <c r="BUZ150" s="37"/>
      <c r="BVA150" s="37"/>
      <c r="BVB150" s="37"/>
      <c r="BVC150" s="37"/>
      <c r="BVD150" s="37"/>
      <c r="BVE150" s="37"/>
      <c r="BVF150" s="37"/>
      <c r="BVG150" s="37"/>
      <c r="BVH150" s="37"/>
      <c r="BVI150" s="37"/>
      <c r="BVJ150" s="37"/>
      <c r="BVK150" s="37"/>
      <c r="BVL150" s="37"/>
      <c r="BVM150" s="37"/>
      <c r="BVN150" s="37"/>
      <c r="BVO150" s="37"/>
      <c r="BVP150" s="37"/>
      <c r="BVQ150" s="37"/>
      <c r="BVR150" s="37"/>
      <c r="BVS150" s="37"/>
      <c r="BVT150" s="37"/>
      <c r="BVU150" s="37"/>
      <c r="BVV150" s="37"/>
      <c r="BVW150" s="37"/>
      <c r="BVX150" s="37"/>
      <c r="BVY150" s="37"/>
      <c r="BVZ150" s="37"/>
      <c r="BWA150" s="37"/>
      <c r="BWB150" s="37"/>
      <c r="BWC150" s="37"/>
      <c r="BWD150" s="37"/>
      <c r="BWE150" s="37"/>
      <c r="BWF150" s="37"/>
      <c r="BWG150" s="37"/>
      <c r="BWH150" s="37"/>
      <c r="BWI150" s="37"/>
      <c r="BWJ150" s="37"/>
      <c r="BWK150" s="37"/>
      <c r="BWL150" s="37"/>
      <c r="BWM150" s="37"/>
      <c r="BWN150" s="37"/>
      <c r="BWO150" s="37"/>
      <c r="BWP150" s="37"/>
      <c r="BWQ150" s="37"/>
      <c r="BWR150" s="37"/>
      <c r="BWS150" s="37"/>
      <c r="BWT150" s="37"/>
      <c r="BWU150" s="37"/>
      <c r="BWV150" s="37"/>
      <c r="BWW150" s="37"/>
      <c r="BWX150" s="37"/>
      <c r="BWY150" s="37"/>
      <c r="BWZ150" s="37"/>
      <c r="BXA150" s="37"/>
      <c r="BXB150" s="37"/>
      <c r="BXC150" s="37"/>
      <c r="BXD150" s="37"/>
      <c r="BXE150" s="37"/>
      <c r="BXF150" s="37"/>
      <c r="BXG150" s="37"/>
      <c r="BXH150" s="37"/>
      <c r="BXI150" s="37"/>
      <c r="BXJ150" s="37"/>
      <c r="BXK150" s="37"/>
      <c r="BXL150" s="37"/>
      <c r="BXM150" s="37"/>
      <c r="BXN150" s="37"/>
      <c r="BXO150" s="37"/>
      <c r="BXP150" s="37"/>
      <c r="BXQ150" s="37"/>
      <c r="BXR150" s="37"/>
      <c r="BXS150" s="37"/>
      <c r="BXT150" s="37"/>
      <c r="BXU150" s="37"/>
      <c r="BXV150" s="37"/>
      <c r="BXW150" s="37"/>
      <c r="BXX150" s="37"/>
      <c r="BXY150" s="37"/>
      <c r="BXZ150" s="37"/>
      <c r="BYA150" s="37"/>
      <c r="BYB150" s="37"/>
      <c r="BYC150" s="37"/>
      <c r="BYD150" s="37"/>
      <c r="BYE150" s="37"/>
      <c r="BYF150" s="37"/>
      <c r="BYG150" s="37"/>
      <c r="BYH150" s="37"/>
      <c r="BYI150" s="37"/>
      <c r="BYJ150" s="37"/>
      <c r="BYK150" s="37"/>
      <c r="BYL150" s="37"/>
      <c r="BYM150" s="37"/>
      <c r="BYN150" s="37"/>
      <c r="BYO150" s="37"/>
      <c r="BYP150" s="37"/>
      <c r="BYQ150" s="37"/>
      <c r="BYR150" s="37"/>
      <c r="BYS150" s="37"/>
      <c r="BYT150" s="37"/>
      <c r="BYU150" s="37"/>
      <c r="BYV150" s="37"/>
      <c r="BYW150" s="37"/>
      <c r="BYX150" s="37"/>
      <c r="BYY150" s="37"/>
      <c r="BYZ150" s="37"/>
      <c r="BZA150" s="37"/>
      <c r="BZB150" s="37"/>
      <c r="BZC150" s="37"/>
      <c r="BZD150" s="37"/>
      <c r="BZE150" s="37"/>
      <c r="BZF150" s="37"/>
      <c r="BZG150" s="37"/>
      <c r="BZH150" s="37"/>
      <c r="BZI150" s="37"/>
      <c r="BZJ150" s="37"/>
      <c r="BZK150" s="37"/>
      <c r="BZL150" s="37"/>
      <c r="BZM150" s="37"/>
      <c r="BZN150" s="37"/>
      <c r="BZO150" s="37"/>
      <c r="BZP150" s="37"/>
      <c r="BZQ150" s="37"/>
      <c r="BZR150" s="37"/>
      <c r="BZS150" s="37"/>
      <c r="BZT150" s="37"/>
      <c r="BZU150" s="37"/>
      <c r="BZV150" s="37"/>
      <c r="BZW150" s="37"/>
      <c r="BZX150" s="37"/>
      <c r="BZY150" s="37"/>
      <c r="BZZ150" s="37"/>
      <c r="CAA150" s="37"/>
      <c r="CAB150" s="37"/>
      <c r="CAC150" s="37"/>
      <c r="CAD150" s="37"/>
      <c r="CAE150" s="37"/>
      <c r="CAF150" s="37"/>
      <c r="CAG150" s="37"/>
      <c r="CAH150" s="37"/>
      <c r="CAI150" s="37"/>
      <c r="CAJ150" s="37"/>
      <c r="CAK150" s="37"/>
      <c r="CAL150" s="37"/>
      <c r="CAM150" s="37"/>
      <c r="CAN150" s="37"/>
      <c r="CAO150" s="37"/>
      <c r="CAP150" s="37"/>
      <c r="CAQ150" s="37"/>
      <c r="CAR150" s="37"/>
      <c r="CAS150" s="37"/>
      <c r="CAT150" s="37"/>
      <c r="CAU150" s="37"/>
      <c r="CAV150" s="37"/>
      <c r="CAW150" s="37"/>
      <c r="CAX150" s="37"/>
      <c r="CAY150" s="37"/>
      <c r="CAZ150" s="37"/>
      <c r="CBA150" s="37"/>
      <c r="CBB150" s="37"/>
      <c r="CBC150" s="37"/>
      <c r="CBD150" s="37"/>
      <c r="CBE150" s="37"/>
      <c r="CBF150" s="37"/>
      <c r="CBG150" s="37"/>
      <c r="CBH150" s="37"/>
      <c r="CBI150" s="37"/>
      <c r="CBJ150" s="37"/>
      <c r="CBK150" s="37"/>
      <c r="CBL150" s="37"/>
      <c r="CBM150" s="37"/>
      <c r="CBN150" s="37"/>
      <c r="CBO150" s="37"/>
      <c r="CBP150" s="37"/>
      <c r="CBQ150" s="37"/>
      <c r="CBR150" s="37"/>
      <c r="CBS150" s="37"/>
      <c r="CBT150" s="37"/>
      <c r="CBU150" s="37"/>
      <c r="CBV150" s="37"/>
      <c r="CBW150" s="37"/>
      <c r="CBX150" s="37"/>
      <c r="CBY150" s="37"/>
      <c r="CBZ150" s="37"/>
      <c r="CCA150" s="37"/>
      <c r="CCB150" s="37"/>
      <c r="CCC150" s="37"/>
      <c r="CCD150" s="37"/>
      <c r="CCE150" s="37"/>
      <c r="CCF150" s="37"/>
      <c r="CCG150" s="37"/>
      <c r="CCH150" s="37"/>
      <c r="CCI150" s="37"/>
      <c r="CCJ150" s="37"/>
      <c r="CCK150" s="37"/>
      <c r="CCL150" s="37"/>
      <c r="CCM150" s="37"/>
      <c r="CCN150" s="37"/>
      <c r="CCO150" s="37"/>
      <c r="CCP150" s="37"/>
      <c r="CCQ150" s="37"/>
      <c r="CCR150" s="37"/>
      <c r="CCS150" s="37"/>
      <c r="CCT150" s="37"/>
      <c r="CCU150" s="37"/>
      <c r="CCV150" s="37"/>
      <c r="CCW150" s="37"/>
      <c r="CCX150" s="37"/>
      <c r="CCY150" s="37"/>
      <c r="CCZ150" s="37"/>
      <c r="CDA150" s="37"/>
      <c r="CDB150" s="37"/>
      <c r="CDC150" s="37"/>
      <c r="CDD150" s="37"/>
      <c r="CDE150" s="37"/>
      <c r="CDF150" s="37"/>
      <c r="CDG150" s="37"/>
      <c r="CDH150" s="37"/>
      <c r="CDI150" s="37"/>
      <c r="CDJ150" s="37"/>
      <c r="CDK150" s="37"/>
      <c r="CDL150" s="37"/>
      <c r="CDM150" s="37"/>
      <c r="CDN150" s="37"/>
      <c r="CDO150" s="37"/>
      <c r="CDP150" s="37"/>
      <c r="CDQ150" s="37"/>
      <c r="CDR150" s="37"/>
      <c r="CDS150" s="37"/>
      <c r="CDT150" s="37"/>
      <c r="CDU150" s="37"/>
      <c r="CDV150" s="37"/>
      <c r="CDW150" s="37"/>
      <c r="CDX150" s="37"/>
      <c r="CDY150" s="37"/>
      <c r="CDZ150" s="37"/>
      <c r="CEA150" s="37"/>
      <c r="CEB150" s="37"/>
      <c r="CEC150" s="37"/>
      <c r="CED150" s="37"/>
      <c r="CEE150" s="37"/>
      <c r="CEF150" s="37"/>
      <c r="CEG150" s="37"/>
      <c r="CEH150" s="37"/>
      <c r="CEI150" s="37"/>
      <c r="CEJ150" s="37"/>
      <c r="CEK150" s="37"/>
      <c r="CEL150" s="37"/>
      <c r="CEM150" s="37"/>
      <c r="CEN150" s="37"/>
      <c r="CEO150" s="37"/>
      <c r="CEP150" s="37"/>
      <c r="CEQ150" s="37"/>
      <c r="CER150" s="37"/>
      <c r="CES150" s="37"/>
      <c r="CET150" s="37"/>
      <c r="CEU150" s="37"/>
      <c r="CEV150" s="37"/>
      <c r="CEW150" s="37"/>
      <c r="CEX150" s="37"/>
      <c r="CEY150" s="37"/>
      <c r="CEZ150" s="37"/>
      <c r="CFA150" s="37"/>
      <c r="CFB150" s="37"/>
      <c r="CFC150" s="37"/>
      <c r="CFD150" s="37"/>
      <c r="CFE150" s="37"/>
      <c r="CFF150" s="37"/>
      <c r="CFG150" s="37"/>
      <c r="CFH150" s="37"/>
      <c r="CFI150" s="37"/>
      <c r="CFJ150" s="37"/>
      <c r="CFK150" s="37"/>
      <c r="CFL150" s="37"/>
      <c r="CFM150" s="37"/>
      <c r="CFN150" s="37"/>
      <c r="CFO150" s="37"/>
      <c r="CFP150" s="37"/>
      <c r="CFQ150" s="37"/>
      <c r="CFR150" s="37"/>
      <c r="CFS150" s="37"/>
      <c r="CFT150" s="37"/>
      <c r="CFU150" s="37"/>
      <c r="CFV150" s="37"/>
      <c r="CFW150" s="37"/>
      <c r="CFX150" s="37"/>
      <c r="CFY150" s="37"/>
      <c r="CFZ150" s="37"/>
      <c r="CGA150" s="37"/>
      <c r="CGB150" s="37"/>
      <c r="CGC150" s="37"/>
      <c r="CGD150" s="37"/>
      <c r="CGE150" s="37"/>
      <c r="CGF150" s="37"/>
      <c r="CGG150" s="37"/>
      <c r="CGH150" s="37"/>
      <c r="CGI150" s="37"/>
      <c r="CGJ150" s="37"/>
      <c r="CGK150" s="37"/>
      <c r="CGL150" s="37"/>
      <c r="CGM150" s="37"/>
      <c r="CGN150" s="37"/>
      <c r="CGO150" s="37"/>
      <c r="CGP150" s="37"/>
      <c r="CGQ150" s="37"/>
      <c r="CGR150" s="37"/>
      <c r="CGS150" s="37"/>
      <c r="CGT150" s="37"/>
      <c r="CGU150" s="37"/>
      <c r="CGV150" s="37"/>
      <c r="CGW150" s="37"/>
      <c r="CGX150" s="37"/>
      <c r="CGY150" s="37"/>
      <c r="CGZ150" s="37"/>
      <c r="CHA150" s="37"/>
      <c r="CHB150" s="37"/>
      <c r="CHC150" s="37"/>
      <c r="CHD150" s="37"/>
      <c r="CHE150" s="37"/>
      <c r="CHF150" s="37"/>
      <c r="CHG150" s="37"/>
      <c r="CHH150" s="37"/>
      <c r="CHI150" s="37"/>
      <c r="CHJ150" s="37"/>
      <c r="CHK150" s="37"/>
      <c r="CHL150" s="37"/>
      <c r="CHM150" s="37"/>
      <c r="CHN150" s="37"/>
      <c r="CHO150" s="37"/>
      <c r="CHP150" s="37"/>
      <c r="CHQ150" s="37"/>
      <c r="CHR150" s="37"/>
      <c r="CHS150" s="37"/>
      <c r="CHT150" s="37"/>
      <c r="CHU150" s="37"/>
      <c r="CHV150" s="37"/>
      <c r="CHW150" s="37"/>
      <c r="CHX150" s="37"/>
      <c r="CHY150" s="37"/>
      <c r="CHZ150" s="37"/>
      <c r="CIA150" s="37"/>
      <c r="CIB150" s="37"/>
      <c r="CIC150" s="37"/>
      <c r="CID150" s="37"/>
      <c r="CIE150" s="37"/>
      <c r="CIF150" s="37"/>
      <c r="CIG150" s="37"/>
      <c r="CIH150" s="37"/>
      <c r="CII150" s="37"/>
      <c r="CIJ150" s="37"/>
      <c r="CIK150" s="37"/>
      <c r="CIL150" s="37"/>
      <c r="CIM150" s="37"/>
      <c r="CIN150" s="37"/>
      <c r="CIO150" s="37"/>
      <c r="CIP150" s="37"/>
      <c r="CIQ150" s="37"/>
      <c r="CIR150" s="37"/>
      <c r="CIS150" s="37"/>
      <c r="CIT150" s="37"/>
      <c r="CIU150" s="37"/>
      <c r="CIV150" s="37"/>
      <c r="CIW150" s="37"/>
      <c r="CIX150" s="37"/>
      <c r="CIY150" s="37"/>
      <c r="CIZ150" s="37"/>
      <c r="CJA150" s="37"/>
      <c r="CJB150" s="37"/>
      <c r="CJC150" s="37"/>
      <c r="CJD150" s="37"/>
      <c r="CJE150" s="37"/>
      <c r="CJF150" s="37"/>
      <c r="CJG150" s="37"/>
      <c r="CJH150" s="37"/>
      <c r="CJI150" s="37"/>
      <c r="CJJ150" s="37"/>
      <c r="CJK150" s="37"/>
      <c r="CJL150" s="37"/>
      <c r="CJM150" s="37"/>
      <c r="CJN150" s="37"/>
      <c r="CJO150" s="37"/>
      <c r="CJP150" s="37"/>
      <c r="CJQ150" s="37"/>
      <c r="CJR150" s="37"/>
      <c r="CJS150" s="37"/>
      <c r="CJT150" s="37"/>
      <c r="CJU150" s="37"/>
      <c r="CJV150" s="37"/>
      <c r="CJW150" s="37"/>
      <c r="CJX150" s="37"/>
      <c r="CJY150" s="37"/>
      <c r="CJZ150" s="37"/>
      <c r="CKA150" s="37"/>
      <c r="CKB150" s="37"/>
      <c r="CKC150" s="37"/>
      <c r="CKD150" s="37"/>
      <c r="CKE150" s="37"/>
      <c r="CKF150" s="37"/>
      <c r="CKG150" s="37"/>
      <c r="CKH150" s="37"/>
      <c r="CKI150" s="37"/>
      <c r="CKJ150" s="37"/>
      <c r="CKK150" s="37"/>
      <c r="CKL150" s="37"/>
      <c r="CKM150" s="37"/>
      <c r="CKN150" s="37"/>
      <c r="CKO150" s="37"/>
      <c r="CKP150" s="37"/>
      <c r="CKQ150" s="37"/>
      <c r="CKR150" s="37"/>
      <c r="CKS150" s="37"/>
      <c r="CKT150" s="37"/>
      <c r="CKU150" s="37"/>
      <c r="CKV150" s="37"/>
      <c r="CKW150" s="37"/>
      <c r="CKX150" s="37"/>
      <c r="CKY150" s="37"/>
      <c r="CKZ150" s="37"/>
      <c r="CLA150" s="37"/>
      <c r="CLB150" s="37"/>
      <c r="CLC150" s="37"/>
      <c r="CLD150" s="37"/>
      <c r="CLE150" s="37"/>
      <c r="CLF150" s="37"/>
      <c r="CLG150" s="37"/>
      <c r="CLH150" s="37"/>
      <c r="CLI150" s="37"/>
      <c r="CLJ150" s="37"/>
      <c r="CLK150" s="37"/>
      <c r="CLL150" s="37"/>
      <c r="CLM150" s="37"/>
      <c r="CLN150" s="37"/>
      <c r="CLO150" s="37"/>
      <c r="CLP150" s="37"/>
      <c r="CLQ150" s="37"/>
      <c r="CLR150" s="37"/>
      <c r="CLS150" s="37"/>
      <c r="CLT150" s="37"/>
      <c r="CLU150" s="37"/>
      <c r="CLV150" s="37"/>
      <c r="CLW150" s="37"/>
      <c r="CLX150" s="37"/>
      <c r="CLY150" s="37"/>
      <c r="CLZ150" s="37"/>
      <c r="CMA150" s="37"/>
      <c r="CMB150" s="37"/>
      <c r="CMC150" s="37"/>
      <c r="CMD150" s="37"/>
      <c r="CME150" s="37"/>
      <c r="CMF150" s="37"/>
      <c r="CMG150" s="37"/>
      <c r="CMH150" s="37"/>
      <c r="CMI150" s="37"/>
      <c r="CMJ150" s="37"/>
      <c r="CMK150" s="37"/>
      <c r="CML150" s="37"/>
      <c r="CMM150" s="37"/>
      <c r="CMN150" s="37"/>
      <c r="CMO150" s="37"/>
      <c r="CMP150" s="37"/>
      <c r="CMQ150" s="37"/>
      <c r="CMR150" s="37"/>
      <c r="CMS150" s="37"/>
      <c r="CMT150" s="37"/>
      <c r="CMU150" s="37"/>
      <c r="CMV150" s="37"/>
      <c r="CMW150" s="37"/>
      <c r="CMX150" s="37"/>
      <c r="CMY150" s="37"/>
      <c r="CMZ150" s="37"/>
      <c r="CNA150" s="37"/>
      <c r="CNB150" s="37"/>
      <c r="CNC150" s="37"/>
      <c r="CND150" s="37"/>
      <c r="CNE150" s="37"/>
      <c r="CNF150" s="37"/>
      <c r="CNG150" s="37"/>
      <c r="CNH150" s="37"/>
      <c r="CNI150" s="37"/>
      <c r="CNJ150" s="37"/>
      <c r="CNK150" s="37"/>
      <c r="CNL150" s="37"/>
      <c r="CNM150" s="37"/>
      <c r="CNN150" s="37"/>
      <c r="CNO150" s="37"/>
      <c r="CNP150" s="37"/>
      <c r="CNQ150" s="37"/>
      <c r="CNR150" s="37"/>
      <c r="CNS150" s="37"/>
      <c r="CNT150" s="37"/>
      <c r="CNU150" s="37"/>
      <c r="CNV150" s="37"/>
      <c r="CNW150" s="37"/>
      <c r="CNX150" s="37"/>
      <c r="CNY150" s="37"/>
      <c r="CNZ150" s="37"/>
      <c r="COA150" s="37"/>
      <c r="COB150" s="37"/>
      <c r="COC150" s="37"/>
      <c r="COD150" s="37"/>
      <c r="COE150" s="37"/>
      <c r="COF150" s="37"/>
      <c r="COG150" s="37"/>
      <c r="COH150" s="37"/>
      <c r="COI150" s="37"/>
      <c r="COJ150" s="37"/>
      <c r="COK150" s="37"/>
      <c r="COL150" s="37"/>
      <c r="COM150" s="37"/>
      <c r="CON150" s="37"/>
      <c r="COO150" s="37"/>
      <c r="COP150" s="37"/>
      <c r="COQ150" s="37"/>
      <c r="COR150" s="37"/>
      <c r="COS150" s="37"/>
      <c r="COT150" s="37"/>
      <c r="COU150" s="37"/>
      <c r="COV150" s="37"/>
      <c r="COW150" s="37"/>
      <c r="COX150" s="37"/>
      <c r="COY150" s="37"/>
      <c r="COZ150" s="37"/>
      <c r="CPA150" s="37"/>
      <c r="CPB150" s="37"/>
      <c r="CPC150" s="37"/>
      <c r="CPD150" s="37"/>
      <c r="CPE150" s="37"/>
      <c r="CPF150" s="37"/>
      <c r="CPG150" s="37"/>
      <c r="CPH150" s="37"/>
      <c r="CPI150" s="37"/>
      <c r="CPJ150" s="37"/>
      <c r="CPK150" s="37"/>
      <c r="CPL150" s="37"/>
      <c r="CPM150" s="37"/>
      <c r="CPN150" s="37"/>
      <c r="CPO150" s="37"/>
      <c r="CPP150" s="37"/>
      <c r="CPQ150" s="37"/>
      <c r="CPR150" s="37"/>
      <c r="CPS150" s="37"/>
      <c r="CPT150" s="37"/>
      <c r="CPU150" s="37"/>
      <c r="CPV150" s="37"/>
      <c r="CPW150" s="37"/>
      <c r="CPX150" s="37"/>
      <c r="CPY150" s="37"/>
      <c r="CPZ150" s="37"/>
      <c r="CQA150" s="37"/>
      <c r="CQB150" s="37"/>
      <c r="CQC150" s="37"/>
      <c r="CQD150" s="37"/>
      <c r="CQE150" s="37"/>
      <c r="CQF150" s="37"/>
      <c r="CQG150" s="37"/>
      <c r="CQH150" s="37"/>
      <c r="CQI150" s="37"/>
      <c r="CQJ150" s="37"/>
      <c r="CQK150" s="37"/>
      <c r="CQL150" s="37"/>
      <c r="CQM150" s="37"/>
      <c r="CQN150" s="37"/>
      <c r="CQO150" s="37"/>
      <c r="CQP150" s="37"/>
      <c r="CQQ150" s="37"/>
      <c r="CQR150" s="37"/>
      <c r="CQS150" s="37"/>
      <c r="CQT150" s="37"/>
      <c r="CQU150" s="37"/>
      <c r="CQV150" s="37"/>
      <c r="CQW150" s="37"/>
      <c r="CQX150" s="37"/>
      <c r="CQY150" s="37"/>
      <c r="CQZ150" s="37"/>
      <c r="CRA150" s="37"/>
      <c r="CRB150" s="37"/>
      <c r="CRC150" s="37"/>
      <c r="CRD150" s="37"/>
      <c r="CRE150" s="37"/>
      <c r="CRF150" s="37"/>
      <c r="CRG150" s="37"/>
      <c r="CRH150" s="37"/>
      <c r="CRI150" s="37"/>
      <c r="CRJ150" s="37"/>
      <c r="CRK150" s="37"/>
      <c r="CRL150" s="37"/>
      <c r="CRM150" s="37"/>
      <c r="CRN150" s="37"/>
      <c r="CRO150" s="37"/>
      <c r="CRP150" s="37"/>
      <c r="CRQ150" s="37"/>
      <c r="CRR150" s="37"/>
      <c r="CRS150" s="37"/>
      <c r="CRT150" s="37"/>
      <c r="CRU150" s="37"/>
      <c r="CRV150" s="37"/>
      <c r="CRW150" s="37"/>
      <c r="CRX150" s="37"/>
      <c r="CRY150" s="37"/>
      <c r="CRZ150" s="37"/>
      <c r="CSA150" s="37"/>
      <c r="CSB150" s="37"/>
      <c r="CSC150" s="37"/>
      <c r="CSD150" s="37"/>
      <c r="CSE150" s="37"/>
      <c r="CSF150" s="37"/>
      <c r="CSG150" s="37"/>
      <c r="CSH150" s="37"/>
      <c r="CSI150" s="37"/>
      <c r="CSJ150" s="37"/>
      <c r="CSK150" s="37"/>
      <c r="CSL150" s="37"/>
      <c r="CSM150" s="37"/>
      <c r="CSN150" s="37"/>
      <c r="CSO150" s="37"/>
      <c r="CSP150" s="37"/>
      <c r="CSQ150" s="37"/>
      <c r="CSR150" s="37"/>
      <c r="CSS150" s="37"/>
      <c r="CST150" s="37"/>
      <c r="CSU150" s="37"/>
      <c r="CSV150" s="37"/>
      <c r="CSW150" s="37"/>
      <c r="CSX150" s="37"/>
      <c r="CSY150" s="37"/>
      <c r="CSZ150" s="37"/>
      <c r="CTA150" s="37"/>
      <c r="CTB150" s="37"/>
      <c r="CTC150" s="37"/>
      <c r="CTD150" s="37"/>
      <c r="CTE150" s="37"/>
      <c r="CTF150" s="37"/>
      <c r="CTG150" s="37"/>
      <c r="CTH150" s="37"/>
      <c r="CTI150" s="37"/>
      <c r="CTJ150" s="37"/>
      <c r="CTK150" s="37"/>
      <c r="CTL150" s="37"/>
      <c r="CTM150" s="37"/>
      <c r="CTN150" s="37"/>
      <c r="CTO150" s="37"/>
      <c r="CTP150" s="37"/>
      <c r="CTQ150" s="37"/>
      <c r="CTR150" s="37"/>
      <c r="CTS150" s="37"/>
      <c r="CTT150" s="37"/>
      <c r="CTU150" s="37"/>
      <c r="CTV150" s="37"/>
      <c r="CTW150" s="37"/>
      <c r="CTX150" s="37"/>
      <c r="CTY150" s="37"/>
      <c r="CTZ150" s="37"/>
      <c r="CUA150" s="37"/>
      <c r="CUB150" s="37"/>
      <c r="CUC150" s="37"/>
      <c r="CUD150" s="37"/>
      <c r="CUE150" s="37"/>
      <c r="CUF150" s="37"/>
      <c r="CUG150" s="37"/>
      <c r="CUH150" s="37"/>
      <c r="CUI150" s="37"/>
      <c r="CUJ150" s="37"/>
      <c r="CUK150" s="37"/>
      <c r="CUL150" s="37"/>
      <c r="CUM150" s="37"/>
      <c r="CUN150" s="37"/>
      <c r="CUO150" s="37"/>
      <c r="CUP150" s="37"/>
      <c r="CUQ150" s="37"/>
      <c r="CUR150" s="37"/>
      <c r="CUS150" s="37"/>
      <c r="CUT150" s="37"/>
      <c r="CUU150" s="37"/>
      <c r="CUV150" s="37"/>
      <c r="CUW150" s="37"/>
      <c r="CUX150" s="37"/>
      <c r="CUY150" s="37"/>
      <c r="CUZ150" s="37"/>
      <c r="CVA150" s="37"/>
      <c r="CVB150" s="37"/>
      <c r="CVC150" s="37"/>
      <c r="CVD150" s="37"/>
      <c r="CVE150" s="37"/>
      <c r="CVF150" s="37"/>
      <c r="CVG150" s="37"/>
      <c r="CVH150" s="37"/>
      <c r="CVI150" s="37"/>
      <c r="CVJ150" s="37"/>
      <c r="CVK150" s="37"/>
      <c r="CVL150" s="37"/>
      <c r="CVM150" s="37"/>
      <c r="CVN150" s="37"/>
      <c r="CVO150" s="37"/>
      <c r="CVP150" s="37"/>
      <c r="CVQ150" s="37"/>
      <c r="CVR150" s="37"/>
      <c r="CVS150" s="37"/>
      <c r="CVT150" s="37"/>
      <c r="CVU150" s="37"/>
      <c r="CVV150" s="37"/>
      <c r="CVW150" s="37"/>
      <c r="CVX150" s="37"/>
      <c r="CVY150" s="37"/>
      <c r="CVZ150" s="37"/>
      <c r="CWA150" s="37"/>
      <c r="CWB150" s="37"/>
      <c r="CWC150" s="37"/>
      <c r="CWD150" s="37"/>
      <c r="CWE150" s="37"/>
      <c r="CWF150" s="37"/>
      <c r="CWG150" s="37"/>
      <c r="CWH150" s="37"/>
      <c r="CWI150" s="37"/>
      <c r="CWJ150" s="37"/>
      <c r="CWK150" s="37"/>
      <c r="CWL150" s="37"/>
      <c r="CWM150" s="37"/>
      <c r="CWN150" s="37"/>
      <c r="CWO150" s="37"/>
      <c r="CWP150" s="37"/>
      <c r="CWQ150" s="37"/>
      <c r="CWR150" s="37"/>
      <c r="CWS150" s="37"/>
      <c r="CWT150" s="37"/>
      <c r="CWU150" s="37"/>
      <c r="CWV150" s="37"/>
      <c r="CWW150" s="37"/>
      <c r="CWX150" s="37"/>
      <c r="CWY150" s="37"/>
      <c r="CWZ150" s="37"/>
      <c r="CXA150" s="37"/>
      <c r="CXB150" s="37"/>
      <c r="CXC150" s="37"/>
      <c r="CXD150" s="37"/>
      <c r="CXE150" s="37"/>
      <c r="CXF150" s="37"/>
      <c r="CXG150" s="37"/>
      <c r="CXH150" s="37"/>
      <c r="CXI150" s="37"/>
      <c r="CXJ150" s="37"/>
      <c r="CXK150" s="37"/>
      <c r="CXL150" s="37"/>
      <c r="CXM150" s="37"/>
      <c r="CXN150" s="37"/>
      <c r="CXO150" s="37"/>
      <c r="CXP150" s="37"/>
      <c r="CXQ150" s="37"/>
      <c r="CXR150" s="37"/>
      <c r="CXS150" s="37"/>
      <c r="CXT150" s="37"/>
      <c r="CXU150" s="37"/>
      <c r="CXV150" s="37"/>
      <c r="CXW150" s="37"/>
      <c r="CXX150" s="37"/>
      <c r="CXY150" s="37"/>
      <c r="CXZ150" s="37"/>
      <c r="CYA150" s="37"/>
      <c r="CYB150" s="37"/>
      <c r="CYC150" s="37"/>
      <c r="CYD150" s="37"/>
      <c r="CYE150" s="37"/>
      <c r="CYF150" s="37"/>
      <c r="CYG150" s="37"/>
      <c r="CYH150" s="37"/>
      <c r="CYI150" s="37"/>
      <c r="CYJ150" s="37"/>
      <c r="CYK150" s="37"/>
      <c r="CYL150" s="37"/>
      <c r="CYM150" s="37"/>
      <c r="CYN150" s="37"/>
      <c r="CYO150" s="37"/>
      <c r="CYP150" s="37"/>
      <c r="CYQ150" s="37"/>
      <c r="CYR150" s="37"/>
      <c r="CYS150" s="37"/>
      <c r="CYT150" s="37"/>
      <c r="CYU150" s="37"/>
      <c r="CYV150" s="37"/>
      <c r="CYW150" s="37"/>
      <c r="CYX150" s="37"/>
      <c r="CYY150" s="37"/>
      <c r="CYZ150" s="37"/>
      <c r="CZA150" s="37"/>
      <c r="CZB150" s="37"/>
      <c r="CZC150" s="37"/>
      <c r="CZD150" s="37"/>
      <c r="CZE150" s="37"/>
      <c r="CZF150" s="37"/>
      <c r="CZG150" s="37"/>
      <c r="CZH150" s="37"/>
      <c r="CZI150" s="37"/>
      <c r="CZJ150" s="37"/>
      <c r="CZK150" s="37"/>
      <c r="CZL150" s="37"/>
      <c r="CZM150" s="37"/>
      <c r="CZN150" s="37"/>
      <c r="CZO150" s="37"/>
      <c r="CZP150" s="37"/>
      <c r="CZQ150" s="37"/>
      <c r="CZR150" s="37"/>
      <c r="CZS150" s="37"/>
      <c r="CZT150" s="37"/>
      <c r="CZU150" s="37"/>
      <c r="CZV150" s="37"/>
      <c r="CZW150" s="37"/>
      <c r="CZX150" s="37"/>
      <c r="CZY150" s="37"/>
      <c r="CZZ150" s="37"/>
      <c r="DAA150" s="37"/>
      <c r="DAB150" s="37"/>
      <c r="DAC150" s="37"/>
      <c r="DAD150" s="37"/>
      <c r="DAE150" s="37"/>
      <c r="DAF150" s="37"/>
      <c r="DAG150" s="37"/>
      <c r="DAH150" s="37"/>
      <c r="DAI150" s="37"/>
      <c r="DAJ150" s="37"/>
      <c r="DAK150" s="37"/>
      <c r="DAL150" s="37"/>
      <c r="DAM150" s="37"/>
      <c r="DAN150" s="37"/>
      <c r="DAO150" s="37"/>
      <c r="DAP150" s="37"/>
      <c r="DAQ150" s="37"/>
      <c r="DAR150" s="37"/>
      <c r="DAS150" s="37"/>
      <c r="DAT150" s="37"/>
      <c r="DAU150" s="37"/>
      <c r="DAV150" s="37"/>
      <c r="DAW150" s="37"/>
      <c r="DAX150" s="37"/>
      <c r="DAY150" s="37"/>
      <c r="DAZ150" s="37"/>
      <c r="DBA150" s="37"/>
      <c r="DBB150" s="37"/>
      <c r="DBC150" s="37"/>
      <c r="DBD150" s="37"/>
      <c r="DBE150" s="37"/>
      <c r="DBF150" s="37"/>
      <c r="DBG150" s="37"/>
      <c r="DBH150" s="37"/>
      <c r="DBI150" s="37"/>
      <c r="DBJ150" s="37"/>
      <c r="DBK150" s="37"/>
      <c r="DBL150" s="37"/>
      <c r="DBM150" s="37"/>
      <c r="DBN150" s="37"/>
      <c r="DBO150" s="37"/>
      <c r="DBP150" s="37"/>
      <c r="DBQ150" s="37"/>
      <c r="DBR150" s="37"/>
      <c r="DBS150" s="37"/>
      <c r="DBT150" s="37"/>
      <c r="DBU150" s="37"/>
      <c r="DBV150" s="37"/>
      <c r="DBW150" s="37"/>
      <c r="DBX150" s="37"/>
      <c r="DBY150" s="37"/>
      <c r="DBZ150" s="37"/>
      <c r="DCA150" s="37"/>
      <c r="DCB150" s="37"/>
      <c r="DCC150" s="37"/>
      <c r="DCD150" s="37"/>
      <c r="DCE150" s="37"/>
      <c r="DCF150" s="37"/>
      <c r="DCG150" s="37"/>
      <c r="DCH150" s="37"/>
      <c r="DCI150" s="37"/>
      <c r="DCJ150" s="37"/>
      <c r="DCK150" s="37"/>
      <c r="DCL150" s="37"/>
      <c r="DCM150" s="37"/>
      <c r="DCN150" s="37"/>
      <c r="DCO150" s="37"/>
      <c r="DCP150" s="37"/>
      <c r="DCQ150" s="37"/>
      <c r="DCR150" s="37"/>
      <c r="DCS150" s="37"/>
      <c r="DCT150" s="37"/>
      <c r="DCU150" s="37"/>
      <c r="DCV150" s="37"/>
      <c r="DCW150" s="37"/>
      <c r="DCX150" s="37"/>
      <c r="DCY150" s="37"/>
      <c r="DCZ150" s="37"/>
      <c r="DDA150" s="37"/>
      <c r="DDB150" s="37"/>
      <c r="DDC150" s="37"/>
      <c r="DDD150" s="37"/>
      <c r="DDE150" s="37"/>
      <c r="DDF150" s="37"/>
      <c r="DDG150" s="37"/>
      <c r="DDH150" s="37"/>
      <c r="DDI150" s="37"/>
      <c r="DDJ150" s="37"/>
      <c r="DDK150" s="37"/>
      <c r="DDL150" s="37"/>
      <c r="DDM150" s="37"/>
      <c r="DDN150" s="37"/>
      <c r="DDO150" s="37"/>
      <c r="DDP150" s="37"/>
      <c r="DDQ150" s="37"/>
      <c r="DDR150" s="37"/>
      <c r="DDS150" s="37"/>
      <c r="DDT150" s="37"/>
      <c r="DDU150" s="37"/>
      <c r="DDV150" s="37"/>
      <c r="DDW150" s="37"/>
      <c r="DDX150" s="37"/>
      <c r="DDY150" s="37"/>
      <c r="DDZ150" s="37"/>
      <c r="DEA150" s="37"/>
      <c r="DEB150" s="37"/>
      <c r="DEC150" s="37"/>
      <c r="DED150" s="37"/>
      <c r="DEE150" s="37"/>
      <c r="DEF150" s="37"/>
      <c r="DEG150" s="37"/>
      <c r="DEH150" s="37"/>
      <c r="DEI150" s="37"/>
      <c r="DEJ150" s="37"/>
      <c r="DEK150" s="37"/>
      <c r="DEL150" s="37"/>
      <c r="DEM150" s="37"/>
      <c r="DEN150" s="37"/>
      <c r="DEO150" s="37"/>
      <c r="DEP150" s="37"/>
      <c r="DEQ150" s="37"/>
      <c r="DER150" s="37"/>
      <c r="DES150" s="37"/>
      <c r="DET150" s="37"/>
      <c r="DEU150" s="37"/>
      <c r="DEV150" s="37"/>
      <c r="DEW150" s="37"/>
      <c r="DEX150" s="37"/>
      <c r="DEY150" s="37"/>
      <c r="DEZ150" s="37"/>
      <c r="DFA150" s="37"/>
      <c r="DFB150" s="37"/>
      <c r="DFC150" s="37"/>
      <c r="DFD150" s="37"/>
      <c r="DFE150" s="37"/>
      <c r="DFF150" s="37"/>
      <c r="DFG150" s="37"/>
      <c r="DFH150" s="37"/>
      <c r="DFI150" s="37"/>
      <c r="DFJ150" s="37"/>
      <c r="DFK150" s="37"/>
      <c r="DFL150" s="37"/>
      <c r="DFM150" s="37"/>
      <c r="DFN150" s="37"/>
      <c r="DFO150" s="37"/>
      <c r="DFP150" s="37"/>
      <c r="DFQ150" s="37"/>
      <c r="DFR150" s="37"/>
      <c r="DFS150" s="37"/>
      <c r="DFT150" s="37"/>
      <c r="DFU150" s="37"/>
      <c r="DFV150" s="37"/>
      <c r="DFW150" s="37"/>
      <c r="DFX150" s="37"/>
      <c r="DFY150" s="37"/>
      <c r="DFZ150" s="37"/>
      <c r="DGA150" s="37"/>
      <c r="DGB150" s="37"/>
      <c r="DGC150" s="37"/>
      <c r="DGD150" s="37"/>
      <c r="DGE150" s="37"/>
      <c r="DGF150" s="37"/>
      <c r="DGG150" s="37"/>
      <c r="DGH150" s="37"/>
      <c r="DGI150" s="37"/>
      <c r="DGJ150" s="37"/>
      <c r="DGK150" s="37"/>
      <c r="DGL150" s="37"/>
      <c r="DGM150" s="37"/>
      <c r="DGN150" s="37"/>
      <c r="DGO150" s="37"/>
      <c r="DGP150" s="37"/>
      <c r="DGQ150" s="37"/>
      <c r="DGR150" s="37"/>
      <c r="DGS150" s="37"/>
      <c r="DGT150" s="37"/>
      <c r="DGU150" s="37"/>
      <c r="DGV150" s="37"/>
      <c r="DGW150" s="37"/>
      <c r="DGX150" s="37"/>
      <c r="DGY150" s="37"/>
      <c r="DGZ150" s="37"/>
      <c r="DHA150" s="37"/>
      <c r="DHB150" s="37"/>
      <c r="DHC150" s="37"/>
      <c r="DHD150" s="37"/>
      <c r="DHE150" s="37"/>
      <c r="DHF150" s="37"/>
      <c r="DHG150" s="37"/>
      <c r="DHH150" s="37"/>
      <c r="DHI150" s="37"/>
      <c r="DHJ150" s="37"/>
      <c r="DHK150" s="37"/>
      <c r="DHL150" s="37"/>
      <c r="DHM150" s="37"/>
      <c r="DHN150" s="37"/>
      <c r="DHO150" s="37"/>
      <c r="DHP150" s="37"/>
      <c r="DHQ150" s="37"/>
      <c r="DHR150" s="37"/>
      <c r="DHS150" s="37"/>
      <c r="DHT150" s="37"/>
      <c r="DHU150" s="37"/>
      <c r="DHV150" s="37"/>
      <c r="DHW150" s="37"/>
      <c r="DHX150" s="37"/>
      <c r="DHY150" s="37"/>
      <c r="DHZ150" s="37"/>
      <c r="DIA150" s="37"/>
      <c r="DIB150" s="37"/>
      <c r="DIC150" s="37"/>
      <c r="DID150" s="37"/>
      <c r="DIE150" s="37"/>
      <c r="DIF150" s="37"/>
      <c r="DIG150" s="37"/>
      <c r="DIH150" s="37"/>
      <c r="DII150" s="37"/>
      <c r="DIJ150" s="37"/>
      <c r="DIK150" s="37"/>
      <c r="DIL150" s="37"/>
      <c r="DIM150" s="37"/>
      <c r="DIN150" s="37"/>
      <c r="DIO150" s="37"/>
      <c r="DIP150" s="37"/>
      <c r="DIQ150" s="37"/>
      <c r="DIR150" s="37"/>
      <c r="DIS150" s="37"/>
      <c r="DIT150" s="37"/>
      <c r="DIU150" s="37"/>
      <c r="DIV150" s="37"/>
      <c r="DIW150" s="37"/>
      <c r="DIX150" s="37"/>
      <c r="DIY150" s="37"/>
      <c r="DIZ150" s="37"/>
      <c r="DJA150" s="37"/>
      <c r="DJB150" s="37"/>
      <c r="DJC150" s="37"/>
      <c r="DJD150" s="37"/>
      <c r="DJE150" s="37"/>
      <c r="DJF150" s="37"/>
      <c r="DJG150" s="37"/>
      <c r="DJH150" s="37"/>
      <c r="DJI150" s="37"/>
      <c r="DJJ150" s="37"/>
      <c r="DJK150" s="37"/>
      <c r="DJL150" s="37"/>
      <c r="DJM150" s="37"/>
      <c r="DJN150" s="37"/>
      <c r="DJO150" s="37"/>
      <c r="DJP150" s="37"/>
      <c r="DJQ150" s="37"/>
      <c r="DJR150" s="37"/>
      <c r="DJS150" s="37"/>
      <c r="DJT150" s="37"/>
      <c r="DJU150" s="37"/>
      <c r="DJV150" s="37"/>
      <c r="DJW150" s="37"/>
      <c r="DJX150" s="37"/>
      <c r="DJY150" s="37"/>
      <c r="DJZ150" s="37"/>
      <c r="DKA150" s="37"/>
      <c r="DKB150" s="37"/>
      <c r="DKC150" s="37"/>
      <c r="DKD150" s="37"/>
      <c r="DKE150" s="37"/>
      <c r="DKF150" s="37"/>
      <c r="DKG150" s="37"/>
      <c r="DKH150" s="37"/>
      <c r="DKI150" s="37"/>
      <c r="DKJ150" s="37"/>
      <c r="DKK150" s="37"/>
      <c r="DKL150" s="37"/>
      <c r="DKM150" s="37"/>
      <c r="DKN150" s="37"/>
      <c r="DKO150" s="37"/>
      <c r="DKP150" s="37"/>
      <c r="DKQ150" s="37"/>
      <c r="DKR150" s="37"/>
      <c r="DKS150" s="37"/>
      <c r="DKT150" s="37"/>
      <c r="DKU150" s="37"/>
      <c r="DKV150" s="37"/>
      <c r="DKW150" s="37"/>
      <c r="DKX150" s="37"/>
      <c r="DKY150" s="37"/>
      <c r="DKZ150" s="37"/>
      <c r="DLA150" s="37"/>
      <c r="DLB150" s="37"/>
      <c r="DLC150" s="37"/>
      <c r="DLD150" s="37"/>
      <c r="DLE150" s="37"/>
      <c r="DLF150" s="37"/>
      <c r="DLG150" s="37"/>
      <c r="DLH150" s="37"/>
      <c r="DLI150" s="37"/>
      <c r="DLJ150" s="37"/>
      <c r="DLK150" s="37"/>
      <c r="DLL150" s="37"/>
      <c r="DLM150" s="37"/>
      <c r="DLN150" s="37"/>
      <c r="DLO150" s="37"/>
      <c r="DLP150" s="37"/>
      <c r="DLQ150" s="37"/>
      <c r="DLR150" s="37"/>
      <c r="DLS150" s="37"/>
      <c r="DLT150" s="37"/>
      <c r="DLU150" s="37"/>
      <c r="DLV150" s="37"/>
      <c r="DLW150" s="37"/>
      <c r="DLX150" s="37"/>
      <c r="DLY150" s="37"/>
      <c r="DLZ150" s="37"/>
      <c r="DMA150" s="37"/>
      <c r="DMB150" s="37"/>
      <c r="DMC150" s="37"/>
      <c r="DMD150" s="37"/>
      <c r="DME150" s="37"/>
      <c r="DMF150" s="37"/>
      <c r="DMG150" s="37"/>
      <c r="DMH150" s="37"/>
      <c r="DMI150" s="37"/>
      <c r="DMJ150" s="37"/>
      <c r="DMK150" s="37"/>
      <c r="DML150" s="37"/>
      <c r="DMM150" s="37"/>
      <c r="DMN150" s="37"/>
      <c r="DMO150" s="37"/>
      <c r="DMP150" s="37"/>
      <c r="DMQ150" s="37"/>
      <c r="DMR150" s="37"/>
      <c r="DMS150" s="37"/>
      <c r="DMT150" s="37"/>
      <c r="DMU150" s="37"/>
      <c r="DMV150" s="37"/>
      <c r="DMW150" s="37"/>
      <c r="DMX150" s="37"/>
      <c r="DMY150" s="37"/>
      <c r="DMZ150" s="37"/>
      <c r="DNA150" s="37"/>
      <c r="DNB150" s="37"/>
      <c r="DNC150" s="37"/>
      <c r="DND150" s="37"/>
      <c r="DNE150" s="37"/>
      <c r="DNF150" s="37"/>
      <c r="DNG150" s="37"/>
      <c r="DNH150" s="37"/>
      <c r="DNI150" s="37"/>
      <c r="DNJ150" s="37"/>
      <c r="DNK150" s="37"/>
      <c r="DNL150" s="37"/>
      <c r="DNM150" s="37"/>
      <c r="DNN150" s="37"/>
      <c r="DNO150" s="37"/>
      <c r="DNP150" s="37"/>
      <c r="DNQ150" s="37"/>
      <c r="DNR150" s="37"/>
      <c r="DNS150" s="37"/>
      <c r="DNT150" s="37"/>
      <c r="DNU150" s="37"/>
      <c r="DNV150" s="37"/>
      <c r="DNW150" s="37"/>
      <c r="DNX150" s="37"/>
      <c r="DNY150" s="37"/>
      <c r="DNZ150" s="37"/>
      <c r="DOA150" s="37"/>
      <c r="DOB150" s="37"/>
      <c r="DOC150" s="37"/>
      <c r="DOD150" s="37"/>
      <c r="DOE150" s="37"/>
      <c r="DOF150" s="37"/>
      <c r="DOG150" s="37"/>
      <c r="DOH150" s="37"/>
      <c r="DOI150" s="37"/>
      <c r="DOJ150" s="37"/>
      <c r="DOK150" s="37"/>
      <c r="DOL150" s="37"/>
      <c r="DOM150" s="37"/>
      <c r="DON150" s="37"/>
      <c r="DOO150" s="37"/>
      <c r="DOP150" s="37"/>
      <c r="DOQ150" s="37"/>
      <c r="DOR150" s="37"/>
      <c r="DOS150" s="37"/>
      <c r="DOT150" s="37"/>
      <c r="DOU150" s="37"/>
      <c r="DOV150" s="37"/>
      <c r="DOW150" s="37"/>
      <c r="DOX150" s="37"/>
      <c r="DOY150" s="37"/>
      <c r="DOZ150" s="37"/>
      <c r="DPA150" s="37"/>
      <c r="DPB150" s="37"/>
      <c r="DPC150" s="37"/>
      <c r="DPD150" s="37"/>
      <c r="DPE150" s="37"/>
      <c r="DPF150" s="37"/>
      <c r="DPG150" s="37"/>
      <c r="DPH150" s="37"/>
      <c r="DPI150" s="37"/>
      <c r="DPJ150" s="37"/>
      <c r="DPK150" s="37"/>
      <c r="DPL150" s="37"/>
      <c r="DPM150" s="37"/>
      <c r="DPN150" s="37"/>
      <c r="DPO150" s="37"/>
      <c r="DPP150" s="37"/>
      <c r="DPQ150" s="37"/>
      <c r="DPR150" s="37"/>
      <c r="DPS150" s="37"/>
      <c r="DPT150" s="37"/>
      <c r="DPU150" s="37"/>
      <c r="DPV150" s="37"/>
      <c r="DPW150" s="37"/>
      <c r="DPX150" s="37"/>
      <c r="DPY150" s="37"/>
      <c r="DPZ150" s="37"/>
      <c r="DQA150" s="37"/>
      <c r="DQB150" s="37"/>
      <c r="DQC150" s="37"/>
      <c r="DQD150" s="37"/>
      <c r="DQE150" s="37"/>
      <c r="DQF150" s="37"/>
      <c r="DQG150" s="37"/>
      <c r="DQH150" s="37"/>
      <c r="DQI150" s="37"/>
      <c r="DQJ150" s="37"/>
      <c r="DQK150" s="37"/>
      <c r="DQL150" s="37"/>
      <c r="DQM150" s="37"/>
      <c r="DQN150" s="37"/>
      <c r="DQO150" s="37"/>
      <c r="DQP150" s="37"/>
      <c r="DQQ150" s="37"/>
      <c r="DQR150" s="37"/>
      <c r="DQS150" s="37"/>
      <c r="DQT150" s="37"/>
      <c r="DQU150" s="37"/>
      <c r="DQV150" s="37"/>
      <c r="DQW150" s="37"/>
      <c r="DQX150" s="37"/>
      <c r="DQY150" s="37"/>
      <c r="DQZ150" s="37"/>
      <c r="DRA150" s="37"/>
      <c r="DRB150" s="37"/>
      <c r="DRC150" s="37"/>
      <c r="DRD150" s="37"/>
      <c r="DRE150" s="37"/>
      <c r="DRF150" s="37"/>
      <c r="DRG150" s="37"/>
      <c r="DRH150" s="37"/>
      <c r="DRI150" s="37"/>
      <c r="DRJ150" s="37"/>
      <c r="DRK150" s="37"/>
      <c r="DRL150" s="37"/>
      <c r="DRM150" s="37"/>
      <c r="DRN150" s="37"/>
      <c r="DRO150" s="37"/>
      <c r="DRP150" s="37"/>
      <c r="DRQ150" s="37"/>
      <c r="DRR150" s="37"/>
      <c r="DRS150" s="37"/>
      <c r="DRT150" s="37"/>
      <c r="DRU150" s="37"/>
      <c r="DRV150" s="37"/>
      <c r="DRW150" s="37"/>
      <c r="DRX150" s="37"/>
      <c r="DRY150" s="37"/>
      <c r="DRZ150" s="37"/>
      <c r="DSA150" s="37"/>
      <c r="DSB150" s="37"/>
      <c r="DSC150" s="37"/>
      <c r="DSD150" s="37"/>
      <c r="DSE150" s="37"/>
      <c r="DSF150" s="37"/>
      <c r="DSG150" s="37"/>
      <c r="DSH150" s="37"/>
      <c r="DSI150" s="37"/>
      <c r="DSJ150" s="37"/>
      <c r="DSK150" s="37"/>
      <c r="DSL150" s="37"/>
      <c r="DSM150" s="37"/>
      <c r="DSN150" s="37"/>
      <c r="DSO150" s="37"/>
      <c r="DSP150" s="37"/>
      <c r="DSQ150" s="37"/>
      <c r="DSR150" s="37"/>
      <c r="DSS150" s="37"/>
      <c r="DST150" s="37"/>
      <c r="DSU150" s="37"/>
      <c r="DSV150" s="37"/>
      <c r="DSW150" s="37"/>
      <c r="DSX150" s="37"/>
      <c r="DSY150" s="37"/>
      <c r="DSZ150" s="37"/>
      <c r="DTA150" s="37"/>
      <c r="DTB150" s="37"/>
      <c r="DTC150" s="37"/>
      <c r="DTD150" s="37"/>
      <c r="DTE150" s="37"/>
      <c r="DTF150" s="37"/>
      <c r="DTG150" s="37"/>
      <c r="DTH150" s="37"/>
      <c r="DTI150" s="37"/>
      <c r="DTJ150" s="37"/>
      <c r="DTK150" s="37"/>
      <c r="DTL150" s="37"/>
      <c r="DTM150" s="37"/>
      <c r="DTN150" s="37"/>
      <c r="DTO150" s="37"/>
      <c r="DTP150" s="37"/>
      <c r="DTQ150" s="37"/>
      <c r="DTR150" s="37"/>
      <c r="DTS150" s="37"/>
      <c r="DTT150" s="37"/>
      <c r="DTU150" s="37"/>
      <c r="DTV150" s="37"/>
      <c r="DTW150" s="37"/>
      <c r="DTX150" s="37"/>
      <c r="DTY150" s="37"/>
      <c r="DTZ150" s="37"/>
      <c r="DUA150" s="37"/>
      <c r="DUB150" s="37"/>
      <c r="DUC150" s="37"/>
      <c r="DUD150" s="37"/>
      <c r="DUE150" s="37"/>
      <c r="DUF150" s="37"/>
      <c r="DUG150" s="37"/>
      <c r="DUH150" s="37"/>
      <c r="DUI150" s="37"/>
      <c r="DUJ150" s="37"/>
      <c r="DUK150" s="37"/>
      <c r="DUL150" s="37"/>
      <c r="DUM150" s="37"/>
      <c r="DUN150" s="37"/>
      <c r="DUO150" s="37"/>
      <c r="DUP150" s="37"/>
      <c r="DUQ150" s="37"/>
      <c r="DUR150" s="37"/>
      <c r="DUS150" s="37"/>
      <c r="DUT150" s="37"/>
      <c r="DUU150" s="37"/>
      <c r="DUV150" s="37"/>
      <c r="DUW150" s="37"/>
      <c r="DUX150" s="37"/>
      <c r="DUY150" s="37"/>
      <c r="DUZ150" s="37"/>
      <c r="DVA150" s="37"/>
      <c r="DVB150" s="37"/>
      <c r="DVC150" s="37"/>
      <c r="DVD150" s="37"/>
      <c r="DVE150" s="37"/>
      <c r="DVF150" s="37"/>
      <c r="DVG150" s="37"/>
      <c r="DVH150" s="37"/>
      <c r="DVI150" s="37"/>
      <c r="DVJ150" s="37"/>
      <c r="DVK150" s="37"/>
      <c r="DVL150" s="37"/>
      <c r="DVM150" s="37"/>
      <c r="DVN150" s="37"/>
      <c r="DVO150" s="37"/>
      <c r="DVP150" s="37"/>
      <c r="DVQ150" s="37"/>
      <c r="DVR150" s="37"/>
      <c r="DVS150" s="37"/>
      <c r="DVT150" s="37"/>
      <c r="DVU150" s="37"/>
      <c r="DVV150" s="37"/>
      <c r="DVW150" s="37"/>
      <c r="DVX150" s="37"/>
      <c r="DVY150" s="37"/>
      <c r="DVZ150" s="37"/>
      <c r="DWA150" s="37"/>
      <c r="DWB150" s="37"/>
      <c r="DWC150" s="37"/>
      <c r="DWD150" s="37"/>
      <c r="DWE150" s="37"/>
      <c r="DWF150" s="37"/>
      <c r="DWG150" s="37"/>
      <c r="DWH150" s="37"/>
      <c r="DWI150" s="37"/>
      <c r="DWJ150" s="37"/>
      <c r="DWK150" s="37"/>
      <c r="DWL150" s="37"/>
      <c r="DWM150" s="37"/>
      <c r="DWN150" s="37"/>
      <c r="DWO150" s="37"/>
      <c r="DWP150" s="37"/>
      <c r="DWQ150" s="37"/>
      <c r="DWR150" s="37"/>
      <c r="DWS150" s="37"/>
      <c r="DWT150" s="37"/>
      <c r="DWU150" s="37"/>
      <c r="DWV150" s="37"/>
      <c r="DWW150" s="37"/>
      <c r="DWX150" s="37"/>
      <c r="DWY150" s="37"/>
      <c r="DWZ150" s="37"/>
      <c r="DXA150" s="37"/>
      <c r="DXB150" s="37"/>
      <c r="DXC150" s="37"/>
      <c r="DXD150" s="37"/>
      <c r="DXE150" s="37"/>
      <c r="DXF150" s="37"/>
      <c r="DXG150" s="37"/>
      <c r="DXH150" s="37"/>
      <c r="DXI150" s="37"/>
      <c r="DXJ150" s="37"/>
      <c r="DXK150" s="37"/>
      <c r="DXL150" s="37"/>
      <c r="DXM150" s="37"/>
      <c r="DXN150" s="37"/>
      <c r="DXO150" s="37"/>
      <c r="DXP150" s="37"/>
      <c r="DXQ150" s="37"/>
      <c r="DXR150" s="37"/>
      <c r="DXS150" s="37"/>
      <c r="DXT150" s="37"/>
      <c r="DXU150" s="37"/>
      <c r="DXV150" s="37"/>
      <c r="DXW150" s="37"/>
      <c r="DXX150" s="37"/>
      <c r="DXY150" s="37"/>
      <c r="DXZ150" s="37"/>
      <c r="DYA150" s="37"/>
      <c r="DYB150" s="37"/>
      <c r="DYC150" s="37"/>
      <c r="DYD150" s="37"/>
      <c r="DYE150" s="37"/>
      <c r="DYF150" s="37"/>
      <c r="DYG150" s="37"/>
      <c r="DYH150" s="37"/>
      <c r="DYI150" s="37"/>
      <c r="DYJ150" s="37"/>
      <c r="DYK150" s="37"/>
      <c r="DYL150" s="37"/>
      <c r="DYM150" s="37"/>
      <c r="DYN150" s="37"/>
      <c r="DYO150" s="37"/>
      <c r="DYP150" s="37"/>
      <c r="DYQ150" s="37"/>
      <c r="DYR150" s="37"/>
      <c r="DYS150" s="37"/>
      <c r="DYT150" s="37"/>
      <c r="DYU150" s="37"/>
      <c r="DYV150" s="37"/>
      <c r="DYW150" s="37"/>
      <c r="DYX150" s="37"/>
      <c r="DYY150" s="37"/>
      <c r="DYZ150" s="37"/>
      <c r="DZA150" s="37"/>
      <c r="DZB150" s="37"/>
      <c r="DZC150" s="37"/>
      <c r="DZD150" s="37"/>
      <c r="DZE150" s="37"/>
      <c r="DZF150" s="37"/>
      <c r="DZG150" s="37"/>
      <c r="DZH150" s="37"/>
      <c r="DZI150" s="37"/>
      <c r="DZJ150" s="37"/>
      <c r="DZK150" s="37"/>
      <c r="DZL150" s="37"/>
      <c r="DZM150" s="37"/>
      <c r="DZN150" s="37"/>
      <c r="DZO150" s="37"/>
      <c r="DZP150" s="37"/>
      <c r="DZQ150" s="37"/>
      <c r="DZR150" s="37"/>
      <c r="DZS150" s="37"/>
      <c r="DZT150" s="37"/>
      <c r="DZU150" s="37"/>
      <c r="DZV150" s="37"/>
      <c r="DZW150" s="37"/>
      <c r="DZX150" s="37"/>
      <c r="DZY150" s="37"/>
      <c r="DZZ150" s="37"/>
      <c r="EAA150" s="37"/>
      <c r="EAB150" s="37"/>
      <c r="EAC150" s="37"/>
      <c r="EAD150" s="37"/>
      <c r="EAE150" s="37"/>
      <c r="EAF150" s="37"/>
      <c r="EAG150" s="37"/>
      <c r="EAH150" s="37"/>
      <c r="EAI150" s="37"/>
      <c r="EAJ150" s="37"/>
      <c r="EAK150" s="37"/>
      <c r="EAL150" s="37"/>
      <c r="EAM150" s="37"/>
      <c r="EAN150" s="37"/>
      <c r="EAO150" s="37"/>
      <c r="EAP150" s="37"/>
      <c r="EAQ150" s="37"/>
      <c r="EAR150" s="37"/>
      <c r="EAS150" s="37"/>
      <c r="EAT150" s="37"/>
      <c r="EAU150" s="37"/>
      <c r="EAV150" s="37"/>
      <c r="EAW150" s="37"/>
      <c r="EAX150" s="37"/>
      <c r="EAY150" s="37"/>
      <c r="EAZ150" s="37"/>
      <c r="EBA150" s="37"/>
      <c r="EBB150" s="37"/>
      <c r="EBC150" s="37"/>
      <c r="EBD150" s="37"/>
      <c r="EBE150" s="37"/>
      <c r="EBF150" s="37"/>
      <c r="EBG150" s="37"/>
      <c r="EBH150" s="37"/>
      <c r="EBI150" s="37"/>
      <c r="EBJ150" s="37"/>
      <c r="EBK150" s="37"/>
      <c r="EBL150" s="37"/>
      <c r="EBM150" s="37"/>
      <c r="EBN150" s="37"/>
      <c r="EBO150" s="37"/>
      <c r="EBP150" s="37"/>
      <c r="EBQ150" s="37"/>
      <c r="EBR150" s="37"/>
      <c r="EBS150" s="37"/>
      <c r="EBT150" s="37"/>
      <c r="EBU150" s="37"/>
      <c r="EBV150" s="37"/>
      <c r="EBW150" s="37"/>
      <c r="EBX150" s="37"/>
      <c r="EBY150" s="37"/>
      <c r="EBZ150" s="37"/>
      <c r="ECA150" s="37"/>
      <c r="ECB150" s="37"/>
      <c r="ECC150" s="37"/>
      <c r="ECD150" s="37"/>
      <c r="ECE150" s="37"/>
      <c r="ECF150" s="37"/>
      <c r="ECG150" s="37"/>
      <c r="ECH150" s="37"/>
      <c r="ECI150" s="37"/>
      <c r="ECJ150" s="37"/>
      <c r="ECK150" s="37"/>
      <c r="ECL150" s="37"/>
      <c r="ECM150" s="37"/>
      <c r="ECN150" s="37"/>
      <c r="ECO150" s="37"/>
      <c r="ECP150" s="37"/>
      <c r="ECQ150" s="37"/>
      <c r="ECR150" s="37"/>
      <c r="ECS150" s="37"/>
      <c r="ECT150" s="37"/>
      <c r="ECU150" s="37"/>
      <c r="ECV150" s="37"/>
      <c r="ECW150" s="37"/>
      <c r="ECX150" s="37"/>
      <c r="ECY150" s="37"/>
      <c r="ECZ150" s="37"/>
      <c r="EDA150" s="37"/>
      <c r="EDB150" s="37"/>
      <c r="EDC150" s="37"/>
      <c r="EDD150" s="37"/>
      <c r="EDE150" s="37"/>
      <c r="EDF150" s="37"/>
      <c r="EDG150" s="37"/>
      <c r="EDH150" s="37"/>
      <c r="EDI150" s="37"/>
      <c r="EDJ150" s="37"/>
      <c r="EDK150" s="37"/>
      <c r="EDL150" s="37"/>
      <c r="EDM150" s="37"/>
      <c r="EDN150" s="37"/>
      <c r="EDO150" s="37"/>
      <c r="EDP150" s="37"/>
      <c r="EDQ150" s="37"/>
      <c r="EDR150" s="37"/>
      <c r="EDS150" s="37"/>
      <c r="EDT150" s="37"/>
      <c r="EDU150" s="37"/>
      <c r="EDV150" s="37"/>
      <c r="EDW150" s="37"/>
      <c r="EDX150" s="37"/>
      <c r="EDY150" s="37"/>
      <c r="EDZ150" s="37"/>
      <c r="EEA150" s="37"/>
      <c r="EEB150" s="37"/>
      <c r="EEC150" s="37"/>
      <c r="EED150" s="37"/>
      <c r="EEE150" s="37"/>
      <c r="EEF150" s="37"/>
      <c r="EEG150" s="37"/>
      <c r="EEH150" s="37"/>
      <c r="EEI150" s="37"/>
      <c r="EEJ150" s="37"/>
      <c r="EEK150" s="37"/>
      <c r="EEL150" s="37"/>
      <c r="EEM150" s="37"/>
      <c r="EEN150" s="37"/>
      <c r="EEO150" s="37"/>
      <c r="EEP150" s="37"/>
      <c r="EEQ150" s="37"/>
      <c r="EER150" s="37"/>
      <c r="EES150" s="37"/>
      <c r="EET150" s="37"/>
      <c r="EEU150" s="37"/>
      <c r="EEV150" s="37"/>
      <c r="EEW150" s="37"/>
      <c r="EEX150" s="37"/>
      <c r="EEY150" s="37"/>
      <c r="EEZ150" s="37"/>
      <c r="EFA150" s="37"/>
      <c r="EFB150" s="37"/>
      <c r="EFC150" s="37"/>
      <c r="EFD150" s="37"/>
      <c r="EFE150" s="37"/>
      <c r="EFF150" s="37"/>
      <c r="EFG150" s="37"/>
      <c r="EFH150" s="37"/>
      <c r="EFI150" s="37"/>
      <c r="EFJ150" s="37"/>
      <c r="EFK150" s="37"/>
      <c r="EFL150" s="37"/>
      <c r="EFM150" s="37"/>
      <c r="EFN150" s="37"/>
      <c r="EFO150" s="37"/>
      <c r="EFP150" s="37"/>
      <c r="EFQ150" s="37"/>
      <c r="EFR150" s="37"/>
      <c r="EFS150" s="37"/>
      <c r="EFT150" s="37"/>
      <c r="EFU150" s="37"/>
      <c r="EFV150" s="37"/>
      <c r="EFW150" s="37"/>
      <c r="EFX150" s="37"/>
      <c r="EFY150" s="37"/>
      <c r="EFZ150" s="37"/>
      <c r="EGA150" s="37"/>
      <c r="EGB150" s="37"/>
      <c r="EGC150" s="37"/>
      <c r="EGD150" s="37"/>
      <c r="EGE150" s="37"/>
      <c r="EGF150" s="37"/>
      <c r="EGG150" s="37"/>
      <c r="EGH150" s="37"/>
      <c r="EGI150" s="37"/>
      <c r="EGJ150" s="37"/>
      <c r="EGK150" s="37"/>
      <c r="EGL150" s="37"/>
      <c r="EGM150" s="37"/>
      <c r="EGN150" s="37"/>
      <c r="EGO150" s="37"/>
      <c r="EGP150" s="37"/>
      <c r="EGQ150" s="37"/>
      <c r="EGR150" s="37"/>
      <c r="EGS150" s="37"/>
      <c r="EGT150" s="37"/>
      <c r="EGU150" s="37"/>
      <c r="EGV150" s="37"/>
      <c r="EGW150" s="37"/>
      <c r="EGX150" s="37"/>
      <c r="EGY150" s="37"/>
      <c r="EGZ150" s="37"/>
      <c r="EHA150" s="37"/>
      <c r="EHB150" s="37"/>
      <c r="EHC150" s="37"/>
      <c r="EHD150" s="37"/>
      <c r="EHE150" s="37"/>
      <c r="EHF150" s="37"/>
      <c r="EHG150" s="37"/>
      <c r="EHH150" s="37"/>
      <c r="EHI150" s="37"/>
      <c r="EHJ150" s="37"/>
      <c r="EHK150" s="37"/>
      <c r="EHL150" s="37"/>
      <c r="EHM150" s="37"/>
      <c r="EHN150" s="37"/>
      <c r="EHO150" s="37"/>
      <c r="EHP150" s="37"/>
      <c r="EHQ150" s="37"/>
      <c r="EHR150" s="37"/>
      <c r="EHS150" s="37"/>
      <c r="EHT150" s="37"/>
      <c r="EHU150" s="37"/>
      <c r="EHV150" s="37"/>
      <c r="EHW150" s="37"/>
      <c r="EHX150" s="37"/>
      <c r="EHY150" s="37"/>
      <c r="EHZ150" s="37"/>
      <c r="EIA150" s="37"/>
      <c r="EIB150" s="37"/>
      <c r="EIC150" s="37"/>
      <c r="EID150" s="37"/>
      <c r="EIE150" s="37"/>
      <c r="EIF150" s="37"/>
      <c r="EIG150" s="37"/>
      <c r="EIH150" s="37"/>
      <c r="EII150" s="37"/>
      <c r="EIJ150" s="37"/>
      <c r="EIK150" s="37"/>
      <c r="EIL150" s="37"/>
      <c r="EIM150" s="37"/>
      <c r="EIN150" s="37"/>
      <c r="EIO150" s="37"/>
      <c r="EIP150" s="37"/>
      <c r="EIQ150" s="37"/>
      <c r="EIR150" s="37"/>
      <c r="EIS150" s="37"/>
      <c r="EIT150" s="37"/>
      <c r="EIU150" s="37"/>
      <c r="EIV150" s="37"/>
      <c r="EIW150" s="37"/>
      <c r="EIX150" s="37"/>
      <c r="EIY150" s="37"/>
      <c r="EIZ150" s="37"/>
      <c r="EJA150" s="37"/>
      <c r="EJB150" s="37"/>
      <c r="EJC150" s="37"/>
      <c r="EJD150" s="37"/>
      <c r="EJE150" s="37"/>
      <c r="EJF150" s="37"/>
      <c r="EJG150" s="37"/>
      <c r="EJH150" s="37"/>
      <c r="EJI150" s="37"/>
      <c r="EJJ150" s="37"/>
      <c r="EJK150" s="37"/>
      <c r="EJL150" s="37"/>
      <c r="EJM150" s="37"/>
      <c r="EJN150" s="37"/>
      <c r="EJO150" s="37"/>
      <c r="EJP150" s="37"/>
      <c r="EJQ150" s="37"/>
      <c r="EJR150" s="37"/>
      <c r="EJS150" s="37"/>
      <c r="EJT150" s="37"/>
      <c r="EJU150" s="37"/>
      <c r="EJV150" s="37"/>
      <c r="EJW150" s="37"/>
      <c r="EJX150" s="37"/>
      <c r="EJY150" s="37"/>
      <c r="EJZ150" s="37"/>
      <c r="EKA150" s="37"/>
      <c r="EKB150" s="37"/>
      <c r="EKC150" s="37"/>
      <c r="EKD150" s="37"/>
      <c r="EKE150" s="37"/>
      <c r="EKF150" s="37"/>
      <c r="EKG150" s="37"/>
      <c r="EKH150" s="37"/>
      <c r="EKI150" s="37"/>
      <c r="EKJ150" s="37"/>
      <c r="EKK150" s="37"/>
      <c r="EKL150" s="37"/>
      <c r="EKM150" s="37"/>
      <c r="EKN150" s="37"/>
      <c r="EKO150" s="37"/>
      <c r="EKP150" s="37"/>
      <c r="EKQ150" s="37"/>
      <c r="EKR150" s="37"/>
      <c r="EKS150" s="37"/>
      <c r="EKT150" s="37"/>
      <c r="EKU150" s="37"/>
      <c r="EKV150" s="37"/>
      <c r="EKW150" s="37"/>
      <c r="EKX150" s="37"/>
      <c r="EKY150" s="37"/>
      <c r="EKZ150" s="37"/>
      <c r="ELA150" s="37"/>
      <c r="ELB150" s="37"/>
      <c r="ELC150" s="37"/>
      <c r="ELD150" s="37"/>
      <c r="ELE150" s="37"/>
      <c r="ELF150" s="37"/>
      <c r="ELG150" s="37"/>
      <c r="ELH150" s="37"/>
      <c r="ELI150" s="37"/>
      <c r="ELJ150" s="37"/>
      <c r="ELK150" s="37"/>
      <c r="ELL150" s="37"/>
      <c r="ELM150" s="37"/>
      <c r="ELN150" s="37"/>
      <c r="ELO150" s="37"/>
      <c r="ELP150" s="37"/>
      <c r="ELQ150" s="37"/>
      <c r="ELR150" s="37"/>
      <c r="ELS150" s="37"/>
      <c r="ELT150" s="37"/>
      <c r="ELU150" s="37"/>
      <c r="ELV150" s="37"/>
      <c r="ELW150" s="37"/>
      <c r="ELX150" s="37"/>
      <c r="ELY150" s="37"/>
      <c r="ELZ150" s="37"/>
      <c r="EMA150" s="37"/>
      <c r="EMB150" s="37"/>
      <c r="EMC150" s="37"/>
      <c r="EMD150" s="37"/>
      <c r="EME150" s="37"/>
      <c r="EMF150" s="37"/>
      <c r="EMG150" s="37"/>
      <c r="EMH150" s="37"/>
      <c r="EMI150" s="37"/>
      <c r="EMJ150" s="37"/>
      <c r="EMK150" s="37"/>
      <c r="EML150" s="37"/>
      <c r="EMM150" s="37"/>
      <c r="EMN150" s="37"/>
      <c r="EMO150" s="37"/>
      <c r="EMP150" s="37"/>
      <c r="EMQ150" s="37"/>
      <c r="EMR150" s="37"/>
      <c r="EMS150" s="37"/>
      <c r="EMT150" s="37"/>
      <c r="EMU150" s="37"/>
      <c r="EMV150" s="37"/>
      <c r="EMW150" s="37"/>
      <c r="EMX150" s="37"/>
      <c r="EMY150" s="37"/>
      <c r="EMZ150" s="37"/>
      <c r="ENA150" s="37"/>
      <c r="ENB150" s="37"/>
      <c r="ENC150" s="37"/>
      <c r="END150" s="37"/>
      <c r="ENE150" s="37"/>
      <c r="ENF150" s="37"/>
      <c r="ENG150" s="37"/>
      <c r="ENH150" s="37"/>
      <c r="ENI150" s="37"/>
      <c r="ENJ150" s="37"/>
      <c r="ENK150" s="37"/>
      <c r="ENL150" s="37"/>
      <c r="ENM150" s="37"/>
      <c r="ENN150" s="37"/>
      <c r="ENO150" s="37"/>
      <c r="ENP150" s="37"/>
      <c r="ENQ150" s="37"/>
      <c r="ENR150" s="37"/>
      <c r="ENS150" s="37"/>
      <c r="ENT150" s="37"/>
      <c r="ENU150" s="37"/>
      <c r="ENV150" s="37"/>
      <c r="ENW150" s="37"/>
      <c r="ENX150" s="37"/>
      <c r="ENY150" s="37"/>
      <c r="ENZ150" s="37"/>
      <c r="EOA150" s="37"/>
      <c r="EOB150" s="37"/>
      <c r="EOC150" s="37"/>
      <c r="EOD150" s="37"/>
      <c r="EOE150" s="37"/>
      <c r="EOF150" s="37"/>
      <c r="EOG150" s="37"/>
      <c r="EOH150" s="37"/>
      <c r="EOI150" s="37"/>
      <c r="EOJ150" s="37"/>
      <c r="EOK150" s="37"/>
      <c r="EOL150" s="37"/>
      <c r="EOM150" s="37"/>
      <c r="EON150" s="37"/>
      <c r="EOO150" s="37"/>
      <c r="EOP150" s="37"/>
      <c r="EOQ150" s="37"/>
      <c r="EOR150" s="37"/>
      <c r="EOS150" s="37"/>
      <c r="EOT150" s="37"/>
      <c r="EOU150" s="37"/>
      <c r="EOV150" s="37"/>
      <c r="EOW150" s="37"/>
      <c r="EOX150" s="37"/>
      <c r="EOY150" s="37"/>
      <c r="EOZ150" s="37"/>
      <c r="EPA150" s="37"/>
      <c r="EPB150" s="37"/>
      <c r="EPC150" s="37"/>
      <c r="EPD150" s="37"/>
      <c r="EPE150" s="37"/>
      <c r="EPF150" s="37"/>
      <c r="EPG150" s="37"/>
      <c r="EPH150" s="37"/>
      <c r="EPI150" s="37"/>
      <c r="EPJ150" s="37"/>
      <c r="EPK150" s="37"/>
      <c r="EPL150" s="37"/>
      <c r="EPM150" s="37"/>
      <c r="EPN150" s="37"/>
      <c r="EPO150" s="37"/>
      <c r="EPP150" s="37"/>
      <c r="EPQ150" s="37"/>
      <c r="EPR150" s="37"/>
      <c r="EPS150" s="37"/>
      <c r="EPT150" s="37"/>
      <c r="EPU150" s="37"/>
      <c r="EPV150" s="37"/>
      <c r="EPW150" s="37"/>
      <c r="EPX150" s="37"/>
      <c r="EPY150" s="37"/>
      <c r="EPZ150" s="37"/>
      <c r="EQA150" s="37"/>
      <c r="EQB150" s="37"/>
      <c r="EQC150" s="37"/>
      <c r="EQD150" s="37"/>
      <c r="EQE150" s="37"/>
      <c r="EQF150" s="37"/>
      <c r="EQG150" s="37"/>
      <c r="EQH150" s="37"/>
      <c r="EQI150" s="37"/>
      <c r="EQJ150" s="37"/>
      <c r="EQK150" s="37"/>
      <c r="EQL150" s="37"/>
      <c r="EQM150" s="37"/>
      <c r="EQN150" s="37"/>
      <c r="EQO150" s="37"/>
      <c r="EQP150" s="37"/>
      <c r="EQQ150" s="37"/>
      <c r="EQR150" s="37"/>
      <c r="EQS150" s="37"/>
      <c r="EQT150" s="37"/>
      <c r="EQU150" s="37"/>
      <c r="EQV150" s="37"/>
      <c r="EQW150" s="37"/>
      <c r="EQX150" s="37"/>
      <c r="EQY150" s="37"/>
      <c r="EQZ150" s="37"/>
      <c r="ERA150" s="37"/>
      <c r="ERB150" s="37"/>
      <c r="ERC150" s="37"/>
      <c r="ERD150" s="37"/>
      <c r="ERE150" s="37"/>
      <c r="ERF150" s="37"/>
      <c r="ERG150" s="37"/>
      <c r="ERH150" s="37"/>
      <c r="ERI150" s="37"/>
      <c r="ERJ150" s="37"/>
      <c r="ERK150" s="37"/>
      <c r="ERL150" s="37"/>
      <c r="ERM150" s="37"/>
      <c r="ERN150" s="37"/>
      <c r="ERO150" s="37"/>
      <c r="ERP150" s="37"/>
      <c r="ERQ150" s="37"/>
      <c r="ERR150" s="37"/>
      <c r="ERS150" s="37"/>
      <c r="ERT150" s="37"/>
      <c r="ERU150" s="37"/>
      <c r="ERV150" s="37"/>
      <c r="ERW150" s="37"/>
      <c r="ERX150" s="37"/>
      <c r="ERY150" s="37"/>
      <c r="ERZ150" s="37"/>
      <c r="ESA150" s="37"/>
      <c r="ESB150" s="37"/>
      <c r="ESC150" s="37"/>
      <c r="ESD150" s="37"/>
      <c r="ESE150" s="37"/>
      <c r="ESF150" s="37"/>
      <c r="ESG150" s="37"/>
      <c r="ESH150" s="37"/>
      <c r="ESI150" s="37"/>
      <c r="ESJ150" s="37"/>
      <c r="ESK150" s="37"/>
      <c r="ESL150" s="37"/>
      <c r="ESM150" s="37"/>
      <c r="ESN150" s="37"/>
      <c r="ESO150" s="37"/>
      <c r="ESP150" s="37"/>
      <c r="ESQ150" s="37"/>
      <c r="ESR150" s="37"/>
      <c r="ESS150" s="37"/>
      <c r="EST150" s="37"/>
      <c r="ESU150" s="37"/>
      <c r="ESV150" s="37"/>
      <c r="ESW150" s="37"/>
      <c r="ESX150" s="37"/>
      <c r="ESY150" s="37"/>
      <c r="ESZ150" s="37"/>
      <c r="ETA150" s="37"/>
      <c r="ETB150" s="37"/>
      <c r="ETC150" s="37"/>
      <c r="ETD150" s="37"/>
      <c r="ETE150" s="37"/>
      <c r="ETF150" s="37"/>
      <c r="ETG150" s="37"/>
      <c r="ETH150" s="37"/>
      <c r="ETI150" s="37"/>
      <c r="ETJ150" s="37"/>
      <c r="ETK150" s="37"/>
      <c r="ETL150" s="37"/>
      <c r="ETM150" s="37"/>
      <c r="ETN150" s="37"/>
      <c r="ETO150" s="37"/>
      <c r="ETP150" s="37"/>
      <c r="ETQ150" s="37"/>
      <c r="ETR150" s="37"/>
      <c r="ETS150" s="37"/>
      <c r="ETT150" s="37"/>
      <c r="ETU150" s="37"/>
      <c r="ETV150" s="37"/>
      <c r="ETW150" s="37"/>
      <c r="ETX150" s="37"/>
      <c r="ETY150" s="37"/>
      <c r="ETZ150" s="37"/>
      <c r="EUA150" s="37"/>
      <c r="EUB150" s="37"/>
      <c r="EUC150" s="37"/>
      <c r="EUD150" s="37"/>
      <c r="EUE150" s="37"/>
      <c r="EUF150" s="37"/>
      <c r="EUG150" s="37"/>
      <c r="EUH150" s="37"/>
      <c r="EUI150" s="37"/>
      <c r="EUJ150" s="37"/>
      <c r="EUK150" s="37"/>
      <c r="EUL150" s="37"/>
      <c r="EUM150" s="37"/>
      <c r="EUN150" s="37"/>
      <c r="EUO150" s="37"/>
      <c r="EUP150" s="37"/>
      <c r="EUQ150" s="37"/>
      <c r="EUR150" s="37"/>
      <c r="EUS150" s="37"/>
      <c r="EUT150" s="37"/>
      <c r="EUU150" s="37"/>
      <c r="EUV150" s="37"/>
      <c r="EUW150" s="37"/>
      <c r="EUX150" s="37"/>
      <c r="EUY150" s="37"/>
      <c r="EUZ150" s="37"/>
      <c r="EVA150" s="37"/>
      <c r="EVB150" s="37"/>
      <c r="EVC150" s="37"/>
      <c r="EVD150" s="37"/>
      <c r="EVE150" s="37"/>
      <c r="EVF150" s="37"/>
      <c r="EVG150" s="37"/>
      <c r="EVH150" s="37"/>
      <c r="EVI150" s="37"/>
      <c r="EVJ150" s="37"/>
      <c r="EVK150" s="37"/>
      <c r="EVL150" s="37"/>
      <c r="EVM150" s="37"/>
      <c r="EVN150" s="37"/>
      <c r="EVO150" s="37"/>
      <c r="EVP150" s="37"/>
      <c r="EVQ150" s="37"/>
      <c r="EVR150" s="37"/>
      <c r="EVS150" s="37"/>
      <c r="EVT150" s="37"/>
      <c r="EVU150" s="37"/>
      <c r="EVV150" s="37"/>
      <c r="EVW150" s="37"/>
      <c r="EVX150" s="37"/>
      <c r="EVY150" s="37"/>
      <c r="EVZ150" s="37"/>
      <c r="EWA150" s="37"/>
      <c r="EWB150" s="37"/>
      <c r="EWC150" s="37"/>
      <c r="EWD150" s="37"/>
      <c r="EWE150" s="37"/>
      <c r="EWF150" s="37"/>
      <c r="EWG150" s="37"/>
      <c r="EWH150" s="37"/>
      <c r="EWI150" s="37"/>
      <c r="EWJ150" s="37"/>
      <c r="EWK150" s="37"/>
      <c r="EWL150" s="37"/>
      <c r="EWM150" s="37"/>
      <c r="EWN150" s="37"/>
      <c r="EWO150" s="37"/>
      <c r="EWP150" s="37"/>
      <c r="EWQ150" s="37"/>
      <c r="EWR150" s="37"/>
      <c r="EWS150" s="37"/>
      <c r="EWT150" s="37"/>
      <c r="EWU150" s="37"/>
      <c r="EWV150" s="37"/>
      <c r="EWW150" s="37"/>
      <c r="EWX150" s="37"/>
      <c r="EWY150" s="37"/>
      <c r="EWZ150" s="37"/>
      <c r="EXA150" s="37"/>
      <c r="EXB150" s="37"/>
      <c r="EXC150" s="37"/>
      <c r="EXD150" s="37"/>
      <c r="EXE150" s="37"/>
      <c r="EXF150" s="37"/>
      <c r="EXG150" s="37"/>
      <c r="EXH150" s="37"/>
      <c r="EXI150" s="37"/>
      <c r="EXJ150" s="37"/>
      <c r="EXK150" s="37"/>
      <c r="EXL150" s="37"/>
      <c r="EXM150" s="37"/>
      <c r="EXN150" s="37"/>
      <c r="EXO150" s="37"/>
      <c r="EXP150" s="37"/>
      <c r="EXQ150" s="37"/>
      <c r="EXR150" s="37"/>
      <c r="EXS150" s="37"/>
      <c r="EXT150" s="37"/>
      <c r="EXU150" s="37"/>
      <c r="EXV150" s="37"/>
      <c r="EXW150" s="37"/>
      <c r="EXX150" s="37"/>
      <c r="EXY150" s="37"/>
      <c r="EXZ150" s="37"/>
      <c r="EYA150" s="37"/>
      <c r="EYB150" s="37"/>
      <c r="EYC150" s="37"/>
      <c r="EYD150" s="37"/>
      <c r="EYE150" s="37"/>
      <c r="EYF150" s="37"/>
      <c r="EYG150" s="37"/>
      <c r="EYH150" s="37"/>
      <c r="EYI150" s="37"/>
      <c r="EYJ150" s="37"/>
      <c r="EYK150" s="37"/>
      <c r="EYL150" s="37"/>
      <c r="EYM150" s="37"/>
      <c r="EYN150" s="37"/>
      <c r="EYO150" s="37"/>
      <c r="EYP150" s="37"/>
      <c r="EYQ150" s="37"/>
      <c r="EYR150" s="37"/>
      <c r="EYS150" s="37"/>
      <c r="EYT150" s="37"/>
      <c r="EYU150" s="37"/>
      <c r="EYV150" s="37"/>
      <c r="EYW150" s="37"/>
      <c r="EYX150" s="37"/>
      <c r="EYY150" s="37"/>
      <c r="EYZ150" s="37"/>
      <c r="EZA150" s="37"/>
      <c r="EZB150" s="37"/>
      <c r="EZC150" s="37"/>
      <c r="EZD150" s="37"/>
      <c r="EZE150" s="37"/>
      <c r="EZF150" s="37"/>
      <c r="EZG150" s="37"/>
      <c r="EZH150" s="37"/>
      <c r="EZI150" s="37"/>
      <c r="EZJ150" s="37"/>
      <c r="EZK150" s="37"/>
      <c r="EZL150" s="37"/>
      <c r="EZM150" s="37"/>
      <c r="EZN150" s="37"/>
      <c r="EZO150" s="37"/>
      <c r="EZP150" s="37"/>
      <c r="EZQ150" s="37"/>
      <c r="EZR150" s="37"/>
      <c r="EZS150" s="37"/>
      <c r="EZT150" s="37"/>
      <c r="EZU150" s="37"/>
      <c r="EZV150" s="37"/>
      <c r="EZW150" s="37"/>
      <c r="EZX150" s="37"/>
      <c r="EZY150" s="37"/>
      <c r="EZZ150" s="37"/>
      <c r="FAA150" s="37"/>
      <c r="FAB150" s="37"/>
      <c r="FAC150" s="37"/>
      <c r="FAD150" s="37"/>
      <c r="FAE150" s="37"/>
      <c r="FAF150" s="37"/>
      <c r="FAG150" s="37"/>
      <c r="FAH150" s="37"/>
      <c r="FAI150" s="37"/>
      <c r="FAJ150" s="37"/>
      <c r="FAK150" s="37"/>
      <c r="FAL150" s="37"/>
      <c r="FAM150" s="37"/>
      <c r="FAN150" s="37"/>
      <c r="FAO150" s="37"/>
      <c r="FAP150" s="37"/>
      <c r="FAQ150" s="37"/>
      <c r="FAR150" s="37"/>
      <c r="FAS150" s="37"/>
      <c r="FAT150" s="37"/>
      <c r="FAU150" s="37"/>
      <c r="FAV150" s="37"/>
      <c r="FAW150" s="37"/>
      <c r="FAX150" s="37"/>
      <c r="FAY150" s="37"/>
      <c r="FAZ150" s="37"/>
      <c r="FBA150" s="37"/>
      <c r="FBB150" s="37"/>
      <c r="FBC150" s="37"/>
      <c r="FBD150" s="37"/>
      <c r="FBE150" s="37"/>
      <c r="FBF150" s="37"/>
      <c r="FBG150" s="37"/>
      <c r="FBH150" s="37"/>
      <c r="FBI150" s="37"/>
      <c r="FBJ150" s="37"/>
      <c r="FBK150" s="37"/>
      <c r="FBL150" s="37"/>
      <c r="FBM150" s="37"/>
      <c r="FBN150" s="37"/>
      <c r="FBO150" s="37"/>
      <c r="FBP150" s="37"/>
      <c r="FBQ150" s="37"/>
      <c r="FBR150" s="37"/>
      <c r="FBS150" s="37"/>
      <c r="FBT150" s="37"/>
      <c r="FBU150" s="37"/>
      <c r="FBV150" s="37"/>
      <c r="FBW150" s="37"/>
      <c r="FBX150" s="37"/>
      <c r="FBY150" s="37"/>
      <c r="FBZ150" s="37"/>
      <c r="FCA150" s="37"/>
      <c r="FCB150" s="37"/>
      <c r="FCC150" s="37"/>
      <c r="FCD150" s="37"/>
      <c r="FCE150" s="37"/>
      <c r="FCF150" s="37"/>
      <c r="FCG150" s="37"/>
      <c r="FCH150" s="37"/>
      <c r="FCI150" s="37"/>
      <c r="FCJ150" s="37"/>
      <c r="FCK150" s="37"/>
      <c r="FCL150" s="37"/>
      <c r="FCM150" s="37"/>
      <c r="FCN150" s="37"/>
      <c r="FCO150" s="37"/>
      <c r="FCP150" s="37"/>
      <c r="FCQ150" s="37"/>
      <c r="FCR150" s="37"/>
      <c r="FCS150" s="37"/>
      <c r="FCT150" s="37"/>
      <c r="FCU150" s="37"/>
      <c r="FCV150" s="37"/>
      <c r="FCW150" s="37"/>
      <c r="FCX150" s="37"/>
      <c r="FCY150" s="37"/>
      <c r="FCZ150" s="37"/>
      <c r="FDA150" s="37"/>
      <c r="FDB150" s="37"/>
      <c r="FDC150" s="37"/>
      <c r="FDD150" s="37"/>
      <c r="FDE150" s="37"/>
      <c r="FDF150" s="37"/>
      <c r="FDG150" s="37"/>
      <c r="FDH150" s="37"/>
      <c r="FDI150" s="37"/>
      <c r="FDJ150" s="37"/>
      <c r="FDK150" s="37"/>
      <c r="FDL150" s="37"/>
      <c r="FDM150" s="37"/>
      <c r="FDN150" s="37"/>
      <c r="FDO150" s="37"/>
      <c r="FDP150" s="37"/>
      <c r="FDQ150" s="37"/>
      <c r="FDR150" s="37"/>
      <c r="FDS150" s="37"/>
      <c r="FDT150" s="37"/>
      <c r="FDU150" s="37"/>
      <c r="FDV150" s="37"/>
      <c r="FDW150" s="37"/>
      <c r="FDX150" s="37"/>
      <c r="FDY150" s="37"/>
      <c r="FDZ150" s="37"/>
      <c r="FEA150" s="37"/>
      <c r="FEB150" s="37"/>
      <c r="FEC150" s="37"/>
      <c r="FED150" s="37"/>
      <c r="FEE150" s="37"/>
      <c r="FEF150" s="37"/>
      <c r="FEG150" s="37"/>
      <c r="FEH150" s="37"/>
      <c r="FEI150" s="37"/>
      <c r="FEJ150" s="37"/>
      <c r="FEK150" s="37"/>
      <c r="FEL150" s="37"/>
      <c r="FEM150" s="37"/>
      <c r="FEN150" s="37"/>
      <c r="FEO150" s="37"/>
      <c r="FEP150" s="37"/>
      <c r="FEQ150" s="37"/>
      <c r="FER150" s="37"/>
      <c r="FES150" s="37"/>
      <c r="FET150" s="37"/>
      <c r="FEU150" s="37"/>
      <c r="FEV150" s="37"/>
      <c r="FEW150" s="37"/>
      <c r="FEX150" s="37"/>
      <c r="FEY150" s="37"/>
      <c r="FEZ150" s="37"/>
      <c r="FFA150" s="37"/>
      <c r="FFB150" s="37"/>
      <c r="FFC150" s="37"/>
      <c r="FFD150" s="37"/>
      <c r="FFE150" s="37"/>
      <c r="FFF150" s="37"/>
      <c r="FFG150" s="37"/>
      <c r="FFH150" s="37"/>
      <c r="FFI150" s="37"/>
      <c r="FFJ150" s="37"/>
      <c r="FFK150" s="37"/>
      <c r="FFL150" s="37"/>
      <c r="FFM150" s="37"/>
      <c r="FFN150" s="37"/>
      <c r="FFO150" s="37"/>
      <c r="FFP150" s="37"/>
      <c r="FFQ150" s="37"/>
      <c r="FFR150" s="37"/>
      <c r="FFS150" s="37"/>
      <c r="FFT150" s="37"/>
      <c r="FFU150" s="37"/>
      <c r="FFV150" s="37"/>
      <c r="FFW150" s="37"/>
      <c r="FFX150" s="37"/>
      <c r="FFY150" s="37"/>
      <c r="FFZ150" s="37"/>
      <c r="FGA150" s="37"/>
      <c r="FGB150" s="37"/>
      <c r="FGC150" s="37"/>
      <c r="FGD150" s="37"/>
      <c r="FGE150" s="37"/>
      <c r="FGF150" s="37"/>
      <c r="FGG150" s="37"/>
      <c r="FGH150" s="37"/>
      <c r="FGI150" s="37"/>
      <c r="FGJ150" s="37"/>
      <c r="FGK150" s="37"/>
      <c r="FGL150" s="37"/>
      <c r="FGM150" s="37"/>
      <c r="FGN150" s="37"/>
      <c r="FGO150" s="37"/>
      <c r="FGP150" s="37"/>
      <c r="FGQ150" s="37"/>
      <c r="FGR150" s="37"/>
      <c r="FGS150" s="37"/>
      <c r="FGT150" s="37"/>
      <c r="FGU150" s="37"/>
      <c r="FGV150" s="37"/>
      <c r="FGW150" s="37"/>
      <c r="FGX150" s="37"/>
      <c r="FGY150" s="37"/>
      <c r="FGZ150" s="37"/>
      <c r="FHA150" s="37"/>
      <c r="FHB150" s="37"/>
      <c r="FHC150" s="37"/>
      <c r="FHD150" s="37"/>
      <c r="FHE150" s="37"/>
      <c r="FHF150" s="37"/>
      <c r="FHG150" s="37"/>
      <c r="FHH150" s="37"/>
      <c r="FHI150" s="37"/>
      <c r="FHJ150" s="37"/>
      <c r="FHK150" s="37"/>
      <c r="FHL150" s="37"/>
      <c r="FHM150" s="37"/>
      <c r="FHN150" s="37"/>
      <c r="FHO150" s="37"/>
      <c r="FHP150" s="37"/>
      <c r="FHQ150" s="37"/>
      <c r="FHR150" s="37"/>
      <c r="FHS150" s="37"/>
      <c r="FHT150" s="37"/>
      <c r="FHU150" s="37"/>
      <c r="FHV150" s="37"/>
      <c r="FHW150" s="37"/>
      <c r="FHX150" s="37"/>
      <c r="FHY150" s="37"/>
      <c r="FHZ150" s="37"/>
      <c r="FIA150" s="37"/>
      <c r="FIB150" s="37"/>
      <c r="FIC150" s="37"/>
      <c r="FID150" s="37"/>
      <c r="FIE150" s="37"/>
      <c r="FIF150" s="37"/>
      <c r="FIG150" s="37"/>
      <c r="FIH150" s="37"/>
      <c r="FII150" s="37"/>
      <c r="FIJ150" s="37"/>
      <c r="FIK150" s="37"/>
      <c r="FIL150" s="37"/>
      <c r="FIM150" s="37"/>
      <c r="FIN150" s="37"/>
      <c r="FIO150" s="37"/>
      <c r="FIP150" s="37"/>
      <c r="FIQ150" s="37"/>
      <c r="FIR150" s="37"/>
      <c r="FIS150" s="37"/>
      <c r="FIT150" s="37"/>
      <c r="FIU150" s="37"/>
      <c r="FIV150" s="37"/>
      <c r="FIW150" s="37"/>
      <c r="FIX150" s="37"/>
      <c r="FIY150" s="37"/>
      <c r="FIZ150" s="37"/>
      <c r="FJA150" s="37"/>
      <c r="FJB150" s="37"/>
      <c r="FJC150" s="37"/>
      <c r="FJD150" s="37"/>
      <c r="FJE150" s="37"/>
      <c r="FJF150" s="37"/>
      <c r="FJG150" s="37"/>
      <c r="FJH150" s="37"/>
      <c r="FJI150" s="37"/>
      <c r="FJJ150" s="37"/>
      <c r="FJK150" s="37"/>
      <c r="FJL150" s="37"/>
      <c r="FJM150" s="37"/>
      <c r="FJN150" s="37"/>
      <c r="FJO150" s="37"/>
      <c r="FJP150" s="37"/>
      <c r="FJQ150" s="37"/>
      <c r="FJR150" s="37"/>
      <c r="FJS150" s="37"/>
      <c r="FJT150" s="37"/>
      <c r="FJU150" s="37"/>
      <c r="FJV150" s="37"/>
      <c r="FJW150" s="37"/>
      <c r="FJX150" s="37"/>
      <c r="FJY150" s="37"/>
      <c r="FJZ150" s="37"/>
      <c r="FKA150" s="37"/>
      <c r="FKB150" s="37"/>
      <c r="FKC150" s="37"/>
      <c r="FKD150" s="37"/>
      <c r="FKE150" s="37"/>
      <c r="FKF150" s="37"/>
      <c r="FKG150" s="37"/>
      <c r="FKH150" s="37"/>
      <c r="FKI150" s="37"/>
      <c r="FKJ150" s="37"/>
      <c r="FKK150" s="37"/>
      <c r="FKL150" s="37"/>
      <c r="FKM150" s="37"/>
      <c r="FKN150" s="37"/>
      <c r="FKO150" s="37"/>
      <c r="FKP150" s="37"/>
      <c r="FKQ150" s="37"/>
      <c r="FKR150" s="37"/>
      <c r="FKS150" s="37"/>
      <c r="FKT150" s="37"/>
      <c r="FKU150" s="37"/>
      <c r="FKV150" s="37"/>
      <c r="FKW150" s="37"/>
      <c r="FKX150" s="37"/>
      <c r="FKY150" s="37"/>
      <c r="FKZ150" s="37"/>
      <c r="FLA150" s="37"/>
      <c r="FLB150" s="37"/>
      <c r="FLC150" s="37"/>
      <c r="FLD150" s="37"/>
      <c r="FLE150" s="37"/>
      <c r="FLF150" s="37"/>
      <c r="FLG150" s="37"/>
      <c r="FLH150" s="37"/>
      <c r="FLI150" s="37"/>
      <c r="FLJ150" s="37"/>
      <c r="FLK150" s="37"/>
      <c r="FLL150" s="37"/>
      <c r="FLM150" s="37"/>
      <c r="FLN150" s="37"/>
      <c r="FLO150" s="37"/>
      <c r="FLP150" s="37"/>
      <c r="FLQ150" s="37"/>
      <c r="FLR150" s="37"/>
      <c r="FLS150" s="37"/>
      <c r="FLT150" s="37"/>
      <c r="FLU150" s="37"/>
      <c r="FLV150" s="37"/>
      <c r="FLW150" s="37"/>
      <c r="FLX150" s="37"/>
      <c r="FLY150" s="37"/>
      <c r="FLZ150" s="37"/>
      <c r="FMA150" s="37"/>
      <c r="FMB150" s="37"/>
      <c r="FMC150" s="37"/>
      <c r="FMD150" s="37"/>
      <c r="FME150" s="37"/>
      <c r="FMF150" s="37"/>
      <c r="FMG150" s="37"/>
      <c r="FMH150" s="37"/>
      <c r="FMI150" s="37"/>
      <c r="FMJ150" s="37"/>
      <c r="FMK150" s="37"/>
      <c r="FML150" s="37"/>
      <c r="FMM150" s="37"/>
      <c r="FMN150" s="37"/>
      <c r="FMO150" s="37"/>
      <c r="FMP150" s="37"/>
      <c r="FMQ150" s="37"/>
      <c r="FMR150" s="37"/>
      <c r="FMS150" s="37"/>
      <c r="FMT150" s="37"/>
      <c r="FMU150" s="37"/>
      <c r="FMV150" s="37"/>
      <c r="FMW150" s="37"/>
      <c r="FMX150" s="37"/>
      <c r="FMY150" s="37"/>
      <c r="FMZ150" s="37"/>
      <c r="FNA150" s="37"/>
      <c r="FNB150" s="37"/>
      <c r="FNC150" s="37"/>
      <c r="FND150" s="37"/>
      <c r="FNE150" s="37"/>
      <c r="FNF150" s="37"/>
      <c r="FNG150" s="37"/>
      <c r="FNH150" s="37"/>
      <c r="FNI150" s="37"/>
      <c r="FNJ150" s="37"/>
      <c r="FNK150" s="37"/>
      <c r="FNL150" s="37"/>
      <c r="FNM150" s="37"/>
      <c r="FNN150" s="37"/>
      <c r="FNO150" s="37"/>
      <c r="FNP150" s="37"/>
      <c r="FNQ150" s="37"/>
      <c r="FNR150" s="37"/>
      <c r="FNS150" s="37"/>
      <c r="FNT150" s="37"/>
      <c r="FNU150" s="37"/>
      <c r="FNV150" s="37"/>
      <c r="FNW150" s="37"/>
      <c r="FNX150" s="37"/>
      <c r="FNY150" s="37"/>
      <c r="FNZ150" s="37"/>
      <c r="FOA150" s="37"/>
      <c r="FOB150" s="37"/>
      <c r="FOC150" s="37"/>
      <c r="FOD150" s="37"/>
      <c r="FOE150" s="37"/>
      <c r="FOF150" s="37"/>
      <c r="FOG150" s="37"/>
      <c r="FOH150" s="37"/>
      <c r="FOI150" s="37"/>
      <c r="FOJ150" s="37"/>
      <c r="FOK150" s="37"/>
      <c r="FOL150" s="37"/>
      <c r="FOM150" s="37"/>
      <c r="FON150" s="37"/>
      <c r="FOO150" s="37"/>
      <c r="FOP150" s="37"/>
      <c r="FOQ150" s="37"/>
      <c r="FOR150" s="37"/>
      <c r="FOS150" s="37"/>
      <c r="FOT150" s="37"/>
      <c r="FOU150" s="37"/>
      <c r="FOV150" s="37"/>
      <c r="FOW150" s="37"/>
      <c r="FOX150" s="37"/>
      <c r="FOY150" s="37"/>
      <c r="FOZ150" s="37"/>
      <c r="FPA150" s="37"/>
      <c r="FPB150" s="37"/>
      <c r="FPC150" s="37"/>
      <c r="FPD150" s="37"/>
      <c r="FPE150" s="37"/>
      <c r="FPF150" s="37"/>
      <c r="FPG150" s="37"/>
      <c r="FPH150" s="37"/>
      <c r="FPI150" s="37"/>
      <c r="FPJ150" s="37"/>
      <c r="FPK150" s="37"/>
      <c r="FPL150" s="37"/>
      <c r="FPM150" s="37"/>
      <c r="FPN150" s="37"/>
      <c r="FPO150" s="37"/>
      <c r="FPP150" s="37"/>
      <c r="FPQ150" s="37"/>
      <c r="FPR150" s="37"/>
      <c r="FPS150" s="37"/>
      <c r="FPT150" s="37"/>
      <c r="FPU150" s="37"/>
      <c r="FPV150" s="37"/>
      <c r="FPW150" s="37"/>
      <c r="FPX150" s="37"/>
      <c r="FPY150" s="37"/>
      <c r="FPZ150" s="37"/>
      <c r="FQA150" s="37"/>
      <c r="FQB150" s="37"/>
      <c r="FQC150" s="37"/>
      <c r="FQD150" s="37"/>
      <c r="FQE150" s="37"/>
      <c r="FQF150" s="37"/>
      <c r="FQG150" s="37"/>
      <c r="FQH150" s="37"/>
      <c r="FQI150" s="37"/>
      <c r="FQJ150" s="37"/>
      <c r="FQK150" s="37"/>
      <c r="FQL150" s="37"/>
      <c r="FQM150" s="37"/>
      <c r="FQN150" s="37"/>
      <c r="FQO150" s="37"/>
      <c r="FQP150" s="37"/>
      <c r="FQQ150" s="37"/>
      <c r="FQR150" s="37"/>
      <c r="FQS150" s="37"/>
      <c r="FQT150" s="37"/>
      <c r="FQU150" s="37"/>
      <c r="FQV150" s="37"/>
      <c r="FQW150" s="37"/>
      <c r="FQX150" s="37"/>
      <c r="FQY150" s="37"/>
      <c r="FQZ150" s="37"/>
      <c r="FRA150" s="37"/>
      <c r="FRB150" s="37"/>
      <c r="FRC150" s="37"/>
      <c r="FRD150" s="37"/>
      <c r="FRE150" s="37"/>
      <c r="FRF150" s="37"/>
      <c r="FRG150" s="37"/>
      <c r="FRH150" s="37"/>
      <c r="FRI150" s="37"/>
      <c r="FRJ150" s="37"/>
      <c r="FRK150" s="37"/>
      <c r="FRL150" s="37"/>
      <c r="FRM150" s="37"/>
      <c r="FRN150" s="37"/>
      <c r="FRO150" s="37"/>
      <c r="FRP150" s="37"/>
      <c r="FRQ150" s="37"/>
      <c r="FRR150" s="37"/>
      <c r="FRS150" s="37"/>
      <c r="FRT150" s="37"/>
      <c r="FRU150" s="37"/>
      <c r="FRV150" s="37"/>
      <c r="FRW150" s="37"/>
      <c r="FRX150" s="37"/>
      <c r="FRY150" s="37"/>
      <c r="FRZ150" s="37"/>
      <c r="FSA150" s="37"/>
      <c r="FSB150" s="37"/>
      <c r="FSC150" s="37"/>
      <c r="FSD150" s="37"/>
      <c r="FSE150" s="37"/>
      <c r="FSF150" s="37"/>
      <c r="FSG150" s="37"/>
      <c r="FSH150" s="37"/>
      <c r="FSI150" s="37"/>
      <c r="FSJ150" s="37"/>
      <c r="FSK150" s="37"/>
      <c r="FSL150" s="37"/>
      <c r="FSM150" s="37"/>
      <c r="FSN150" s="37"/>
      <c r="FSO150" s="37"/>
      <c r="FSP150" s="37"/>
      <c r="FSQ150" s="37"/>
      <c r="FSR150" s="37"/>
      <c r="FSS150" s="37"/>
      <c r="FST150" s="37"/>
      <c r="FSU150" s="37"/>
      <c r="FSV150" s="37"/>
      <c r="FSW150" s="37"/>
      <c r="FSX150" s="37"/>
      <c r="FSY150" s="37"/>
      <c r="FSZ150" s="37"/>
      <c r="FTA150" s="37"/>
      <c r="FTB150" s="37"/>
      <c r="FTC150" s="37"/>
      <c r="FTD150" s="37"/>
      <c r="FTE150" s="37"/>
      <c r="FTF150" s="37"/>
      <c r="FTG150" s="37"/>
      <c r="FTH150" s="37"/>
      <c r="FTI150" s="37"/>
      <c r="FTJ150" s="37"/>
      <c r="FTK150" s="37"/>
      <c r="FTL150" s="37"/>
      <c r="FTM150" s="37"/>
      <c r="FTN150" s="37"/>
      <c r="FTO150" s="37"/>
      <c r="FTP150" s="37"/>
      <c r="FTQ150" s="37"/>
      <c r="FTR150" s="37"/>
      <c r="FTS150" s="37"/>
      <c r="FTT150" s="37"/>
      <c r="FTU150" s="37"/>
      <c r="FTV150" s="37"/>
      <c r="FTW150" s="37"/>
      <c r="FTX150" s="37"/>
      <c r="FTY150" s="37"/>
      <c r="FTZ150" s="37"/>
      <c r="FUA150" s="37"/>
      <c r="FUB150" s="37"/>
      <c r="FUC150" s="37"/>
      <c r="FUD150" s="37"/>
      <c r="FUE150" s="37"/>
      <c r="FUF150" s="37"/>
      <c r="FUG150" s="37"/>
      <c r="FUH150" s="37"/>
      <c r="FUI150" s="37"/>
      <c r="FUJ150" s="37"/>
      <c r="FUK150" s="37"/>
      <c r="FUL150" s="37"/>
      <c r="FUM150" s="37"/>
      <c r="FUN150" s="37"/>
      <c r="FUO150" s="37"/>
      <c r="FUP150" s="37"/>
      <c r="FUQ150" s="37"/>
      <c r="FUR150" s="37"/>
      <c r="FUS150" s="37"/>
      <c r="FUT150" s="37"/>
      <c r="FUU150" s="37"/>
      <c r="FUV150" s="37"/>
      <c r="FUW150" s="37"/>
      <c r="FUX150" s="37"/>
      <c r="FUY150" s="37"/>
      <c r="FUZ150" s="37"/>
      <c r="FVA150" s="37"/>
      <c r="FVB150" s="37"/>
      <c r="FVC150" s="37"/>
      <c r="FVD150" s="37"/>
      <c r="FVE150" s="37"/>
      <c r="FVF150" s="37"/>
      <c r="FVG150" s="37"/>
      <c r="FVH150" s="37"/>
      <c r="FVI150" s="37"/>
      <c r="FVJ150" s="37"/>
      <c r="FVK150" s="37"/>
      <c r="FVL150" s="37"/>
      <c r="FVM150" s="37"/>
      <c r="FVN150" s="37"/>
      <c r="FVO150" s="37"/>
      <c r="FVP150" s="37"/>
      <c r="FVQ150" s="37"/>
      <c r="FVR150" s="37"/>
      <c r="FVS150" s="37"/>
      <c r="FVT150" s="37"/>
      <c r="FVU150" s="37"/>
      <c r="FVV150" s="37"/>
      <c r="FVW150" s="37"/>
      <c r="FVX150" s="37"/>
      <c r="FVY150" s="37"/>
      <c r="FVZ150" s="37"/>
      <c r="FWA150" s="37"/>
      <c r="FWB150" s="37"/>
      <c r="FWC150" s="37"/>
      <c r="FWD150" s="37"/>
      <c r="FWE150" s="37"/>
      <c r="FWF150" s="37"/>
      <c r="FWG150" s="37"/>
      <c r="FWH150" s="37"/>
      <c r="FWI150" s="37"/>
      <c r="FWJ150" s="37"/>
      <c r="FWK150" s="37"/>
      <c r="FWL150" s="37"/>
      <c r="FWM150" s="37"/>
      <c r="FWN150" s="37"/>
      <c r="FWO150" s="37"/>
      <c r="FWP150" s="37"/>
      <c r="FWQ150" s="37"/>
      <c r="FWR150" s="37"/>
      <c r="FWS150" s="37"/>
      <c r="FWT150" s="37"/>
      <c r="FWU150" s="37"/>
      <c r="FWV150" s="37"/>
      <c r="FWW150" s="37"/>
      <c r="FWX150" s="37"/>
      <c r="FWY150" s="37"/>
      <c r="FWZ150" s="37"/>
      <c r="FXA150" s="37"/>
      <c r="FXB150" s="37"/>
      <c r="FXC150" s="37"/>
      <c r="FXD150" s="37"/>
      <c r="FXE150" s="37"/>
      <c r="FXF150" s="37"/>
      <c r="FXG150" s="37"/>
      <c r="FXH150" s="37"/>
      <c r="FXI150" s="37"/>
      <c r="FXJ150" s="37"/>
      <c r="FXK150" s="37"/>
      <c r="FXL150" s="37"/>
      <c r="FXM150" s="37"/>
      <c r="FXN150" s="37"/>
      <c r="FXO150" s="37"/>
      <c r="FXP150" s="37"/>
      <c r="FXQ150" s="37"/>
      <c r="FXR150" s="37"/>
      <c r="FXS150" s="37"/>
      <c r="FXT150" s="37"/>
      <c r="FXU150" s="37"/>
      <c r="FXV150" s="37"/>
      <c r="FXW150" s="37"/>
      <c r="FXX150" s="37"/>
      <c r="FXY150" s="37"/>
      <c r="FXZ150" s="37"/>
      <c r="FYA150" s="37"/>
      <c r="FYB150" s="37"/>
      <c r="FYC150" s="37"/>
      <c r="FYD150" s="37"/>
      <c r="FYE150" s="37"/>
      <c r="FYF150" s="37"/>
      <c r="FYG150" s="37"/>
      <c r="FYH150" s="37"/>
      <c r="FYI150" s="37"/>
      <c r="FYJ150" s="37"/>
      <c r="FYK150" s="37"/>
      <c r="FYL150" s="37"/>
      <c r="FYM150" s="37"/>
      <c r="FYN150" s="37"/>
      <c r="FYO150" s="37"/>
      <c r="FYP150" s="37"/>
      <c r="FYQ150" s="37"/>
      <c r="FYR150" s="37"/>
      <c r="FYS150" s="37"/>
      <c r="FYT150" s="37"/>
      <c r="FYU150" s="37"/>
      <c r="FYV150" s="37"/>
      <c r="FYW150" s="37"/>
      <c r="FYX150" s="37"/>
      <c r="FYY150" s="37"/>
      <c r="FYZ150" s="37"/>
      <c r="FZA150" s="37"/>
      <c r="FZB150" s="37"/>
      <c r="FZC150" s="37"/>
      <c r="FZD150" s="37"/>
      <c r="FZE150" s="37"/>
      <c r="FZF150" s="37"/>
      <c r="FZG150" s="37"/>
      <c r="FZH150" s="37"/>
      <c r="FZI150" s="37"/>
      <c r="FZJ150" s="37"/>
      <c r="FZK150" s="37"/>
      <c r="FZL150" s="37"/>
      <c r="FZM150" s="37"/>
      <c r="FZN150" s="37"/>
      <c r="FZO150" s="37"/>
      <c r="FZP150" s="37"/>
      <c r="FZQ150" s="37"/>
      <c r="FZR150" s="37"/>
      <c r="FZS150" s="37"/>
      <c r="FZT150" s="37"/>
      <c r="FZU150" s="37"/>
      <c r="FZV150" s="37"/>
      <c r="FZW150" s="37"/>
      <c r="FZX150" s="37"/>
      <c r="FZY150" s="37"/>
      <c r="FZZ150" s="37"/>
      <c r="GAA150" s="37"/>
      <c r="GAB150" s="37"/>
      <c r="GAC150" s="37"/>
      <c r="GAD150" s="37"/>
      <c r="GAE150" s="37"/>
      <c r="GAF150" s="37"/>
      <c r="GAG150" s="37"/>
      <c r="GAH150" s="37"/>
      <c r="GAI150" s="37"/>
      <c r="GAJ150" s="37"/>
      <c r="GAK150" s="37"/>
      <c r="GAL150" s="37"/>
      <c r="GAM150" s="37"/>
      <c r="GAN150" s="37"/>
      <c r="GAO150" s="37"/>
      <c r="GAP150" s="37"/>
      <c r="GAQ150" s="37"/>
      <c r="GAR150" s="37"/>
      <c r="GAS150" s="37"/>
      <c r="GAT150" s="37"/>
      <c r="GAU150" s="37"/>
      <c r="GAV150" s="37"/>
      <c r="GAW150" s="37"/>
      <c r="GAX150" s="37"/>
      <c r="GAY150" s="37"/>
      <c r="GAZ150" s="37"/>
      <c r="GBA150" s="37"/>
      <c r="GBB150" s="37"/>
      <c r="GBC150" s="37"/>
      <c r="GBD150" s="37"/>
      <c r="GBE150" s="37"/>
      <c r="GBF150" s="37"/>
      <c r="GBG150" s="37"/>
      <c r="GBH150" s="37"/>
      <c r="GBI150" s="37"/>
      <c r="GBJ150" s="37"/>
      <c r="GBK150" s="37"/>
      <c r="GBL150" s="37"/>
      <c r="GBM150" s="37"/>
      <c r="GBN150" s="37"/>
      <c r="GBO150" s="37"/>
      <c r="GBP150" s="37"/>
      <c r="GBQ150" s="37"/>
      <c r="GBR150" s="37"/>
      <c r="GBS150" s="37"/>
      <c r="GBT150" s="37"/>
      <c r="GBU150" s="37"/>
      <c r="GBV150" s="37"/>
      <c r="GBW150" s="37"/>
      <c r="GBX150" s="37"/>
      <c r="GBY150" s="37"/>
      <c r="GBZ150" s="37"/>
      <c r="GCA150" s="37"/>
      <c r="GCB150" s="37"/>
      <c r="GCC150" s="37"/>
      <c r="GCD150" s="37"/>
      <c r="GCE150" s="37"/>
      <c r="GCF150" s="37"/>
      <c r="GCG150" s="37"/>
      <c r="GCH150" s="37"/>
      <c r="GCI150" s="37"/>
      <c r="GCJ150" s="37"/>
      <c r="GCK150" s="37"/>
      <c r="GCL150" s="37"/>
      <c r="GCM150" s="37"/>
      <c r="GCN150" s="37"/>
      <c r="GCO150" s="37"/>
      <c r="GCP150" s="37"/>
      <c r="GCQ150" s="37"/>
      <c r="GCR150" s="37"/>
      <c r="GCS150" s="37"/>
      <c r="GCT150" s="37"/>
      <c r="GCU150" s="37"/>
      <c r="GCV150" s="37"/>
      <c r="GCW150" s="37"/>
      <c r="GCX150" s="37"/>
      <c r="GCY150" s="37"/>
      <c r="GCZ150" s="37"/>
      <c r="GDA150" s="37"/>
      <c r="GDB150" s="37"/>
      <c r="GDC150" s="37"/>
      <c r="GDD150" s="37"/>
      <c r="GDE150" s="37"/>
      <c r="GDF150" s="37"/>
      <c r="GDG150" s="37"/>
      <c r="GDH150" s="37"/>
      <c r="GDI150" s="37"/>
      <c r="GDJ150" s="37"/>
      <c r="GDK150" s="37"/>
      <c r="GDL150" s="37"/>
      <c r="GDM150" s="37"/>
      <c r="GDN150" s="37"/>
      <c r="GDO150" s="37"/>
      <c r="GDP150" s="37"/>
      <c r="GDQ150" s="37"/>
      <c r="GDR150" s="37"/>
      <c r="GDS150" s="37"/>
      <c r="GDT150" s="37"/>
      <c r="GDU150" s="37"/>
      <c r="GDV150" s="37"/>
      <c r="GDW150" s="37"/>
      <c r="GDX150" s="37"/>
      <c r="GDY150" s="37"/>
      <c r="GDZ150" s="37"/>
      <c r="GEA150" s="37"/>
      <c r="GEB150" s="37"/>
      <c r="GEC150" s="37"/>
      <c r="GED150" s="37"/>
      <c r="GEE150" s="37"/>
      <c r="GEF150" s="37"/>
      <c r="GEG150" s="37"/>
      <c r="GEH150" s="37"/>
      <c r="GEI150" s="37"/>
      <c r="GEJ150" s="37"/>
      <c r="GEK150" s="37"/>
      <c r="GEL150" s="37"/>
      <c r="GEM150" s="37"/>
      <c r="GEN150" s="37"/>
      <c r="GEO150" s="37"/>
      <c r="GEP150" s="37"/>
      <c r="GEQ150" s="37"/>
      <c r="GER150" s="37"/>
      <c r="GES150" s="37"/>
      <c r="GET150" s="37"/>
      <c r="GEU150" s="37"/>
      <c r="GEV150" s="37"/>
      <c r="GEW150" s="37"/>
      <c r="GEX150" s="37"/>
      <c r="GEY150" s="37"/>
      <c r="GEZ150" s="37"/>
      <c r="GFA150" s="37"/>
      <c r="GFB150" s="37"/>
      <c r="GFC150" s="37"/>
      <c r="GFD150" s="37"/>
      <c r="GFE150" s="37"/>
      <c r="GFF150" s="37"/>
      <c r="GFG150" s="37"/>
      <c r="GFH150" s="37"/>
      <c r="GFI150" s="37"/>
      <c r="GFJ150" s="37"/>
      <c r="GFK150" s="37"/>
      <c r="GFL150" s="37"/>
      <c r="GFM150" s="37"/>
      <c r="GFN150" s="37"/>
      <c r="GFO150" s="37"/>
      <c r="GFP150" s="37"/>
      <c r="GFQ150" s="37"/>
      <c r="GFR150" s="37"/>
      <c r="GFS150" s="37"/>
      <c r="GFT150" s="37"/>
      <c r="GFU150" s="37"/>
      <c r="GFV150" s="37"/>
      <c r="GFW150" s="37"/>
      <c r="GFX150" s="37"/>
      <c r="GFY150" s="37"/>
      <c r="GFZ150" s="37"/>
      <c r="GGA150" s="37"/>
      <c r="GGB150" s="37"/>
      <c r="GGC150" s="37"/>
      <c r="GGD150" s="37"/>
      <c r="GGE150" s="37"/>
      <c r="GGF150" s="37"/>
      <c r="GGG150" s="37"/>
      <c r="GGH150" s="37"/>
      <c r="GGI150" s="37"/>
      <c r="GGJ150" s="37"/>
      <c r="GGK150" s="37"/>
      <c r="GGL150" s="37"/>
      <c r="GGM150" s="37"/>
      <c r="GGN150" s="37"/>
      <c r="GGO150" s="37"/>
      <c r="GGP150" s="37"/>
      <c r="GGQ150" s="37"/>
      <c r="GGR150" s="37"/>
      <c r="GGS150" s="37"/>
      <c r="GGT150" s="37"/>
      <c r="GGU150" s="37"/>
      <c r="GGV150" s="37"/>
      <c r="GGW150" s="37"/>
      <c r="GGX150" s="37"/>
      <c r="GGY150" s="37"/>
      <c r="GGZ150" s="37"/>
      <c r="GHA150" s="37"/>
      <c r="GHB150" s="37"/>
      <c r="GHC150" s="37"/>
      <c r="GHD150" s="37"/>
      <c r="GHE150" s="37"/>
      <c r="GHF150" s="37"/>
      <c r="GHG150" s="37"/>
      <c r="GHH150" s="37"/>
      <c r="GHI150" s="37"/>
      <c r="GHJ150" s="37"/>
      <c r="GHK150" s="37"/>
      <c r="GHL150" s="37"/>
      <c r="GHM150" s="37"/>
      <c r="GHN150" s="37"/>
      <c r="GHO150" s="37"/>
      <c r="GHP150" s="37"/>
      <c r="GHQ150" s="37"/>
      <c r="GHR150" s="37"/>
      <c r="GHS150" s="37"/>
      <c r="GHT150" s="37"/>
      <c r="GHU150" s="37"/>
      <c r="GHV150" s="37"/>
      <c r="GHW150" s="37"/>
      <c r="GHX150" s="37"/>
      <c r="GHY150" s="37"/>
      <c r="GHZ150" s="37"/>
      <c r="GIA150" s="37"/>
      <c r="GIB150" s="37"/>
      <c r="GIC150" s="37"/>
      <c r="GID150" s="37"/>
      <c r="GIE150" s="37"/>
      <c r="GIF150" s="37"/>
      <c r="GIG150" s="37"/>
      <c r="GIH150" s="37"/>
      <c r="GII150" s="37"/>
      <c r="GIJ150" s="37"/>
      <c r="GIK150" s="37"/>
      <c r="GIL150" s="37"/>
      <c r="GIM150" s="37"/>
      <c r="GIN150" s="37"/>
      <c r="GIO150" s="37"/>
      <c r="GIP150" s="37"/>
      <c r="GIQ150" s="37"/>
      <c r="GIR150" s="37"/>
      <c r="GIS150" s="37"/>
      <c r="GIT150" s="37"/>
      <c r="GIU150" s="37"/>
      <c r="GIV150" s="37"/>
      <c r="GIW150" s="37"/>
      <c r="GIX150" s="37"/>
      <c r="GIY150" s="37"/>
      <c r="GIZ150" s="37"/>
      <c r="GJA150" s="37"/>
      <c r="GJB150" s="37"/>
      <c r="GJC150" s="37"/>
      <c r="GJD150" s="37"/>
      <c r="GJE150" s="37"/>
      <c r="GJF150" s="37"/>
      <c r="GJG150" s="37"/>
      <c r="GJH150" s="37"/>
      <c r="GJI150" s="37"/>
      <c r="GJJ150" s="37"/>
      <c r="GJK150" s="37"/>
      <c r="GJL150" s="37"/>
      <c r="GJM150" s="37"/>
      <c r="GJN150" s="37"/>
      <c r="GJO150" s="37"/>
      <c r="GJP150" s="37"/>
      <c r="GJQ150" s="37"/>
      <c r="GJR150" s="37"/>
      <c r="GJS150" s="37"/>
      <c r="GJT150" s="37"/>
      <c r="GJU150" s="37"/>
      <c r="GJV150" s="37"/>
      <c r="GJW150" s="37"/>
      <c r="GJX150" s="37"/>
      <c r="GJY150" s="37"/>
      <c r="GJZ150" s="37"/>
      <c r="GKA150" s="37"/>
      <c r="GKB150" s="37"/>
      <c r="GKC150" s="37"/>
      <c r="GKD150" s="37"/>
      <c r="GKE150" s="37"/>
      <c r="GKF150" s="37"/>
      <c r="GKG150" s="37"/>
      <c r="GKH150" s="37"/>
      <c r="GKI150" s="37"/>
      <c r="GKJ150" s="37"/>
      <c r="GKK150" s="37"/>
      <c r="GKL150" s="37"/>
      <c r="GKM150" s="37"/>
      <c r="GKN150" s="37"/>
      <c r="GKO150" s="37"/>
      <c r="GKP150" s="37"/>
      <c r="GKQ150" s="37"/>
      <c r="GKR150" s="37"/>
      <c r="GKS150" s="37"/>
      <c r="GKT150" s="37"/>
      <c r="GKU150" s="37"/>
      <c r="GKV150" s="37"/>
      <c r="GKW150" s="37"/>
      <c r="GKX150" s="37"/>
      <c r="GKY150" s="37"/>
      <c r="GKZ150" s="37"/>
      <c r="GLA150" s="37"/>
      <c r="GLB150" s="37"/>
      <c r="GLC150" s="37"/>
      <c r="GLD150" s="37"/>
      <c r="GLE150" s="37"/>
      <c r="GLF150" s="37"/>
      <c r="GLG150" s="37"/>
      <c r="GLH150" s="37"/>
      <c r="GLI150" s="37"/>
      <c r="GLJ150" s="37"/>
      <c r="GLK150" s="37"/>
      <c r="GLL150" s="37"/>
      <c r="GLM150" s="37"/>
      <c r="GLN150" s="37"/>
      <c r="GLO150" s="37"/>
      <c r="GLP150" s="37"/>
      <c r="GLQ150" s="37"/>
      <c r="GLR150" s="37"/>
      <c r="GLS150" s="37"/>
      <c r="GLT150" s="37"/>
      <c r="GLU150" s="37"/>
      <c r="GLV150" s="37"/>
      <c r="GLW150" s="37"/>
      <c r="GLX150" s="37"/>
      <c r="GLY150" s="37"/>
      <c r="GLZ150" s="37"/>
      <c r="GMA150" s="37"/>
      <c r="GMB150" s="37"/>
      <c r="GMC150" s="37"/>
      <c r="GMD150" s="37"/>
      <c r="GME150" s="37"/>
      <c r="GMF150" s="37"/>
      <c r="GMG150" s="37"/>
      <c r="GMH150" s="37"/>
      <c r="GMI150" s="37"/>
      <c r="GMJ150" s="37"/>
      <c r="GMK150" s="37"/>
      <c r="GML150" s="37"/>
      <c r="GMM150" s="37"/>
      <c r="GMN150" s="37"/>
      <c r="GMO150" s="37"/>
      <c r="GMP150" s="37"/>
      <c r="GMQ150" s="37"/>
      <c r="GMR150" s="37"/>
      <c r="GMS150" s="37"/>
      <c r="GMT150" s="37"/>
      <c r="GMU150" s="37"/>
      <c r="GMV150" s="37"/>
      <c r="GMW150" s="37"/>
      <c r="GMX150" s="37"/>
    </row>
    <row r="151" spans="1:5094" s="41" customFormat="1" ht="13" x14ac:dyDescent="0.3">
      <c r="A151" s="90"/>
      <c r="B151" s="310"/>
      <c r="C151" s="415" t="s">
        <v>179</v>
      </c>
      <c r="D151" s="416"/>
      <c r="E151" s="416"/>
      <c r="F151" s="416"/>
      <c r="G151" s="416"/>
      <c r="H151" s="91" t="s">
        <v>2</v>
      </c>
      <c r="I151" s="92">
        <f t="shared" ref="I151:N151" si="51">SUM(I149:I150)</f>
        <v>664110.19999999995</v>
      </c>
      <c r="J151" s="92">
        <f t="shared" si="51"/>
        <v>817047.99</v>
      </c>
      <c r="K151" s="92">
        <f t="shared" si="51"/>
        <v>-902155.90999999992</v>
      </c>
      <c r="L151" s="92">
        <f t="shared" si="51"/>
        <v>579002.28</v>
      </c>
      <c r="M151" s="92">
        <f t="shared" si="51"/>
        <v>664110.19999999995</v>
      </c>
      <c r="N151" s="92">
        <f t="shared" si="51"/>
        <v>579002.28</v>
      </c>
      <c r="O151" s="115"/>
      <c r="P151" s="53"/>
    </row>
    <row r="152" spans="1:5094" s="41" customFormat="1" ht="13" x14ac:dyDescent="0.3">
      <c r="A152" s="101"/>
      <c r="B152" s="95"/>
      <c r="C152" s="95"/>
      <c r="D152" s="188"/>
      <c r="E152" s="188"/>
      <c r="F152" s="188"/>
      <c r="G152" s="188"/>
      <c r="H152" s="189"/>
      <c r="I152" s="190"/>
      <c r="J152" s="190"/>
      <c r="K152" s="190"/>
      <c r="L152" s="190"/>
      <c r="M152" s="190"/>
      <c r="N152" s="190"/>
      <c r="O152" s="191"/>
      <c r="P152" s="53"/>
    </row>
    <row r="153" spans="1:5094" s="30" customFormat="1" ht="13" x14ac:dyDescent="0.3">
      <c r="A153" s="110" t="s">
        <v>87</v>
      </c>
      <c r="B153" s="129"/>
      <c r="C153" s="102"/>
      <c r="D153" s="104"/>
      <c r="E153" s="104"/>
      <c r="F153" s="105"/>
      <c r="G153" s="123"/>
      <c r="H153" s="107"/>
      <c r="I153" s="120"/>
      <c r="J153" s="126"/>
      <c r="K153" s="120"/>
      <c r="L153" s="120"/>
      <c r="M153" s="120"/>
      <c r="N153" s="121"/>
      <c r="O153" s="125"/>
      <c r="P153" s="50"/>
    </row>
    <row r="154" spans="1:5094" s="22" customFormat="1" ht="13" x14ac:dyDescent="0.3">
      <c r="A154" s="384"/>
      <c r="B154" s="385" t="s">
        <v>166</v>
      </c>
      <c r="C154" s="386"/>
      <c r="D154" s="387"/>
      <c r="E154" s="387"/>
      <c r="F154" s="388" t="s">
        <v>167</v>
      </c>
      <c r="G154" s="389">
        <f>SUM(G11)</f>
        <v>2.3530000000000001E-3</v>
      </c>
      <c r="H154" s="390"/>
      <c r="I154" s="391">
        <v>0</v>
      </c>
      <c r="J154" s="391">
        <v>121723.08</v>
      </c>
      <c r="K154" s="391">
        <v>-1240.54</v>
      </c>
      <c r="L154" s="391">
        <f t="shared" ref="L154" si="52">SUM(I154:K154)</f>
        <v>120482.54000000001</v>
      </c>
      <c r="M154" s="391">
        <f>SUM(I154)</f>
        <v>0</v>
      </c>
      <c r="N154" s="391">
        <f>SUM(L154)</f>
        <v>120482.54000000001</v>
      </c>
      <c r="O154" s="392"/>
      <c r="P154" s="38"/>
      <c r="Q154" s="39"/>
      <c r="R154" s="39"/>
      <c r="S154" s="39"/>
      <c r="T154" s="39"/>
      <c r="U154" s="39"/>
      <c r="V154" s="39"/>
      <c r="W154" s="39"/>
      <c r="X154" s="39"/>
      <c r="Y154" s="39"/>
      <c r="Z154" s="38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/>
      <c r="FN154" s="39"/>
      <c r="FO154" s="39"/>
      <c r="FP154" s="39"/>
      <c r="FQ154" s="39"/>
      <c r="FR154" s="39"/>
      <c r="FS154" s="39"/>
      <c r="FT154" s="39"/>
      <c r="FU154" s="39"/>
      <c r="FV154" s="39"/>
      <c r="FW154" s="39"/>
      <c r="FX154" s="39"/>
      <c r="FY154" s="39"/>
      <c r="FZ154" s="39"/>
      <c r="GA154" s="39"/>
      <c r="GB154" s="39"/>
      <c r="GC154" s="39"/>
      <c r="GD154" s="39"/>
      <c r="GE154" s="39"/>
      <c r="GF154" s="39"/>
      <c r="GG154" s="39"/>
      <c r="GH154" s="39"/>
      <c r="GI154" s="39"/>
      <c r="GJ154" s="39"/>
      <c r="GK154" s="39"/>
      <c r="GL154" s="39"/>
      <c r="GM154" s="39"/>
      <c r="GN154" s="39"/>
      <c r="GO154" s="39"/>
      <c r="GP154" s="39"/>
      <c r="GQ154" s="39"/>
      <c r="GR154" s="39"/>
      <c r="GS154" s="39"/>
      <c r="GT154" s="39"/>
      <c r="GU154" s="39"/>
      <c r="GV154" s="39"/>
      <c r="GW154" s="39"/>
      <c r="GX154" s="39"/>
      <c r="GY154" s="39"/>
      <c r="GZ154" s="39"/>
      <c r="HA154" s="39"/>
      <c r="HB154" s="39"/>
      <c r="HC154" s="39"/>
      <c r="HD154" s="39"/>
      <c r="HE154" s="39"/>
      <c r="HF154" s="39"/>
      <c r="HG154" s="39"/>
      <c r="HH154" s="39"/>
      <c r="HI154" s="39"/>
      <c r="HJ154" s="39"/>
      <c r="HK154" s="39"/>
      <c r="HL154" s="39"/>
      <c r="HM154" s="39"/>
      <c r="HN154" s="39"/>
      <c r="HO154" s="39"/>
      <c r="HP154" s="39"/>
      <c r="HQ154" s="39"/>
      <c r="HR154" s="39"/>
      <c r="HS154" s="39"/>
      <c r="HT154" s="39"/>
      <c r="HU154" s="39"/>
      <c r="HV154" s="39"/>
      <c r="HW154" s="39"/>
      <c r="HX154" s="39"/>
      <c r="HY154" s="39"/>
      <c r="HZ154" s="39"/>
      <c r="IA154" s="39"/>
      <c r="IB154" s="39"/>
      <c r="IC154" s="39"/>
      <c r="ID154" s="39"/>
      <c r="IE154" s="39"/>
      <c r="IF154" s="39"/>
      <c r="IG154" s="39"/>
      <c r="IH154" s="39"/>
      <c r="II154" s="39"/>
      <c r="IJ154" s="39"/>
      <c r="IK154" s="39"/>
      <c r="IL154" s="39"/>
      <c r="IM154" s="39"/>
      <c r="IN154" s="39"/>
      <c r="IO154" s="39"/>
      <c r="IP154" s="39"/>
      <c r="IQ154" s="39"/>
      <c r="IR154" s="39"/>
      <c r="IS154" s="39"/>
      <c r="IT154" s="39"/>
      <c r="IU154" s="39"/>
      <c r="IV154" s="39"/>
      <c r="IW154" s="39"/>
      <c r="IX154" s="39"/>
      <c r="IY154" s="39"/>
      <c r="IZ154" s="39"/>
      <c r="JA154" s="39"/>
      <c r="JB154" s="39"/>
      <c r="JC154" s="39"/>
      <c r="JD154" s="39"/>
      <c r="JE154" s="39"/>
      <c r="JF154" s="39"/>
      <c r="JG154" s="39"/>
      <c r="JH154" s="39"/>
      <c r="JI154" s="39"/>
      <c r="JJ154" s="39"/>
      <c r="JK154" s="39"/>
      <c r="JL154" s="39"/>
      <c r="JM154" s="39"/>
      <c r="JN154" s="39"/>
      <c r="JO154" s="39"/>
      <c r="JP154" s="39"/>
      <c r="JQ154" s="39"/>
      <c r="JR154" s="39"/>
      <c r="JS154" s="39"/>
      <c r="JT154" s="39"/>
      <c r="JU154" s="39"/>
      <c r="JV154" s="39"/>
      <c r="JW154" s="39"/>
      <c r="JX154" s="39"/>
      <c r="JY154" s="39"/>
      <c r="JZ154" s="39"/>
      <c r="KA154" s="39"/>
      <c r="KB154" s="39"/>
      <c r="KC154" s="39"/>
      <c r="KD154" s="39"/>
      <c r="KE154" s="39"/>
      <c r="KF154" s="39"/>
      <c r="KG154" s="39"/>
      <c r="KH154" s="39"/>
      <c r="KI154" s="39"/>
      <c r="KJ154" s="39"/>
      <c r="KK154" s="39"/>
      <c r="KL154" s="39"/>
      <c r="KM154" s="39"/>
      <c r="KN154" s="39"/>
      <c r="KO154" s="39"/>
      <c r="KP154" s="39"/>
      <c r="KQ154" s="39"/>
      <c r="KR154" s="39"/>
      <c r="KS154" s="39"/>
      <c r="KT154" s="39"/>
      <c r="KU154" s="39"/>
      <c r="KV154" s="39"/>
      <c r="KW154" s="39"/>
      <c r="KX154" s="39"/>
      <c r="KY154" s="39"/>
      <c r="KZ154" s="39"/>
      <c r="LA154" s="39"/>
      <c r="LB154" s="39"/>
      <c r="LC154" s="39"/>
      <c r="LD154" s="39"/>
      <c r="LE154" s="39"/>
      <c r="LF154" s="39"/>
      <c r="LG154" s="39"/>
      <c r="LH154" s="39"/>
      <c r="LI154" s="39"/>
      <c r="LJ154" s="39"/>
      <c r="LK154" s="39"/>
      <c r="LL154" s="39"/>
      <c r="LM154" s="39"/>
      <c r="LN154" s="39"/>
      <c r="LO154" s="39"/>
      <c r="LP154" s="39"/>
      <c r="LQ154" s="39"/>
      <c r="LR154" s="39"/>
      <c r="LS154" s="39"/>
      <c r="LT154" s="39"/>
      <c r="LU154" s="39"/>
      <c r="LV154" s="39"/>
      <c r="LW154" s="39"/>
      <c r="LX154" s="39"/>
      <c r="LY154" s="39"/>
      <c r="LZ154" s="39"/>
      <c r="MA154" s="39"/>
      <c r="MB154" s="39"/>
      <c r="MC154" s="39"/>
      <c r="MD154" s="39"/>
      <c r="ME154" s="39"/>
      <c r="MF154" s="39"/>
      <c r="MG154" s="39"/>
      <c r="MH154" s="39"/>
      <c r="MI154" s="39"/>
      <c r="MJ154" s="39"/>
      <c r="MK154" s="39"/>
      <c r="ML154" s="39"/>
      <c r="MM154" s="39"/>
      <c r="MN154" s="39"/>
      <c r="MO154" s="39"/>
      <c r="MP154" s="39"/>
      <c r="MQ154" s="39"/>
      <c r="MR154" s="39"/>
      <c r="MS154" s="39"/>
      <c r="MT154" s="39"/>
      <c r="MU154" s="39"/>
      <c r="MV154" s="39"/>
      <c r="MW154" s="39"/>
      <c r="MX154" s="39"/>
      <c r="MY154" s="39"/>
      <c r="MZ154" s="39"/>
      <c r="NA154" s="39"/>
      <c r="NB154" s="39"/>
      <c r="NC154" s="39"/>
      <c r="ND154" s="39"/>
      <c r="NE154" s="39"/>
      <c r="NF154" s="39"/>
      <c r="NG154" s="39"/>
      <c r="NH154" s="39"/>
      <c r="NI154" s="39"/>
      <c r="NJ154" s="39"/>
      <c r="NK154" s="39"/>
      <c r="NL154" s="39"/>
      <c r="NM154" s="39"/>
      <c r="NN154" s="39"/>
      <c r="NO154" s="39"/>
      <c r="NP154" s="39"/>
      <c r="NQ154" s="39"/>
      <c r="NR154" s="39"/>
      <c r="NS154" s="39"/>
      <c r="NT154" s="39"/>
      <c r="NU154" s="39"/>
      <c r="NV154" s="39"/>
      <c r="NW154" s="39"/>
      <c r="NX154" s="39"/>
      <c r="NY154" s="39"/>
      <c r="NZ154" s="39"/>
      <c r="OA154" s="39"/>
      <c r="OB154" s="39"/>
      <c r="OC154" s="39"/>
      <c r="OD154" s="39"/>
      <c r="OE154" s="39"/>
      <c r="OF154" s="39"/>
      <c r="OG154" s="39"/>
      <c r="OH154" s="39"/>
      <c r="OI154" s="39"/>
      <c r="OJ154" s="39"/>
      <c r="OK154" s="39"/>
      <c r="OL154" s="39"/>
      <c r="OM154" s="39"/>
      <c r="ON154" s="39"/>
      <c r="OO154" s="39"/>
      <c r="OP154" s="39"/>
      <c r="OQ154" s="39"/>
      <c r="OR154" s="39"/>
      <c r="OS154" s="39"/>
      <c r="OT154" s="39"/>
      <c r="OU154" s="39"/>
      <c r="OV154" s="39"/>
      <c r="OW154" s="39"/>
      <c r="OX154" s="39"/>
      <c r="OY154" s="39"/>
      <c r="OZ154" s="39"/>
      <c r="PA154" s="39"/>
      <c r="PB154" s="39"/>
      <c r="PC154" s="39"/>
      <c r="PD154" s="39"/>
      <c r="PE154" s="39"/>
      <c r="PF154" s="39"/>
      <c r="PG154" s="39"/>
      <c r="PH154" s="39"/>
      <c r="PI154" s="39"/>
      <c r="PJ154" s="39"/>
      <c r="PK154" s="39"/>
      <c r="PL154" s="39"/>
      <c r="PM154" s="39"/>
      <c r="PN154" s="39"/>
      <c r="PO154" s="39"/>
      <c r="PP154" s="39"/>
      <c r="PQ154" s="39"/>
      <c r="PR154" s="39"/>
      <c r="PS154" s="39"/>
      <c r="PT154" s="39"/>
      <c r="PU154" s="39"/>
      <c r="PV154" s="39"/>
      <c r="PW154" s="39"/>
      <c r="PX154" s="39"/>
      <c r="PY154" s="39"/>
      <c r="PZ154" s="39"/>
      <c r="QA154" s="39"/>
      <c r="QB154" s="39"/>
      <c r="QC154" s="39"/>
      <c r="QD154" s="39"/>
      <c r="QE154" s="39"/>
      <c r="QF154" s="39"/>
      <c r="QG154" s="39"/>
      <c r="QH154" s="39"/>
      <c r="QI154" s="39"/>
      <c r="QJ154" s="39"/>
      <c r="QK154" s="39"/>
      <c r="QL154" s="39"/>
      <c r="QM154" s="39"/>
      <c r="QN154" s="39"/>
      <c r="QO154" s="39"/>
      <c r="QP154" s="39"/>
      <c r="QQ154" s="39"/>
      <c r="QR154" s="39"/>
      <c r="QS154" s="39"/>
      <c r="QT154" s="39"/>
      <c r="QU154" s="39"/>
      <c r="QV154" s="39"/>
      <c r="QW154" s="39"/>
      <c r="QX154" s="39"/>
      <c r="QY154" s="39"/>
      <c r="QZ154" s="39"/>
      <c r="RA154" s="39"/>
      <c r="RB154" s="39"/>
      <c r="RC154" s="39"/>
      <c r="RD154" s="39"/>
      <c r="RE154" s="39"/>
      <c r="RF154" s="39"/>
      <c r="RG154" s="39"/>
      <c r="RH154" s="39"/>
      <c r="RI154" s="39"/>
      <c r="RJ154" s="39"/>
      <c r="RK154" s="39"/>
      <c r="RL154" s="39"/>
      <c r="RM154" s="39"/>
      <c r="RN154" s="39"/>
      <c r="RO154" s="39"/>
      <c r="RP154" s="39"/>
      <c r="RQ154" s="39"/>
      <c r="RR154" s="39"/>
      <c r="RS154" s="39"/>
      <c r="RT154" s="39"/>
      <c r="RU154" s="39"/>
      <c r="RV154" s="39"/>
      <c r="RW154" s="39"/>
      <c r="RX154" s="39"/>
      <c r="RY154" s="39"/>
      <c r="RZ154" s="39"/>
      <c r="SA154" s="39"/>
      <c r="SB154" s="39"/>
      <c r="SC154" s="39"/>
      <c r="SD154" s="39"/>
      <c r="SE154" s="39"/>
      <c r="SF154" s="39"/>
      <c r="SG154" s="39"/>
      <c r="SH154" s="39"/>
      <c r="SI154" s="39"/>
      <c r="SJ154" s="39"/>
      <c r="SK154" s="39"/>
      <c r="SL154" s="39"/>
      <c r="SM154" s="39"/>
      <c r="SN154" s="39"/>
      <c r="SO154" s="39"/>
      <c r="SP154" s="39"/>
      <c r="SQ154" s="39"/>
      <c r="SR154" s="39"/>
      <c r="SS154" s="39"/>
      <c r="ST154" s="39"/>
      <c r="SU154" s="39"/>
      <c r="SV154" s="39"/>
      <c r="SW154" s="39"/>
      <c r="SX154" s="39"/>
      <c r="SY154" s="39"/>
      <c r="SZ154" s="39"/>
      <c r="TA154" s="39"/>
      <c r="TB154" s="39"/>
      <c r="TC154" s="39"/>
      <c r="TD154" s="39"/>
      <c r="TE154" s="39"/>
      <c r="TF154" s="39"/>
      <c r="TG154" s="39"/>
      <c r="TH154" s="39"/>
      <c r="TI154" s="39"/>
      <c r="TJ154" s="39"/>
      <c r="TK154" s="39"/>
      <c r="TL154" s="39"/>
      <c r="TM154" s="39"/>
      <c r="TN154" s="39"/>
      <c r="TO154" s="39"/>
      <c r="TP154" s="39"/>
      <c r="TQ154" s="39"/>
      <c r="TR154" s="39"/>
      <c r="TS154" s="39"/>
      <c r="TT154" s="39"/>
      <c r="TU154" s="39"/>
      <c r="TV154" s="39"/>
      <c r="TW154" s="39"/>
      <c r="TX154" s="39"/>
      <c r="TY154" s="39"/>
      <c r="TZ154" s="39"/>
      <c r="UA154" s="39"/>
      <c r="UB154" s="39"/>
      <c r="UC154" s="39"/>
      <c r="UD154" s="39"/>
      <c r="UE154" s="39"/>
      <c r="UF154" s="39"/>
      <c r="UG154" s="39"/>
      <c r="UH154" s="39"/>
      <c r="UI154" s="39"/>
      <c r="UJ154" s="39"/>
      <c r="UK154" s="39"/>
      <c r="UL154" s="39"/>
      <c r="UM154" s="39"/>
      <c r="UN154" s="39"/>
      <c r="UO154" s="39"/>
      <c r="UP154" s="39"/>
      <c r="UQ154" s="39"/>
      <c r="UR154" s="39"/>
      <c r="US154" s="39"/>
      <c r="UT154" s="39"/>
      <c r="UU154" s="39"/>
      <c r="UV154" s="39"/>
      <c r="UW154" s="39"/>
      <c r="UX154" s="39"/>
      <c r="UY154" s="39"/>
      <c r="UZ154" s="39"/>
      <c r="VA154" s="39"/>
      <c r="VB154" s="39"/>
      <c r="VC154" s="39"/>
      <c r="VD154" s="39"/>
      <c r="VE154" s="39"/>
      <c r="VF154" s="39"/>
      <c r="VG154" s="39"/>
      <c r="VH154" s="39"/>
      <c r="VI154" s="39"/>
      <c r="VJ154" s="39"/>
      <c r="VK154" s="39"/>
      <c r="VL154" s="39"/>
      <c r="VM154" s="39"/>
      <c r="VN154" s="39"/>
      <c r="VO154" s="39"/>
      <c r="VP154" s="39"/>
      <c r="VQ154" s="39"/>
      <c r="VR154" s="39"/>
      <c r="VS154" s="39"/>
      <c r="VT154" s="39"/>
      <c r="VU154" s="39"/>
      <c r="VV154" s="39"/>
      <c r="VW154" s="39"/>
      <c r="VX154" s="39"/>
      <c r="VY154" s="39"/>
      <c r="VZ154" s="39"/>
      <c r="WA154" s="39"/>
      <c r="WB154" s="39"/>
      <c r="WC154" s="39"/>
      <c r="WD154" s="39"/>
      <c r="WE154" s="39"/>
      <c r="WF154" s="39"/>
      <c r="WG154" s="39"/>
      <c r="WH154" s="39"/>
      <c r="WI154" s="39"/>
      <c r="WJ154" s="39"/>
      <c r="WK154" s="39"/>
      <c r="WL154" s="39"/>
      <c r="WM154" s="39"/>
      <c r="WN154" s="39"/>
      <c r="WO154" s="39"/>
      <c r="WP154" s="39"/>
      <c r="WQ154" s="39"/>
      <c r="WR154" s="39"/>
      <c r="WS154" s="39"/>
      <c r="WT154" s="39"/>
      <c r="WU154" s="39"/>
      <c r="WV154" s="39"/>
      <c r="WW154" s="39"/>
      <c r="WX154" s="39"/>
      <c r="WY154" s="39"/>
      <c r="WZ154" s="39"/>
      <c r="XA154" s="39"/>
      <c r="XB154" s="39"/>
      <c r="XC154" s="39"/>
      <c r="XD154" s="39"/>
      <c r="XE154" s="39"/>
      <c r="XF154" s="39"/>
      <c r="XG154" s="39"/>
      <c r="XH154" s="39"/>
      <c r="XI154" s="39"/>
      <c r="XJ154" s="39"/>
      <c r="XK154" s="39"/>
      <c r="XL154" s="39"/>
      <c r="XM154" s="39"/>
      <c r="XN154" s="39"/>
      <c r="XO154" s="39"/>
      <c r="XP154" s="39"/>
      <c r="XQ154" s="39"/>
      <c r="XR154" s="39"/>
      <c r="XS154" s="39"/>
      <c r="XT154" s="39"/>
      <c r="XU154" s="39"/>
      <c r="XV154" s="39"/>
      <c r="XW154" s="39"/>
      <c r="XX154" s="39"/>
      <c r="XY154" s="39"/>
      <c r="XZ154" s="39"/>
      <c r="YA154" s="39"/>
      <c r="YB154" s="39"/>
      <c r="YC154" s="39"/>
      <c r="YD154" s="39"/>
      <c r="YE154" s="39"/>
      <c r="YF154" s="39"/>
      <c r="YG154" s="39"/>
      <c r="YH154" s="39"/>
      <c r="YI154" s="39"/>
      <c r="YJ154" s="39"/>
      <c r="YK154" s="39"/>
      <c r="YL154" s="39"/>
      <c r="YM154" s="39"/>
      <c r="YN154" s="39"/>
      <c r="YO154" s="39"/>
      <c r="YP154" s="39"/>
      <c r="YQ154" s="39"/>
      <c r="YR154" s="39"/>
      <c r="YS154" s="39"/>
      <c r="YT154" s="39"/>
      <c r="YU154" s="39"/>
      <c r="YV154" s="39"/>
      <c r="YW154" s="39"/>
      <c r="YX154" s="39"/>
      <c r="YY154" s="39"/>
      <c r="YZ154" s="39"/>
      <c r="ZA154" s="39"/>
      <c r="ZB154" s="39"/>
      <c r="ZC154" s="39"/>
      <c r="ZD154" s="39"/>
      <c r="ZE154" s="39"/>
      <c r="ZF154" s="39"/>
      <c r="ZG154" s="39"/>
      <c r="ZH154" s="39"/>
      <c r="ZI154" s="39"/>
      <c r="ZJ154" s="39"/>
      <c r="ZK154" s="39"/>
      <c r="ZL154" s="39"/>
      <c r="ZM154" s="39"/>
      <c r="ZN154" s="39"/>
      <c r="ZO154" s="39"/>
      <c r="ZP154" s="39"/>
      <c r="ZQ154" s="39"/>
      <c r="ZR154" s="39"/>
      <c r="ZS154" s="39"/>
      <c r="ZT154" s="39"/>
      <c r="ZU154" s="39"/>
      <c r="ZV154" s="39"/>
      <c r="ZW154" s="39"/>
      <c r="ZX154" s="39"/>
      <c r="ZY154" s="39"/>
      <c r="ZZ154" s="39"/>
      <c r="AAA154" s="39"/>
      <c r="AAB154" s="39"/>
      <c r="AAC154" s="39"/>
      <c r="AAD154" s="39"/>
      <c r="AAE154" s="39"/>
      <c r="AAF154" s="39"/>
      <c r="AAG154" s="39"/>
      <c r="AAH154" s="39"/>
      <c r="AAI154" s="39"/>
      <c r="AAJ154" s="39"/>
      <c r="AAK154" s="39"/>
      <c r="AAL154" s="39"/>
      <c r="AAM154" s="39"/>
      <c r="AAN154" s="39"/>
      <c r="AAO154" s="39"/>
      <c r="AAP154" s="39"/>
      <c r="AAQ154" s="39"/>
      <c r="AAR154" s="39"/>
      <c r="AAS154" s="39"/>
      <c r="AAT154" s="39"/>
      <c r="AAU154" s="39"/>
      <c r="AAV154" s="39"/>
      <c r="AAW154" s="39"/>
      <c r="AAX154" s="39"/>
      <c r="AAY154" s="39"/>
      <c r="AAZ154" s="39"/>
      <c r="ABA154" s="39"/>
      <c r="ABB154" s="39"/>
      <c r="ABC154" s="39"/>
      <c r="ABD154" s="39"/>
      <c r="ABE154" s="39"/>
      <c r="ABF154" s="39"/>
      <c r="ABG154" s="39"/>
      <c r="ABH154" s="39"/>
      <c r="ABI154" s="39"/>
      <c r="ABJ154" s="39"/>
      <c r="ABK154" s="39"/>
      <c r="ABL154" s="39"/>
      <c r="ABM154" s="39"/>
      <c r="ABN154" s="39"/>
      <c r="ABO154" s="39"/>
      <c r="ABP154" s="39"/>
      <c r="ABQ154" s="39"/>
      <c r="ABR154" s="39"/>
      <c r="ABS154" s="39"/>
      <c r="ABT154" s="39"/>
      <c r="ABU154" s="39"/>
      <c r="ABV154" s="39"/>
      <c r="ABW154" s="39"/>
      <c r="ABX154" s="39"/>
      <c r="ABY154" s="39"/>
      <c r="ABZ154" s="39"/>
      <c r="ACA154" s="39"/>
      <c r="ACB154" s="39"/>
      <c r="ACC154" s="39"/>
      <c r="ACD154" s="39"/>
      <c r="ACE154" s="39"/>
      <c r="ACF154" s="39"/>
      <c r="ACG154" s="39"/>
      <c r="ACH154" s="39"/>
      <c r="ACI154" s="39"/>
      <c r="ACJ154" s="39"/>
      <c r="ACK154" s="39"/>
      <c r="ACL154" s="39"/>
      <c r="ACM154" s="39"/>
      <c r="ACN154" s="39"/>
      <c r="ACO154" s="39"/>
      <c r="ACP154" s="39"/>
      <c r="ACQ154" s="39"/>
      <c r="ACR154" s="39"/>
      <c r="ACS154" s="39"/>
      <c r="ACT154" s="39"/>
      <c r="ACU154" s="39"/>
      <c r="ACV154" s="39"/>
      <c r="ACW154" s="39"/>
      <c r="ACX154" s="39"/>
      <c r="ACY154" s="39"/>
      <c r="ACZ154" s="39"/>
      <c r="ADA154" s="39"/>
      <c r="ADB154" s="39"/>
      <c r="ADC154" s="39"/>
      <c r="ADD154" s="39"/>
      <c r="ADE154" s="39"/>
      <c r="ADF154" s="39"/>
      <c r="ADG154" s="39"/>
      <c r="ADH154" s="39"/>
      <c r="ADI154" s="39"/>
      <c r="ADJ154" s="39"/>
      <c r="ADK154" s="39"/>
      <c r="ADL154" s="39"/>
      <c r="ADM154" s="39"/>
      <c r="ADN154" s="39"/>
      <c r="ADO154" s="39"/>
      <c r="ADP154" s="39"/>
      <c r="ADQ154" s="39"/>
      <c r="ADR154" s="39"/>
      <c r="ADS154" s="39"/>
      <c r="ADT154" s="39"/>
      <c r="ADU154" s="39"/>
      <c r="ADV154" s="39"/>
      <c r="ADW154" s="39"/>
      <c r="ADX154" s="39"/>
      <c r="ADY154" s="39"/>
      <c r="ADZ154" s="39"/>
      <c r="AEA154" s="39"/>
      <c r="AEB154" s="39"/>
      <c r="AEC154" s="39"/>
      <c r="AED154" s="39"/>
      <c r="AEE154" s="39"/>
      <c r="AEF154" s="39"/>
      <c r="AEG154" s="39"/>
      <c r="AEH154" s="39"/>
      <c r="AEI154" s="39"/>
      <c r="AEJ154" s="39"/>
      <c r="AEK154" s="39"/>
      <c r="AEL154" s="39"/>
      <c r="AEM154" s="39"/>
      <c r="AEN154" s="39"/>
      <c r="AEO154" s="39"/>
      <c r="AEP154" s="39"/>
      <c r="AEQ154" s="39"/>
      <c r="AER154" s="39"/>
      <c r="AES154" s="39"/>
      <c r="AET154" s="39"/>
      <c r="AEU154" s="39"/>
      <c r="AEV154" s="39"/>
      <c r="AEW154" s="39"/>
      <c r="AEX154" s="39"/>
      <c r="AEY154" s="39"/>
      <c r="AEZ154" s="39"/>
      <c r="AFA154" s="39"/>
      <c r="AFB154" s="39"/>
      <c r="AFC154" s="39"/>
      <c r="AFD154" s="39"/>
      <c r="AFE154" s="39"/>
      <c r="AFF154" s="39"/>
      <c r="AFG154" s="39"/>
      <c r="AFH154" s="39"/>
      <c r="AFI154" s="39"/>
      <c r="AFJ154" s="39"/>
      <c r="AFK154" s="39"/>
      <c r="AFL154" s="39"/>
      <c r="AFM154" s="39"/>
      <c r="AFN154" s="39"/>
      <c r="AFO154" s="39"/>
      <c r="AFP154" s="39"/>
      <c r="AFQ154" s="39"/>
      <c r="AFR154" s="39"/>
      <c r="AFS154" s="39"/>
      <c r="AFT154" s="39"/>
      <c r="AFU154" s="39"/>
      <c r="AFV154" s="39"/>
      <c r="AFW154" s="39"/>
      <c r="AFX154" s="39"/>
      <c r="AFY154" s="39"/>
      <c r="AFZ154" s="39"/>
      <c r="AGA154" s="39"/>
      <c r="AGB154" s="39"/>
      <c r="AGC154" s="39"/>
      <c r="AGD154" s="39"/>
      <c r="AGE154" s="39"/>
      <c r="AGF154" s="39"/>
      <c r="AGG154" s="39"/>
      <c r="AGH154" s="39"/>
      <c r="AGI154" s="39"/>
      <c r="AGJ154" s="39"/>
      <c r="AGK154" s="39"/>
      <c r="AGL154" s="39"/>
      <c r="AGM154" s="39"/>
      <c r="AGN154" s="39"/>
      <c r="AGO154" s="39"/>
      <c r="AGP154" s="39"/>
      <c r="AGQ154" s="39"/>
      <c r="AGR154" s="39"/>
      <c r="AGS154" s="39"/>
      <c r="AGT154" s="39"/>
      <c r="AGU154" s="39"/>
      <c r="AGV154" s="39"/>
      <c r="AGW154" s="39"/>
      <c r="AGX154" s="39"/>
      <c r="AGY154" s="39"/>
      <c r="AGZ154" s="39"/>
      <c r="AHA154" s="39"/>
      <c r="AHB154" s="39"/>
      <c r="AHC154" s="39"/>
      <c r="AHD154" s="39"/>
      <c r="AHE154" s="39"/>
      <c r="AHF154" s="39"/>
      <c r="AHG154" s="39"/>
      <c r="AHH154" s="39"/>
      <c r="AHI154" s="39"/>
      <c r="AHJ154" s="39"/>
      <c r="AHK154" s="39"/>
      <c r="AHL154" s="39"/>
      <c r="AHM154" s="39"/>
      <c r="AHN154" s="39"/>
      <c r="AHO154" s="39"/>
      <c r="AHP154" s="39"/>
      <c r="AHQ154" s="39"/>
      <c r="AHR154" s="39"/>
      <c r="AHS154" s="39"/>
      <c r="AHT154" s="39"/>
      <c r="AHU154" s="39"/>
      <c r="AHV154" s="39"/>
      <c r="AHW154" s="39"/>
      <c r="AHX154" s="39"/>
      <c r="AHY154" s="39"/>
      <c r="AHZ154" s="39"/>
      <c r="AIA154" s="39"/>
      <c r="AIB154" s="39"/>
      <c r="AIC154" s="39"/>
      <c r="AID154" s="39"/>
      <c r="AIE154" s="39"/>
      <c r="AIF154" s="39"/>
      <c r="AIG154" s="39"/>
      <c r="AIH154" s="39"/>
      <c r="AII154" s="39"/>
      <c r="AIJ154" s="39"/>
      <c r="AIK154" s="39"/>
      <c r="AIL154" s="39"/>
      <c r="AIM154" s="39"/>
      <c r="AIN154" s="39"/>
      <c r="AIO154" s="39"/>
      <c r="AIP154" s="39"/>
      <c r="AIQ154" s="39"/>
      <c r="AIR154" s="39"/>
      <c r="AIS154" s="39"/>
      <c r="AIT154" s="39"/>
      <c r="AIU154" s="39"/>
      <c r="AIV154" s="39"/>
      <c r="AIW154" s="39"/>
      <c r="AIX154" s="39"/>
      <c r="AIY154" s="39"/>
      <c r="AIZ154" s="39"/>
      <c r="AJA154" s="39"/>
      <c r="AJB154" s="39"/>
      <c r="AJC154" s="39"/>
      <c r="AJD154" s="39"/>
      <c r="AJE154" s="39"/>
      <c r="AJF154" s="39"/>
      <c r="AJG154" s="39"/>
      <c r="AJH154" s="39"/>
      <c r="AJI154" s="39"/>
      <c r="AJJ154" s="39"/>
      <c r="AJK154" s="39"/>
      <c r="AJL154" s="39"/>
      <c r="AJM154" s="39"/>
      <c r="AJN154" s="39"/>
      <c r="AJO154" s="39"/>
      <c r="AJP154" s="39"/>
      <c r="AJQ154" s="39"/>
      <c r="AJR154" s="39"/>
      <c r="AJS154" s="39"/>
      <c r="AJT154" s="39"/>
      <c r="AJU154" s="39"/>
      <c r="AJV154" s="39"/>
      <c r="AJW154" s="37"/>
      <c r="AJX154" s="37"/>
      <c r="AJY154" s="37"/>
      <c r="AJZ154" s="37"/>
      <c r="AKA154" s="37"/>
      <c r="AKB154" s="37"/>
      <c r="AKC154" s="37"/>
      <c r="AKD154" s="37"/>
      <c r="AKE154" s="37"/>
      <c r="AKF154" s="37"/>
      <c r="AKG154" s="37"/>
      <c r="AKH154" s="37"/>
      <c r="AKI154" s="37"/>
      <c r="AKJ154" s="37"/>
      <c r="AKK154" s="37"/>
      <c r="AKL154" s="37"/>
      <c r="AKM154" s="37"/>
      <c r="AKN154" s="37"/>
      <c r="AKO154" s="37"/>
      <c r="AKP154" s="37"/>
      <c r="AKQ154" s="37"/>
      <c r="AKR154" s="37"/>
      <c r="AKS154" s="37"/>
      <c r="AKT154" s="37"/>
      <c r="AKU154" s="37"/>
      <c r="AKV154" s="37"/>
      <c r="AKW154" s="37"/>
      <c r="AKX154" s="37"/>
      <c r="AKY154" s="37"/>
      <c r="AKZ154" s="37"/>
      <c r="ALA154" s="37"/>
      <c r="ALB154" s="37"/>
      <c r="ALC154" s="37"/>
      <c r="ALD154" s="37"/>
      <c r="ALE154" s="37"/>
      <c r="ALF154" s="37"/>
      <c r="ALG154" s="37"/>
      <c r="ALH154" s="37"/>
      <c r="ALI154" s="37"/>
      <c r="ALJ154" s="37"/>
      <c r="ALK154" s="37"/>
      <c r="ALL154" s="37"/>
      <c r="ALM154" s="37"/>
      <c r="ALN154" s="37"/>
      <c r="ALO154" s="37"/>
      <c r="ALP154" s="37"/>
      <c r="ALQ154" s="37"/>
      <c r="ALR154" s="37"/>
      <c r="ALS154" s="37"/>
      <c r="ALT154" s="37"/>
      <c r="ALU154" s="37"/>
      <c r="ALV154" s="37"/>
      <c r="ALW154" s="37"/>
      <c r="ALX154" s="37"/>
      <c r="ALY154" s="37"/>
      <c r="ALZ154" s="37"/>
      <c r="AMA154" s="37"/>
      <c r="AMB154" s="37"/>
      <c r="AMC154" s="37"/>
      <c r="AMD154" s="37"/>
      <c r="AME154" s="37"/>
      <c r="AMF154" s="37"/>
      <c r="AMG154" s="37"/>
      <c r="AMH154" s="37"/>
      <c r="AMI154" s="37"/>
      <c r="AMJ154" s="37"/>
      <c r="AMK154" s="37"/>
      <c r="AML154" s="37"/>
      <c r="AMM154" s="37"/>
      <c r="AMN154" s="37"/>
      <c r="AMO154" s="37"/>
      <c r="AMP154" s="37"/>
      <c r="AMQ154" s="37"/>
      <c r="AMR154" s="37"/>
      <c r="AMS154" s="37"/>
      <c r="AMT154" s="37"/>
      <c r="AMU154" s="37"/>
      <c r="AMV154" s="37"/>
      <c r="AMW154" s="37"/>
      <c r="AMX154" s="37"/>
      <c r="AMY154" s="37"/>
      <c r="AMZ154" s="37"/>
      <c r="ANA154" s="37"/>
      <c r="ANB154" s="37"/>
      <c r="ANC154" s="37"/>
      <c r="AND154" s="37"/>
      <c r="ANE154" s="37"/>
      <c r="ANF154" s="37"/>
      <c r="ANG154" s="37"/>
      <c r="ANH154" s="37"/>
      <c r="ANI154" s="37"/>
      <c r="ANJ154" s="37"/>
      <c r="ANK154" s="37"/>
      <c r="ANL154" s="37"/>
      <c r="ANM154" s="37"/>
      <c r="ANN154" s="37"/>
      <c r="ANO154" s="37"/>
      <c r="ANP154" s="37"/>
      <c r="ANQ154" s="37"/>
      <c r="ANR154" s="37"/>
      <c r="ANS154" s="37"/>
      <c r="ANT154" s="37"/>
      <c r="ANU154" s="37"/>
      <c r="ANV154" s="37"/>
      <c r="ANW154" s="37"/>
      <c r="ANX154" s="37"/>
      <c r="ANY154" s="37"/>
      <c r="ANZ154" s="37"/>
      <c r="AOA154" s="37"/>
      <c r="AOB154" s="37"/>
      <c r="AOC154" s="37"/>
      <c r="AOD154" s="37"/>
      <c r="AOE154" s="37"/>
      <c r="AOF154" s="37"/>
      <c r="AOG154" s="37"/>
      <c r="AOH154" s="37"/>
      <c r="AOI154" s="37"/>
      <c r="AOJ154" s="37"/>
      <c r="AOK154" s="37"/>
      <c r="AOL154" s="37"/>
      <c r="AOM154" s="37"/>
      <c r="AON154" s="37"/>
      <c r="AOO154" s="37"/>
      <c r="AOP154" s="37"/>
      <c r="AOQ154" s="37"/>
      <c r="AOR154" s="37"/>
      <c r="AOS154" s="37"/>
      <c r="AOT154" s="37"/>
      <c r="AOU154" s="37"/>
      <c r="AOV154" s="37"/>
      <c r="AOW154" s="37"/>
      <c r="AOX154" s="37"/>
      <c r="AOY154" s="37"/>
      <c r="AOZ154" s="37"/>
      <c r="APA154" s="37"/>
      <c r="APB154" s="37"/>
      <c r="APC154" s="37"/>
      <c r="APD154" s="37"/>
      <c r="APE154" s="37"/>
      <c r="APF154" s="37"/>
      <c r="APG154" s="37"/>
      <c r="APH154" s="37"/>
      <c r="API154" s="37"/>
      <c r="APJ154" s="37"/>
      <c r="APK154" s="37"/>
      <c r="APL154" s="37"/>
      <c r="APM154" s="37"/>
      <c r="APN154" s="37"/>
      <c r="APO154" s="37"/>
      <c r="APP154" s="37"/>
      <c r="APQ154" s="37"/>
      <c r="APR154" s="37"/>
      <c r="APS154" s="37"/>
      <c r="APT154" s="37"/>
      <c r="APU154" s="37"/>
      <c r="APV154" s="37"/>
      <c r="APW154" s="37"/>
      <c r="APX154" s="37"/>
      <c r="APY154" s="37"/>
      <c r="APZ154" s="37"/>
      <c r="AQA154" s="37"/>
      <c r="AQB154" s="37"/>
      <c r="AQC154" s="37"/>
      <c r="AQD154" s="37"/>
      <c r="AQE154" s="37"/>
      <c r="AQF154" s="37"/>
      <c r="AQG154" s="37"/>
      <c r="AQH154" s="37"/>
      <c r="AQI154" s="37"/>
      <c r="AQJ154" s="37"/>
      <c r="AQK154" s="37"/>
      <c r="AQL154" s="37"/>
      <c r="AQM154" s="37"/>
      <c r="AQN154" s="37"/>
      <c r="AQO154" s="37"/>
      <c r="AQP154" s="37"/>
      <c r="AQQ154" s="37"/>
      <c r="AQR154" s="37"/>
      <c r="AQS154" s="37"/>
      <c r="AQT154" s="37"/>
      <c r="AQU154" s="37"/>
      <c r="AQV154" s="37"/>
      <c r="AQW154" s="37"/>
      <c r="AQX154" s="37"/>
      <c r="AQY154" s="37"/>
      <c r="AQZ154" s="37"/>
      <c r="ARA154" s="37"/>
      <c r="ARB154" s="37"/>
      <c r="ARC154" s="37"/>
      <c r="ARD154" s="37"/>
      <c r="ARE154" s="37"/>
      <c r="ARF154" s="37"/>
      <c r="ARG154" s="37"/>
      <c r="ARH154" s="37"/>
      <c r="ARI154" s="37"/>
      <c r="ARJ154" s="37"/>
      <c r="ARK154" s="37"/>
      <c r="ARL154" s="37"/>
      <c r="ARM154" s="37"/>
      <c r="ARN154" s="37"/>
      <c r="ARO154" s="37"/>
      <c r="ARP154" s="37"/>
      <c r="ARQ154" s="37"/>
      <c r="ARR154" s="37"/>
      <c r="ARS154" s="37"/>
      <c r="ART154" s="37"/>
      <c r="ARU154" s="37"/>
      <c r="ARV154" s="37"/>
      <c r="ARW154" s="37"/>
      <c r="ARX154" s="37"/>
      <c r="ARY154" s="37"/>
      <c r="ARZ154" s="37"/>
      <c r="ASA154" s="37"/>
      <c r="ASB154" s="37"/>
      <c r="ASC154" s="37"/>
      <c r="ASD154" s="37"/>
      <c r="ASE154" s="37"/>
      <c r="ASF154" s="37"/>
      <c r="ASG154" s="37"/>
      <c r="ASH154" s="37"/>
      <c r="ASI154" s="37"/>
      <c r="ASJ154" s="37"/>
      <c r="ASK154" s="37"/>
      <c r="ASL154" s="37"/>
      <c r="ASM154" s="37"/>
      <c r="ASN154" s="37"/>
      <c r="ASO154" s="37"/>
      <c r="ASP154" s="37"/>
      <c r="ASQ154" s="37"/>
      <c r="ASR154" s="37"/>
      <c r="ASS154" s="37"/>
      <c r="AST154" s="37"/>
      <c r="ASU154" s="37"/>
      <c r="ASV154" s="37"/>
      <c r="ASW154" s="37"/>
      <c r="ASX154" s="37"/>
      <c r="ASY154" s="37"/>
      <c r="ASZ154" s="37"/>
      <c r="ATA154" s="37"/>
      <c r="ATB154" s="37"/>
      <c r="ATC154" s="37"/>
      <c r="ATD154" s="37"/>
      <c r="ATE154" s="37"/>
      <c r="ATF154" s="37"/>
      <c r="ATG154" s="37"/>
      <c r="ATH154" s="37"/>
      <c r="ATI154" s="37"/>
      <c r="ATJ154" s="37"/>
      <c r="ATK154" s="37"/>
      <c r="ATL154" s="37"/>
      <c r="ATM154" s="37"/>
      <c r="ATN154" s="37"/>
      <c r="ATO154" s="37"/>
      <c r="ATP154" s="37"/>
      <c r="ATQ154" s="37"/>
      <c r="ATR154" s="37"/>
      <c r="ATS154" s="37"/>
      <c r="ATT154" s="37"/>
      <c r="ATU154" s="37"/>
      <c r="ATV154" s="37"/>
      <c r="ATW154" s="37"/>
      <c r="ATX154" s="37"/>
      <c r="ATY154" s="37"/>
      <c r="ATZ154" s="37"/>
      <c r="AUA154" s="37"/>
      <c r="AUB154" s="37"/>
      <c r="AUC154" s="37"/>
      <c r="AUD154" s="37"/>
      <c r="AUE154" s="37"/>
      <c r="AUF154" s="37"/>
      <c r="AUG154" s="37"/>
      <c r="AUH154" s="37"/>
      <c r="AUI154" s="37"/>
      <c r="AUJ154" s="37"/>
      <c r="AUK154" s="37"/>
      <c r="AUL154" s="37"/>
      <c r="AUM154" s="37"/>
      <c r="AUN154" s="37"/>
      <c r="AUO154" s="37"/>
      <c r="AUP154" s="37"/>
      <c r="AUQ154" s="37"/>
      <c r="AUR154" s="37"/>
      <c r="AUS154" s="37"/>
      <c r="AUT154" s="37"/>
      <c r="AUU154" s="37"/>
      <c r="AUV154" s="37"/>
      <c r="AUW154" s="37"/>
      <c r="AUX154" s="37"/>
      <c r="AUY154" s="37"/>
      <c r="AUZ154" s="37"/>
      <c r="AVA154" s="37"/>
      <c r="AVB154" s="37"/>
      <c r="AVC154" s="37"/>
      <c r="AVD154" s="37"/>
      <c r="AVE154" s="37"/>
      <c r="AVF154" s="37"/>
      <c r="AVG154" s="37"/>
      <c r="AVH154" s="37"/>
      <c r="AVI154" s="37"/>
      <c r="AVJ154" s="37"/>
      <c r="AVK154" s="37"/>
      <c r="AVL154" s="37"/>
      <c r="AVM154" s="37"/>
      <c r="AVN154" s="37"/>
      <c r="AVO154" s="37"/>
      <c r="AVP154" s="37"/>
      <c r="AVQ154" s="37"/>
      <c r="AVR154" s="37"/>
      <c r="AVS154" s="37"/>
      <c r="AVT154" s="37"/>
      <c r="AVU154" s="37"/>
      <c r="AVV154" s="37"/>
      <c r="AVW154" s="37"/>
      <c r="AVX154" s="37"/>
      <c r="AVY154" s="37"/>
      <c r="AVZ154" s="37"/>
      <c r="AWA154" s="37"/>
      <c r="AWB154" s="37"/>
      <c r="AWC154" s="37"/>
      <c r="AWD154" s="37"/>
      <c r="AWE154" s="37"/>
      <c r="AWF154" s="37"/>
      <c r="AWG154" s="37"/>
      <c r="AWH154" s="37"/>
      <c r="AWI154" s="37"/>
      <c r="AWJ154" s="37"/>
      <c r="AWK154" s="37"/>
      <c r="AWL154" s="37"/>
      <c r="AWM154" s="37"/>
      <c r="AWN154" s="37"/>
      <c r="AWO154" s="37"/>
      <c r="AWP154" s="37"/>
      <c r="AWQ154" s="37"/>
      <c r="AWR154" s="37"/>
      <c r="AWS154" s="37"/>
      <c r="AWT154" s="37"/>
      <c r="AWU154" s="37"/>
      <c r="AWV154" s="37"/>
      <c r="AWW154" s="37"/>
      <c r="AWX154" s="37"/>
      <c r="AWY154" s="37"/>
      <c r="AWZ154" s="37"/>
      <c r="AXA154" s="37"/>
      <c r="AXB154" s="37"/>
      <c r="AXC154" s="37"/>
      <c r="AXD154" s="37"/>
      <c r="AXE154" s="37"/>
      <c r="AXF154" s="37"/>
      <c r="AXG154" s="37"/>
      <c r="AXH154" s="37"/>
      <c r="AXI154" s="37"/>
      <c r="AXJ154" s="37"/>
      <c r="AXK154" s="37"/>
      <c r="AXL154" s="37"/>
      <c r="AXM154" s="37"/>
      <c r="AXN154" s="37"/>
      <c r="AXO154" s="37"/>
      <c r="AXP154" s="37"/>
      <c r="AXQ154" s="37"/>
      <c r="AXR154" s="37"/>
      <c r="AXS154" s="37"/>
      <c r="AXT154" s="37"/>
      <c r="AXU154" s="37"/>
      <c r="AXV154" s="37"/>
      <c r="AXW154" s="37"/>
      <c r="AXX154" s="37"/>
      <c r="AXY154" s="37"/>
      <c r="AXZ154" s="37"/>
      <c r="AYA154" s="37"/>
      <c r="AYB154" s="37"/>
      <c r="AYC154" s="37"/>
      <c r="AYD154" s="37"/>
      <c r="AYE154" s="37"/>
      <c r="AYF154" s="37"/>
      <c r="AYG154" s="37"/>
      <c r="AYH154" s="37"/>
      <c r="AYI154" s="37"/>
      <c r="AYJ154" s="37"/>
      <c r="AYK154" s="37"/>
      <c r="AYL154" s="37"/>
      <c r="AYM154" s="37"/>
      <c r="AYN154" s="37"/>
      <c r="AYO154" s="37"/>
      <c r="AYP154" s="37"/>
      <c r="AYQ154" s="37"/>
      <c r="AYR154" s="37"/>
      <c r="AYS154" s="37"/>
      <c r="AYT154" s="37"/>
      <c r="AYU154" s="37"/>
      <c r="AYV154" s="37"/>
      <c r="AYW154" s="37"/>
      <c r="AYX154" s="37"/>
      <c r="AYY154" s="37"/>
      <c r="AYZ154" s="37"/>
      <c r="AZA154" s="37"/>
      <c r="AZB154" s="37"/>
      <c r="AZC154" s="37"/>
      <c r="AZD154" s="37"/>
      <c r="AZE154" s="37"/>
      <c r="AZF154" s="37"/>
      <c r="AZG154" s="37"/>
      <c r="AZH154" s="37"/>
      <c r="AZI154" s="37"/>
      <c r="AZJ154" s="37"/>
      <c r="AZK154" s="37"/>
      <c r="AZL154" s="37"/>
      <c r="AZM154" s="37"/>
      <c r="AZN154" s="37"/>
      <c r="AZO154" s="37"/>
      <c r="AZP154" s="37"/>
      <c r="AZQ154" s="37"/>
      <c r="AZR154" s="37"/>
      <c r="AZS154" s="37"/>
      <c r="AZT154" s="37"/>
      <c r="AZU154" s="37"/>
      <c r="AZV154" s="37"/>
      <c r="AZW154" s="37"/>
      <c r="AZX154" s="37"/>
      <c r="AZY154" s="37"/>
      <c r="AZZ154" s="37"/>
      <c r="BAA154" s="37"/>
      <c r="BAB154" s="37"/>
      <c r="BAC154" s="37"/>
      <c r="BAD154" s="37"/>
      <c r="BAE154" s="37"/>
      <c r="BAF154" s="37"/>
      <c r="BAG154" s="37"/>
      <c r="BAH154" s="37"/>
      <c r="BAI154" s="37"/>
      <c r="BAJ154" s="37"/>
      <c r="BAK154" s="37"/>
      <c r="BAL154" s="37"/>
      <c r="BAM154" s="37"/>
      <c r="BAN154" s="37"/>
      <c r="BAO154" s="37"/>
      <c r="BAP154" s="37"/>
      <c r="BAQ154" s="37"/>
      <c r="BAR154" s="37"/>
      <c r="BAS154" s="37"/>
      <c r="BAT154" s="37"/>
      <c r="BAU154" s="37"/>
      <c r="BAV154" s="37"/>
      <c r="BAW154" s="37"/>
      <c r="BAX154" s="37"/>
      <c r="BAY154" s="37"/>
      <c r="BAZ154" s="37"/>
      <c r="BBA154" s="37"/>
      <c r="BBB154" s="37"/>
      <c r="BBC154" s="37"/>
      <c r="BBD154" s="37"/>
      <c r="BBE154" s="37"/>
      <c r="BBF154" s="37"/>
      <c r="BBG154" s="37"/>
      <c r="BBH154" s="37"/>
      <c r="BBI154" s="37"/>
      <c r="BBJ154" s="37"/>
      <c r="BBK154" s="37"/>
      <c r="BBL154" s="37"/>
      <c r="BBM154" s="37"/>
      <c r="BBN154" s="37"/>
      <c r="BBO154" s="37"/>
      <c r="BBP154" s="37"/>
      <c r="BBQ154" s="37"/>
      <c r="BBR154" s="37"/>
      <c r="BBS154" s="37"/>
      <c r="BBT154" s="37"/>
      <c r="BBU154" s="37"/>
      <c r="BBV154" s="37"/>
      <c r="BBW154" s="37"/>
      <c r="BBX154" s="37"/>
      <c r="BBY154" s="37"/>
      <c r="BBZ154" s="37"/>
      <c r="BCA154" s="37"/>
      <c r="BCB154" s="37"/>
      <c r="BCC154" s="37"/>
      <c r="BCD154" s="37"/>
      <c r="BCE154" s="37"/>
      <c r="BCF154" s="37"/>
      <c r="BCG154" s="37"/>
      <c r="BCH154" s="37"/>
      <c r="BCI154" s="37"/>
      <c r="BCJ154" s="37"/>
      <c r="BCK154" s="37"/>
      <c r="BCL154" s="37"/>
      <c r="BCM154" s="37"/>
      <c r="BCN154" s="37"/>
      <c r="BCO154" s="37"/>
      <c r="BCP154" s="37"/>
      <c r="BCQ154" s="37"/>
      <c r="BCR154" s="37"/>
      <c r="BCS154" s="37"/>
      <c r="BCT154" s="37"/>
      <c r="BCU154" s="37"/>
      <c r="BCV154" s="37"/>
      <c r="BCW154" s="37"/>
      <c r="BCX154" s="37"/>
      <c r="BCY154" s="37"/>
      <c r="BCZ154" s="37"/>
      <c r="BDA154" s="37"/>
      <c r="BDB154" s="37"/>
      <c r="BDC154" s="37"/>
      <c r="BDD154" s="37"/>
      <c r="BDE154" s="37"/>
      <c r="BDF154" s="37"/>
      <c r="BDG154" s="37"/>
      <c r="BDH154" s="37"/>
      <c r="BDI154" s="37"/>
      <c r="BDJ154" s="37"/>
      <c r="BDK154" s="37"/>
      <c r="BDL154" s="37"/>
      <c r="BDM154" s="37"/>
      <c r="BDN154" s="37"/>
      <c r="BDO154" s="37"/>
      <c r="BDP154" s="37"/>
      <c r="BDQ154" s="37"/>
      <c r="BDR154" s="37"/>
      <c r="BDS154" s="37"/>
      <c r="BDT154" s="37"/>
      <c r="BDU154" s="37"/>
      <c r="BDV154" s="37"/>
      <c r="BDW154" s="37"/>
      <c r="BDX154" s="37"/>
      <c r="BDY154" s="37"/>
      <c r="BDZ154" s="37"/>
      <c r="BEA154" s="37"/>
      <c r="BEB154" s="37"/>
      <c r="BEC154" s="37"/>
      <c r="BED154" s="37"/>
      <c r="BEE154" s="37"/>
      <c r="BEF154" s="37"/>
      <c r="BEG154" s="37"/>
      <c r="BEH154" s="37"/>
      <c r="BEI154" s="37"/>
      <c r="BEJ154" s="37"/>
      <c r="BEK154" s="37"/>
      <c r="BEL154" s="37"/>
      <c r="BEM154" s="37"/>
      <c r="BEN154" s="37"/>
      <c r="BEO154" s="37"/>
      <c r="BEP154" s="37"/>
      <c r="BEQ154" s="37"/>
      <c r="BER154" s="37"/>
      <c r="BES154" s="37"/>
      <c r="BET154" s="37"/>
      <c r="BEU154" s="37"/>
      <c r="BEV154" s="37"/>
      <c r="BEW154" s="37"/>
      <c r="BEX154" s="37"/>
      <c r="BEY154" s="37"/>
      <c r="BEZ154" s="37"/>
      <c r="BFA154" s="37"/>
      <c r="BFB154" s="37"/>
      <c r="BFC154" s="37"/>
      <c r="BFD154" s="37"/>
      <c r="BFE154" s="37"/>
      <c r="BFF154" s="37"/>
      <c r="BFG154" s="37"/>
      <c r="BFH154" s="37"/>
      <c r="BFI154" s="37"/>
      <c r="BFJ154" s="37"/>
      <c r="BFK154" s="37"/>
      <c r="BFL154" s="37"/>
      <c r="BFM154" s="37"/>
      <c r="BFN154" s="37"/>
      <c r="BFO154" s="37"/>
      <c r="BFP154" s="37"/>
      <c r="BFQ154" s="37"/>
      <c r="BFR154" s="37"/>
      <c r="BFS154" s="37"/>
      <c r="BFT154" s="37"/>
      <c r="BFU154" s="37"/>
      <c r="BFV154" s="37"/>
      <c r="BFW154" s="37"/>
      <c r="BFX154" s="37"/>
      <c r="BFY154" s="37"/>
      <c r="BFZ154" s="37"/>
      <c r="BGA154" s="37"/>
      <c r="BGB154" s="37"/>
      <c r="BGC154" s="37"/>
      <c r="BGD154" s="37"/>
      <c r="BGE154" s="37"/>
      <c r="BGF154" s="37"/>
      <c r="BGG154" s="37"/>
      <c r="BGH154" s="37"/>
      <c r="BGI154" s="37"/>
      <c r="BGJ154" s="37"/>
      <c r="BGK154" s="37"/>
      <c r="BGL154" s="37"/>
      <c r="BGM154" s="37"/>
      <c r="BGN154" s="37"/>
      <c r="BGO154" s="37"/>
      <c r="BGP154" s="37"/>
      <c r="BGQ154" s="37"/>
      <c r="BGR154" s="37"/>
      <c r="BGS154" s="37"/>
      <c r="BGT154" s="37"/>
      <c r="BGU154" s="37"/>
      <c r="BGV154" s="37"/>
      <c r="BGW154" s="37"/>
      <c r="BGX154" s="37"/>
      <c r="BGY154" s="37"/>
      <c r="BGZ154" s="37"/>
      <c r="BHA154" s="37"/>
      <c r="BHB154" s="37"/>
      <c r="BHC154" s="37"/>
      <c r="BHD154" s="37"/>
      <c r="BHE154" s="37"/>
      <c r="BHF154" s="37"/>
      <c r="BHG154" s="37"/>
      <c r="BHH154" s="37"/>
      <c r="BHI154" s="37"/>
      <c r="BHJ154" s="37"/>
      <c r="BHK154" s="37"/>
      <c r="BHL154" s="37"/>
      <c r="BHM154" s="37"/>
      <c r="BHN154" s="37"/>
      <c r="BHO154" s="37"/>
      <c r="BHP154" s="37"/>
      <c r="BHQ154" s="37"/>
      <c r="BHR154" s="37"/>
      <c r="BHS154" s="37"/>
      <c r="BHT154" s="37"/>
      <c r="BHU154" s="37"/>
      <c r="BHV154" s="37"/>
      <c r="BHW154" s="37"/>
      <c r="BHX154" s="37"/>
      <c r="BHY154" s="37"/>
      <c r="BHZ154" s="37"/>
      <c r="BIA154" s="37"/>
      <c r="BIB154" s="37"/>
      <c r="BIC154" s="37"/>
      <c r="BID154" s="37"/>
      <c r="BIE154" s="37"/>
      <c r="BIF154" s="37"/>
      <c r="BIG154" s="37"/>
      <c r="BIH154" s="37"/>
      <c r="BII154" s="37"/>
      <c r="BIJ154" s="37"/>
      <c r="BIK154" s="37"/>
      <c r="BIL154" s="37"/>
      <c r="BIM154" s="37"/>
      <c r="BIN154" s="37"/>
      <c r="BIO154" s="37"/>
      <c r="BIP154" s="37"/>
      <c r="BIQ154" s="37"/>
      <c r="BIR154" s="37"/>
      <c r="BIS154" s="37"/>
      <c r="BIT154" s="37"/>
      <c r="BIU154" s="37"/>
      <c r="BIV154" s="37"/>
      <c r="BIW154" s="37"/>
      <c r="BIX154" s="37"/>
      <c r="BIY154" s="37"/>
      <c r="BIZ154" s="37"/>
      <c r="BJA154" s="37"/>
      <c r="BJB154" s="37"/>
      <c r="BJC154" s="37"/>
      <c r="BJD154" s="37"/>
      <c r="BJE154" s="37"/>
      <c r="BJF154" s="37"/>
      <c r="BJG154" s="37"/>
      <c r="BJH154" s="37"/>
      <c r="BJI154" s="37"/>
      <c r="BJJ154" s="37"/>
      <c r="BJK154" s="37"/>
      <c r="BJL154" s="37"/>
      <c r="BJM154" s="37"/>
      <c r="BJN154" s="37"/>
      <c r="BJO154" s="37"/>
      <c r="BJP154" s="37"/>
      <c r="BJQ154" s="37"/>
      <c r="BJR154" s="37"/>
      <c r="BJS154" s="37"/>
      <c r="BJT154" s="37"/>
      <c r="BJU154" s="37"/>
      <c r="BJV154" s="37"/>
      <c r="BJW154" s="37"/>
      <c r="BJX154" s="37"/>
      <c r="BJY154" s="37"/>
      <c r="BJZ154" s="37"/>
      <c r="BKA154" s="37"/>
      <c r="BKB154" s="37"/>
      <c r="BKC154" s="37"/>
      <c r="BKD154" s="37"/>
      <c r="BKE154" s="37"/>
      <c r="BKF154" s="37"/>
      <c r="BKG154" s="37"/>
      <c r="BKH154" s="37"/>
      <c r="BKI154" s="37"/>
      <c r="BKJ154" s="37"/>
      <c r="BKK154" s="37"/>
      <c r="BKL154" s="37"/>
      <c r="BKM154" s="37"/>
      <c r="BKN154" s="37"/>
      <c r="BKO154" s="37"/>
      <c r="BKP154" s="37"/>
      <c r="BKQ154" s="37"/>
      <c r="BKR154" s="37"/>
      <c r="BKS154" s="37"/>
      <c r="BKT154" s="37"/>
      <c r="BKU154" s="37"/>
      <c r="BKV154" s="37"/>
      <c r="BKW154" s="37"/>
      <c r="BKX154" s="37"/>
      <c r="BKY154" s="37"/>
      <c r="BKZ154" s="37"/>
      <c r="BLA154" s="37"/>
      <c r="BLB154" s="37"/>
      <c r="BLC154" s="37"/>
      <c r="BLD154" s="37"/>
      <c r="BLE154" s="37"/>
      <c r="BLF154" s="37"/>
      <c r="BLG154" s="37"/>
      <c r="BLH154" s="37"/>
      <c r="BLI154" s="37"/>
      <c r="BLJ154" s="37"/>
      <c r="BLK154" s="37"/>
      <c r="BLL154" s="37"/>
      <c r="BLM154" s="37"/>
      <c r="BLN154" s="37"/>
      <c r="BLO154" s="37"/>
      <c r="BLP154" s="37"/>
      <c r="BLQ154" s="37"/>
      <c r="BLR154" s="37"/>
      <c r="BLS154" s="37"/>
      <c r="BLT154" s="37"/>
      <c r="BLU154" s="37"/>
      <c r="BLV154" s="37"/>
      <c r="BLW154" s="37"/>
      <c r="BLX154" s="37"/>
      <c r="BLY154" s="37"/>
      <c r="BLZ154" s="37"/>
      <c r="BMA154" s="37"/>
      <c r="BMB154" s="37"/>
      <c r="BMC154" s="37"/>
      <c r="BMD154" s="37"/>
      <c r="BME154" s="37"/>
      <c r="BMF154" s="37"/>
      <c r="BMG154" s="37"/>
      <c r="BMH154" s="37"/>
      <c r="BMI154" s="37"/>
      <c r="BMJ154" s="37"/>
      <c r="BMK154" s="37"/>
      <c r="BML154" s="37"/>
      <c r="BMM154" s="37"/>
      <c r="BMN154" s="37"/>
      <c r="BMO154" s="37"/>
      <c r="BMP154" s="37"/>
      <c r="BMQ154" s="37"/>
      <c r="BMR154" s="37"/>
      <c r="BMS154" s="37"/>
      <c r="BMT154" s="37"/>
      <c r="BMU154" s="37"/>
      <c r="BMV154" s="37"/>
      <c r="BMW154" s="37"/>
      <c r="BMX154" s="37"/>
      <c r="BMY154" s="37"/>
      <c r="BMZ154" s="37"/>
      <c r="BNA154" s="37"/>
      <c r="BNB154" s="37"/>
      <c r="BNC154" s="37"/>
      <c r="BND154" s="37"/>
      <c r="BNE154" s="37"/>
      <c r="BNF154" s="37"/>
      <c r="BNG154" s="37"/>
      <c r="BNH154" s="37"/>
      <c r="BNI154" s="37"/>
      <c r="BNJ154" s="37"/>
      <c r="BNK154" s="37"/>
      <c r="BNL154" s="37"/>
      <c r="BNM154" s="37"/>
      <c r="BNN154" s="37"/>
      <c r="BNO154" s="37"/>
      <c r="BNP154" s="37"/>
      <c r="BNQ154" s="37"/>
      <c r="BNR154" s="37"/>
      <c r="BNS154" s="37"/>
      <c r="BNT154" s="37"/>
      <c r="BNU154" s="37"/>
      <c r="BNV154" s="37"/>
      <c r="BNW154" s="37"/>
      <c r="BNX154" s="37"/>
      <c r="BNY154" s="37"/>
      <c r="BNZ154" s="37"/>
      <c r="BOA154" s="37"/>
      <c r="BOB154" s="37"/>
      <c r="BOC154" s="37"/>
      <c r="BOD154" s="37"/>
      <c r="BOE154" s="37"/>
      <c r="BOF154" s="37"/>
      <c r="BOG154" s="37"/>
      <c r="BOH154" s="37"/>
      <c r="BOI154" s="37"/>
      <c r="BOJ154" s="37"/>
      <c r="BOK154" s="37"/>
      <c r="BOL154" s="37"/>
      <c r="BOM154" s="37"/>
      <c r="BON154" s="37"/>
      <c r="BOO154" s="37"/>
      <c r="BOP154" s="37"/>
      <c r="BOQ154" s="37"/>
      <c r="BOR154" s="37"/>
      <c r="BOS154" s="37"/>
      <c r="BOT154" s="37"/>
      <c r="BOU154" s="37"/>
      <c r="BOV154" s="37"/>
      <c r="BOW154" s="37"/>
      <c r="BOX154" s="37"/>
      <c r="BOY154" s="37"/>
      <c r="BOZ154" s="37"/>
      <c r="BPA154" s="37"/>
      <c r="BPB154" s="37"/>
      <c r="BPC154" s="37"/>
      <c r="BPD154" s="37"/>
      <c r="BPE154" s="37"/>
      <c r="BPF154" s="37"/>
      <c r="BPG154" s="37"/>
      <c r="BPH154" s="37"/>
      <c r="BPI154" s="37"/>
      <c r="BPJ154" s="37"/>
      <c r="BPK154" s="37"/>
      <c r="BPL154" s="37"/>
      <c r="BPM154" s="37"/>
      <c r="BPN154" s="37"/>
      <c r="BPO154" s="37"/>
      <c r="BPP154" s="37"/>
      <c r="BPQ154" s="37"/>
      <c r="BPR154" s="37"/>
      <c r="BPS154" s="37"/>
      <c r="BPT154" s="37"/>
      <c r="BPU154" s="37"/>
      <c r="BPV154" s="37"/>
      <c r="BPW154" s="37"/>
      <c r="BPX154" s="37"/>
      <c r="BPY154" s="37"/>
      <c r="BPZ154" s="37"/>
      <c r="BQA154" s="37"/>
      <c r="BQB154" s="37"/>
      <c r="BQC154" s="37"/>
      <c r="BQD154" s="37"/>
      <c r="BQE154" s="37"/>
      <c r="BQF154" s="37"/>
      <c r="BQG154" s="37"/>
      <c r="BQH154" s="37"/>
      <c r="BQI154" s="37"/>
      <c r="BQJ154" s="37"/>
      <c r="BQK154" s="37"/>
      <c r="BQL154" s="37"/>
      <c r="BQM154" s="37"/>
      <c r="BQN154" s="37"/>
      <c r="BQO154" s="37"/>
      <c r="BQP154" s="37"/>
      <c r="BQQ154" s="37"/>
      <c r="BQR154" s="37"/>
      <c r="BQS154" s="37"/>
      <c r="BQT154" s="37"/>
      <c r="BQU154" s="37"/>
      <c r="BQV154" s="37"/>
      <c r="BQW154" s="37"/>
      <c r="BQX154" s="37"/>
      <c r="BQY154" s="37"/>
      <c r="BQZ154" s="37"/>
      <c r="BRA154" s="37"/>
      <c r="BRB154" s="37"/>
      <c r="BRC154" s="37"/>
      <c r="BRD154" s="37"/>
      <c r="BRE154" s="37"/>
      <c r="BRF154" s="37"/>
      <c r="BRG154" s="37"/>
      <c r="BRH154" s="37"/>
      <c r="BRI154" s="37"/>
      <c r="BRJ154" s="37"/>
      <c r="BRK154" s="37"/>
      <c r="BRL154" s="37"/>
      <c r="BRM154" s="37"/>
      <c r="BRN154" s="37"/>
      <c r="BRO154" s="37"/>
      <c r="BRP154" s="37"/>
      <c r="BRQ154" s="37"/>
      <c r="BRR154" s="37"/>
      <c r="BRS154" s="37"/>
      <c r="BRT154" s="37"/>
      <c r="BRU154" s="37"/>
      <c r="BRV154" s="37"/>
      <c r="BRW154" s="37"/>
      <c r="BRX154" s="37"/>
      <c r="BRY154" s="37"/>
      <c r="BRZ154" s="37"/>
      <c r="BSA154" s="37"/>
      <c r="BSB154" s="37"/>
      <c r="BSC154" s="37"/>
      <c r="BSD154" s="37"/>
      <c r="BSE154" s="37"/>
      <c r="BSF154" s="37"/>
      <c r="BSG154" s="37"/>
      <c r="BSH154" s="37"/>
      <c r="BSI154" s="37"/>
      <c r="BSJ154" s="37"/>
      <c r="BSK154" s="37"/>
      <c r="BSL154" s="37"/>
      <c r="BSM154" s="37"/>
      <c r="BSN154" s="37"/>
      <c r="BSO154" s="37"/>
      <c r="BSP154" s="37"/>
      <c r="BSQ154" s="37"/>
      <c r="BSR154" s="37"/>
      <c r="BSS154" s="37"/>
      <c r="BST154" s="37"/>
      <c r="BSU154" s="37"/>
      <c r="BSV154" s="37"/>
      <c r="BSW154" s="37"/>
      <c r="BSX154" s="37"/>
      <c r="BSY154" s="37"/>
      <c r="BSZ154" s="37"/>
      <c r="BTA154" s="37"/>
      <c r="BTB154" s="37"/>
      <c r="BTC154" s="37"/>
      <c r="BTD154" s="37"/>
      <c r="BTE154" s="37"/>
      <c r="BTF154" s="37"/>
      <c r="BTG154" s="37"/>
      <c r="BTH154" s="37"/>
      <c r="BTI154" s="37"/>
      <c r="BTJ154" s="37"/>
      <c r="BTK154" s="37"/>
      <c r="BTL154" s="37"/>
      <c r="BTM154" s="37"/>
      <c r="BTN154" s="37"/>
      <c r="BTO154" s="37"/>
      <c r="BTP154" s="37"/>
      <c r="BTQ154" s="37"/>
      <c r="BTR154" s="37"/>
      <c r="BTS154" s="37"/>
      <c r="BTT154" s="37"/>
      <c r="BTU154" s="37"/>
      <c r="BTV154" s="37"/>
      <c r="BTW154" s="37"/>
      <c r="BTX154" s="37"/>
      <c r="BTY154" s="37"/>
      <c r="BTZ154" s="37"/>
      <c r="BUA154" s="37"/>
      <c r="BUB154" s="37"/>
      <c r="BUC154" s="37"/>
      <c r="BUD154" s="37"/>
      <c r="BUE154" s="37"/>
      <c r="BUF154" s="37"/>
      <c r="BUG154" s="37"/>
      <c r="BUH154" s="37"/>
      <c r="BUI154" s="37"/>
      <c r="BUJ154" s="37"/>
      <c r="BUK154" s="37"/>
      <c r="BUL154" s="37"/>
      <c r="BUM154" s="37"/>
      <c r="BUN154" s="37"/>
      <c r="BUO154" s="37"/>
      <c r="BUP154" s="37"/>
      <c r="BUQ154" s="37"/>
      <c r="BUR154" s="37"/>
      <c r="BUS154" s="37"/>
      <c r="BUT154" s="37"/>
      <c r="BUU154" s="37"/>
      <c r="BUV154" s="37"/>
      <c r="BUW154" s="37"/>
      <c r="BUX154" s="37"/>
      <c r="BUY154" s="37"/>
      <c r="BUZ154" s="37"/>
      <c r="BVA154" s="37"/>
      <c r="BVB154" s="37"/>
      <c r="BVC154" s="37"/>
      <c r="BVD154" s="37"/>
      <c r="BVE154" s="37"/>
      <c r="BVF154" s="37"/>
      <c r="BVG154" s="37"/>
      <c r="BVH154" s="37"/>
      <c r="BVI154" s="37"/>
      <c r="BVJ154" s="37"/>
      <c r="BVK154" s="37"/>
      <c r="BVL154" s="37"/>
      <c r="BVM154" s="37"/>
      <c r="BVN154" s="37"/>
      <c r="BVO154" s="37"/>
      <c r="BVP154" s="37"/>
      <c r="BVQ154" s="37"/>
      <c r="BVR154" s="37"/>
      <c r="BVS154" s="37"/>
      <c r="BVT154" s="37"/>
      <c r="BVU154" s="37"/>
      <c r="BVV154" s="37"/>
      <c r="BVW154" s="37"/>
      <c r="BVX154" s="37"/>
      <c r="BVY154" s="37"/>
      <c r="BVZ154" s="37"/>
      <c r="BWA154" s="37"/>
      <c r="BWB154" s="37"/>
      <c r="BWC154" s="37"/>
      <c r="BWD154" s="37"/>
      <c r="BWE154" s="37"/>
      <c r="BWF154" s="37"/>
      <c r="BWG154" s="37"/>
      <c r="BWH154" s="37"/>
      <c r="BWI154" s="37"/>
      <c r="BWJ154" s="37"/>
      <c r="BWK154" s="37"/>
      <c r="BWL154" s="37"/>
      <c r="BWM154" s="37"/>
      <c r="BWN154" s="37"/>
      <c r="BWO154" s="37"/>
      <c r="BWP154" s="37"/>
      <c r="BWQ154" s="37"/>
      <c r="BWR154" s="37"/>
      <c r="BWS154" s="37"/>
      <c r="BWT154" s="37"/>
      <c r="BWU154" s="37"/>
      <c r="BWV154" s="37"/>
      <c r="BWW154" s="37"/>
      <c r="BWX154" s="37"/>
      <c r="BWY154" s="37"/>
      <c r="BWZ154" s="37"/>
      <c r="BXA154" s="37"/>
      <c r="BXB154" s="37"/>
      <c r="BXC154" s="37"/>
      <c r="BXD154" s="37"/>
      <c r="BXE154" s="37"/>
      <c r="BXF154" s="37"/>
      <c r="BXG154" s="37"/>
      <c r="BXH154" s="37"/>
      <c r="BXI154" s="37"/>
      <c r="BXJ154" s="37"/>
      <c r="BXK154" s="37"/>
      <c r="BXL154" s="37"/>
      <c r="BXM154" s="37"/>
      <c r="BXN154" s="37"/>
      <c r="BXO154" s="37"/>
      <c r="BXP154" s="37"/>
      <c r="BXQ154" s="37"/>
      <c r="BXR154" s="37"/>
      <c r="BXS154" s="37"/>
      <c r="BXT154" s="37"/>
      <c r="BXU154" s="37"/>
      <c r="BXV154" s="37"/>
      <c r="BXW154" s="37"/>
      <c r="BXX154" s="37"/>
      <c r="BXY154" s="37"/>
      <c r="BXZ154" s="37"/>
      <c r="BYA154" s="37"/>
      <c r="BYB154" s="37"/>
      <c r="BYC154" s="37"/>
      <c r="BYD154" s="37"/>
      <c r="BYE154" s="37"/>
      <c r="BYF154" s="37"/>
      <c r="BYG154" s="37"/>
      <c r="BYH154" s="37"/>
      <c r="BYI154" s="37"/>
      <c r="BYJ154" s="37"/>
      <c r="BYK154" s="37"/>
      <c r="BYL154" s="37"/>
      <c r="BYM154" s="37"/>
      <c r="BYN154" s="37"/>
      <c r="BYO154" s="37"/>
      <c r="BYP154" s="37"/>
      <c r="BYQ154" s="37"/>
      <c r="BYR154" s="37"/>
      <c r="BYS154" s="37"/>
      <c r="BYT154" s="37"/>
      <c r="BYU154" s="37"/>
      <c r="BYV154" s="37"/>
      <c r="BYW154" s="37"/>
      <c r="BYX154" s="37"/>
      <c r="BYY154" s="37"/>
      <c r="BYZ154" s="37"/>
      <c r="BZA154" s="37"/>
      <c r="BZB154" s="37"/>
      <c r="BZC154" s="37"/>
      <c r="BZD154" s="37"/>
      <c r="BZE154" s="37"/>
      <c r="BZF154" s="37"/>
      <c r="BZG154" s="37"/>
      <c r="BZH154" s="37"/>
      <c r="BZI154" s="37"/>
      <c r="BZJ154" s="37"/>
      <c r="BZK154" s="37"/>
      <c r="BZL154" s="37"/>
      <c r="BZM154" s="37"/>
      <c r="BZN154" s="37"/>
      <c r="BZO154" s="37"/>
      <c r="BZP154" s="37"/>
      <c r="BZQ154" s="37"/>
      <c r="BZR154" s="37"/>
      <c r="BZS154" s="37"/>
      <c r="BZT154" s="37"/>
      <c r="BZU154" s="37"/>
      <c r="BZV154" s="37"/>
      <c r="BZW154" s="37"/>
      <c r="BZX154" s="37"/>
      <c r="BZY154" s="37"/>
      <c r="BZZ154" s="37"/>
      <c r="CAA154" s="37"/>
      <c r="CAB154" s="37"/>
      <c r="CAC154" s="37"/>
      <c r="CAD154" s="37"/>
      <c r="CAE154" s="37"/>
      <c r="CAF154" s="37"/>
      <c r="CAG154" s="37"/>
      <c r="CAH154" s="37"/>
      <c r="CAI154" s="37"/>
      <c r="CAJ154" s="37"/>
      <c r="CAK154" s="37"/>
      <c r="CAL154" s="37"/>
      <c r="CAM154" s="37"/>
      <c r="CAN154" s="37"/>
      <c r="CAO154" s="37"/>
      <c r="CAP154" s="37"/>
      <c r="CAQ154" s="37"/>
      <c r="CAR154" s="37"/>
      <c r="CAS154" s="37"/>
      <c r="CAT154" s="37"/>
      <c r="CAU154" s="37"/>
      <c r="CAV154" s="37"/>
      <c r="CAW154" s="37"/>
      <c r="CAX154" s="37"/>
      <c r="CAY154" s="37"/>
      <c r="CAZ154" s="37"/>
      <c r="CBA154" s="37"/>
      <c r="CBB154" s="37"/>
      <c r="CBC154" s="37"/>
      <c r="CBD154" s="37"/>
      <c r="CBE154" s="37"/>
      <c r="CBF154" s="37"/>
      <c r="CBG154" s="37"/>
      <c r="CBH154" s="37"/>
      <c r="CBI154" s="37"/>
      <c r="CBJ154" s="37"/>
      <c r="CBK154" s="37"/>
      <c r="CBL154" s="37"/>
      <c r="CBM154" s="37"/>
      <c r="CBN154" s="37"/>
      <c r="CBO154" s="37"/>
      <c r="CBP154" s="37"/>
      <c r="CBQ154" s="37"/>
      <c r="CBR154" s="37"/>
      <c r="CBS154" s="37"/>
      <c r="CBT154" s="37"/>
      <c r="CBU154" s="37"/>
      <c r="CBV154" s="37"/>
      <c r="CBW154" s="37"/>
      <c r="CBX154" s="37"/>
      <c r="CBY154" s="37"/>
      <c r="CBZ154" s="37"/>
      <c r="CCA154" s="37"/>
      <c r="CCB154" s="37"/>
      <c r="CCC154" s="37"/>
      <c r="CCD154" s="37"/>
      <c r="CCE154" s="37"/>
      <c r="CCF154" s="37"/>
      <c r="CCG154" s="37"/>
      <c r="CCH154" s="37"/>
      <c r="CCI154" s="37"/>
      <c r="CCJ154" s="37"/>
      <c r="CCK154" s="37"/>
      <c r="CCL154" s="37"/>
      <c r="CCM154" s="37"/>
      <c r="CCN154" s="37"/>
      <c r="CCO154" s="37"/>
      <c r="CCP154" s="37"/>
      <c r="CCQ154" s="37"/>
      <c r="CCR154" s="37"/>
      <c r="CCS154" s="37"/>
      <c r="CCT154" s="37"/>
      <c r="CCU154" s="37"/>
      <c r="CCV154" s="37"/>
      <c r="CCW154" s="37"/>
      <c r="CCX154" s="37"/>
      <c r="CCY154" s="37"/>
      <c r="CCZ154" s="37"/>
      <c r="CDA154" s="37"/>
      <c r="CDB154" s="37"/>
      <c r="CDC154" s="37"/>
      <c r="CDD154" s="37"/>
      <c r="CDE154" s="37"/>
      <c r="CDF154" s="37"/>
      <c r="CDG154" s="37"/>
      <c r="CDH154" s="37"/>
      <c r="CDI154" s="37"/>
      <c r="CDJ154" s="37"/>
      <c r="CDK154" s="37"/>
      <c r="CDL154" s="37"/>
      <c r="CDM154" s="37"/>
      <c r="CDN154" s="37"/>
      <c r="CDO154" s="37"/>
      <c r="CDP154" s="37"/>
      <c r="CDQ154" s="37"/>
      <c r="CDR154" s="37"/>
      <c r="CDS154" s="37"/>
      <c r="CDT154" s="37"/>
      <c r="CDU154" s="37"/>
      <c r="CDV154" s="37"/>
      <c r="CDW154" s="37"/>
      <c r="CDX154" s="37"/>
      <c r="CDY154" s="37"/>
      <c r="CDZ154" s="37"/>
      <c r="CEA154" s="37"/>
      <c r="CEB154" s="37"/>
      <c r="CEC154" s="37"/>
      <c r="CED154" s="37"/>
      <c r="CEE154" s="37"/>
      <c r="CEF154" s="37"/>
      <c r="CEG154" s="37"/>
      <c r="CEH154" s="37"/>
      <c r="CEI154" s="37"/>
      <c r="CEJ154" s="37"/>
      <c r="CEK154" s="37"/>
      <c r="CEL154" s="37"/>
      <c r="CEM154" s="37"/>
      <c r="CEN154" s="37"/>
      <c r="CEO154" s="37"/>
      <c r="CEP154" s="37"/>
      <c r="CEQ154" s="37"/>
      <c r="CER154" s="37"/>
      <c r="CES154" s="37"/>
      <c r="CET154" s="37"/>
      <c r="CEU154" s="37"/>
      <c r="CEV154" s="37"/>
      <c r="CEW154" s="37"/>
      <c r="CEX154" s="37"/>
      <c r="CEY154" s="37"/>
      <c r="CEZ154" s="37"/>
      <c r="CFA154" s="37"/>
      <c r="CFB154" s="37"/>
      <c r="CFC154" s="37"/>
      <c r="CFD154" s="37"/>
      <c r="CFE154" s="37"/>
      <c r="CFF154" s="37"/>
      <c r="CFG154" s="37"/>
      <c r="CFH154" s="37"/>
      <c r="CFI154" s="37"/>
      <c r="CFJ154" s="37"/>
      <c r="CFK154" s="37"/>
      <c r="CFL154" s="37"/>
      <c r="CFM154" s="37"/>
      <c r="CFN154" s="37"/>
      <c r="CFO154" s="37"/>
      <c r="CFP154" s="37"/>
      <c r="CFQ154" s="37"/>
      <c r="CFR154" s="37"/>
      <c r="CFS154" s="37"/>
      <c r="CFT154" s="37"/>
      <c r="CFU154" s="37"/>
      <c r="CFV154" s="37"/>
      <c r="CFW154" s="37"/>
      <c r="CFX154" s="37"/>
      <c r="CFY154" s="37"/>
      <c r="CFZ154" s="37"/>
      <c r="CGA154" s="37"/>
      <c r="CGB154" s="37"/>
      <c r="CGC154" s="37"/>
      <c r="CGD154" s="37"/>
      <c r="CGE154" s="37"/>
      <c r="CGF154" s="37"/>
      <c r="CGG154" s="37"/>
      <c r="CGH154" s="37"/>
      <c r="CGI154" s="37"/>
      <c r="CGJ154" s="37"/>
      <c r="CGK154" s="37"/>
      <c r="CGL154" s="37"/>
      <c r="CGM154" s="37"/>
      <c r="CGN154" s="37"/>
      <c r="CGO154" s="37"/>
      <c r="CGP154" s="37"/>
      <c r="CGQ154" s="37"/>
      <c r="CGR154" s="37"/>
      <c r="CGS154" s="37"/>
      <c r="CGT154" s="37"/>
      <c r="CGU154" s="37"/>
      <c r="CGV154" s="37"/>
      <c r="CGW154" s="37"/>
      <c r="CGX154" s="37"/>
      <c r="CGY154" s="37"/>
      <c r="CGZ154" s="37"/>
      <c r="CHA154" s="37"/>
      <c r="CHB154" s="37"/>
      <c r="CHC154" s="37"/>
      <c r="CHD154" s="37"/>
      <c r="CHE154" s="37"/>
      <c r="CHF154" s="37"/>
      <c r="CHG154" s="37"/>
      <c r="CHH154" s="37"/>
      <c r="CHI154" s="37"/>
      <c r="CHJ154" s="37"/>
      <c r="CHK154" s="37"/>
      <c r="CHL154" s="37"/>
      <c r="CHM154" s="37"/>
      <c r="CHN154" s="37"/>
      <c r="CHO154" s="37"/>
      <c r="CHP154" s="37"/>
      <c r="CHQ154" s="37"/>
      <c r="CHR154" s="37"/>
      <c r="CHS154" s="37"/>
      <c r="CHT154" s="37"/>
      <c r="CHU154" s="37"/>
      <c r="CHV154" s="37"/>
      <c r="CHW154" s="37"/>
      <c r="CHX154" s="37"/>
      <c r="CHY154" s="37"/>
      <c r="CHZ154" s="37"/>
      <c r="CIA154" s="37"/>
      <c r="CIB154" s="37"/>
      <c r="CIC154" s="37"/>
      <c r="CID154" s="37"/>
      <c r="CIE154" s="37"/>
      <c r="CIF154" s="37"/>
      <c r="CIG154" s="37"/>
      <c r="CIH154" s="37"/>
      <c r="CII154" s="37"/>
      <c r="CIJ154" s="37"/>
      <c r="CIK154" s="37"/>
      <c r="CIL154" s="37"/>
      <c r="CIM154" s="37"/>
      <c r="CIN154" s="37"/>
      <c r="CIO154" s="37"/>
      <c r="CIP154" s="37"/>
      <c r="CIQ154" s="37"/>
      <c r="CIR154" s="37"/>
      <c r="CIS154" s="37"/>
      <c r="CIT154" s="37"/>
      <c r="CIU154" s="37"/>
      <c r="CIV154" s="37"/>
      <c r="CIW154" s="37"/>
      <c r="CIX154" s="37"/>
      <c r="CIY154" s="37"/>
      <c r="CIZ154" s="37"/>
      <c r="CJA154" s="37"/>
      <c r="CJB154" s="37"/>
      <c r="CJC154" s="37"/>
      <c r="CJD154" s="37"/>
      <c r="CJE154" s="37"/>
      <c r="CJF154" s="37"/>
      <c r="CJG154" s="37"/>
      <c r="CJH154" s="37"/>
      <c r="CJI154" s="37"/>
      <c r="CJJ154" s="37"/>
      <c r="CJK154" s="37"/>
      <c r="CJL154" s="37"/>
      <c r="CJM154" s="37"/>
      <c r="CJN154" s="37"/>
      <c r="CJO154" s="37"/>
      <c r="CJP154" s="37"/>
      <c r="CJQ154" s="37"/>
      <c r="CJR154" s="37"/>
      <c r="CJS154" s="37"/>
      <c r="CJT154" s="37"/>
      <c r="CJU154" s="37"/>
      <c r="CJV154" s="37"/>
      <c r="CJW154" s="37"/>
      <c r="CJX154" s="37"/>
      <c r="CJY154" s="37"/>
      <c r="CJZ154" s="37"/>
      <c r="CKA154" s="37"/>
      <c r="CKB154" s="37"/>
      <c r="CKC154" s="37"/>
      <c r="CKD154" s="37"/>
      <c r="CKE154" s="37"/>
      <c r="CKF154" s="37"/>
      <c r="CKG154" s="37"/>
      <c r="CKH154" s="37"/>
      <c r="CKI154" s="37"/>
      <c r="CKJ154" s="37"/>
      <c r="CKK154" s="37"/>
      <c r="CKL154" s="37"/>
      <c r="CKM154" s="37"/>
      <c r="CKN154" s="37"/>
      <c r="CKO154" s="37"/>
      <c r="CKP154" s="37"/>
      <c r="CKQ154" s="37"/>
      <c r="CKR154" s="37"/>
      <c r="CKS154" s="37"/>
      <c r="CKT154" s="37"/>
      <c r="CKU154" s="37"/>
      <c r="CKV154" s="37"/>
      <c r="CKW154" s="37"/>
      <c r="CKX154" s="37"/>
      <c r="CKY154" s="37"/>
      <c r="CKZ154" s="37"/>
      <c r="CLA154" s="37"/>
      <c r="CLB154" s="37"/>
      <c r="CLC154" s="37"/>
      <c r="CLD154" s="37"/>
      <c r="CLE154" s="37"/>
      <c r="CLF154" s="37"/>
      <c r="CLG154" s="37"/>
      <c r="CLH154" s="37"/>
      <c r="CLI154" s="37"/>
      <c r="CLJ154" s="37"/>
      <c r="CLK154" s="37"/>
      <c r="CLL154" s="37"/>
      <c r="CLM154" s="37"/>
      <c r="CLN154" s="37"/>
      <c r="CLO154" s="37"/>
      <c r="CLP154" s="37"/>
      <c r="CLQ154" s="37"/>
      <c r="CLR154" s="37"/>
      <c r="CLS154" s="37"/>
      <c r="CLT154" s="37"/>
      <c r="CLU154" s="37"/>
      <c r="CLV154" s="37"/>
      <c r="CLW154" s="37"/>
      <c r="CLX154" s="37"/>
      <c r="CLY154" s="37"/>
      <c r="CLZ154" s="37"/>
      <c r="CMA154" s="37"/>
      <c r="CMB154" s="37"/>
      <c r="CMC154" s="37"/>
      <c r="CMD154" s="37"/>
      <c r="CME154" s="37"/>
      <c r="CMF154" s="37"/>
      <c r="CMG154" s="37"/>
      <c r="CMH154" s="37"/>
      <c r="CMI154" s="37"/>
      <c r="CMJ154" s="37"/>
      <c r="CMK154" s="37"/>
      <c r="CML154" s="37"/>
      <c r="CMM154" s="37"/>
      <c r="CMN154" s="37"/>
      <c r="CMO154" s="37"/>
      <c r="CMP154" s="37"/>
      <c r="CMQ154" s="37"/>
      <c r="CMR154" s="37"/>
      <c r="CMS154" s="37"/>
      <c r="CMT154" s="37"/>
      <c r="CMU154" s="37"/>
      <c r="CMV154" s="37"/>
      <c r="CMW154" s="37"/>
      <c r="CMX154" s="37"/>
      <c r="CMY154" s="37"/>
      <c r="CMZ154" s="37"/>
      <c r="CNA154" s="37"/>
      <c r="CNB154" s="37"/>
      <c r="CNC154" s="37"/>
      <c r="CND154" s="37"/>
      <c r="CNE154" s="37"/>
      <c r="CNF154" s="37"/>
      <c r="CNG154" s="37"/>
      <c r="CNH154" s="37"/>
      <c r="CNI154" s="37"/>
      <c r="CNJ154" s="37"/>
      <c r="CNK154" s="37"/>
      <c r="CNL154" s="37"/>
      <c r="CNM154" s="37"/>
      <c r="CNN154" s="37"/>
      <c r="CNO154" s="37"/>
      <c r="CNP154" s="37"/>
      <c r="CNQ154" s="37"/>
      <c r="CNR154" s="37"/>
      <c r="CNS154" s="37"/>
      <c r="CNT154" s="37"/>
      <c r="CNU154" s="37"/>
      <c r="CNV154" s="37"/>
      <c r="CNW154" s="37"/>
      <c r="CNX154" s="37"/>
      <c r="CNY154" s="37"/>
      <c r="CNZ154" s="37"/>
      <c r="COA154" s="37"/>
      <c r="COB154" s="37"/>
      <c r="COC154" s="37"/>
      <c r="COD154" s="37"/>
      <c r="COE154" s="37"/>
      <c r="COF154" s="37"/>
      <c r="COG154" s="37"/>
      <c r="COH154" s="37"/>
      <c r="COI154" s="37"/>
      <c r="COJ154" s="37"/>
      <c r="COK154" s="37"/>
      <c r="COL154" s="37"/>
      <c r="COM154" s="37"/>
      <c r="CON154" s="37"/>
      <c r="COO154" s="37"/>
      <c r="COP154" s="37"/>
      <c r="COQ154" s="37"/>
      <c r="COR154" s="37"/>
      <c r="COS154" s="37"/>
      <c r="COT154" s="37"/>
      <c r="COU154" s="37"/>
      <c r="COV154" s="37"/>
      <c r="COW154" s="37"/>
      <c r="COX154" s="37"/>
      <c r="COY154" s="37"/>
      <c r="COZ154" s="37"/>
      <c r="CPA154" s="37"/>
      <c r="CPB154" s="37"/>
      <c r="CPC154" s="37"/>
      <c r="CPD154" s="37"/>
      <c r="CPE154" s="37"/>
      <c r="CPF154" s="37"/>
      <c r="CPG154" s="37"/>
      <c r="CPH154" s="37"/>
      <c r="CPI154" s="37"/>
      <c r="CPJ154" s="37"/>
      <c r="CPK154" s="37"/>
      <c r="CPL154" s="37"/>
      <c r="CPM154" s="37"/>
      <c r="CPN154" s="37"/>
      <c r="CPO154" s="37"/>
      <c r="CPP154" s="37"/>
      <c r="CPQ154" s="37"/>
      <c r="CPR154" s="37"/>
      <c r="CPS154" s="37"/>
      <c r="CPT154" s="37"/>
      <c r="CPU154" s="37"/>
      <c r="CPV154" s="37"/>
      <c r="CPW154" s="37"/>
      <c r="CPX154" s="37"/>
      <c r="CPY154" s="37"/>
      <c r="CPZ154" s="37"/>
      <c r="CQA154" s="37"/>
      <c r="CQB154" s="37"/>
      <c r="CQC154" s="37"/>
      <c r="CQD154" s="37"/>
      <c r="CQE154" s="37"/>
      <c r="CQF154" s="37"/>
      <c r="CQG154" s="37"/>
      <c r="CQH154" s="37"/>
      <c r="CQI154" s="37"/>
      <c r="CQJ154" s="37"/>
      <c r="CQK154" s="37"/>
      <c r="CQL154" s="37"/>
      <c r="CQM154" s="37"/>
      <c r="CQN154" s="37"/>
      <c r="CQO154" s="37"/>
      <c r="CQP154" s="37"/>
      <c r="CQQ154" s="37"/>
      <c r="CQR154" s="37"/>
      <c r="CQS154" s="37"/>
      <c r="CQT154" s="37"/>
      <c r="CQU154" s="37"/>
      <c r="CQV154" s="37"/>
      <c r="CQW154" s="37"/>
      <c r="CQX154" s="37"/>
      <c r="CQY154" s="37"/>
      <c r="CQZ154" s="37"/>
      <c r="CRA154" s="37"/>
      <c r="CRB154" s="37"/>
      <c r="CRC154" s="37"/>
      <c r="CRD154" s="37"/>
      <c r="CRE154" s="37"/>
      <c r="CRF154" s="37"/>
      <c r="CRG154" s="37"/>
      <c r="CRH154" s="37"/>
      <c r="CRI154" s="37"/>
      <c r="CRJ154" s="37"/>
      <c r="CRK154" s="37"/>
      <c r="CRL154" s="37"/>
      <c r="CRM154" s="37"/>
      <c r="CRN154" s="37"/>
      <c r="CRO154" s="37"/>
      <c r="CRP154" s="37"/>
      <c r="CRQ154" s="37"/>
      <c r="CRR154" s="37"/>
      <c r="CRS154" s="37"/>
      <c r="CRT154" s="37"/>
      <c r="CRU154" s="37"/>
      <c r="CRV154" s="37"/>
      <c r="CRW154" s="37"/>
      <c r="CRX154" s="37"/>
      <c r="CRY154" s="37"/>
      <c r="CRZ154" s="37"/>
      <c r="CSA154" s="37"/>
      <c r="CSB154" s="37"/>
      <c r="CSC154" s="37"/>
      <c r="CSD154" s="37"/>
      <c r="CSE154" s="37"/>
      <c r="CSF154" s="37"/>
      <c r="CSG154" s="37"/>
      <c r="CSH154" s="37"/>
      <c r="CSI154" s="37"/>
      <c r="CSJ154" s="37"/>
      <c r="CSK154" s="37"/>
      <c r="CSL154" s="37"/>
      <c r="CSM154" s="37"/>
      <c r="CSN154" s="37"/>
      <c r="CSO154" s="37"/>
      <c r="CSP154" s="37"/>
      <c r="CSQ154" s="37"/>
      <c r="CSR154" s="37"/>
      <c r="CSS154" s="37"/>
      <c r="CST154" s="37"/>
      <c r="CSU154" s="37"/>
      <c r="CSV154" s="37"/>
      <c r="CSW154" s="37"/>
      <c r="CSX154" s="37"/>
      <c r="CSY154" s="37"/>
      <c r="CSZ154" s="37"/>
      <c r="CTA154" s="37"/>
      <c r="CTB154" s="37"/>
      <c r="CTC154" s="37"/>
      <c r="CTD154" s="37"/>
      <c r="CTE154" s="37"/>
      <c r="CTF154" s="37"/>
      <c r="CTG154" s="37"/>
      <c r="CTH154" s="37"/>
      <c r="CTI154" s="37"/>
      <c r="CTJ154" s="37"/>
      <c r="CTK154" s="37"/>
      <c r="CTL154" s="37"/>
      <c r="CTM154" s="37"/>
      <c r="CTN154" s="37"/>
      <c r="CTO154" s="37"/>
      <c r="CTP154" s="37"/>
      <c r="CTQ154" s="37"/>
      <c r="CTR154" s="37"/>
      <c r="CTS154" s="37"/>
      <c r="CTT154" s="37"/>
      <c r="CTU154" s="37"/>
      <c r="CTV154" s="37"/>
      <c r="CTW154" s="37"/>
      <c r="CTX154" s="37"/>
      <c r="CTY154" s="37"/>
      <c r="CTZ154" s="37"/>
      <c r="CUA154" s="37"/>
      <c r="CUB154" s="37"/>
      <c r="CUC154" s="37"/>
      <c r="CUD154" s="37"/>
      <c r="CUE154" s="37"/>
      <c r="CUF154" s="37"/>
      <c r="CUG154" s="37"/>
      <c r="CUH154" s="37"/>
      <c r="CUI154" s="37"/>
      <c r="CUJ154" s="37"/>
      <c r="CUK154" s="37"/>
      <c r="CUL154" s="37"/>
      <c r="CUM154" s="37"/>
      <c r="CUN154" s="37"/>
      <c r="CUO154" s="37"/>
      <c r="CUP154" s="37"/>
      <c r="CUQ154" s="37"/>
      <c r="CUR154" s="37"/>
      <c r="CUS154" s="37"/>
      <c r="CUT154" s="37"/>
      <c r="CUU154" s="37"/>
      <c r="CUV154" s="37"/>
      <c r="CUW154" s="37"/>
      <c r="CUX154" s="37"/>
      <c r="CUY154" s="37"/>
      <c r="CUZ154" s="37"/>
      <c r="CVA154" s="37"/>
      <c r="CVB154" s="37"/>
      <c r="CVC154" s="37"/>
      <c r="CVD154" s="37"/>
      <c r="CVE154" s="37"/>
      <c r="CVF154" s="37"/>
      <c r="CVG154" s="37"/>
      <c r="CVH154" s="37"/>
      <c r="CVI154" s="37"/>
      <c r="CVJ154" s="37"/>
      <c r="CVK154" s="37"/>
      <c r="CVL154" s="37"/>
      <c r="CVM154" s="37"/>
      <c r="CVN154" s="37"/>
      <c r="CVO154" s="37"/>
      <c r="CVP154" s="37"/>
      <c r="CVQ154" s="37"/>
      <c r="CVR154" s="37"/>
      <c r="CVS154" s="37"/>
      <c r="CVT154" s="37"/>
      <c r="CVU154" s="37"/>
      <c r="CVV154" s="37"/>
      <c r="CVW154" s="37"/>
      <c r="CVX154" s="37"/>
      <c r="CVY154" s="37"/>
      <c r="CVZ154" s="37"/>
      <c r="CWA154" s="37"/>
      <c r="CWB154" s="37"/>
      <c r="CWC154" s="37"/>
      <c r="CWD154" s="37"/>
      <c r="CWE154" s="37"/>
      <c r="CWF154" s="37"/>
      <c r="CWG154" s="37"/>
      <c r="CWH154" s="37"/>
      <c r="CWI154" s="37"/>
      <c r="CWJ154" s="37"/>
      <c r="CWK154" s="37"/>
      <c r="CWL154" s="37"/>
      <c r="CWM154" s="37"/>
      <c r="CWN154" s="37"/>
      <c r="CWO154" s="37"/>
      <c r="CWP154" s="37"/>
      <c r="CWQ154" s="37"/>
      <c r="CWR154" s="37"/>
      <c r="CWS154" s="37"/>
      <c r="CWT154" s="37"/>
      <c r="CWU154" s="37"/>
      <c r="CWV154" s="37"/>
      <c r="CWW154" s="37"/>
      <c r="CWX154" s="37"/>
      <c r="CWY154" s="37"/>
      <c r="CWZ154" s="37"/>
      <c r="CXA154" s="37"/>
      <c r="CXB154" s="37"/>
      <c r="CXC154" s="37"/>
      <c r="CXD154" s="37"/>
      <c r="CXE154" s="37"/>
      <c r="CXF154" s="37"/>
      <c r="CXG154" s="37"/>
      <c r="CXH154" s="37"/>
      <c r="CXI154" s="37"/>
      <c r="CXJ154" s="37"/>
      <c r="CXK154" s="37"/>
      <c r="CXL154" s="37"/>
      <c r="CXM154" s="37"/>
      <c r="CXN154" s="37"/>
      <c r="CXO154" s="37"/>
      <c r="CXP154" s="37"/>
      <c r="CXQ154" s="37"/>
      <c r="CXR154" s="37"/>
      <c r="CXS154" s="37"/>
      <c r="CXT154" s="37"/>
      <c r="CXU154" s="37"/>
      <c r="CXV154" s="37"/>
      <c r="CXW154" s="37"/>
      <c r="CXX154" s="37"/>
      <c r="CXY154" s="37"/>
      <c r="CXZ154" s="37"/>
      <c r="CYA154" s="37"/>
      <c r="CYB154" s="37"/>
      <c r="CYC154" s="37"/>
      <c r="CYD154" s="37"/>
      <c r="CYE154" s="37"/>
      <c r="CYF154" s="37"/>
      <c r="CYG154" s="37"/>
      <c r="CYH154" s="37"/>
      <c r="CYI154" s="37"/>
      <c r="CYJ154" s="37"/>
      <c r="CYK154" s="37"/>
      <c r="CYL154" s="37"/>
      <c r="CYM154" s="37"/>
      <c r="CYN154" s="37"/>
      <c r="CYO154" s="37"/>
      <c r="CYP154" s="37"/>
      <c r="CYQ154" s="37"/>
      <c r="CYR154" s="37"/>
      <c r="CYS154" s="37"/>
      <c r="CYT154" s="37"/>
      <c r="CYU154" s="37"/>
      <c r="CYV154" s="37"/>
      <c r="CYW154" s="37"/>
      <c r="CYX154" s="37"/>
      <c r="CYY154" s="37"/>
      <c r="CYZ154" s="37"/>
      <c r="CZA154" s="37"/>
      <c r="CZB154" s="37"/>
      <c r="CZC154" s="37"/>
      <c r="CZD154" s="37"/>
      <c r="CZE154" s="37"/>
      <c r="CZF154" s="37"/>
      <c r="CZG154" s="37"/>
      <c r="CZH154" s="37"/>
      <c r="CZI154" s="37"/>
      <c r="CZJ154" s="37"/>
      <c r="CZK154" s="37"/>
      <c r="CZL154" s="37"/>
      <c r="CZM154" s="37"/>
      <c r="CZN154" s="37"/>
      <c r="CZO154" s="37"/>
      <c r="CZP154" s="37"/>
      <c r="CZQ154" s="37"/>
      <c r="CZR154" s="37"/>
      <c r="CZS154" s="37"/>
      <c r="CZT154" s="37"/>
      <c r="CZU154" s="37"/>
      <c r="CZV154" s="37"/>
      <c r="CZW154" s="37"/>
      <c r="CZX154" s="37"/>
      <c r="CZY154" s="37"/>
      <c r="CZZ154" s="37"/>
      <c r="DAA154" s="37"/>
      <c r="DAB154" s="37"/>
      <c r="DAC154" s="37"/>
      <c r="DAD154" s="37"/>
      <c r="DAE154" s="37"/>
      <c r="DAF154" s="37"/>
      <c r="DAG154" s="37"/>
      <c r="DAH154" s="37"/>
      <c r="DAI154" s="37"/>
      <c r="DAJ154" s="37"/>
      <c r="DAK154" s="37"/>
      <c r="DAL154" s="37"/>
      <c r="DAM154" s="37"/>
      <c r="DAN154" s="37"/>
      <c r="DAO154" s="37"/>
      <c r="DAP154" s="37"/>
      <c r="DAQ154" s="37"/>
      <c r="DAR154" s="37"/>
      <c r="DAS154" s="37"/>
      <c r="DAT154" s="37"/>
      <c r="DAU154" s="37"/>
      <c r="DAV154" s="37"/>
      <c r="DAW154" s="37"/>
      <c r="DAX154" s="37"/>
      <c r="DAY154" s="37"/>
      <c r="DAZ154" s="37"/>
      <c r="DBA154" s="37"/>
      <c r="DBB154" s="37"/>
      <c r="DBC154" s="37"/>
      <c r="DBD154" s="37"/>
      <c r="DBE154" s="37"/>
      <c r="DBF154" s="37"/>
      <c r="DBG154" s="37"/>
      <c r="DBH154" s="37"/>
      <c r="DBI154" s="37"/>
      <c r="DBJ154" s="37"/>
      <c r="DBK154" s="37"/>
      <c r="DBL154" s="37"/>
      <c r="DBM154" s="37"/>
      <c r="DBN154" s="37"/>
      <c r="DBO154" s="37"/>
      <c r="DBP154" s="37"/>
      <c r="DBQ154" s="37"/>
      <c r="DBR154" s="37"/>
      <c r="DBS154" s="37"/>
      <c r="DBT154" s="37"/>
      <c r="DBU154" s="37"/>
      <c r="DBV154" s="37"/>
      <c r="DBW154" s="37"/>
      <c r="DBX154" s="37"/>
      <c r="DBY154" s="37"/>
      <c r="DBZ154" s="37"/>
      <c r="DCA154" s="37"/>
      <c r="DCB154" s="37"/>
      <c r="DCC154" s="37"/>
      <c r="DCD154" s="37"/>
      <c r="DCE154" s="37"/>
      <c r="DCF154" s="37"/>
      <c r="DCG154" s="37"/>
      <c r="DCH154" s="37"/>
      <c r="DCI154" s="37"/>
      <c r="DCJ154" s="37"/>
      <c r="DCK154" s="37"/>
      <c r="DCL154" s="37"/>
      <c r="DCM154" s="37"/>
      <c r="DCN154" s="37"/>
      <c r="DCO154" s="37"/>
      <c r="DCP154" s="37"/>
      <c r="DCQ154" s="37"/>
      <c r="DCR154" s="37"/>
      <c r="DCS154" s="37"/>
      <c r="DCT154" s="37"/>
      <c r="DCU154" s="37"/>
      <c r="DCV154" s="37"/>
      <c r="DCW154" s="37"/>
      <c r="DCX154" s="37"/>
      <c r="DCY154" s="37"/>
      <c r="DCZ154" s="37"/>
      <c r="DDA154" s="37"/>
      <c r="DDB154" s="37"/>
      <c r="DDC154" s="37"/>
      <c r="DDD154" s="37"/>
      <c r="DDE154" s="37"/>
      <c r="DDF154" s="37"/>
      <c r="DDG154" s="37"/>
      <c r="DDH154" s="37"/>
      <c r="DDI154" s="37"/>
      <c r="DDJ154" s="37"/>
      <c r="DDK154" s="37"/>
      <c r="DDL154" s="37"/>
      <c r="DDM154" s="37"/>
      <c r="DDN154" s="37"/>
      <c r="DDO154" s="37"/>
      <c r="DDP154" s="37"/>
      <c r="DDQ154" s="37"/>
      <c r="DDR154" s="37"/>
      <c r="DDS154" s="37"/>
      <c r="DDT154" s="37"/>
      <c r="DDU154" s="37"/>
      <c r="DDV154" s="37"/>
      <c r="DDW154" s="37"/>
      <c r="DDX154" s="37"/>
      <c r="DDY154" s="37"/>
      <c r="DDZ154" s="37"/>
      <c r="DEA154" s="37"/>
      <c r="DEB154" s="37"/>
      <c r="DEC154" s="37"/>
      <c r="DED154" s="37"/>
      <c r="DEE154" s="37"/>
      <c r="DEF154" s="37"/>
      <c r="DEG154" s="37"/>
      <c r="DEH154" s="37"/>
      <c r="DEI154" s="37"/>
      <c r="DEJ154" s="37"/>
      <c r="DEK154" s="37"/>
      <c r="DEL154" s="37"/>
      <c r="DEM154" s="37"/>
      <c r="DEN154" s="37"/>
      <c r="DEO154" s="37"/>
      <c r="DEP154" s="37"/>
      <c r="DEQ154" s="37"/>
      <c r="DER154" s="37"/>
      <c r="DES154" s="37"/>
      <c r="DET154" s="37"/>
      <c r="DEU154" s="37"/>
      <c r="DEV154" s="37"/>
      <c r="DEW154" s="37"/>
      <c r="DEX154" s="37"/>
      <c r="DEY154" s="37"/>
      <c r="DEZ154" s="37"/>
      <c r="DFA154" s="37"/>
      <c r="DFB154" s="37"/>
      <c r="DFC154" s="37"/>
      <c r="DFD154" s="37"/>
      <c r="DFE154" s="37"/>
      <c r="DFF154" s="37"/>
      <c r="DFG154" s="37"/>
      <c r="DFH154" s="37"/>
      <c r="DFI154" s="37"/>
      <c r="DFJ154" s="37"/>
      <c r="DFK154" s="37"/>
      <c r="DFL154" s="37"/>
      <c r="DFM154" s="37"/>
      <c r="DFN154" s="37"/>
      <c r="DFO154" s="37"/>
      <c r="DFP154" s="37"/>
      <c r="DFQ154" s="37"/>
      <c r="DFR154" s="37"/>
      <c r="DFS154" s="37"/>
      <c r="DFT154" s="37"/>
      <c r="DFU154" s="37"/>
      <c r="DFV154" s="37"/>
      <c r="DFW154" s="37"/>
      <c r="DFX154" s="37"/>
      <c r="DFY154" s="37"/>
      <c r="DFZ154" s="37"/>
      <c r="DGA154" s="37"/>
      <c r="DGB154" s="37"/>
      <c r="DGC154" s="37"/>
      <c r="DGD154" s="37"/>
      <c r="DGE154" s="37"/>
      <c r="DGF154" s="37"/>
      <c r="DGG154" s="37"/>
      <c r="DGH154" s="37"/>
      <c r="DGI154" s="37"/>
      <c r="DGJ154" s="37"/>
      <c r="DGK154" s="37"/>
      <c r="DGL154" s="37"/>
      <c r="DGM154" s="37"/>
      <c r="DGN154" s="37"/>
      <c r="DGO154" s="37"/>
      <c r="DGP154" s="37"/>
      <c r="DGQ154" s="37"/>
      <c r="DGR154" s="37"/>
      <c r="DGS154" s="37"/>
      <c r="DGT154" s="37"/>
      <c r="DGU154" s="37"/>
      <c r="DGV154" s="37"/>
      <c r="DGW154" s="37"/>
      <c r="DGX154" s="37"/>
      <c r="DGY154" s="37"/>
      <c r="DGZ154" s="37"/>
      <c r="DHA154" s="37"/>
      <c r="DHB154" s="37"/>
      <c r="DHC154" s="37"/>
      <c r="DHD154" s="37"/>
      <c r="DHE154" s="37"/>
      <c r="DHF154" s="37"/>
      <c r="DHG154" s="37"/>
      <c r="DHH154" s="37"/>
      <c r="DHI154" s="37"/>
      <c r="DHJ154" s="37"/>
      <c r="DHK154" s="37"/>
      <c r="DHL154" s="37"/>
      <c r="DHM154" s="37"/>
      <c r="DHN154" s="37"/>
      <c r="DHO154" s="37"/>
      <c r="DHP154" s="37"/>
      <c r="DHQ154" s="37"/>
      <c r="DHR154" s="37"/>
      <c r="DHS154" s="37"/>
      <c r="DHT154" s="37"/>
      <c r="DHU154" s="37"/>
      <c r="DHV154" s="37"/>
      <c r="DHW154" s="37"/>
      <c r="DHX154" s="37"/>
      <c r="DHY154" s="37"/>
      <c r="DHZ154" s="37"/>
      <c r="DIA154" s="37"/>
      <c r="DIB154" s="37"/>
      <c r="DIC154" s="37"/>
      <c r="DID154" s="37"/>
      <c r="DIE154" s="37"/>
      <c r="DIF154" s="37"/>
      <c r="DIG154" s="37"/>
      <c r="DIH154" s="37"/>
      <c r="DII154" s="37"/>
      <c r="DIJ154" s="37"/>
      <c r="DIK154" s="37"/>
      <c r="DIL154" s="37"/>
      <c r="DIM154" s="37"/>
      <c r="DIN154" s="37"/>
      <c r="DIO154" s="37"/>
      <c r="DIP154" s="37"/>
      <c r="DIQ154" s="37"/>
      <c r="DIR154" s="37"/>
      <c r="DIS154" s="37"/>
      <c r="DIT154" s="37"/>
      <c r="DIU154" s="37"/>
      <c r="DIV154" s="37"/>
      <c r="DIW154" s="37"/>
      <c r="DIX154" s="37"/>
      <c r="DIY154" s="37"/>
      <c r="DIZ154" s="37"/>
      <c r="DJA154" s="37"/>
      <c r="DJB154" s="37"/>
      <c r="DJC154" s="37"/>
      <c r="DJD154" s="37"/>
      <c r="DJE154" s="37"/>
      <c r="DJF154" s="37"/>
      <c r="DJG154" s="37"/>
      <c r="DJH154" s="37"/>
      <c r="DJI154" s="37"/>
      <c r="DJJ154" s="37"/>
      <c r="DJK154" s="37"/>
      <c r="DJL154" s="37"/>
      <c r="DJM154" s="37"/>
      <c r="DJN154" s="37"/>
      <c r="DJO154" s="37"/>
      <c r="DJP154" s="37"/>
      <c r="DJQ154" s="37"/>
      <c r="DJR154" s="37"/>
      <c r="DJS154" s="37"/>
      <c r="DJT154" s="37"/>
      <c r="DJU154" s="37"/>
      <c r="DJV154" s="37"/>
      <c r="DJW154" s="37"/>
      <c r="DJX154" s="37"/>
      <c r="DJY154" s="37"/>
      <c r="DJZ154" s="37"/>
      <c r="DKA154" s="37"/>
      <c r="DKB154" s="37"/>
      <c r="DKC154" s="37"/>
      <c r="DKD154" s="37"/>
      <c r="DKE154" s="37"/>
      <c r="DKF154" s="37"/>
      <c r="DKG154" s="37"/>
      <c r="DKH154" s="37"/>
      <c r="DKI154" s="37"/>
      <c r="DKJ154" s="37"/>
      <c r="DKK154" s="37"/>
      <c r="DKL154" s="37"/>
      <c r="DKM154" s="37"/>
      <c r="DKN154" s="37"/>
      <c r="DKO154" s="37"/>
      <c r="DKP154" s="37"/>
      <c r="DKQ154" s="37"/>
      <c r="DKR154" s="37"/>
      <c r="DKS154" s="37"/>
      <c r="DKT154" s="37"/>
      <c r="DKU154" s="37"/>
      <c r="DKV154" s="37"/>
      <c r="DKW154" s="37"/>
      <c r="DKX154" s="37"/>
      <c r="DKY154" s="37"/>
      <c r="DKZ154" s="37"/>
      <c r="DLA154" s="37"/>
      <c r="DLB154" s="37"/>
      <c r="DLC154" s="37"/>
      <c r="DLD154" s="37"/>
      <c r="DLE154" s="37"/>
      <c r="DLF154" s="37"/>
      <c r="DLG154" s="37"/>
      <c r="DLH154" s="37"/>
      <c r="DLI154" s="37"/>
      <c r="DLJ154" s="37"/>
      <c r="DLK154" s="37"/>
      <c r="DLL154" s="37"/>
      <c r="DLM154" s="37"/>
      <c r="DLN154" s="37"/>
      <c r="DLO154" s="37"/>
      <c r="DLP154" s="37"/>
      <c r="DLQ154" s="37"/>
      <c r="DLR154" s="37"/>
      <c r="DLS154" s="37"/>
      <c r="DLT154" s="37"/>
      <c r="DLU154" s="37"/>
      <c r="DLV154" s="37"/>
      <c r="DLW154" s="37"/>
      <c r="DLX154" s="37"/>
      <c r="DLY154" s="37"/>
      <c r="DLZ154" s="37"/>
      <c r="DMA154" s="37"/>
      <c r="DMB154" s="37"/>
      <c r="DMC154" s="37"/>
      <c r="DMD154" s="37"/>
      <c r="DME154" s="37"/>
      <c r="DMF154" s="37"/>
      <c r="DMG154" s="37"/>
      <c r="DMH154" s="37"/>
      <c r="DMI154" s="37"/>
      <c r="DMJ154" s="37"/>
      <c r="DMK154" s="37"/>
      <c r="DML154" s="37"/>
      <c r="DMM154" s="37"/>
      <c r="DMN154" s="37"/>
      <c r="DMO154" s="37"/>
      <c r="DMP154" s="37"/>
      <c r="DMQ154" s="37"/>
      <c r="DMR154" s="37"/>
      <c r="DMS154" s="37"/>
      <c r="DMT154" s="37"/>
      <c r="DMU154" s="37"/>
      <c r="DMV154" s="37"/>
      <c r="DMW154" s="37"/>
      <c r="DMX154" s="37"/>
      <c r="DMY154" s="37"/>
      <c r="DMZ154" s="37"/>
      <c r="DNA154" s="37"/>
      <c r="DNB154" s="37"/>
      <c r="DNC154" s="37"/>
      <c r="DND154" s="37"/>
      <c r="DNE154" s="37"/>
      <c r="DNF154" s="37"/>
      <c r="DNG154" s="37"/>
      <c r="DNH154" s="37"/>
      <c r="DNI154" s="37"/>
      <c r="DNJ154" s="37"/>
      <c r="DNK154" s="37"/>
      <c r="DNL154" s="37"/>
      <c r="DNM154" s="37"/>
      <c r="DNN154" s="37"/>
      <c r="DNO154" s="37"/>
      <c r="DNP154" s="37"/>
      <c r="DNQ154" s="37"/>
      <c r="DNR154" s="37"/>
      <c r="DNS154" s="37"/>
      <c r="DNT154" s="37"/>
      <c r="DNU154" s="37"/>
      <c r="DNV154" s="37"/>
      <c r="DNW154" s="37"/>
      <c r="DNX154" s="37"/>
      <c r="DNY154" s="37"/>
      <c r="DNZ154" s="37"/>
      <c r="DOA154" s="37"/>
      <c r="DOB154" s="37"/>
      <c r="DOC154" s="37"/>
      <c r="DOD154" s="37"/>
      <c r="DOE154" s="37"/>
      <c r="DOF154" s="37"/>
      <c r="DOG154" s="37"/>
      <c r="DOH154" s="37"/>
      <c r="DOI154" s="37"/>
      <c r="DOJ154" s="37"/>
      <c r="DOK154" s="37"/>
      <c r="DOL154" s="37"/>
      <c r="DOM154" s="37"/>
      <c r="DON154" s="37"/>
      <c r="DOO154" s="37"/>
      <c r="DOP154" s="37"/>
      <c r="DOQ154" s="37"/>
      <c r="DOR154" s="37"/>
      <c r="DOS154" s="37"/>
      <c r="DOT154" s="37"/>
      <c r="DOU154" s="37"/>
      <c r="DOV154" s="37"/>
      <c r="DOW154" s="37"/>
      <c r="DOX154" s="37"/>
      <c r="DOY154" s="37"/>
      <c r="DOZ154" s="37"/>
      <c r="DPA154" s="37"/>
      <c r="DPB154" s="37"/>
      <c r="DPC154" s="37"/>
      <c r="DPD154" s="37"/>
      <c r="DPE154" s="37"/>
      <c r="DPF154" s="37"/>
      <c r="DPG154" s="37"/>
      <c r="DPH154" s="37"/>
      <c r="DPI154" s="37"/>
      <c r="DPJ154" s="37"/>
      <c r="DPK154" s="37"/>
      <c r="DPL154" s="37"/>
      <c r="DPM154" s="37"/>
      <c r="DPN154" s="37"/>
      <c r="DPO154" s="37"/>
      <c r="DPP154" s="37"/>
      <c r="DPQ154" s="37"/>
      <c r="DPR154" s="37"/>
      <c r="DPS154" s="37"/>
      <c r="DPT154" s="37"/>
      <c r="DPU154" s="37"/>
      <c r="DPV154" s="37"/>
      <c r="DPW154" s="37"/>
      <c r="DPX154" s="37"/>
      <c r="DPY154" s="37"/>
      <c r="DPZ154" s="37"/>
      <c r="DQA154" s="37"/>
      <c r="DQB154" s="37"/>
      <c r="DQC154" s="37"/>
      <c r="DQD154" s="37"/>
      <c r="DQE154" s="37"/>
      <c r="DQF154" s="37"/>
      <c r="DQG154" s="37"/>
      <c r="DQH154" s="37"/>
      <c r="DQI154" s="37"/>
      <c r="DQJ154" s="37"/>
      <c r="DQK154" s="37"/>
      <c r="DQL154" s="37"/>
      <c r="DQM154" s="37"/>
      <c r="DQN154" s="37"/>
      <c r="DQO154" s="37"/>
      <c r="DQP154" s="37"/>
      <c r="DQQ154" s="37"/>
      <c r="DQR154" s="37"/>
      <c r="DQS154" s="37"/>
      <c r="DQT154" s="37"/>
      <c r="DQU154" s="37"/>
      <c r="DQV154" s="37"/>
      <c r="DQW154" s="37"/>
      <c r="DQX154" s="37"/>
      <c r="DQY154" s="37"/>
      <c r="DQZ154" s="37"/>
      <c r="DRA154" s="37"/>
      <c r="DRB154" s="37"/>
      <c r="DRC154" s="37"/>
      <c r="DRD154" s="37"/>
      <c r="DRE154" s="37"/>
      <c r="DRF154" s="37"/>
      <c r="DRG154" s="37"/>
      <c r="DRH154" s="37"/>
      <c r="DRI154" s="37"/>
      <c r="DRJ154" s="37"/>
      <c r="DRK154" s="37"/>
      <c r="DRL154" s="37"/>
      <c r="DRM154" s="37"/>
      <c r="DRN154" s="37"/>
      <c r="DRO154" s="37"/>
      <c r="DRP154" s="37"/>
      <c r="DRQ154" s="37"/>
      <c r="DRR154" s="37"/>
      <c r="DRS154" s="37"/>
      <c r="DRT154" s="37"/>
      <c r="DRU154" s="37"/>
      <c r="DRV154" s="37"/>
      <c r="DRW154" s="37"/>
      <c r="DRX154" s="37"/>
      <c r="DRY154" s="37"/>
      <c r="DRZ154" s="37"/>
      <c r="DSA154" s="37"/>
      <c r="DSB154" s="37"/>
      <c r="DSC154" s="37"/>
      <c r="DSD154" s="37"/>
      <c r="DSE154" s="37"/>
      <c r="DSF154" s="37"/>
      <c r="DSG154" s="37"/>
      <c r="DSH154" s="37"/>
      <c r="DSI154" s="37"/>
      <c r="DSJ154" s="37"/>
      <c r="DSK154" s="37"/>
      <c r="DSL154" s="37"/>
      <c r="DSM154" s="37"/>
      <c r="DSN154" s="37"/>
      <c r="DSO154" s="37"/>
      <c r="DSP154" s="37"/>
      <c r="DSQ154" s="37"/>
      <c r="DSR154" s="37"/>
      <c r="DSS154" s="37"/>
      <c r="DST154" s="37"/>
      <c r="DSU154" s="37"/>
      <c r="DSV154" s="37"/>
      <c r="DSW154" s="37"/>
      <c r="DSX154" s="37"/>
      <c r="DSY154" s="37"/>
      <c r="DSZ154" s="37"/>
      <c r="DTA154" s="37"/>
      <c r="DTB154" s="37"/>
      <c r="DTC154" s="37"/>
      <c r="DTD154" s="37"/>
      <c r="DTE154" s="37"/>
      <c r="DTF154" s="37"/>
      <c r="DTG154" s="37"/>
      <c r="DTH154" s="37"/>
      <c r="DTI154" s="37"/>
      <c r="DTJ154" s="37"/>
      <c r="DTK154" s="37"/>
      <c r="DTL154" s="37"/>
      <c r="DTM154" s="37"/>
      <c r="DTN154" s="37"/>
      <c r="DTO154" s="37"/>
      <c r="DTP154" s="37"/>
      <c r="DTQ154" s="37"/>
      <c r="DTR154" s="37"/>
      <c r="DTS154" s="37"/>
      <c r="DTT154" s="37"/>
      <c r="DTU154" s="37"/>
      <c r="DTV154" s="37"/>
      <c r="DTW154" s="37"/>
      <c r="DTX154" s="37"/>
      <c r="DTY154" s="37"/>
      <c r="DTZ154" s="37"/>
      <c r="DUA154" s="37"/>
      <c r="DUB154" s="37"/>
      <c r="DUC154" s="37"/>
      <c r="DUD154" s="37"/>
      <c r="DUE154" s="37"/>
      <c r="DUF154" s="37"/>
      <c r="DUG154" s="37"/>
      <c r="DUH154" s="37"/>
      <c r="DUI154" s="37"/>
      <c r="DUJ154" s="37"/>
      <c r="DUK154" s="37"/>
      <c r="DUL154" s="37"/>
      <c r="DUM154" s="37"/>
      <c r="DUN154" s="37"/>
      <c r="DUO154" s="37"/>
      <c r="DUP154" s="37"/>
      <c r="DUQ154" s="37"/>
      <c r="DUR154" s="37"/>
      <c r="DUS154" s="37"/>
      <c r="DUT154" s="37"/>
      <c r="DUU154" s="37"/>
      <c r="DUV154" s="37"/>
      <c r="DUW154" s="37"/>
      <c r="DUX154" s="37"/>
      <c r="DUY154" s="37"/>
      <c r="DUZ154" s="37"/>
      <c r="DVA154" s="37"/>
      <c r="DVB154" s="37"/>
      <c r="DVC154" s="37"/>
      <c r="DVD154" s="37"/>
      <c r="DVE154" s="37"/>
      <c r="DVF154" s="37"/>
      <c r="DVG154" s="37"/>
      <c r="DVH154" s="37"/>
      <c r="DVI154" s="37"/>
      <c r="DVJ154" s="37"/>
      <c r="DVK154" s="37"/>
      <c r="DVL154" s="37"/>
      <c r="DVM154" s="37"/>
      <c r="DVN154" s="37"/>
      <c r="DVO154" s="37"/>
      <c r="DVP154" s="37"/>
      <c r="DVQ154" s="37"/>
      <c r="DVR154" s="37"/>
      <c r="DVS154" s="37"/>
      <c r="DVT154" s="37"/>
      <c r="DVU154" s="37"/>
      <c r="DVV154" s="37"/>
      <c r="DVW154" s="37"/>
      <c r="DVX154" s="37"/>
      <c r="DVY154" s="37"/>
      <c r="DVZ154" s="37"/>
      <c r="DWA154" s="37"/>
      <c r="DWB154" s="37"/>
      <c r="DWC154" s="37"/>
      <c r="DWD154" s="37"/>
      <c r="DWE154" s="37"/>
      <c r="DWF154" s="37"/>
      <c r="DWG154" s="37"/>
      <c r="DWH154" s="37"/>
      <c r="DWI154" s="37"/>
      <c r="DWJ154" s="37"/>
      <c r="DWK154" s="37"/>
      <c r="DWL154" s="37"/>
      <c r="DWM154" s="37"/>
      <c r="DWN154" s="37"/>
      <c r="DWO154" s="37"/>
      <c r="DWP154" s="37"/>
      <c r="DWQ154" s="37"/>
      <c r="DWR154" s="37"/>
      <c r="DWS154" s="37"/>
      <c r="DWT154" s="37"/>
      <c r="DWU154" s="37"/>
      <c r="DWV154" s="37"/>
      <c r="DWW154" s="37"/>
      <c r="DWX154" s="37"/>
      <c r="DWY154" s="37"/>
      <c r="DWZ154" s="37"/>
      <c r="DXA154" s="37"/>
      <c r="DXB154" s="37"/>
      <c r="DXC154" s="37"/>
      <c r="DXD154" s="37"/>
      <c r="DXE154" s="37"/>
      <c r="DXF154" s="37"/>
      <c r="DXG154" s="37"/>
      <c r="DXH154" s="37"/>
      <c r="DXI154" s="37"/>
      <c r="DXJ154" s="37"/>
      <c r="DXK154" s="37"/>
      <c r="DXL154" s="37"/>
      <c r="DXM154" s="37"/>
      <c r="DXN154" s="37"/>
      <c r="DXO154" s="37"/>
      <c r="DXP154" s="37"/>
      <c r="DXQ154" s="37"/>
      <c r="DXR154" s="37"/>
      <c r="DXS154" s="37"/>
      <c r="DXT154" s="37"/>
      <c r="DXU154" s="37"/>
      <c r="DXV154" s="37"/>
      <c r="DXW154" s="37"/>
      <c r="DXX154" s="37"/>
      <c r="DXY154" s="37"/>
      <c r="DXZ154" s="37"/>
      <c r="DYA154" s="37"/>
      <c r="DYB154" s="37"/>
      <c r="DYC154" s="37"/>
      <c r="DYD154" s="37"/>
      <c r="DYE154" s="37"/>
      <c r="DYF154" s="37"/>
      <c r="DYG154" s="37"/>
      <c r="DYH154" s="37"/>
      <c r="DYI154" s="37"/>
      <c r="DYJ154" s="37"/>
      <c r="DYK154" s="37"/>
      <c r="DYL154" s="37"/>
      <c r="DYM154" s="37"/>
      <c r="DYN154" s="37"/>
      <c r="DYO154" s="37"/>
      <c r="DYP154" s="37"/>
      <c r="DYQ154" s="37"/>
      <c r="DYR154" s="37"/>
      <c r="DYS154" s="37"/>
      <c r="DYT154" s="37"/>
      <c r="DYU154" s="37"/>
      <c r="DYV154" s="37"/>
      <c r="DYW154" s="37"/>
      <c r="DYX154" s="37"/>
      <c r="DYY154" s="37"/>
      <c r="DYZ154" s="37"/>
      <c r="DZA154" s="37"/>
      <c r="DZB154" s="37"/>
      <c r="DZC154" s="37"/>
      <c r="DZD154" s="37"/>
      <c r="DZE154" s="37"/>
      <c r="DZF154" s="37"/>
      <c r="DZG154" s="37"/>
      <c r="DZH154" s="37"/>
      <c r="DZI154" s="37"/>
      <c r="DZJ154" s="37"/>
      <c r="DZK154" s="37"/>
      <c r="DZL154" s="37"/>
      <c r="DZM154" s="37"/>
      <c r="DZN154" s="37"/>
      <c r="DZO154" s="37"/>
      <c r="DZP154" s="37"/>
      <c r="DZQ154" s="37"/>
      <c r="DZR154" s="37"/>
      <c r="DZS154" s="37"/>
      <c r="DZT154" s="37"/>
      <c r="DZU154" s="37"/>
      <c r="DZV154" s="37"/>
      <c r="DZW154" s="37"/>
      <c r="DZX154" s="37"/>
      <c r="DZY154" s="37"/>
      <c r="DZZ154" s="37"/>
      <c r="EAA154" s="37"/>
      <c r="EAB154" s="37"/>
      <c r="EAC154" s="37"/>
      <c r="EAD154" s="37"/>
      <c r="EAE154" s="37"/>
      <c r="EAF154" s="37"/>
      <c r="EAG154" s="37"/>
      <c r="EAH154" s="37"/>
      <c r="EAI154" s="37"/>
      <c r="EAJ154" s="37"/>
      <c r="EAK154" s="37"/>
      <c r="EAL154" s="37"/>
      <c r="EAM154" s="37"/>
      <c r="EAN154" s="37"/>
      <c r="EAO154" s="37"/>
      <c r="EAP154" s="37"/>
      <c r="EAQ154" s="37"/>
      <c r="EAR154" s="37"/>
      <c r="EAS154" s="37"/>
      <c r="EAT154" s="37"/>
      <c r="EAU154" s="37"/>
      <c r="EAV154" s="37"/>
      <c r="EAW154" s="37"/>
      <c r="EAX154" s="37"/>
      <c r="EAY154" s="37"/>
      <c r="EAZ154" s="37"/>
      <c r="EBA154" s="37"/>
      <c r="EBB154" s="37"/>
      <c r="EBC154" s="37"/>
      <c r="EBD154" s="37"/>
      <c r="EBE154" s="37"/>
      <c r="EBF154" s="37"/>
      <c r="EBG154" s="37"/>
      <c r="EBH154" s="37"/>
      <c r="EBI154" s="37"/>
      <c r="EBJ154" s="37"/>
      <c r="EBK154" s="37"/>
      <c r="EBL154" s="37"/>
      <c r="EBM154" s="37"/>
      <c r="EBN154" s="37"/>
      <c r="EBO154" s="37"/>
      <c r="EBP154" s="37"/>
      <c r="EBQ154" s="37"/>
      <c r="EBR154" s="37"/>
      <c r="EBS154" s="37"/>
      <c r="EBT154" s="37"/>
      <c r="EBU154" s="37"/>
      <c r="EBV154" s="37"/>
      <c r="EBW154" s="37"/>
      <c r="EBX154" s="37"/>
      <c r="EBY154" s="37"/>
      <c r="EBZ154" s="37"/>
      <c r="ECA154" s="37"/>
      <c r="ECB154" s="37"/>
      <c r="ECC154" s="37"/>
      <c r="ECD154" s="37"/>
      <c r="ECE154" s="37"/>
      <c r="ECF154" s="37"/>
      <c r="ECG154" s="37"/>
      <c r="ECH154" s="37"/>
      <c r="ECI154" s="37"/>
      <c r="ECJ154" s="37"/>
      <c r="ECK154" s="37"/>
      <c r="ECL154" s="37"/>
      <c r="ECM154" s="37"/>
      <c r="ECN154" s="37"/>
      <c r="ECO154" s="37"/>
      <c r="ECP154" s="37"/>
      <c r="ECQ154" s="37"/>
      <c r="ECR154" s="37"/>
      <c r="ECS154" s="37"/>
      <c r="ECT154" s="37"/>
      <c r="ECU154" s="37"/>
      <c r="ECV154" s="37"/>
      <c r="ECW154" s="37"/>
      <c r="ECX154" s="37"/>
      <c r="ECY154" s="37"/>
      <c r="ECZ154" s="37"/>
      <c r="EDA154" s="37"/>
      <c r="EDB154" s="37"/>
      <c r="EDC154" s="37"/>
      <c r="EDD154" s="37"/>
      <c r="EDE154" s="37"/>
      <c r="EDF154" s="37"/>
      <c r="EDG154" s="37"/>
      <c r="EDH154" s="37"/>
      <c r="EDI154" s="37"/>
      <c r="EDJ154" s="37"/>
      <c r="EDK154" s="37"/>
      <c r="EDL154" s="37"/>
      <c r="EDM154" s="37"/>
      <c r="EDN154" s="37"/>
      <c r="EDO154" s="37"/>
      <c r="EDP154" s="37"/>
      <c r="EDQ154" s="37"/>
      <c r="EDR154" s="37"/>
      <c r="EDS154" s="37"/>
      <c r="EDT154" s="37"/>
      <c r="EDU154" s="37"/>
      <c r="EDV154" s="37"/>
      <c r="EDW154" s="37"/>
      <c r="EDX154" s="37"/>
      <c r="EDY154" s="37"/>
      <c r="EDZ154" s="37"/>
      <c r="EEA154" s="37"/>
      <c r="EEB154" s="37"/>
      <c r="EEC154" s="37"/>
      <c r="EED154" s="37"/>
      <c r="EEE154" s="37"/>
      <c r="EEF154" s="37"/>
      <c r="EEG154" s="37"/>
      <c r="EEH154" s="37"/>
      <c r="EEI154" s="37"/>
      <c r="EEJ154" s="37"/>
      <c r="EEK154" s="37"/>
      <c r="EEL154" s="37"/>
      <c r="EEM154" s="37"/>
      <c r="EEN154" s="37"/>
      <c r="EEO154" s="37"/>
      <c r="EEP154" s="37"/>
      <c r="EEQ154" s="37"/>
      <c r="EER154" s="37"/>
      <c r="EES154" s="37"/>
      <c r="EET154" s="37"/>
      <c r="EEU154" s="37"/>
      <c r="EEV154" s="37"/>
      <c r="EEW154" s="37"/>
      <c r="EEX154" s="37"/>
      <c r="EEY154" s="37"/>
      <c r="EEZ154" s="37"/>
      <c r="EFA154" s="37"/>
      <c r="EFB154" s="37"/>
      <c r="EFC154" s="37"/>
      <c r="EFD154" s="37"/>
      <c r="EFE154" s="37"/>
      <c r="EFF154" s="37"/>
      <c r="EFG154" s="37"/>
      <c r="EFH154" s="37"/>
      <c r="EFI154" s="37"/>
      <c r="EFJ154" s="37"/>
      <c r="EFK154" s="37"/>
      <c r="EFL154" s="37"/>
      <c r="EFM154" s="37"/>
      <c r="EFN154" s="37"/>
      <c r="EFO154" s="37"/>
      <c r="EFP154" s="37"/>
      <c r="EFQ154" s="37"/>
      <c r="EFR154" s="37"/>
      <c r="EFS154" s="37"/>
      <c r="EFT154" s="37"/>
      <c r="EFU154" s="37"/>
      <c r="EFV154" s="37"/>
      <c r="EFW154" s="37"/>
      <c r="EFX154" s="37"/>
      <c r="EFY154" s="37"/>
      <c r="EFZ154" s="37"/>
      <c r="EGA154" s="37"/>
      <c r="EGB154" s="37"/>
      <c r="EGC154" s="37"/>
      <c r="EGD154" s="37"/>
      <c r="EGE154" s="37"/>
      <c r="EGF154" s="37"/>
      <c r="EGG154" s="37"/>
      <c r="EGH154" s="37"/>
      <c r="EGI154" s="37"/>
      <c r="EGJ154" s="37"/>
      <c r="EGK154" s="37"/>
      <c r="EGL154" s="37"/>
      <c r="EGM154" s="37"/>
      <c r="EGN154" s="37"/>
      <c r="EGO154" s="37"/>
      <c r="EGP154" s="37"/>
      <c r="EGQ154" s="37"/>
      <c r="EGR154" s="37"/>
      <c r="EGS154" s="37"/>
      <c r="EGT154" s="37"/>
      <c r="EGU154" s="37"/>
      <c r="EGV154" s="37"/>
      <c r="EGW154" s="37"/>
      <c r="EGX154" s="37"/>
      <c r="EGY154" s="37"/>
      <c r="EGZ154" s="37"/>
      <c r="EHA154" s="37"/>
      <c r="EHB154" s="37"/>
      <c r="EHC154" s="37"/>
      <c r="EHD154" s="37"/>
      <c r="EHE154" s="37"/>
      <c r="EHF154" s="37"/>
      <c r="EHG154" s="37"/>
      <c r="EHH154" s="37"/>
      <c r="EHI154" s="37"/>
      <c r="EHJ154" s="37"/>
      <c r="EHK154" s="37"/>
      <c r="EHL154" s="37"/>
      <c r="EHM154" s="37"/>
      <c r="EHN154" s="37"/>
      <c r="EHO154" s="37"/>
      <c r="EHP154" s="37"/>
      <c r="EHQ154" s="37"/>
      <c r="EHR154" s="37"/>
      <c r="EHS154" s="37"/>
      <c r="EHT154" s="37"/>
      <c r="EHU154" s="37"/>
      <c r="EHV154" s="37"/>
      <c r="EHW154" s="37"/>
      <c r="EHX154" s="37"/>
      <c r="EHY154" s="37"/>
      <c r="EHZ154" s="37"/>
      <c r="EIA154" s="37"/>
      <c r="EIB154" s="37"/>
      <c r="EIC154" s="37"/>
      <c r="EID154" s="37"/>
      <c r="EIE154" s="37"/>
      <c r="EIF154" s="37"/>
      <c r="EIG154" s="37"/>
      <c r="EIH154" s="37"/>
      <c r="EII154" s="37"/>
      <c r="EIJ154" s="37"/>
      <c r="EIK154" s="37"/>
      <c r="EIL154" s="37"/>
      <c r="EIM154" s="37"/>
      <c r="EIN154" s="37"/>
      <c r="EIO154" s="37"/>
      <c r="EIP154" s="37"/>
      <c r="EIQ154" s="37"/>
      <c r="EIR154" s="37"/>
      <c r="EIS154" s="37"/>
      <c r="EIT154" s="37"/>
      <c r="EIU154" s="37"/>
      <c r="EIV154" s="37"/>
      <c r="EIW154" s="37"/>
      <c r="EIX154" s="37"/>
      <c r="EIY154" s="37"/>
      <c r="EIZ154" s="37"/>
      <c r="EJA154" s="37"/>
      <c r="EJB154" s="37"/>
      <c r="EJC154" s="37"/>
      <c r="EJD154" s="37"/>
      <c r="EJE154" s="37"/>
      <c r="EJF154" s="37"/>
      <c r="EJG154" s="37"/>
      <c r="EJH154" s="37"/>
      <c r="EJI154" s="37"/>
      <c r="EJJ154" s="37"/>
      <c r="EJK154" s="37"/>
      <c r="EJL154" s="37"/>
      <c r="EJM154" s="37"/>
      <c r="EJN154" s="37"/>
      <c r="EJO154" s="37"/>
      <c r="EJP154" s="37"/>
      <c r="EJQ154" s="37"/>
      <c r="EJR154" s="37"/>
      <c r="EJS154" s="37"/>
      <c r="EJT154" s="37"/>
      <c r="EJU154" s="37"/>
      <c r="EJV154" s="37"/>
      <c r="EJW154" s="37"/>
      <c r="EJX154" s="37"/>
      <c r="EJY154" s="37"/>
      <c r="EJZ154" s="37"/>
      <c r="EKA154" s="37"/>
      <c r="EKB154" s="37"/>
      <c r="EKC154" s="37"/>
      <c r="EKD154" s="37"/>
      <c r="EKE154" s="37"/>
      <c r="EKF154" s="37"/>
      <c r="EKG154" s="37"/>
      <c r="EKH154" s="37"/>
      <c r="EKI154" s="37"/>
      <c r="EKJ154" s="37"/>
      <c r="EKK154" s="37"/>
      <c r="EKL154" s="37"/>
      <c r="EKM154" s="37"/>
      <c r="EKN154" s="37"/>
      <c r="EKO154" s="37"/>
      <c r="EKP154" s="37"/>
      <c r="EKQ154" s="37"/>
      <c r="EKR154" s="37"/>
      <c r="EKS154" s="37"/>
      <c r="EKT154" s="37"/>
      <c r="EKU154" s="37"/>
      <c r="EKV154" s="37"/>
      <c r="EKW154" s="37"/>
      <c r="EKX154" s="37"/>
      <c r="EKY154" s="37"/>
      <c r="EKZ154" s="37"/>
      <c r="ELA154" s="37"/>
      <c r="ELB154" s="37"/>
      <c r="ELC154" s="37"/>
      <c r="ELD154" s="37"/>
      <c r="ELE154" s="37"/>
      <c r="ELF154" s="37"/>
      <c r="ELG154" s="37"/>
      <c r="ELH154" s="37"/>
      <c r="ELI154" s="37"/>
      <c r="ELJ154" s="37"/>
      <c r="ELK154" s="37"/>
      <c r="ELL154" s="37"/>
      <c r="ELM154" s="37"/>
      <c r="ELN154" s="37"/>
      <c r="ELO154" s="37"/>
      <c r="ELP154" s="37"/>
      <c r="ELQ154" s="37"/>
      <c r="ELR154" s="37"/>
      <c r="ELS154" s="37"/>
      <c r="ELT154" s="37"/>
      <c r="ELU154" s="37"/>
      <c r="ELV154" s="37"/>
      <c r="ELW154" s="37"/>
      <c r="ELX154" s="37"/>
      <c r="ELY154" s="37"/>
      <c r="ELZ154" s="37"/>
      <c r="EMA154" s="37"/>
      <c r="EMB154" s="37"/>
      <c r="EMC154" s="37"/>
      <c r="EMD154" s="37"/>
      <c r="EME154" s="37"/>
      <c r="EMF154" s="37"/>
      <c r="EMG154" s="37"/>
      <c r="EMH154" s="37"/>
      <c r="EMI154" s="37"/>
      <c r="EMJ154" s="37"/>
      <c r="EMK154" s="37"/>
      <c r="EML154" s="37"/>
      <c r="EMM154" s="37"/>
      <c r="EMN154" s="37"/>
      <c r="EMO154" s="37"/>
      <c r="EMP154" s="37"/>
      <c r="EMQ154" s="37"/>
      <c r="EMR154" s="37"/>
      <c r="EMS154" s="37"/>
      <c r="EMT154" s="37"/>
      <c r="EMU154" s="37"/>
      <c r="EMV154" s="37"/>
      <c r="EMW154" s="37"/>
      <c r="EMX154" s="37"/>
      <c r="EMY154" s="37"/>
      <c r="EMZ154" s="37"/>
      <c r="ENA154" s="37"/>
      <c r="ENB154" s="37"/>
      <c r="ENC154" s="37"/>
      <c r="END154" s="37"/>
      <c r="ENE154" s="37"/>
      <c r="ENF154" s="37"/>
      <c r="ENG154" s="37"/>
      <c r="ENH154" s="37"/>
      <c r="ENI154" s="37"/>
      <c r="ENJ154" s="37"/>
      <c r="ENK154" s="37"/>
      <c r="ENL154" s="37"/>
      <c r="ENM154" s="37"/>
      <c r="ENN154" s="37"/>
      <c r="ENO154" s="37"/>
      <c r="ENP154" s="37"/>
      <c r="ENQ154" s="37"/>
      <c r="ENR154" s="37"/>
      <c r="ENS154" s="37"/>
      <c r="ENT154" s="37"/>
      <c r="ENU154" s="37"/>
      <c r="ENV154" s="37"/>
      <c r="ENW154" s="37"/>
      <c r="ENX154" s="37"/>
      <c r="ENY154" s="37"/>
      <c r="ENZ154" s="37"/>
      <c r="EOA154" s="37"/>
      <c r="EOB154" s="37"/>
      <c r="EOC154" s="37"/>
      <c r="EOD154" s="37"/>
      <c r="EOE154" s="37"/>
      <c r="EOF154" s="37"/>
      <c r="EOG154" s="37"/>
      <c r="EOH154" s="37"/>
      <c r="EOI154" s="37"/>
      <c r="EOJ154" s="37"/>
      <c r="EOK154" s="37"/>
      <c r="EOL154" s="37"/>
      <c r="EOM154" s="37"/>
      <c r="EON154" s="37"/>
      <c r="EOO154" s="37"/>
      <c r="EOP154" s="37"/>
      <c r="EOQ154" s="37"/>
      <c r="EOR154" s="37"/>
      <c r="EOS154" s="37"/>
      <c r="EOT154" s="37"/>
      <c r="EOU154" s="37"/>
      <c r="EOV154" s="37"/>
      <c r="EOW154" s="37"/>
      <c r="EOX154" s="37"/>
      <c r="EOY154" s="37"/>
      <c r="EOZ154" s="37"/>
      <c r="EPA154" s="37"/>
      <c r="EPB154" s="37"/>
      <c r="EPC154" s="37"/>
      <c r="EPD154" s="37"/>
      <c r="EPE154" s="37"/>
      <c r="EPF154" s="37"/>
      <c r="EPG154" s="37"/>
      <c r="EPH154" s="37"/>
      <c r="EPI154" s="37"/>
      <c r="EPJ154" s="37"/>
      <c r="EPK154" s="37"/>
      <c r="EPL154" s="37"/>
      <c r="EPM154" s="37"/>
      <c r="EPN154" s="37"/>
      <c r="EPO154" s="37"/>
      <c r="EPP154" s="37"/>
      <c r="EPQ154" s="37"/>
      <c r="EPR154" s="37"/>
      <c r="EPS154" s="37"/>
      <c r="EPT154" s="37"/>
      <c r="EPU154" s="37"/>
      <c r="EPV154" s="37"/>
      <c r="EPW154" s="37"/>
      <c r="EPX154" s="37"/>
      <c r="EPY154" s="37"/>
      <c r="EPZ154" s="37"/>
      <c r="EQA154" s="37"/>
      <c r="EQB154" s="37"/>
      <c r="EQC154" s="37"/>
      <c r="EQD154" s="37"/>
      <c r="EQE154" s="37"/>
      <c r="EQF154" s="37"/>
      <c r="EQG154" s="37"/>
      <c r="EQH154" s="37"/>
      <c r="EQI154" s="37"/>
      <c r="EQJ154" s="37"/>
      <c r="EQK154" s="37"/>
      <c r="EQL154" s="37"/>
      <c r="EQM154" s="37"/>
      <c r="EQN154" s="37"/>
      <c r="EQO154" s="37"/>
      <c r="EQP154" s="37"/>
      <c r="EQQ154" s="37"/>
      <c r="EQR154" s="37"/>
      <c r="EQS154" s="37"/>
      <c r="EQT154" s="37"/>
      <c r="EQU154" s="37"/>
      <c r="EQV154" s="37"/>
      <c r="EQW154" s="37"/>
      <c r="EQX154" s="37"/>
      <c r="EQY154" s="37"/>
      <c r="EQZ154" s="37"/>
      <c r="ERA154" s="37"/>
      <c r="ERB154" s="37"/>
      <c r="ERC154" s="37"/>
      <c r="ERD154" s="37"/>
      <c r="ERE154" s="37"/>
      <c r="ERF154" s="37"/>
      <c r="ERG154" s="37"/>
      <c r="ERH154" s="37"/>
      <c r="ERI154" s="37"/>
      <c r="ERJ154" s="37"/>
      <c r="ERK154" s="37"/>
      <c r="ERL154" s="37"/>
      <c r="ERM154" s="37"/>
      <c r="ERN154" s="37"/>
      <c r="ERO154" s="37"/>
      <c r="ERP154" s="37"/>
      <c r="ERQ154" s="37"/>
      <c r="ERR154" s="37"/>
      <c r="ERS154" s="37"/>
      <c r="ERT154" s="37"/>
      <c r="ERU154" s="37"/>
      <c r="ERV154" s="37"/>
      <c r="ERW154" s="37"/>
      <c r="ERX154" s="37"/>
      <c r="ERY154" s="37"/>
      <c r="ERZ154" s="37"/>
      <c r="ESA154" s="37"/>
      <c r="ESB154" s="37"/>
      <c r="ESC154" s="37"/>
      <c r="ESD154" s="37"/>
      <c r="ESE154" s="37"/>
      <c r="ESF154" s="37"/>
      <c r="ESG154" s="37"/>
      <c r="ESH154" s="37"/>
      <c r="ESI154" s="37"/>
      <c r="ESJ154" s="37"/>
      <c r="ESK154" s="37"/>
      <c r="ESL154" s="37"/>
      <c r="ESM154" s="37"/>
      <c r="ESN154" s="37"/>
      <c r="ESO154" s="37"/>
      <c r="ESP154" s="37"/>
      <c r="ESQ154" s="37"/>
      <c r="ESR154" s="37"/>
      <c r="ESS154" s="37"/>
      <c r="EST154" s="37"/>
      <c r="ESU154" s="37"/>
      <c r="ESV154" s="37"/>
      <c r="ESW154" s="37"/>
      <c r="ESX154" s="37"/>
      <c r="ESY154" s="37"/>
      <c r="ESZ154" s="37"/>
      <c r="ETA154" s="37"/>
      <c r="ETB154" s="37"/>
      <c r="ETC154" s="37"/>
      <c r="ETD154" s="37"/>
      <c r="ETE154" s="37"/>
      <c r="ETF154" s="37"/>
      <c r="ETG154" s="37"/>
      <c r="ETH154" s="37"/>
      <c r="ETI154" s="37"/>
      <c r="ETJ154" s="37"/>
      <c r="ETK154" s="37"/>
      <c r="ETL154" s="37"/>
      <c r="ETM154" s="37"/>
      <c r="ETN154" s="37"/>
      <c r="ETO154" s="37"/>
      <c r="ETP154" s="37"/>
      <c r="ETQ154" s="37"/>
      <c r="ETR154" s="37"/>
      <c r="ETS154" s="37"/>
      <c r="ETT154" s="37"/>
      <c r="ETU154" s="37"/>
      <c r="ETV154" s="37"/>
      <c r="ETW154" s="37"/>
      <c r="ETX154" s="37"/>
      <c r="ETY154" s="37"/>
      <c r="ETZ154" s="37"/>
      <c r="EUA154" s="37"/>
      <c r="EUB154" s="37"/>
      <c r="EUC154" s="37"/>
      <c r="EUD154" s="37"/>
      <c r="EUE154" s="37"/>
      <c r="EUF154" s="37"/>
      <c r="EUG154" s="37"/>
      <c r="EUH154" s="37"/>
      <c r="EUI154" s="37"/>
      <c r="EUJ154" s="37"/>
      <c r="EUK154" s="37"/>
      <c r="EUL154" s="37"/>
      <c r="EUM154" s="37"/>
      <c r="EUN154" s="37"/>
      <c r="EUO154" s="37"/>
      <c r="EUP154" s="37"/>
      <c r="EUQ154" s="37"/>
      <c r="EUR154" s="37"/>
      <c r="EUS154" s="37"/>
      <c r="EUT154" s="37"/>
      <c r="EUU154" s="37"/>
      <c r="EUV154" s="37"/>
      <c r="EUW154" s="37"/>
      <c r="EUX154" s="37"/>
      <c r="EUY154" s="37"/>
      <c r="EUZ154" s="37"/>
      <c r="EVA154" s="37"/>
      <c r="EVB154" s="37"/>
      <c r="EVC154" s="37"/>
      <c r="EVD154" s="37"/>
      <c r="EVE154" s="37"/>
      <c r="EVF154" s="37"/>
      <c r="EVG154" s="37"/>
      <c r="EVH154" s="37"/>
      <c r="EVI154" s="37"/>
      <c r="EVJ154" s="37"/>
      <c r="EVK154" s="37"/>
      <c r="EVL154" s="37"/>
      <c r="EVM154" s="37"/>
      <c r="EVN154" s="37"/>
      <c r="EVO154" s="37"/>
      <c r="EVP154" s="37"/>
      <c r="EVQ154" s="37"/>
      <c r="EVR154" s="37"/>
      <c r="EVS154" s="37"/>
      <c r="EVT154" s="37"/>
      <c r="EVU154" s="37"/>
      <c r="EVV154" s="37"/>
      <c r="EVW154" s="37"/>
      <c r="EVX154" s="37"/>
      <c r="EVY154" s="37"/>
      <c r="EVZ154" s="37"/>
      <c r="EWA154" s="37"/>
      <c r="EWB154" s="37"/>
      <c r="EWC154" s="37"/>
      <c r="EWD154" s="37"/>
      <c r="EWE154" s="37"/>
      <c r="EWF154" s="37"/>
      <c r="EWG154" s="37"/>
      <c r="EWH154" s="37"/>
      <c r="EWI154" s="37"/>
      <c r="EWJ154" s="37"/>
      <c r="EWK154" s="37"/>
      <c r="EWL154" s="37"/>
      <c r="EWM154" s="37"/>
      <c r="EWN154" s="37"/>
      <c r="EWO154" s="37"/>
      <c r="EWP154" s="37"/>
      <c r="EWQ154" s="37"/>
      <c r="EWR154" s="37"/>
      <c r="EWS154" s="37"/>
      <c r="EWT154" s="37"/>
      <c r="EWU154" s="37"/>
      <c r="EWV154" s="37"/>
      <c r="EWW154" s="37"/>
      <c r="EWX154" s="37"/>
      <c r="EWY154" s="37"/>
      <c r="EWZ154" s="37"/>
      <c r="EXA154" s="37"/>
      <c r="EXB154" s="37"/>
      <c r="EXC154" s="37"/>
      <c r="EXD154" s="37"/>
      <c r="EXE154" s="37"/>
      <c r="EXF154" s="37"/>
      <c r="EXG154" s="37"/>
      <c r="EXH154" s="37"/>
      <c r="EXI154" s="37"/>
      <c r="EXJ154" s="37"/>
      <c r="EXK154" s="37"/>
      <c r="EXL154" s="37"/>
      <c r="EXM154" s="37"/>
      <c r="EXN154" s="37"/>
      <c r="EXO154" s="37"/>
      <c r="EXP154" s="37"/>
      <c r="EXQ154" s="37"/>
      <c r="EXR154" s="37"/>
      <c r="EXS154" s="37"/>
      <c r="EXT154" s="37"/>
      <c r="EXU154" s="37"/>
      <c r="EXV154" s="37"/>
      <c r="EXW154" s="37"/>
      <c r="EXX154" s="37"/>
      <c r="EXY154" s="37"/>
      <c r="EXZ154" s="37"/>
      <c r="EYA154" s="37"/>
      <c r="EYB154" s="37"/>
      <c r="EYC154" s="37"/>
      <c r="EYD154" s="37"/>
      <c r="EYE154" s="37"/>
      <c r="EYF154" s="37"/>
      <c r="EYG154" s="37"/>
      <c r="EYH154" s="37"/>
      <c r="EYI154" s="37"/>
      <c r="EYJ154" s="37"/>
      <c r="EYK154" s="37"/>
      <c r="EYL154" s="37"/>
      <c r="EYM154" s="37"/>
      <c r="EYN154" s="37"/>
      <c r="EYO154" s="37"/>
      <c r="EYP154" s="37"/>
      <c r="EYQ154" s="37"/>
      <c r="EYR154" s="37"/>
      <c r="EYS154" s="37"/>
      <c r="EYT154" s="37"/>
      <c r="EYU154" s="37"/>
      <c r="EYV154" s="37"/>
      <c r="EYW154" s="37"/>
      <c r="EYX154" s="37"/>
      <c r="EYY154" s="37"/>
      <c r="EYZ154" s="37"/>
      <c r="EZA154" s="37"/>
      <c r="EZB154" s="37"/>
      <c r="EZC154" s="37"/>
      <c r="EZD154" s="37"/>
      <c r="EZE154" s="37"/>
      <c r="EZF154" s="37"/>
      <c r="EZG154" s="37"/>
      <c r="EZH154" s="37"/>
      <c r="EZI154" s="37"/>
      <c r="EZJ154" s="37"/>
      <c r="EZK154" s="37"/>
      <c r="EZL154" s="37"/>
      <c r="EZM154" s="37"/>
      <c r="EZN154" s="37"/>
      <c r="EZO154" s="37"/>
      <c r="EZP154" s="37"/>
      <c r="EZQ154" s="37"/>
      <c r="EZR154" s="37"/>
      <c r="EZS154" s="37"/>
      <c r="EZT154" s="37"/>
      <c r="EZU154" s="37"/>
      <c r="EZV154" s="37"/>
      <c r="EZW154" s="37"/>
      <c r="EZX154" s="37"/>
      <c r="EZY154" s="37"/>
      <c r="EZZ154" s="37"/>
      <c r="FAA154" s="37"/>
      <c r="FAB154" s="37"/>
      <c r="FAC154" s="37"/>
      <c r="FAD154" s="37"/>
      <c r="FAE154" s="37"/>
      <c r="FAF154" s="37"/>
      <c r="FAG154" s="37"/>
      <c r="FAH154" s="37"/>
      <c r="FAI154" s="37"/>
      <c r="FAJ154" s="37"/>
      <c r="FAK154" s="37"/>
      <c r="FAL154" s="37"/>
      <c r="FAM154" s="37"/>
      <c r="FAN154" s="37"/>
      <c r="FAO154" s="37"/>
      <c r="FAP154" s="37"/>
      <c r="FAQ154" s="37"/>
      <c r="FAR154" s="37"/>
      <c r="FAS154" s="37"/>
      <c r="FAT154" s="37"/>
      <c r="FAU154" s="37"/>
      <c r="FAV154" s="37"/>
      <c r="FAW154" s="37"/>
      <c r="FAX154" s="37"/>
      <c r="FAY154" s="37"/>
      <c r="FAZ154" s="37"/>
      <c r="FBA154" s="37"/>
      <c r="FBB154" s="37"/>
      <c r="FBC154" s="37"/>
      <c r="FBD154" s="37"/>
      <c r="FBE154" s="37"/>
      <c r="FBF154" s="37"/>
      <c r="FBG154" s="37"/>
      <c r="FBH154" s="37"/>
      <c r="FBI154" s="37"/>
      <c r="FBJ154" s="37"/>
      <c r="FBK154" s="37"/>
      <c r="FBL154" s="37"/>
      <c r="FBM154" s="37"/>
      <c r="FBN154" s="37"/>
      <c r="FBO154" s="37"/>
      <c r="FBP154" s="37"/>
      <c r="FBQ154" s="37"/>
      <c r="FBR154" s="37"/>
      <c r="FBS154" s="37"/>
      <c r="FBT154" s="37"/>
      <c r="FBU154" s="37"/>
      <c r="FBV154" s="37"/>
      <c r="FBW154" s="37"/>
      <c r="FBX154" s="37"/>
      <c r="FBY154" s="37"/>
      <c r="FBZ154" s="37"/>
      <c r="FCA154" s="37"/>
      <c r="FCB154" s="37"/>
      <c r="FCC154" s="37"/>
      <c r="FCD154" s="37"/>
      <c r="FCE154" s="37"/>
      <c r="FCF154" s="37"/>
      <c r="FCG154" s="37"/>
      <c r="FCH154" s="37"/>
      <c r="FCI154" s="37"/>
      <c r="FCJ154" s="37"/>
      <c r="FCK154" s="37"/>
      <c r="FCL154" s="37"/>
      <c r="FCM154" s="37"/>
      <c r="FCN154" s="37"/>
      <c r="FCO154" s="37"/>
      <c r="FCP154" s="37"/>
      <c r="FCQ154" s="37"/>
      <c r="FCR154" s="37"/>
      <c r="FCS154" s="37"/>
      <c r="FCT154" s="37"/>
      <c r="FCU154" s="37"/>
      <c r="FCV154" s="37"/>
      <c r="FCW154" s="37"/>
      <c r="FCX154" s="37"/>
      <c r="FCY154" s="37"/>
      <c r="FCZ154" s="37"/>
      <c r="FDA154" s="37"/>
      <c r="FDB154" s="37"/>
      <c r="FDC154" s="37"/>
      <c r="FDD154" s="37"/>
      <c r="FDE154" s="37"/>
      <c r="FDF154" s="37"/>
      <c r="FDG154" s="37"/>
      <c r="FDH154" s="37"/>
      <c r="FDI154" s="37"/>
      <c r="FDJ154" s="37"/>
      <c r="FDK154" s="37"/>
      <c r="FDL154" s="37"/>
      <c r="FDM154" s="37"/>
      <c r="FDN154" s="37"/>
      <c r="FDO154" s="37"/>
      <c r="FDP154" s="37"/>
      <c r="FDQ154" s="37"/>
      <c r="FDR154" s="37"/>
      <c r="FDS154" s="37"/>
      <c r="FDT154" s="37"/>
      <c r="FDU154" s="37"/>
      <c r="FDV154" s="37"/>
      <c r="FDW154" s="37"/>
      <c r="FDX154" s="37"/>
      <c r="FDY154" s="37"/>
      <c r="FDZ154" s="37"/>
      <c r="FEA154" s="37"/>
      <c r="FEB154" s="37"/>
      <c r="FEC154" s="37"/>
      <c r="FED154" s="37"/>
      <c r="FEE154" s="37"/>
      <c r="FEF154" s="37"/>
      <c r="FEG154" s="37"/>
      <c r="FEH154" s="37"/>
      <c r="FEI154" s="37"/>
      <c r="FEJ154" s="37"/>
      <c r="FEK154" s="37"/>
      <c r="FEL154" s="37"/>
      <c r="FEM154" s="37"/>
      <c r="FEN154" s="37"/>
      <c r="FEO154" s="37"/>
      <c r="FEP154" s="37"/>
      <c r="FEQ154" s="37"/>
      <c r="FER154" s="37"/>
      <c r="FES154" s="37"/>
      <c r="FET154" s="37"/>
      <c r="FEU154" s="37"/>
      <c r="FEV154" s="37"/>
      <c r="FEW154" s="37"/>
      <c r="FEX154" s="37"/>
      <c r="FEY154" s="37"/>
      <c r="FEZ154" s="37"/>
      <c r="FFA154" s="37"/>
      <c r="FFB154" s="37"/>
      <c r="FFC154" s="37"/>
      <c r="FFD154" s="37"/>
      <c r="FFE154" s="37"/>
      <c r="FFF154" s="37"/>
      <c r="FFG154" s="37"/>
      <c r="FFH154" s="37"/>
      <c r="FFI154" s="37"/>
      <c r="FFJ154" s="37"/>
      <c r="FFK154" s="37"/>
      <c r="FFL154" s="37"/>
      <c r="FFM154" s="37"/>
      <c r="FFN154" s="37"/>
      <c r="FFO154" s="37"/>
      <c r="FFP154" s="37"/>
      <c r="FFQ154" s="37"/>
      <c r="FFR154" s="37"/>
      <c r="FFS154" s="37"/>
      <c r="FFT154" s="37"/>
      <c r="FFU154" s="37"/>
      <c r="FFV154" s="37"/>
      <c r="FFW154" s="37"/>
      <c r="FFX154" s="37"/>
      <c r="FFY154" s="37"/>
      <c r="FFZ154" s="37"/>
      <c r="FGA154" s="37"/>
      <c r="FGB154" s="37"/>
      <c r="FGC154" s="37"/>
      <c r="FGD154" s="37"/>
      <c r="FGE154" s="37"/>
      <c r="FGF154" s="37"/>
      <c r="FGG154" s="37"/>
      <c r="FGH154" s="37"/>
      <c r="FGI154" s="37"/>
      <c r="FGJ154" s="37"/>
      <c r="FGK154" s="37"/>
      <c r="FGL154" s="37"/>
      <c r="FGM154" s="37"/>
      <c r="FGN154" s="37"/>
      <c r="FGO154" s="37"/>
      <c r="FGP154" s="37"/>
      <c r="FGQ154" s="37"/>
      <c r="FGR154" s="37"/>
      <c r="FGS154" s="37"/>
      <c r="FGT154" s="37"/>
      <c r="FGU154" s="37"/>
      <c r="FGV154" s="37"/>
      <c r="FGW154" s="37"/>
      <c r="FGX154" s="37"/>
      <c r="FGY154" s="37"/>
      <c r="FGZ154" s="37"/>
      <c r="FHA154" s="37"/>
      <c r="FHB154" s="37"/>
      <c r="FHC154" s="37"/>
      <c r="FHD154" s="37"/>
      <c r="FHE154" s="37"/>
      <c r="FHF154" s="37"/>
      <c r="FHG154" s="37"/>
      <c r="FHH154" s="37"/>
      <c r="FHI154" s="37"/>
      <c r="FHJ154" s="37"/>
      <c r="FHK154" s="37"/>
      <c r="FHL154" s="37"/>
      <c r="FHM154" s="37"/>
      <c r="FHN154" s="37"/>
      <c r="FHO154" s="37"/>
      <c r="FHP154" s="37"/>
      <c r="FHQ154" s="37"/>
      <c r="FHR154" s="37"/>
      <c r="FHS154" s="37"/>
      <c r="FHT154" s="37"/>
      <c r="FHU154" s="37"/>
      <c r="FHV154" s="37"/>
      <c r="FHW154" s="37"/>
      <c r="FHX154" s="37"/>
      <c r="FHY154" s="37"/>
      <c r="FHZ154" s="37"/>
      <c r="FIA154" s="37"/>
      <c r="FIB154" s="37"/>
      <c r="FIC154" s="37"/>
      <c r="FID154" s="37"/>
      <c r="FIE154" s="37"/>
      <c r="FIF154" s="37"/>
      <c r="FIG154" s="37"/>
      <c r="FIH154" s="37"/>
      <c r="FII154" s="37"/>
      <c r="FIJ154" s="37"/>
      <c r="FIK154" s="37"/>
      <c r="FIL154" s="37"/>
      <c r="FIM154" s="37"/>
      <c r="FIN154" s="37"/>
      <c r="FIO154" s="37"/>
      <c r="FIP154" s="37"/>
      <c r="FIQ154" s="37"/>
      <c r="FIR154" s="37"/>
      <c r="FIS154" s="37"/>
      <c r="FIT154" s="37"/>
      <c r="FIU154" s="37"/>
      <c r="FIV154" s="37"/>
      <c r="FIW154" s="37"/>
      <c r="FIX154" s="37"/>
      <c r="FIY154" s="37"/>
      <c r="FIZ154" s="37"/>
      <c r="FJA154" s="37"/>
      <c r="FJB154" s="37"/>
      <c r="FJC154" s="37"/>
      <c r="FJD154" s="37"/>
      <c r="FJE154" s="37"/>
      <c r="FJF154" s="37"/>
      <c r="FJG154" s="37"/>
      <c r="FJH154" s="37"/>
      <c r="FJI154" s="37"/>
      <c r="FJJ154" s="37"/>
      <c r="FJK154" s="37"/>
      <c r="FJL154" s="37"/>
      <c r="FJM154" s="37"/>
      <c r="FJN154" s="37"/>
      <c r="FJO154" s="37"/>
      <c r="FJP154" s="37"/>
      <c r="FJQ154" s="37"/>
      <c r="FJR154" s="37"/>
      <c r="FJS154" s="37"/>
      <c r="FJT154" s="37"/>
      <c r="FJU154" s="37"/>
      <c r="FJV154" s="37"/>
      <c r="FJW154" s="37"/>
      <c r="FJX154" s="37"/>
      <c r="FJY154" s="37"/>
      <c r="FJZ154" s="37"/>
      <c r="FKA154" s="37"/>
      <c r="FKB154" s="37"/>
      <c r="FKC154" s="37"/>
      <c r="FKD154" s="37"/>
      <c r="FKE154" s="37"/>
      <c r="FKF154" s="37"/>
      <c r="FKG154" s="37"/>
      <c r="FKH154" s="37"/>
      <c r="FKI154" s="37"/>
      <c r="FKJ154" s="37"/>
      <c r="FKK154" s="37"/>
      <c r="FKL154" s="37"/>
      <c r="FKM154" s="37"/>
      <c r="FKN154" s="37"/>
      <c r="FKO154" s="37"/>
      <c r="FKP154" s="37"/>
      <c r="FKQ154" s="37"/>
      <c r="FKR154" s="37"/>
      <c r="FKS154" s="37"/>
      <c r="FKT154" s="37"/>
      <c r="FKU154" s="37"/>
      <c r="FKV154" s="37"/>
      <c r="FKW154" s="37"/>
      <c r="FKX154" s="37"/>
      <c r="FKY154" s="37"/>
      <c r="FKZ154" s="37"/>
      <c r="FLA154" s="37"/>
      <c r="FLB154" s="37"/>
      <c r="FLC154" s="37"/>
      <c r="FLD154" s="37"/>
      <c r="FLE154" s="37"/>
      <c r="FLF154" s="37"/>
      <c r="FLG154" s="37"/>
      <c r="FLH154" s="37"/>
      <c r="FLI154" s="37"/>
      <c r="FLJ154" s="37"/>
      <c r="FLK154" s="37"/>
      <c r="FLL154" s="37"/>
      <c r="FLM154" s="37"/>
      <c r="FLN154" s="37"/>
      <c r="FLO154" s="37"/>
      <c r="FLP154" s="37"/>
      <c r="FLQ154" s="37"/>
      <c r="FLR154" s="37"/>
      <c r="FLS154" s="37"/>
      <c r="FLT154" s="37"/>
      <c r="FLU154" s="37"/>
      <c r="FLV154" s="37"/>
      <c r="FLW154" s="37"/>
      <c r="FLX154" s="37"/>
      <c r="FLY154" s="37"/>
      <c r="FLZ154" s="37"/>
      <c r="FMA154" s="37"/>
      <c r="FMB154" s="37"/>
      <c r="FMC154" s="37"/>
      <c r="FMD154" s="37"/>
      <c r="FME154" s="37"/>
      <c r="FMF154" s="37"/>
      <c r="FMG154" s="37"/>
      <c r="FMH154" s="37"/>
      <c r="FMI154" s="37"/>
      <c r="FMJ154" s="37"/>
      <c r="FMK154" s="37"/>
      <c r="FML154" s="37"/>
      <c r="FMM154" s="37"/>
      <c r="FMN154" s="37"/>
      <c r="FMO154" s="37"/>
      <c r="FMP154" s="37"/>
      <c r="FMQ154" s="37"/>
      <c r="FMR154" s="37"/>
      <c r="FMS154" s="37"/>
      <c r="FMT154" s="37"/>
      <c r="FMU154" s="37"/>
      <c r="FMV154" s="37"/>
      <c r="FMW154" s="37"/>
      <c r="FMX154" s="37"/>
      <c r="FMY154" s="37"/>
      <c r="FMZ154" s="37"/>
      <c r="FNA154" s="37"/>
      <c r="FNB154" s="37"/>
      <c r="FNC154" s="37"/>
      <c r="FND154" s="37"/>
      <c r="FNE154" s="37"/>
      <c r="FNF154" s="37"/>
      <c r="FNG154" s="37"/>
      <c r="FNH154" s="37"/>
      <c r="FNI154" s="37"/>
      <c r="FNJ154" s="37"/>
      <c r="FNK154" s="37"/>
      <c r="FNL154" s="37"/>
      <c r="FNM154" s="37"/>
      <c r="FNN154" s="37"/>
      <c r="FNO154" s="37"/>
      <c r="FNP154" s="37"/>
      <c r="FNQ154" s="37"/>
      <c r="FNR154" s="37"/>
      <c r="FNS154" s="37"/>
      <c r="FNT154" s="37"/>
      <c r="FNU154" s="37"/>
      <c r="FNV154" s="37"/>
      <c r="FNW154" s="37"/>
      <c r="FNX154" s="37"/>
      <c r="FNY154" s="37"/>
      <c r="FNZ154" s="37"/>
      <c r="FOA154" s="37"/>
      <c r="FOB154" s="37"/>
      <c r="FOC154" s="37"/>
      <c r="FOD154" s="37"/>
      <c r="FOE154" s="37"/>
      <c r="FOF154" s="37"/>
      <c r="FOG154" s="37"/>
      <c r="FOH154" s="37"/>
      <c r="FOI154" s="37"/>
      <c r="FOJ154" s="37"/>
      <c r="FOK154" s="37"/>
      <c r="FOL154" s="37"/>
      <c r="FOM154" s="37"/>
      <c r="FON154" s="37"/>
      <c r="FOO154" s="37"/>
      <c r="FOP154" s="37"/>
      <c r="FOQ154" s="37"/>
      <c r="FOR154" s="37"/>
      <c r="FOS154" s="37"/>
      <c r="FOT154" s="37"/>
      <c r="FOU154" s="37"/>
      <c r="FOV154" s="37"/>
      <c r="FOW154" s="37"/>
      <c r="FOX154" s="37"/>
      <c r="FOY154" s="37"/>
      <c r="FOZ154" s="37"/>
      <c r="FPA154" s="37"/>
      <c r="FPB154" s="37"/>
      <c r="FPC154" s="37"/>
      <c r="FPD154" s="37"/>
      <c r="FPE154" s="37"/>
      <c r="FPF154" s="37"/>
      <c r="FPG154" s="37"/>
      <c r="FPH154" s="37"/>
      <c r="FPI154" s="37"/>
      <c r="FPJ154" s="37"/>
      <c r="FPK154" s="37"/>
      <c r="FPL154" s="37"/>
      <c r="FPM154" s="37"/>
      <c r="FPN154" s="37"/>
      <c r="FPO154" s="37"/>
      <c r="FPP154" s="37"/>
      <c r="FPQ154" s="37"/>
      <c r="FPR154" s="37"/>
      <c r="FPS154" s="37"/>
      <c r="FPT154" s="37"/>
      <c r="FPU154" s="37"/>
      <c r="FPV154" s="37"/>
      <c r="FPW154" s="37"/>
      <c r="FPX154" s="37"/>
      <c r="FPY154" s="37"/>
      <c r="FPZ154" s="37"/>
      <c r="FQA154" s="37"/>
      <c r="FQB154" s="37"/>
      <c r="FQC154" s="37"/>
      <c r="FQD154" s="37"/>
      <c r="FQE154" s="37"/>
      <c r="FQF154" s="37"/>
      <c r="FQG154" s="37"/>
      <c r="FQH154" s="37"/>
      <c r="FQI154" s="37"/>
      <c r="FQJ154" s="37"/>
      <c r="FQK154" s="37"/>
      <c r="FQL154" s="37"/>
      <c r="FQM154" s="37"/>
      <c r="FQN154" s="37"/>
      <c r="FQO154" s="37"/>
      <c r="FQP154" s="37"/>
      <c r="FQQ154" s="37"/>
      <c r="FQR154" s="37"/>
      <c r="FQS154" s="37"/>
      <c r="FQT154" s="37"/>
      <c r="FQU154" s="37"/>
      <c r="FQV154" s="37"/>
      <c r="FQW154" s="37"/>
      <c r="FQX154" s="37"/>
      <c r="FQY154" s="37"/>
      <c r="FQZ154" s="37"/>
      <c r="FRA154" s="37"/>
      <c r="FRB154" s="37"/>
      <c r="FRC154" s="37"/>
      <c r="FRD154" s="37"/>
      <c r="FRE154" s="37"/>
      <c r="FRF154" s="37"/>
      <c r="FRG154" s="37"/>
      <c r="FRH154" s="37"/>
      <c r="FRI154" s="37"/>
      <c r="FRJ154" s="37"/>
      <c r="FRK154" s="37"/>
      <c r="FRL154" s="37"/>
      <c r="FRM154" s="37"/>
      <c r="FRN154" s="37"/>
      <c r="FRO154" s="37"/>
      <c r="FRP154" s="37"/>
      <c r="FRQ154" s="37"/>
      <c r="FRR154" s="37"/>
      <c r="FRS154" s="37"/>
      <c r="FRT154" s="37"/>
      <c r="FRU154" s="37"/>
      <c r="FRV154" s="37"/>
      <c r="FRW154" s="37"/>
      <c r="FRX154" s="37"/>
      <c r="FRY154" s="37"/>
      <c r="FRZ154" s="37"/>
      <c r="FSA154" s="37"/>
      <c r="FSB154" s="37"/>
      <c r="FSC154" s="37"/>
      <c r="FSD154" s="37"/>
      <c r="FSE154" s="37"/>
      <c r="FSF154" s="37"/>
      <c r="FSG154" s="37"/>
      <c r="FSH154" s="37"/>
      <c r="FSI154" s="37"/>
      <c r="FSJ154" s="37"/>
      <c r="FSK154" s="37"/>
      <c r="FSL154" s="37"/>
      <c r="FSM154" s="37"/>
      <c r="FSN154" s="37"/>
      <c r="FSO154" s="37"/>
      <c r="FSP154" s="37"/>
      <c r="FSQ154" s="37"/>
      <c r="FSR154" s="37"/>
      <c r="FSS154" s="37"/>
      <c r="FST154" s="37"/>
      <c r="FSU154" s="37"/>
      <c r="FSV154" s="37"/>
      <c r="FSW154" s="37"/>
      <c r="FSX154" s="37"/>
      <c r="FSY154" s="37"/>
      <c r="FSZ154" s="37"/>
      <c r="FTA154" s="37"/>
      <c r="FTB154" s="37"/>
      <c r="FTC154" s="37"/>
      <c r="FTD154" s="37"/>
      <c r="FTE154" s="37"/>
      <c r="FTF154" s="37"/>
      <c r="FTG154" s="37"/>
      <c r="FTH154" s="37"/>
      <c r="FTI154" s="37"/>
      <c r="FTJ154" s="37"/>
      <c r="FTK154" s="37"/>
      <c r="FTL154" s="37"/>
      <c r="FTM154" s="37"/>
      <c r="FTN154" s="37"/>
      <c r="FTO154" s="37"/>
      <c r="FTP154" s="37"/>
      <c r="FTQ154" s="37"/>
      <c r="FTR154" s="37"/>
      <c r="FTS154" s="37"/>
      <c r="FTT154" s="37"/>
      <c r="FTU154" s="37"/>
      <c r="FTV154" s="37"/>
      <c r="FTW154" s="37"/>
      <c r="FTX154" s="37"/>
      <c r="FTY154" s="37"/>
      <c r="FTZ154" s="37"/>
      <c r="FUA154" s="37"/>
      <c r="FUB154" s="37"/>
      <c r="FUC154" s="37"/>
      <c r="FUD154" s="37"/>
      <c r="FUE154" s="37"/>
      <c r="FUF154" s="37"/>
      <c r="FUG154" s="37"/>
      <c r="FUH154" s="37"/>
      <c r="FUI154" s="37"/>
      <c r="FUJ154" s="37"/>
      <c r="FUK154" s="37"/>
      <c r="FUL154" s="37"/>
      <c r="FUM154" s="37"/>
      <c r="FUN154" s="37"/>
      <c r="FUO154" s="37"/>
      <c r="FUP154" s="37"/>
      <c r="FUQ154" s="37"/>
      <c r="FUR154" s="37"/>
      <c r="FUS154" s="37"/>
      <c r="FUT154" s="37"/>
      <c r="FUU154" s="37"/>
      <c r="FUV154" s="37"/>
      <c r="FUW154" s="37"/>
      <c r="FUX154" s="37"/>
      <c r="FUY154" s="37"/>
      <c r="FUZ154" s="37"/>
      <c r="FVA154" s="37"/>
      <c r="FVB154" s="37"/>
      <c r="FVC154" s="37"/>
      <c r="FVD154" s="37"/>
      <c r="FVE154" s="37"/>
      <c r="FVF154" s="37"/>
      <c r="FVG154" s="37"/>
      <c r="FVH154" s="37"/>
      <c r="FVI154" s="37"/>
      <c r="FVJ154" s="37"/>
      <c r="FVK154" s="37"/>
      <c r="FVL154" s="37"/>
      <c r="FVM154" s="37"/>
      <c r="FVN154" s="37"/>
      <c r="FVO154" s="37"/>
      <c r="FVP154" s="37"/>
      <c r="FVQ154" s="37"/>
      <c r="FVR154" s="37"/>
      <c r="FVS154" s="37"/>
      <c r="FVT154" s="37"/>
      <c r="FVU154" s="37"/>
      <c r="FVV154" s="37"/>
      <c r="FVW154" s="37"/>
      <c r="FVX154" s="37"/>
      <c r="FVY154" s="37"/>
      <c r="FVZ154" s="37"/>
      <c r="FWA154" s="37"/>
      <c r="FWB154" s="37"/>
      <c r="FWC154" s="37"/>
      <c r="FWD154" s="37"/>
      <c r="FWE154" s="37"/>
      <c r="FWF154" s="37"/>
      <c r="FWG154" s="37"/>
      <c r="FWH154" s="37"/>
      <c r="FWI154" s="37"/>
      <c r="FWJ154" s="37"/>
      <c r="FWK154" s="37"/>
      <c r="FWL154" s="37"/>
      <c r="FWM154" s="37"/>
      <c r="FWN154" s="37"/>
      <c r="FWO154" s="37"/>
      <c r="FWP154" s="37"/>
      <c r="FWQ154" s="37"/>
      <c r="FWR154" s="37"/>
      <c r="FWS154" s="37"/>
      <c r="FWT154" s="37"/>
      <c r="FWU154" s="37"/>
      <c r="FWV154" s="37"/>
      <c r="FWW154" s="37"/>
      <c r="FWX154" s="37"/>
      <c r="FWY154" s="37"/>
      <c r="FWZ154" s="37"/>
      <c r="FXA154" s="37"/>
      <c r="FXB154" s="37"/>
      <c r="FXC154" s="37"/>
      <c r="FXD154" s="37"/>
      <c r="FXE154" s="37"/>
      <c r="FXF154" s="37"/>
      <c r="FXG154" s="37"/>
      <c r="FXH154" s="37"/>
      <c r="FXI154" s="37"/>
      <c r="FXJ154" s="37"/>
      <c r="FXK154" s="37"/>
      <c r="FXL154" s="37"/>
      <c r="FXM154" s="37"/>
      <c r="FXN154" s="37"/>
      <c r="FXO154" s="37"/>
      <c r="FXP154" s="37"/>
      <c r="FXQ154" s="37"/>
      <c r="FXR154" s="37"/>
      <c r="FXS154" s="37"/>
      <c r="FXT154" s="37"/>
      <c r="FXU154" s="37"/>
      <c r="FXV154" s="37"/>
      <c r="FXW154" s="37"/>
      <c r="FXX154" s="37"/>
      <c r="FXY154" s="37"/>
      <c r="FXZ154" s="37"/>
      <c r="FYA154" s="37"/>
      <c r="FYB154" s="37"/>
      <c r="FYC154" s="37"/>
      <c r="FYD154" s="37"/>
      <c r="FYE154" s="37"/>
      <c r="FYF154" s="37"/>
      <c r="FYG154" s="37"/>
      <c r="FYH154" s="37"/>
      <c r="FYI154" s="37"/>
      <c r="FYJ154" s="37"/>
      <c r="FYK154" s="37"/>
      <c r="FYL154" s="37"/>
      <c r="FYM154" s="37"/>
      <c r="FYN154" s="37"/>
      <c r="FYO154" s="37"/>
      <c r="FYP154" s="37"/>
      <c r="FYQ154" s="37"/>
      <c r="FYR154" s="37"/>
      <c r="FYS154" s="37"/>
      <c r="FYT154" s="37"/>
      <c r="FYU154" s="37"/>
      <c r="FYV154" s="37"/>
      <c r="FYW154" s="37"/>
      <c r="FYX154" s="37"/>
      <c r="FYY154" s="37"/>
      <c r="FYZ154" s="37"/>
      <c r="FZA154" s="37"/>
      <c r="FZB154" s="37"/>
      <c r="FZC154" s="37"/>
      <c r="FZD154" s="37"/>
      <c r="FZE154" s="37"/>
      <c r="FZF154" s="37"/>
      <c r="FZG154" s="37"/>
      <c r="FZH154" s="37"/>
      <c r="FZI154" s="37"/>
      <c r="FZJ154" s="37"/>
      <c r="FZK154" s="37"/>
      <c r="FZL154" s="37"/>
      <c r="FZM154" s="37"/>
      <c r="FZN154" s="37"/>
      <c r="FZO154" s="37"/>
      <c r="FZP154" s="37"/>
      <c r="FZQ154" s="37"/>
      <c r="FZR154" s="37"/>
      <c r="FZS154" s="37"/>
      <c r="FZT154" s="37"/>
      <c r="FZU154" s="37"/>
      <c r="FZV154" s="37"/>
      <c r="FZW154" s="37"/>
      <c r="FZX154" s="37"/>
      <c r="FZY154" s="37"/>
      <c r="FZZ154" s="37"/>
      <c r="GAA154" s="37"/>
      <c r="GAB154" s="37"/>
      <c r="GAC154" s="37"/>
      <c r="GAD154" s="37"/>
      <c r="GAE154" s="37"/>
      <c r="GAF154" s="37"/>
      <c r="GAG154" s="37"/>
      <c r="GAH154" s="37"/>
      <c r="GAI154" s="37"/>
      <c r="GAJ154" s="37"/>
      <c r="GAK154" s="37"/>
      <c r="GAL154" s="37"/>
      <c r="GAM154" s="37"/>
      <c r="GAN154" s="37"/>
      <c r="GAO154" s="37"/>
      <c r="GAP154" s="37"/>
      <c r="GAQ154" s="37"/>
      <c r="GAR154" s="37"/>
      <c r="GAS154" s="37"/>
      <c r="GAT154" s="37"/>
      <c r="GAU154" s="37"/>
      <c r="GAV154" s="37"/>
      <c r="GAW154" s="37"/>
      <c r="GAX154" s="37"/>
      <c r="GAY154" s="37"/>
      <c r="GAZ154" s="37"/>
      <c r="GBA154" s="37"/>
      <c r="GBB154" s="37"/>
      <c r="GBC154" s="37"/>
      <c r="GBD154" s="37"/>
      <c r="GBE154" s="37"/>
      <c r="GBF154" s="37"/>
      <c r="GBG154" s="37"/>
      <c r="GBH154" s="37"/>
      <c r="GBI154" s="37"/>
      <c r="GBJ154" s="37"/>
      <c r="GBK154" s="37"/>
      <c r="GBL154" s="37"/>
      <c r="GBM154" s="37"/>
      <c r="GBN154" s="37"/>
      <c r="GBO154" s="37"/>
      <c r="GBP154" s="37"/>
      <c r="GBQ154" s="37"/>
      <c r="GBR154" s="37"/>
      <c r="GBS154" s="37"/>
      <c r="GBT154" s="37"/>
      <c r="GBU154" s="37"/>
      <c r="GBV154" s="37"/>
      <c r="GBW154" s="37"/>
      <c r="GBX154" s="37"/>
      <c r="GBY154" s="37"/>
      <c r="GBZ154" s="37"/>
      <c r="GCA154" s="37"/>
      <c r="GCB154" s="37"/>
      <c r="GCC154" s="37"/>
      <c r="GCD154" s="37"/>
      <c r="GCE154" s="37"/>
      <c r="GCF154" s="37"/>
      <c r="GCG154" s="37"/>
      <c r="GCH154" s="37"/>
      <c r="GCI154" s="37"/>
      <c r="GCJ154" s="37"/>
      <c r="GCK154" s="37"/>
      <c r="GCL154" s="37"/>
      <c r="GCM154" s="37"/>
      <c r="GCN154" s="37"/>
      <c r="GCO154" s="37"/>
      <c r="GCP154" s="37"/>
      <c r="GCQ154" s="37"/>
      <c r="GCR154" s="37"/>
      <c r="GCS154" s="37"/>
      <c r="GCT154" s="37"/>
      <c r="GCU154" s="37"/>
      <c r="GCV154" s="37"/>
      <c r="GCW154" s="37"/>
      <c r="GCX154" s="37"/>
      <c r="GCY154" s="37"/>
      <c r="GCZ154" s="37"/>
      <c r="GDA154" s="37"/>
      <c r="GDB154" s="37"/>
      <c r="GDC154" s="37"/>
      <c r="GDD154" s="37"/>
      <c r="GDE154" s="37"/>
      <c r="GDF154" s="37"/>
      <c r="GDG154" s="37"/>
      <c r="GDH154" s="37"/>
      <c r="GDI154" s="37"/>
      <c r="GDJ154" s="37"/>
      <c r="GDK154" s="37"/>
      <c r="GDL154" s="37"/>
      <c r="GDM154" s="37"/>
      <c r="GDN154" s="37"/>
      <c r="GDO154" s="37"/>
      <c r="GDP154" s="37"/>
      <c r="GDQ154" s="37"/>
      <c r="GDR154" s="37"/>
      <c r="GDS154" s="37"/>
      <c r="GDT154" s="37"/>
      <c r="GDU154" s="37"/>
      <c r="GDV154" s="37"/>
      <c r="GDW154" s="37"/>
      <c r="GDX154" s="37"/>
      <c r="GDY154" s="37"/>
      <c r="GDZ154" s="37"/>
      <c r="GEA154" s="37"/>
      <c r="GEB154" s="37"/>
      <c r="GEC154" s="37"/>
      <c r="GED154" s="37"/>
      <c r="GEE154" s="37"/>
      <c r="GEF154" s="37"/>
      <c r="GEG154" s="37"/>
      <c r="GEH154" s="37"/>
      <c r="GEI154" s="37"/>
      <c r="GEJ154" s="37"/>
      <c r="GEK154" s="37"/>
      <c r="GEL154" s="37"/>
      <c r="GEM154" s="37"/>
      <c r="GEN154" s="37"/>
      <c r="GEO154" s="37"/>
      <c r="GEP154" s="37"/>
      <c r="GEQ154" s="37"/>
      <c r="GER154" s="37"/>
      <c r="GES154" s="37"/>
      <c r="GET154" s="37"/>
      <c r="GEU154" s="37"/>
      <c r="GEV154" s="37"/>
      <c r="GEW154" s="37"/>
      <c r="GEX154" s="37"/>
      <c r="GEY154" s="37"/>
      <c r="GEZ154" s="37"/>
      <c r="GFA154" s="37"/>
      <c r="GFB154" s="37"/>
      <c r="GFC154" s="37"/>
      <c r="GFD154" s="37"/>
      <c r="GFE154" s="37"/>
      <c r="GFF154" s="37"/>
      <c r="GFG154" s="37"/>
      <c r="GFH154" s="37"/>
      <c r="GFI154" s="37"/>
      <c r="GFJ154" s="37"/>
      <c r="GFK154" s="37"/>
      <c r="GFL154" s="37"/>
      <c r="GFM154" s="37"/>
      <c r="GFN154" s="37"/>
      <c r="GFO154" s="37"/>
      <c r="GFP154" s="37"/>
      <c r="GFQ154" s="37"/>
      <c r="GFR154" s="37"/>
      <c r="GFS154" s="37"/>
      <c r="GFT154" s="37"/>
      <c r="GFU154" s="37"/>
      <c r="GFV154" s="37"/>
      <c r="GFW154" s="37"/>
      <c r="GFX154" s="37"/>
      <c r="GFY154" s="37"/>
      <c r="GFZ154" s="37"/>
      <c r="GGA154" s="37"/>
      <c r="GGB154" s="37"/>
      <c r="GGC154" s="37"/>
      <c r="GGD154" s="37"/>
      <c r="GGE154" s="37"/>
      <c r="GGF154" s="37"/>
      <c r="GGG154" s="37"/>
      <c r="GGH154" s="37"/>
      <c r="GGI154" s="37"/>
      <c r="GGJ154" s="37"/>
      <c r="GGK154" s="37"/>
      <c r="GGL154" s="37"/>
      <c r="GGM154" s="37"/>
      <c r="GGN154" s="37"/>
      <c r="GGO154" s="37"/>
      <c r="GGP154" s="37"/>
      <c r="GGQ154" s="37"/>
      <c r="GGR154" s="37"/>
      <c r="GGS154" s="37"/>
      <c r="GGT154" s="37"/>
      <c r="GGU154" s="37"/>
      <c r="GGV154" s="37"/>
      <c r="GGW154" s="37"/>
      <c r="GGX154" s="37"/>
      <c r="GGY154" s="37"/>
      <c r="GGZ154" s="37"/>
      <c r="GHA154" s="37"/>
      <c r="GHB154" s="37"/>
      <c r="GHC154" s="37"/>
      <c r="GHD154" s="37"/>
      <c r="GHE154" s="37"/>
      <c r="GHF154" s="37"/>
      <c r="GHG154" s="37"/>
      <c r="GHH154" s="37"/>
      <c r="GHI154" s="37"/>
      <c r="GHJ154" s="37"/>
      <c r="GHK154" s="37"/>
      <c r="GHL154" s="37"/>
      <c r="GHM154" s="37"/>
      <c r="GHN154" s="37"/>
      <c r="GHO154" s="37"/>
      <c r="GHP154" s="37"/>
      <c r="GHQ154" s="37"/>
      <c r="GHR154" s="37"/>
      <c r="GHS154" s="37"/>
      <c r="GHT154" s="37"/>
      <c r="GHU154" s="37"/>
      <c r="GHV154" s="37"/>
      <c r="GHW154" s="37"/>
      <c r="GHX154" s="37"/>
      <c r="GHY154" s="37"/>
      <c r="GHZ154" s="37"/>
      <c r="GIA154" s="37"/>
      <c r="GIB154" s="37"/>
      <c r="GIC154" s="37"/>
      <c r="GID154" s="37"/>
      <c r="GIE154" s="37"/>
      <c r="GIF154" s="37"/>
      <c r="GIG154" s="37"/>
      <c r="GIH154" s="37"/>
      <c r="GII154" s="37"/>
      <c r="GIJ154" s="37"/>
      <c r="GIK154" s="37"/>
      <c r="GIL154" s="37"/>
      <c r="GIM154" s="37"/>
      <c r="GIN154" s="37"/>
      <c r="GIO154" s="37"/>
      <c r="GIP154" s="37"/>
      <c r="GIQ154" s="37"/>
      <c r="GIR154" s="37"/>
      <c r="GIS154" s="37"/>
      <c r="GIT154" s="37"/>
      <c r="GIU154" s="37"/>
      <c r="GIV154" s="37"/>
      <c r="GIW154" s="37"/>
      <c r="GIX154" s="37"/>
      <c r="GIY154" s="37"/>
      <c r="GIZ154" s="37"/>
      <c r="GJA154" s="37"/>
      <c r="GJB154" s="37"/>
      <c r="GJC154" s="37"/>
      <c r="GJD154" s="37"/>
      <c r="GJE154" s="37"/>
      <c r="GJF154" s="37"/>
      <c r="GJG154" s="37"/>
      <c r="GJH154" s="37"/>
      <c r="GJI154" s="37"/>
      <c r="GJJ154" s="37"/>
      <c r="GJK154" s="37"/>
      <c r="GJL154" s="37"/>
      <c r="GJM154" s="37"/>
      <c r="GJN154" s="37"/>
      <c r="GJO154" s="37"/>
      <c r="GJP154" s="37"/>
      <c r="GJQ154" s="37"/>
      <c r="GJR154" s="37"/>
      <c r="GJS154" s="37"/>
      <c r="GJT154" s="37"/>
      <c r="GJU154" s="37"/>
      <c r="GJV154" s="37"/>
      <c r="GJW154" s="37"/>
      <c r="GJX154" s="37"/>
      <c r="GJY154" s="37"/>
      <c r="GJZ154" s="37"/>
      <c r="GKA154" s="37"/>
      <c r="GKB154" s="37"/>
      <c r="GKC154" s="37"/>
      <c r="GKD154" s="37"/>
      <c r="GKE154" s="37"/>
      <c r="GKF154" s="37"/>
      <c r="GKG154" s="37"/>
      <c r="GKH154" s="37"/>
      <c r="GKI154" s="37"/>
      <c r="GKJ154" s="37"/>
      <c r="GKK154" s="37"/>
      <c r="GKL154" s="37"/>
      <c r="GKM154" s="37"/>
      <c r="GKN154" s="37"/>
      <c r="GKO154" s="37"/>
      <c r="GKP154" s="37"/>
      <c r="GKQ154" s="37"/>
      <c r="GKR154" s="37"/>
      <c r="GKS154" s="37"/>
      <c r="GKT154" s="37"/>
      <c r="GKU154" s="37"/>
      <c r="GKV154" s="37"/>
      <c r="GKW154" s="37"/>
      <c r="GKX154" s="37"/>
      <c r="GKY154" s="37"/>
      <c r="GKZ154" s="37"/>
      <c r="GLA154" s="37"/>
      <c r="GLB154" s="37"/>
      <c r="GLC154" s="37"/>
      <c r="GLD154" s="37"/>
      <c r="GLE154" s="37"/>
      <c r="GLF154" s="37"/>
      <c r="GLG154" s="37"/>
      <c r="GLH154" s="37"/>
      <c r="GLI154" s="37"/>
      <c r="GLJ154" s="37"/>
      <c r="GLK154" s="37"/>
      <c r="GLL154" s="37"/>
      <c r="GLM154" s="37"/>
      <c r="GLN154" s="37"/>
      <c r="GLO154" s="37"/>
      <c r="GLP154" s="37"/>
      <c r="GLQ154" s="37"/>
      <c r="GLR154" s="37"/>
      <c r="GLS154" s="37"/>
      <c r="GLT154" s="37"/>
      <c r="GLU154" s="37"/>
      <c r="GLV154" s="37"/>
      <c r="GLW154" s="37"/>
      <c r="GLX154" s="37"/>
      <c r="GLY154" s="37"/>
      <c r="GLZ154" s="37"/>
      <c r="GMA154" s="37"/>
      <c r="GMB154" s="37"/>
      <c r="GMC154" s="37"/>
      <c r="GMD154" s="37"/>
      <c r="GME154" s="37"/>
      <c r="GMF154" s="37"/>
      <c r="GMG154" s="37"/>
      <c r="GMH154" s="37"/>
      <c r="GMI154" s="37"/>
      <c r="GMJ154" s="37"/>
      <c r="GMK154" s="37"/>
      <c r="GML154" s="37"/>
      <c r="GMM154" s="37"/>
      <c r="GMN154" s="37"/>
      <c r="GMO154" s="37"/>
      <c r="GMP154" s="37"/>
      <c r="GMQ154" s="37"/>
      <c r="GMR154" s="37"/>
      <c r="GMS154" s="37"/>
      <c r="GMT154" s="37"/>
      <c r="GMU154" s="37"/>
      <c r="GMV154" s="37"/>
      <c r="GMW154" s="37"/>
      <c r="GMX154" s="37"/>
    </row>
    <row r="155" spans="1:5094" s="37" customFormat="1" ht="13" x14ac:dyDescent="0.3">
      <c r="A155" s="298"/>
      <c r="B155" s="287" t="s">
        <v>52</v>
      </c>
      <c r="C155" s="302"/>
      <c r="D155" s="303"/>
      <c r="E155" s="303"/>
      <c r="F155" s="290" t="s">
        <v>188</v>
      </c>
      <c r="G155" s="291">
        <f>SUM(G12)</f>
        <v>2.4399999999999999E-4</v>
      </c>
      <c r="H155" s="305"/>
      <c r="I155" s="293">
        <v>121698.19</v>
      </c>
      <c r="J155" s="306">
        <v>0</v>
      </c>
      <c r="K155" s="293">
        <v>-121698.19</v>
      </c>
      <c r="L155" s="293">
        <f>SUM(I155:K155)</f>
        <v>0</v>
      </c>
      <c r="M155" s="297">
        <f>SUM(I155)</f>
        <v>121698.19</v>
      </c>
      <c r="N155" s="297">
        <f>SUM(L155)</f>
        <v>0</v>
      </c>
      <c r="O155" s="299"/>
      <c r="P155" s="51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  <c r="FH155" s="39"/>
      <c r="FI155" s="39"/>
      <c r="FJ155" s="39"/>
      <c r="FK155" s="39"/>
      <c r="FL155" s="39"/>
      <c r="FM155" s="39"/>
      <c r="FN155" s="39"/>
      <c r="FO155" s="39"/>
      <c r="FP155" s="39"/>
      <c r="FQ155" s="39"/>
      <c r="FR155" s="39"/>
      <c r="FS155" s="39"/>
      <c r="FT155" s="39"/>
      <c r="FU155" s="39"/>
      <c r="FV155" s="39"/>
      <c r="FW155" s="39"/>
      <c r="FX155" s="39"/>
      <c r="FY155" s="39"/>
      <c r="FZ155" s="39"/>
      <c r="GA155" s="39"/>
      <c r="GB155" s="39"/>
      <c r="GC155" s="39"/>
      <c r="GD155" s="39"/>
      <c r="GE155" s="39"/>
      <c r="GF155" s="39"/>
      <c r="GG155" s="39"/>
      <c r="GH155" s="39"/>
      <c r="GI155" s="39"/>
      <c r="GJ155" s="39"/>
      <c r="GK155" s="39"/>
      <c r="GL155" s="39"/>
      <c r="GM155" s="39"/>
      <c r="GN155" s="39"/>
      <c r="GO155" s="39"/>
      <c r="GP155" s="39"/>
      <c r="GQ155" s="39"/>
      <c r="GR155" s="39"/>
      <c r="GS155" s="39"/>
      <c r="GT155" s="39"/>
      <c r="GU155" s="39"/>
      <c r="GV155" s="39"/>
      <c r="GW155" s="39"/>
      <c r="GX155" s="39"/>
      <c r="GY155" s="39"/>
      <c r="GZ155" s="39"/>
      <c r="HA155" s="39"/>
      <c r="HB155" s="39"/>
      <c r="HC155" s="39"/>
      <c r="HD155" s="39"/>
      <c r="HE155" s="39"/>
      <c r="HF155" s="39"/>
      <c r="HG155" s="39"/>
      <c r="HH155" s="39"/>
      <c r="HI155" s="39"/>
      <c r="HJ155" s="39"/>
      <c r="HK155" s="39"/>
      <c r="HL155" s="39"/>
      <c r="HM155" s="39"/>
      <c r="HN155" s="39"/>
      <c r="HO155" s="39"/>
      <c r="HP155" s="39"/>
      <c r="HQ155" s="39"/>
      <c r="HR155" s="39"/>
      <c r="HS155" s="39"/>
      <c r="HT155" s="39"/>
      <c r="HU155" s="39"/>
      <c r="HV155" s="39"/>
      <c r="HW155" s="39"/>
      <c r="HX155" s="39"/>
      <c r="HY155" s="39"/>
      <c r="HZ155" s="39"/>
      <c r="IA155" s="39"/>
      <c r="IB155" s="39"/>
      <c r="IC155" s="39"/>
      <c r="ID155" s="39"/>
      <c r="IE155" s="39"/>
      <c r="IF155" s="39"/>
      <c r="IG155" s="39"/>
      <c r="IH155" s="39"/>
      <c r="II155" s="39"/>
      <c r="IJ155" s="39"/>
      <c r="IK155" s="39"/>
      <c r="IL155" s="39"/>
      <c r="IM155" s="39"/>
      <c r="IN155" s="39"/>
      <c r="IO155" s="39"/>
      <c r="IP155" s="39"/>
      <c r="IQ155" s="39"/>
      <c r="IR155" s="39"/>
      <c r="IS155" s="39"/>
      <c r="IT155" s="39"/>
      <c r="IU155" s="39"/>
      <c r="IV155" s="39"/>
      <c r="IW155" s="39"/>
      <c r="IX155" s="39"/>
      <c r="IY155" s="39"/>
      <c r="IZ155" s="39"/>
      <c r="JA155" s="39"/>
      <c r="JB155" s="39"/>
      <c r="JC155" s="39"/>
      <c r="JD155" s="39"/>
      <c r="JE155" s="39"/>
      <c r="JF155" s="39"/>
      <c r="JG155" s="39"/>
      <c r="JH155" s="39"/>
      <c r="JI155" s="39"/>
      <c r="JJ155" s="39"/>
      <c r="JK155" s="39"/>
      <c r="JL155" s="39"/>
      <c r="JM155" s="39"/>
      <c r="JN155" s="39"/>
      <c r="JO155" s="39"/>
      <c r="JP155" s="39"/>
      <c r="JQ155" s="39"/>
      <c r="JR155" s="39"/>
      <c r="JS155" s="39"/>
      <c r="JT155" s="39"/>
      <c r="JU155" s="39"/>
      <c r="JV155" s="39"/>
      <c r="JW155" s="39"/>
      <c r="JX155" s="39"/>
      <c r="JY155" s="39"/>
      <c r="JZ155" s="39"/>
      <c r="KA155" s="39"/>
      <c r="KB155" s="39"/>
      <c r="KC155" s="39"/>
      <c r="KD155" s="39"/>
      <c r="KE155" s="39"/>
      <c r="KF155" s="39"/>
      <c r="KG155" s="39"/>
      <c r="KH155" s="39"/>
      <c r="KI155" s="39"/>
      <c r="KJ155" s="39"/>
      <c r="KK155" s="39"/>
      <c r="KL155" s="39"/>
      <c r="KM155" s="39"/>
      <c r="KN155" s="39"/>
      <c r="KO155" s="39"/>
      <c r="KP155" s="39"/>
      <c r="KQ155" s="39"/>
      <c r="KR155" s="39"/>
      <c r="KS155" s="39"/>
      <c r="KT155" s="39"/>
      <c r="KU155" s="39"/>
      <c r="KV155" s="39"/>
      <c r="KW155" s="39"/>
      <c r="KX155" s="39"/>
      <c r="KY155" s="39"/>
      <c r="KZ155" s="39"/>
      <c r="LA155" s="39"/>
      <c r="LB155" s="39"/>
      <c r="LC155" s="39"/>
      <c r="LD155" s="39"/>
      <c r="LE155" s="39"/>
      <c r="LF155" s="39"/>
      <c r="LG155" s="39"/>
      <c r="LH155" s="39"/>
      <c r="LI155" s="39"/>
      <c r="LJ155" s="39"/>
      <c r="LK155" s="39"/>
      <c r="LL155" s="39"/>
      <c r="LM155" s="39"/>
      <c r="LN155" s="39"/>
      <c r="LO155" s="39"/>
      <c r="LP155" s="39"/>
      <c r="LQ155" s="39"/>
      <c r="LR155" s="39"/>
      <c r="LS155" s="39"/>
      <c r="LT155" s="39"/>
      <c r="LU155" s="39"/>
      <c r="LV155" s="39"/>
      <c r="LW155" s="39"/>
      <c r="LX155" s="39"/>
      <c r="LY155" s="39"/>
      <c r="LZ155" s="39"/>
      <c r="MA155" s="39"/>
      <c r="MB155" s="39"/>
      <c r="MC155" s="39"/>
      <c r="MD155" s="39"/>
      <c r="ME155" s="39"/>
      <c r="MF155" s="39"/>
      <c r="MG155" s="39"/>
      <c r="MH155" s="39"/>
      <c r="MI155" s="39"/>
      <c r="MJ155" s="39"/>
      <c r="MK155" s="39"/>
      <c r="ML155" s="39"/>
      <c r="MM155" s="39"/>
      <c r="MN155" s="39"/>
      <c r="MO155" s="39"/>
      <c r="MP155" s="39"/>
      <c r="MQ155" s="39"/>
      <c r="MR155" s="39"/>
      <c r="MS155" s="39"/>
      <c r="MT155" s="39"/>
      <c r="MU155" s="39"/>
      <c r="MV155" s="39"/>
      <c r="MW155" s="39"/>
      <c r="MX155" s="39"/>
      <c r="MY155" s="39"/>
      <c r="MZ155" s="39"/>
      <c r="NA155" s="39"/>
      <c r="NB155" s="39"/>
      <c r="NC155" s="39"/>
      <c r="ND155" s="39"/>
      <c r="NE155" s="39"/>
      <c r="NF155" s="39"/>
      <c r="NG155" s="39"/>
      <c r="NH155" s="39"/>
      <c r="NI155" s="39"/>
      <c r="NJ155" s="39"/>
      <c r="NK155" s="39"/>
      <c r="NL155" s="39"/>
      <c r="NM155" s="39"/>
      <c r="NN155" s="39"/>
      <c r="NO155" s="39"/>
      <c r="NP155" s="39"/>
      <c r="NQ155" s="39"/>
      <c r="NR155" s="39"/>
      <c r="NS155" s="39"/>
      <c r="NT155" s="39"/>
      <c r="NU155" s="39"/>
      <c r="NV155" s="39"/>
      <c r="NW155" s="39"/>
      <c r="NX155" s="39"/>
      <c r="NY155" s="39"/>
      <c r="NZ155" s="39"/>
      <c r="OA155" s="39"/>
      <c r="OB155" s="39"/>
      <c r="OC155" s="39"/>
      <c r="OD155" s="39"/>
      <c r="OE155" s="39"/>
      <c r="OF155" s="39"/>
      <c r="OG155" s="39"/>
      <c r="OH155" s="39"/>
      <c r="OI155" s="39"/>
      <c r="OJ155" s="39"/>
      <c r="OK155" s="39"/>
      <c r="OL155" s="39"/>
      <c r="OM155" s="39"/>
      <c r="ON155" s="39"/>
      <c r="OO155" s="39"/>
      <c r="OP155" s="39"/>
      <c r="OQ155" s="39"/>
      <c r="OR155" s="39"/>
      <c r="OS155" s="39"/>
      <c r="OT155" s="39"/>
      <c r="OU155" s="39"/>
      <c r="OV155" s="39"/>
      <c r="OW155" s="39"/>
      <c r="OX155" s="39"/>
      <c r="OY155" s="39"/>
      <c r="OZ155" s="39"/>
      <c r="PA155" s="39"/>
      <c r="PB155" s="39"/>
      <c r="PC155" s="39"/>
      <c r="PD155" s="39"/>
      <c r="PE155" s="39"/>
      <c r="PF155" s="39"/>
      <c r="PG155" s="39"/>
      <c r="PH155" s="39"/>
      <c r="PI155" s="39"/>
      <c r="PJ155" s="39"/>
      <c r="PK155" s="39"/>
      <c r="PL155" s="39"/>
      <c r="PM155" s="39"/>
      <c r="PN155" s="39"/>
      <c r="PO155" s="39"/>
      <c r="PP155" s="39"/>
      <c r="PQ155" s="39"/>
      <c r="PR155" s="39"/>
      <c r="PS155" s="39"/>
      <c r="PT155" s="39"/>
      <c r="PU155" s="39"/>
      <c r="PV155" s="39"/>
      <c r="PW155" s="39"/>
      <c r="PX155" s="39"/>
      <c r="PY155" s="39"/>
      <c r="PZ155" s="39"/>
      <c r="QA155" s="39"/>
      <c r="QB155" s="39"/>
      <c r="QC155" s="39"/>
      <c r="QD155" s="39"/>
      <c r="QE155" s="39"/>
      <c r="QF155" s="39"/>
      <c r="QG155" s="39"/>
      <c r="QH155" s="39"/>
      <c r="QI155" s="39"/>
      <c r="QJ155" s="39"/>
      <c r="QK155" s="39"/>
      <c r="QL155" s="39"/>
      <c r="QM155" s="39"/>
      <c r="QN155" s="39"/>
      <c r="QO155" s="39"/>
      <c r="QP155" s="39"/>
      <c r="QQ155" s="39"/>
      <c r="QR155" s="39"/>
      <c r="QS155" s="39"/>
      <c r="QT155" s="39"/>
      <c r="QU155" s="39"/>
      <c r="QV155" s="39"/>
      <c r="QW155" s="39"/>
      <c r="QX155" s="39"/>
      <c r="QY155" s="39"/>
      <c r="QZ155" s="39"/>
      <c r="RA155" s="39"/>
      <c r="RB155" s="39"/>
      <c r="RC155" s="39"/>
      <c r="RD155" s="39"/>
      <c r="RE155" s="39"/>
      <c r="RF155" s="39"/>
      <c r="RG155" s="39"/>
      <c r="RH155" s="39"/>
      <c r="RI155" s="39"/>
      <c r="RJ155" s="39"/>
      <c r="RK155" s="39"/>
      <c r="RL155" s="39"/>
      <c r="RM155" s="39"/>
      <c r="RN155" s="39"/>
      <c r="RO155" s="39"/>
      <c r="RP155" s="39"/>
      <c r="RQ155" s="39"/>
      <c r="RR155" s="39"/>
      <c r="RS155" s="39"/>
      <c r="RT155" s="39"/>
      <c r="RU155" s="39"/>
      <c r="RV155" s="39"/>
      <c r="RW155" s="39"/>
      <c r="RX155" s="39"/>
      <c r="RY155" s="39"/>
      <c r="RZ155" s="39"/>
      <c r="SA155" s="39"/>
      <c r="SB155" s="39"/>
      <c r="SC155" s="39"/>
      <c r="SD155" s="39"/>
      <c r="SE155" s="39"/>
      <c r="SF155" s="39"/>
      <c r="SG155" s="39"/>
      <c r="SH155" s="39"/>
      <c r="SI155" s="39"/>
      <c r="SJ155" s="39"/>
      <c r="SK155" s="39"/>
      <c r="SL155" s="39"/>
      <c r="SM155" s="39"/>
      <c r="SN155" s="39"/>
      <c r="SO155" s="39"/>
      <c r="SP155" s="39"/>
      <c r="SQ155" s="39"/>
      <c r="SR155" s="39"/>
      <c r="SS155" s="39"/>
      <c r="ST155" s="39"/>
      <c r="SU155" s="39"/>
      <c r="SV155" s="39"/>
      <c r="SW155" s="39"/>
      <c r="SX155" s="39"/>
      <c r="SY155" s="39"/>
      <c r="SZ155" s="39"/>
      <c r="TA155" s="39"/>
      <c r="TB155" s="39"/>
      <c r="TC155" s="39"/>
      <c r="TD155" s="39"/>
      <c r="TE155" s="39"/>
      <c r="TF155" s="39"/>
      <c r="TG155" s="39"/>
      <c r="TH155" s="39"/>
      <c r="TI155" s="39"/>
      <c r="TJ155" s="39"/>
      <c r="TK155" s="39"/>
      <c r="TL155" s="39"/>
      <c r="TM155" s="39"/>
      <c r="TN155" s="39"/>
      <c r="TO155" s="39"/>
      <c r="TP155" s="39"/>
      <c r="TQ155" s="39"/>
      <c r="TR155" s="39"/>
      <c r="TS155" s="39"/>
      <c r="TT155" s="39"/>
      <c r="TU155" s="39"/>
      <c r="TV155" s="39"/>
      <c r="TW155" s="39"/>
      <c r="TX155" s="39"/>
      <c r="TY155" s="39"/>
      <c r="TZ155" s="39"/>
      <c r="UA155" s="39"/>
      <c r="UB155" s="39"/>
      <c r="UC155" s="39"/>
      <c r="UD155" s="39"/>
      <c r="UE155" s="39"/>
      <c r="UF155" s="39"/>
      <c r="UG155" s="39"/>
      <c r="UH155" s="39"/>
      <c r="UI155" s="39"/>
      <c r="UJ155" s="39"/>
      <c r="UK155" s="39"/>
      <c r="UL155" s="39"/>
      <c r="UM155" s="39"/>
      <c r="UN155" s="39"/>
      <c r="UO155" s="39"/>
      <c r="UP155" s="39"/>
      <c r="UQ155" s="39"/>
      <c r="UR155" s="39"/>
      <c r="US155" s="39"/>
      <c r="UT155" s="39"/>
      <c r="UU155" s="39"/>
      <c r="UV155" s="39"/>
      <c r="UW155" s="39"/>
      <c r="UX155" s="39"/>
      <c r="UY155" s="39"/>
      <c r="UZ155" s="39"/>
      <c r="VA155" s="39"/>
      <c r="VB155" s="39"/>
      <c r="VC155" s="39"/>
      <c r="VD155" s="39"/>
      <c r="VE155" s="39"/>
      <c r="VF155" s="39"/>
      <c r="VG155" s="39"/>
      <c r="VH155" s="39"/>
      <c r="VI155" s="39"/>
      <c r="VJ155" s="39"/>
      <c r="VK155" s="39"/>
      <c r="VL155" s="39"/>
      <c r="VM155" s="39"/>
      <c r="VN155" s="39"/>
      <c r="VO155" s="39"/>
      <c r="VP155" s="39"/>
      <c r="VQ155" s="39"/>
      <c r="VR155" s="39"/>
      <c r="VS155" s="39"/>
      <c r="VT155" s="39"/>
      <c r="VU155" s="39"/>
      <c r="VV155" s="39"/>
      <c r="VW155" s="39"/>
      <c r="VX155" s="39"/>
      <c r="VY155" s="39"/>
      <c r="VZ155" s="39"/>
      <c r="WA155" s="39"/>
      <c r="WB155" s="39"/>
      <c r="WC155" s="39"/>
      <c r="WD155" s="39"/>
      <c r="WE155" s="39"/>
      <c r="WF155" s="39"/>
      <c r="WG155" s="39"/>
      <c r="WH155" s="39"/>
      <c r="WI155" s="39"/>
      <c r="WJ155" s="39"/>
      <c r="WK155" s="39"/>
      <c r="WL155" s="39"/>
      <c r="WM155" s="39"/>
      <c r="WN155" s="39"/>
      <c r="WO155" s="39"/>
      <c r="WP155" s="39"/>
      <c r="WQ155" s="39"/>
      <c r="WR155" s="39"/>
      <c r="WS155" s="39"/>
      <c r="WT155" s="39"/>
      <c r="WU155" s="39"/>
      <c r="WV155" s="39"/>
      <c r="WW155" s="39"/>
      <c r="WX155" s="39"/>
      <c r="WY155" s="39"/>
      <c r="WZ155" s="39"/>
      <c r="XA155" s="39"/>
      <c r="XB155" s="39"/>
      <c r="XC155" s="39"/>
      <c r="XD155" s="39"/>
      <c r="XE155" s="39"/>
      <c r="XF155" s="39"/>
      <c r="XG155" s="39"/>
      <c r="XH155" s="39"/>
      <c r="XI155" s="39"/>
      <c r="XJ155" s="39"/>
      <c r="XK155" s="39"/>
      <c r="XL155" s="39"/>
      <c r="XM155" s="39"/>
      <c r="XN155" s="39"/>
      <c r="XO155" s="39"/>
      <c r="XP155" s="39"/>
      <c r="XQ155" s="39"/>
      <c r="XR155" s="39"/>
      <c r="XS155" s="39"/>
      <c r="XT155" s="39"/>
      <c r="XU155" s="39"/>
      <c r="XV155" s="39"/>
      <c r="XW155" s="39"/>
      <c r="XX155" s="39"/>
      <c r="XY155" s="39"/>
      <c r="XZ155" s="39"/>
      <c r="YA155" s="39"/>
      <c r="YB155" s="39"/>
      <c r="YC155" s="39"/>
      <c r="YD155" s="39"/>
      <c r="YE155" s="39"/>
      <c r="YF155" s="39"/>
      <c r="YG155" s="39"/>
      <c r="YH155" s="39"/>
      <c r="YI155" s="39"/>
      <c r="YJ155" s="39"/>
      <c r="YK155" s="39"/>
      <c r="YL155" s="39"/>
      <c r="YM155" s="39"/>
      <c r="YN155" s="39"/>
      <c r="YO155" s="39"/>
      <c r="YP155" s="39"/>
      <c r="YQ155" s="39"/>
      <c r="YR155" s="39"/>
      <c r="YS155" s="39"/>
      <c r="YT155" s="39"/>
      <c r="YU155" s="39"/>
      <c r="YV155" s="39"/>
      <c r="YW155" s="39"/>
      <c r="YX155" s="39"/>
      <c r="YY155" s="39"/>
      <c r="YZ155" s="39"/>
      <c r="ZA155" s="39"/>
      <c r="ZB155" s="39"/>
      <c r="ZC155" s="39"/>
      <c r="ZD155" s="39"/>
      <c r="ZE155" s="39"/>
      <c r="ZF155" s="39"/>
      <c r="ZG155" s="39"/>
      <c r="ZH155" s="39"/>
      <c r="ZI155" s="39"/>
      <c r="ZJ155" s="39"/>
      <c r="ZK155" s="39"/>
      <c r="ZL155" s="39"/>
      <c r="ZM155" s="39"/>
      <c r="ZN155" s="39"/>
      <c r="ZO155" s="39"/>
      <c r="ZP155" s="39"/>
      <c r="ZQ155" s="39"/>
      <c r="ZR155" s="39"/>
      <c r="ZS155" s="39"/>
      <c r="ZT155" s="39"/>
      <c r="ZU155" s="39"/>
      <c r="ZV155" s="39"/>
      <c r="ZW155" s="39"/>
      <c r="ZX155" s="39"/>
      <c r="ZY155" s="39"/>
      <c r="ZZ155" s="39"/>
      <c r="AAA155" s="39"/>
      <c r="AAB155" s="39"/>
      <c r="AAC155" s="39"/>
      <c r="AAD155" s="39"/>
      <c r="AAE155" s="39"/>
      <c r="AAF155" s="39"/>
      <c r="AAG155" s="39"/>
      <c r="AAH155" s="39"/>
      <c r="AAI155" s="39"/>
      <c r="AAJ155" s="39"/>
      <c r="AAK155" s="39"/>
      <c r="AAL155" s="39"/>
      <c r="AAM155" s="39"/>
      <c r="AAN155" s="39"/>
      <c r="AAO155" s="39"/>
      <c r="AAP155" s="39"/>
      <c r="AAQ155" s="39"/>
      <c r="AAR155" s="39"/>
      <c r="AAS155" s="39"/>
      <c r="AAT155" s="39"/>
      <c r="AAU155" s="39"/>
      <c r="AAV155" s="39"/>
      <c r="AAW155" s="39"/>
      <c r="AAX155" s="39"/>
      <c r="AAY155" s="39"/>
      <c r="AAZ155" s="39"/>
      <c r="ABA155" s="39"/>
      <c r="ABB155" s="39"/>
      <c r="ABC155" s="39"/>
      <c r="ABD155" s="39"/>
      <c r="ABE155" s="39"/>
      <c r="ABF155" s="39"/>
      <c r="ABG155" s="39"/>
      <c r="ABH155" s="39"/>
      <c r="ABI155" s="39"/>
      <c r="ABJ155" s="39"/>
      <c r="ABK155" s="39"/>
      <c r="ABL155" s="39"/>
      <c r="ABM155" s="39"/>
      <c r="ABN155" s="39"/>
      <c r="ABO155" s="39"/>
      <c r="ABP155" s="39"/>
      <c r="ABQ155" s="39"/>
      <c r="ABR155" s="39"/>
      <c r="ABS155" s="39"/>
      <c r="ABT155" s="39"/>
      <c r="ABU155" s="39"/>
      <c r="ABV155" s="39"/>
      <c r="ABW155" s="39"/>
      <c r="ABX155" s="39"/>
      <c r="ABY155" s="39"/>
      <c r="ABZ155" s="39"/>
      <c r="ACA155" s="39"/>
      <c r="ACB155" s="39"/>
      <c r="ACC155" s="39"/>
      <c r="ACD155" s="39"/>
      <c r="ACE155" s="39"/>
      <c r="ACF155" s="39"/>
      <c r="ACG155" s="39"/>
      <c r="ACH155" s="39"/>
      <c r="ACI155" s="39"/>
      <c r="ACJ155" s="39"/>
      <c r="ACK155" s="39"/>
      <c r="ACL155" s="39"/>
      <c r="ACM155" s="39"/>
      <c r="ACN155" s="39"/>
      <c r="ACO155" s="39"/>
      <c r="ACP155" s="39"/>
      <c r="ACQ155" s="39"/>
      <c r="ACR155" s="39"/>
      <c r="ACS155" s="39"/>
      <c r="ACT155" s="39"/>
      <c r="ACU155" s="39"/>
      <c r="ACV155" s="39"/>
      <c r="ACW155" s="39"/>
      <c r="ACX155" s="39"/>
      <c r="ACY155" s="39"/>
      <c r="ACZ155" s="39"/>
      <c r="ADA155" s="39"/>
      <c r="ADB155" s="39"/>
      <c r="ADC155" s="39"/>
      <c r="ADD155" s="39"/>
      <c r="ADE155" s="39"/>
      <c r="ADF155" s="39"/>
      <c r="ADG155" s="39"/>
      <c r="ADH155" s="39"/>
      <c r="ADI155" s="39"/>
      <c r="ADJ155" s="39"/>
      <c r="ADK155" s="39"/>
      <c r="ADL155" s="39"/>
      <c r="ADM155" s="39"/>
      <c r="ADN155" s="39"/>
      <c r="ADO155" s="39"/>
      <c r="ADP155" s="39"/>
      <c r="ADQ155" s="39"/>
      <c r="ADR155" s="39"/>
      <c r="ADS155" s="39"/>
      <c r="ADT155" s="39"/>
      <c r="ADU155" s="39"/>
      <c r="ADV155" s="39"/>
      <c r="ADW155" s="39"/>
      <c r="ADX155" s="39"/>
      <c r="ADY155" s="39"/>
      <c r="ADZ155" s="39"/>
      <c r="AEA155" s="39"/>
      <c r="AEB155" s="39"/>
      <c r="AEC155" s="39"/>
      <c r="AED155" s="39"/>
      <c r="AEE155" s="39"/>
      <c r="AEF155" s="39"/>
      <c r="AEG155" s="39"/>
      <c r="AEH155" s="39"/>
      <c r="AEI155" s="39"/>
      <c r="AEJ155" s="39"/>
      <c r="AEK155" s="39"/>
      <c r="AEL155" s="39"/>
      <c r="AEM155" s="39"/>
      <c r="AEN155" s="39"/>
      <c r="AEO155" s="39"/>
      <c r="AEP155" s="39"/>
      <c r="AEQ155" s="39"/>
      <c r="AER155" s="39"/>
      <c r="AES155" s="39"/>
      <c r="AET155" s="39"/>
      <c r="AEU155" s="39"/>
      <c r="AEV155" s="39"/>
      <c r="AEW155" s="39"/>
      <c r="AEX155" s="39"/>
      <c r="AEY155" s="39"/>
      <c r="AEZ155" s="39"/>
      <c r="AFA155" s="39"/>
      <c r="AFB155" s="39"/>
      <c r="AFC155" s="39"/>
      <c r="AFD155" s="39"/>
      <c r="AFE155" s="39"/>
      <c r="AFF155" s="39"/>
      <c r="AFG155" s="39"/>
      <c r="AFH155" s="39"/>
      <c r="AFI155" s="39"/>
      <c r="AFJ155" s="39"/>
      <c r="AFK155" s="39"/>
      <c r="AFL155" s="39"/>
      <c r="AFM155" s="39"/>
      <c r="AFN155" s="39"/>
      <c r="AFO155" s="39"/>
      <c r="AFP155" s="39"/>
      <c r="AFQ155" s="39"/>
      <c r="AFR155" s="39"/>
      <c r="AFS155" s="39"/>
      <c r="AFT155" s="39"/>
      <c r="AFU155" s="39"/>
      <c r="AFV155" s="39"/>
      <c r="AFW155" s="39"/>
      <c r="AFX155" s="39"/>
      <c r="AFY155" s="39"/>
      <c r="AFZ155" s="39"/>
      <c r="AGA155" s="39"/>
      <c r="AGB155" s="39"/>
      <c r="AGC155" s="39"/>
      <c r="AGD155" s="39"/>
      <c r="AGE155" s="39"/>
      <c r="AGF155" s="39"/>
      <c r="AGG155" s="39"/>
      <c r="AGH155" s="39"/>
      <c r="AGI155" s="39"/>
      <c r="AGJ155" s="39"/>
      <c r="AGK155" s="39"/>
      <c r="AGL155" s="39"/>
      <c r="AGM155" s="39"/>
      <c r="AGN155" s="39"/>
      <c r="AGO155" s="39"/>
      <c r="AGP155" s="39"/>
      <c r="AGQ155" s="39"/>
      <c r="AGR155" s="39"/>
      <c r="AGS155" s="39"/>
      <c r="AGT155" s="39"/>
      <c r="AGU155" s="39"/>
      <c r="AGV155" s="39"/>
      <c r="AGW155" s="39"/>
      <c r="AGX155" s="39"/>
      <c r="AGY155" s="39"/>
      <c r="AGZ155" s="39"/>
      <c r="AHA155" s="39"/>
      <c r="AHB155" s="39"/>
      <c r="AHC155" s="39"/>
      <c r="AHD155" s="39"/>
      <c r="AHE155" s="39"/>
      <c r="AHF155" s="39"/>
      <c r="AHG155" s="39"/>
      <c r="AHH155" s="39"/>
      <c r="AHI155" s="39"/>
      <c r="AHJ155" s="39"/>
      <c r="AHK155" s="39"/>
      <c r="AHL155" s="39"/>
      <c r="AHM155" s="39"/>
      <c r="AHN155" s="39"/>
      <c r="AHO155" s="39"/>
      <c r="AHP155" s="39"/>
      <c r="AHQ155" s="39"/>
      <c r="AHR155" s="39"/>
      <c r="AHS155" s="39"/>
      <c r="AHT155" s="39"/>
      <c r="AHU155" s="39"/>
      <c r="AHV155" s="39"/>
      <c r="AHW155" s="39"/>
      <c r="AHX155" s="39"/>
      <c r="AHY155" s="39"/>
      <c r="AHZ155" s="39"/>
      <c r="AIA155" s="39"/>
      <c r="AIB155" s="39"/>
      <c r="AIC155" s="39"/>
      <c r="AID155" s="39"/>
      <c r="AIE155" s="39"/>
      <c r="AIF155" s="39"/>
      <c r="AIG155" s="39"/>
      <c r="AIH155" s="39"/>
      <c r="AII155" s="39"/>
      <c r="AIJ155" s="39"/>
      <c r="AIK155" s="39"/>
      <c r="AIL155" s="39"/>
      <c r="AIM155" s="39"/>
      <c r="AIN155" s="39"/>
      <c r="AIO155" s="39"/>
      <c r="AIP155" s="39"/>
      <c r="AIQ155" s="39"/>
      <c r="AIR155" s="39"/>
      <c r="AIS155" s="39"/>
      <c r="AIT155" s="39"/>
      <c r="AIU155" s="39"/>
      <c r="AIV155" s="39"/>
      <c r="AIW155" s="39"/>
      <c r="AIX155" s="39"/>
      <c r="AIY155" s="39"/>
      <c r="AIZ155" s="39"/>
      <c r="AJA155" s="39"/>
      <c r="AJB155" s="39"/>
      <c r="AJC155" s="39"/>
      <c r="AJD155" s="39"/>
      <c r="AJE155" s="39"/>
      <c r="AJF155" s="39"/>
      <c r="AJG155" s="39"/>
      <c r="AJH155" s="39"/>
      <c r="AJI155" s="39"/>
      <c r="AJJ155" s="39"/>
      <c r="AJK155" s="39"/>
      <c r="AJL155" s="39"/>
      <c r="AJM155" s="39"/>
      <c r="AJN155" s="39"/>
      <c r="AJO155" s="39"/>
      <c r="AJP155" s="39"/>
      <c r="AJQ155" s="39"/>
      <c r="AJR155" s="39"/>
      <c r="AJS155" s="39"/>
      <c r="AJT155" s="39"/>
      <c r="AJU155" s="39"/>
      <c r="AJV155" s="39"/>
    </row>
    <row r="156" spans="1:5094" s="31" customFormat="1" ht="13" x14ac:dyDescent="0.3">
      <c r="A156" s="197"/>
      <c r="B156" s="198" t="s">
        <v>124</v>
      </c>
      <c r="C156" s="198"/>
      <c r="D156" s="199"/>
      <c r="E156" s="199"/>
      <c r="F156" s="200" t="s">
        <v>189</v>
      </c>
      <c r="G156" s="201">
        <f>SUM(G13)</f>
        <v>2.5200000000000001E-3</v>
      </c>
      <c r="H156" s="202"/>
      <c r="I156" s="203">
        <v>703002.61</v>
      </c>
      <c r="J156" s="204">
        <v>147.29</v>
      </c>
      <c r="K156" s="203">
        <v>0</v>
      </c>
      <c r="L156" s="205">
        <f>SUM(I156:K156)</f>
        <v>703149.9</v>
      </c>
      <c r="M156" s="205">
        <f>SUM(I156)</f>
        <v>703002.61</v>
      </c>
      <c r="N156" s="205">
        <f>SUM(L156)</f>
        <v>703149.9</v>
      </c>
      <c r="O156" s="206"/>
      <c r="P156" s="54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  <c r="FQ156" s="39"/>
      <c r="FR156" s="39"/>
      <c r="FS156" s="39"/>
      <c r="FT156" s="39"/>
      <c r="FU156" s="39"/>
      <c r="FV156" s="39"/>
      <c r="FW156" s="39"/>
      <c r="FX156" s="39"/>
      <c r="FY156" s="39"/>
      <c r="FZ156" s="39"/>
      <c r="GA156" s="39"/>
      <c r="GB156" s="39"/>
      <c r="GC156" s="39"/>
      <c r="GD156" s="39"/>
      <c r="GE156" s="39"/>
      <c r="GF156" s="39"/>
      <c r="GG156" s="39"/>
      <c r="GH156" s="39"/>
      <c r="GI156" s="39"/>
      <c r="GJ156" s="39"/>
      <c r="GK156" s="39"/>
      <c r="GL156" s="39"/>
      <c r="GM156" s="39"/>
      <c r="GN156" s="39"/>
      <c r="GO156" s="39"/>
      <c r="GP156" s="39"/>
      <c r="GQ156" s="39"/>
      <c r="GR156" s="39"/>
      <c r="GS156" s="39"/>
      <c r="GT156" s="39"/>
      <c r="GU156" s="39"/>
      <c r="GV156" s="39"/>
      <c r="GW156" s="39"/>
      <c r="GX156" s="39"/>
      <c r="GY156" s="39"/>
      <c r="GZ156" s="39"/>
      <c r="HA156" s="39"/>
      <c r="HB156" s="39"/>
      <c r="HC156" s="39"/>
      <c r="HD156" s="39"/>
      <c r="HE156" s="39"/>
      <c r="HF156" s="39"/>
      <c r="HG156" s="39"/>
      <c r="HH156" s="39"/>
      <c r="HI156" s="39"/>
      <c r="HJ156" s="39"/>
      <c r="HK156" s="39"/>
      <c r="HL156" s="39"/>
      <c r="HM156" s="39"/>
      <c r="HN156" s="39"/>
      <c r="HO156" s="39"/>
      <c r="HP156" s="39"/>
      <c r="HQ156" s="39"/>
      <c r="HR156" s="39"/>
      <c r="HS156" s="39"/>
      <c r="HT156" s="39"/>
      <c r="HU156" s="39"/>
      <c r="HV156" s="39"/>
      <c r="HW156" s="39"/>
      <c r="HX156" s="39"/>
      <c r="HY156" s="39"/>
      <c r="HZ156" s="39"/>
      <c r="IA156" s="39"/>
      <c r="IB156" s="39"/>
      <c r="IC156" s="39"/>
      <c r="ID156" s="39"/>
      <c r="IE156" s="39"/>
      <c r="IF156" s="39"/>
      <c r="IG156" s="39"/>
      <c r="IH156" s="39"/>
      <c r="II156" s="39"/>
      <c r="IJ156" s="39"/>
      <c r="IK156" s="39"/>
      <c r="IL156" s="39"/>
      <c r="IM156" s="39"/>
      <c r="IN156" s="39"/>
      <c r="IO156" s="39"/>
      <c r="IP156" s="39"/>
      <c r="IQ156" s="39"/>
      <c r="IR156" s="39"/>
      <c r="IS156" s="39"/>
      <c r="IT156" s="39"/>
      <c r="IU156" s="39"/>
      <c r="IV156" s="39"/>
      <c r="IW156" s="39"/>
      <c r="IX156" s="39"/>
      <c r="IY156" s="39"/>
      <c r="IZ156" s="39"/>
      <c r="JA156" s="39"/>
      <c r="JB156" s="39"/>
      <c r="JC156" s="39"/>
      <c r="JD156" s="39"/>
      <c r="JE156" s="39"/>
      <c r="JF156" s="39"/>
      <c r="JG156" s="39"/>
      <c r="JH156" s="39"/>
      <c r="JI156" s="39"/>
      <c r="JJ156" s="39"/>
      <c r="JK156" s="39"/>
      <c r="JL156" s="39"/>
      <c r="JM156" s="39"/>
      <c r="JN156" s="39"/>
      <c r="JO156" s="39"/>
      <c r="JP156" s="39"/>
      <c r="JQ156" s="39"/>
      <c r="JR156" s="39"/>
      <c r="JS156" s="39"/>
      <c r="JT156" s="39"/>
      <c r="JU156" s="39"/>
      <c r="JV156" s="39"/>
      <c r="JW156" s="39"/>
      <c r="JX156" s="39"/>
      <c r="JY156" s="39"/>
      <c r="JZ156" s="39"/>
      <c r="KA156" s="39"/>
      <c r="KB156" s="39"/>
      <c r="KC156" s="39"/>
      <c r="KD156" s="39"/>
      <c r="KE156" s="39"/>
      <c r="KF156" s="39"/>
      <c r="KG156" s="39"/>
      <c r="KH156" s="39"/>
      <c r="KI156" s="39"/>
      <c r="KJ156" s="39"/>
      <c r="KK156" s="39"/>
      <c r="KL156" s="39"/>
      <c r="KM156" s="39"/>
      <c r="KN156" s="39"/>
      <c r="KO156" s="39"/>
      <c r="KP156" s="39"/>
      <c r="KQ156" s="39"/>
      <c r="KR156" s="39"/>
      <c r="KS156" s="39"/>
      <c r="KT156" s="39"/>
      <c r="KU156" s="39"/>
      <c r="KV156" s="39"/>
      <c r="KW156" s="39"/>
      <c r="KX156" s="39"/>
      <c r="KY156" s="39"/>
      <c r="KZ156" s="39"/>
      <c r="LA156" s="39"/>
      <c r="LB156" s="39"/>
      <c r="LC156" s="39"/>
      <c r="LD156" s="39"/>
      <c r="LE156" s="39"/>
      <c r="LF156" s="39"/>
      <c r="LG156" s="39"/>
      <c r="LH156" s="39"/>
      <c r="LI156" s="39"/>
      <c r="LJ156" s="39"/>
      <c r="LK156" s="39"/>
      <c r="LL156" s="39"/>
      <c r="LM156" s="39"/>
      <c r="LN156" s="39"/>
      <c r="LO156" s="39"/>
      <c r="LP156" s="39"/>
      <c r="LQ156" s="39"/>
      <c r="LR156" s="39"/>
      <c r="LS156" s="39"/>
      <c r="LT156" s="39"/>
      <c r="LU156" s="39"/>
      <c r="LV156" s="39"/>
      <c r="LW156" s="39"/>
      <c r="LX156" s="39"/>
      <c r="LY156" s="39"/>
      <c r="LZ156" s="39"/>
      <c r="MA156" s="39"/>
      <c r="MB156" s="39"/>
      <c r="MC156" s="39"/>
      <c r="MD156" s="39"/>
      <c r="ME156" s="39"/>
      <c r="MF156" s="39"/>
      <c r="MG156" s="39"/>
      <c r="MH156" s="39"/>
      <c r="MI156" s="39"/>
      <c r="MJ156" s="39"/>
      <c r="MK156" s="39"/>
      <c r="ML156" s="39"/>
      <c r="MM156" s="39"/>
      <c r="MN156" s="39"/>
      <c r="MO156" s="39"/>
      <c r="MP156" s="39"/>
      <c r="MQ156" s="39"/>
      <c r="MR156" s="39"/>
      <c r="MS156" s="39"/>
      <c r="MT156" s="39"/>
      <c r="MU156" s="39"/>
      <c r="MV156" s="39"/>
      <c r="MW156" s="39"/>
      <c r="MX156" s="39"/>
      <c r="MY156" s="39"/>
      <c r="MZ156" s="39"/>
      <c r="NA156" s="39"/>
      <c r="NB156" s="39"/>
      <c r="NC156" s="39"/>
      <c r="ND156" s="39"/>
      <c r="NE156" s="39"/>
      <c r="NF156" s="39"/>
      <c r="NG156" s="39"/>
      <c r="NH156" s="39"/>
      <c r="NI156" s="39"/>
      <c r="NJ156" s="39"/>
      <c r="NK156" s="39"/>
      <c r="NL156" s="39"/>
      <c r="NM156" s="39"/>
      <c r="NN156" s="39"/>
      <c r="NO156" s="39"/>
      <c r="NP156" s="39"/>
      <c r="NQ156" s="39"/>
      <c r="NR156" s="39"/>
      <c r="NS156" s="39"/>
      <c r="NT156" s="39"/>
      <c r="NU156" s="39"/>
      <c r="NV156" s="39"/>
      <c r="NW156" s="39"/>
      <c r="NX156" s="39"/>
      <c r="NY156" s="39"/>
      <c r="NZ156" s="39"/>
      <c r="OA156" s="39"/>
      <c r="OB156" s="39"/>
      <c r="OC156" s="39"/>
      <c r="OD156" s="39"/>
      <c r="OE156" s="39"/>
      <c r="OF156" s="39"/>
      <c r="OG156" s="39"/>
      <c r="OH156" s="39"/>
      <c r="OI156" s="39"/>
      <c r="OJ156" s="39"/>
      <c r="OK156" s="39"/>
      <c r="OL156" s="39"/>
      <c r="OM156" s="39"/>
      <c r="ON156" s="39"/>
      <c r="OO156" s="39"/>
      <c r="OP156" s="39"/>
      <c r="OQ156" s="39"/>
      <c r="OR156" s="39"/>
      <c r="OS156" s="39"/>
      <c r="OT156" s="39"/>
      <c r="OU156" s="39"/>
      <c r="OV156" s="39"/>
      <c r="OW156" s="39"/>
      <c r="OX156" s="39"/>
      <c r="OY156" s="39"/>
      <c r="OZ156" s="39"/>
      <c r="PA156" s="39"/>
      <c r="PB156" s="39"/>
      <c r="PC156" s="39"/>
      <c r="PD156" s="39"/>
      <c r="PE156" s="39"/>
      <c r="PF156" s="39"/>
      <c r="PG156" s="39"/>
      <c r="PH156" s="39"/>
      <c r="PI156" s="39"/>
      <c r="PJ156" s="39"/>
      <c r="PK156" s="39"/>
      <c r="PL156" s="39"/>
      <c r="PM156" s="39"/>
      <c r="PN156" s="39"/>
      <c r="PO156" s="39"/>
      <c r="PP156" s="39"/>
      <c r="PQ156" s="39"/>
      <c r="PR156" s="39"/>
      <c r="PS156" s="39"/>
      <c r="PT156" s="39"/>
      <c r="PU156" s="39"/>
      <c r="PV156" s="39"/>
      <c r="PW156" s="39"/>
      <c r="PX156" s="39"/>
      <c r="PY156" s="39"/>
      <c r="PZ156" s="39"/>
      <c r="QA156" s="39"/>
      <c r="QB156" s="39"/>
      <c r="QC156" s="39"/>
      <c r="QD156" s="39"/>
      <c r="QE156" s="39"/>
      <c r="QF156" s="39"/>
      <c r="QG156" s="39"/>
      <c r="QH156" s="39"/>
      <c r="QI156" s="39"/>
      <c r="QJ156" s="39"/>
      <c r="QK156" s="39"/>
      <c r="QL156" s="39"/>
      <c r="QM156" s="39"/>
      <c r="QN156" s="39"/>
      <c r="QO156" s="39"/>
      <c r="QP156" s="39"/>
      <c r="QQ156" s="39"/>
      <c r="QR156" s="39"/>
      <c r="QS156" s="39"/>
      <c r="QT156" s="39"/>
      <c r="QU156" s="39"/>
      <c r="QV156" s="39"/>
      <c r="QW156" s="39"/>
      <c r="QX156" s="39"/>
      <c r="QY156" s="39"/>
      <c r="QZ156" s="39"/>
      <c r="RA156" s="39"/>
      <c r="RB156" s="39"/>
      <c r="RC156" s="39"/>
      <c r="RD156" s="39"/>
      <c r="RE156" s="39"/>
      <c r="RF156" s="39"/>
      <c r="RG156" s="39"/>
      <c r="RH156" s="39"/>
      <c r="RI156" s="39"/>
      <c r="RJ156" s="39"/>
      <c r="RK156" s="39"/>
      <c r="RL156" s="39"/>
      <c r="RM156" s="39"/>
      <c r="RN156" s="39"/>
      <c r="RO156" s="39"/>
      <c r="RP156" s="39"/>
      <c r="RQ156" s="39"/>
      <c r="RR156" s="39"/>
      <c r="RS156" s="39"/>
      <c r="RT156" s="39"/>
      <c r="RU156" s="39"/>
      <c r="RV156" s="39"/>
      <c r="RW156" s="39"/>
      <c r="RX156" s="39"/>
      <c r="RY156" s="39"/>
      <c r="RZ156" s="39"/>
      <c r="SA156" s="39"/>
      <c r="SB156" s="39"/>
      <c r="SC156" s="39"/>
      <c r="SD156" s="39"/>
      <c r="SE156" s="39"/>
      <c r="SF156" s="39"/>
      <c r="SG156" s="39"/>
      <c r="SH156" s="39"/>
      <c r="SI156" s="39"/>
      <c r="SJ156" s="39"/>
      <c r="SK156" s="39"/>
      <c r="SL156" s="39"/>
      <c r="SM156" s="39"/>
      <c r="SN156" s="39"/>
      <c r="SO156" s="39"/>
      <c r="SP156" s="39"/>
      <c r="SQ156" s="39"/>
      <c r="SR156" s="39"/>
      <c r="SS156" s="39"/>
      <c r="ST156" s="39"/>
      <c r="SU156" s="39"/>
      <c r="SV156" s="39"/>
      <c r="SW156" s="39"/>
      <c r="SX156" s="39"/>
      <c r="SY156" s="39"/>
      <c r="SZ156" s="39"/>
      <c r="TA156" s="39"/>
      <c r="TB156" s="39"/>
      <c r="TC156" s="39"/>
      <c r="TD156" s="39"/>
      <c r="TE156" s="39"/>
      <c r="TF156" s="39"/>
      <c r="TG156" s="39"/>
      <c r="TH156" s="39"/>
      <c r="TI156" s="39"/>
      <c r="TJ156" s="39"/>
      <c r="TK156" s="39"/>
      <c r="TL156" s="39"/>
      <c r="TM156" s="39"/>
      <c r="TN156" s="39"/>
      <c r="TO156" s="39"/>
      <c r="TP156" s="39"/>
      <c r="TQ156" s="39"/>
      <c r="TR156" s="39"/>
      <c r="TS156" s="39"/>
      <c r="TT156" s="39"/>
      <c r="TU156" s="39"/>
      <c r="TV156" s="39"/>
      <c r="TW156" s="39"/>
      <c r="TX156" s="39"/>
      <c r="TY156" s="39"/>
      <c r="TZ156" s="39"/>
      <c r="UA156" s="39"/>
      <c r="UB156" s="39"/>
      <c r="UC156" s="39"/>
      <c r="UD156" s="39"/>
      <c r="UE156" s="39"/>
      <c r="UF156" s="39"/>
      <c r="UG156" s="39"/>
      <c r="UH156" s="39"/>
      <c r="UI156" s="39"/>
      <c r="UJ156" s="39"/>
      <c r="UK156" s="39"/>
      <c r="UL156" s="39"/>
      <c r="UM156" s="39"/>
      <c r="UN156" s="39"/>
      <c r="UO156" s="39"/>
      <c r="UP156" s="39"/>
      <c r="UQ156" s="39"/>
      <c r="UR156" s="39"/>
      <c r="US156" s="39"/>
      <c r="UT156" s="39"/>
      <c r="UU156" s="39"/>
      <c r="UV156" s="39"/>
      <c r="UW156" s="39"/>
      <c r="UX156" s="39"/>
      <c r="UY156" s="39"/>
      <c r="UZ156" s="39"/>
      <c r="VA156" s="39"/>
      <c r="VB156" s="39"/>
      <c r="VC156" s="39"/>
      <c r="VD156" s="39"/>
      <c r="VE156" s="39"/>
      <c r="VF156" s="39"/>
      <c r="VG156" s="39"/>
      <c r="VH156" s="39"/>
      <c r="VI156" s="39"/>
      <c r="VJ156" s="39"/>
      <c r="VK156" s="39"/>
      <c r="VL156" s="39"/>
      <c r="VM156" s="39"/>
      <c r="VN156" s="39"/>
      <c r="VO156" s="39"/>
      <c r="VP156" s="39"/>
      <c r="VQ156" s="39"/>
      <c r="VR156" s="39"/>
      <c r="VS156" s="39"/>
      <c r="VT156" s="39"/>
      <c r="VU156" s="39"/>
      <c r="VV156" s="39"/>
      <c r="VW156" s="39"/>
      <c r="VX156" s="39"/>
      <c r="VY156" s="39"/>
      <c r="VZ156" s="39"/>
      <c r="WA156" s="39"/>
      <c r="WB156" s="39"/>
      <c r="WC156" s="39"/>
      <c r="WD156" s="39"/>
      <c r="WE156" s="39"/>
      <c r="WF156" s="39"/>
      <c r="WG156" s="39"/>
      <c r="WH156" s="39"/>
      <c r="WI156" s="39"/>
      <c r="WJ156" s="39"/>
      <c r="WK156" s="39"/>
      <c r="WL156" s="39"/>
      <c r="WM156" s="39"/>
      <c r="WN156" s="39"/>
      <c r="WO156" s="39"/>
      <c r="WP156" s="39"/>
      <c r="WQ156" s="39"/>
      <c r="WR156" s="39"/>
      <c r="WS156" s="39"/>
      <c r="WT156" s="39"/>
      <c r="WU156" s="39"/>
      <c r="WV156" s="39"/>
      <c r="WW156" s="39"/>
      <c r="WX156" s="39"/>
      <c r="WY156" s="39"/>
      <c r="WZ156" s="39"/>
      <c r="XA156" s="39"/>
      <c r="XB156" s="39"/>
      <c r="XC156" s="39"/>
      <c r="XD156" s="39"/>
      <c r="XE156" s="39"/>
      <c r="XF156" s="39"/>
      <c r="XG156" s="39"/>
      <c r="XH156" s="39"/>
      <c r="XI156" s="39"/>
      <c r="XJ156" s="39"/>
      <c r="XK156" s="39"/>
      <c r="XL156" s="39"/>
      <c r="XM156" s="39"/>
      <c r="XN156" s="39"/>
      <c r="XO156" s="39"/>
      <c r="XP156" s="39"/>
      <c r="XQ156" s="39"/>
      <c r="XR156" s="39"/>
      <c r="XS156" s="39"/>
      <c r="XT156" s="39"/>
      <c r="XU156" s="39"/>
      <c r="XV156" s="39"/>
      <c r="XW156" s="39"/>
      <c r="XX156" s="39"/>
      <c r="XY156" s="39"/>
      <c r="XZ156" s="39"/>
      <c r="YA156" s="39"/>
      <c r="YB156" s="39"/>
      <c r="YC156" s="39"/>
      <c r="YD156" s="39"/>
      <c r="YE156" s="39"/>
      <c r="YF156" s="39"/>
      <c r="YG156" s="39"/>
      <c r="YH156" s="39"/>
      <c r="YI156" s="39"/>
      <c r="YJ156" s="39"/>
      <c r="YK156" s="39"/>
      <c r="YL156" s="39"/>
      <c r="YM156" s="39"/>
      <c r="YN156" s="39"/>
      <c r="YO156" s="39"/>
      <c r="YP156" s="39"/>
      <c r="YQ156" s="39"/>
      <c r="YR156" s="39"/>
      <c r="YS156" s="39"/>
      <c r="YT156" s="39"/>
      <c r="YU156" s="39"/>
      <c r="YV156" s="39"/>
      <c r="YW156" s="39"/>
      <c r="YX156" s="39"/>
      <c r="YY156" s="39"/>
      <c r="YZ156" s="39"/>
      <c r="ZA156" s="39"/>
      <c r="ZB156" s="39"/>
      <c r="ZC156" s="39"/>
      <c r="ZD156" s="39"/>
      <c r="ZE156" s="39"/>
      <c r="ZF156" s="39"/>
      <c r="ZG156" s="39"/>
      <c r="ZH156" s="39"/>
      <c r="ZI156" s="39"/>
      <c r="ZJ156" s="39"/>
      <c r="ZK156" s="39"/>
      <c r="ZL156" s="39"/>
      <c r="ZM156" s="39"/>
      <c r="ZN156" s="39"/>
      <c r="ZO156" s="39"/>
      <c r="ZP156" s="39"/>
      <c r="ZQ156" s="39"/>
      <c r="ZR156" s="39"/>
      <c r="ZS156" s="39"/>
      <c r="ZT156" s="39"/>
      <c r="ZU156" s="39"/>
      <c r="ZV156" s="39"/>
      <c r="ZW156" s="39"/>
      <c r="ZX156" s="39"/>
      <c r="ZY156" s="39"/>
      <c r="ZZ156" s="39"/>
      <c r="AAA156" s="39"/>
      <c r="AAB156" s="39"/>
      <c r="AAC156" s="39"/>
      <c r="AAD156" s="39"/>
      <c r="AAE156" s="39"/>
      <c r="AAF156" s="39"/>
      <c r="AAG156" s="39"/>
      <c r="AAH156" s="39"/>
      <c r="AAI156" s="39"/>
      <c r="AAJ156" s="39"/>
      <c r="AAK156" s="39"/>
      <c r="AAL156" s="39"/>
      <c r="AAM156" s="39"/>
      <c r="AAN156" s="39"/>
      <c r="AAO156" s="39"/>
      <c r="AAP156" s="39"/>
      <c r="AAQ156" s="39"/>
      <c r="AAR156" s="39"/>
      <c r="AAS156" s="39"/>
      <c r="AAT156" s="39"/>
      <c r="AAU156" s="39"/>
      <c r="AAV156" s="39"/>
      <c r="AAW156" s="39"/>
      <c r="AAX156" s="39"/>
      <c r="AAY156" s="39"/>
      <c r="AAZ156" s="39"/>
      <c r="ABA156" s="39"/>
      <c r="ABB156" s="39"/>
      <c r="ABC156" s="39"/>
      <c r="ABD156" s="39"/>
      <c r="ABE156" s="39"/>
      <c r="ABF156" s="39"/>
      <c r="ABG156" s="39"/>
      <c r="ABH156" s="39"/>
      <c r="ABI156" s="39"/>
      <c r="ABJ156" s="39"/>
      <c r="ABK156" s="39"/>
      <c r="ABL156" s="39"/>
      <c r="ABM156" s="39"/>
      <c r="ABN156" s="39"/>
      <c r="ABO156" s="39"/>
      <c r="ABP156" s="39"/>
      <c r="ABQ156" s="39"/>
      <c r="ABR156" s="39"/>
      <c r="ABS156" s="39"/>
      <c r="ABT156" s="39"/>
      <c r="ABU156" s="39"/>
      <c r="ABV156" s="39"/>
      <c r="ABW156" s="39"/>
      <c r="ABX156" s="39"/>
      <c r="ABY156" s="39"/>
      <c r="ABZ156" s="39"/>
      <c r="ACA156" s="39"/>
      <c r="ACB156" s="39"/>
      <c r="ACC156" s="39"/>
      <c r="ACD156" s="39"/>
      <c r="ACE156" s="39"/>
      <c r="ACF156" s="39"/>
      <c r="ACG156" s="39"/>
      <c r="ACH156" s="39"/>
      <c r="ACI156" s="39"/>
      <c r="ACJ156" s="39"/>
      <c r="ACK156" s="39"/>
      <c r="ACL156" s="39"/>
      <c r="ACM156" s="39"/>
      <c r="ACN156" s="39"/>
      <c r="ACO156" s="39"/>
      <c r="ACP156" s="39"/>
      <c r="ACQ156" s="39"/>
      <c r="ACR156" s="39"/>
      <c r="ACS156" s="39"/>
      <c r="ACT156" s="39"/>
      <c r="ACU156" s="39"/>
      <c r="ACV156" s="39"/>
      <c r="ACW156" s="39"/>
      <c r="ACX156" s="39"/>
      <c r="ACY156" s="39"/>
      <c r="ACZ156" s="39"/>
      <c r="ADA156" s="39"/>
      <c r="ADB156" s="39"/>
      <c r="ADC156" s="39"/>
      <c r="ADD156" s="39"/>
      <c r="ADE156" s="39"/>
      <c r="ADF156" s="39"/>
      <c r="ADG156" s="39"/>
      <c r="ADH156" s="39"/>
      <c r="ADI156" s="39"/>
      <c r="ADJ156" s="39"/>
      <c r="ADK156" s="39"/>
      <c r="ADL156" s="39"/>
      <c r="ADM156" s="39"/>
      <c r="ADN156" s="39"/>
      <c r="ADO156" s="39"/>
      <c r="ADP156" s="39"/>
      <c r="ADQ156" s="39"/>
      <c r="ADR156" s="39"/>
      <c r="ADS156" s="39"/>
      <c r="ADT156" s="39"/>
      <c r="ADU156" s="39"/>
      <c r="ADV156" s="39"/>
      <c r="ADW156" s="39"/>
      <c r="ADX156" s="39"/>
      <c r="ADY156" s="39"/>
      <c r="ADZ156" s="39"/>
      <c r="AEA156" s="39"/>
      <c r="AEB156" s="39"/>
      <c r="AEC156" s="39"/>
      <c r="AED156" s="39"/>
      <c r="AEE156" s="39"/>
      <c r="AEF156" s="39"/>
      <c r="AEG156" s="39"/>
      <c r="AEH156" s="39"/>
      <c r="AEI156" s="39"/>
      <c r="AEJ156" s="39"/>
      <c r="AEK156" s="39"/>
      <c r="AEL156" s="39"/>
      <c r="AEM156" s="39"/>
      <c r="AEN156" s="39"/>
      <c r="AEO156" s="39"/>
      <c r="AEP156" s="39"/>
      <c r="AEQ156" s="39"/>
      <c r="AER156" s="39"/>
      <c r="AES156" s="39"/>
      <c r="AET156" s="39"/>
      <c r="AEU156" s="39"/>
      <c r="AEV156" s="39"/>
      <c r="AEW156" s="39"/>
      <c r="AEX156" s="39"/>
      <c r="AEY156" s="39"/>
      <c r="AEZ156" s="39"/>
      <c r="AFA156" s="39"/>
      <c r="AFB156" s="39"/>
      <c r="AFC156" s="39"/>
      <c r="AFD156" s="39"/>
      <c r="AFE156" s="39"/>
      <c r="AFF156" s="39"/>
      <c r="AFG156" s="39"/>
      <c r="AFH156" s="39"/>
      <c r="AFI156" s="39"/>
      <c r="AFJ156" s="39"/>
      <c r="AFK156" s="39"/>
      <c r="AFL156" s="39"/>
      <c r="AFM156" s="39"/>
      <c r="AFN156" s="39"/>
      <c r="AFO156" s="39"/>
      <c r="AFP156" s="39"/>
      <c r="AFQ156" s="39"/>
      <c r="AFR156" s="39"/>
      <c r="AFS156" s="39"/>
      <c r="AFT156" s="39"/>
      <c r="AFU156" s="39"/>
      <c r="AFV156" s="39"/>
      <c r="AFW156" s="39"/>
      <c r="AFX156" s="39"/>
      <c r="AFY156" s="39"/>
      <c r="AFZ156" s="39"/>
      <c r="AGA156" s="39"/>
      <c r="AGB156" s="39"/>
      <c r="AGC156" s="39"/>
      <c r="AGD156" s="39"/>
      <c r="AGE156" s="39"/>
      <c r="AGF156" s="39"/>
      <c r="AGG156" s="39"/>
      <c r="AGH156" s="39"/>
      <c r="AGI156" s="39"/>
      <c r="AGJ156" s="39"/>
      <c r="AGK156" s="39"/>
      <c r="AGL156" s="39"/>
      <c r="AGM156" s="39"/>
      <c r="AGN156" s="39"/>
      <c r="AGO156" s="39"/>
      <c r="AGP156" s="39"/>
      <c r="AGQ156" s="39"/>
      <c r="AGR156" s="39"/>
      <c r="AGS156" s="39"/>
      <c r="AGT156" s="39"/>
      <c r="AGU156" s="39"/>
      <c r="AGV156" s="39"/>
      <c r="AGW156" s="39"/>
      <c r="AGX156" s="39"/>
      <c r="AGY156" s="39"/>
      <c r="AGZ156" s="39"/>
      <c r="AHA156" s="39"/>
      <c r="AHB156" s="39"/>
      <c r="AHC156" s="39"/>
      <c r="AHD156" s="39"/>
      <c r="AHE156" s="39"/>
      <c r="AHF156" s="39"/>
      <c r="AHG156" s="39"/>
      <c r="AHH156" s="39"/>
      <c r="AHI156" s="39"/>
      <c r="AHJ156" s="39"/>
      <c r="AHK156" s="39"/>
      <c r="AHL156" s="39"/>
      <c r="AHM156" s="39"/>
      <c r="AHN156" s="39"/>
      <c r="AHO156" s="39"/>
      <c r="AHP156" s="39"/>
      <c r="AHQ156" s="39"/>
      <c r="AHR156" s="39"/>
      <c r="AHS156" s="39"/>
      <c r="AHT156" s="39"/>
      <c r="AHU156" s="39"/>
      <c r="AHV156" s="39"/>
      <c r="AHW156" s="39"/>
      <c r="AHX156" s="39"/>
      <c r="AHY156" s="39"/>
      <c r="AHZ156" s="39"/>
      <c r="AIA156" s="39"/>
      <c r="AIB156" s="39"/>
      <c r="AIC156" s="39"/>
      <c r="AID156" s="39"/>
      <c r="AIE156" s="39"/>
      <c r="AIF156" s="39"/>
      <c r="AIG156" s="39"/>
      <c r="AIH156" s="39"/>
      <c r="AII156" s="39"/>
      <c r="AIJ156" s="39"/>
      <c r="AIK156" s="39"/>
      <c r="AIL156" s="39"/>
      <c r="AIM156" s="39"/>
      <c r="AIN156" s="39"/>
      <c r="AIO156" s="39"/>
      <c r="AIP156" s="39"/>
      <c r="AIQ156" s="39"/>
      <c r="AIR156" s="39"/>
      <c r="AIS156" s="39"/>
      <c r="AIT156" s="39"/>
      <c r="AIU156" s="39"/>
      <c r="AIV156" s="39"/>
      <c r="AIW156" s="39"/>
      <c r="AIX156" s="39"/>
      <c r="AIY156" s="39"/>
      <c r="AIZ156" s="39"/>
      <c r="AJA156" s="39"/>
      <c r="AJB156" s="39"/>
      <c r="AJC156" s="39"/>
      <c r="AJD156" s="39"/>
      <c r="AJE156" s="39"/>
      <c r="AJF156" s="39"/>
      <c r="AJG156" s="39"/>
      <c r="AJH156" s="39"/>
      <c r="AJI156" s="39"/>
      <c r="AJJ156" s="39"/>
      <c r="AJK156" s="39"/>
      <c r="AJL156" s="39"/>
      <c r="AJM156" s="39"/>
      <c r="AJN156" s="39"/>
      <c r="AJO156" s="39"/>
      <c r="AJP156" s="39"/>
      <c r="AJQ156" s="39"/>
      <c r="AJR156" s="39"/>
      <c r="AJS156" s="39"/>
      <c r="AJT156" s="39"/>
      <c r="AJU156" s="39"/>
      <c r="AJV156" s="39"/>
      <c r="AJW156" s="39"/>
      <c r="AJX156" s="39"/>
      <c r="AJY156" s="39"/>
      <c r="AJZ156" s="39"/>
      <c r="AKA156" s="39"/>
      <c r="AKB156" s="39"/>
      <c r="AKC156" s="39"/>
      <c r="AKD156" s="39"/>
      <c r="AKE156" s="39"/>
      <c r="AKF156" s="39"/>
      <c r="AKG156" s="39"/>
      <c r="AKH156" s="39"/>
      <c r="AKI156" s="39"/>
      <c r="AKJ156" s="39"/>
      <c r="AKK156" s="39"/>
      <c r="AKL156" s="39"/>
      <c r="AKM156" s="39"/>
      <c r="AKN156" s="39"/>
      <c r="AKO156" s="39"/>
      <c r="AKP156" s="39"/>
      <c r="AKQ156" s="39"/>
      <c r="AKR156" s="39"/>
      <c r="AKS156" s="39"/>
      <c r="AKT156" s="39"/>
      <c r="AKU156" s="39"/>
      <c r="AKV156" s="39"/>
      <c r="AKW156" s="39"/>
      <c r="AKX156" s="39"/>
      <c r="AKY156" s="39"/>
      <c r="AKZ156" s="39"/>
      <c r="ALA156" s="39"/>
      <c r="ALB156" s="39"/>
      <c r="ALC156" s="39"/>
      <c r="ALD156" s="39"/>
      <c r="ALE156" s="39"/>
      <c r="ALF156" s="39"/>
      <c r="ALG156" s="39"/>
      <c r="ALH156" s="39"/>
      <c r="ALI156" s="39"/>
      <c r="ALJ156" s="39"/>
      <c r="ALK156" s="39"/>
      <c r="ALL156" s="39"/>
      <c r="ALM156" s="39"/>
      <c r="ALN156" s="39"/>
      <c r="ALO156" s="39"/>
      <c r="ALP156" s="39"/>
      <c r="ALQ156" s="39"/>
      <c r="ALR156" s="39"/>
      <c r="ALS156" s="39"/>
      <c r="ALT156" s="39"/>
      <c r="ALU156" s="39"/>
      <c r="ALV156" s="39"/>
      <c r="ALW156" s="39"/>
      <c r="ALX156" s="39"/>
      <c r="ALY156" s="39"/>
      <c r="ALZ156" s="39"/>
      <c r="AMA156" s="39"/>
      <c r="AMB156" s="39"/>
      <c r="AMC156" s="39"/>
      <c r="AMD156" s="39"/>
      <c r="AME156" s="39"/>
      <c r="AMF156" s="39"/>
      <c r="AMG156" s="39"/>
      <c r="AMH156" s="39"/>
      <c r="AMI156" s="39"/>
      <c r="AMJ156" s="39"/>
      <c r="AMK156" s="39"/>
      <c r="AML156" s="39"/>
      <c r="AMM156" s="39"/>
      <c r="AMN156" s="39"/>
      <c r="AMO156" s="39"/>
      <c r="AMP156" s="39"/>
      <c r="AMQ156" s="39"/>
      <c r="AMR156" s="39"/>
      <c r="AMS156" s="39"/>
      <c r="AMT156" s="39"/>
      <c r="AMU156" s="39"/>
      <c r="AMV156" s="39"/>
      <c r="AMW156" s="39"/>
      <c r="AMX156" s="39"/>
      <c r="AMY156" s="39"/>
      <c r="AMZ156" s="39"/>
      <c r="ANA156" s="39"/>
      <c r="ANB156" s="39"/>
      <c r="ANC156" s="39"/>
      <c r="AND156" s="39"/>
      <c r="ANE156" s="39"/>
      <c r="ANF156" s="39"/>
      <c r="ANG156" s="39"/>
      <c r="ANH156" s="39"/>
      <c r="ANI156" s="39"/>
      <c r="ANJ156" s="39"/>
      <c r="ANK156" s="39"/>
      <c r="ANL156" s="39"/>
      <c r="ANM156" s="39"/>
      <c r="ANN156" s="39"/>
      <c r="ANO156" s="39"/>
      <c r="ANP156" s="39"/>
      <c r="ANQ156" s="39"/>
      <c r="ANR156" s="39"/>
      <c r="ANS156" s="39"/>
      <c r="ANT156" s="39"/>
      <c r="ANU156" s="39"/>
      <c r="ANV156" s="39"/>
      <c r="ANW156" s="39"/>
      <c r="ANX156" s="39"/>
      <c r="ANY156" s="39"/>
      <c r="ANZ156" s="39"/>
      <c r="AOA156" s="39"/>
      <c r="AOB156" s="39"/>
      <c r="AOC156" s="39"/>
      <c r="AOD156" s="39"/>
      <c r="AOE156" s="39"/>
      <c r="AOF156" s="39"/>
      <c r="AOG156" s="39"/>
      <c r="AOH156" s="39"/>
      <c r="AOI156" s="39"/>
      <c r="AOJ156" s="39"/>
      <c r="AOK156" s="39"/>
      <c r="AOL156" s="39"/>
      <c r="AOM156" s="39"/>
      <c r="AON156" s="39"/>
      <c r="AOO156" s="39"/>
      <c r="AOP156" s="39"/>
      <c r="AOQ156" s="39"/>
      <c r="AOR156" s="39"/>
      <c r="AOS156" s="39"/>
      <c r="AOT156" s="39"/>
      <c r="AOU156" s="39"/>
      <c r="AOV156" s="39"/>
      <c r="AOW156" s="39"/>
      <c r="AOX156" s="39"/>
      <c r="AOY156" s="39"/>
      <c r="AOZ156" s="39"/>
      <c r="APA156" s="39"/>
      <c r="APB156" s="39"/>
      <c r="APC156" s="39"/>
      <c r="APD156" s="39"/>
      <c r="APE156" s="39"/>
      <c r="APF156" s="39"/>
      <c r="APG156" s="39"/>
      <c r="APH156" s="39"/>
      <c r="API156" s="39"/>
      <c r="APJ156" s="39"/>
      <c r="APK156" s="39"/>
      <c r="APL156" s="39"/>
      <c r="APM156" s="39"/>
      <c r="APN156" s="39"/>
      <c r="APO156" s="39"/>
      <c r="APP156" s="39"/>
      <c r="APQ156" s="39"/>
      <c r="APR156" s="39"/>
      <c r="APS156" s="39"/>
      <c r="APT156" s="39"/>
      <c r="APU156" s="39"/>
      <c r="APV156" s="39"/>
      <c r="APW156" s="39"/>
      <c r="APX156" s="39"/>
      <c r="APY156" s="39"/>
      <c r="APZ156" s="39"/>
      <c r="AQA156" s="39"/>
      <c r="AQB156" s="39"/>
      <c r="AQC156" s="39"/>
      <c r="AQD156" s="39"/>
      <c r="AQE156" s="39"/>
      <c r="AQF156" s="39"/>
      <c r="AQG156" s="39"/>
      <c r="AQH156" s="39"/>
      <c r="AQI156" s="39"/>
      <c r="AQJ156" s="39"/>
      <c r="AQK156" s="39"/>
      <c r="AQL156" s="39"/>
      <c r="AQM156" s="39"/>
      <c r="AQN156" s="39"/>
      <c r="AQO156" s="39"/>
      <c r="AQP156" s="39"/>
      <c r="AQQ156" s="39"/>
      <c r="AQR156" s="39"/>
      <c r="AQS156" s="39"/>
      <c r="AQT156" s="39"/>
      <c r="AQU156" s="39"/>
      <c r="AQV156" s="39"/>
      <c r="AQW156" s="39"/>
      <c r="AQX156" s="39"/>
      <c r="AQY156" s="39"/>
      <c r="AQZ156" s="39"/>
      <c r="ARA156" s="39"/>
      <c r="ARB156" s="39"/>
      <c r="ARC156" s="39"/>
      <c r="ARD156" s="39"/>
      <c r="ARE156" s="39"/>
      <c r="ARF156" s="39"/>
      <c r="ARG156" s="39"/>
      <c r="ARH156" s="39"/>
      <c r="ARI156" s="39"/>
      <c r="ARJ156" s="39"/>
      <c r="ARK156" s="39"/>
      <c r="ARL156" s="39"/>
      <c r="ARM156" s="39"/>
      <c r="ARN156" s="39"/>
      <c r="ARO156" s="39"/>
      <c r="ARP156" s="39"/>
      <c r="ARQ156" s="39"/>
      <c r="ARR156" s="39"/>
      <c r="ARS156" s="39"/>
      <c r="ART156" s="39"/>
      <c r="ARU156" s="39"/>
      <c r="ARV156" s="39"/>
      <c r="ARW156" s="39"/>
      <c r="ARX156" s="39"/>
      <c r="ARY156" s="39"/>
      <c r="ARZ156" s="39"/>
      <c r="ASA156" s="39"/>
      <c r="ASB156" s="39"/>
      <c r="ASC156" s="39"/>
      <c r="ASD156" s="39"/>
      <c r="ASE156" s="39"/>
      <c r="ASF156" s="39"/>
      <c r="ASG156" s="39"/>
      <c r="ASH156" s="39"/>
      <c r="ASI156" s="39"/>
      <c r="ASJ156" s="39"/>
      <c r="ASK156" s="39"/>
      <c r="ASL156" s="39"/>
      <c r="ASM156" s="39"/>
      <c r="ASN156" s="39"/>
      <c r="ASO156" s="39"/>
      <c r="ASP156" s="39"/>
      <c r="ASQ156" s="39"/>
      <c r="ASR156" s="39"/>
      <c r="ASS156" s="39"/>
      <c r="AST156" s="39"/>
      <c r="ASU156" s="39"/>
      <c r="ASV156" s="39"/>
      <c r="ASW156" s="39"/>
      <c r="ASX156" s="39"/>
      <c r="ASY156" s="39"/>
      <c r="ASZ156" s="39"/>
      <c r="ATA156" s="39"/>
      <c r="ATB156" s="39"/>
      <c r="ATC156" s="39"/>
      <c r="ATD156" s="39"/>
      <c r="ATE156" s="39"/>
      <c r="ATF156" s="39"/>
      <c r="ATG156" s="39"/>
      <c r="ATH156" s="39"/>
      <c r="ATI156" s="39"/>
      <c r="ATJ156" s="39"/>
      <c r="ATK156" s="39"/>
      <c r="ATL156" s="39"/>
      <c r="ATM156" s="39"/>
      <c r="ATN156" s="39"/>
      <c r="ATO156" s="39"/>
      <c r="ATP156" s="39"/>
      <c r="ATQ156" s="39"/>
      <c r="ATR156" s="39"/>
      <c r="ATS156" s="39"/>
      <c r="ATT156" s="39"/>
      <c r="ATU156" s="39"/>
      <c r="ATV156" s="39"/>
      <c r="ATW156" s="39"/>
      <c r="ATX156" s="39"/>
      <c r="ATY156" s="39"/>
      <c r="ATZ156" s="39"/>
      <c r="AUA156" s="39"/>
      <c r="AUB156" s="39"/>
      <c r="AUC156" s="39"/>
      <c r="AUD156" s="39"/>
      <c r="AUE156" s="39"/>
      <c r="AUF156" s="39"/>
      <c r="AUG156" s="39"/>
      <c r="AUH156" s="39"/>
      <c r="AUI156" s="39"/>
      <c r="AUJ156" s="39"/>
      <c r="AUK156" s="39"/>
      <c r="AUL156" s="39"/>
      <c r="AUM156" s="39"/>
      <c r="AUN156" s="39"/>
      <c r="AUO156" s="39"/>
      <c r="AUP156" s="39"/>
      <c r="AUQ156" s="39"/>
      <c r="AUR156" s="39"/>
      <c r="AUS156" s="39"/>
      <c r="AUT156" s="39"/>
      <c r="AUU156" s="39"/>
      <c r="AUV156" s="39"/>
      <c r="AUW156" s="39"/>
      <c r="AUX156" s="39"/>
      <c r="AUY156" s="39"/>
      <c r="AUZ156" s="39"/>
      <c r="AVA156" s="39"/>
      <c r="AVB156" s="39"/>
      <c r="AVC156" s="39"/>
      <c r="AVD156" s="39"/>
      <c r="AVE156" s="39"/>
      <c r="AVF156" s="39"/>
      <c r="AVG156" s="39"/>
      <c r="AVH156" s="39"/>
      <c r="AVI156" s="39"/>
      <c r="AVJ156" s="39"/>
      <c r="AVK156" s="39"/>
      <c r="AVL156" s="39"/>
      <c r="AVM156" s="39"/>
      <c r="AVN156" s="39"/>
      <c r="AVO156" s="39"/>
      <c r="AVP156" s="39"/>
      <c r="AVQ156" s="39"/>
      <c r="AVR156" s="39"/>
      <c r="AVS156" s="39"/>
      <c r="AVT156" s="39"/>
      <c r="AVU156" s="39"/>
      <c r="AVV156" s="39"/>
      <c r="AVW156" s="39"/>
      <c r="AVX156" s="39"/>
      <c r="AVY156" s="39"/>
      <c r="AVZ156" s="39"/>
      <c r="AWA156" s="39"/>
      <c r="AWB156" s="39"/>
      <c r="AWC156" s="39"/>
      <c r="AWD156" s="39"/>
      <c r="AWE156" s="39"/>
      <c r="AWF156" s="39"/>
      <c r="AWG156" s="39"/>
      <c r="AWH156" s="39"/>
      <c r="AWI156" s="39"/>
      <c r="AWJ156" s="39"/>
      <c r="AWK156" s="39"/>
      <c r="AWL156" s="39"/>
      <c r="AWM156" s="39"/>
      <c r="AWN156" s="39"/>
      <c r="AWO156" s="39"/>
      <c r="AWP156" s="39"/>
      <c r="AWQ156" s="39"/>
      <c r="AWR156" s="39"/>
      <c r="AWS156" s="39"/>
      <c r="AWT156" s="39"/>
      <c r="AWU156" s="39"/>
      <c r="AWV156" s="39"/>
      <c r="AWW156" s="39"/>
      <c r="AWX156" s="39"/>
      <c r="AWY156" s="39"/>
      <c r="AWZ156" s="39"/>
      <c r="AXA156" s="39"/>
      <c r="AXB156" s="39"/>
      <c r="AXC156" s="39"/>
      <c r="AXD156" s="39"/>
      <c r="AXE156" s="39"/>
      <c r="AXF156" s="39"/>
      <c r="AXG156" s="39"/>
      <c r="AXH156" s="39"/>
      <c r="AXI156" s="39"/>
      <c r="AXJ156" s="39"/>
      <c r="AXK156" s="39"/>
      <c r="AXL156" s="39"/>
      <c r="AXM156" s="39"/>
      <c r="AXN156" s="39"/>
      <c r="AXO156" s="39"/>
      <c r="AXP156" s="39"/>
      <c r="AXQ156" s="39"/>
      <c r="AXR156" s="39"/>
      <c r="AXS156" s="39"/>
      <c r="AXT156" s="39"/>
      <c r="AXU156" s="39"/>
      <c r="AXV156" s="39"/>
      <c r="AXW156" s="39"/>
      <c r="AXX156" s="39"/>
      <c r="AXY156" s="39"/>
      <c r="AXZ156" s="39"/>
      <c r="AYA156" s="39"/>
      <c r="AYB156" s="39"/>
      <c r="AYC156" s="39"/>
      <c r="AYD156" s="39"/>
      <c r="AYE156" s="39"/>
      <c r="AYF156" s="39"/>
      <c r="AYG156" s="39"/>
      <c r="AYH156" s="39"/>
      <c r="AYI156" s="39"/>
      <c r="AYJ156" s="39"/>
      <c r="AYK156" s="39"/>
      <c r="AYL156" s="39"/>
      <c r="AYM156" s="39"/>
      <c r="AYN156" s="39"/>
      <c r="AYO156" s="39"/>
      <c r="AYP156" s="39"/>
      <c r="AYQ156" s="39"/>
      <c r="AYR156" s="39"/>
      <c r="AYS156" s="39"/>
      <c r="AYT156" s="39"/>
      <c r="AYU156" s="39"/>
      <c r="AYV156" s="39"/>
      <c r="AYW156" s="39"/>
      <c r="AYX156" s="39"/>
      <c r="AYY156" s="39"/>
      <c r="AYZ156" s="39"/>
      <c r="AZA156" s="39"/>
      <c r="AZB156" s="39"/>
      <c r="AZC156" s="39"/>
      <c r="AZD156" s="39"/>
      <c r="AZE156" s="39"/>
      <c r="AZF156" s="39"/>
      <c r="AZG156" s="39"/>
      <c r="AZH156" s="39"/>
      <c r="AZI156" s="39"/>
      <c r="AZJ156" s="39"/>
      <c r="AZK156" s="39"/>
      <c r="AZL156" s="39"/>
      <c r="AZM156" s="39"/>
      <c r="AZN156" s="39"/>
      <c r="AZO156" s="39"/>
      <c r="AZP156" s="39"/>
      <c r="AZQ156" s="39"/>
      <c r="AZR156" s="39"/>
      <c r="AZS156" s="39"/>
      <c r="AZT156" s="39"/>
      <c r="AZU156" s="39"/>
      <c r="AZV156" s="39"/>
      <c r="AZW156" s="39"/>
      <c r="AZX156" s="39"/>
      <c r="AZY156" s="39"/>
      <c r="AZZ156" s="39"/>
      <c r="BAA156" s="39"/>
      <c r="BAB156" s="39"/>
      <c r="BAC156" s="39"/>
      <c r="BAD156" s="39"/>
      <c r="BAE156" s="39"/>
      <c r="BAF156" s="39"/>
      <c r="BAG156" s="39"/>
      <c r="BAH156" s="39"/>
      <c r="BAI156" s="39"/>
      <c r="BAJ156" s="39"/>
      <c r="BAK156" s="39"/>
      <c r="BAL156" s="39"/>
      <c r="BAM156" s="39"/>
      <c r="BAN156" s="39"/>
      <c r="BAO156" s="39"/>
      <c r="BAP156" s="39"/>
      <c r="BAQ156" s="39"/>
      <c r="BAR156" s="39"/>
      <c r="BAS156" s="39"/>
      <c r="BAT156" s="39"/>
      <c r="BAU156" s="39"/>
      <c r="BAV156" s="39"/>
      <c r="BAW156" s="39"/>
      <c r="BAX156" s="39"/>
      <c r="BAY156" s="39"/>
      <c r="BAZ156" s="39"/>
      <c r="BBA156" s="39"/>
      <c r="BBB156" s="39"/>
      <c r="BBC156" s="39"/>
      <c r="BBD156" s="39"/>
      <c r="BBE156" s="39"/>
      <c r="BBF156" s="39"/>
      <c r="BBG156" s="39"/>
      <c r="BBH156" s="39"/>
      <c r="BBI156" s="39"/>
      <c r="BBJ156" s="39"/>
      <c r="BBK156" s="39"/>
      <c r="BBL156" s="39"/>
      <c r="BBM156" s="39"/>
      <c r="BBN156" s="39"/>
      <c r="BBO156" s="39"/>
      <c r="BBP156" s="39"/>
      <c r="BBQ156" s="39"/>
      <c r="BBR156" s="39"/>
      <c r="BBS156" s="39"/>
      <c r="BBT156" s="39"/>
      <c r="BBU156" s="39"/>
      <c r="BBV156" s="39"/>
      <c r="BBW156" s="39"/>
      <c r="BBX156" s="39"/>
      <c r="BBY156" s="39"/>
      <c r="BBZ156" s="39"/>
      <c r="BCA156" s="39"/>
      <c r="BCB156" s="39"/>
      <c r="BCC156" s="39"/>
      <c r="BCD156" s="39"/>
      <c r="BCE156" s="39"/>
      <c r="BCF156" s="39"/>
      <c r="BCG156" s="39"/>
      <c r="BCH156" s="39"/>
      <c r="BCI156" s="39"/>
      <c r="BCJ156" s="39"/>
      <c r="BCK156" s="39"/>
      <c r="BCL156" s="39"/>
      <c r="BCM156" s="39"/>
      <c r="BCN156" s="39"/>
      <c r="BCO156" s="39"/>
      <c r="BCP156" s="39"/>
      <c r="BCQ156" s="39"/>
      <c r="BCR156" s="39"/>
      <c r="BCS156" s="39"/>
      <c r="BCT156" s="39"/>
      <c r="BCU156" s="39"/>
      <c r="BCV156" s="39"/>
      <c r="BCW156" s="39"/>
      <c r="BCX156" s="39"/>
      <c r="BCY156" s="39"/>
      <c r="BCZ156" s="39"/>
      <c r="BDA156" s="39"/>
      <c r="BDB156" s="39"/>
      <c r="BDC156" s="39"/>
      <c r="BDD156" s="39"/>
      <c r="BDE156" s="39"/>
      <c r="BDF156" s="39"/>
      <c r="BDG156" s="39"/>
      <c r="BDH156" s="39"/>
      <c r="BDI156" s="39"/>
      <c r="BDJ156" s="39"/>
      <c r="BDK156" s="39"/>
      <c r="BDL156" s="39"/>
      <c r="BDM156" s="39"/>
      <c r="BDN156" s="39"/>
      <c r="BDO156" s="39"/>
      <c r="BDP156" s="39"/>
      <c r="BDQ156" s="39"/>
      <c r="BDR156" s="39"/>
      <c r="BDS156" s="39"/>
      <c r="BDT156" s="39"/>
      <c r="BDU156" s="39"/>
      <c r="BDV156" s="39"/>
      <c r="BDW156" s="39"/>
      <c r="BDX156" s="39"/>
      <c r="BDY156" s="39"/>
      <c r="BDZ156" s="39"/>
      <c r="BEA156" s="39"/>
      <c r="BEB156" s="39"/>
      <c r="BEC156" s="39"/>
      <c r="BED156" s="39"/>
      <c r="BEE156" s="39"/>
      <c r="BEF156" s="39"/>
      <c r="BEG156" s="39"/>
      <c r="BEH156" s="39"/>
      <c r="BEI156" s="39"/>
      <c r="BEJ156" s="39"/>
      <c r="BEK156" s="39"/>
      <c r="BEL156" s="39"/>
      <c r="BEM156" s="39"/>
      <c r="BEN156" s="39"/>
      <c r="BEO156" s="39"/>
      <c r="BEP156" s="39"/>
      <c r="BEQ156" s="39"/>
      <c r="BER156" s="39"/>
      <c r="BES156" s="39"/>
      <c r="BET156" s="39"/>
      <c r="BEU156" s="39"/>
      <c r="BEV156" s="39"/>
      <c r="BEW156" s="39"/>
      <c r="BEX156" s="39"/>
      <c r="BEY156" s="39"/>
      <c r="BEZ156" s="39"/>
      <c r="BFA156" s="39"/>
      <c r="BFB156" s="39"/>
      <c r="BFC156" s="39"/>
      <c r="BFD156" s="39"/>
      <c r="BFE156" s="39"/>
      <c r="BFF156" s="39"/>
      <c r="BFG156" s="39"/>
      <c r="BFH156" s="39"/>
      <c r="BFI156" s="39"/>
      <c r="BFJ156" s="39"/>
      <c r="BFK156" s="39"/>
      <c r="BFL156" s="39"/>
      <c r="BFM156" s="39"/>
      <c r="BFN156" s="39"/>
      <c r="BFO156" s="39"/>
      <c r="BFP156" s="39"/>
      <c r="BFQ156" s="39"/>
      <c r="BFR156" s="39"/>
      <c r="BFS156" s="39"/>
      <c r="BFT156" s="39"/>
      <c r="BFU156" s="39"/>
      <c r="BFV156" s="39"/>
      <c r="BFW156" s="39"/>
      <c r="BFX156" s="39"/>
      <c r="BFY156" s="39"/>
      <c r="BFZ156" s="39"/>
      <c r="BGA156" s="39"/>
      <c r="BGB156" s="39"/>
      <c r="BGC156" s="39"/>
      <c r="BGD156" s="39"/>
      <c r="BGE156" s="39"/>
      <c r="BGF156" s="39"/>
      <c r="BGG156" s="39"/>
      <c r="BGH156" s="39"/>
      <c r="BGI156" s="39"/>
      <c r="BGJ156" s="39"/>
      <c r="BGK156" s="39"/>
      <c r="BGL156" s="39"/>
      <c r="BGM156" s="39"/>
      <c r="BGN156" s="39"/>
      <c r="BGO156" s="39"/>
      <c r="BGP156" s="39"/>
      <c r="BGQ156" s="39"/>
      <c r="BGR156" s="39"/>
      <c r="BGS156" s="39"/>
      <c r="BGT156" s="39"/>
      <c r="BGU156" s="39"/>
      <c r="BGV156" s="39"/>
      <c r="BGW156" s="39"/>
      <c r="BGX156" s="39"/>
      <c r="BGY156" s="39"/>
      <c r="BGZ156" s="39"/>
      <c r="BHA156" s="39"/>
      <c r="BHB156" s="39"/>
      <c r="BHC156" s="39"/>
      <c r="BHD156" s="39"/>
      <c r="BHE156" s="39"/>
      <c r="BHF156" s="39"/>
      <c r="BHG156" s="39"/>
      <c r="BHH156" s="39"/>
      <c r="BHI156" s="39"/>
      <c r="BHJ156" s="39"/>
      <c r="BHK156" s="39"/>
      <c r="BHL156" s="39"/>
      <c r="BHM156" s="39"/>
      <c r="BHN156" s="39"/>
      <c r="BHO156" s="39"/>
      <c r="BHP156" s="39"/>
      <c r="BHQ156" s="39"/>
      <c r="BHR156" s="39"/>
      <c r="BHS156" s="39"/>
      <c r="BHT156" s="39"/>
      <c r="BHU156" s="39"/>
      <c r="BHV156" s="39"/>
      <c r="BHW156" s="39"/>
      <c r="BHX156" s="39"/>
      <c r="BHY156" s="39"/>
      <c r="BHZ156" s="39"/>
      <c r="BIA156" s="39"/>
      <c r="BIB156" s="39"/>
      <c r="BIC156" s="39"/>
      <c r="BID156" s="39"/>
      <c r="BIE156" s="39"/>
      <c r="BIF156" s="39"/>
      <c r="BIG156" s="39"/>
      <c r="BIH156" s="39"/>
      <c r="BII156" s="39"/>
      <c r="BIJ156" s="39"/>
      <c r="BIK156" s="39"/>
      <c r="BIL156" s="39"/>
      <c r="BIM156" s="39"/>
      <c r="BIN156" s="39"/>
      <c r="BIO156" s="39"/>
      <c r="BIP156" s="39"/>
      <c r="BIQ156" s="39"/>
      <c r="BIR156" s="39"/>
      <c r="BIS156" s="39"/>
      <c r="BIT156" s="39"/>
      <c r="BIU156" s="39"/>
      <c r="BIV156" s="39"/>
      <c r="BIW156" s="39"/>
      <c r="BIX156" s="39"/>
      <c r="BIY156" s="39"/>
      <c r="BIZ156" s="39"/>
      <c r="BJA156" s="39"/>
      <c r="BJB156" s="39"/>
      <c r="BJC156" s="39"/>
      <c r="BJD156" s="39"/>
      <c r="BJE156" s="39"/>
      <c r="BJF156" s="39"/>
      <c r="BJG156" s="39"/>
      <c r="BJH156" s="39"/>
      <c r="BJI156" s="39"/>
      <c r="BJJ156" s="39"/>
      <c r="BJK156" s="39"/>
      <c r="BJL156" s="39"/>
      <c r="BJM156" s="39"/>
      <c r="BJN156" s="39"/>
      <c r="BJO156" s="39"/>
      <c r="BJP156" s="39"/>
      <c r="BJQ156" s="39"/>
      <c r="BJR156" s="39"/>
      <c r="BJS156" s="39"/>
      <c r="BJT156" s="39"/>
      <c r="BJU156" s="39"/>
      <c r="BJV156" s="39"/>
      <c r="BJW156" s="39"/>
      <c r="BJX156" s="39"/>
      <c r="BJY156" s="39"/>
      <c r="BJZ156" s="39"/>
      <c r="BKA156" s="39"/>
      <c r="BKB156" s="39"/>
      <c r="BKC156" s="39"/>
      <c r="BKD156" s="39"/>
      <c r="BKE156" s="39"/>
      <c r="BKF156" s="39"/>
      <c r="BKG156" s="39"/>
      <c r="BKH156" s="39"/>
      <c r="BKI156" s="39"/>
      <c r="BKJ156" s="39"/>
      <c r="BKK156" s="39"/>
      <c r="BKL156" s="39"/>
      <c r="BKM156" s="39"/>
      <c r="BKN156" s="39"/>
      <c r="BKO156" s="39"/>
      <c r="BKP156" s="39"/>
      <c r="BKQ156" s="39"/>
      <c r="BKR156" s="39"/>
      <c r="BKS156" s="39"/>
      <c r="BKT156" s="39"/>
      <c r="BKU156" s="39"/>
      <c r="BKV156" s="39"/>
      <c r="BKW156" s="39"/>
      <c r="BKX156" s="39"/>
      <c r="BKY156" s="39"/>
      <c r="BKZ156" s="39"/>
      <c r="BLA156" s="39"/>
      <c r="BLB156" s="39"/>
      <c r="BLC156" s="39"/>
      <c r="BLD156" s="39"/>
      <c r="BLE156" s="39"/>
      <c r="BLF156" s="39"/>
      <c r="BLG156" s="39"/>
      <c r="BLH156" s="39"/>
      <c r="BLI156" s="39"/>
      <c r="BLJ156" s="39"/>
      <c r="BLK156" s="39"/>
      <c r="BLL156" s="39"/>
      <c r="BLM156" s="39"/>
      <c r="BLN156" s="39"/>
      <c r="BLO156" s="39"/>
      <c r="BLP156" s="39"/>
      <c r="BLQ156" s="39"/>
      <c r="BLR156" s="39"/>
      <c r="BLS156" s="39"/>
      <c r="BLT156" s="39"/>
      <c r="BLU156" s="39"/>
      <c r="BLV156" s="39"/>
      <c r="BLW156" s="39"/>
      <c r="BLX156" s="39"/>
      <c r="BLY156" s="39"/>
      <c r="BLZ156" s="39"/>
      <c r="BMA156" s="39"/>
      <c r="BMB156" s="39"/>
      <c r="BMC156" s="39"/>
      <c r="BMD156" s="39"/>
      <c r="BME156" s="39"/>
      <c r="BMF156" s="39"/>
      <c r="BMG156" s="39"/>
      <c r="BMH156" s="39"/>
      <c r="BMI156" s="39"/>
      <c r="BMJ156" s="39"/>
      <c r="BMK156" s="39"/>
      <c r="BML156" s="39"/>
      <c r="BMM156" s="39"/>
      <c r="BMN156" s="39"/>
      <c r="BMO156" s="39"/>
      <c r="BMP156" s="39"/>
      <c r="BMQ156" s="39"/>
      <c r="BMR156" s="39"/>
      <c r="BMS156" s="39"/>
      <c r="BMT156" s="39"/>
      <c r="BMU156" s="39"/>
      <c r="BMV156" s="39"/>
      <c r="BMW156" s="39"/>
      <c r="BMX156" s="39"/>
      <c r="BMY156" s="39"/>
      <c r="BMZ156" s="39"/>
      <c r="BNA156" s="39"/>
      <c r="BNB156" s="39"/>
      <c r="BNC156" s="39"/>
      <c r="BND156" s="39"/>
      <c r="BNE156" s="39"/>
      <c r="BNF156" s="39"/>
      <c r="BNG156" s="39"/>
      <c r="BNH156" s="39"/>
      <c r="BNI156" s="39"/>
      <c r="BNJ156" s="39"/>
      <c r="BNK156" s="39"/>
      <c r="BNL156" s="39"/>
      <c r="BNM156" s="39"/>
      <c r="BNN156" s="39"/>
      <c r="BNO156" s="39"/>
      <c r="BNP156" s="39"/>
      <c r="BNQ156" s="39"/>
      <c r="BNR156" s="39"/>
      <c r="BNS156" s="39"/>
      <c r="BNT156" s="39"/>
      <c r="BNU156" s="39"/>
      <c r="BNV156" s="39"/>
      <c r="BNW156" s="39"/>
      <c r="BNX156" s="39"/>
      <c r="BNY156" s="39"/>
      <c r="BNZ156" s="39"/>
      <c r="BOA156" s="39"/>
      <c r="BOB156" s="39"/>
      <c r="BOC156" s="39"/>
      <c r="BOD156" s="39"/>
      <c r="BOE156" s="39"/>
      <c r="BOF156" s="39"/>
      <c r="BOG156" s="39"/>
      <c r="BOH156" s="39"/>
      <c r="BOI156" s="39"/>
      <c r="BOJ156" s="39"/>
      <c r="BOK156" s="39"/>
      <c r="BOL156" s="39"/>
      <c r="BOM156" s="39"/>
      <c r="BON156" s="39"/>
      <c r="BOO156" s="39"/>
      <c r="BOP156" s="39"/>
      <c r="BOQ156" s="39"/>
      <c r="BOR156" s="39"/>
      <c r="BOS156" s="39"/>
      <c r="BOT156" s="39"/>
      <c r="BOU156" s="39"/>
      <c r="BOV156" s="39"/>
      <c r="BOW156" s="39"/>
      <c r="BOX156" s="39"/>
      <c r="BOY156" s="39"/>
      <c r="BOZ156" s="39"/>
      <c r="BPA156" s="39"/>
      <c r="BPB156" s="39"/>
      <c r="BPC156" s="39"/>
      <c r="BPD156" s="39"/>
      <c r="BPE156" s="39"/>
      <c r="BPF156" s="39"/>
      <c r="BPG156" s="39"/>
      <c r="BPH156" s="39"/>
      <c r="BPI156" s="39"/>
      <c r="BPJ156" s="39"/>
      <c r="BPK156" s="39"/>
      <c r="BPL156" s="39"/>
      <c r="BPM156" s="39"/>
      <c r="BPN156" s="39"/>
      <c r="BPO156" s="39"/>
      <c r="BPP156" s="39"/>
      <c r="BPQ156" s="39"/>
      <c r="BPR156" s="39"/>
      <c r="BPS156" s="39"/>
      <c r="BPT156" s="39"/>
      <c r="BPU156" s="39"/>
      <c r="BPV156" s="39"/>
      <c r="BPW156" s="39"/>
      <c r="BPX156" s="39"/>
      <c r="BPY156" s="39"/>
      <c r="BPZ156" s="39"/>
      <c r="BQA156" s="39"/>
      <c r="BQB156" s="39"/>
      <c r="BQC156" s="39"/>
      <c r="BQD156" s="39"/>
      <c r="BQE156" s="39"/>
      <c r="BQF156" s="39"/>
      <c r="BQG156" s="39"/>
      <c r="BQH156" s="39"/>
      <c r="BQI156" s="39"/>
      <c r="BQJ156" s="39"/>
      <c r="BQK156" s="39"/>
      <c r="BQL156" s="39"/>
      <c r="BQM156" s="39"/>
      <c r="BQN156" s="39"/>
      <c r="BQO156" s="39"/>
      <c r="BQP156" s="39"/>
      <c r="BQQ156" s="39"/>
      <c r="BQR156" s="39"/>
      <c r="BQS156" s="39"/>
      <c r="BQT156" s="39"/>
      <c r="BQU156" s="39"/>
      <c r="BQV156" s="39"/>
      <c r="BQW156" s="39"/>
      <c r="BQX156" s="39"/>
      <c r="BQY156" s="39"/>
      <c r="BQZ156" s="39"/>
      <c r="BRA156" s="39"/>
      <c r="BRB156" s="39"/>
      <c r="BRC156" s="39"/>
      <c r="BRD156" s="39"/>
      <c r="BRE156" s="39"/>
      <c r="BRF156" s="39"/>
      <c r="BRG156" s="39"/>
      <c r="BRH156" s="39"/>
      <c r="BRI156" s="39"/>
      <c r="BRJ156" s="39"/>
      <c r="BRK156" s="39"/>
      <c r="BRL156" s="39"/>
      <c r="BRM156" s="39"/>
      <c r="BRN156" s="39"/>
      <c r="BRO156" s="39"/>
      <c r="BRP156" s="39"/>
      <c r="BRQ156" s="39"/>
      <c r="BRR156" s="39"/>
      <c r="BRS156" s="39"/>
      <c r="BRT156" s="39"/>
      <c r="BRU156" s="39"/>
      <c r="BRV156" s="39"/>
      <c r="BRW156" s="39"/>
      <c r="BRX156" s="39"/>
      <c r="BRY156" s="39"/>
      <c r="BRZ156" s="39"/>
      <c r="BSA156" s="39"/>
      <c r="BSB156" s="39"/>
      <c r="BSC156" s="39"/>
      <c r="BSD156" s="39"/>
      <c r="BSE156" s="39"/>
      <c r="BSF156" s="39"/>
      <c r="BSG156" s="39"/>
      <c r="BSH156" s="39"/>
      <c r="BSI156" s="39"/>
      <c r="BSJ156" s="39"/>
      <c r="BSK156" s="39"/>
      <c r="BSL156" s="39"/>
      <c r="BSM156" s="39"/>
      <c r="BSN156" s="39"/>
      <c r="BSO156" s="39"/>
      <c r="BSP156" s="39"/>
      <c r="BSQ156" s="39"/>
      <c r="BSR156" s="39"/>
      <c r="BSS156" s="39"/>
      <c r="BST156" s="39"/>
      <c r="BSU156" s="39"/>
      <c r="BSV156" s="39"/>
      <c r="BSW156" s="39"/>
      <c r="BSX156" s="39"/>
      <c r="BSY156" s="39"/>
      <c r="BSZ156" s="39"/>
      <c r="BTA156" s="39"/>
      <c r="BTB156" s="39"/>
      <c r="BTC156" s="39"/>
      <c r="BTD156" s="39"/>
      <c r="BTE156" s="39"/>
      <c r="BTF156" s="39"/>
      <c r="BTG156" s="39"/>
      <c r="BTH156" s="39"/>
      <c r="BTI156" s="39"/>
      <c r="BTJ156" s="39"/>
      <c r="BTK156" s="39"/>
      <c r="BTL156" s="39"/>
      <c r="BTM156" s="39"/>
      <c r="BTN156" s="39"/>
      <c r="BTO156" s="39"/>
      <c r="BTP156" s="39"/>
      <c r="BTQ156" s="39"/>
      <c r="BTR156" s="39"/>
      <c r="BTS156" s="39"/>
      <c r="BTT156" s="39"/>
      <c r="BTU156" s="39"/>
      <c r="BTV156" s="39"/>
      <c r="BTW156" s="39"/>
      <c r="BTX156" s="39"/>
      <c r="BTY156" s="39"/>
      <c r="BTZ156" s="39"/>
      <c r="BUA156" s="39"/>
      <c r="BUB156" s="39"/>
      <c r="BUC156" s="39"/>
      <c r="BUD156" s="39"/>
      <c r="BUE156" s="39"/>
      <c r="BUF156" s="39"/>
      <c r="BUG156" s="39"/>
      <c r="BUH156" s="39"/>
      <c r="BUI156" s="39"/>
      <c r="BUJ156" s="39"/>
      <c r="BUK156" s="39"/>
      <c r="BUL156" s="39"/>
      <c r="BUM156" s="39"/>
      <c r="BUN156" s="39"/>
      <c r="BUO156" s="39"/>
      <c r="BUP156" s="39"/>
      <c r="BUQ156" s="39"/>
      <c r="BUR156" s="39"/>
      <c r="BUS156" s="39"/>
      <c r="BUT156" s="39"/>
      <c r="BUU156" s="39"/>
      <c r="BUV156" s="39"/>
      <c r="BUW156" s="39"/>
      <c r="BUX156" s="39"/>
      <c r="BUY156" s="39"/>
      <c r="BUZ156" s="39"/>
      <c r="BVA156" s="39"/>
      <c r="BVB156" s="39"/>
      <c r="BVC156" s="39"/>
      <c r="BVD156" s="39"/>
      <c r="BVE156" s="39"/>
      <c r="BVF156" s="39"/>
      <c r="BVG156" s="39"/>
      <c r="BVH156" s="39"/>
      <c r="BVI156" s="39"/>
      <c r="BVJ156" s="39"/>
      <c r="BVK156" s="39"/>
      <c r="BVL156" s="39"/>
      <c r="BVM156" s="39"/>
      <c r="BVN156" s="39"/>
      <c r="BVO156" s="39"/>
      <c r="BVP156" s="39"/>
      <c r="BVQ156" s="39"/>
      <c r="BVR156" s="39"/>
      <c r="BVS156" s="39"/>
      <c r="BVT156" s="39"/>
      <c r="BVU156" s="39"/>
      <c r="BVV156" s="39"/>
      <c r="BVW156" s="39"/>
      <c r="BVX156" s="39"/>
      <c r="BVY156" s="39"/>
      <c r="BVZ156" s="39"/>
      <c r="BWA156" s="39"/>
      <c r="BWB156" s="39"/>
      <c r="BWC156" s="39"/>
      <c r="BWD156" s="39"/>
      <c r="BWE156" s="39"/>
      <c r="BWF156" s="39"/>
      <c r="BWG156" s="39"/>
      <c r="BWH156" s="39"/>
      <c r="BWI156" s="39"/>
      <c r="BWJ156" s="39"/>
      <c r="BWK156" s="39"/>
      <c r="BWL156" s="39"/>
      <c r="BWM156" s="39"/>
      <c r="BWN156" s="39"/>
      <c r="BWO156" s="39"/>
      <c r="BWP156" s="39"/>
      <c r="BWQ156" s="39"/>
      <c r="BWR156" s="39"/>
      <c r="BWS156" s="39"/>
      <c r="BWT156" s="39"/>
      <c r="BWU156" s="39"/>
      <c r="BWV156" s="39"/>
      <c r="BWW156" s="39"/>
      <c r="BWX156" s="39"/>
      <c r="BWY156" s="39"/>
      <c r="BWZ156" s="39"/>
      <c r="BXA156" s="39"/>
      <c r="BXB156" s="39"/>
      <c r="BXC156" s="39"/>
      <c r="BXD156" s="39"/>
      <c r="BXE156" s="39"/>
      <c r="BXF156" s="39"/>
      <c r="BXG156" s="39"/>
      <c r="BXH156" s="39"/>
      <c r="BXI156" s="39"/>
      <c r="BXJ156" s="39"/>
      <c r="BXK156" s="39"/>
      <c r="BXL156" s="39"/>
      <c r="BXM156" s="39"/>
      <c r="BXN156" s="39"/>
      <c r="BXO156" s="39"/>
      <c r="BXP156" s="39"/>
      <c r="BXQ156" s="39"/>
      <c r="BXR156" s="39"/>
      <c r="BXS156" s="39"/>
      <c r="BXT156" s="39"/>
      <c r="BXU156" s="39"/>
      <c r="BXV156" s="39"/>
      <c r="BXW156" s="39"/>
      <c r="BXX156" s="39"/>
      <c r="BXY156" s="39"/>
      <c r="BXZ156" s="39"/>
      <c r="BYA156" s="39"/>
      <c r="BYB156" s="39"/>
      <c r="BYC156" s="39"/>
      <c r="BYD156" s="39"/>
      <c r="BYE156" s="39"/>
      <c r="BYF156" s="39"/>
      <c r="BYG156" s="39"/>
      <c r="BYH156" s="39"/>
      <c r="BYI156" s="39"/>
      <c r="BYJ156" s="39"/>
      <c r="BYK156" s="39"/>
      <c r="BYL156" s="39"/>
      <c r="BYM156" s="39"/>
      <c r="BYN156" s="39"/>
      <c r="BYO156" s="39"/>
      <c r="BYP156" s="39"/>
      <c r="BYQ156" s="39"/>
      <c r="BYR156" s="39"/>
      <c r="BYS156" s="39"/>
      <c r="BYT156" s="39"/>
      <c r="BYU156" s="39"/>
      <c r="BYV156" s="39"/>
      <c r="BYW156" s="39"/>
      <c r="BYX156" s="39"/>
      <c r="BYY156" s="39"/>
      <c r="BYZ156" s="39"/>
      <c r="BZA156" s="39"/>
      <c r="BZB156" s="39"/>
      <c r="BZC156" s="39"/>
      <c r="BZD156" s="39"/>
      <c r="BZE156" s="39"/>
      <c r="BZF156" s="39"/>
      <c r="BZG156" s="39"/>
      <c r="BZH156" s="39"/>
      <c r="BZI156" s="39"/>
      <c r="BZJ156" s="39"/>
      <c r="BZK156" s="39"/>
      <c r="BZL156" s="39"/>
      <c r="BZM156" s="39"/>
      <c r="BZN156" s="39"/>
      <c r="BZO156" s="39"/>
      <c r="BZP156" s="39"/>
      <c r="BZQ156" s="39"/>
      <c r="BZR156" s="39"/>
      <c r="BZS156" s="39"/>
      <c r="BZT156" s="39"/>
      <c r="BZU156" s="39"/>
      <c r="BZV156" s="39"/>
      <c r="BZW156" s="39"/>
      <c r="BZX156" s="39"/>
      <c r="BZY156" s="39"/>
      <c r="BZZ156" s="39"/>
      <c r="CAA156" s="39"/>
      <c r="CAB156" s="39"/>
      <c r="CAC156" s="39"/>
      <c r="CAD156" s="39"/>
      <c r="CAE156" s="39"/>
      <c r="CAF156" s="39"/>
      <c r="CAG156" s="39"/>
      <c r="CAH156" s="39"/>
      <c r="CAI156" s="39"/>
      <c r="CAJ156" s="39"/>
      <c r="CAK156" s="39"/>
      <c r="CAL156" s="39"/>
      <c r="CAM156" s="39"/>
      <c r="CAN156" s="39"/>
      <c r="CAO156" s="39"/>
      <c r="CAP156" s="39"/>
      <c r="CAQ156" s="39"/>
      <c r="CAR156" s="39"/>
      <c r="CAS156" s="39"/>
      <c r="CAT156" s="39"/>
      <c r="CAU156" s="39"/>
      <c r="CAV156" s="39"/>
      <c r="CAW156" s="39"/>
      <c r="CAX156" s="39"/>
      <c r="CAY156" s="39"/>
      <c r="CAZ156" s="39"/>
      <c r="CBA156" s="39"/>
      <c r="CBB156" s="39"/>
      <c r="CBC156" s="39"/>
      <c r="CBD156" s="39"/>
      <c r="CBE156" s="39"/>
      <c r="CBF156" s="39"/>
      <c r="CBG156" s="39"/>
      <c r="CBH156" s="39"/>
      <c r="CBI156" s="39"/>
      <c r="CBJ156" s="39"/>
      <c r="CBK156" s="39"/>
      <c r="CBL156" s="39"/>
      <c r="CBM156" s="39"/>
      <c r="CBN156" s="39"/>
      <c r="CBO156" s="39"/>
      <c r="CBP156" s="39"/>
      <c r="CBQ156" s="39"/>
      <c r="CBR156" s="39"/>
      <c r="CBS156" s="39"/>
      <c r="CBT156" s="39"/>
      <c r="CBU156" s="39"/>
      <c r="CBV156" s="39"/>
      <c r="CBW156" s="39"/>
      <c r="CBX156" s="39"/>
      <c r="CBY156" s="39"/>
      <c r="CBZ156" s="39"/>
      <c r="CCA156" s="39"/>
      <c r="CCB156" s="39"/>
      <c r="CCC156" s="39"/>
      <c r="CCD156" s="39"/>
      <c r="CCE156" s="39"/>
      <c r="CCF156" s="39"/>
      <c r="CCG156" s="39"/>
      <c r="CCH156" s="39"/>
      <c r="CCI156" s="39"/>
      <c r="CCJ156" s="39"/>
      <c r="CCK156" s="39"/>
      <c r="CCL156" s="39"/>
      <c r="CCM156" s="39"/>
      <c r="CCN156" s="39"/>
      <c r="CCO156" s="39"/>
      <c r="CCP156" s="39"/>
      <c r="CCQ156" s="39"/>
      <c r="CCR156" s="39"/>
      <c r="CCS156" s="39"/>
      <c r="CCT156" s="39"/>
      <c r="CCU156" s="39"/>
      <c r="CCV156" s="39"/>
      <c r="CCW156" s="39"/>
      <c r="CCX156" s="39"/>
      <c r="CCY156" s="39"/>
      <c r="CCZ156" s="39"/>
      <c r="CDA156" s="39"/>
      <c r="CDB156" s="39"/>
      <c r="CDC156" s="39"/>
      <c r="CDD156" s="39"/>
      <c r="CDE156" s="39"/>
      <c r="CDF156" s="39"/>
      <c r="CDG156" s="39"/>
      <c r="CDH156" s="39"/>
      <c r="CDI156" s="39"/>
      <c r="CDJ156" s="39"/>
      <c r="CDK156" s="39"/>
      <c r="CDL156" s="39"/>
      <c r="CDM156" s="39"/>
      <c r="CDN156" s="39"/>
      <c r="CDO156" s="39"/>
      <c r="CDP156" s="39"/>
      <c r="CDQ156" s="39"/>
      <c r="CDR156" s="39"/>
      <c r="CDS156" s="39"/>
      <c r="CDT156" s="39"/>
      <c r="CDU156" s="39"/>
      <c r="CDV156" s="39"/>
      <c r="CDW156" s="39"/>
      <c r="CDX156" s="39"/>
      <c r="CDY156" s="39"/>
      <c r="CDZ156" s="39"/>
      <c r="CEA156" s="39"/>
      <c r="CEB156" s="39"/>
      <c r="CEC156" s="39"/>
      <c r="CED156" s="39"/>
      <c r="CEE156" s="39"/>
      <c r="CEF156" s="39"/>
      <c r="CEG156" s="39"/>
      <c r="CEH156" s="39"/>
      <c r="CEI156" s="39"/>
      <c r="CEJ156" s="39"/>
      <c r="CEK156" s="39"/>
      <c r="CEL156" s="39"/>
      <c r="CEM156" s="39"/>
      <c r="CEN156" s="39"/>
      <c r="CEO156" s="39"/>
      <c r="CEP156" s="39"/>
      <c r="CEQ156" s="39"/>
      <c r="CER156" s="39"/>
      <c r="CES156" s="39"/>
      <c r="CET156" s="39"/>
      <c r="CEU156" s="39"/>
      <c r="CEV156" s="39"/>
      <c r="CEW156" s="39"/>
      <c r="CEX156" s="39"/>
      <c r="CEY156" s="39"/>
      <c r="CEZ156" s="39"/>
      <c r="CFA156" s="39"/>
      <c r="CFB156" s="39"/>
      <c r="CFC156" s="39"/>
      <c r="CFD156" s="39"/>
      <c r="CFE156" s="39"/>
      <c r="CFF156" s="39"/>
      <c r="CFG156" s="39"/>
      <c r="CFH156" s="39"/>
      <c r="CFI156" s="39"/>
      <c r="CFJ156" s="39"/>
      <c r="CFK156" s="39"/>
      <c r="CFL156" s="39"/>
      <c r="CFM156" s="39"/>
      <c r="CFN156" s="39"/>
      <c r="CFO156" s="39"/>
      <c r="CFP156" s="39"/>
      <c r="CFQ156" s="39"/>
      <c r="CFR156" s="39"/>
      <c r="CFS156" s="39"/>
      <c r="CFT156" s="39"/>
      <c r="CFU156" s="39"/>
      <c r="CFV156" s="39"/>
      <c r="CFW156" s="39"/>
      <c r="CFX156" s="39"/>
      <c r="CFY156" s="39"/>
      <c r="CFZ156" s="39"/>
      <c r="CGA156" s="39"/>
      <c r="CGB156" s="39"/>
      <c r="CGC156" s="39"/>
      <c r="CGD156" s="39"/>
      <c r="CGE156" s="39"/>
      <c r="CGF156" s="39"/>
      <c r="CGG156" s="39"/>
      <c r="CGH156" s="39"/>
      <c r="CGI156" s="39"/>
      <c r="CGJ156" s="39"/>
      <c r="CGK156" s="39"/>
      <c r="CGL156" s="39"/>
      <c r="CGM156" s="39"/>
      <c r="CGN156" s="39"/>
      <c r="CGO156" s="39"/>
      <c r="CGP156" s="39"/>
      <c r="CGQ156" s="39"/>
      <c r="CGR156" s="39"/>
      <c r="CGS156" s="39"/>
      <c r="CGT156" s="39"/>
      <c r="CGU156" s="39"/>
      <c r="CGV156" s="39"/>
      <c r="CGW156" s="39"/>
      <c r="CGX156" s="39"/>
      <c r="CGY156" s="39"/>
      <c r="CGZ156" s="39"/>
      <c r="CHA156" s="39"/>
      <c r="CHB156" s="39"/>
      <c r="CHC156" s="39"/>
      <c r="CHD156" s="39"/>
      <c r="CHE156" s="39"/>
      <c r="CHF156" s="39"/>
      <c r="CHG156" s="39"/>
      <c r="CHH156" s="39"/>
      <c r="CHI156" s="39"/>
      <c r="CHJ156" s="39"/>
      <c r="CHK156" s="39"/>
      <c r="CHL156" s="39"/>
      <c r="CHM156" s="39"/>
      <c r="CHN156" s="39"/>
      <c r="CHO156" s="39"/>
      <c r="CHP156" s="39"/>
      <c r="CHQ156" s="39"/>
      <c r="CHR156" s="39"/>
      <c r="CHS156" s="39"/>
      <c r="CHT156" s="39"/>
      <c r="CHU156" s="39"/>
      <c r="CHV156" s="39"/>
      <c r="CHW156" s="39"/>
      <c r="CHX156" s="39"/>
      <c r="CHY156" s="39"/>
      <c r="CHZ156" s="39"/>
      <c r="CIA156" s="39"/>
      <c r="CIB156" s="39"/>
      <c r="CIC156" s="39"/>
      <c r="CID156" s="39"/>
      <c r="CIE156" s="39"/>
      <c r="CIF156" s="39"/>
      <c r="CIG156" s="39"/>
      <c r="CIH156" s="39"/>
      <c r="CII156" s="39"/>
      <c r="CIJ156" s="39"/>
      <c r="CIK156" s="39"/>
      <c r="CIL156" s="39"/>
      <c r="CIM156" s="39"/>
      <c r="CIN156" s="39"/>
      <c r="CIO156" s="39"/>
      <c r="CIP156" s="39"/>
      <c r="CIQ156" s="39"/>
      <c r="CIR156" s="39"/>
      <c r="CIS156" s="39"/>
      <c r="CIT156" s="39"/>
      <c r="CIU156" s="39"/>
      <c r="CIV156" s="39"/>
      <c r="CIW156" s="39"/>
      <c r="CIX156" s="39"/>
      <c r="CIY156" s="39"/>
      <c r="CIZ156" s="39"/>
      <c r="CJA156" s="39"/>
      <c r="CJB156" s="39"/>
      <c r="CJC156" s="39"/>
      <c r="CJD156" s="39"/>
      <c r="CJE156" s="39"/>
      <c r="CJF156" s="39"/>
      <c r="CJG156" s="39"/>
      <c r="CJH156" s="39"/>
      <c r="CJI156" s="39"/>
      <c r="CJJ156" s="39"/>
      <c r="CJK156" s="39"/>
      <c r="CJL156" s="39"/>
      <c r="CJM156" s="39"/>
      <c r="CJN156" s="39"/>
      <c r="CJO156" s="39"/>
      <c r="CJP156" s="39"/>
      <c r="CJQ156" s="39"/>
      <c r="CJR156" s="39"/>
      <c r="CJS156" s="39"/>
      <c r="CJT156" s="39"/>
      <c r="CJU156" s="39"/>
      <c r="CJV156" s="39"/>
      <c r="CJW156" s="39"/>
      <c r="CJX156" s="39"/>
      <c r="CJY156" s="39"/>
      <c r="CJZ156" s="39"/>
      <c r="CKA156" s="39"/>
      <c r="CKB156" s="39"/>
      <c r="CKC156" s="39"/>
      <c r="CKD156" s="39"/>
      <c r="CKE156" s="39"/>
      <c r="CKF156" s="39"/>
      <c r="CKG156" s="39"/>
      <c r="CKH156" s="39"/>
      <c r="CKI156" s="39"/>
      <c r="CKJ156" s="39"/>
      <c r="CKK156" s="39"/>
      <c r="CKL156" s="39"/>
      <c r="CKM156" s="39"/>
      <c r="CKN156" s="39"/>
      <c r="CKO156" s="39"/>
      <c r="CKP156" s="39"/>
      <c r="CKQ156" s="39"/>
      <c r="CKR156" s="39"/>
      <c r="CKS156" s="39"/>
      <c r="CKT156" s="39"/>
      <c r="CKU156" s="39"/>
      <c r="CKV156" s="39"/>
      <c r="CKW156" s="39"/>
      <c r="CKX156" s="39"/>
      <c r="CKY156" s="39"/>
      <c r="CKZ156" s="39"/>
      <c r="CLA156" s="39"/>
      <c r="CLB156" s="39"/>
      <c r="CLC156" s="39"/>
      <c r="CLD156" s="39"/>
      <c r="CLE156" s="39"/>
      <c r="CLF156" s="39"/>
      <c r="CLG156" s="39"/>
      <c r="CLH156" s="39"/>
      <c r="CLI156" s="39"/>
      <c r="CLJ156" s="39"/>
      <c r="CLK156" s="39"/>
      <c r="CLL156" s="39"/>
      <c r="CLM156" s="39"/>
      <c r="CLN156" s="39"/>
      <c r="CLO156" s="39"/>
      <c r="CLP156" s="39"/>
      <c r="CLQ156" s="39"/>
      <c r="CLR156" s="39"/>
      <c r="CLS156" s="39"/>
      <c r="CLT156" s="39"/>
      <c r="CLU156" s="39"/>
      <c r="CLV156" s="39"/>
      <c r="CLW156" s="39"/>
      <c r="CLX156" s="39"/>
      <c r="CLY156" s="39"/>
      <c r="CLZ156" s="39"/>
      <c r="CMA156" s="39"/>
      <c r="CMB156" s="39"/>
      <c r="CMC156" s="39"/>
      <c r="CMD156" s="39"/>
      <c r="CME156" s="39"/>
      <c r="CMF156" s="39"/>
      <c r="CMG156" s="39"/>
      <c r="CMH156" s="39"/>
      <c r="CMI156" s="39"/>
      <c r="CMJ156" s="39"/>
      <c r="CMK156" s="39"/>
      <c r="CML156" s="39"/>
      <c r="CMM156" s="39"/>
      <c r="CMN156" s="39"/>
      <c r="CMO156" s="39"/>
      <c r="CMP156" s="39"/>
      <c r="CMQ156" s="39"/>
      <c r="CMR156" s="39"/>
      <c r="CMS156" s="39"/>
      <c r="CMT156" s="39"/>
      <c r="CMU156" s="39"/>
      <c r="CMV156" s="39"/>
      <c r="CMW156" s="39"/>
      <c r="CMX156" s="39"/>
      <c r="CMY156" s="39"/>
      <c r="CMZ156" s="39"/>
      <c r="CNA156" s="39"/>
      <c r="CNB156" s="39"/>
      <c r="CNC156" s="39"/>
      <c r="CND156" s="39"/>
      <c r="CNE156" s="39"/>
      <c r="CNF156" s="39"/>
      <c r="CNG156" s="39"/>
      <c r="CNH156" s="39"/>
      <c r="CNI156" s="39"/>
      <c r="CNJ156" s="39"/>
      <c r="CNK156" s="39"/>
      <c r="CNL156" s="39"/>
      <c r="CNM156" s="39"/>
      <c r="CNN156" s="39"/>
      <c r="CNO156" s="39"/>
      <c r="CNP156" s="39"/>
      <c r="CNQ156" s="39"/>
      <c r="CNR156" s="39"/>
      <c r="CNS156" s="39"/>
      <c r="CNT156" s="39"/>
      <c r="CNU156" s="39"/>
      <c r="CNV156" s="39"/>
      <c r="CNW156" s="39"/>
      <c r="CNX156" s="39"/>
      <c r="CNY156" s="39"/>
      <c r="CNZ156" s="39"/>
      <c r="COA156" s="39"/>
      <c r="COB156" s="39"/>
      <c r="COC156" s="39"/>
      <c r="COD156" s="39"/>
      <c r="COE156" s="39"/>
      <c r="COF156" s="39"/>
      <c r="COG156" s="39"/>
      <c r="COH156" s="39"/>
      <c r="COI156" s="39"/>
      <c r="COJ156" s="39"/>
      <c r="COK156" s="39"/>
      <c r="COL156" s="39"/>
      <c r="COM156" s="39"/>
      <c r="CON156" s="39"/>
      <c r="COO156" s="39"/>
      <c r="COP156" s="39"/>
      <c r="COQ156" s="39"/>
      <c r="COR156" s="39"/>
      <c r="COS156" s="39"/>
      <c r="COT156" s="39"/>
      <c r="COU156" s="39"/>
      <c r="COV156" s="39"/>
      <c r="COW156" s="39"/>
      <c r="COX156" s="39"/>
      <c r="COY156" s="39"/>
      <c r="COZ156" s="39"/>
      <c r="CPA156" s="39"/>
      <c r="CPB156" s="39"/>
      <c r="CPC156" s="39"/>
      <c r="CPD156" s="39"/>
      <c r="CPE156" s="39"/>
      <c r="CPF156" s="39"/>
      <c r="CPG156" s="39"/>
      <c r="CPH156" s="39"/>
      <c r="CPI156" s="39"/>
      <c r="CPJ156" s="39"/>
      <c r="CPK156" s="39"/>
      <c r="CPL156" s="39"/>
      <c r="CPM156" s="39"/>
      <c r="CPN156" s="39"/>
      <c r="CPO156" s="39"/>
      <c r="CPP156" s="39"/>
      <c r="CPQ156" s="39"/>
      <c r="CPR156" s="39"/>
      <c r="CPS156" s="39"/>
      <c r="CPT156" s="39"/>
      <c r="CPU156" s="39"/>
      <c r="CPV156" s="39"/>
      <c r="CPW156" s="39"/>
      <c r="CPX156" s="39"/>
      <c r="CPY156" s="39"/>
      <c r="CPZ156" s="39"/>
      <c r="CQA156" s="39"/>
      <c r="CQB156" s="39"/>
      <c r="CQC156" s="39"/>
      <c r="CQD156" s="39"/>
      <c r="CQE156" s="39"/>
      <c r="CQF156" s="39"/>
      <c r="CQG156" s="39"/>
      <c r="CQH156" s="39"/>
      <c r="CQI156" s="39"/>
      <c r="CQJ156" s="39"/>
      <c r="CQK156" s="39"/>
      <c r="CQL156" s="39"/>
      <c r="CQM156" s="39"/>
      <c r="CQN156" s="39"/>
      <c r="CQO156" s="39"/>
      <c r="CQP156" s="39"/>
      <c r="CQQ156" s="39"/>
      <c r="CQR156" s="39"/>
      <c r="CQS156" s="39"/>
      <c r="CQT156" s="39"/>
      <c r="CQU156" s="39"/>
      <c r="CQV156" s="39"/>
      <c r="CQW156" s="39"/>
      <c r="CQX156" s="39"/>
      <c r="CQY156" s="39"/>
      <c r="CQZ156" s="39"/>
      <c r="CRA156" s="39"/>
      <c r="CRB156" s="39"/>
      <c r="CRC156" s="39"/>
      <c r="CRD156" s="39"/>
      <c r="CRE156" s="39"/>
      <c r="CRF156" s="39"/>
      <c r="CRG156" s="39"/>
      <c r="CRH156" s="39"/>
      <c r="CRI156" s="39"/>
      <c r="CRJ156" s="39"/>
      <c r="CRK156" s="39"/>
      <c r="CRL156" s="39"/>
      <c r="CRM156" s="39"/>
      <c r="CRN156" s="39"/>
      <c r="CRO156" s="39"/>
      <c r="CRP156" s="39"/>
      <c r="CRQ156" s="39"/>
      <c r="CRR156" s="39"/>
      <c r="CRS156" s="39"/>
      <c r="CRT156" s="39"/>
      <c r="CRU156" s="39"/>
      <c r="CRV156" s="39"/>
      <c r="CRW156" s="39"/>
      <c r="CRX156" s="39"/>
      <c r="CRY156" s="39"/>
      <c r="CRZ156" s="39"/>
      <c r="CSA156" s="39"/>
      <c r="CSB156" s="39"/>
      <c r="CSC156" s="39"/>
      <c r="CSD156" s="39"/>
      <c r="CSE156" s="39"/>
      <c r="CSF156" s="39"/>
      <c r="CSG156" s="39"/>
      <c r="CSH156" s="39"/>
      <c r="CSI156" s="39"/>
      <c r="CSJ156" s="39"/>
      <c r="CSK156" s="39"/>
      <c r="CSL156" s="39"/>
      <c r="CSM156" s="39"/>
      <c r="CSN156" s="39"/>
      <c r="CSO156" s="39"/>
      <c r="CSP156" s="39"/>
      <c r="CSQ156" s="39"/>
      <c r="CSR156" s="39"/>
      <c r="CSS156" s="39"/>
      <c r="CST156" s="39"/>
      <c r="CSU156" s="39"/>
      <c r="CSV156" s="39"/>
      <c r="CSW156" s="39"/>
      <c r="CSX156" s="39"/>
      <c r="CSY156" s="39"/>
      <c r="CSZ156" s="39"/>
      <c r="CTA156" s="39"/>
      <c r="CTB156" s="39"/>
      <c r="CTC156" s="39"/>
      <c r="CTD156" s="39"/>
      <c r="CTE156" s="39"/>
      <c r="CTF156" s="39"/>
      <c r="CTG156" s="39"/>
      <c r="CTH156" s="39"/>
      <c r="CTI156" s="39"/>
      <c r="CTJ156" s="39"/>
      <c r="CTK156" s="39"/>
      <c r="CTL156" s="39"/>
      <c r="CTM156" s="39"/>
      <c r="CTN156" s="39"/>
      <c r="CTO156" s="39"/>
      <c r="CTP156" s="39"/>
      <c r="CTQ156" s="39"/>
      <c r="CTR156" s="39"/>
      <c r="CTS156" s="39"/>
      <c r="CTT156" s="39"/>
      <c r="CTU156" s="39"/>
      <c r="CTV156" s="39"/>
      <c r="CTW156" s="39"/>
      <c r="CTX156" s="39"/>
      <c r="CTY156" s="39"/>
      <c r="CTZ156" s="39"/>
      <c r="CUA156" s="39"/>
      <c r="CUB156" s="39"/>
      <c r="CUC156" s="39"/>
      <c r="CUD156" s="39"/>
      <c r="CUE156" s="39"/>
      <c r="CUF156" s="39"/>
      <c r="CUG156" s="39"/>
      <c r="CUH156" s="39"/>
      <c r="CUI156" s="39"/>
      <c r="CUJ156" s="39"/>
      <c r="CUK156" s="39"/>
      <c r="CUL156" s="39"/>
      <c r="CUM156" s="39"/>
      <c r="CUN156" s="39"/>
      <c r="CUO156" s="39"/>
      <c r="CUP156" s="39"/>
      <c r="CUQ156" s="39"/>
      <c r="CUR156" s="39"/>
      <c r="CUS156" s="39"/>
      <c r="CUT156" s="39"/>
      <c r="CUU156" s="39"/>
      <c r="CUV156" s="39"/>
      <c r="CUW156" s="39"/>
      <c r="CUX156" s="39"/>
      <c r="CUY156" s="39"/>
      <c r="CUZ156" s="39"/>
      <c r="CVA156" s="39"/>
      <c r="CVB156" s="39"/>
      <c r="CVC156" s="39"/>
      <c r="CVD156" s="39"/>
      <c r="CVE156" s="39"/>
      <c r="CVF156" s="39"/>
      <c r="CVG156" s="39"/>
      <c r="CVH156" s="39"/>
      <c r="CVI156" s="39"/>
      <c r="CVJ156" s="39"/>
      <c r="CVK156" s="39"/>
      <c r="CVL156" s="39"/>
      <c r="CVM156" s="39"/>
      <c r="CVN156" s="39"/>
      <c r="CVO156" s="39"/>
      <c r="CVP156" s="39"/>
      <c r="CVQ156" s="39"/>
      <c r="CVR156" s="39"/>
      <c r="CVS156" s="39"/>
      <c r="CVT156" s="39"/>
      <c r="CVU156" s="39"/>
      <c r="CVV156" s="39"/>
      <c r="CVW156" s="39"/>
      <c r="CVX156" s="39"/>
      <c r="CVY156" s="39"/>
      <c r="CVZ156" s="39"/>
      <c r="CWA156" s="39"/>
      <c r="CWB156" s="39"/>
      <c r="CWC156" s="39"/>
      <c r="CWD156" s="39"/>
      <c r="CWE156" s="39"/>
      <c r="CWF156" s="39"/>
      <c r="CWG156" s="39"/>
      <c r="CWH156" s="39"/>
      <c r="CWI156" s="39"/>
      <c r="CWJ156" s="39"/>
      <c r="CWK156" s="39"/>
      <c r="CWL156" s="39"/>
      <c r="CWM156" s="39"/>
      <c r="CWN156" s="39"/>
      <c r="CWO156" s="39"/>
      <c r="CWP156" s="39"/>
      <c r="CWQ156" s="39"/>
      <c r="CWR156" s="39"/>
      <c r="CWS156" s="39"/>
      <c r="CWT156" s="39"/>
      <c r="CWU156" s="39"/>
      <c r="CWV156" s="39"/>
      <c r="CWW156" s="39"/>
      <c r="CWX156" s="39"/>
      <c r="CWY156" s="39"/>
      <c r="CWZ156" s="39"/>
      <c r="CXA156" s="39"/>
      <c r="CXB156" s="39"/>
      <c r="CXC156" s="39"/>
      <c r="CXD156" s="39"/>
      <c r="CXE156" s="39"/>
      <c r="CXF156" s="39"/>
      <c r="CXG156" s="39"/>
      <c r="CXH156" s="39"/>
      <c r="CXI156" s="39"/>
      <c r="CXJ156" s="39"/>
      <c r="CXK156" s="39"/>
      <c r="CXL156" s="39"/>
      <c r="CXM156" s="39"/>
      <c r="CXN156" s="39"/>
      <c r="CXO156" s="39"/>
      <c r="CXP156" s="39"/>
      <c r="CXQ156" s="39"/>
      <c r="CXR156" s="39"/>
      <c r="CXS156" s="39"/>
      <c r="CXT156" s="39"/>
      <c r="CXU156" s="39"/>
      <c r="CXV156" s="39"/>
      <c r="CXW156" s="39"/>
      <c r="CXX156" s="39"/>
      <c r="CXY156" s="39"/>
      <c r="CXZ156" s="39"/>
      <c r="CYA156" s="39"/>
      <c r="CYB156" s="39"/>
      <c r="CYC156" s="39"/>
      <c r="CYD156" s="39"/>
      <c r="CYE156" s="39"/>
      <c r="CYF156" s="39"/>
      <c r="CYG156" s="39"/>
      <c r="CYH156" s="39"/>
      <c r="CYI156" s="39"/>
      <c r="CYJ156" s="39"/>
      <c r="CYK156" s="39"/>
      <c r="CYL156" s="39"/>
      <c r="CYM156" s="39"/>
      <c r="CYN156" s="39"/>
      <c r="CYO156" s="39"/>
      <c r="CYP156" s="39"/>
      <c r="CYQ156" s="39"/>
      <c r="CYR156" s="39"/>
      <c r="CYS156" s="39"/>
      <c r="CYT156" s="39"/>
      <c r="CYU156" s="39"/>
      <c r="CYV156" s="39"/>
      <c r="CYW156" s="39"/>
      <c r="CYX156" s="39"/>
      <c r="CYY156" s="39"/>
      <c r="CYZ156" s="39"/>
      <c r="CZA156" s="39"/>
      <c r="CZB156" s="39"/>
      <c r="CZC156" s="39"/>
      <c r="CZD156" s="39"/>
      <c r="CZE156" s="39"/>
      <c r="CZF156" s="39"/>
      <c r="CZG156" s="39"/>
      <c r="CZH156" s="39"/>
      <c r="CZI156" s="39"/>
      <c r="CZJ156" s="39"/>
      <c r="CZK156" s="39"/>
      <c r="CZL156" s="39"/>
      <c r="CZM156" s="39"/>
      <c r="CZN156" s="39"/>
      <c r="CZO156" s="39"/>
      <c r="CZP156" s="39"/>
      <c r="CZQ156" s="39"/>
      <c r="CZR156" s="39"/>
      <c r="CZS156" s="39"/>
      <c r="CZT156" s="39"/>
      <c r="CZU156" s="39"/>
      <c r="CZV156" s="39"/>
      <c r="CZW156" s="39"/>
      <c r="CZX156" s="39"/>
      <c r="CZY156" s="39"/>
      <c r="CZZ156" s="39"/>
      <c r="DAA156" s="39"/>
      <c r="DAB156" s="39"/>
      <c r="DAC156" s="39"/>
      <c r="DAD156" s="39"/>
      <c r="DAE156" s="39"/>
      <c r="DAF156" s="39"/>
      <c r="DAG156" s="39"/>
      <c r="DAH156" s="39"/>
      <c r="DAI156" s="39"/>
      <c r="DAJ156" s="39"/>
      <c r="DAK156" s="39"/>
      <c r="DAL156" s="39"/>
      <c r="DAM156" s="39"/>
      <c r="DAN156" s="39"/>
      <c r="DAO156" s="39"/>
      <c r="DAP156" s="39"/>
      <c r="DAQ156" s="39"/>
      <c r="DAR156" s="39"/>
      <c r="DAS156" s="39"/>
      <c r="DAT156" s="39"/>
      <c r="DAU156" s="39"/>
      <c r="DAV156" s="39"/>
      <c r="DAW156" s="39"/>
      <c r="DAX156" s="39"/>
      <c r="DAY156" s="39"/>
      <c r="DAZ156" s="39"/>
      <c r="DBA156" s="39"/>
      <c r="DBB156" s="39"/>
      <c r="DBC156" s="39"/>
      <c r="DBD156" s="39"/>
      <c r="DBE156" s="39"/>
      <c r="DBF156" s="39"/>
      <c r="DBG156" s="39"/>
      <c r="DBH156" s="39"/>
      <c r="DBI156" s="39"/>
      <c r="DBJ156" s="39"/>
      <c r="DBK156" s="39"/>
      <c r="DBL156" s="39"/>
      <c r="DBM156" s="39"/>
      <c r="DBN156" s="39"/>
      <c r="DBO156" s="39"/>
      <c r="DBP156" s="39"/>
      <c r="DBQ156" s="39"/>
      <c r="DBR156" s="39"/>
      <c r="DBS156" s="39"/>
      <c r="DBT156" s="39"/>
      <c r="DBU156" s="39"/>
      <c r="DBV156" s="39"/>
      <c r="DBW156" s="39"/>
      <c r="DBX156" s="39"/>
      <c r="DBY156" s="39"/>
      <c r="DBZ156" s="39"/>
      <c r="DCA156" s="39"/>
      <c r="DCB156" s="39"/>
      <c r="DCC156" s="39"/>
      <c r="DCD156" s="39"/>
      <c r="DCE156" s="39"/>
      <c r="DCF156" s="39"/>
      <c r="DCG156" s="39"/>
      <c r="DCH156" s="39"/>
      <c r="DCI156" s="39"/>
      <c r="DCJ156" s="39"/>
      <c r="DCK156" s="39"/>
      <c r="DCL156" s="39"/>
      <c r="DCM156" s="39"/>
      <c r="DCN156" s="39"/>
      <c r="DCO156" s="39"/>
      <c r="DCP156" s="39"/>
      <c r="DCQ156" s="39"/>
      <c r="DCR156" s="39"/>
      <c r="DCS156" s="39"/>
      <c r="DCT156" s="39"/>
      <c r="DCU156" s="39"/>
      <c r="DCV156" s="39"/>
      <c r="DCW156" s="39"/>
      <c r="DCX156" s="39"/>
      <c r="DCY156" s="39"/>
      <c r="DCZ156" s="39"/>
      <c r="DDA156" s="39"/>
      <c r="DDB156" s="39"/>
      <c r="DDC156" s="39"/>
      <c r="DDD156" s="39"/>
      <c r="DDE156" s="39"/>
      <c r="DDF156" s="39"/>
      <c r="DDG156" s="39"/>
      <c r="DDH156" s="39"/>
      <c r="DDI156" s="39"/>
      <c r="DDJ156" s="39"/>
      <c r="DDK156" s="39"/>
      <c r="DDL156" s="39"/>
      <c r="DDM156" s="39"/>
      <c r="DDN156" s="39"/>
      <c r="DDO156" s="39"/>
      <c r="DDP156" s="39"/>
      <c r="DDQ156" s="39"/>
      <c r="DDR156" s="39"/>
      <c r="DDS156" s="39"/>
      <c r="DDT156" s="39"/>
      <c r="DDU156" s="39"/>
      <c r="DDV156" s="39"/>
      <c r="DDW156" s="39"/>
      <c r="DDX156" s="39"/>
      <c r="DDY156" s="39"/>
      <c r="DDZ156" s="39"/>
      <c r="DEA156" s="39"/>
      <c r="DEB156" s="39"/>
      <c r="DEC156" s="39"/>
      <c r="DED156" s="39"/>
      <c r="DEE156" s="39"/>
      <c r="DEF156" s="39"/>
      <c r="DEG156" s="39"/>
      <c r="DEH156" s="39"/>
      <c r="DEI156" s="39"/>
      <c r="DEJ156" s="39"/>
      <c r="DEK156" s="39"/>
      <c r="DEL156" s="39"/>
      <c r="DEM156" s="39"/>
      <c r="DEN156" s="39"/>
      <c r="DEO156" s="39"/>
      <c r="DEP156" s="39"/>
      <c r="DEQ156" s="39"/>
      <c r="DER156" s="39"/>
      <c r="DES156" s="39"/>
      <c r="DET156" s="39"/>
      <c r="DEU156" s="39"/>
      <c r="DEV156" s="39"/>
      <c r="DEW156" s="39"/>
      <c r="DEX156" s="39"/>
      <c r="DEY156" s="39"/>
      <c r="DEZ156" s="39"/>
      <c r="DFA156" s="39"/>
      <c r="DFB156" s="39"/>
      <c r="DFC156" s="39"/>
      <c r="DFD156" s="39"/>
      <c r="DFE156" s="39"/>
      <c r="DFF156" s="39"/>
      <c r="DFG156" s="39"/>
      <c r="DFH156" s="39"/>
      <c r="DFI156" s="39"/>
      <c r="DFJ156" s="39"/>
      <c r="DFK156" s="39"/>
      <c r="DFL156" s="39"/>
      <c r="DFM156" s="39"/>
      <c r="DFN156" s="39"/>
      <c r="DFO156" s="39"/>
      <c r="DFP156" s="39"/>
      <c r="DFQ156" s="39"/>
      <c r="DFR156" s="39"/>
      <c r="DFS156" s="39"/>
      <c r="DFT156" s="39"/>
      <c r="DFU156" s="39"/>
      <c r="DFV156" s="39"/>
      <c r="DFW156" s="39"/>
      <c r="DFX156" s="39"/>
      <c r="DFY156" s="39"/>
      <c r="DFZ156" s="39"/>
      <c r="DGA156" s="39"/>
      <c r="DGB156" s="39"/>
      <c r="DGC156" s="39"/>
      <c r="DGD156" s="39"/>
      <c r="DGE156" s="39"/>
      <c r="DGF156" s="39"/>
      <c r="DGG156" s="39"/>
      <c r="DGH156" s="39"/>
      <c r="DGI156" s="39"/>
      <c r="DGJ156" s="39"/>
      <c r="DGK156" s="39"/>
      <c r="DGL156" s="39"/>
      <c r="DGM156" s="39"/>
      <c r="DGN156" s="39"/>
      <c r="DGO156" s="39"/>
      <c r="DGP156" s="39"/>
      <c r="DGQ156" s="39"/>
      <c r="DGR156" s="39"/>
      <c r="DGS156" s="39"/>
      <c r="DGT156" s="39"/>
      <c r="DGU156" s="39"/>
      <c r="DGV156" s="39"/>
      <c r="DGW156" s="39"/>
      <c r="DGX156" s="39"/>
      <c r="DGY156" s="39"/>
      <c r="DGZ156" s="39"/>
      <c r="DHA156" s="39"/>
      <c r="DHB156" s="39"/>
      <c r="DHC156" s="39"/>
      <c r="DHD156" s="39"/>
      <c r="DHE156" s="39"/>
      <c r="DHF156" s="39"/>
      <c r="DHG156" s="39"/>
      <c r="DHH156" s="39"/>
      <c r="DHI156" s="39"/>
      <c r="DHJ156" s="39"/>
      <c r="DHK156" s="39"/>
      <c r="DHL156" s="39"/>
      <c r="DHM156" s="39"/>
      <c r="DHN156" s="39"/>
      <c r="DHO156" s="39"/>
      <c r="DHP156" s="39"/>
      <c r="DHQ156" s="39"/>
      <c r="DHR156" s="39"/>
      <c r="DHS156" s="39"/>
      <c r="DHT156" s="39"/>
      <c r="DHU156" s="39"/>
      <c r="DHV156" s="39"/>
      <c r="DHW156" s="39"/>
      <c r="DHX156" s="39"/>
      <c r="DHY156" s="39"/>
      <c r="DHZ156" s="39"/>
      <c r="DIA156" s="39"/>
      <c r="DIB156" s="39"/>
      <c r="DIC156" s="39"/>
      <c r="DID156" s="39"/>
      <c r="DIE156" s="39"/>
      <c r="DIF156" s="39"/>
      <c r="DIG156" s="39"/>
      <c r="DIH156" s="39"/>
      <c r="DII156" s="39"/>
      <c r="DIJ156" s="39"/>
      <c r="DIK156" s="39"/>
      <c r="DIL156" s="39"/>
      <c r="DIM156" s="39"/>
      <c r="DIN156" s="39"/>
      <c r="DIO156" s="39"/>
      <c r="DIP156" s="39"/>
      <c r="DIQ156" s="39"/>
      <c r="DIR156" s="39"/>
      <c r="DIS156" s="39"/>
      <c r="DIT156" s="39"/>
      <c r="DIU156" s="39"/>
      <c r="DIV156" s="39"/>
      <c r="DIW156" s="39"/>
      <c r="DIX156" s="39"/>
      <c r="DIY156" s="39"/>
      <c r="DIZ156" s="39"/>
      <c r="DJA156" s="39"/>
      <c r="DJB156" s="39"/>
      <c r="DJC156" s="39"/>
      <c r="DJD156" s="39"/>
      <c r="DJE156" s="39"/>
      <c r="DJF156" s="39"/>
      <c r="DJG156" s="39"/>
      <c r="DJH156" s="39"/>
      <c r="DJI156" s="39"/>
      <c r="DJJ156" s="39"/>
      <c r="DJK156" s="39"/>
      <c r="DJL156" s="39"/>
      <c r="DJM156" s="39"/>
      <c r="DJN156" s="39"/>
      <c r="DJO156" s="39"/>
      <c r="DJP156" s="39"/>
      <c r="DJQ156" s="39"/>
      <c r="DJR156" s="39"/>
      <c r="DJS156" s="39"/>
      <c r="DJT156" s="39"/>
      <c r="DJU156" s="39"/>
      <c r="DJV156" s="39"/>
      <c r="DJW156" s="39"/>
      <c r="DJX156" s="39"/>
      <c r="DJY156" s="39"/>
      <c r="DJZ156" s="39"/>
      <c r="DKA156" s="39"/>
      <c r="DKB156" s="39"/>
      <c r="DKC156" s="39"/>
      <c r="DKD156" s="39"/>
      <c r="DKE156" s="39"/>
      <c r="DKF156" s="39"/>
      <c r="DKG156" s="39"/>
      <c r="DKH156" s="39"/>
      <c r="DKI156" s="39"/>
      <c r="DKJ156" s="39"/>
      <c r="DKK156" s="39"/>
      <c r="DKL156" s="39"/>
      <c r="DKM156" s="39"/>
      <c r="DKN156" s="39"/>
      <c r="DKO156" s="39"/>
      <c r="DKP156" s="39"/>
      <c r="DKQ156" s="39"/>
      <c r="DKR156" s="39"/>
      <c r="DKS156" s="39"/>
      <c r="DKT156" s="39"/>
      <c r="DKU156" s="39"/>
      <c r="DKV156" s="39"/>
      <c r="DKW156" s="39"/>
      <c r="DKX156" s="39"/>
      <c r="DKY156" s="39"/>
      <c r="DKZ156" s="39"/>
      <c r="DLA156" s="39"/>
      <c r="DLB156" s="39"/>
      <c r="DLC156" s="39"/>
      <c r="DLD156" s="39"/>
      <c r="DLE156" s="39"/>
      <c r="DLF156" s="39"/>
      <c r="DLG156" s="39"/>
      <c r="DLH156" s="39"/>
      <c r="DLI156" s="39"/>
      <c r="DLJ156" s="39"/>
      <c r="DLK156" s="39"/>
      <c r="DLL156" s="39"/>
      <c r="DLM156" s="39"/>
      <c r="DLN156" s="39"/>
      <c r="DLO156" s="39"/>
      <c r="DLP156" s="39"/>
      <c r="DLQ156" s="39"/>
      <c r="DLR156" s="39"/>
      <c r="DLS156" s="39"/>
      <c r="DLT156" s="39"/>
      <c r="DLU156" s="39"/>
      <c r="DLV156" s="39"/>
      <c r="DLW156" s="39"/>
      <c r="DLX156" s="39"/>
      <c r="DLY156" s="39"/>
      <c r="DLZ156" s="39"/>
      <c r="DMA156" s="39"/>
      <c r="DMB156" s="39"/>
      <c r="DMC156" s="39"/>
      <c r="DMD156" s="39"/>
      <c r="DME156" s="39"/>
      <c r="DMF156" s="39"/>
      <c r="DMG156" s="39"/>
      <c r="DMH156" s="39"/>
      <c r="DMI156" s="39"/>
      <c r="DMJ156" s="39"/>
      <c r="DMK156" s="39"/>
      <c r="DML156" s="39"/>
      <c r="DMM156" s="39"/>
      <c r="DMN156" s="39"/>
      <c r="DMO156" s="39"/>
      <c r="DMP156" s="39"/>
      <c r="DMQ156" s="39"/>
      <c r="DMR156" s="39"/>
      <c r="DMS156" s="39"/>
      <c r="DMT156" s="39"/>
      <c r="DMU156" s="39"/>
      <c r="DMV156" s="39"/>
      <c r="DMW156" s="39"/>
      <c r="DMX156" s="39"/>
      <c r="DMY156" s="39"/>
      <c r="DMZ156" s="39"/>
      <c r="DNA156" s="39"/>
      <c r="DNB156" s="39"/>
      <c r="DNC156" s="39"/>
      <c r="DND156" s="39"/>
      <c r="DNE156" s="39"/>
      <c r="DNF156" s="39"/>
      <c r="DNG156" s="39"/>
      <c r="DNH156" s="39"/>
      <c r="DNI156" s="39"/>
      <c r="DNJ156" s="39"/>
      <c r="DNK156" s="39"/>
      <c r="DNL156" s="39"/>
      <c r="DNM156" s="39"/>
      <c r="DNN156" s="39"/>
      <c r="DNO156" s="39"/>
      <c r="DNP156" s="39"/>
      <c r="DNQ156" s="39"/>
      <c r="DNR156" s="39"/>
      <c r="DNS156" s="39"/>
      <c r="DNT156" s="39"/>
      <c r="DNU156" s="39"/>
      <c r="DNV156" s="39"/>
      <c r="DNW156" s="39"/>
      <c r="DNX156" s="39"/>
      <c r="DNY156" s="39"/>
      <c r="DNZ156" s="39"/>
      <c r="DOA156" s="39"/>
      <c r="DOB156" s="39"/>
      <c r="DOC156" s="39"/>
      <c r="DOD156" s="39"/>
      <c r="DOE156" s="39"/>
      <c r="DOF156" s="39"/>
      <c r="DOG156" s="39"/>
      <c r="DOH156" s="39"/>
      <c r="DOI156" s="39"/>
      <c r="DOJ156" s="39"/>
      <c r="DOK156" s="39"/>
      <c r="DOL156" s="39"/>
      <c r="DOM156" s="39"/>
      <c r="DON156" s="39"/>
      <c r="DOO156" s="39"/>
      <c r="DOP156" s="39"/>
      <c r="DOQ156" s="39"/>
      <c r="DOR156" s="39"/>
      <c r="DOS156" s="39"/>
      <c r="DOT156" s="39"/>
      <c r="DOU156" s="39"/>
      <c r="DOV156" s="39"/>
      <c r="DOW156" s="39"/>
      <c r="DOX156" s="39"/>
      <c r="DOY156" s="39"/>
      <c r="DOZ156" s="39"/>
      <c r="DPA156" s="39"/>
      <c r="DPB156" s="39"/>
      <c r="DPC156" s="39"/>
      <c r="DPD156" s="39"/>
      <c r="DPE156" s="39"/>
      <c r="DPF156" s="39"/>
      <c r="DPG156" s="39"/>
      <c r="DPH156" s="39"/>
      <c r="DPI156" s="39"/>
      <c r="DPJ156" s="39"/>
      <c r="DPK156" s="39"/>
      <c r="DPL156" s="39"/>
      <c r="DPM156" s="39"/>
      <c r="DPN156" s="39"/>
      <c r="DPO156" s="39"/>
      <c r="DPP156" s="39"/>
      <c r="DPQ156" s="39"/>
      <c r="DPR156" s="39"/>
      <c r="DPS156" s="39"/>
      <c r="DPT156" s="39"/>
      <c r="DPU156" s="39"/>
      <c r="DPV156" s="39"/>
      <c r="DPW156" s="39"/>
      <c r="DPX156" s="39"/>
      <c r="DPY156" s="39"/>
      <c r="DPZ156" s="39"/>
      <c r="DQA156" s="39"/>
      <c r="DQB156" s="39"/>
      <c r="DQC156" s="39"/>
      <c r="DQD156" s="39"/>
      <c r="DQE156" s="39"/>
      <c r="DQF156" s="39"/>
      <c r="DQG156" s="39"/>
      <c r="DQH156" s="39"/>
      <c r="DQI156" s="39"/>
      <c r="DQJ156" s="39"/>
      <c r="DQK156" s="39"/>
      <c r="DQL156" s="39"/>
      <c r="DQM156" s="39"/>
      <c r="DQN156" s="39"/>
      <c r="DQO156" s="39"/>
      <c r="DQP156" s="39"/>
      <c r="DQQ156" s="39"/>
      <c r="DQR156" s="39"/>
      <c r="DQS156" s="39"/>
      <c r="DQT156" s="39"/>
      <c r="DQU156" s="39"/>
      <c r="DQV156" s="39"/>
      <c r="DQW156" s="39"/>
      <c r="DQX156" s="39"/>
      <c r="DQY156" s="39"/>
      <c r="DQZ156" s="39"/>
      <c r="DRA156" s="39"/>
      <c r="DRB156" s="39"/>
      <c r="DRC156" s="39"/>
      <c r="DRD156" s="39"/>
      <c r="DRE156" s="39"/>
      <c r="DRF156" s="39"/>
      <c r="DRG156" s="39"/>
      <c r="DRH156" s="39"/>
      <c r="DRI156" s="39"/>
      <c r="DRJ156" s="39"/>
      <c r="DRK156" s="39"/>
      <c r="DRL156" s="39"/>
      <c r="DRM156" s="39"/>
      <c r="DRN156" s="39"/>
      <c r="DRO156" s="39"/>
      <c r="DRP156" s="39"/>
      <c r="DRQ156" s="39"/>
      <c r="DRR156" s="39"/>
      <c r="DRS156" s="39"/>
      <c r="DRT156" s="39"/>
      <c r="DRU156" s="39"/>
      <c r="DRV156" s="39"/>
      <c r="DRW156" s="39"/>
      <c r="DRX156" s="39"/>
      <c r="DRY156" s="39"/>
      <c r="DRZ156" s="39"/>
      <c r="DSA156" s="39"/>
      <c r="DSB156" s="39"/>
      <c r="DSC156" s="39"/>
      <c r="DSD156" s="39"/>
      <c r="DSE156" s="39"/>
      <c r="DSF156" s="39"/>
      <c r="DSG156" s="39"/>
      <c r="DSH156" s="39"/>
      <c r="DSI156" s="39"/>
      <c r="DSJ156" s="39"/>
      <c r="DSK156" s="39"/>
      <c r="DSL156" s="39"/>
      <c r="DSM156" s="39"/>
      <c r="DSN156" s="39"/>
      <c r="DSO156" s="39"/>
      <c r="DSP156" s="39"/>
      <c r="DSQ156" s="39"/>
      <c r="DSR156" s="39"/>
      <c r="DSS156" s="39"/>
      <c r="DST156" s="39"/>
      <c r="DSU156" s="39"/>
      <c r="DSV156" s="39"/>
      <c r="DSW156" s="39"/>
      <c r="DSX156" s="39"/>
      <c r="DSY156" s="39"/>
      <c r="DSZ156" s="39"/>
      <c r="DTA156" s="39"/>
      <c r="DTB156" s="39"/>
      <c r="DTC156" s="39"/>
      <c r="DTD156" s="39"/>
      <c r="DTE156" s="39"/>
      <c r="DTF156" s="39"/>
      <c r="DTG156" s="39"/>
      <c r="DTH156" s="39"/>
      <c r="DTI156" s="39"/>
      <c r="DTJ156" s="39"/>
      <c r="DTK156" s="39"/>
      <c r="DTL156" s="39"/>
      <c r="DTM156" s="39"/>
      <c r="DTN156" s="39"/>
      <c r="DTO156" s="39"/>
      <c r="DTP156" s="39"/>
      <c r="DTQ156" s="39"/>
      <c r="DTR156" s="39"/>
      <c r="DTS156" s="39"/>
      <c r="DTT156" s="39"/>
      <c r="DTU156" s="39"/>
      <c r="DTV156" s="39"/>
      <c r="DTW156" s="39"/>
      <c r="DTX156" s="39"/>
      <c r="DTY156" s="39"/>
      <c r="DTZ156" s="39"/>
      <c r="DUA156" s="39"/>
      <c r="DUB156" s="39"/>
      <c r="DUC156" s="39"/>
      <c r="DUD156" s="39"/>
      <c r="DUE156" s="39"/>
      <c r="DUF156" s="39"/>
      <c r="DUG156" s="39"/>
      <c r="DUH156" s="39"/>
      <c r="DUI156" s="39"/>
      <c r="DUJ156" s="39"/>
      <c r="DUK156" s="39"/>
      <c r="DUL156" s="39"/>
      <c r="DUM156" s="39"/>
      <c r="DUN156" s="39"/>
      <c r="DUO156" s="39"/>
      <c r="DUP156" s="39"/>
      <c r="DUQ156" s="39"/>
      <c r="DUR156" s="39"/>
      <c r="DUS156" s="39"/>
      <c r="DUT156" s="39"/>
      <c r="DUU156" s="39"/>
      <c r="DUV156" s="39"/>
      <c r="DUW156" s="39"/>
      <c r="DUX156" s="39"/>
      <c r="DUY156" s="39"/>
      <c r="DUZ156" s="39"/>
      <c r="DVA156" s="39"/>
      <c r="DVB156" s="39"/>
      <c r="DVC156" s="39"/>
      <c r="DVD156" s="39"/>
      <c r="DVE156" s="39"/>
      <c r="DVF156" s="39"/>
      <c r="DVG156" s="39"/>
      <c r="DVH156" s="39"/>
      <c r="DVI156" s="39"/>
      <c r="DVJ156" s="39"/>
      <c r="DVK156" s="39"/>
      <c r="DVL156" s="39"/>
      <c r="DVM156" s="39"/>
      <c r="DVN156" s="39"/>
      <c r="DVO156" s="39"/>
      <c r="DVP156" s="39"/>
      <c r="DVQ156" s="39"/>
      <c r="DVR156" s="39"/>
      <c r="DVS156" s="39"/>
      <c r="DVT156" s="39"/>
      <c r="DVU156" s="39"/>
      <c r="DVV156" s="39"/>
      <c r="DVW156" s="39"/>
      <c r="DVX156" s="39"/>
      <c r="DVY156" s="39"/>
      <c r="DVZ156" s="39"/>
      <c r="DWA156" s="39"/>
      <c r="DWB156" s="39"/>
      <c r="DWC156" s="39"/>
      <c r="DWD156" s="39"/>
      <c r="DWE156" s="39"/>
      <c r="DWF156" s="39"/>
      <c r="DWG156" s="39"/>
      <c r="DWH156" s="39"/>
      <c r="DWI156" s="39"/>
      <c r="DWJ156" s="39"/>
      <c r="DWK156" s="39"/>
      <c r="DWL156" s="39"/>
      <c r="DWM156" s="39"/>
      <c r="DWN156" s="39"/>
      <c r="DWO156" s="39"/>
      <c r="DWP156" s="39"/>
      <c r="DWQ156" s="39"/>
      <c r="DWR156" s="39"/>
      <c r="DWS156" s="39"/>
      <c r="DWT156" s="39"/>
      <c r="DWU156" s="39"/>
      <c r="DWV156" s="39"/>
      <c r="DWW156" s="39"/>
      <c r="DWX156" s="39"/>
      <c r="DWY156" s="39"/>
      <c r="DWZ156" s="39"/>
      <c r="DXA156" s="39"/>
      <c r="DXB156" s="39"/>
      <c r="DXC156" s="39"/>
      <c r="DXD156" s="39"/>
      <c r="DXE156" s="39"/>
      <c r="DXF156" s="39"/>
      <c r="DXG156" s="39"/>
      <c r="DXH156" s="39"/>
      <c r="DXI156" s="39"/>
      <c r="DXJ156" s="39"/>
      <c r="DXK156" s="39"/>
      <c r="DXL156" s="39"/>
      <c r="DXM156" s="39"/>
      <c r="DXN156" s="39"/>
      <c r="DXO156" s="39"/>
      <c r="DXP156" s="39"/>
      <c r="DXQ156" s="39"/>
      <c r="DXR156" s="39"/>
      <c r="DXS156" s="39"/>
      <c r="DXT156" s="39"/>
      <c r="DXU156" s="39"/>
      <c r="DXV156" s="39"/>
      <c r="DXW156" s="39"/>
      <c r="DXX156" s="39"/>
      <c r="DXY156" s="39"/>
      <c r="DXZ156" s="39"/>
      <c r="DYA156" s="39"/>
      <c r="DYB156" s="39"/>
      <c r="DYC156" s="39"/>
      <c r="DYD156" s="39"/>
      <c r="DYE156" s="39"/>
      <c r="DYF156" s="39"/>
      <c r="DYG156" s="39"/>
      <c r="DYH156" s="39"/>
      <c r="DYI156" s="39"/>
      <c r="DYJ156" s="39"/>
      <c r="DYK156" s="39"/>
      <c r="DYL156" s="39"/>
      <c r="DYM156" s="39"/>
      <c r="DYN156" s="39"/>
      <c r="DYO156" s="39"/>
      <c r="DYP156" s="39"/>
      <c r="DYQ156" s="39"/>
      <c r="DYR156" s="39"/>
      <c r="DYS156" s="39"/>
      <c r="DYT156" s="39"/>
      <c r="DYU156" s="39"/>
      <c r="DYV156" s="39"/>
      <c r="DYW156" s="39"/>
      <c r="DYX156" s="39"/>
      <c r="DYY156" s="39"/>
      <c r="DYZ156" s="39"/>
      <c r="DZA156" s="39"/>
      <c r="DZB156" s="39"/>
      <c r="DZC156" s="39"/>
      <c r="DZD156" s="39"/>
      <c r="DZE156" s="39"/>
      <c r="DZF156" s="39"/>
      <c r="DZG156" s="39"/>
      <c r="DZH156" s="39"/>
      <c r="DZI156" s="39"/>
      <c r="DZJ156" s="39"/>
      <c r="DZK156" s="39"/>
      <c r="DZL156" s="39"/>
      <c r="DZM156" s="39"/>
      <c r="DZN156" s="39"/>
      <c r="DZO156" s="39"/>
      <c r="DZP156" s="39"/>
      <c r="DZQ156" s="39"/>
      <c r="DZR156" s="39"/>
      <c r="DZS156" s="39"/>
      <c r="DZT156" s="39"/>
      <c r="DZU156" s="39"/>
      <c r="DZV156" s="39"/>
      <c r="DZW156" s="39"/>
      <c r="DZX156" s="39"/>
      <c r="DZY156" s="39"/>
      <c r="DZZ156" s="39"/>
      <c r="EAA156" s="39"/>
      <c r="EAB156" s="39"/>
      <c r="EAC156" s="39"/>
      <c r="EAD156" s="39"/>
      <c r="EAE156" s="39"/>
      <c r="EAF156" s="39"/>
      <c r="EAG156" s="39"/>
      <c r="EAH156" s="39"/>
      <c r="EAI156" s="39"/>
      <c r="EAJ156" s="39"/>
      <c r="EAK156" s="39"/>
      <c r="EAL156" s="39"/>
      <c r="EAM156" s="39"/>
      <c r="EAN156" s="39"/>
      <c r="EAO156" s="39"/>
      <c r="EAP156" s="39"/>
      <c r="EAQ156" s="39"/>
      <c r="EAR156" s="39"/>
      <c r="EAS156" s="39"/>
      <c r="EAT156" s="39"/>
      <c r="EAU156" s="39"/>
      <c r="EAV156" s="39"/>
      <c r="EAW156" s="39"/>
      <c r="EAX156" s="39"/>
      <c r="EAY156" s="39"/>
      <c r="EAZ156" s="39"/>
      <c r="EBA156" s="39"/>
      <c r="EBB156" s="39"/>
      <c r="EBC156" s="39"/>
      <c r="EBD156" s="39"/>
      <c r="EBE156" s="39"/>
      <c r="EBF156" s="39"/>
      <c r="EBG156" s="39"/>
      <c r="EBH156" s="39"/>
      <c r="EBI156" s="39"/>
      <c r="EBJ156" s="39"/>
      <c r="EBK156" s="39"/>
      <c r="EBL156" s="39"/>
      <c r="EBM156" s="39"/>
      <c r="EBN156" s="39"/>
      <c r="EBO156" s="39"/>
      <c r="EBP156" s="39"/>
      <c r="EBQ156" s="39"/>
      <c r="EBR156" s="39"/>
      <c r="EBS156" s="39"/>
      <c r="EBT156" s="39"/>
      <c r="EBU156" s="39"/>
      <c r="EBV156" s="39"/>
      <c r="EBW156" s="39"/>
      <c r="EBX156" s="39"/>
      <c r="EBY156" s="39"/>
      <c r="EBZ156" s="39"/>
      <c r="ECA156" s="39"/>
      <c r="ECB156" s="39"/>
      <c r="ECC156" s="39"/>
      <c r="ECD156" s="39"/>
      <c r="ECE156" s="39"/>
      <c r="ECF156" s="39"/>
      <c r="ECG156" s="39"/>
      <c r="ECH156" s="39"/>
      <c r="ECI156" s="39"/>
      <c r="ECJ156" s="39"/>
      <c r="ECK156" s="39"/>
      <c r="ECL156" s="39"/>
      <c r="ECM156" s="39"/>
      <c r="ECN156" s="39"/>
      <c r="ECO156" s="39"/>
      <c r="ECP156" s="39"/>
      <c r="ECQ156" s="39"/>
      <c r="ECR156" s="39"/>
      <c r="ECS156" s="39"/>
      <c r="ECT156" s="39"/>
      <c r="ECU156" s="39"/>
      <c r="ECV156" s="39"/>
      <c r="ECW156" s="39"/>
      <c r="ECX156" s="39"/>
      <c r="ECY156" s="39"/>
      <c r="ECZ156" s="39"/>
      <c r="EDA156" s="39"/>
      <c r="EDB156" s="39"/>
      <c r="EDC156" s="39"/>
      <c r="EDD156" s="39"/>
      <c r="EDE156" s="39"/>
      <c r="EDF156" s="39"/>
      <c r="EDG156" s="39"/>
      <c r="EDH156" s="39"/>
      <c r="EDI156" s="39"/>
      <c r="EDJ156" s="39"/>
      <c r="EDK156" s="39"/>
      <c r="EDL156" s="39"/>
      <c r="EDM156" s="39"/>
      <c r="EDN156" s="39"/>
      <c r="EDO156" s="39"/>
      <c r="EDP156" s="39"/>
      <c r="EDQ156" s="39"/>
      <c r="EDR156" s="39"/>
      <c r="EDS156" s="39"/>
      <c r="EDT156" s="39"/>
      <c r="EDU156" s="39"/>
      <c r="EDV156" s="39"/>
      <c r="EDW156" s="39"/>
      <c r="EDX156" s="39"/>
      <c r="EDY156" s="39"/>
      <c r="EDZ156" s="39"/>
      <c r="EEA156" s="39"/>
      <c r="EEB156" s="39"/>
      <c r="EEC156" s="39"/>
      <c r="EED156" s="39"/>
      <c r="EEE156" s="39"/>
      <c r="EEF156" s="39"/>
      <c r="EEG156" s="39"/>
      <c r="EEH156" s="39"/>
      <c r="EEI156" s="39"/>
      <c r="EEJ156" s="39"/>
      <c r="EEK156" s="39"/>
      <c r="EEL156" s="39"/>
      <c r="EEM156" s="39"/>
      <c r="EEN156" s="39"/>
      <c r="EEO156" s="39"/>
      <c r="EEP156" s="39"/>
      <c r="EEQ156" s="39"/>
      <c r="EER156" s="39"/>
      <c r="EES156" s="39"/>
      <c r="EET156" s="39"/>
      <c r="EEU156" s="39"/>
      <c r="EEV156" s="39"/>
      <c r="EEW156" s="39"/>
      <c r="EEX156" s="39"/>
      <c r="EEY156" s="39"/>
      <c r="EEZ156" s="39"/>
      <c r="EFA156" s="39"/>
      <c r="EFB156" s="39"/>
      <c r="EFC156" s="39"/>
      <c r="EFD156" s="39"/>
      <c r="EFE156" s="39"/>
      <c r="EFF156" s="39"/>
      <c r="EFG156" s="39"/>
      <c r="EFH156" s="39"/>
      <c r="EFI156" s="39"/>
      <c r="EFJ156" s="39"/>
      <c r="EFK156" s="39"/>
      <c r="EFL156" s="39"/>
      <c r="EFM156" s="39"/>
      <c r="EFN156" s="39"/>
      <c r="EFO156" s="39"/>
      <c r="EFP156" s="39"/>
      <c r="EFQ156" s="39"/>
      <c r="EFR156" s="39"/>
      <c r="EFS156" s="39"/>
      <c r="EFT156" s="39"/>
      <c r="EFU156" s="39"/>
      <c r="EFV156" s="39"/>
      <c r="EFW156" s="39"/>
      <c r="EFX156" s="39"/>
      <c r="EFY156" s="39"/>
      <c r="EFZ156" s="39"/>
      <c r="EGA156" s="39"/>
      <c r="EGB156" s="39"/>
      <c r="EGC156" s="39"/>
      <c r="EGD156" s="39"/>
      <c r="EGE156" s="39"/>
      <c r="EGF156" s="39"/>
      <c r="EGG156" s="39"/>
      <c r="EGH156" s="39"/>
      <c r="EGI156" s="39"/>
      <c r="EGJ156" s="39"/>
      <c r="EGK156" s="39"/>
      <c r="EGL156" s="39"/>
      <c r="EGM156" s="39"/>
      <c r="EGN156" s="39"/>
      <c r="EGO156" s="39"/>
      <c r="EGP156" s="39"/>
      <c r="EGQ156" s="39"/>
      <c r="EGR156" s="39"/>
      <c r="EGS156" s="39"/>
      <c r="EGT156" s="39"/>
      <c r="EGU156" s="39"/>
      <c r="EGV156" s="39"/>
      <c r="EGW156" s="39"/>
      <c r="EGX156" s="39"/>
      <c r="EGY156" s="39"/>
      <c r="EGZ156" s="39"/>
      <c r="EHA156" s="39"/>
      <c r="EHB156" s="39"/>
      <c r="EHC156" s="39"/>
      <c r="EHD156" s="39"/>
      <c r="EHE156" s="39"/>
      <c r="EHF156" s="39"/>
      <c r="EHG156" s="39"/>
      <c r="EHH156" s="39"/>
      <c r="EHI156" s="39"/>
      <c r="EHJ156" s="39"/>
      <c r="EHK156" s="39"/>
      <c r="EHL156" s="39"/>
      <c r="EHM156" s="39"/>
      <c r="EHN156" s="39"/>
      <c r="EHO156" s="39"/>
      <c r="EHP156" s="39"/>
      <c r="EHQ156" s="39"/>
      <c r="EHR156" s="39"/>
      <c r="EHS156" s="39"/>
      <c r="EHT156" s="39"/>
      <c r="EHU156" s="39"/>
      <c r="EHV156" s="39"/>
      <c r="EHW156" s="39"/>
      <c r="EHX156" s="39"/>
      <c r="EHY156" s="39"/>
      <c r="EHZ156" s="39"/>
      <c r="EIA156" s="39"/>
      <c r="EIB156" s="39"/>
      <c r="EIC156" s="39"/>
      <c r="EID156" s="39"/>
      <c r="EIE156" s="39"/>
      <c r="EIF156" s="39"/>
      <c r="EIG156" s="39"/>
      <c r="EIH156" s="39"/>
      <c r="EII156" s="39"/>
      <c r="EIJ156" s="39"/>
      <c r="EIK156" s="39"/>
      <c r="EIL156" s="39"/>
      <c r="EIM156" s="39"/>
      <c r="EIN156" s="39"/>
      <c r="EIO156" s="39"/>
      <c r="EIP156" s="39"/>
      <c r="EIQ156" s="39"/>
      <c r="EIR156" s="39"/>
      <c r="EIS156" s="39"/>
      <c r="EIT156" s="39"/>
      <c r="EIU156" s="39"/>
      <c r="EIV156" s="39"/>
      <c r="EIW156" s="39"/>
      <c r="EIX156" s="39"/>
      <c r="EIY156" s="39"/>
      <c r="EIZ156" s="39"/>
      <c r="EJA156" s="39"/>
      <c r="EJB156" s="39"/>
      <c r="EJC156" s="39"/>
      <c r="EJD156" s="39"/>
      <c r="EJE156" s="39"/>
      <c r="EJF156" s="39"/>
      <c r="EJG156" s="39"/>
      <c r="EJH156" s="39"/>
      <c r="EJI156" s="39"/>
      <c r="EJJ156" s="39"/>
      <c r="EJK156" s="39"/>
      <c r="EJL156" s="39"/>
      <c r="EJM156" s="39"/>
      <c r="EJN156" s="39"/>
      <c r="EJO156" s="39"/>
      <c r="EJP156" s="39"/>
      <c r="EJQ156" s="39"/>
      <c r="EJR156" s="39"/>
      <c r="EJS156" s="39"/>
      <c r="EJT156" s="39"/>
      <c r="EJU156" s="39"/>
      <c r="EJV156" s="39"/>
      <c r="EJW156" s="39"/>
      <c r="EJX156" s="39"/>
      <c r="EJY156" s="39"/>
      <c r="EJZ156" s="39"/>
      <c r="EKA156" s="39"/>
      <c r="EKB156" s="39"/>
      <c r="EKC156" s="39"/>
      <c r="EKD156" s="39"/>
      <c r="EKE156" s="39"/>
      <c r="EKF156" s="39"/>
      <c r="EKG156" s="39"/>
      <c r="EKH156" s="39"/>
      <c r="EKI156" s="39"/>
      <c r="EKJ156" s="39"/>
      <c r="EKK156" s="39"/>
      <c r="EKL156" s="39"/>
      <c r="EKM156" s="39"/>
      <c r="EKN156" s="39"/>
      <c r="EKO156" s="39"/>
      <c r="EKP156" s="39"/>
      <c r="EKQ156" s="39"/>
      <c r="EKR156" s="39"/>
      <c r="EKS156" s="39"/>
      <c r="EKT156" s="39"/>
      <c r="EKU156" s="39"/>
      <c r="EKV156" s="39"/>
      <c r="EKW156" s="39"/>
      <c r="EKX156" s="39"/>
      <c r="EKY156" s="39"/>
      <c r="EKZ156" s="39"/>
      <c r="ELA156" s="39"/>
      <c r="ELB156" s="39"/>
      <c r="ELC156" s="39"/>
      <c r="ELD156" s="39"/>
      <c r="ELE156" s="39"/>
      <c r="ELF156" s="39"/>
      <c r="ELG156" s="39"/>
      <c r="ELH156" s="39"/>
      <c r="ELI156" s="39"/>
      <c r="ELJ156" s="39"/>
      <c r="ELK156" s="39"/>
      <c r="ELL156" s="39"/>
      <c r="ELM156" s="39"/>
      <c r="ELN156" s="39"/>
      <c r="ELO156" s="39"/>
      <c r="ELP156" s="39"/>
      <c r="ELQ156" s="39"/>
      <c r="ELR156" s="39"/>
      <c r="ELS156" s="39"/>
      <c r="ELT156" s="39"/>
      <c r="ELU156" s="39"/>
      <c r="ELV156" s="39"/>
      <c r="ELW156" s="39"/>
      <c r="ELX156" s="39"/>
      <c r="ELY156" s="39"/>
      <c r="ELZ156" s="39"/>
      <c r="EMA156" s="39"/>
      <c r="EMB156" s="39"/>
      <c r="EMC156" s="39"/>
      <c r="EMD156" s="39"/>
      <c r="EME156" s="39"/>
      <c r="EMF156" s="39"/>
      <c r="EMG156" s="39"/>
      <c r="EMH156" s="39"/>
      <c r="EMI156" s="39"/>
      <c r="EMJ156" s="39"/>
      <c r="EMK156" s="39"/>
      <c r="EML156" s="39"/>
      <c r="EMM156" s="39"/>
      <c r="EMN156" s="39"/>
      <c r="EMO156" s="39"/>
      <c r="EMP156" s="39"/>
      <c r="EMQ156" s="39"/>
      <c r="EMR156" s="39"/>
      <c r="EMS156" s="39"/>
      <c r="EMT156" s="39"/>
      <c r="EMU156" s="39"/>
      <c r="EMV156" s="39"/>
      <c r="EMW156" s="39"/>
      <c r="EMX156" s="39"/>
      <c r="EMY156" s="39"/>
      <c r="EMZ156" s="39"/>
      <c r="ENA156" s="39"/>
      <c r="ENB156" s="39"/>
      <c r="ENC156" s="39"/>
      <c r="END156" s="39"/>
      <c r="ENE156" s="39"/>
      <c r="ENF156" s="39"/>
      <c r="ENG156" s="39"/>
      <c r="ENH156" s="39"/>
      <c r="ENI156" s="39"/>
      <c r="ENJ156" s="39"/>
      <c r="ENK156" s="39"/>
      <c r="ENL156" s="39"/>
      <c r="ENM156" s="39"/>
      <c r="ENN156" s="39"/>
      <c r="ENO156" s="39"/>
      <c r="ENP156" s="39"/>
      <c r="ENQ156" s="39"/>
      <c r="ENR156" s="39"/>
      <c r="ENS156" s="39"/>
      <c r="ENT156" s="39"/>
      <c r="ENU156" s="39"/>
      <c r="ENV156" s="39"/>
      <c r="ENW156" s="39"/>
      <c r="ENX156" s="39"/>
      <c r="ENY156" s="39"/>
      <c r="ENZ156" s="39"/>
      <c r="EOA156" s="39"/>
      <c r="EOB156" s="39"/>
      <c r="EOC156" s="39"/>
      <c r="EOD156" s="39"/>
      <c r="EOE156" s="39"/>
      <c r="EOF156" s="39"/>
      <c r="EOG156" s="39"/>
      <c r="EOH156" s="39"/>
      <c r="EOI156" s="39"/>
      <c r="EOJ156" s="39"/>
      <c r="EOK156" s="39"/>
      <c r="EOL156" s="39"/>
      <c r="EOM156" s="39"/>
      <c r="EON156" s="39"/>
      <c r="EOO156" s="39"/>
      <c r="EOP156" s="39"/>
      <c r="EOQ156" s="39"/>
      <c r="EOR156" s="39"/>
      <c r="EOS156" s="39"/>
      <c r="EOT156" s="39"/>
      <c r="EOU156" s="39"/>
      <c r="EOV156" s="39"/>
      <c r="EOW156" s="39"/>
      <c r="EOX156" s="39"/>
      <c r="EOY156" s="39"/>
      <c r="EOZ156" s="39"/>
      <c r="EPA156" s="39"/>
      <c r="EPB156" s="39"/>
      <c r="EPC156" s="39"/>
      <c r="EPD156" s="39"/>
      <c r="EPE156" s="39"/>
      <c r="EPF156" s="39"/>
      <c r="EPG156" s="39"/>
      <c r="EPH156" s="39"/>
      <c r="EPI156" s="39"/>
      <c r="EPJ156" s="39"/>
      <c r="EPK156" s="39"/>
      <c r="EPL156" s="39"/>
      <c r="EPM156" s="39"/>
      <c r="EPN156" s="39"/>
      <c r="EPO156" s="39"/>
      <c r="EPP156" s="39"/>
      <c r="EPQ156" s="39"/>
      <c r="EPR156" s="39"/>
      <c r="EPS156" s="39"/>
      <c r="EPT156" s="39"/>
      <c r="EPU156" s="39"/>
      <c r="EPV156" s="39"/>
      <c r="EPW156" s="39"/>
      <c r="EPX156" s="39"/>
      <c r="EPY156" s="39"/>
      <c r="EPZ156" s="39"/>
      <c r="EQA156" s="39"/>
      <c r="EQB156" s="39"/>
      <c r="EQC156" s="39"/>
      <c r="EQD156" s="39"/>
      <c r="EQE156" s="39"/>
      <c r="EQF156" s="39"/>
      <c r="EQG156" s="39"/>
      <c r="EQH156" s="39"/>
      <c r="EQI156" s="39"/>
      <c r="EQJ156" s="39"/>
      <c r="EQK156" s="39"/>
      <c r="EQL156" s="39"/>
      <c r="EQM156" s="39"/>
      <c r="EQN156" s="39"/>
      <c r="EQO156" s="39"/>
      <c r="EQP156" s="39"/>
      <c r="EQQ156" s="39"/>
      <c r="EQR156" s="39"/>
      <c r="EQS156" s="39"/>
      <c r="EQT156" s="39"/>
      <c r="EQU156" s="39"/>
      <c r="EQV156" s="39"/>
      <c r="EQW156" s="39"/>
      <c r="EQX156" s="39"/>
      <c r="EQY156" s="39"/>
      <c r="EQZ156" s="39"/>
      <c r="ERA156" s="39"/>
      <c r="ERB156" s="39"/>
      <c r="ERC156" s="39"/>
      <c r="ERD156" s="39"/>
      <c r="ERE156" s="39"/>
      <c r="ERF156" s="39"/>
      <c r="ERG156" s="39"/>
      <c r="ERH156" s="39"/>
      <c r="ERI156" s="39"/>
      <c r="ERJ156" s="39"/>
      <c r="ERK156" s="39"/>
      <c r="ERL156" s="39"/>
      <c r="ERM156" s="39"/>
      <c r="ERN156" s="39"/>
      <c r="ERO156" s="39"/>
      <c r="ERP156" s="39"/>
      <c r="ERQ156" s="39"/>
      <c r="ERR156" s="39"/>
      <c r="ERS156" s="39"/>
      <c r="ERT156" s="39"/>
      <c r="ERU156" s="39"/>
      <c r="ERV156" s="39"/>
      <c r="ERW156" s="39"/>
      <c r="ERX156" s="39"/>
      <c r="ERY156" s="39"/>
      <c r="ERZ156" s="39"/>
      <c r="ESA156" s="39"/>
      <c r="ESB156" s="39"/>
      <c r="ESC156" s="39"/>
      <c r="ESD156" s="39"/>
      <c r="ESE156" s="39"/>
      <c r="ESF156" s="39"/>
      <c r="ESG156" s="39"/>
      <c r="ESH156" s="39"/>
      <c r="ESI156" s="39"/>
      <c r="ESJ156" s="39"/>
      <c r="ESK156" s="39"/>
      <c r="ESL156" s="39"/>
      <c r="ESM156" s="39"/>
      <c r="ESN156" s="39"/>
      <c r="ESO156" s="39"/>
      <c r="ESP156" s="39"/>
      <c r="ESQ156" s="39"/>
      <c r="ESR156" s="39"/>
      <c r="ESS156" s="39"/>
      <c r="EST156" s="39"/>
      <c r="ESU156" s="39"/>
      <c r="ESV156" s="39"/>
      <c r="ESW156" s="39"/>
      <c r="ESX156" s="39"/>
      <c r="ESY156" s="39"/>
      <c r="ESZ156" s="39"/>
      <c r="ETA156" s="39"/>
      <c r="ETB156" s="39"/>
      <c r="ETC156" s="39"/>
      <c r="ETD156" s="39"/>
      <c r="ETE156" s="39"/>
      <c r="ETF156" s="39"/>
      <c r="ETG156" s="39"/>
      <c r="ETH156" s="39"/>
      <c r="ETI156" s="39"/>
      <c r="ETJ156" s="39"/>
      <c r="ETK156" s="39"/>
      <c r="ETL156" s="39"/>
      <c r="ETM156" s="39"/>
      <c r="ETN156" s="39"/>
      <c r="ETO156" s="39"/>
      <c r="ETP156" s="39"/>
      <c r="ETQ156" s="39"/>
      <c r="ETR156" s="39"/>
      <c r="ETS156" s="39"/>
      <c r="ETT156" s="39"/>
      <c r="ETU156" s="39"/>
      <c r="ETV156" s="39"/>
      <c r="ETW156" s="39"/>
      <c r="ETX156" s="39"/>
      <c r="ETY156" s="39"/>
      <c r="ETZ156" s="39"/>
      <c r="EUA156" s="39"/>
      <c r="EUB156" s="39"/>
      <c r="EUC156" s="39"/>
      <c r="EUD156" s="39"/>
      <c r="EUE156" s="39"/>
      <c r="EUF156" s="39"/>
      <c r="EUG156" s="39"/>
      <c r="EUH156" s="39"/>
      <c r="EUI156" s="39"/>
      <c r="EUJ156" s="39"/>
      <c r="EUK156" s="39"/>
      <c r="EUL156" s="39"/>
      <c r="EUM156" s="39"/>
      <c r="EUN156" s="39"/>
      <c r="EUO156" s="39"/>
      <c r="EUP156" s="39"/>
      <c r="EUQ156" s="39"/>
      <c r="EUR156" s="39"/>
      <c r="EUS156" s="39"/>
      <c r="EUT156" s="39"/>
      <c r="EUU156" s="39"/>
      <c r="EUV156" s="39"/>
      <c r="EUW156" s="39"/>
      <c r="EUX156" s="39"/>
      <c r="EUY156" s="39"/>
      <c r="EUZ156" s="39"/>
      <c r="EVA156" s="39"/>
      <c r="EVB156" s="39"/>
      <c r="EVC156" s="39"/>
      <c r="EVD156" s="39"/>
      <c r="EVE156" s="39"/>
      <c r="EVF156" s="39"/>
      <c r="EVG156" s="39"/>
      <c r="EVH156" s="39"/>
      <c r="EVI156" s="39"/>
      <c r="EVJ156" s="39"/>
      <c r="EVK156" s="39"/>
      <c r="EVL156" s="39"/>
      <c r="EVM156" s="39"/>
      <c r="EVN156" s="39"/>
      <c r="EVO156" s="39"/>
      <c r="EVP156" s="39"/>
      <c r="EVQ156" s="39"/>
      <c r="EVR156" s="39"/>
      <c r="EVS156" s="39"/>
      <c r="EVT156" s="39"/>
      <c r="EVU156" s="39"/>
      <c r="EVV156" s="39"/>
      <c r="EVW156" s="39"/>
      <c r="EVX156" s="39"/>
      <c r="EVY156" s="39"/>
      <c r="EVZ156" s="39"/>
      <c r="EWA156" s="39"/>
      <c r="EWB156" s="39"/>
      <c r="EWC156" s="39"/>
      <c r="EWD156" s="39"/>
      <c r="EWE156" s="39"/>
      <c r="EWF156" s="39"/>
      <c r="EWG156" s="39"/>
      <c r="EWH156" s="39"/>
      <c r="EWI156" s="39"/>
      <c r="EWJ156" s="39"/>
      <c r="EWK156" s="39"/>
      <c r="EWL156" s="39"/>
      <c r="EWM156" s="39"/>
      <c r="EWN156" s="39"/>
      <c r="EWO156" s="39"/>
      <c r="EWP156" s="39"/>
      <c r="EWQ156" s="39"/>
      <c r="EWR156" s="39"/>
      <c r="EWS156" s="39"/>
      <c r="EWT156" s="39"/>
      <c r="EWU156" s="39"/>
      <c r="EWV156" s="39"/>
      <c r="EWW156" s="39"/>
      <c r="EWX156" s="39"/>
      <c r="EWY156" s="39"/>
      <c r="EWZ156" s="39"/>
      <c r="EXA156" s="39"/>
      <c r="EXB156" s="39"/>
      <c r="EXC156" s="39"/>
      <c r="EXD156" s="39"/>
      <c r="EXE156" s="39"/>
      <c r="EXF156" s="39"/>
      <c r="EXG156" s="39"/>
      <c r="EXH156" s="39"/>
      <c r="EXI156" s="39"/>
      <c r="EXJ156" s="39"/>
      <c r="EXK156" s="39"/>
      <c r="EXL156" s="39"/>
      <c r="EXM156" s="39"/>
      <c r="EXN156" s="39"/>
      <c r="EXO156" s="39"/>
      <c r="EXP156" s="39"/>
      <c r="EXQ156" s="39"/>
      <c r="EXR156" s="39"/>
      <c r="EXS156" s="39"/>
      <c r="EXT156" s="39"/>
      <c r="EXU156" s="39"/>
      <c r="EXV156" s="39"/>
      <c r="EXW156" s="39"/>
      <c r="EXX156" s="39"/>
      <c r="EXY156" s="39"/>
      <c r="EXZ156" s="39"/>
      <c r="EYA156" s="39"/>
      <c r="EYB156" s="39"/>
      <c r="EYC156" s="39"/>
      <c r="EYD156" s="39"/>
      <c r="EYE156" s="39"/>
      <c r="EYF156" s="39"/>
      <c r="EYG156" s="39"/>
      <c r="EYH156" s="39"/>
      <c r="EYI156" s="39"/>
      <c r="EYJ156" s="39"/>
      <c r="EYK156" s="39"/>
      <c r="EYL156" s="39"/>
      <c r="EYM156" s="39"/>
      <c r="EYN156" s="39"/>
      <c r="EYO156" s="39"/>
      <c r="EYP156" s="39"/>
      <c r="EYQ156" s="39"/>
      <c r="EYR156" s="39"/>
      <c r="EYS156" s="39"/>
      <c r="EYT156" s="39"/>
      <c r="EYU156" s="39"/>
      <c r="EYV156" s="39"/>
      <c r="EYW156" s="39"/>
      <c r="EYX156" s="39"/>
      <c r="EYY156" s="39"/>
      <c r="EYZ156" s="39"/>
      <c r="EZA156" s="39"/>
      <c r="EZB156" s="39"/>
      <c r="EZC156" s="39"/>
      <c r="EZD156" s="39"/>
      <c r="EZE156" s="39"/>
      <c r="EZF156" s="39"/>
      <c r="EZG156" s="39"/>
      <c r="EZH156" s="39"/>
      <c r="EZI156" s="39"/>
      <c r="EZJ156" s="39"/>
      <c r="EZK156" s="39"/>
      <c r="EZL156" s="39"/>
      <c r="EZM156" s="39"/>
      <c r="EZN156" s="39"/>
      <c r="EZO156" s="39"/>
      <c r="EZP156" s="39"/>
      <c r="EZQ156" s="39"/>
      <c r="EZR156" s="39"/>
      <c r="EZS156" s="39"/>
      <c r="EZT156" s="39"/>
      <c r="EZU156" s="39"/>
      <c r="EZV156" s="39"/>
      <c r="EZW156" s="39"/>
      <c r="EZX156" s="39"/>
      <c r="EZY156" s="39"/>
      <c r="EZZ156" s="39"/>
      <c r="FAA156" s="39"/>
      <c r="FAB156" s="39"/>
      <c r="FAC156" s="39"/>
      <c r="FAD156" s="39"/>
      <c r="FAE156" s="39"/>
      <c r="FAF156" s="39"/>
      <c r="FAG156" s="39"/>
      <c r="FAH156" s="39"/>
      <c r="FAI156" s="39"/>
      <c r="FAJ156" s="39"/>
      <c r="FAK156" s="39"/>
      <c r="FAL156" s="39"/>
      <c r="FAM156" s="39"/>
      <c r="FAN156" s="39"/>
      <c r="FAO156" s="39"/>
      <c r="FAP156" s="39"/>
      <c r="FAQ156" s="39"/>
      <c r="FAR156" s="39"/>
      <c r="FAS156" s="39"/>
      <c r="FAT156" s="39"/>
      <c r="FAU156" s="39"/>
      <c r="FAV156" s="39"/>
      <c r="FAW156" s="39"/>
      <c r="FAX156" s="39"/>
      <c r="FAY156" s="39"/>
      <c r="FAZ156" s="39"/>
      <c r="FBA156" s="39"/>
      <c r="FBB156" s="39"/>
      <c r="FBC156" s="39"/>
      <c r="FBD156" s="39"/>
      <c r="FBE156" s="39"/>
      <c r="FBF156" s="39"/>
      <c r="FBG156" s="39"/>
      <c r="FBH156" s="39"/>
      <c r="FBI156" s="39"/>
      <c r="FBJ156" s="39"/>
      <c r="FBK156" s="39"/>
      <c r="FBL156" s="39"/>
      <c r="FBM156" s="39"/>
      <c r="FBN156" s="39"/>
      <c r="FBO156" s="39"/>
      <c r="FBP156" s="39"/>
      <c r="FBQ156" s="39"/>
      <c r="FBR156" s="39"/>
      <c r="FBS156" s="39"/>
      <c r="FBT156" s="39"/>
      <c r="FBU156" s="39"/>
      <c r="FBV156" s="39"/>
      <c r="FBW156" s="39"/>
      <c r="FBX156" s="39"/>
      <c r="FBY156" s="39"/>
      <c r="FBZ156" s="39"/>
      <c r="FCA156" s="39"/>
      <c r="FCB156" s="39"/>
      <c r="FCC156" s="39"/>
      <c r="FCD156" s="39"/>
      <c r="FCE156" s="39"/>
      <c r="FCF156" s="39"/>
      <c r="FCG156" s="39"/>
      <c r="FCH156" s="39"/>
      <c r="FCI156" s="39"/>
      <c r="FCJ156" s="39"/>
      <c r="FCK156" s="39"/>
      <c r="FCL156" s="39"/>
      <c r="FCM156" s="39"/>
      <c r="FCN156" s="39"/>
      <c r="FCO156" s="39"/>
      <c r="FCP156" s="39"/>
      <c r="FCQ156" s="39"/>
      <c r="FCR156" s="39"/>
      <c r="FCS156" s="39"/>
      <c r="FCT156" s="39"/>
      <c r="FCU156" s="39"/>
      <c r="FCV156" s="39"/>
      <c r="FCW156" s="39"/>
      <c r="FCX156" s="39"/>
      <c r="FCY156" s="39"/>
      <c r="FCZ156" s="39"/>
      <c r="FDA156" s="39"/>
      <c r="FDB156" s="39"/>
      <c r="FDC156" s="39"/>
      <c r="FDD156" s="39"/>
      <c r="FDE156" s="39"/>
      <c r="FDF156" s="39"/>
      <c r="FDG156" s="39"/>
      <c r="FDH156" s="39"/>
      <c r="FDI156" s="39"/>
      <c r="FDJ156" s="39"/>
      <c r="FDK156" s="39"/>
      <c r="FDL156" s="39"/>
      <c r="FDM156" s="39"/>
      <c r="FDN156" s="39"/>
      <c r="FDO156" s="39"/>
      <c r="FDP156" s="39"/>
      <c r="FDQ156" s="39"/>
      <c r="FDR156" s="39"/>
      <c r="FDS156" s="39"/>
      <c r="FDT156" s="39"/>
      <c r="FDU156" s="39"/>
      <c r="FDV156" s="39"/>
      <c r="FDW156" s="39"/>
      <c r="FDX156" s="39"/>
      <c r="FDY156" s="39"/>
      <c r="FDZ156" s="39"/>
      <c r="FEA156" s="39"/>
      <c r="FEB156" s="39"/>
      <c r="FEC156" s="39"/>
      <c r="FED156" s="39"/>
      <c r="FEE156" s="39"/>
      <c r="FEF156" s="39"/>
      <c r="FEG156" s="39"/>
      <c r="FEH156" s="39"/>
      <c r="FEI156" s="39"/>
      <c r="FEJ156" s="39"/>
      <c r="FEK156" s="39"/>
      <c r="FEL156" s="39"/>
      <c r="FEM156" s="39"/>
      <c r="FEN156" s="39"/>
      <c r="FEO156" s="39"/>
      <c r="FEP156" s="39"/>
      <c r="FEQ156" s="39"/>
      <c r="FER156" s="39"/>
      <c r="FES156" s="39"/>
      <c r="FET156" s="39"/>
      <c r="FEU156" s="39"/>
      <c r="FEV156" s="39"/>
      <c r="FEW156" s="39"/>
      <c r="FEX156" s="39"/>
      <c r="FEY156" s="39"/>
      <c r="FEZ156" s="39"/>
      <c r="FFA156" s="39"/>
      <c r="FFB156" s="39"/>
      <c r="FFC156" s="39"/>
      <c r="FFD156" s="39"/>
      <c r="FFE156" s="39"/>
      <c r="FFF156" s="39"/>
      <c r="FFG156" s="39"/>
      <c r="FFH156" s="39"/>
      <c r="FFI156" s="39"/>
      <c r="FFJ156" s="39"/>
      <c r="FFK156" s="39"/>
      <c r="FFL156" s="39"/>
      <c r="FFM156" s="39"/>
      <c r="FFN156" s="39"/>
      <c r="FFO156" s="39"/>
      <c r="FFP156" s="39"/>
      <c r="FFQ156" s="39"/>
      <c r="FFR156" s="39"/>
      <c r="FFS156" s="39"/>
      <c r="FFT156" s="39"/>
      <c r="FFU156" s="39"/>
      <c r="FFV156" s="39"/>
      <c r="FFW156" s="39"/>
      <c r="FFX156" s="39"/>
      <c r="FFY156" s="39"/>
      <c r="FFZ156" s="39"/>
      <c r="FGA156" s="39"/>
      <c r="FGB156" s="39"/>
      <c r="FGC156" s="39"/>
      <c r="FGD156" s="39"/>
      <c r="FGE156" s="39"/>
      <c r="FGF156" s="39"/>
      <c r="FGG156" s="39"/>
      <c r="FGH156" s="39"/>
      <c r="FGI156" s="39"/>
      <c r="FGJ156" s="39"/>
      <c r="FGK156" s="39"/>
      <c r="FGL156" s="39"/>
      <c r="FGM156" s="39"/>
      <c r="FGN156" s="39"/>
      <c r="FGO156" s="39"/>
      <c r="FGP156" s="39"/>
      <c r="FGQ156" s="39"/>
      <c r="FGR156" s="39"/>
      <c r="FGS156" s="39"/>
      <c r="FGT156" s="39"/>
      <c r="FGU156" s="39"/>
      <c r="FGV156" s="39"/>
      <c r="FGW156" s="39"/>
      <c r="FGX156" s="39"/>
      <c r="FGY156" s="39"/>
      <c r="FGZ156" s="39"/>
      <c r="FHA156" s="39"/>
      <c r="FHB156" s="39"/>
      <c r="FHC156" s="39"/>
      <c r="FHD156" s="39"/>
      <c r="FHE156" s="39"/>
      <c r="FHF156" s="39"/>
      <c r="FHG156" s="39"/>
      <c r="FHH156" s="39"/>
      <c r="FHI156" s="39"/>
      <c r="FHJ156" s="39"/>
      <c r="FHK156" s="39"/>
      <c r="FHL156" s="39"/>
      <c r="FHM156" s="39"/>
      <c r="FHN156" s="39"/>
      <c r="FHO156" s="39"/>
      <c r="FHP156" s="39"/>
      <c r="FHQ156" s="39"/>
      <c r="FHR156" s="39"/>
      <c r="FHS156" s="39"/>
      <c r="FHT156" s="39"/>
      <c r="FHU156" s="39"/>
      <c r="FHV156" s="39"/>
      <c r="FHW156" s="39"/>
      <c r="FHX156" s="39"/>
      <c r="FHY156" s="39"/>
      <c r="FHZ156" s="39"/>
      <c r="FIA156" s="39"/>
      <c r="FIB156" s="39"/>
      <c r="FIC156" s="39"/>
      <c r="FID156" s="39"/>
      <c r="FIE156" s="39"/>
      <c r="FIF156" s="39"/>
      <c r="FIG156" s="39"/>
      <c r="FIH156" s="39"/>
      <c r="FII156" s="39"/>
      <c r="FIJ156" s="39"/>
      <c r="FIK156" s="39"/>
      <c r="FIL156" s="39"/>
      <c r="FIM156" s="39"/>
      <c r="FIN156" s="39"/>
      <c r="FIO156" s="39"/>
      <c r="FIP156" s="39"/>
      <c r="FIQ156" s="39"/>
      <c r="FIR156" s="39"/>
      <c r="FIS156" s="39"/>
      <c r="FIT156" s="39"/>
      <c r="FIU156" s="39"/>
      <c r="FIV156" s="39"/>
      <c r="FIW156" s="39"/>
      <c r="FIX156" s="39"/>
      <c r="FIY156" s="39"/>
      <c r="FIZ156" s="39"/>
      <c r="FJA156" s="39"/>
      <c r="FJB156" s="39"/>
      <c r="FJC156" s="39"/>
      <c r="FJD156" s="39"/>
      <c r="FJE156" s="39"/>
      <c r="FJF156" s="39"/>
      <c r="FJG156" s="39"/>
      <c r="FJH156" s="39"/>
      <c r="FJI156" s="39"/>
      <c r="FJJ156" s="39"/>
      <c r="FJK156" s="39"/>
      <c r="FJL156" s="39"/>
      <c r="FJM156" s="39"/>
      <c r="FJN156" s="39"/>
      <c r="FJO156" s="39"/>
      <c r="FJP156" s="39"/>
      <c r="FJQ156" s="39"/>
      <c r="FJR156" s="39"/>
      <c r="FJS156" s="39"/>
      <c r="FJT156" s="39"/>
      <c r="FJU156" s="39"/>
      <c r="FJV156" s="39"/>
      <c r="FJW156" s="39"/>
      <c r="FJX156" s="39"/>
      <c r="FJY156" s="39"/>
      <c r="FJZ156" s="39"/>
      <c r="FKA156" s="39"/>
      <c r="FKB156" s="39"/>
      <c r="FKC156" s="39"/>
      <c r="FKD156" s="39"/>
      <c r="FKE156" s="39"/>
      <c r="FKF156" s="39"/>
      <c r="FKG156" s="39"/>
      <c r="FKH156" s="39"/>
      <c r="FKI156" s="39"/>
      <c r="FKJ156" s="39"/>
      <c r="FKK156" s="39"/>
      <c r="FKL156" s="39"/>
      <c r="FKM156" s="39"/>
      <c r="FKN156" s="39"/>
      <c r="FKO156" s="39"/>
      <c r="FKP156" s="39"/>
      <c r="FKQ156" s="39"/>
      <c r="FKR156" s="39"/>
      <c r="FKS156" s="39"/>
      <c r="FKT156" s="39"/>
      <c r="FKU156" s="39"/>
      <c r="FKV156" s="39"/>
      <c r="FKW156" s="39"/>
      <c r="FKX156" s="39"/>
      <c r="FKY156" s="39"/>
      <c r="FKZ156" s="39"/>
      <c r="FLA156" s="39"/>
      <c r="FLB156" s="39"/>
      <c r="FLC156" s="39"/>
      <c r="FLD156" s="39"/>
      <c r="FLE156" s="39"/>
      <c r="FLF156" s="39"/>
      <c r="FLG156" s="39"/>
      <c r="FLH156" s="39"/>
      <c r="FLI156" s="39"/>
      <c r="FLJ156" s="39"/>
      <c r="FLK156" s="39"/>
      <c r="FLL156" s="39"/>
      <c r="FLM156" s="39"/>
      <c r="FLN156" s="39"/>
      <c r="FLO156" s="39"/>
      <c r="FLP156" s="39"/>
      <c r="FLQ156" s="39"/>
      <c r="FLR156" s="39"/>
      <c r="FLS156" s="39"/>
      <c r="FLT156" s="39"/>
      <c r="FLU156" s="39"/>
      <c r="FLV156" s="39"/>
      <c r="FLW156" s="39"/>
      <c r="FLX156" s="39"/>
      <c r="FLY156" s="39"/>
      <c r="FLZ156" s="39"/>
      <c r="FMA156" s="39"/>
      <c r="FMB156" s="39"/>
      <c r="FMC156" s="39"/>
      <c r="FMD156" s="39"/>
      <c r="FME156" s="39"/>
      <c r="FMF156" s="39"/>
      <c r="FMG156" s="39"/>
      <c r="FMH156" s="39"/>
      <c r="FMI156" s="39"/>
      <c r="FMJ156" s="39"/>
      <c r="FMK156" s="39"/>
      <c r="FML156" s="39"/>
      <c r="FMM156" s="39"/>
      <c r="FMN156" s="39"/>
      <c r="FMO156" s="39"/>
      <c r="FMP156" s="39"/>
      <c r="FMQ156" s="39"/>
      <c r="FMR156" s="39"/>
      <c r="FMS156" s="39"/>
      <c r="FMT156" s="39"/>
      <c r="FMU156" s="39"/>
      <c r="FMV156" s="39"/>
      <c r="FMW156" s="39"/>
      <c r="FMX156" s="39"/>
      <c r="FMY156" s="39"/>
      <c r="FMZ156" s="39"/>
      <c r="FNA156" s="39"/>
      <c r="FNB156" s="39"/>
      <c r="FNC156" s="39"/>
      <c r="FND156" s="39"/>
      <c r="FNE156" s="39"/>
      <c r="FNF156" s="39"/>
      <c r="FNG156" s="39"/>
      <c r="FNH156" s="39"/>
      <c r="FNI156" s="39"/>
      <c r="FNJ156" s="39"/>
      <c r="FNK156" s="39"/>
      <c r="FNL156" s="39"/>
      <c r="FNM156" s="39"/>
      <c r="FNN156" s="39"/>
      <c r="FNO156" s="39"/>
      <c r="FNP156" s="39"/>
      <c r="FNQ156" s="39"/>
      <c r="FNR156" s="39"/>
      <c r="FNS156" s="39"/>
      <c r="FNT156" s="39"/>
      <c r="FNU156" s="39"/>
      <c r="FNV156" s="39"/>
      <c r="FNW156" s="39"/>
      <c r="FNX156" s="39"/>
      <c r="FNY156" s="39"/>
      <c r="FNZ156" s="39"/>
      <c r="FOA156" s="39"/>
      <c r="FOB156" s="39"/>
      <c r="FOC156" s="39"/>
      <c r="FOD156" s="39"/>
      <c r="FOE156" s="39"/>
      <c r="FOF156" s="39"/>
      <c r="FOG156" s="39"/>
      <c r="FOH156" s="39"/>
      <c r="FOI156" s="39"/>
      <c r="FOJ156" s="39"/>
      <c r="FOK156" s="39"/>
      <c r="FOL156" s="39"/>
      <c r="FOM156" s="39"/>
      <c r="FON156" s="39"/>
      <c r="FOO156" s="39"/>
      <c r="FOP156" s="39"/>
      <c r="FOQ156" s="39"/>
      <c r="FOR156" s="39"/>
      <c r="FOS156" s="39"/>
      <c r="FOT156" s="39"/>
      <c r="FOU156" s="39"/>
      <c r="FOV156" s="39"/>
      <c r="FOW156" s="39"/>
      <c r="FOX156" s="39"/>
      <c r="FOY156" s="39"/>
      <c r="FOZ156" s="39"/>
      <c r="FPA156" s="39"/>
      <c r="FPB156" s="39"/>
      <c r="FPC156" s="39"/>
      <c r="FPD156" s="39"/>
      <c r="FPE156" s="39"/>
      <c r="FPF156" s="39"/>
      <c r="FPG156" s="39"/>
      <c r="FPH156" s="39"/>
      <c r="FPI156" s="39"/>
      <c r="FPJ156" s="39"/>
      <c r="FPK156" s="39"/>
      <c r="FPL156" s="39"/>
      <c r="FPM156" s="39"/>
      <c r="FPN156" s="39"/>
      <c r="FPO156" s="39"/>
      <c r="FPP156" s="39"/>
      <c r="FPQ156" s="39"/>
      <c r="FPR156" s="39"/>
      <c r="FPS156" s="39"/>
      <c r="FPT156" s="39"/>
      <c r="FPU156" s="39"/>
      <c r="FPV156" s="39"/>
      <c r="FPW156" s="39"/>
      <c r="FPX156" s="39"/>
      <c r="FPY156" s="39"/>
      <c r="FPZ156" s="39"/>
      <c r="FQA156" s="39"/>
      <c r="FQB156" s="39"/>
      <c r="FQC156" s="39"/>
      <c r="FQD156" s="39"/>
      <c r="FQE156" s="39"/>
      <c r="FQF156" s="39"/>
      <c r="FQG156" s="39"/>
      <c r="FQH156" s="39"/>
      <c r="FQI156" s="39"/>
      <c r="FQJ156" s="39"/>
      <c r="FQK156" s="39"/>
      <c r="FQL156" s="39"/>
      <c r="FQM156" s="39"/>
      <c r="FQN156" s="39"/>
      <c r="FQO156" s="39"/>
      <c r="FQP156" s="39"/>
      <c r="FQQ156" s="39"/>
      <c r="FQR156" s="39"/>
      <c r="FQS156" s="39"/>
      <c r="FQT156" s="39"/>
      <c r="FQU156" s="39"/>
      <c r="FQV156" s="39"/>
      <c r="FQW156" s="39"/>
      <c r="FQX156" s="39"/>
      <c r="FQY156" s="39"/>
      <c r="FQZ156" s="39"/>
      <c r="FRA156" s="39"/>
      <c r="FRB156" s="39"/>
      <c r="FRC156" s="39"/>
      <c r="FRD156" s="39"/>
      <c r="FRE156" s="39"/>
      <c r="FRF156" s="39"/>
      <c r="FRG156" s="39"/>
      <c r="FRH156" s="39"/>
      <c r="FRI156" s="39"/>
      <c r="FRJ156" s="39"/>
      <c r="FRK156" s="39"/>
      <c r="FRL156" s="39"/>
      <c r="FRM156" s="39"/>
      <c r="FRN156" s="39"/>
      <c r="FRO156" s="39"/>
      <c r="FRP156" s="39"/>
      <c r="FRQ156" s="39"/>
      <c r="FRR156" s="39"/>
      <c r="FRS156" s="39"/>
      <c r="FRT156" s="39"/>
      <c r="FRU156" s="39"/>
      <c r="FRV156" s="39"/>
      <c r="FRW156" s="39"/>
      <c r="FRX156" s="39"/>
      <c r="FRY156" s="39"/>
      <c r="FRZ156" s="39"/>
      <c r="FSA156" s="39"/>
      <c r="FSB156" s="39"/>
      <c r="FSC156" s="39"/>
      <c r="FSD156" s="39"/>
      <c r="FSE156" s="39"/>
      <c r="FSF156" s="39"/>
      <c r="FSG156" s="39"/>
      <c r="FSH156" s="39"/>
      <c r="FSI156" s="39"/>
      <c r="FSJ156" s="39"/>
      <c r="FSK156" s="39"/>
      <c r="FSL156" s="39"/>
      <c r="FSM156" s="39"/>
      <c r="FSN156" s="39"/>
      <c r="FSO156" s="39"/>
      <c r="FSP156" s="39"/>
      <c r="FSQ156" s="39"/>
      <c r="FSR156" s="39"/>
      <c r="FSS156" s="39"/>
      <c r="FST156" s="39"/>
      <c r="FSU156" s="39"/>
      <c r="FSV156" s="39"/>
      <c r="FSW156" s="39"/>
      <c r="FSX156" s="39"/>
      <c r="FSY156" s="39"/>
      <c r="FSZ156" s="39"/>
      <c r="FTA156" s="39"/>
      <c r="FTB156" s="39"/>
      <c r="FTC156" s="39"/>
      <c r="FTD156" s="39"/>
      <c r="FTE156" s="39"/>
      <c r="FTF156" s="39"/>
      <c r="FTG156" s="39"/>
      <c r="FTH156" s="39"/>
      <c r="FTI156" s="39"/>
      <c r="FTJ156" s="39"/>
      <c r="FTK156" s="39"/>
      <c r="FTL156" s="39"/>
      <c r="FTM156" s="39"/>
      <c r="FTN156" s="39"/>
      <c r="FTO156" s="39"/>
      <c r="FTP156" s="39"/>
      <c r="FTQ156" s="39"/>
      <c r="FTR156" s="39"/>
      <c r="FTS156" s="39"/>
      <c r="FTT156" s="39"/>
      <c r="FTU156" s="39"/>
      <c r="FTV156" s="39"/>
      <c r="FTW156" s="39"/>
      <c r="FTX156" s="39"/>
      <c r="FTY156" s="39"/>
      <c r="FTZ156" s="39"/>
      <c r="FUA156" s="39"/>
      <c r="FUB156" s="39"/>
      <c r="FUC156" s="39"/>
      <c r="FUD156" s="39"/>
      <c r="FUE156" s="39"/>
      <c r="FUF156" s="39"/>
      <c r="FUG156" s="39"/>
      <c r="FUH156" s="39"/>
      <c r="FUI156" s="39"/>
      <c r="FUJ156" s="39"/>
      <c r="FUK156" s="39"/>
      <c r="FUL156" s="39"/>
      <c r="FUM156" s="39"/>
      <c r="FUN156" s="39"/>
      <c r="FUO156" s="39"/>
      <c r="FUP156" s="39"/>
      <c r="FUQ156" s="39"/>
      <c r="FUR156" s="39"/>
      <c r="FUS156" s="39"/>
      <c r="FUT156" s="39"/>
      <c r="FUU156" s="39"/>
      <c r="FUV156" s="39"/>
      <c r="FUW156" s="39"/>
      <c r="FUX156" s="39"/>
      <c r="FUY156" s="39"/>
      <c r="FUZ156" s="39"/>
      <c r="FVA156" s="39"/>
      <c r="FVB156" s="39"/>
      <c r="FVC156" s="39"/>
      <c r="FVD156" s="39"/>
      <c r="FVE156" s="39"/>
      <c r="FVF156" s="39"/>
      <c r="FVG156" s="39"/>
      <c r="FVH156" s="39"/>
      <c r="FVI156" s="39"/>
      <c r="FVJ156" s="39"/>
      <c r="FVK156" s="39"/>
      <c r="FVL156" s="39"/>
      <c r="FVM156" s="39"/>
      <c r="FVN156" s="39"/>
      <c r="FVO156" s="39"/>
      <c r="FVP156" s="39"/>
      <c r="FVQ156" s="39"/>
      <c r="FVR156" s="39"/>
      <c r="FVS156" s="39"/>
      <c r="FVT156" s="39"/>
      <c r="FVU156" s="39"/>
      <c r="FVV156" s="39"/>
      <c r="FVW156" s="39"/>
      <c r="FVX156" s="39"/>
      <c r="FVY156" s="39"/>
      <c r="FVZ156" s="39"/>
      <c r="FWA156" s="39"/>
      <c r="FWB156" s="39"/>
      <c r="FWC156" s="39"/>
      <c r="FWD156" s="39"/>
      <c r="FWE156" s="39"/>
      <c r="FWF156" s="39"/>
      <c r="FWG156" s="39"/>
      <c r="FWH156" s="39"/>
      <c r="FWI156" s="39"/>
      <c r="FWJ156" s="39"/>
      <c r="FWK156" s="39"/>
      <c r="FWL156" s="39"/>
      <c r="FWM156" s="39"/>
      <c r="FWN156" s="39"/>
      <c r="FWO156" s="39"/>
      <c r="FWP156" s="39"/>
      <c r="FWQ156" s="39"/>
      <c r="FWR156" s="39"/>
      <c r="FWS156" s="39"/>
      <c r="FWT156" s="39"/>
      <c r="FWU156" s="39"/>
      <c r="FWV156" s="39"/>
      <c r="FWW156" s="39"/>
      <c r="FWX156" s="39"/>
      <c r="FWY156" s="39"/>
      <c r="FWZ156" s="39"/>
      <c r="FXA156" s="39"/>
      <c r="FXB156" s="39"/>
      <c r="FXC156" s="39"/>
      <c r="FXD156" s="39"/>
      <c r="FXE156" s="39"/>
      <c r="FXF156" s="39"/>
      <c r="FXG156" s="39"/>
      <c r="FXH156" s="39"/>
      <c r="FXI156" s="39"/>
      <c r="FXJ156" s="39"/>
      <c r="FXK156" s="39"/>
      <c r="FXL156" s="39"/>
      <c r="FXM156" s="39"/>
      <c r="FXN156" s="39"/>
      <c r="FXO156" s="39"/>
      <c r="FXP156" s="39"/>
      <c r="FXQ156" s="39"/>
      <c r="FXR156" s="39"/>
      <c r="FXS156" s="39"/>
      <c r="FXT156" s="39"/>
      <c r="FXU156" s="39"/>
      <c r="FXV156" s="39"/>
      <c r="FXW156" s="39"/>
      <c r="FXX156" s="39"/>
      <c r="FXY156" s="39"/>
      <c r="FXZ156" s="39"/>
      <c r="FYA156" s="39"/>
      <c r="FYB156" s="39"/>
      <c r="FYC156" s="39"/>
      <c r="FYD156" s="39"/>
      <c r="FYE156" s="39"/>
      <c r="FYF156" s="39"/>
      <c r="FYG156" s="39"/>
      <c r="FYH156" s="39"/>
      <c r="FYI156" s="39"/>
      <c r="FYJ156" s="39"/>
      <c r="FYK156" s="39"/>
      <c r="FYL156" s="39"/>
      <c r="FYM156" s="39"/>
      <c r="FYN156" s="39"/>
      <c r="FYO156" s="39"/>
      <c r="FYP156" s="39"/>
      <c r="FYQ156" s="39"/>
      <c r="FYR156" s="39"/>
      <c r="FYS156" s="39"/>
      <c r="FYT156" s="39"/>
      <c r="FYU156" s="39"/>
      <c r="FYV156" s="39"/>
      <c r="FYW156" s="39"/>
      <c r="FYX156" s="39"/>
      <c r="FYY156" s="39"/>
      <c r="FYZ156" s="39"/>
      <c r="FZA156" s="39"/>
      <c r="FZB156" s="39"/>
      <c r="FZC156" s="39"/>
      <c r="FZD156" s="39"/>
      <c r="FZE156" s="39"/>
      <c r="FZF156" s="39"/>
      <c r="FZG156" s="39"/>
      <c r="FZH156" s="39"/>
      <c r="FZI156" s="39"/>
      <c r="FZJ156" s="39"/>
      <c r="FZK156" s="39"/>
      <c r="FZL156" s="39"/>
      <c r="FZM156" s="39"/>
      <c r="FZN156" s="39"/>
      <c r="FZO156" s="39"/>
      <c r="FZP156" s="39"/>
      <c r="FZQ156" s="39"/>
      <c r="FZR156" s="39"/>
      <c r="FZS156" s="39"/>
      <c r="FZT156" s="39"/>
      <c r="FZU156" s="39"/>
      <c r="FZV156" s="39"/>
      <c r="FZW156" s="39"/>
      <c r="FZX156" s="39"/>
      <c r="FZY156" s="39"/>
      <c r="FZZ156" s="39"/>
      <c r="GAA156" s="39"/>
      <c r="GAB156" s="39"/>
      <c r="GAC156" s="39"/>
      <c r="GAD156" s="39"/>
      <c r="GAE156" s="39"/>
      <c r="GAF156" s="39"/>
      <c r="GAG156" s="39"/>
      <c r="GAH156" s="39"/>
      <c r="GAI156" s="39"/>
      <c r="GAJ156" s="39"/>
      <c r="GAK156" s="39"/>
      <c r="GAL156" s="39"/>
      <c r="GAM156" s="39"/>
      <c r="GAN156" s="39"/>
      <c r="GAO156" s="39"/>
      <c r="GAP156" s="39"/>
      <c r="GAQ156" s="39"/>
      <c r="GAR156" s="39"/>
      <c r="GAS156" s="39"/>
      <c r="GAT156" s="39"/>
      <c r="GAU156" s="39"/>
      <c r="GAV156" s="39"/>
      <c r="GAW156" s="39"/>
      <c r="GAX156" s="39"/>
      <c r="GAY156" s="39"/>
      <c r="GAZ156" s="39"/>
      <c r="GBA156" s="39"/>
      <c r="GBB156" s="39"/>
      <c r="GBC156" s="39"/>
      <c r="GBD156" s="39"/>
      <c r="GBE156" s="39"/>
      <c r="GBF156" s="39"/>
      <c r="GBG156" s="39"/>
      <c r="GBH156" s="39"/>
      <c r="GBI156" s="39"/>
      <c r="GBJ156" s="39"/>
      <c r="GBK156" s="39"/>
      <c r="GBL156" s="39"/>
      <c r="GBM156" s="39"/>
      <c r="GBN156" s="39"/>
      <c r="GBO156" s="39"/>
      <c r="GBP156" s="39"/>
      <c r="GBQ156" s="39"/>
      <c r="GBR156" s="39"/>
      <c r="GBS156" s="39"/>
      <c r="GBT156" s="39"/>
      <c r="GBU156" s="39"/>
      <c r="GBV156" s="39"/>
      <c r="GBW156" s="39"/>
      <c r="GBX156" s="39"/>
      <c r="GBY156" s="39"/>
      <c r="GBZ156" s="39"/>
      <c r="GCA156" s="39"/>
      <c r="GCB156" s="39"/>
      <c r="GCC156" s="39"/>
      <c r="GCD156" s="39"/>
      <c r="GCE156" s="39"/>
      <c r="GCF156" s="39"/>
      <c r="GCG156" s="39"/>
      <c r="GCH156" s="39"/>
      <c r="GCI156" s="39"/>
      <c r="GCJ156" s="39"/>
      <c r="GCK156" s="39"/>
      <c r="GCL156" s="39"/>
      <c r="GCM156" s="39"/>
      <c r="GCN156" s="39"/>
      <c r="GCO156" s="39"/>
      <c r="GCP156" s="39"/>
      <c r="GCQ156" s="39"/>
      <c r="GCR156" s="39"/>
      <c r="GCS156" s="39"/>
      <c r="GCT156" s="39"/>
      <c r="GCU156" s="39"/>
      <c r="GCV156" s="39"/>
      <c r="GCW156" s="39"/>
      <c r="GCX156" s="39"/>
      <c r="GCY156" s="39"/>
      <c r="GCZ156" s="39"/>
      <c r="GDA156" s="39"/>
      <c r="GDB156" s="39"/>
      <c r="GDC156" s="39"/>
      <c r="GDD156" s="39"/>
      <c r="GDE156" s="39"/>
      <c r="GDF156" s="39"/>
      <c r="GDG156" s="39"/>
      <c r="GDH156" s="39"/>
      <c r="GDI156" s="39"/>
      <c r="GDJ156" s="39"/>
      <c r="GDK156" s="39"/>
      <c r="GDL156" s="39"/>
      <c r="GDM156" s="39"/>
      <c r="GDN156" s="39"/>
      <c r="GDO156" s="39"/>
      <c r="GDP156" s="39"/>
      <c r="GDQ156" s="39"/>
      <c r="GDR156" s="39"/>
      <c r="GDS156" s="39"/>
      <c r="GDT156" s="39"/>
      <c r="GDU156" s="39"/>
      <c r="GDV156" s="39"/>
      <c r="GDW156" s="39"/>
      <c r="GDX156" s="39"/>
      <c r="GDY156" s="39"/>
      <c r="GDZ156" s="39"/>
      <c r="GEA156" s="39"/>
      <c r="GEB156" s="39"/>
      <c r="GEC156" s="39"/>
      <c r="GED156" s="39"/>
      <c r="GEE156" s="39"/>
      <c r="GEF156" s="39"/>
      <c r="GEG156" s="39"/>
      <c r="GEH156" s="39"/>
      <c r="GEI156" s="39"/>
      <c r="GEJ156" s="39"/>
      <c r="GEK156" s="39"/>
      <c r="GEL156" s="39"/>
      <c r="GEM156" s="39"/>
      <c r="GEN156" s="39"/>
      <c r="GEO156" s="39"/>
      <c r="GEP156" s="39"/>
      <c r="GEQ156" s="39"/>
      <c r="GER156" s="39"/>
      <c r="GES156" s="39"/>
      <c r="GET156" s="39"/>
      <c r="GEU156" s="39"/>
      <c r="GEV156" s="39"/>
      <c r="GEW156" s="39"/>
      <c r="GEX156" s="39"/>
      <c r="GEY156" s="39"/>
      <c r="GEZ156" s="39"/>
      <c r="GFA156" s="39"/>
      <c r="GFB156" s="39"/>
      <c r="GFC156" s="39"/>
      <c r="GFD156" s="39"/>
      <c r="GFE156" s="39"/>
      <c r="GFF156" s="39"/>
      <c r="GFG156" s="39"/>
      <c r="GFH156" s="39"/>
      <c r="GFI156" s="39"/>
      <c r="GFJ156" s="39"/>
      <c r="GFK156" s="39"/>
      <c r="GFL156" s="39"/>
      <c r="GFM156" s="39"/>
      <c r="GFN156" s="39"/>
      <c r="GFO156" s="39"/>
      <c r="GFP156" s="39"/>
      <c r="GFQ156" s="39"/>
      <c r="GFR156" s="39"/>
      <c r="GFS156" s="39"/>
      <c r="GFT156" s="39"/>
      <c r="GFU156" s="39"/>
      <c r="GFV156" s="39"/>
      <c r="GFW156" s="39"/>
      <c r="GFX156" s="39"/>
      <c r="GFY156" s="39"/>
      <c r="GFZ156" s="39"/>
      <c r="GGA156" s="39"/>
      <c r="GGB156" s="39"/>
      <c r="GGC156" s="39"/>
      <c r="GGD156" s="39"/>
      <c r="GGE156" s="39"/>
      <c r="GGF156" s="39"/>
      <c r="GGG156" s="39"/>
      <c r="GGH156" s="39"/>
      <c r="GGI156" s="39"/>
      <c r="GGJ156" s="39"/>
      <c r="GGK156" s="39"/>
      <c r="GGL156" s="39"/>
      <c r="GGM156" s="39"/>
      <c r="GGN156" s="39"/>
      <c r="GGO156" s="39"/>
      <c r="GGP156" s="39"/>
      <c r="GGQ156" s="39"/>
      <c r="GGR156" s="39"/>
      <c r="GGS156" s="39"/>
      <c r="GGT156" s="39"/>
      <c r="GGU156" s="39"/>
      <c r="GGV156" s="39"/>
      <c r="GGW156" s="39"/>
      <c r="GGX156" s="39"/>
      <c r="GGY156" s="39"/>
      <c r="GGZ156" s="39"/>
      <c r="GHA156" s="39"/>
      <c r="GHB156" s="39"/>
      <c r="GHC156" s="39"/>
      <c r="GHD156" s="39"/>
      <c r="GHE156" s="39"/>
      <c r="GHF156" s="39"/>
      <c r="GHG156" s="39"/>
      <c r="GHH156" s="39"/>
      <c r="GHI156" s="39"/>
      <c r="GHJ156" s="39"/>
      <c r="GHK156" s="39"/>
      <c r="GHL156" s="39"/>
      <c r="GHM156" s="39"/>
      <c r="GHN156" s="39"/>
      <c r="GHO156" s="39"/>
      <c r="GHP156" s="39"/>
      <c r="GHQ156" s="39"/>
      <c r="GHR156" s="39"/>
      <c r="GHS156" s="39"/>
      <c r="GHT156" s="39"/>
      <c r="GHU156" s="39"/>
      <c r="GHV156" s="39"/>
      <c r="GHW156" s="39"/>
      <c r="GHX156" s="39"/>
      <c r="GHY156" s="39"/>
      <c r="GHZ156" s="39"/>
      <c r="GIA156" s="39"/>
      <c r="GIB156" s="39"/>
      <c r="GIC156" s="39"/>
      <c r="GID156" s="39"/>
      <c r="GIE156" s="39"/>
      <c r="GIF156" s="39"/>
      <c r="GIG156" s="39"/>
      <c r="GIH156" s="39"/>
      <c r="GII156" s="39"/>
      <c r="GIJ156" s="39"/>
      <c r="GIK156" s="39"/>
      <c r="GIL156" s="39"/>
      <c r="GIM156" s="39"/>
      <c r="GIN156" s="39"/>
      <c r="GIO156" s="39"/>
      <c r="GIP156" s="39"/>
      <c r="GIQ156" s="39"/>
      <c r="GIR156" s="39"/>
      <c r="GIS156" s="39"/>
      <c r="GIT156" s="39"/>
      <c r="GIU156" s="39"/>
      <c r="GIV156" s="39"/>
      <c r="GIW156" s="39"/>
      <c r="GIX156" s="39"/>
      <c r="GIY156" s="39"/>
      <c r="GIZ156" s="39"/>
      <c r="GJA156" s="39"/>
      <c r="GJB156" s="39"/>
      <c r="GJC156" s="39"/>
      <c r="GJD156" s="39"/>
      <c r="GJE156" s="39"/>
      <c r="GJF156" s="39"/>
      <c r="GJG156" s="39"/>
      <c r="GJH156" s="39"/>
      <c r="GJI156" s="39"/>
      <c r="GJJ156" s="39"/>
      <c r="GJK156" s="39"/>
      <c r="GJL156" s="39"/>
      <c r="GJM156" s="39"/>
      <c r="GJN156" s="39"/>
      <c r="GJO156" s="39"/>
      <c r="GJP156" s="39"/>
      <c r="GJQ156" s="39"/>
      <c r="GJR156" s="39"/>
      <c r="GJS156" s="39"/>
      <c r="GJT156" s="39"/>
      <c r="GJU156" s="39"/>
      <c r="GJV156" s="39"/>
      <c r="GJW156" s="39"/>
      <c r="GJX156" s="39"/>
      <c r="GJY156" s="39"/>
      <c r="GJZ156" s="39"/>
      <c r="GKA156" s="39"/>
      <c r="GKB156" s="39"/>
      <c r="GKC156" s="39"/>
      <c r="GKD156" s="39"/>
      <c r="GKE156" s="39"/>
      <c r="GKF156" s="39"/>
      <c r="GKG156" s="39"/>
      <c r="GKH156" s="39"/>
      <c r="GKI156" s="39"/>
      <c r="GKJ156" s="39"/>
      <c r="GKK156" s="39"/>
      <c r="GKL156" s="39"/>
      <c r="GKM156" s="39"/>
      <c r="GKN156" s="39"/>
      <c r="GKO156" s="39"/>
      <c r="GKP156" s="39"/>
      <c r="GKQ156" s="39"/>
      <c r="GKR156" s="39"/>
      <c r="GKS156" s="39"/>
      <c r="GKT156" s="39"/>
      <c r="GKU156" s="39"/>
      <c r="GKV156" s="39"/>
      <c r="GKW156" s="39"/>
      <c r="GKX156" s="39"/>
      <c r="GKY156" s="39"/>
      <c r="GKZ156" s="39"/>
      <c r="GLA156" s="39"/>
      <c r="GLB156" s="39"/>
      <c r="GLC156" s="39"/>
      <c r="GLD156" s="39"/>
      <c r="GLE156" s="39"/>
      <c r="GLF156" s="39"/>
      <c r="GLG156" s="39"/>
      <c r="GLH156" s="39"/>
      <c r="GLI156" s="39"/>
      <c r="GLJ156" s="39"/>
      <c r="GLK156" s="39"/>
      <c r="GLL156" s="39"/>
      <c r="GLM156" s="39"/>
      <c r="GLN156" s="39"/>
      <c r="GLO156" s="39"/>
      <c r="GLP156" s="39"/>
      <c r="GLQ156" s="39"/>
      <c r="GLR156" s="39"/>
      <c r="GLS156" s="39"/>
      <c r="GLT156" s="39"/>
      <c r="GLU156" s="39"/>
      <c r="GLV156" s="39"/>
      <c r="GLW156" s="39"/>
      <c r="GLX156" s="39"/>
      <c r="GLY156" s="39"/>
      <c r="GLZ156" s="39"/>
      <c r="GMA156" s="39"/>
      <c r="GMB156" s="39"/>
      <c r="GMC156" s="39"/>
      <c r="GMD156" s="39"/>
      <c r="GME156" s="39"/>
      <c r="GMF156" s="39"/>
      <c r="GMG156" s="39"/>
      <c r="GMH156" s="39"/>
      <c r="GMI156" s="39"/>
      <c r="GMJ156" s="39"/>
      <c r="GMK156" s="39"/>
      <c r="GML156" s="39"/>
      <c r="GMM156" s="39"/>
      <c r="GMN156" s="39"/>
      <c r="GMO156" s="39"/>
      <c r="GMP156" s="39"/>
      <c r="GMQ156" s="39"/>
      <c r="GMR156" s="39"/>
      <c r="GMS156" s="39"/>
      <c r="GMT156" s="39"/>
      <c r="GMU156" s="39"/>
      <c r="GMV156" s="39"/>
      <c r="GMW156" s="39"/>
      <c r="GMX156" s="39"/>
    </row>
    <row r="157" spans="1:5094" s="41" customFormat="1" ht="13" x14ac:dyDescent="0.3">
      <c r="A157" s="90"/>
      <c r="B157" s="187"/>
      <c r="C157" s="415" t="s">
        <v>131</v>
      </c>
      <c r="D157" s="416"/>
      <c r="E157" s="416"/>
      <c r="F157" s="416"/>
      <c r="G157" s="416"/>
      <c r="H157" s="91" t="s">
        <v>2</v>
      </c>
      <c r="I157" s="92">
        <f t="shared" ref="I157:N157" si="53">SUM(I154:I156)</f>
        <v>824700.8</v>
      </c>
      <c r="J157" s="92">
        <f t="shared" si="53"/>
        <v>121870.37</v>
      </c>
      <c r="K157" s="92">
        <f t="shared" si="53"/>
        <v>-122938.73</v>
      </c>
      <c r="L157" s="92">
        <f t="shared" si="53"/>
        <v>823632.44000000006</v>
      </c>
      <c r="M157" s="92">
        <f t="shared" si="53"/>
        <v>824700.8</v>
      </c>
      <c r="N157" s="92">
        <f t="shared" si="53"/>
        <v>823632.44000000006</v>
      </c>
      <c r="O157" s="115"/>
      <c r="P157" s="53"/>
    </row>
    <row r="158" spans="1:5094" s="30" customFormat="1" ht="13" x14ac:dyDescent="0.3">
      <c r="A158" s="138"/>
      <c r="B158" s="139"/>
      <c r="C158" s="129"/>
      <c r="D158" s="148"/>
      <c r="E158" s="149"/>
      <c r="F158" s="150"/>
      <c r="G158" s="151"/>
      <c r="H158" s="152"/>
      <c r="I158" s="120"/>
      <c r="J158" s="130"/>
      <c r="K158" s="120"/>
      <c r="L158" s="121"/>
      <c r="M158" s="121"/>
      <c r="N158" s="121"/>
      <c r="O158" s="125"/>
      <c r="P158" s="52"/>
    </row>
    <row r="159" spans="1:5094" s="30" customFormat="1" ht="13" x14ac:dyDescent="0.3">
      <c r="A159" s="138"/>
      <c r="B159" s="139"/>
      <c r="C159" s="129"/>
      <c r="D159" s="148"/>
      <c r="E159" s="149"/>
      <c r="F159" s="150"/>
      <c r="G159" s="151"/>
      <c r="H159" s="152"/>
      <c r="I159" s="120"/>
      <c r="J159" s="130"/>
      <c r="K159" s="120"/>
      <c r="L159" s="121"/>
      <c r="M159" s="121"/>
      <c r="N159" s="121"/>
      <c r="O159" s="125"/>
      <c r="P159" s="52"/>
    </row>
    <row r="160" spans="1:5094" s="32" customFormat="1" ht="13" x14ac:dyDescent="0.3">
      <c r="A160" s="110" t="s">
        <v>65</v>
      </c>
      <c r="B160" s="102"/>
      <c r="C160" s="102"/>
      <c r="D160" s="104"/>
      <c r="E160" s="104"/>
      <c r="F160" s="105"/>
      <c r="G160" s="123"/>
      <c r="H160" s="107"/>
      <c r="I160" s="124"/>
      <c r="J160" s="126"/>
      <c r="K160" s="124"/>
      <c r="L160" s="109"/>
      <c r="M160" s="109"/>
      <c r="N160" s="109"/>
      <c r="O160" s="125"/>
      <c r="P160" s="5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  <c r="QR160" s="30"/>
      <c r="QS160" s="30"/>
      <c r="QT160" s="30"/>
      <c r="QU160" s="30"/>
      <c r="QV160" s="30"/>
      <c r="QW160" s="30"/>
      <c r="QX160" s="30"/>
      <c r="QY160" s="30"/>
      <c r="QZ160" s="30"/>
      <c r="RA160" s="30"/>
      <c r="RB160" s="30"/>
      <c r="RC160" s="30"/>
      <c r="RD160" s="30"/>
      <c r="RE160" s="30"/>
      <c r="RF160" s="30"/>
      <c r="RG160" s="30"/>
      <c r="RH160" s="30"/>
      <c r="RI160" s="30"/>
      <c r="RJ160" s="30"/>
      <c r="RK160" s="30"/>
      <c r="RL160" s="30"/>
      <c r="RM160" s="30"/>
      <c r="RN160" s="30"/>
      <c r="RO160" s="30"/>
      <c r="RP160" s="30"/>
      <c r="RQ160" s="30"/>
      <c r="RR160" s="30"/>
      <c r="RS160" s="30"/>
      <c r="RT160" s="30"/>
      <c r="RU160" s="30"/>
      <c r="RV160" s="30"/>
      <c r="RW160" s="30"/>
      <c r="RX160" s="30"/>
      <c r="RY160" s="30"/>
      <c r="RZ160" s="30"/>
      <c r="SA160" s="30"/>
      <c r="SB160" s="30"/>
      <c r="SC160" s="30"/>
      <c r="SD160" s="30"/>
      <c r="SE160" s="30"/>
      <c r="SF160" s="30"/>
      <c r="SG160" s="30"/>
      <c r="SH160" s="30"/>
      <c r="SI160" s="30"/>
      <c r="SJ160" s="30"/>
      <c r="SK160" s="30"/>
      <c r="SL160" s="30"/>
      <c r="SM160" s="30"/>
      <c r="SN160" s="30"/>
      <c r="SO160" s="30"/>
      <c r="SP160" s="30"/>
      <c r="SQ160" s="30"/>
      <c r="SR160" s="30"/>
      <c r="SS160" s="30"/>
      <c r="ST160" s="30"/>
      <c r="SU160" s="30"/>
      <c r="SV160" s="30"/>
      <c r="SW160" s="30"/>
      <c r="SX160" s="30"/>
      <c r="SY160" s="30"/>
      <c r="SZ160" s="30"/>
      <c r="TA160" s="30"/>
      <c r="TB160" s="30"/>
      <c r="TC160" s="30"/>
      <c r="TD160" s="30"/>
      <c r="TE160" s="30"/>
      <c r="TF160" s="30"/>
      <c r="TG160" s="30"/>
      <c r="TH160" s="30"/>
      <c r="TI160" s="30"/>
      <c r="TJ160" s="30"/>
      <c r="TK160" s="30"/>
      <c r="TL160" s="30"/>
      <c r="TM160" s="30"/>
      <c r="TN160" s="30"/>
      <c r="TO160" s="30"/>
      <c r="TP160" s="30"/>
      <c r="TQ160" s="30"/>
      <c r="TR160" s="30"/>
      <c r="TS160" s="30"/>
      <c r="TT160" s="30"/>
      <c r="TU160" s="30"/>
      <c r="TV160" s="30"/>
      <c r="TW160" s="30"/>
      <c r="TX160" s="30"/>
      <c r="TY160" s="30"/>
      <c r="TZ160" s="30"/>
      <c r="UA160" s="30"/>
      <c r="UB160" s="30"/>
      <c r="UC160" s="30"/>
      <c r="UD160" s="30"/>
      <c r="UE160" s="30"/>
      <c r="UF160" s="30"/>
      <c r="UG160" s="30"/>
      <c r="UH160" s="30"/>
      <c r="UI160" s="30"/>
      <c r="UJ160" s="30"/>
      <c r="UK160" s="30"/>
      <c r="UL160" s="30"/>
      <c r="UM160" s="30"/>
      <c r="UN160" s="30"/>
      <c r="UO160" s="30"/>
      <c r="UP160" s="30"/>
      <c r="UQ160" s="30"/>
      <c r="UR160" s="30"/>
      <c r="US160" s="30"/>
      <c r="UT160" s="30"/>
      <c r="UU160" s="30"/>
      <c r="UV160" s="30"/>
      <c r="UW160" s="30"/>
      <c r="UX160" s="30"/>
      <c r="UY160" s="30"/>
      <c r="UZ160" s="30"/>
      <c r="VA160" s="30"/>
      <c r="VB160" s="30"/>
      <c r="VC160" s="30"/>
      <c r="VD160" s="30"/>
      <c r="VE160" s="30"/>
      <c r="VF160" s="30"/>
      <c r="VG160" s="30"/>
      <c r="VH160" s="30"/>
      <c r="VI160" s="30"/>
      <c r="VJ160" s="30"/>
      <c r="VK160" s="30"/>
      <c r="VL160" s="30"/>
      <c r="VM160" s="30"/>
      <c r="VN160" s="30"/>
      <c r="VO160" s="30"/>
      <c r="VP160" s="30"/>
      <c r="VQ160" s="30"/>
      <c r="VR160" s="30"/>
      <c r="VS160" s="30"/>
      <c r="VT160" s="30"/>
      <c r="VU160" s="30"/>
      <c r="VV160" s="30"/>
      <c r="VW160" s="30"/>
      <c r="VX160" s="30"/>
      <c r="VY160" s="30"/>
      <c r="VZ160" s="30"/>
      <c r="WA160" s="30"/>
      <c r="WB160" s="30"/>
      <c r="WC160" s="30"/>
      <c r="WD160" s="30"/>
      <c r="WE160" s="30"/>
      <c r="WF160" s="30"/>
      <c r="WG160" s="30"/>
      <c r="WH160" s="30"/>
      <c r="WI160" s="30"/>
      <c r="WJ160" s="30"/>
      <c r="WK160" s="30"/>
      <c r="WL160" s="30"/>
      <c r="WM160" s="30"/>
      <c r="WN160" s="30"/>
      <c r="WO160" s="30"/>
      <c r="WP160" s="30"/>
      <c r="WQ160" s="30"/>
      <c r="WR160" s="30"/>
      <c r="WS160" s="30"/>
      <c r="WT160" s="30"/>
      <c r="WU160" s="30"/>
      <c r="WV160" s="30"/>
      <c r="WW160" s="30"/>
      <c r="WX160" s="30"/>
      <c r="WY160" s="30"/>
      <c r="WZ160" s="30"/>
      <c r="XA160" s="30"/>
      <c r="XB160" s="30"/>
      <c r="XC160" s="30"/>
      <c r="XD160" s="30"/>
      <c r="XE160" s="30"/>
      <c r="XF160" s="30"/>
      <c r="XG160" s="30"/>
      <c r="XH160" s="30"/>
      <c r="XI160" s="30"/>
      <c r="XJ160" s="30"/>
      <c r="XK160" s="30"/>
      <c r="XL160" s="30"/>
      <c r="XM160" s="30"/>
      <c r="XN160" s="30"/>
      <c r="XO160" s="30"/>
      <c r="XP160" s="30"/>
      <c r="XQ160" s="30"/>
      <c r="XR160" s="30"/>
      <c r="XS160" s="30"/>
      <c r="XT160" s="30"/>
      <c r="XU160" s="30"/>
      <c r="XV160" s="30"/>
      <c r="XW160" s="30"/>
      <c r="XX160" s="30"/>
      <c r="XY160" s="30"/>
      <c r="XZ160" s="30"/>
      <c r="YA160" s="30"/>
      <c r="YB160" s="30"/>
      <c r="YC160" s="30"/>
      <c r="YD160" s="30"/>
      <c r="YE160" s="30"/>
      <c r="YF160" s="30"/>
      <c r="YG160" s="30"/>
      <c r="YH160" s="30"/>
      <c r="YI160" s="30"/>
      <c r="YJ160" s="30"/>
      <c r="YK160" s="30"/>
      <c r="YL160" s="30"/>
      <c r="YM160" s="30"/>
      <c r="YN160" s="30"/>
      <c r="YO160" s="30"/>
      <c r="YP160" s="30"/>
      <c r="YQ160" s="30"/>
      <c r="YR160" s="30"/>
      <c r="YS160" s="30"/>
      <c r="YT160" s="30"/>
      <c r="YU160" s="30"/>
      <c r="YV160" s="30"/>
      <c r="YW160" s="30"/>
      <c r="YX160" s="30"/>
      <c r="YY160" s="30"/>
      <c r="YZ160" s="30"/>
      <c r="ZA160" s="30"/>
      <c r="ZB160" s="30"/>
      <c r="ZC160" s="30"/>
      <c r="ZD160" s="30"/>
      <c r="ZE160" s="30"/>
      <c r="ZF160" s="30"/>
      <c r="ZG160" s="30"/>
      <c r="ZH160" s="30"/>
      <c r="ZI160" s="30"/>
      <c r="ZJ160" s="30"/>
      <c r="ZK160" s="30"/>
      <c r="ZL160" s="30"/>
      <c r="ZM160" s="30"/>
      <c r="ZN160" s="30"/>
      <c r="ZO160" s="30"/>
      <c r="ZP160" s="30"/>
      <c r="ZQ160" s="30"/>
      <c r="ZR160" s="30"/>
      <c r="ZS160" s="30"/>
      <c r="ZT160" s="30"/>
      <c r="ZU160" s="30"/>
      <c r="ZV160" s="30"/>
      <c r="ZW160" s="30"/>
      <c r="ZX160" s="30"/>
      <c r="ZY160" s="30"/>
      <c r="ZZ160" s="30"/>
      <c r="AAA160" s="30"/>
      <c r="AAB160" s="30"/>
      <c r="AAC160" s="30"/>
      <c r="AAD160" s="30"/>
      <c r="AAE160" s="30"/>
      <c r="AAF160" s="30"/>
      <c r="AAG160" s="30"/>
      <c r="AAH160" s="30"/>
      <c r="AAI160" s="30"/>
      <c r="AAJ160" s="30"/>
      <c r="AAK160" s="30"/>
      <c r="AAL160" s="30"/>
      <c r="AAM160" s="30"/>
      <c r="AAN160" s="30"/>
      <c r="AAO160" s="30"/>
      <c r="AAP160" s="30"/>
      <c r="AAQ160" s="30"/>
      <c r="AAR160" s="30"/>
      <c r="AAS160" s="30"/>
      <c r="AAT160" s="30"/>
      <c r="AAU160" s="30"/>
      <c r="AAV160" s="30"/>
      <c r="AAW160" s="30"/>
      <c r="AAX160" s="30"/>
      <c r="AAY160" s="30"/>
      <c r="AAZ160" s="30"/>
      <c r="ABA160" s="30"/>
      <c r="ABB160" s="30"/>
      <c r="ABC160" s="30"/>
      <c r="ABD160" s="30"/>
      <c r="ABE160" s="30"/>
      <c r="ABF160" s="30"/>
      <c r="ABG160" s="30"/>
      <c r="ABH160" s="30"/>
      <c r="ABI160" s="30"/>
      <c r="ABJ160" s="30"/>
      <c r="ABK160" s="30"/>
      <c r="ABL160" s="30"/>
      <c r="ABM160" s="30"/>
      <c r="ABN160" s="30"/>
      <c r="ABO160" s="30"/>
      <c r="ABP160" s="30"/>
      <c r="ABQ160" s="30"/>
      <c r="ABR160" s="30"/>
      <c r="ABS160" s="30"/>
      <c r="ABT160" s="30"/>
      <c r="ABU160" s="30"/>
      <c r="ABV160" s="30"/>
      <c r="ABW160" s="30"/>
      <c r="ABX160" s="30"/>
      <c r="ABY160" s="30"/>
      <c r="ABZ160" s="30"/>
      <c r="ACA160" s="30"/>
      <c r="ACB160" s="30"/>
      <c r="ACC160" s="30"/>
      <c r="ACD160" s="30"/>
      <c r="ACE160" s="30"/>
      <c r="ACF160" s="30"/>
      <c r="ACG160" s="30"/>
      <c r="ACH160" s="30"/>
      <c r="ACI160" s="30"/>
      <c r="ACJ160" s="30"/>
      <c r="ACK160" s="30"/>
      <c r="ACL160" s="30"/>
      <c r="ACM160" s="30"/>
      <c r="ACN160" s="30"/>
      <c r="ACO160" s="30"/>
      <c r="ACP160" s="30"/>
      <c r="ACQ160" s="30"/>
      <c r="ACR160" s="30"/>
      <c r="ACS160" s="30"/>
      <c r="ACT160" s="30"/>
      <c r="ACU160" s="30"/>
      <c r="ACV160" s="30"/>
      <c r="ACW160" s="30"/>
      <c r="ACX160" s="30"/>
      <c r="ACY160" s="30"/>
      <c r="ACZ160" s="30"/>
      <c r="ADA160" s="30"/>
      <c r="ADB160" s="30"/>
      <c r="ADC160" s="30"/>
      <c r="ADD160" s="30"/>
      <c r="ADE160" s="30"/>
      <c r="ADF160" s="30"/>
      <c r="ADG160" s="30"/>
      <c r="ADH160" s="30"/>
      <c r="ADI160" s="30"/>
      <c r="ADJ160" s="30"/>
      <c r="ADK160" s="30"/>
      <c r="ADL160" s="30"/>
      <c r="ADM160" s="30"/>
      <c r="ADN160" s="30"/>
      <c r="ADO160" s="30"/>
      <c r="ADP160" s="30"/>
      <c r="ADQ160" s="30"/>
      <c r="ADR160" s="30"/>
      <c r="ADS160" s="30"/>
      <c r="ADT160" s="30"/>
      <c r="ADU160" s="30"/>
      <c r="ADV160" s="30"/>
      <c r="ADW160" s="30"/>
      <c r="ADX160" s="30"/>
      <c r="ADY160" s="30"/>
      <c r="ADZ160" s="30"/>
      <c r="AEA160" s="30"/>
      <c r="AEB160" s="30"/>
      <c r="AEC160" s="30"/>
      <c r="AED160" s="30"/>
      <c r="AEE160" s="30"/>
      <c r="AEF160" s="30"/>
      <c r="AEG160" s="30"/>
      <c r="AEH160" s="30"/>
      <c r="AEI160" s="30"/>
      <c r="AEJ160" s="30"/>
      <c r="AEK160" s="30"/>
      <c r="AEL160" s="30"/>
      <c r="AEM160" s="30"/>
      <c r="AEN160" s="30"/>
      <c r="AEO160" s="30"/>
      <c r="AEP160" s="30"/>
      <c r="AEQ160" s="30"/>
      <c r="AER160" s="30"/>
      <c r="AES160" s="30"/>
      <c r="AET160" s="30"/>
      <c r="AEU160" s="30"/>
      <c r="AEV160" s="30"/>
      <c r="AEW160" s="30"/>
      <c r="AEX160" s="30"/>
      <c r="AEY160" s="30"/>
      <c r="AEZ160" s="30"/>
      <c r="AFA160" s="30"/>
      <c r="AFB160" s="30"/>
      <c r="AFC160" s="30"/>
      <c r="AFD160" s="30"/>
      <c r="AFE160" s="30"/>
      <c r="AFF160" s="30"/>
      <c r="AFG160" s="30"/>
      <c r="AFH160" s="30"/>
      <c r="AFI160" s="30"/>
      <c r="AFJ160" s="30"/>
      <c r="AFK160" s="30"/>
      <c r="AFL160" s="30"/>
      <c r="AFM160" s="30"/>
      <c r="AFN160" s="30"/>
      <c r="AFO160" s="30"/>
      <c r="AFP160" s="30"/>
      <c r="AFQ160" s="30"/>
      <c r="AFR160" s="30"/>
      <c r="AFS160" s="30"/>
      <c r="AFT160" s="30"/>
      <c r="AFU160" s="30"/>
      <c r="AFV160" s="30"/>
      <c r="AFW160" s="30"/>
      <c r="AFX160" s="30"/>
      <c r="AFY160" s="30"/>
      <c r="AFZ160" s="30"/>
      <c r="AGA160" s="30"/>
      <c r="AGB160" s="30"/>
      <c r="AGC160" s="30"/>
      <c r="AGD160" s="30"/>
      <c r="AGE160" s="30"/>
      <c r="AGF160" s="30"/>
      <c r="AGG160" s="30"/>
      <c r="AGH160" s="30"/>
      <c r="AGI160" s="30"/>
      <c r="AGJ160" s="30"/>
      <c r="AGK160" s="30"/>
      <c r="AGL160" s="30"/>
      <c r="AGM160" s="30"/>
      <c r="AGN160" s="30"/>
      <c r="AGO160" s="30"/>
      <c r="AGP160" s="30"/>
      <c r="AGQ160" s="30"/>
      <c r="AGR160" s="30"/>
      <c r="AGS160" s="30"/>
      <c r="AGT160" s="30"/>
      <c r="AGU160" s="30"/>
      <c r="AGV160" s="30"/>
      <c r="AGW160" s="30"/>
      <c r="AGX160" s="30"/>
      <c r="AGY160" s="30"/>
      <c r="AGZ160" s="30"/>
      <c r="AHA160" s="30"/>
      <c r="AHB160" s="30"/>
      <c r="AHC160" s="30"/>
      <c r="AHD160" s="30"/>
      <c r="AHE160" s="30"/>
      <c r="AHF160" s="30"/>
      <c r="AHG160" s="30"/>
      <c r="AHH160" s="30"/>
      <c r="AHI160" s="30"/>
      <c r="AHJ160" s="30"/>
      <c r="AHK160" s="30"/>
      <c r="AHL160" s="30"/>
      <c r="AHM160" s="30"/>
      <c r="AHN160" s="30"/>
      <c r="AHO160" s="30"/>
      <c r="AHP160" s="30"/>
      <c r="AHQ160" s="30"/>
      <c r="AHR160" s="30"/>
      <c r="AHS160" s="30"/>
      <c r="AHT160" s="30"/>
      <c r="AHU160" s="30"/>
      <c r="AHV160" s="30"/>
      <c r="AHW160" s="30"/>
      <c r="AHX160" s="30"/>
      <c r="AHY160" s="30"/>
      <c r="AHZ160" s="30"/>
      <c r="AIA160" s="30"/>
      <c r="AIB160" s="30"/>
      <c r="AIC160" s="30"/>
      <c r="AID160" s="30"/>
      <c r="AIE160" s="30"/>
      <c r="AIF160" s="30"/>
      <c r="AIG160" s="30"/>
      <c r="AIH160" s="30"/>
      <c r="AII160" s="30"/>
      <c r="AIJ160" s="30"/>
      <c r="AIK160" s="30"/>
      <c r="AIL160" s="30"/>
      <c r="AIM160" s="30"/>
      <c r="AIN160" s="30"/>
      <c r="AIO160" s="30"/>
      <c r="AIP160" s="30"/>
      <c r="AIQ160" s="30"/>
      <c r="AIR160" s="30"/>
      <c r="AIS160" s="30"/>
      <c r="AIT160" s="30"/>
      <c r="AIU160" s="30"/>
      <c r="AIV160" s="30"/>
      <c r="AIW160" s="30"/>
      <c r="AIX160" s="30"/>
      <c r="AIY160" s="30"/>
      <c r="AIZ160" s="30"/>
      <c r="AJA160" s="30"/>
      <c r="AJB160" s="30"/>
      <c r="AJC160" s="30"/>
      <c r="AJD160" s="30"/>
      <c r="AJE160" s="30"/>
      <c r="AJF160" s="30"/>
      <c r="AJG160" s="30"/>
      <c r="AJH160" s="30"/>
      <c r="AJI160" s="30"/>
      <c r="AJJ160" s="30"/>
      <c r="AJK160" s="30"/>
      <c r="AJL160" s="30"/>
      <c r="AJM160" s="30"/>
      <c r="AJN160" s="30"/>
      <c r="AJO160" s="30"/>
      <c r="AJP160" s="30"/>
      <c r="AJQ160" s="30"/>
      <c r="AJR160" s="30"/>
      <c r="AJS160" s="30"/>
      <c r="AJT160" s="30"/>
      <c r="AJU160" s="30"/>
      <c r="AJV160" s="30"/>
    </row>
    <row r="161" spans="1:5094" s="22" customFormat="1" ht="13" x14ac:dyDescent="0.3">
      <c r="A161" s="384"/>
      <c r="B161" s="385" t="s">
        <v>166</v>
      </c>
      <c r="C161" s="386"/>
      <c r="D161" s="387"/>
      <c r="E161" s="387"/>
      <c r="F161" s="388" t="s">
        <v>167</v>
      </c>
      <c r="G161" s="389">
        <f>SUM(G11)</f>
        <v>2.3530000000000001E-3</v>
      </c>
      <c r="H161" s="390"/>
      <c r="I161" s="391">
        <v>0</v>
      </c>
      <c r="J161" s="391">
        <f>60315.65-100</f>
        <v>60215.65</v>
      </c>
      <c r="K161" s="391">
        <v>-2401.25</v>
      </c>
      <c r="L161" s="391">
        <f t="shared" ref="L161" si="54">SUM(I161:K161)</f>
        <v>57814.400000000001</v>
      </c>
      <c r="M161" s="391">
        <f>SUM(I161)</f>
        <v>0</v>
      </c>
      <c r="N161" s="391">
        <f>SUM(L161)</f>
        <v>57814.400000000001</v>
      </c>
      <c r="O161" s="392"/>
      <c r="P161" s="38"/>
      <c r="Q161" s="39"/>
      <c r="R161" s="39"/>
      <c r="S161" s="39"/>
      <c r="T161" s="39"/>
      <c r="U161" s="39"/>
      <c r="V161" s="39"/>
      <c r="W161" s="39"/>
      <c r="X161" s="39"/>
      <c r="Y161" s="39"/>
      <c r="Z161" s="38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39"/>
      <c r="GJ161" s="39"/>
      <c r="GK161" s="39"/>
      <c r="GL161" s="39"/>
      <c r="GM161" s="39"/>
      <c r="GN161" s="39"/>
      <c r="GO161" s="39"/>
      <c r="GP161" s="39"/>
      <c r="GQ161" s="39"/>
      <c r="GR161" s="39"/>
      <c r="GS161" s="39"/>
      <c r="GT161" s="39"/>
      <c r="GU161" s="39"/>
      <c r="GV161" s="39"/>
      <c r="GW161" s="39"/>
      <c r="GX161" s="39"/>
      <c r="GY161" s="39"/>
      <c r="GZ161" s="39"/>
      <c r="HA161" s="39"/>
      <c r="HB161" s="39"/>
      <c r="HC161" s="39"/>
      <c r="HD161" s="39"/>
      <c r="HE161" s="39"/>
      <c r="HF161" s="39"/>
      <c r="HG161" s="39"/>
      <c r="HH161" s="39"/>
      <c r="HI161" s="39"/>
      <c r="HJ161" s="39"/>
      <c r="HK161" s="39"/>
      <c r="HL161" s="39"/>
      <c r="HM161" s="39"/>
      <c r="HN161" s="39"/>
      <c r="HO161" s="39"/>
      <c r="HP161" s="39"/>
      <c r="HQ161" s="39"/>
      <c r="HR161" s="39"/>
      <c r="HS161" s="39"/>
      <c r="HT161" s="39"/>
      <c r="HU161" s="39"/>
      <c r="HV161" s="39"/>
      <c r="HW161" s="39"/>
      <c r="HX161" s="39"/>
      <c r="HY161" s="39"/>
      <c r="HZ161" s="39"/>
      <c r="IA161" s="39"/>
      <c r="IB161" s="39"/>
      <c r="IC161" s="39"/>
      <c r="ID161" s="39"/>
      <c r="IE161" s="39"/>
      <c r="IF161" s="39"/>
      <c r="IG161" s="39"/>
      <c r="IH161" s="39"/>
      <c r="II161" s="39"/>
      <c r="IJ161" s="39"/>
      <c r="IK161" s="39"/>
      <c r="IL161" s="39"/>
      <c r="IM161" s="39"/>
      <c r="IN161" s="39"/>
      <c r="IO161" s="39"/>
      <c r="IP161" s="39"/>
      <c r="IQ161" s="39"/>
      <c r="IR161" s="39"/>
      <c r="IS161" s="39"/>
      <c r="IT161" s="39"/>
      <c r="IU161" s="39"/>
      <c r="IV161" s="39"/>
      <c r="IW161" s="39"/>
      <c r="IX161" s="39"/>
      <c r="IY161" s="39"/>
      <c r="IZ161" s="39"/>
      <c r="JA161" s="39"/>
      <c r="JB161" s="39"/>
      <c r="JC161" s="39"/>
      <c r="JD161" s="39"/>
      <c r="JE161" s="39"/>
      <c r="JF161" s="39"/>
      <c r="JG161" s="39"/>
      <c r="JH161" s="39"/>
      <c r="JI161" s="39"/>
      <c r="JJ161" s="39"/>
      <c r="JK161" s="39"/>
      <c r="JL161" s="39"/>
      <c r="JM161" s="39"/>
      <c r="JN161" s="39"/>
      <c r="JO161" s="39"/>
      <c r="JP161" s="39"/>
      <c r="JQ161" s="39"/>
      <c r="JR161" s="39"/>
      <c r="JS161" s="39"/>
      <c r="JT161" s="39"/>
      <c r="JU161" s="39"/>
      <c r="JV161" s="39"/>
      <c r="JW161" s="39"/>
      <c r="JX161" s="39"/>
      <c r="JY161" s="39"/>
      <c r="JZ161" s="39"/>
      <c r="KA161" s="39"/>
      <c r="KB161" s="39"/>
      <c r="KC161" s="39"/>
      <c r="KD161" s="39"/>
      <c r="KE161" s="39"/>
      <c r="KF161" s="39"/>
      <c r="KG161" s="39"/>
      <c r="KH161" s="39"/>
      <c r="KI161" s="39"/>
      <c r="KJ161" s="39"/>
      <c r="KK161" s="39"/>
      <c r="KL161" s="39"/>
      <c r="KM161" s="39"/>
      <c r="KN161" s="39"/>
      <c r="KO161" s="39"/>
      <c r="KP161" s="39"/>
      <c r="KQ161" s="39"/>
      <c r="KR161" s="39"/>
      <c r="KS161" s="39"/>
      <c r="KT161" s="39"/>
      <c r="KU161" s="39"/>
      <c r="KV161" s="39"/>
      <c r="KW161" s="39"/>
      <c r="KX161" s="39"/>
      <c r="KY161" s="39"/>
      <c r="KZ161" s="39"/>
      <c r="LA161" s="39"/>
      <c r="LB161" s="39"/>
      <c r="LC161" s="39"/>
      <c r="LD161" s="39"/>
      <c r="LE161" s="39"/>
      <c r="LF161" s="39"/>
      <c r="LG161" s="39"/>
      <c r="LH161" s="39"/>
      <c r="LI161" s="39"/>
      <c r="LJ161" s="39"/>
      <c r="LK161" s="39"/>
      <c r="LL161" s="39"/>
      <c r="LM161" s="39"/>
      <c r="LN161" s="39"/>
      <c r="LO161" s="39"/>
      <c r="LP161" s="39"/>
      <c r="LQ161" s="39"/>
      <c r="LR161" s="39"/>
      <c r="LS161" s="39"/>
      <c r="LT161" s="39"/>
      <c r="LU161" s="39"/>
      <c r="LV161" s="39"/>
      <c r="LW161" s="39"/>
      <c r="LX161" s="39"/>
      <c r="LY161" s="39"/>
      <c r="LZ161" s="39"/>
      <c r="MA161" s="39"/>
      <c r="MB161" s="39"/>
      <c r="MC161" s="39"/>
      <c r="MD161" s="39"/>
      <c r="ME161" s="39"/>
      <c r="MF161" s="39"/>
      <c r="MG161" s="39"/>
      <c r="MH161" s="39"/>
      <c r="MI161" s="39"/>
      <c r="MJ161" s="39"/>
      <c r="MK161" s="39"/>
      <c r="ML161" s="39"/>
      <c r="MM161" s="39"/>
      <c r="MN161" s="39"/>
      <c r="MO161" s="39"/>
      <c r="MP161" s="39"/>
      <c r="MQ161" s="39"/>
      <c r="MR161" s="39"/>
      <c r="MS161" s="39"/>
      <c r="MT161" s="39"/>
      <c r="MU161" s="39"/>
      <c r="MV161" s="39"/>
      <c r="MW161" s="39"/>
      <c r="MX161" s="39"/>
      <c r="MY161" s="39"/>
      <c r="MZ161" s="39"/>
      <c r="NA161" s="39"/>
      <c r="NB161" s="39"/>
      <c r="NC161" s="39"/>
      <c r="ND161" s="39"/>
      <c r="NE161" s="39"/>
      <c r="NF161" s="39"/>
      <c r="NG161" s="39"/>
      <c r="NH161" s="39"/>
      <c r="NI161" s="39"/>
      <c r="NJ161" s="39"/>
      <c r="NK161" s="39"/>
      <c r="NL161" s="39"/>
      <c r="NM161" s="39"/>
      <c r="NN161" s="39"/>
      <c r="NO161" s="39"/>
      <c r="NP161" s="39"/>
      <c r="NQ161" s="39"/>
      <c r="NR161" s="39"/>
      <c r="NS161" s="39"/>
      <c r="NT161" s="39"/>
      <c r="NU161" s="39"/>
      <c r="NV161" s="39"/>
      <c r="NW161" s="39"/>
      <c r="NX161" s="39"/>
      <c r="NY161" s="39"/>
      <c r="NZ161" s="39"/>
      <c r="OA161" s="39"/>
      <c r="OB161" s="39"/>
      <c r="OC161" s="39"/>
      <c r="OD161" s="39"/>
      <c r="OE161" s="39"/>
      <c r="OF161" s="39"/>
      <c r="OG161" s="39"/>
      <c r="OH161" s="39"/>
      <c r="OI161" s="39"/>
      <c r="OJ161" s="39"/>
      <c r="OK161" s="39"/>
      <c r="OL161" s="39"/>
      <c r="OM161" s="39"/>
      <c r="ON161" s="39"/>
      <c r="OO161" s="39"/>
      <c r="OP161" s="39"/>
      <c r="OQ161" s="39"/>
      <c r="OR161" s="39"/>
      <c r="OS161" s="39"/>
      <c r="OT161" s="39"/>
      <c r="OU161" s="39"/>
      <c r="OV161" s="39"/>
      <c r="OW161" s="39"/>
      <c r="OX161" s="39"/>
      <c r="OY161" s="39"/>
      <c r="OZ161" s="39"/>
      <c r="PA161" s="39"/>
      <c r="PB161" s="39"/>
      <c r="PC161" s="39"/>
      <c r="PD161" s="39"/>
      <c r="PE161" s="39"/>
      <c r="PF161" s="39"/>
      <c r="PG161" s="39"/>
      <c r="PH161" s="39"/>
      <c r="PI161" s="39"/>
      <c r="PJ161" s="39"/>
      <c r="PK161" s="39"/>
      <c r="PL161" s="39"/>
      <c r="PM161" s="39"/>
      <c r="PN161" s="39"/>
      <c r="PO161" s="39"/>
      <c r="PP161" s="39"/>
      <c r="PQ161" s="39"/>
      <c r="PR161" s="39"/>
      <c r="PS161" s="39"/>
      <c r="PT161" s="39"/>
      <c r="PU161" s="39"/>
      <c r="PV161" s="39"/>
      <c r="PW161" s="39"/>
      <c r="PX161" s="39"/>
      <c r="PY161" s="39"/>
      <c r="PZ161" s="39"/>
      <c r="QA161" s="39"/>
      <c r="QB161" s="39"/>
      <c r="QC161" s="39"/>
      <c r="QD161" s="39"/>
      <c r="QE161" s="39"/>
      <c r="QF161" s="39"/>
      <c r="QG161" s="39"/>
      <c r="QH161" s="39"/>
      <c r="QI161" s="39"/>
      <c r="QJ161" s="39"/>
      <c r="QK161" s="39"/>
      <c r="QL161" s="39"/>
      <c r="QM161" s="39"/>
      <c r="QN161" s="39"/>
      <c r="QO161" s="39"/>
      <c r="QP161" s="39"/>
      <c r="QQ161" s="39"/>
      <c r="QR161" s="39"/>
      <c r="QS161" s="39"/>
      <c r="QT161" s="39"/>
      <c r="QU161" s="39"/>
      <c r="QV161" s="39"/>
      <c r="QW161" s="39"/>
      <c r="QX161" s="39"/>
      <c r="QY161" s="39"/>
      <c r="QZ161" s="39"/>
      <c r="RA161" s="39"/>
      <c r="RB161" s="39"/>
      <c r="RC161" s="39"/>
      <c r="RD161" s="39"/>
      <c r="RE161" s="39"/>
      <c r="RF161" s="39"/>
      <c r="RG161" s="39"/>
      <c r="RH161" s="39"/>
      <c r="RI161" s="39"/>
      <c r="RJ161" s="39"/>
      <c r="RK161" s="39"/>
      <c r="RL161" s="39"/>
      <c r="RM161" s="39"/>
      <c r="RN161" s="39"/>
      <c r="RO161" s="39"/>
      <c r="RP161" s="39"/>
      <c r="RQ161" s="39"/>
      <c r="RR161" s="39"/>
      <c r="RS161" s="39"/>
      <c r="RT161" s="39"/>
      <c r="RU161" s="39"/>
      <c r="RV161" s="39"/>
      <c r="RW161" s="39"/>
      <c r="RX161" s="39"/>
      <c r="RY161" s="39"/>
      <c r="RZ161" s="39"/>
      <c r="SA161" s="39"/>
      <c r="SB161" s="39"/>
      <c r="SC161" s="39"/>
      <c r="SD161" s="39"/>
      <c r="SE161" s="39"/>
      <c r="SF161" s="39"/>
      <c r="SG161" s="39"/>
      <c r="SH161" s="39"/>
      <c r="SI161" s="39"/>
      <c r="SJ161" s="39"/>
      <c r="SK161" s="39"/>
      <c r="SL161" s="39"/>
      <c r="SM161" s="39"/>
      <c r="SN161" s="39"/>
      <c r="SO161" s="39"/>
      <c r="SP161" s="39"/>
      <c r="SQ161" s="39"/>
      <c r="SR161" s="39"/>
      <c r="SS161" s="39"/>
      <c r="ST161" s="39"/>
      <c r="SU161" s="39"/>
      <c r="SV161" s="39"/>
      <c r="SW161" s="39"/>
      <c r="SX161" s="39"/>
      <c r="SY161" s="39"/>
      <c r="SZ161" s="39"/>
      <c r="TA161" s="39"/>
      <c r="TB161" s="39"/>
      <c r="TC161" s="39"/>
      <c r="TD161" s="39"/>
      <c r="TE161" s="39"/>
      <c r="TF161" s="39"/>
      <c r="TG161" s="39"/>
      <c r="TH161" s="39"/>
      <c r="TI161" s="39"/>
      <c r="TJ161" s="39"/>
      <c r="TK161" s="39"/>
      <c r="TL161" s="39"/>
      <c r="TM161" s="39"/>
      <c r="TN161" s="39"/>
      <c r="TO161" s="39"/>
      <c r="TP161" s="39"/>
      <c r="TQ161" s="39"/>
      <c r="TR161" s="39"/>
      <c r="TS161" s="39"/>
      <c r="TT161" s="39"/>
      <c r="TU161" s="39"/>
      <c r="TV161" s="39"/>
      <c r="TW161" s="39"/>
      <c r="TX161" s="39"/>
      <c r="TY161" s="39"/>
      <c r="TZ161" s="39"/>
      <c r="UA161" s="39"/>
      <c r="UB161" s="39"/>
      <c r="UC161" s="39"/>
      <c r="UD161" s="39"/>
      <c r="UE161" s="39"/>
      <c r="UF161" s="39"/>
      <c r="UG161" s="39"/>
      <c r="UH161" s="39"/>
      <c r="UI161" s="39"/>
      <c r="UJ161" s="39"/>
      <c r="UK161" s="39"/>
      <c r="UL161" s="39"/>
      <c r="UM161" s="39"/>
      <c r="UN161" s="39"/>
      <c r="UO161" s="39"/>
      <c r="UP161" s="39"/>
      <c r="UQ161" s="39"/>
      <c r="UR161" s="39"/>
      <c r="US161" s="39"/>
      <c r="UT161" s="39"/>
      <c r="UU161" s="39"/>
      <c r="UV161" s="39"/>
      <c r="UW161" s="39"/>
      <c r="UX161" s="39"/>
      <c r="UY161" s="39"/>
      <c r="UZ161" s="39"/>
      <c r="VA161" s="39"/>
      <c r="VB161" s="39"/>
      <c r="VC161" s="39"/>
      <c r="VD161" s="39"/>
      <c r="VE161" s="39"/>
      <c r="VF161" s="39"/>
      <c r="VG161" s="39"/>
      <c r="VH161" s="39"/>
      <c r="VI161" s="39"/>
      <c r="VJ161" s="39"/>
      <c r="VK161" s="39"/>
      <c r="VL161" s="39"/>
      <c r="VM161" s="39"/>
      <c r="VN161" s="39"/>
      <c r="VO161" s="39"/>
      <c r="VP161" s="39"/>
      <c r="VQ161" s="39"/>
      <c r="VR161" s="39"/>
      <c r="VS161" s="39"/>
      <c r="VT161" s="39"/>
      <c r="VU161" s="39"/>
      <c r="VV161" s="39"/>
      <c r="VW161" s="39"/>
      <c r="VX161" s="39"/>
      <c r="VY161" s="39"/>
      <c r="VZ161" s="39"/>
      <c r="WA161" s="39"/>
      <c r="WB161" s="39"/>
      <c r="WC161" s="39"/>
      <c r="WD161" s="39"/>
      <c r="WE161" s="39"/>
      <c r="WF161" s="39"/>
      <c r="WG161" s="39"/>
      <c r="WH161" s="39"/>
      <c r="WI161" s="39"/>
      <c r="WJ161" s="39"/>
      <c r="WK161" s="39"/>
      <c r="WL161" s="39"/>
      <c r="WM161" s="39"/>
      <c r="WN161" s="39"/>
      <c r="WO161" s="39"/>
      <c r="WP161" s="39"/>
      <c r="WQ161" s="39"/>
      <c r="WR161" s="39"/>
      <c r="WS161" s="39"/>
      <c r="WT161" s="39"/>
      <c r="WU161" s="39"/>
      <c r="WV161" s="39"/>
      <c r="WW161" s="39"/>
      <c r="WX161" s="39"/>
      <c r="WY161" s="39"/>
      <c r="WZ161" s="39"/>
      <c r="XA161" s="39"/>
      <c r="XB161" s="39"/>
      <c r="XC161" s="39"/>
      <c r="XD161" s="39"/>
      <c r="XE161" s="39"/>
      <c r="XF161" s="39"/>
      <c r="XG161" s="39"/>
      <c r="XH161" s="39"/>
      <c r="XI161" s="39"/>
      <c r="XJ161" s="39"/>
      <c r="XK161" s="39"/>
      <c r="XL161" s="39"/>
      <c r="XM161" s="39"/>
      <c r="XN161" s="39"/>
      <c r="XO161" s="39"/>
      <c r="XP161" s="39"/>
      <c r="XQ161" s="39"/>
      <c r="XR161" s="39"/>
      <c r="XS161" s="39"/>
      <c r="XT161" s="39"/>
      <c r="XU161" s="39"/>
      <c r="XV161" s="39"/>
      <c r="XW161" s="39"/>
      <c r="XX161" s="39"/>
      <c r="XY161" s="39"/>
      <c r="XZ161" s="39"/>
      <c r="YA161" s="39"/>
      <c r="YB161" s="39"/>
      <c r="YC161" s="39"/>
      <c r="YD161" s="39"/>
      <c r="YE161" s="39"/>
      <c r="YF161" s="39"/>
      <c r="YG161" s="39"/>
      <c r="YH161" s="39"/>
      <c r="YI161" s="39"/>
      <c r="YJ161" s="39"/>
      <c r="YK161" s="39"/>
      <c r="YL161" s="39"/>
      <c r="YM161" s="39"/>
      <c r="YN161" s="39"/>
      <c r="YO161" s="39"/>
      <c r="YP161" s="39"/>
      <c r="YQ161" s="39"/>
      <c r="YR161" s="39"/>
      <c r="YS161" s="39"/>
      <c r="YT161" s="39"/>
      <c r="YU161" s="39"/>
      <c r="YV161" s="39"/>
      <c r="YW161" s="39"/>
      <c r="YX161" s="39"/>
      <c r="YY161" s="39"/>
      <c r="YZ161" s="39"/>
      <c r="ZA161" s="39"/>
      <c r="ZB161" s="39"/>
      <c r="ZC161" s="39"/>
      <c r="ZD161" s="39"/>
      <c r="ZE161" s="39"/>
      <c r="ZF161" s="39"/>
      <c r="ZG161" s="39"/>
      <c r="ZH161" s="39"/>
      <c r="ZI161" s="39"/>
      <c r="ZJ161" s="39"/>
      <c r="ZK161" s="39"/>
      <c r="ZL161" s="39"/>
      <c r="ZM161" s="39"/>
      <c r="ZN161" s="39"/>
      <c r="ZO161" s="39"/>
      <c r="ZP161" s="39"/>
      <c r="ZQ161" s="39"/>
      <c r="ZR161" s="39"/>
      <c r="ZS161" s="39"/>
      <c r="ZT161" s="39"/>
      <c r="ZU161" s="39"/>
      <c r="ZV161" s="39"/>
      <c r="ZW161" s="39"/>
      <c r="ZX161" s="39"/>
      <c r="ZY161" s="39"/>
      <c r="ZZ161" s="39"/>
      <c r="AAA161" s="39"/>
      <c r="AAB161" s="39"/>
      <c r="AAC161" s="39"/>
      <c r="AAD161" s="39"/>
      <c r="AAE161" s="39"/>
      <c r="AAF161" s="39"/>
      <c r="AAG161" s="39"/>
      <c r="AAH161" s="39"/>
      <c r="AAI161" s="39"/>
      <c r="AAJ161" s="39"/>
      <c r="AAK161" s="39"/>
      <c r="AAL161" s="39"/>
      <c r="AAM161" s="39"/>
      <c r="AAN161" s="39"/>
      <c r="AAO161" s="39"/>
      <c r="AAP161" s="39"/>
      <c r="AAQ161" s="39"/>
      <c r="AAR161" s="39"/>
      <c r="AAS161" s="39"/>
      <c r="AAT161" s="39"/>
      <c r="AAU161" s="39"/>
      <c r="AAV161" s="39"/>
      <c r="AAW161" s="39"/>
      <c r="AAX161" s="39"/>
      <c r="AAY161" s="39"/>
      <c r="AAZ161" s="39"/>
      <c r="ABA161" s="39"/>
      <c r="ABB161" s="39"/>
      <c r="ABC161" s="39"/>
      <c r="ABD161" s="39"/>
      <c r="ABE161" s="39"/>
      <c r="ABF161" s="39"/>
      <c r="ABG161" s="39"/>
      <c r="ABH161" s="39"/>
      <c r="ABI161" s="39"/>
      <c r="ABJ161" s="39"/>
      <c r="ABK161" s="39"/>
      <c r="ABL161" s="39"/>
      <c r="ABM161" s="39"/>
      <c r="ABN161" s="39"/>
      <c r="ABO161" s="39"/>
      <c r="ABP161" s="39"/>
      <c r="ABQ161" s="39"/>
      <c r="ABR161" s="39"/>
      <c r="ABS161" s="39"/>
      <c r="ABT161" s="39"/>
      <c r="ABU161" s="39"/>
      <c r="ABV161" s="39"/>
      <c r="ABW161" s="39"/>
      <c r="ABX161" s="39"/>
      <c r="ABY161" s="39"/>
      <c r="ABZ161" s="39"/>
      <c r="ACA161" s="39"/>
      <c r="ACB161" s="39"/>
      <c r="ACC161" s="39"/>
      <c r="ACD161" s="39"/>
      <c r="ACE161" s="39"/>
      <c r="ACF161" s="39"/>
      <c r="ACG161" s="39"/>
      <c r="ACH161" s="39"/>
      <c r="ACI161" s="39"/>
      <c r="ACJ161" s="39"/>
      <c r="ACK161" s="39"/>
      <c r="ACL161" s="39"/>
      <c r="ACM161" s="39"/>
      <c r="ACN161" s="39"/>
      <c r="ACO161" s="39"/>
      <c r="ACP161" s="39"/>
      <c r="ACQ161" s="39"/>
      <c r="ACR161" s="39"/>
      <c r="ACS161" s="39"/>
      <c r="ACT161" s="39"/>
      <c r="ACU161" s="39"/>
      <c r="ACV161" s="39"/>
      <c r="ACW161" s="39"/>
      <c r="ACX161" s="39"/>
      <c r="ACY161" s="39"/>
      <c r="ACZ161" s="39"/>
      <c r="ADA161" s="39"/>
      <c r="ADB161" s="39"/>
      <c r="ADC161" s="39"/>
      <c r="ADD161" s="39"/>
      <c r="ADE161" s="39"/>
      <c r="ADF161" s="39"/>
      <c r="ADG161" s="39"/>
      <c r="ADH161" s="39"/>
      <c r="ADI161" s="39"/>
      <c r="ADJ161" s="39"/>
      <c r="ADK161" s="39"/>
      <c r="ADL161" s="39"/>
      <c r="ADM161" s="39"/>
      <c r="ADN161" s="39"/>
      <c r="ADO161" s="39"/>
      <c r="ADP161" s="39"/>
      <c r="ADQ161" s="39"/>
      <c r="ADR161" s="39"/>
      <c r="ADS161" s="39"/>
      <c r="ADT161" s="39"/>
      <c r="ADU161" s="39"/>
      <c r="ADV161" s="39"/>
      <c r="ADW161" s="39"/>
      <c r="ADX161" s="39"/>
      <c r="ADY161" s="39"/>
      <c r="ADZ161" s="39"/>
      <c r="AEA161" s="39"/>
      <c r="AEB161" s="39"/>
      <c r="AEC161" s="39"/>
      <c r="AED161" s="39"/>
      <c r="AEE161" s="39"/>
      <c r="AEF161" s="39"/>
      <c r="AEG161" s="39"/>
      <c r="AEH161" s="39"/>
      <c r="AEI161" s="39"/>
      <c r="AEJ161" s="39"/>
      <c r="AEK161" s="39"/>
      <c r="AEL161" s="39"/>
      <c r="AEM161" s="39"/>
      <c r="AEN161" s="39"/>
      <c r="AEO161" s="39"/>
      <c r="AEP161" s="39"/>
      <c r="AEQ161" s="39"/>
      <c r="AER161" s="39"/>
      <c r="AES161" s="39"/>
      <c r="AET161" s="39"/>
      <c r="AEU161" s="39"/>
      <c r="AEV161" s="39"/>
      <c r="AEW161" s="39"/>
      <c r="AEX161" s="39"/>
      <c r="AEY161" s="39"/>
      <c r="AEZ161" s="39"/>
      <c r="AFA161" s="39"/>
      <c r="AFB161" s="39"/>
      <c r="AFC161" s="39"/>
      <c r="AFD161" s="39"/>
      <c r="AFE161" s="39"/>
      <c r="AFF161" s="39"/>
      <c r="AFG161" s="39"/>
      <c r="AFH161" s="39"/>
      <c r="AFI161" s="39"/>
      <c r="AFJ161" s="39"/>
      <c r="AFK161" s="39"/>
      <c r="AFL161" s="39"/>
      <c r="AFM161" s="39"/>
      <c r="AFN161" s="39"/>
      <c r="AFO161" s="39"/>
      <c r="AFP161" s="39"/>
      <c r="AFQ161" s="39"/>
      <c r="AFR161" s="39"/>
      <c r="AFS161" s="39"/>
      <c r="AFT161" s="39"/>
      <c r="AFU161" s="39"/>
      <c r="AFV161" s="39"/>
      <c r="AFW161" s="39"/>
      <c r="AFX161" s="39"/>
      <c r="AFY161" s="39"/>
      <c r="AFZ161" s="39"/>
      <c r="AGA161" s="39"/>
      <c r="AGB161" s="39"/>
      <c r="AGC161" s="39"/>
      <c r="AGD161" s="39"/>
      <c r="AGE161" s="39"/>
      <c r="AGF161" s="39"/>
      <c r="AGG161" s="39"/>
      <c r="AGH161" s="39"/>
      <c r="AGI161" s="39"/>
      <c r="AGJ161" s="39"/>
      <c r="AGK161" s="39"/>
      <c r="AGL161" s="39"/>
      <c r="AGM161" s="39"/>
      <c r="AGN161" s="39"/>
      <c r="AGO161" s="39"/>
      <c r="AGP161" s="39"/>
      <c r="AGQ161" s="39"/>
      <c r="AGR161" s="39"/>
      <c r="AGS161" s="39"/>
      <c r="AGT161" s="39"/>
      <c r="AGU161" s="39"/>
      <c r="AGV161" s="39"/>
      <c r="AGW161" s="39"/>
      <c r="AGX161" s="39"/>
      <c r="AGY161" s="39"/>
      <c r="AGZ161" s="39"/>
      <c r="AHA161" s="39"/>
      <c r="AHB161" s="39"/>
      <c r="AHC161" s="39"/>
      <c r="AHD161" s="39"/>
      <c r="AHE161" s="39"/>
      <c r="AHF161" s="39"/>
      <c r="AHG161" s="39"/>
      <c r="AHH161" s="39"/>
      <c r="AHI161" s="39"/>
      <c r="AHJ161" s="39"/>
      <c r="AHK161" s="39"/>
      <c r="AHL161" s="39"/>
      <c r="AHM161" s="39"/>
      <c r="AHN161" s="39"/>
      <c r="AHO161" s="39"/>
      <c r="AHP161" s="39"/>
      <c r="AHQ161" s="39"/>
      <c r="AHR161" s="39"/>
      <c r="AHS161" s="39"/>
      <c r="AHT161" s="39"/>
      <c r="AHU161" s="39"/>
      <c r="AHV161" s="39"/>
      <c r="AHW161" s="39"/>
      <c r="AHX161" s="39"/>
      <c r="AHY161" s="39"/>
      <c r="AHZ161" s="39"/>
      <c r="AIA161" s="39"/>
      <c r="AIB161" s="39"/>
      <c r="AIC161" s="39"/>
      <c r="AID161" s="39"/>
      <c r="AIE161" s="39"/>
      <c r="AIF161" s="39"/>
      <c r="AIG161" s="39"/>
      <c r="AIH161" s="39"/>
      <c r="AII161" s="39"/>
      <c r="AIJ161" s="39"/>
      <c r="AIK161" s="39"/>
      <c r="AIL161" s="39"/>
      <c r="AIM161" s="39"/>
      <c r="AIN161" s="39"/>
      <c r="AIO161" s="39"/>
      <c r="AIP161" s="39"/>
      <c r="AIQ161" s="39"/>
      <c r="AIR161" s="39"/>
      <c r="AIS161" s="39"/>
      <c r="AIT161" s="39"/>
      <c r="AIU161" s="39"/>
      <c r="AIV161" s="39"/>
      <c r="AIW161" s="39"/>
      <c r="AIX161" s="39"/>
      <c r="AIY161" s="39"/>
      <c r="AIZ161" s="39"/>
      <c r="AJA161" s="39"/>
      <c r="AJB161" s="39"/>
      <c r="AJC161" s="39"/>
      <c r="AJD161" s="39"/>
      <c r="AJE161" s="39"/>
      <c r="AJF161" s="39"/>
      <c r="AJG161" s="39"/>
      <c r="AJH161" s="39"/>
      <c r="AJI161" s="39"/>
      <c r="AJJ161" s="39"/>
      <c r="AJK161" s="39"/>
      <c r="AJL161" s="39"/>
      <c r="AJM161" s="39"/>
      <c r="AJN161" s="39"/>
      <c r="AJO161" s="39"/>
      <c r="AJP161" s="39"/>
      <c r="AJQ161" s="39"/>
      <c r="AJR161" s="39"/>
      <c r="AJS161" s="39"/>
      <c r="AJT161" s="39"/>
      <c r="AJU161" s="39"/>
      <c r="AJV161" s="39"/>
      <c r="AJW161" s="37"/>
      <c r="AJX161" s="37"/>
      <c r="AJY161" s="37"/>
      <c r="AJZ161" s="37"/>
      <c r="AKA161" s="37"/>
      <c r="AKB161" s="37"/>
      <c r="AKC161" s="37"/>
      <c r="AKD161" s="37"/>
      <c r="AKE161" s="37"/>
      <c r="AKF161" s="37"/>
      <c r="AKG161" s="37"/>
      <c r="AKH161" s="37"/>
      <c r="AKI161" s="37"/>
      <c r="AKJ161" s="37"/>
      <c r="AKK161" s="37"/>
      <c r="AKL161" s="37"/>
      <c r="AKM161" s="37"/>
      <c r="AKN161" s="37"/>
      <c r="AKO161" s="37"/>
      <c r="AKP161" s="37"/>
      <c r="AKQ161" s="37"/>
      <c r="AKR161" s="37"/>
      <c r="AKS161" s="37"/>
      <c r="AKT161" s="37"/>
      <c r="AKU161" s="37"/>
      <c r="AKV161" s="37"/>
      <c r="AKW161" s="37"/>
      <c r="AKX161" s="37"/>
      <c r="AKY161" s="37"/>
      <c r="AKZ161" s="37"/>
      <c r="ALA161" s="37"/>
      <c r="ALB161" s="37"/>
      <c r="ALC161" s="37"/>
      <c r="ALD161" s="37"/>
      <c r="ALE161" s="37"/>
      <c r="ALF161" s="37"/>
      <c r="ALG161" s="37"/>
      <c r="ALH161" s="37"/>
      <c r="ALI161" s="37"/>
      <c r="ALJ161" s="37"/>
      <c r="ALK161" s="37"/>
      <c r="ALL161" s="37"/>
      <c r="ALM161" s="37"/>
      <c r="ALN161" s="37"/>
      <c r="ALO161" s="37"/>
      <c r="ALP161" s="37"/>
      <c r="ALQ161" s="37"/>
      <c r="ALR161" s="37"/>
      <c r="ALS161" s="37"/>
      <c r="ALT161" s="37"/>
      <c r="ALU161" s="37"/>
      <c r="ALV161" s="37"/>
      <c r="ALW161" s="37"/>
      <c r="ALX161" s="37"/>
      <c r="ALY161" s="37"/>
      <c r="ALZ161" s="37"/>
      <c r="AMA161" s="37"/>
      <c r="AMB161" s="37"/>
      <c r="AMC161" s="37"/>
      <c r="AMD161" s="37"/>
      <c r="AME161" s="37"/>
      <c r="AMF161" s="37"/>
      <c r="AMG161" s="37"/>
      <c r="AMH161" s="37"/>
      <c r="AMI161" s="37"/>
      <c r="AMJ161" s="37"/>
      <c r="AMK161" s="37"/>
      <c r="AML161" s="37"/>
      <c r="AMM161" s="37"/>
      <c r="AMN161" s="37"/>
      <c r="AMO161" s="37"/>
      <c r="AMP161" s="37"/>
      <c r="AMQ161" s="37"/>
      <c r="AMR161" s="37"/>
      <c r="AMS161" s="37"/>
      <c r="AMT161" s="37"/>
      <c r="AMU161" s="37"/>
      <c r="AMV161" s="37"/>
      <c r="AMW161" s="37"/>
      <c r="AMX161" s="37"/>
      <c r="AMY161" s="37"/>
      <c r="AMZ161" s="37"/>
      <c r="ANA161" s="37"/>
      <c r="ANB161" s="37"/>
      <c r="ANC161" s="37"/>
      <c r="AND161" s="37"/>
      <c r="ANE161" s="37"/>
      <c r="ANF161" s="37"/>
      <c r="ANG161" s="37"/>
      <c r="ANH161" s="37"/>
      <c r="ANI161" s="37"/>
      <c r="ANJ161" s="37"/>
      <c r="ANK161" s="37"/>
      <c r="ANL161" s="37"/>
      <c r="ANM161" s="37"/>
      <c r="ANN161" s="37"/>
      <c r="ANO161" s="37"/>
      <c r="ANP161" s="37"/>
      <c r="ANQ161" s="37"/>
      <c r="ANR161" s="37"/>
      <c r="ANS161" s="37"/>
      <c r="ANT161" s="37"/>
      <c r="ANU161" s="37"/>
      <c r="ANV161" s="37"/>
      <c r="ANW161" s="37"/>
      <c r="ANX161" s="37"/>
      <c r="ANY161" s="37"/>
      <c r="ANZ161" s="37"/>
      <c r="AOA161" s="37"/>
      <c r="AOB161" s="37"/>
      <c r="AOC161" s="37"/>
      <c r="AOD161" s="37"/>
      <c r="AOE161" s="37"/>
      <c r="AOF161" s="37"/>
      <c r="AOG161" s="37"/>
      <c r="AOH161" s="37"/>
      <c r="AOI161" s="37"/>
      <c r="AOJ161" s="37"/>
      <c r="AOK161" s="37"/>
      <c r="AOL161" s="37"/>
      <c r="AOM161" s="37"/>
      <c r="AON161" s="37"/>
      <c r="AOO161" s="37"/>
      <c r="AOP161" s="37"/>
      <c r="AOQ161" s="37"/>
      <c r="AOR161" s="37"/>
      <c r="AOS161" s="37"/>
      <c r="AOT161" s="37"/>
      <c r="AOU161" s="37"/>
      <c r="AOV161" s="37"/>
      <c r="AOW161" s="37"/>
      <c r="AOX161" s="37"/>
      <c r="AOY161" s="37"/>
      <c r="AOZ161" s="37"/>
      <c r="APA161" s="37"/>
      <c r="APB161" s="37"/>
      <c r="APC161" s="37"/>
      <c r="APD161" s="37"/>
      <c r="APE161" s="37"/>
      <c r="APF161" s="37"/>
      <c r="APG161" s="37"/>
      <c r="APH161" s="37"/>
      <c r="API161" s="37"/>
      <c r="APJ161" s="37"/>
      <c r="APK161" s="37"/>
      <c r="APL161" s="37"/>
      <c r="APM161" s="37"/>
      <c r="APN161" s="37"/>
      <c r="APO161" s="37"/>
      <c r="APP161" s="37"/>
      <c r="APQ161" s="37"/>
      <c r="APR161" s="37"/>
      <c r="APS161" s="37"/>
      <c r="APT161" s="37"/>
      <c r="APU161" s="37"/>
      <c r="APV161" s="37"/>
      <c r="APW161" s="37"/>
      <c r="APX161" s="37"/>
      <c r="APY161" s="37"/>
      <c r="APZ161" s="37"/>
      <c r="AQA161" s="37"/>
      <c r="AQB161" s="37"/>
      <c r="AQC161" s="37"/>
      <c r="AQD161" s="37"/>
      <c r="AQE161" s="37"/>
      <c r="AQF161" s="37"/>
      <c r="AQG161" s="37"/>
      <c r="AQH161" s="37"/>
      <c r="AQI161" s="37"/>
      <c r="AQJ161" s="37"/>
      <c r="AQK161" s="37"/>
      <c r="AQL161" s="37"/>
      <c r="AQM161" s="37"/>
      <c r="AQN161" s="37"/>
      <c r="AQO161" s="37"/>
      <c r="AQP161" s="37"/>
      <c r="AQQ161" s="37"/>
      <c r="AQR161" s="37"/>
      <c r="AQS161" s="37"/>
      <c r="AQT161" s="37"/>
      <c r="AQU161" s="37"/>
      <c r="AQV161" s="37"/>
      <c r="AQW161" s="37"/>
      <c r="AQX161" s="37"/>
      <c r="AQY161" s="37"/>
      <c r="AQZ161" s="37"/>
      <c r="ARA161" s="37"/>
      <c r="ARB161" s="37"/>
      <c r="ARC161" s="37"/>
      <c r="ARD161" s="37"/>
      <c r="ARE161" s="37"/>
      <c r="ARF161" s="37"/>
      <c r="ARG161" s="37"/>
      <c r="ARH161" s="37"/>
      <c r="ARI161" s="37"/>
      <c r="ARJ161" s="37"/>
      <c r="ARK161" s="37"/>
      <c r="ARL161" s="37"/>
      <c r="ARM161" s="37"/>
      <c r="ARN161" s="37"/>
      <c r="ARO161" s="37"/>
      <c r="ARP161" s="37"/>
      <c r="ARQ161" s="37"/>
      <c r="ARR161" s="37"/>
      <c r="ARS161" s="37"/>
      <c r="ART161" s="37"/>
      <c r="ARU161" s="37"/>
      <c r="ARV161" s="37"/>
      <c r="ARW161" s="37"/>
      <c r="ARX161" s="37"/>
      <c r="ARY161" s="37"/>
      <c r="ARZ161" s="37"/>
      <c r="ASA161" s="37"/>
      <c r="ASB161" s="37"/>
      <c r="ASC161" s="37"/>
      <c r="ASD161" s="37"/>
      <c r="ASE161" s="37"/>
      <c r="ASF161" s="37"/>
      <c r="ASG161" s="37"/>
      <c r="ASH161" s="37"/>
      <c r="ASI161" s="37"/>
      <c r="ASJ161" s="37"/>
      <c r="ASK161" s="37"/>
      <c r="ASL161" s="37"/>
      <c r="ASM161" s="37"/>
      <c r="ASN161" s="37"/>
      <c r="ASO161" s="37"/>
      <c r="ASP161" s="37"/>
      <c r="ASQ161" s="37"/>
      <c r="ASR161" s="37"/>
      <c r="ASS161" s="37"/>
      <c r="AST161" s="37"/>
      <c r="ASU161" s="37"/>
      <c r="ASV161" s="37"/>
      <c r="ASW161" s="37"/>
      <c r="ASX161" s="37"/>
      <c r="ASY161" s="37"/>
      <c r="ASZ161" s="37"/>
      <c r="ATA161" s="37"/>
      <c r="ATB161" s="37"/>
      <c r="ATC161" s="37"/>
      <c r="ATD161" s="37"/>
      <c r="ATE161" s="37"/>
      <c r="ATF161" s="37"/>
      <c r="ATG161" s="37"/>
      <c r="ATH161" s="37"/>
      <c r="ATI161" s="37"/>
      <c r="ATJ161" s="37"/>
      <c r="ATK161" s="37"/>
      <c r="ATL161" s="37"/>
      <c r="ATM161" s="37"/>
      <c r="ATN161" s="37"/>
      <c r="ATO161" s="37"/>
      <c r="ATP161" s="37"/>
      <c r="ATQ161" s="37"/>
      <c r="ATR161" s="37"/>
      <c r="ATS161" s="37"/>
      <c r="ATT161" s="37"/>
      <c r="ATU161" s="37"/>
      <c r="ATV161" s="37"/>
      <c r="ATW161" s="37"/>
      <c r="ATX161" s="37"/>
      <c r="ATY161" s="37"/>
      <c r="ATZ161" s="37"/>
      <c r="AUA161" s="37"/>
      <c r="AUB161" s="37"/>
      <c r="AUC161" s="37"/>
      <c r="AUD161" s="37"/>
      <c r="AUE161" s="37"/>
      <c r="AUF161" s="37"/>
      <c r="AUG161" s="37"/>
      <c r="AUH161" s="37"/>
      <c r="AUI161" s="37"/>
      <c r="AUJ161" s="37"/>
      <c r="AUK161" s="37"/>
      <c r="AUL161" s="37"/>
      <c r="AUM161" s="37"/>
      <c r="AUN161" s="37"/>
      <c r="AUO161" s="37"/>
      <c r="AUP161" s="37"/>
      <c r="AUQ161" s="37"/>
      <c r="AUR161" s="37"/>
      <c r="AUS161" s="37"/>
      <c r="AUT161" s="37"/>
      <c r="AUU161" s="37"/>
      <c r="AUV161" s="37"/>
      <c r="AUW161" s="37"/>
      <c r="AUX161" s="37"/>
      <c r="AUY161" s="37"/>
      <c r="AUZ161" s="37"/>
      <c r="AVA161" s="37"/>
      <c r="AVB161" s="37"/>
      <c r="AVC161" s="37"/>
      <c r="AVD161" s="37"/>
      <c r="AVE161" s="37"/>
      <c r="AVF161" s="37"/>
      <c r="AVG161" s="37"/>
      <c r="AVH161" s="37"/>
      <c r="AVI161" s="37"/>
      <c r="AVJ161" s="37"/>
      <c r="AVK161" s="37"/>
      <c r="AVL161" s="37"/>
      <c r="AVM161" s="37"/>
      <c r="AVN161" s="37"/>
      <c r="AVO161" s="37"/>
      <c r="AVP161" s="37"/>
      <c r="AVQ161" s="37"/>
      <c r="AVR161" s="37"/>
      <c r="AVS161" s="37"/>
      <c r="AVT161" s="37"/>
      <c r="AVU161" s="37"/>
      <c r="AVV161" s="37"/>
      <c r="AVW161" s="37"/>
      <c r="AVX161" s="37"/>
      <c r="AVY161" s="37"/>
      <c r="AVZ161" s="37"/>
      <c r="AWA161" s="37"/>
      <c r="AWB161" s="37"/>
      <c r="AWC161" s="37"/>
      <c r="AWD161" s="37"/>
      <c r="AWE161" s="37"/>
      <c r="AWF161" s="37"/>
      <c r="AWG161" s="37"/>
      <c r="AWH161" s="37"/>
      <c r="AWI161" s="37"/>
      <c r="AWJ161" s="37"/>
      <c r="AWK161" s="37"/>
      <c r="AWL161" s="37"/>
      <c r="AWM161" s="37"/>
      <c r="AWN161" s="37"/>
      <c r="AWO161" s="37"/>
      <c r="AWP161" s="37"/>
      <c r="AWQ161" s="37"/>
      <c r="AWR161" s="37"/>
      <c r="AWS161" s="37"/>
      <c r="AWT161" s="37"/>
      <c r="AWU161" s="37"/>
      <c r="AWV161" s="37"/>
      <c r="AWW161" s="37"/>
      <c r="AWX161" s="37"/>
      <c r="AWY161" s="37"/>
      <c r="AWZ161" s="37"/>
      <c r="AXA161" s="37"/>
      <c r="AXB161" s="37"/>
      <c r="AXC161" s="37"/>
      <c r="AXD161" s="37"/>
      <c r="AXE161" s="37"/>
      <c r="AXF161" s="37"/>
      <c r="AXG161" s="37"/>
      <c r="AXH161" s="37"/>
      <c r="AXI161" s="37"/>
      <c r="AXJ161" s="37"/>
      <c r="AXK161" s="37"/>
      <c r="AXL161" s="37"/>
      <c r="AXM161" s="37"/>
      <c r="AXN161" s="37"/>
      <c r="AXO161" s="37"/>
      <c r="AXP161" s="37"/>
      <c r="AXQ161" s="37"/>
      <c r="AXR161" s="37"/>
      <c r="AXS161" s="37"/>
      <c r="AXT161" s="37"/>
      <c r="AXU161" s="37"/>
      <c r="AXV161" s="37"/>
      <c r="AXW161" s="37"/>
      <c r="AXX161" s="37"/>
      <c r="AXY161" s="37"/>
      <c r="AXZ161" s="37"/>
      <c r="AYA161" s="37"/>
      <c r="AYB161" s="37"/>
      <c r="AYC161" s="37"/>
      <c r="AYD161" s="37"/>
      <c r="AYE161" s="37"/>
      <c r="AYF161" s="37"/>
      <c r="AYG161" s="37"/>
      <c r="AYH161" s="37"/>
      <c r="AYI161" s="37"/>
      <c r="AYJ161" s="37"/>
      <c r="AYK161" s="37"/>
      <c r="AYL161" s="37"/>
      <c r="AYM161" s="37"/>
      <c r="AYN161" s="37"/>
      <c r="AYO161" s="37"/>
      <c r="AYP161" s="37"/>
      <c r="AYQ161" s="37"/>
      <c r="AYR161" s="37"/>
      <c r="AYS161" s="37"/>
      <c r="AYT161" s="37"/>
      <c r="AYU161" s="37"/>
      <c r="AYV161" s="37"/>
      <c r="AYW161" s="37"/>
      <c r="AYX161" s="37"/>
      <c r="AYY161" s="37"/>
      <c r="AYZ161" s="37"/>
      <c r="AZA161" s="37"/>
      <c r="AZB161" s="37"/>
      <c r="AZC161" s="37"/>
      <c r="AZD161" s="37"/>
      <c r="AZE161" s="37"/>
      <c r="AZF161" s="37"/>
      <c r="AZG161" s="37"/>
      <c r="AZH161" s="37"/>
      <c r="AZI161" s="37"/>
      <c r="AZJ161" s="37"/>
      <c r="AZK161" s="37"/>
      <c r="AZL161" s="37"/>
      <c r="AZM161" s="37"/>
      <c r="AZN161" s="37"/>
      <c r="AZO161" s="37"/>
      <c r="AZP161" s="37"/>
      <c r="AZQ161" s="37"/>
      <c r="AZR161" s="37"/>
      <c r="AZS161" s="37"/>
      <c r="AZT161" s="37"/>
      <c r="AZU161" s="37"/>
      <c r="AZV161" s="37"/>
      <c r="AZW161" s="37"/>
      <c r="AZX161" s="37"/>
      <c r="AZY161" s="37"/>
      <c r="AZZ161" s="37"/>
      <c r="BAA161" s="37"/>
      <c r="BAB161" s="37"/>
      <c r="BAC161" s="37"/>
      <c r="BAD161" s="37"/>
      <c r="BAE161" s="37"/>
      <c r="BAF161" s="37"/>
      <c r="BAG161" s="37"/>
      <c r="BAH161" s="37"/>
      <c r="BAI161" s="37"/>
      <c r="BAJ161" s="37"/>
      <c r="BAK161" s="37"/>
      <c r="BAL161" s="37"/>
      <c r="BAM161" s="37"/>
      <c r="BAN161" s="37"/>
      <c r="BAO161" s="37"/>
      <c r="BAP161" s="37"/>
      <c r="BAQ161" s="37"/>
      <c r="BAR161" s="37"/>
      <c r="BAS161" s="37"/>
      <c r="BAT161" s="37"/>
      <c r="BAU161" s="37"/>
      <c r="BAV161" s="37"/>
      <c r="BAW161" s="37"/>
      <c r="BAX161" s="37"/>
      <c r="BAY161" s="37"/>
      <c r="BAZ161" s="37"/>
      <c r="BBA161" s="37"/>
      <c r="BBB161" s="37"/>
      <c r="BBC161" s="37"/>
      <c r="BBD161" s="37"/>
      <c r="BBE161" s="37"/>
      <c r="BBF161" s="37"/>
      <c r="BBG161" s="37"/>
      <c r="BBH161" s="37"/>
      <c r="BBI161" s="37"/>
      <c r="BBJ161" s="37"/>
      <c r="BBK161" s="37"/>
      <c r="BBL161" s="37"/>
      <c r="BBM161" s="37"/>
      <c r="BBN161" s="37"/>
      <c r="BBO161" s="37"/>
      <c r="BBP161" s="37"/>
      <c r="BBQ161" s="37"/>
      <c r="BBR161" s="37"/>
      <c r="BBS161" s="37"/>
      <c r="BBT161" s="37"/>
      <c r="BBU161" s="37"/>
      <c r="BBV161" s="37"/>
      <c r="BBW161" s="37"/>
      <c r="BBX161" s="37"/>
      <c r="BBY161" s="37"/>
      <c r="BBZ161" s="37"/>
      <c r="BCA161" s="37"/>
      <c r="BCB161" s="37"/>
      <c r="BCC161" s="37"/>
      <c r="BCD161" s="37"/>
      <c r="BCE161" s="37"/>
      <c r="BCF161" s="37"/>
      <c r="BCG161" s="37"/>
      <c r="BCH161" s="37"/>
      <c r="BCI161" s="37"/>
      <c r="BCJ161" s="37"/>
      <c r="BCK161" s="37"/>
      <c r="BCL161" s="37"/>
      <c r="BCM161" s="37"/>
      <c r="BCN161" s="37"/>
      <c r="BCO161" s="37"/>
      <c r="BCP161" s="37"/>
      <c r="BCQ161" s="37"/>
      <c r="BCR161" s="37"/>
      <c r="BCS161" s="37"/>
      <c r="BCT161" s="37"/>
      <c r="BCU161" s="37"/>
      <c r="BCV161" s="37"/>
      <c r="BCW161" s="37"/>
      <c r="BCX161" s="37"/>
      <c r="BCY161" s="37"/>
      <c r="BCZ161" s="37"/>
      <c r="BDA161" s="37"/>
      <c r="BDB161" s="37"/>
      <c r="BDC161" s="37"/>
      <c r="BDD161" s="37"/>
      <c r="BDE161" s="37"/>
      <c r="BDF161" s="37"/>
      <c r="BDG161" s="37"/>
      <c r="BDH161" s="37"/>
      <c r="BDI161" s="37"/>
      <c r="BDJ161" s="37"/>
      <c r="BDK161" s="37"/>
      <c r="BDL161" s="37"/>
      <c r="BDM161" s="37"/>
      <c r="BDN161" s="37"/>
      <c r="BDO161" s="37"/>
      <c r="BDP161" s="37"/>
      <c r="BDQ161" s="37"/>
      <c r="BDR161" s="37"/>
      <c r="BDS161" s="37"/>
      <c r="BDT161" s="37"/>
      <c r="BDU161" s="37"/>
      <c r="BDV161" s="37"/>
      <c r="BDW161" s="37"/>
      <c r="BDX161" s="37"/>
      <c r="BDY161" s="37"/>
      <c r="BDZ161" s="37"/>
      <c r="BEA161" s="37"/>
      <c r="BEB161" s="37"/>
      <c r="BEC161" s="37"/>
      <c r="BED161" s="37"/>
      <c r="BEE161" s="37"/>
      <c r="BEF161" s="37"/>
      <c r="BEG161" s="37"/>
      <c r="BEH161" s="37"/>
      <c r="BEI161" s="37"/>
      <c r="BEJ161" s="37"/>
      <c r="BEK161" s="37"/>
      <c r="BEL161" s="37"/>
      <c r="BEM161" s="37"/>
      <c r="BEN161" s="37"/>
      <c r="BEO161" s="37"/>
      <c r="BEP161" s="37"/>
      <c r="BEQ161" s="37"/>
      <c r="BER161" s="37"/>
      <c r="BES161" s="37"/>
      <c r="BET161" s="37"/>
      <c r="BEU161" s="37"/>
      <c r="BEV161" s="37"/>
      <c r="BEW161" s="37"/>
      <c r="BEX161" s="37"/>
      <c r="BEY161" s="37"/>
      <c r="BEZ161" s="37"/>
      <c r="BFA161" s="37"/>
      <c r="BFB161" s="37"/>
      <c r="BFC161" s="37"/>
      <c r="BFD161" s="37"/>
      <c r="BFE161" s="37"/>
      <c r="BFF161" s="37"/>
      <c r="BFG161" s="37"/>
      <c r="BFH161" s="37"/>
      <c r="BFI161" s="37"/>
      <c r="BFJ161" s="37"/>
      <c r="BFK161" s="37"/>
      <c r="BFL161" s="37"/>
      <c r="BFM161" s="37"/>
      <c r="BFN161" s="37"/>
      <c r="BFO161" s="37"/>
      <c r="BFP161" s="37"/>
      <c r="BFQ161" s="37"/>
      <c r="BFR161" s="37"/>
      <c r="BFS161" s="37"/>
      <c r="BFT161" s="37"/>
      <c r="BFU161" s="37"/>
      <c r="BFV161" s="37"/>
      <c r="BFW161" s="37"/>
      <c r="BFX161" s="37"/>
      <c r="BFY161" s="37"/>
      <c r="BFZ161" s="37"/>
      <c r="BGA161" s="37"/>
      <c r="BGB161" s="37"/>
      <c r="BGC161" s="37"/>
      <c r="BGD161" s="37"/>
      <c r="BGE161" s="37"/>
      <c r="BGF161" s="37"/>
      <c r="BGG161" s="37"/>
      <c r="BGH161" s="37"/>
      <c r="BGI161" s="37"/>
      <c r="BGJ161" s="37"/>
      <c r="BGK161" s="37"/>
      <c r="BGL161" s="37"/>
      <c r="BGM161" s="37"/>
      <c r="BGN161" s="37"/>
      <c r="BGO161" s="37"/>
      <c r="BGP161" s="37"/>
      <c r="BGQ161" s="37"/>
      <c r="BGR161" s="37"/>
      <c r="BGS161" s="37"/>
      <c r="BGT161" s="37"/>
      <c r="BGU161" s="37"/>
      <c r="BGV161" s="37"/>
      <c r="BGW161" s="37"/>
      <c r="BGX161" s="37"/>
      <c r="BGY161" s="37"/>
      <c r="BGZ161" s="37"/>
      <c r="BHA161" s="37"/>
      <c r="BHB161" s="37"/>
      <c r="BHC161" s="37"/>
      <c r="BHD161" s="37"/>
      <c r="BHE161" s="37"/>
      <c r="BHF161" s="37"/>
      <c r="BHG161" s="37"/>
      <c r="BHH161" s="37"/>
      <c r="BHI161" s="37"/>
      <c r="BHJ161" s="37"/>
      <c r="BHK161" s="37"/>
      <c r="BHL161" s="37"/>
      <c r="BHM161" s="37"/>
      <c r="BHN161" s="37"/>
      <c r="BHO161" s="37"/>
      <c r="BHP161" s="37"/>
      <c r="BHQ161" s="37"/>
      <c r="BHR161" s="37"/>
      <c r="BHS161" s="37"/>
      <c r="BHT161" s="37"/>
      <c r="BHU161" s="37"/>
      <c r="BHV161" s="37"/>
      <c r="BHW161" s="37"/>
      <c r="BHX161" s="37"/>
      <c r="BHY161" s="37"/>
      <c r="BHZ161" s="37"/>
      <c r="BIA161" s="37"/>
      <c r="BIB161" s="37"/>
      <c r="BIC161" s="37"/>
      <c r="BID161" s="37"/>
      <c r="BIE161" s="37"/>
      <c r="BIF161" s="37"/>
      <c r="BIG161" s="37"/>
      <c r="BIH161" s="37"/>
      <c r="BII161" s="37"/>
      <c r="BIJ161" s="37"/>
      <c r="BIK161" s="37"/>
      <c r="BIL161" s="37"/>
      <c r="BIM161" s="37"/>
      <c r="BIN161" s="37"/>
      <c r="BIO161" s="37"/>
      <c r="BIP161" s="37"/>
      <c r="BIQ161" s="37"/>
      <c r="BIR161" s="37"/>
      <c r="BIS161" s="37"/>
      <c r="BIT161" s="37"/>
      <c r="BIU161" s="37"/>
      <c r="BIV161" s="37"/>
      <c r="BIW161" s="37"/>
      <c r="BIX161" s="37"/>
      <c r="BIY161" s="37"/>
      <c r="BIZ161" s="37"/>
      <c r="BJA161" s="37"/>
      <c r="BJB161" s="37"/>
      <c r="BJC161" s="37"/>
      <c r="BJD161" s="37"/>
      <c r="BJE161" s="37"/>
      <c r="BJF161" s="37"/>
      <c r="BJG161" s="37"/>
      <c r="BJH161" s="37"/>
      <c r="BJI161" s="37"/>
      <c r="BJJ161" s="37"/>
      <c r="BJK161" s="37"/>
      <c r="BJL161" s="37"/>
      <c r="BJM161" s="37"/>
      <c r="BJN161" s="37"/>
      <c r="BJO161" s="37"/>
      <c r="BJP161" s="37"/>
      <c r="BJQ161" s="37"/>
      <c r="BJR161" s="37"/>
      <c r="BJS161" s="37"/>
      <c r="BJT161" s="37"/>
      <c r="BJU161" s="37"/>
      <c r="BJV161" s="37"/>
      <c r="BJW161" s="37"/>
      <c r="BJX161" s="37"/>
      <c r="BJY161" s="37"/>
      <c r="BJZ161" s="37"/>
      <c r="BKA161" s="37"/>
      <c r="BKB161" s="37"/>
      <c r="BKC161" s="37"/>
      <c r="BKD161" s="37"/>
      <c r="BKE161" s="37"/>
      <c r="BKF161" s="37"/>
      <c r="BKG161" s="37"/>
      <c r="BKH161" s="37"/>
      <c r="BKI161" s="37"/>
      <c r="BKJ161" s="37"/>
      <c r="BKK161" s="37"/>
      <c r="BKL161" s="37"/>
      <c r="BKM161" s="37"/>
      <c r="BKN161" s="37"/>
      <c r="BKO161" s="37"/>
      <c r="BKP161" s="37"/>
      <c r="BKQ161" s="37"/>
      <c r="BKR161" s="37"/>
      <c r="BKS161" s="37"/>
      <c r="BKT161" s="37"/>
      <c r="BKU161" s="37"/>
      <c r="BKV161" s="37"/>
      <c r="BKW161" s="37"/>
      <c r="BKX161" s="37"/>
      <c r="BKY161" s="37"/>
      <c r="BKZ161" s="37"/>
      <c r="BLA161" s="37"/>
      <c r="BLB161" s="37"/>
      <c r="BLC161" s="37"/>
      <c r="BLD161" s="37"/>
      <c r="BLE161" s="37"/>
      <c r="BLF161" s="37"/>
      <c r="BLG161" s="37"/>
      <c r="BLH161" s="37"/>
      <c r="BLI161" s="37"/>
      <c r="BLJ161" s="37"/>
      <c r="BLK161" s="37"/>
      <c r="BLL161" s="37"/>
      <c r="BLM161" s="37"/>
      <c r="BLN161" s="37"/>
      <c r="BLO161" s="37"/>
      <c r="BLP161" s="37"/>
      <c r="BLQ161" s="37"/>
      <c r="BLR161" s="37"/>
      <c r="BLS161" s="37"/>
      <c r="BLT161" s="37"/>
      <c r="BLU161" s="37"/>
      <c r="BLV161" s="37"/>
      <c r="BLW161" s="37"/>
      <c r="BLX161" s="37"/>
      <c r="BLY161" s="37"/>
      <c r="BLZ161" s="37"/>
      <c r="BMA161" s="37"/>
      <c r="BMB161" s="37"/>
      <c r="BMC161" s="37"/>
      <c r="BMD161" s="37"/>
      <c r="BME161" s="37"/>
      <c r="BMF161" s="37"/>
      <c r="BMG161" s="37"/>
      <c r="BMH161" s="37"/>
      <c r="BMI161" s="37"/>
      <c r="BMJ161" s="37"/>
      <c r="BMK161" s="37"/>
      <c r="BML161" s="37"/>
      <c r="BMM161" s="37"/>
      <c r="BMN161" s="37"/>
      <c r="BMO161" s="37"/>
      <c r="BMP161" s="37"/>
      <c r="BMQ161" s="37"/>
      <c r="BMR161" s="37"/>
      <c r="BMS161" s="37"/>
      <c r="BMT161" s="37"/>
      <c r="BMU161" s="37"/>
      <c r="BMV161" s="37"/>
      <c r="BMW161" s="37"/>
      <c r="BMX161" s="37"/>
      <c r="BMY161" s="37"/>
      <c r="BMZ161" s="37"/>
      <c r="BNA161" s="37"/>
      <c r="BNB161" s="37"/>
      <c r="BNC161" s="37"/>
      <c r="BND161" s="37"/>
      <c r="BNE161" s="37"/>
      <c r="BNF161" s="37"/>
      <c r="BNG161" s="37"/>
      <c r="BNH161" s="37"/>
      <c r="BNI161" s="37"/>
      <c r="BNJ161" s="37"/>
      <c r="BNK161" s="37"/>
      <c r="BNL161" s="37"/>
      <c r="BNM161" s="37"/>
      <c r="BNN161" s="37"/>
      <c r="BNO161" s="37"/>
      <c r="BNP161" s="37"/>
      <c r="BNQ161" s="37"/>
      <c r="BNR161" s="37"/>
      <c r="BNS161" s="37"/>
      <c r="BNT161" s="37"/>
      <c r="BNU161" s="37"/>
      <c r="BNV161" s="37"/>
      <c r="BNW161" s="37"/>
      <c r="BNX161" s="37"/>
      <c r="BNY161" s="37"/>
      <c r="BNZ161" s="37"/>
      <c r="BOA161" s="37"/>
      <c r="BOB161" s="37"/>
      <c r="BOC161" s="37"/>
      <c r="BOD161" s="37"/>
      <c r="BOE161" s="37"/>
      <c r="BOF161" s="37"/>
      <c r="BOG161" s="37"/>
      <c r="BOH161" s="37"/>
      <c r="BOI161" s="37"/>
      <c r="BOJ161" s="37"/>
      <c r="BOK161" s="37"/>
      <c r="BOL161" s="37"/>
      <c r="BOM161" s="37"/>
      <c r="BON161" s="37"/>
      <c r="BOO161" s="37"/>
      <c r="BOP161" s="37"/>
      <c r="BOQ161" s="37"/>
      <c r="BOR161" s="37"/>
      <c r="BOS161" s="37"/>
      <c r="BOT161" s="37"/>
      <c r="BOU161" s="37"/>
      <c r="BOV161" s="37"/>
      <c r="BOW161" s="37"/>
      <c r="BOX161" s="37"/>
      <c r="BOY161" s="37"/>
      <c r="BOZ161" s="37"/>
      <c r="BPA161" s="37"/>
      <c r="BPB161" s="37"/>
      <c r="BPC161" s="37"/>
      <c r="BPD161" s="37"/>
      <c r="BPE161" s="37"/>
      <c r="BPF161" s="37"/>
      <c r="BPG161" s="37"/>
      <c r="BPH161" s="37"/>
      <c r="BPI161" s="37"/>
      <c r="BPJ161" s="37"/>
      <c r="BPK161" s="37"/>
      <c r="BPL161" s="37"/>
      <c r="BPM161" s="37"/>
      <c r="BPN161" s="37"/>
      <c r="BPO161" s="37"/>
      <c r="BPP161" s="37"/>
      <c r="BPQ161" s="37"/>
      <c r="BPR161" s="37"/>
      <c r="BPS161" s="37"/>
      <c r="BPT161" s="37"/>
      <c r="BPU161" s="37"/>
      <c r="BPV161" s="37"/>
      <c r="BPW161" s="37"/>
      <c r="BPX161" s="37"/>
      <c r="BPY161" s="37"/>
      <c r="BPZ161" s="37"/>
      <c r="BQA161" s="37"/>
      <c r="BQB161" s="37"/>
      <c r="BQC161" s="37"/>
      <c r="BQD161" s="37"/>
      <c r="BQE161" s="37"/>
      <c r="BQF161" s="37"/>
      <c r="BQG161" s="37"/>
      <c r="BQH161" s="37"/>
      <c r="BQI161" s="37"/>
      <c r="BQJ161" s="37"/>
      <c r="BQK161" s="37"/>
      <c r="BQL161" s="37"/>
      <c r="BQM161" s="37"/>
      <c r="BQN161" s="37"/>
      <c r="BQO161" s="37"/>
      <c r="BQP161" s="37"/>
      <c r="BQQ161" s="37"/>
      <c r="BQR161" s="37"/>
      <c r="BQS161" s="37"/>
      <c r="BQT161" s="37"/>
      <c r="BQU161" s="37"/>
      <c r="BQV161" s="37"/>
      <c r="BQW161" s="37"/>
      <c r="BQX161" s="37"/>
      <c r="BQY161" s="37"/>
      <c r="BQZ161" s="37"/>
      <c r="BRA161" s="37"/>
      <c r="BRB161" s="37"/>
      <c r="BRC161" s="37"/>
      <c r="BRD161" s="37"/>
      <c r="BRE161" s="37"/>
      <c r="BRF161" s="37"/>
      <c r="BRG161" s="37"/>
      <c r="BRH161" s="37"/>
      <c r="BRI161" s="37"/>
      <c r="BRJ161" s="37"/>
      <c r="BRK161" s="37"/>
      <c r="BRL161" s="37"/>
      <c r="BRM161" s="37"/>
      <c r="BRN161" s="37"/>
      <c r="BRO161" s="37"/>
      <c r="BRP161" s="37"/>
      <c r="BRQ161" s="37"/>
      <c r="BRR161" s="37"/>
      <c r="BRS161" s="37"/>
      <c r="BRT161" s="37"/>
      <c r="BRU161" s="37"/>
      <c r="BRV161" s="37"/>
      <c r="BRW161" s="37"/>
      <c r="BRX161" s="37"/>
      <c r="BRY161" s="37"/>
      <c r="BRZ161" s="37"/>
      <c r="BSA161" s="37"/>
      <c r="BSB161" s="37"/>
      <c r="BSC161" s="37"/>
      <c r="BSD161" s="37"/>
      <c r="BSE161" s="37"/>
      <c r="BSF161" s="37"/>
      <c r="BSG161" s="37"/>
      <c r="BSH161" s="37"/>
      <c r="BSI161" s="37"/>
      <c r="BSJ161" s="37"/>
      <c r="BSK161" s="37"/>
      <c r="BSL161" s="37"/>
      <c r="BSM161" s="37"/>
      <c r="BSN161" s="37"/>
      <c r="BSO161" s="37"/>
      <c r="BSP161" s="37"/>
      <c r="BSQ161" s="37"/>
      <c r="BSR161" s="37"/>
      <c r="BSS161" s="37"/>
      <c r="BST161" s="37"/>
      <c r="BSU161" s="37"/>
      <c r="BSV161" s="37"/>
      <c r="BSW161" s="37"/>
      <c r="BSX161" s="37"/>
      <c r="BSY161" s="37"/>
      <c r="BSZ161" s="37"/>
      <c r="BTA161" s="37"/>
      <c r="BTB161" s="37"/>
      <c r="BTC161" s="37"/>
      <c r="BTD161" s="37"/>
      <c r="BTE161" s="37"/>
      <c r="BTF161" s="37"/>
      <c r="BTG161" s="37"/>
      <c r="BTH161" s="37"/>
      <c r="BTI161" s="37"/>
      <c r="BTJ161" s="37"/>
      <c r="BTK161" s="37"/>
      <c r="BTL161" s="37"/>
      <c r="BTM161" s="37"/>
      <c r="BTN161" s="37"/>
      <c r="BTO161" s="37"/>
      <c r="BTP161" s="37"/>
      <c r="BTQ161" s="37"/>
      <c r="BTR161" s="37"/>
      <c r="BTS161" s="37"/>
      <c r="BTT161" s="37"/>
      <c r="BTU161" s="37"/>
      <c r="BTV161" s="37"/>
      <c r="BTW161" s="37"/>
      <c r="BTX161" s="37"/>
      <c r="BTY161" s="37"/>
      <c r="BTZ161" s="37"/>
      <c r="BUA161" s="37"/>
      <c r="BUB161" s="37"/>
      <c r="BUC161" s="37"/>
      <c r="BUD161" s="37"/>
      <c r="BUE161" s="37"/>
      <c r="BUF161" s="37"/>
      <c r="BUG161" s="37"/>
      <c r="BUH161" s="37"/>
      <c r="BUI161" s="37"/>
      <c r="BUJ161" s="37"/>
      <c r="BUK161" s="37"/>
      <c r="BUL161" s="37"/>
      <c r="BUM161" s="37"/>
      <c r="BUN161" s="37"/>
      <c r="BUO161" s="37"/>
      <c r="BUP161" s="37"/>
      <c r="BUQ161" s="37"/>
      <c r="BUR161" s="37"/>
      <c r="BUS161" s="37"/>
      <c r="BUT161" s="37"/>
      <c r="BUU161" s="37"/>
      <c r="BUV161" s="37"/>
      <c r="BUW161" s="37"/>
      <c r="BUX161" s="37"/>
      <c r="BUY161" s="37"/>
      <c r="BUZ161" s="37"/>
      <c r="BVA161" s="37"/>
      <c r="BVB161" s="37"/>
      <c r="BVC161" s="37"/>
      <c r="BVD161" s="37"/>
      <c r="BVE161" s="37"/>
      <c r="BVF161" s="37"/>
      <c r="BVG161" s="37"/>
      <c r="BVH161" s="37"/>
      <c r="BVI161" s="37"/>
      <c r="BVJ161" s="37"/>
      <c r="BVK161" s="37"/>
      <c r="BVL161" s="37"/>
      <c r="BVM161" s="37"/>
      <c r="BVN161" s="37"/>
      <c r="BVO161" s="37"/>
      <c r="BVP161" s="37"/>
      <c r="BVQ161" s="37"/>
      <c r="BVR161" s="37"/>
      <c r="BVS161" s="37"/>
      <c r="BVT161" s="37"/>
      <c r="BVU161" s="37"/>
      <c r="BVV161" s="37"/>
      <c r="BVW161" s="37"/>
      <c r="BVX161" s="37"/>
      <c r="BVY161" s="37"/>
      <c r="BVZ161" s="37"/>
      <c r="BWA161" s="37"/>
      <c r="BWB161" s="37"/>
      <c r="BWC161" s="37"/>
      <c r="BWD161" s="37"/>
      <c r="BWE161" s="37"/>
      <c r="BWF161" s="37"/>
      <c r="BWG161" s="37"/>
      <c r="BWH161" s="37"/>
      <c r="BWI161" s="37"/>
      <c r="BWJ161" s="37"/>
      <c r="BWK161" s="37"/>
      <c r="BWL161" s="37"/>
      <c r="BWM161" s="37"/>
      <c r="BWN161" s="37"/>
      <c r="BWO161" s="37"/>
      <c r="BWP161" s="37"/>
      <c r="BWQ161" s="37"/>
      <c r="BWR161" s="37"/>
      <c r="BWS161" s="37"/>
      <c r="BWT161" s="37"/>
      <c r="BWU161" s="37"/>
      <c r="BWV161" s="37"/>
      <c r="BWW161" s="37"/>
      <c r="BWX161" s="37"/>
      <c r="BWY161" s="37"/>
      <c r="BWZ161" s="37"/>
      <c r="BXA161" s="37"/>
      <c r="BXB161" s="37"/>
      <c r="BXC161" s="37"/>
      <c r="BXD161" s="37"/>
      <c r="BXE161" s="37"/>
      <c r="BXF161" s="37"/>
      <c r="BXG161" s="37"/>
      <c r="BXH161" s="37"/>
      <c r="BXI161" s="37"/>
      <c r="BXJ161" s="37"/>
      <c r="BXK161" s="37"/>
      <c r="BXL161" s="37"/>
      <c r="BXM161" s="37"/>
      <c r="BXN161" s="37"/>
      <c r="BXO161" s="37"/>
      <c r="BXP161" s="37"/>
      <c r="BXQ161" s="37"/>
      <c r="BXR161" s="37"/>
      <c r="BXS161" s="37"/>
      <c r="BXT161" s="37"/>
      <c r="BXU161" s="37"/>
      <c r="BXV161" s="37"/>
      <c r="BXW161" s="37"/>
      <c r="BXX161" s="37"/>
      <c r="BXY161" s="37"/>
      <c r="BXZ161" s="37"/>
      <c r="BYA161" s="37"/>
      <c r="BYB161" s="37"/>
      <c r="BYC161" s="37"/>
      <c r="BYD161" s="37"/>
      <c r="BYE161" s="37"/>
      <c r="BYF161" s="37"/>
      <c r="BYG161" s="37"/>
      <c r="BYH161" s="37"/>
      <c r="BYI161" s="37"/>
      <c r="BYJ161" s="37"/>
      <c r="BYK161" s="37"/>
      <c r="BYL161" s="37"/>
      <c r="BYM161" s="37"/>
      <c r="BYN161" s="37"/>
      <c r="BYO161" s="37"/>
      <c r="BYP161" s="37"/>
      <c r="BYQ161" s="37"/>
      <c r="BYR161" s="37"/>
      <c r="BYS161" s="37"/>
      <c r="BYT161" s="37"/>
      <c r="BYU161" s="37"/>
      <c r="BYV161" s="37"/>
      <c r="BYW161" s="37"/>
      <c r="BYX161" s="37"/>
      <c r="BYY161" s="37"/>
      <c r="BYZ161" s="37"/>
      <c r="BZA161" s="37"/>
      <c r="BZB161" s="37"/>
      <c r="BZC161" s="37"/>
      <c r="BZD161" s="37"/>
      <c r="BZE161" s="37"/>
      <c r="BZF161" s="37"/>
      <c r="BZG161" s="37"/>
      <c r="BZH161" s="37"/>
      <c r="BZI161" s="37"/>
      <c r="BZJ161" s="37"/>
      <c r="BZK161" s="37"/>
      <c r="BZL161" s="37"/>
      <c r="BZM161" s="37"/>
      <c r="BZN161" s="37"/>
      <c r="BZO161" s="37"/>
      <c r="BZP161" s="37"/>
      <c r="BZQ161" s="37"/>
      <c r="BZR161" s="37"/>
      <c r="BZS161" s="37"/>
      <c r="BZT161" s="37"/>
      <c r="BZU161" s="37"/>
      <c r="BZV161" s="37"/>
      <c r="BZW161" s="37"/>
      <c r="BZX161" s="37"/>
      <c r="BZY161" s="37"/>
      <c r="BZZ161" s="37"/>
      <c r="CAA161" s="37"/>
      <c r="CAB161" s="37"/>
      <c r="CAC161" s="37"/>
      <c r="CAD161" s="37"/>
      <c r="CAE161" s="37"/>
      <c r="CAF161" s="37"/>
      <c r="CAG161" s="37"/>
      <c r="CAH161" s="37"/>
      <c r="CAI161" s="37"/>
      <c r="CAJ161" s="37"/>
      <c r="CAK161" s="37"/>
      <c r="CAL161" s="37"/>
      <c r="CAM161" s="37"/>
      <c r="CAN161" s="37"/>
      <c r="CAO161" s="37"/>
      <c r="CAP161" s="37"/>
      <c r="CAQ161" s="37"/>
      <c r="CAR161" s="37"/>
      <c r="CAS161" s="37"/>
      <c r="CAT161" s="37"/>
      <c r="CAU161" s="37"/>
      <c r="CAV161" s="37"/>
      <c r="CAW161" s="37"/>
      <c r="CAX161" s="37"/>
      <c r="CAY161" s="37"/>
      <c r="CAZ161" s="37"/>
      <c r="CBA161" s="37"/>
      <c r="CBB161" s="37"/>
      <c r="CBC161" s="37"/>
      <c r="CBD161" s="37"/>
      <c r="CBE161" s="37"/>
      <c r="CBF161" s="37"/>
      <c r="CBG161" s="37"/>
      <c r="CBH161" s="37"/>
      <c r="CBI161" s="37"/>
      <c r="CBJ161" s="37"/>
      <c r="CBK161" s="37"/>
      <c r="CBL161" s="37"/>
      <c r="CBM161" s="37"/>
      <c r="CBN161" s="37"/>
      <c r="CBO161" s="37"/>
      <c r="CBP161" s="37"/>
      <c r="CBQ161" s="37"/>
      <c r="CBR161" s="37"/>
      <c r="CBS161" s="37"/>
      <c r="CBT161" s="37"/>
      <c r="CBU161" s="37"/>
      <c r="CBV161" s="37"/>
      <c r="CBW161" s="37"/>
      <c r="CBX161" s="37"/>
      <c r="CBY161" s="37"/>
      <c r="CBZ161" s="37"/>
      <c r="CCA161" s="37"/>
      <c r="CCB161" s="37"/>
      <c r="CCC161" s="37"/>
      <c r="CCD161" s="37"/>
      <c r="CCE161" s="37"/>
      <c r="CCF161" s="37"/>
      <c r="CCG161" s="37"/>
      <c r="CCH161" s="37"/>
      <c r="CCI161" s="37"/>
      <c r="CCJ161" s="37"/>
      <c r="CCK161" s="37"/>
      <c r="CCL161" s="37"/>
      <c r="CCM161" s="37"/>
      <c r="CCN161" s="37"/>
      <c r="CCO161" s="37"/>
      <c r="CCP161" s="37"/>
      <c r="CCQ161" s="37"/>
      <c r="CCR161" s="37"/>
      <c r="CCS161" s="37"/>
      <c r="CCT161" s="37"/>
      <c r="CCU161" s="37"/>
      <c r="CCV161" s="37"/>
      <c r="CCW161" s="37"/>
      <c r="CCX161" s="37"/>
      <c r="CCY161" s="37"/>
      <c r="CCZ161" s="37"/>
      <c r="CDA161" s="37"/>
      <c r="CDB161" s="37"/>
      <c r="CDC161" s="37"/>
      <c r="CDD161" s="37"/>
      <c r="CDE161" s="37"/>
      <c r="CDF161" s="37"/>
      <c r="CDG161" s="37"/>
      <c r="CDH161" s="37"/>
      <c r="CDI161" s="37"/>
      <c r="CDJ161" s="37"/>
      <c r="CDK161" s="37"/>
      <c r="CDL161" s="37"/>
      <c r="CDM161" s="37"/>
      <c r="CDN161" s="37"/>
      <c r="CDO161" s="37"/>
      <c r="CDP161" s="37"/>
      <c r="CDQ161" s="37"/>
      <c r="CDR161" s="37"/>
      <c r="CDS161" s="37"/>
      <c r="CDT161" s="37"/>
      <c r="CDU161" s="37"/>
      <c r="CDV161" s="37"/>
      <c r="CDW161" s="37"/>
      <c r="CDX161" s="37"/>
      <c r="CDY161" s="37"/>
      <c r="CDZ161" s="37"/>
      <c r="CEA161" s="37"/>
      <c r="CEB161" s="37"/>
      <c r="CEC161" s="37"/>
      <c r="CED161" s="37"/>
      <c r="CEE161" s="37"/>
      <c r="CEF161" s="37"/>
      <c r="CEG161" s="37"/>
      <c r="CEH161" s="37"/>
      <c r="CEI161" s="37"/>
      <c r="CEJ161" s="37"/>
      <c r="CEK161" s="37"/>
      <c r="CEL161" s="37"/>
      <c r="CEM161" s="37"/>
      <c r="CEN161" s="37"/>
      <c r="CEO161" s="37"/>
      <c r="CEP161" s="37"/>
      <c r="CEQ161" s="37"/>
      <c r="CER161" s="37"/>
      <c r="CES161" s="37"/>
      <c r="CET161" s="37"/>
      <c r="CEU161" s="37"/>
      <c r="CEV161" s="37"/>
      <c r="CEW161" s="37"/>
      <c r="CEX161" s="37"/>
      <c r="CEY161" s="37"/>
      <c r="CEZ161" s="37"/>
      <c r="CFA161" s="37"/>
      <c r="CFB161" s="37"/>
      <c r="CFC161" s="37"/>
      <c r="CFD161" s="37"/>
      <c r="CFE161" s="37"/>
      <c r="CFF161" s="37"/>
      <c r="CFG161" s="37"/>
      <c r="CFH161" s="37"/>
      <c r="CFI161" s="37"/>
      <c r="CFJ161" s="37"/>
      <c r="CFK161" s="37"/>
      <c r="CFL161" s="37"/>
      <c r="CFM161" s="37"/>
      <c r="CFN161" s="37"/>
      <c r="CFO161" s="37"/>
      <c r="CFP161" s="37"/>
      <c r="CFQ161" s="37"/>
      <c r="CFR161" s="37"/>
      <c r="CFS161" s="37"/>
      <c r="CFT161" s="37"/>
      <c r="CFU161" s="37"/>
      <c r="CFV161" s="37"/>
      <c r="CFW161" s="37"/>
      <c r="CFX161" s="37"/>
      <c r="CFY161" s="37"/>
      <c r="CFZ161" s="37"/>
      <c r="CGA161" s="37"/>
      <c r="CGB161" s="37"/>
      <c r="CGC161" s="37"/>
      <c r="CGD161" s="37"/>
      <c r="CGE161" s="37"/>
      <c r="CGF161" s="37"/>
      <c r="CGG161" s="37"/>
      <c r="CGH161" s="37"/>
      <c r="CGI161" s="37"/>
      <c r="CGJ161" s="37"/>
      <c r="CGK161" s="37"/>
      <c r="CGL161" s="37"/>
      <c r="CGM161" s="37"/>
      <c r="CGN161" s="37"/>
      <c r="CGO161" s="37"/>
      <c r="CGP161" s="37"/>
      <c r="CGQ161" s="37"/>
      <c r="CGR161" s="37"/>
      <c r="CGS161" s="37"/>
      <c r="CGT161" s="37"/>
      <c r="CGU161" s="37"/>
      <c r="CGV161" s="37"/>
      <c r="CGW161" s="37"/>
      <c r="CGX161" s="37"/>
      <c r="CGY161" s="37"/>
      <c r="CGZ161" s="37"/>
      <c r="CHA161" s="37"/>
      <c r="CHB161" s="37"/>
      <c r="CHC161" s="37"/>
      <c r="CHD161" s="37"/>
      <c r="CHE161" s="37"/>
      <c r="CHF161" s="37"/>
      <c r="CHG161" s="37"/>
      <c r="CHH161" s="37"/>
      <c r="CHI161" s="37"/>
      <c r="CHJ161" s="37"/>
      <c r="CHK161" s="37"/>
      <c r="CHL161" s="37"/>
      <c r="CHM161" s="37"/>
      <c r="CHN161" s="37"/>
      <c r="CHO161" s="37"/>
      <c r="CHP161" s="37"/>
      <c r="CHQ161" s="37"/>
      <c r="CHR161" s="37"/>
      <c r="CHS161" s="37"/>
      <c r="CHT161" s="37"/>
      <c r="CHU161" s="37"/>
      <c r="CHV161" s="37"/>
      <c r="CHW161" s="37"/>
      <c r="CHX161" s="37"/>
      <c r="CHY161" s="37"/>
      <c r="CHZ161" s="37"/>
      <c r="CIA161" s="37"/>
      <c r="CIB161" s="37"/>
      <c r="CIC161" s="37"/>
      <c r="CID161" s="37"/>
      <c r="CIE161" s="37"/>
      <c r="CIF161" s="37"/>
      <c r="CIG161" s="37"/>
      <c r="CIH161" s="37"/>
      <c r="CII161" s="37"/>
      <c r="CIJ161" s="37"/>
      <c r="CIK161" s="37"/>
      <c r="CIL161" s="37"/>
      <c r="CIM161" s="37"/>
      <c r="CIN161" s="37"/>
      <c r="CIO161" s="37"/>
      <c r="CIP161" s="37"/>
      <c r="CIQ161" s="37"/>
      <c r="CIR161" s="37"/>
      <c r="CIS161" s="37"/>
      <c r="CIT161" s="37"/>
      <c r="CIU161" s="37"/>
      <c r="CIV161" s="37"/>
      <c r="CIW161" s="37"/>
      <c r="CIX161" s="37"/>
      <c r="CIY161" s="37"/>
      <c r="CIZ161" s="37"/>
      <c r="CJA161" s="37"/>
      <c r="CJB161" s="37"/>
      <c r="CJC161" s="37"/>
      <c r="CJD161" s="37"/>
      <c r="CJE161" s="37"/>
      <c r="CJF161" s="37"/>
      <c r="CJG161" s="37"/>
      <c r="CJH161" s="37"/>
      <c r="CJI161" s="37"/>
      <c r="CJJ161" s="37"/>
      <c r="CJK161" s="37"/>
      <c r="CJL161" s="37"/>
      <c r="CJM161" s="37"/>
      <c r="CJN161" s="37"/>
      <c r="CJO161" s="37"/>
      <c r="CJP161" s="37"/>
      <c r="CJQ161" s="37"/>
      <c r="CJR161" s="37"/>
      <c r="CJS161" s="37"/>
      <c r="CJT161" s="37"/>
      <c r="CJU161" s="37"/>
      <c r="CJV161" s="37"/>
      <c r="CJW161" s="37"/>
      <c r="CJX161" s="37"/>
      <c r="CJY161" s="37"/>
      <c r="CJZ161" s="37"/>
      <c r="CKA161" s="37"/>
      <c r="CKB161" s="37"/>
      <c r="CKC161" s="37"/>
      <c r="CKD161" s="37"/>
      <c r="CKE161" s="37"/>
      <c r="CKF161" s="37"/>
      <c r="CKG161" s="37"/>
      <c r="CKH161" s="37"/>
      <c r="CKI161" s="37"/>
      <c r="CKJ161" s="37"/>
      <c r="CKK161" s="37"/>
      <c r="CKL161" s="37"/>
      <c r="CKM161" s="37"/>
      <c r="CKN161" s="37"/>
      <c r="CKO161" s="37"/>
      <c r="CKP161" s="37"/>
      <c r="CKQ161" s="37"/>
      <c r="CKR161" s="37"/>
      <c r="CKS161" s="37"/>
      <c r="CKT161" s="37"/>
      <c r="CKU161" s="37"/>
      <c r="CKV161" s="37"/>
      <c r="CKW161" s="37"/>
      <c r="CKX161" s="37"/>
      <c r="CKY161" s="37"/>
      <c r="CKZ161" s="37"/>
      <c r="CLA161" s="37"/>
      <c r="CLB161" s="37"/>
      <c r="CLC161" s="37"/>
      <c r="CLD161" s="37"/>
      <c r="CLE161" s="37"/>
      <c r="CLF161" s="37"/>
      <c r="CLG161" s="37"/>
      <c r="CLH161" s="37"/>
      <c r="CLI161" s="37"/>
      <c r="CLJ161" s="37"/>
      <c r="CLK161" s="37"/>
      <c r="CLL161" s="37"/>
      <c r="CLM161" s="37"/>
      <c r="CLN161" s="37"/>
      <c r="CLO161" s="37"/>
      <c r="CLP161" s="37"/>
      <c r="CLQ161" s="37"/>
      <c r="CLR161" s="37"/>
      <c r="CLS161" s="37"/>
      <c r="CLT161" s="37"/>
      <c r="CLU161" s="37"/>
      <c r="CLV161" s="37"/>
      <c r="CLW161" s="37"/>
      <c r="CLX161" s="37"/>
      <c r="CLY161" s="37"/>
      <c r="CLZ161" s="37"/>
      <c r="CMA161" s="37"/>
      <c r="CMB161" s="37"/>
      <c r="CMC161" s="37"/>
      <c r="CMD161" s="37"/>
      <c r="CME161" s="37"/>
      <c r="CMF161" s="37"/>
      <c r="CMG161" s="37"/>
      <c r="CMH161" s="37"/>
      <c r="CMI161" s="37"/>
      <c r="CMJ161" s="37"/>
      <c r="CMK161" s="37"/>
      <c r="CML161" s="37"/>
      <c r="CMM161" s="37"/>
      <c r="CMN161" s="37"/>
      <c r="CMO161" s="37"/>
      <c r="CMP161" s="37"/>
      <c r="CMQ161" s="37"/>
      <c r="CMR161" s="37"/>
      <c r="CMS161" s="37"/>
      <c r="CMT161" s="37"/>
      <c r="CMU161" s="37"/>
      <c r="CMV161" s="37"/>
      <c r="CMW161" s="37"/>
      <c r="CMX161" s="37"/>
      <c r="CMY161" s="37"/>
      <c r="CMZ161" s="37"/>
      <c r="CNA161" s="37"/>
      <c r="CNB161" s="37"/>
      <c r="CNC161" s="37"/>
      <c r="CND161" s="37"/>
      <c r="CNE161" s="37"/>
      <c r="CNF161" s="37"/>
      <c r="CNG161" s="37"/>
      <c r="CNH161" s="37"/>
      <c r="CNI161" s="37"/>
      <c r="CNJ161" s="37"/>
      <c r="CNK161" s="37"/>
      <c r="CNL161" s="37"/>
      <c r="CNM161" s="37"/>
      <c r="CNN161" s="37"/>
      <c r="CNO161" s="37"/>
      <c r="CNP161" s="37"/>
      <c r="CNQ161" s="37"/>
      <c r="CNR161" s="37"/>
      <c r="CNS161" s="37"/>
      <c r="CNT161" s="37"/>
      <c r="CNU161" s="37"/>
      <c r="CNV161" s="37"/>
      <c r="CNW161" s="37"/>
      <c r="CNX161" s="37"/>
      <c r="CNY161" s="37"/>
      <c r="CNZ161" s="37"/>
      <c r="COA161" s="37"/>
      <c r="COB161" s="37"/>
      <c r="COC161" s="37"/>
      <c r="COD161" s="37"/>
      <c r="COE161" s="37"/>
      <c r="COF161" s="37"/>
      <c r="COG161" s="37"/>
      <c r="COH161" s="37"/>
      <c r="COI161" s="37"/>
      <c r="COJ161" s="37"/>
      <c r="COK161" s="37"/>
      <c r="COL161" s="37"/>
      <c r="COM161" s="37"/>
      <c r="CON161" s="37"/>
      <c r="COO161" s="37"/>
      <c r="COP161" s="37"/>
      <c r="COQ161" s="37"/>
      <c r="COR161" s="37"/>
      <c r="COS161" s="37"/>
      <c r="COT161" s="37"/>
      <c r="COU161" s="37"/>
      <c r="COV161" s="37"/>
      <c r="COW161" s="37"/>
      <c r="COX161" s="37"/>
      <c r="COY161" s="37"/>
      <c r="COZ161" s="37"/>
      <c r="CPA161" s="37"/>
      <c r="CPB161" s="37"/>
      <c r="CPC161" s="37"/>
      <c r="CPD161" s="37"/>
      <c r="CPE161" s="37"/>
      <c r="CPF161" s="37"/>
      <c r="CPG161" s="37"/>
      <c r="CPH161" s="37"/>
      <c r="CPI161" s="37"/>
      <c r="CPJ161" s="37"/>
      <c r="CPK161" s="37"/>
      <c r="CPL161" s="37"/>
      <c r="CPM161" s="37"/>
      <c r="CPN161" s="37"/>
      <c r="CPO161" s="37"/>
      <c r="CPP161" s="37"/>
      <c r="CPQ161" s="37"/>
      <c r="CPR161" s="37"/>
      <c r="CPS161" s="37"/>
      <c r="CPT161" s="37"/>
      <c r="CPU161" s="37"/>
      <c r="CPV161" s="37"/>
      <c r="CPW161" s="37"/>
      <c r="CPX161" s="37"/>
      <c r="CPY161" s="37"/>
      <c r="CPZ161" s="37"/>
      <c r="CQA161" s="37"/>
      <c r="CQB161" s="37"/>
      <c r="CQC161" s="37"/>
      <c r="CQD161" s="37"/>
      <c r="CQE161" s="37"/>
      <c r="CQF161" s="37"/>
      <c r="CQG161" s="37"/>
      <c r="CQH161" s="37"/>
      <c r="CQI161" s="37"/>
      <c r="CQJ161" s="37"/>
      <c r="CQK161" s="37"/>
      <c r="CQL161" s="37"/>
      <c r="CQM161" s="37"/>
      <c r="CQN161" s="37"/>
      <c r="CQO161" s="37"/>
      <c r="CQP161" s="37"/>
      <c r="CQQ161" s="37"/>
      <c r="CQR161" s="37"/>
      <c r="CQS161" s="37"/>
      <c r="CQT161" s="37"/>
      <c r="CQU161" s="37"/>
      <c r="CQV161" s="37"/>
      <c r="CQW161" s="37"/>
      <c r="CQX161" s="37"/>
      <c r="CQY161" s="37"/>
      <c r="CQZ161" s="37"/>
      <c r="CRA161" s="37"/>
      <c r="CRB161" s="37"/>
      <c r="CRC161" s="37"/>
      <c r="CRD161" s="37"/>
      <c r="CRE161" s="37"/>
      <c r="CRF161" s="37"/>
      <c r="CRG161" s="37"/>
      <c r="CRH161" s="37"/>
      <c r="CRI161" s="37"/>
      <c r="CRJ161" s="37"/>
      <c r="CRK161" s="37"/>
      <c r="CRL161" s="37"/>
      <c r="CRM161" s="37"/>
      <c r="CRN161" s="37"/>
      <c r="CRO161" s="37"/>
      <c r="CRP161" s="37"/>
      <c r="CRQ161" s="37"/>
      <c r="CRR161" s="37"/>
      <c r="CRS161" s="37"/>
      <c r="CRT161" s="37"/>
      <c r="CRU161" s="37"/>
      <c r="CRV161" s="37"/>
      <c r="CRW161" s="37"/>
      <c r="CRX161" s="37"/>
      <c r="CRY161" s="37"/>
      <c r="CRZ161" s="37"/>
      <c r="CSA161" s="37"/>
      <c r="CSB161" s="37"/>
      <c r="CSC161" s="37"/>
      <c r="CSD161" s="37"/>
      <c r="CSE161" s="37"/>
      <c r="CSF161" s="37"/>
      <c r="CSG161" s="37"/>
      <c r="CSH161" s="37"/>
      <c r="CSI161" s="37"/>
      <c r="CSJ161" s="37"/>
      <c r="CSK161" s="37"/>
      <c r="CSL161" s="37"/>
      <c r="CSM161" s="37"/>
      <c r="CSN161" s="37"/>
      <c r="CSO161" s="37"/>
      <c r="CSP161" s="37"/>
      <c r="CSQ161" s="37"/>
      <c r="CSR161" s="37"/>
      <c r="CSS161" s="37"/>
      <c r="CST161" s="37"/>
      <c r="CSU161" s="37"/>
      <c r="CSV161" s="37"/>
      <c r="CSW161" s="37"/>
      <c r="CSX161" s="37"/>
      <c r="CSY161" s="37"/>
      <c r="CSZ161" s="37"/>
      <c r="CTA161" s="37"/>
      <c r="CTB161" s="37"/>
      <c r="CTC161" s="37"/>
      <c r="CTD161" s="37"/>
      <c r="CTE161" s="37"/>
      <c r="CTF161" s="37"/>
      <c r="CTG161" s="37"/>
      <c r="CTH161" s="37"/>
      <c r="CTI161" s="37"/>
      <c r="CTJ161" s="37"/>
      <c r="CTK161" s="37"/>
      <c r="CTL161" s="37"/>
      <c r="CTM161" s="37"/>
      <c r="CTN161" s="37"/>
      <c r="CTO161" s="37"/>
      <c r="CTP161" s="37"/>
      <c r="CTQ161" s="37"/>
      <c r="CTR161" s="37"/>
      <c r="CTS161" s="37"/>
      <c r="CTT161" s="37"/>
      <c r="CTU161" s="37"/>
      <c r="CTV161" s="37"/>
      <c r="CTW161" s="37"/>
      <c r="CTX161" s="37"/>
      <c r="CTY161" s="37"/>
      <c r="CTZ161" s="37"/>
      <c r="CUA161" s="37"/>
      <c r="CUB161" s="37"/>
      <c r="CUC161" s="37"/>
      <c r="CUD161" s="37"/>
      <c r="CUE161" s="37"/>
      <c r="CUF161" s="37"/>
      <c r="CUG161" s="37"/>
      <c r="CUH161" s="37"/>
      <c r="CUI161" s="37"/>
      <c r="CUJ161" s="37"/>
      <c r="CUK161" s="37"/>
      <c r="CUL161" s="37"/>
      <c r="CUM161" s="37"/>
      <c r="CUN161" s="37"/>
      <c r="CUO161" s="37"/>
      <c r="CUP161" s="37"/>
      <c r="CUQ161" s="37"/>
      <c r="CUR161" s="37"/>
      <c r="CUS161" s="37"/>
      <c r="CUT161" s="37"/>
      <c r="CUU161" s="37"/>
      <c r="CUV161" s="37"/>
      <c r="CUW161" s="37"/>
      <c r="CUX161" s="37"/>
      <c r="CUY161" s="37"/>
      <c r="CUZ161" s="37"/>
      <c r="CVA161" s="37"/>
      <c r="CVB161" s="37"/>
      <c r="CVC161" s="37"/>
      <c r="CVD161" s="37"/>
      <c r="CVE161" s="37"/>
      <c r="CVF161" s="37"/>
      <c r="CVG161" s="37"/>
      <c r="CVH161" s="37"/>
      <c r="CVI161" s="37"/>
      <c r="CVJ161" s="37"/>
      <c r="CVK161" s="37"/>
      <c r="CVL161" s="37"/>
      <c r="CVM161" s="37"/>
      <c r="CVN161" s="37"/>
      <c r="CVO161" s="37"/>
      <c r="CVP161" s="37"/>
      <c r="CVQ161" s="37"/>
      <c r="CVR161" s="37"/>
      <c r="CVS161" s="37"/>
      <c r="CVT161" s="37"/>
      <c r="CVU161" s="37"/>
      <c r="CVV161" s="37"/>
      <c r="CVW161" s="37"/>
      <c r="CVX161" s="37"/>
      <c r="CVY161" s="37"/>
      <c r="CVZ161" s="37"/>
      <c r="CWA161" s="37"/>
      <c r="CWB161" s="37"/>
      <c r="CWC161" s="37"/>
      <c r="CWD161" s="37"/>
      <c r="CWE161" s="37"/>
      <c r="CWF161" s="37"/>
      <c r="CWG161" s="37"/>
      <c r="CWH161" s="37"/>
      <c r="CWI161" s="37"/>
      <c r="CWJ161" s="37"/>
      <c r="CWK161" s="37"/>
      <c r="CWL161" s="37"/>
      <c r="CWM161" s="37"/>
      <c r="CWN161" s="37"/>
      <c r="CWO161" s="37"/>
      <c r="CWP161" s="37"/>
      <c r="CWQ161" s="37"/>
      <c r="CWR161" s="37"/>
      <c r="CWS161" s="37"/>
      <c r="CWT161" s="37"/>
      <c r="CWU161" s="37"/>
      <c r="CWV161" s="37"/>
      <c r="CWW161" s="37"/>
      <c r="CWX161" s="37"/>
      <c r="CWY161" s="37"/>
      <c r="CWZ161" s="37"/>
      <c r="CXA161" s="37"/>
      <c r="CXB161" s="37"/>
      <c r="CXC161" s="37"/>
      <c r="CXD161" s="37"/>
      <c r="CXE161" s="37"/>
      <c r="CXF161" s="37"/>
      <c r="CXG161" s="37"/>
      <c r="CXH161" s="37"/>
      <c r="CXI161" s="37"/>
      <c r="CXJ161" s="37"/>
      <c r="CXK161" s="37"/>
      <c r="CXL161" s="37"/>
      <c r="CXM161" s="37"/>
      <c r="CXN161" s="37"/>
      <c r="CXO161" s="37"/>
      <c r="CXP161" s="37"/>
      <c r="CXQ161" s="37"/>
      <c r="CXR161" s="37"/>
      <c r="CXS161" s="37"/>
      <c r="CXT161" s="37"/>
      <c r="CXU161" s="37"/>
      <c r="CXV161" s="37"/>
      <c r="CXW161" s="37"/>
      <c r="CXX161" s="37"/>
      <c r="CXY161" s="37"/>
      <c r="CXZ161" s="37"/>
      <c r="CYA161" s="37"/>
      <c r="CYB161" s="37"/>
      <c r="CYC161" s="37"/>
      <c r="CYD161" s="37"/>
      <c r="CYE161" s="37"/>
      <c r="CYF161" s="37"/>
      <c r="CYG161" s="37"/>
      <c r="CYH161" s="37"/>
      <c r="CYI161" s="37"/>
      <c r="CYJ161" s="37"/>
      <c r="CYK161" s="37"/>
      <c r="CYL161" s="37"/>
      <c r="CYM161" s="37"/>
      <c r="CYN161" s="37"/>
      <c r="CYO161" s="37"/>
      <c r="CYP161" s="37"/>
      <c r="CYQ161" s="37"/>
      <c r="CYR161" s="37"/>
      <c r="CYS161" s="37"/>
      <c r="CYT161" s="37"/>
      <c r="CYU161" s="37"/>
      <c r="CYV161" s="37"/>
      <c r="CYW161" s="37"/>
      <c r="CYX161" s="37"/>
      <c r="CYY161" s="37"/>
      <c r="CYZ161" s="37"/>
      <c r="CZA161" s="37"/>
      <c r="CZB161" s="37"/>
      <c r="CZC161" s="37"/>
      <c r="CZD161" s="37"/>
      <c r="CZE161" s="37"/>
      <c r="CZF161" s="37"/>
      <c r="CZG161" s="37"/>
      <c r="CZH161" s="37"/>
      <c r="CZI161" s="37"/>
      <c r="CZJ161" s="37"/>
      <c r="CZK161" s="37"/>
      <c r="CZL161" s="37"/>
      <c r="CZM161" s="37"/>
      <c r="CZN161" s="37"/>
      <c r="CZO161" s="37"/>
      <c r="CZP161" s="37"/>
      <c r="CZQ161" s="37"/>
      <c r="CZR161" s="37"/>
      <c r="CZS161" s="37"/>
      <c r="CZT161" s="37"/>
      <c r="CZU161" s="37"/>
      <c r="CZV161" s="37"/>
      <c r="CZW161" s="37"/>
      <c r="CZX161" s="37"/>
      <c r="CZY161" s="37"/>
      <c r="CZZ161" s="37"/>
      <c r="DAA161" s="37"/>
      <c r="DAB161" s="37"/>
      <c r="DAC161" s="37"/>
      <c r="DAD161" s="37"/>
      <c r="DAE161" s="37"/>
      <c r="DAF161" s="37"/>
      <c r="DAG161" s="37"/>
      <c r="DAH161" s="37"/>
      <c r="DAI161" s="37"/>
      <c r="DAJ161" s="37"/>
      <c r="DAK161" s="37"/>
      <c r="DAL161" s="37"/>
      <c r="DAM161" s="37"/>
      <c r="DAN161" s="37"/>
      <c r="DAO161" s="37"/>
      <c r="DAP161" s="37"/>
      <c r="DAQ161" s="37"/>
      <c r="DAR161" s="37"/>
      <c r="DAS161" s="37"/>
      <c r="DAT161" s="37"/>
      <c r="DAU161" s="37"/>
      <c r="DAV161" s="37"/>
      <c r="DAW161" s="37"/>
      <c r="DAX161" s="37"/>
      <c r="DAY161" s="37"/>
      <c r="DAZ161" s="37"/>
      <c r="DBA161" s="37"/>
      <c r="DBB161" s="37"/>
      <c r="DBC161" s="37"/>
      <c r="DBD161" s="37"/>
      <c r="DBE161" s="37"/>
      <c r="DBF161" s="37"/>
      <c r="DBG161" s="37"/>
      <c r="DBH161" s="37"/>
      <c r="DBI161" s="37"/>
      <c r="DBJ161" s="37"/>
      <c r="DBK161" s="37"/>
      <c r="DBL161" s="37"/>
      <c r="DBM161" s="37"/>
      <c r="DBN161" s="37"/>
      <c r="DBO161" s="37"/>
      <c r="DBP161" s="37"/>
      <c r="DBQ161" s="37"/>
      <c r="DBR161" s="37"/>
      <c r="DBS161" s="37"/>
      <c r="DBT161" s="37"/>
      <c r="DBU161" s="37"/>
      <c r="DBV161" s="37"/>
      <c r="DBW161" s="37"/>
      <c r="DBX161" s="37"/>
      <c r="DBY161" s="37"/>
      <c r="DBZ161" s="37"/>
      <c r="DCA161" s="37"/>
      <c r="DCB161" s="37"/>
      <c r="DCC161" s="37"/>
      <c r="DCD161" s="37"/>
      <c r="DCE161" s="37"/>
      <c r="DCF161" s="37"/>
      <c r="DCG161" s="37"/>
      <c r="DCH161" s="37"/>
      <c r="DCI161" s="37"/>
      <c r="DCJ161" s="37"/>
      <c r="DCK161" s="37"/>
      <c r="DCL161" s="37"/>
      <c r="DCM161" s="37"/>
      <c r="DCN161" s="37"/>
      <c r="DCO161" s="37"/>
      <c r="DCP161" s="37"/>
      <c r="DCQ161" s="37"/>
      <c r="DCR161" s="37"/>
      <c r="DCS161" s="37"/>
      <c r="DCT161" s="37"/>
      <c r="DCU161" s="37"/>
      <c r="DCV161" s="37"/>
      <c r="DCW161" s="37"/>
      <c r="DCX161" s="37"/>
      <c r="DCY161" s="37"/>
      <c r="DCZ161" s="37"/>
      <c r="DDA161" s="37"/>
      <c r="DDB161" s="37"/>
      <c r="DDC161" s="37"/>
      <c r="DDD161" s="37"/>
      <c r="DDE161" s="37"/>
      <c r="DDF161" s="37"/>
      <c r="DDG161" s="37"/>
      <c r="DDH161" s="37"/>
      <c r="DDI161" s="37"/>
      <c r="DDJ161" s="37"/>
      <c r="DDK161" s="37"/>
      <c r="DDL161" s="37"/>
      <c r="DDM161" s="37"/>
      <c r="DDN161" s="37"/>
      <c r="DDO161" s="37"/>
      <c r="DDP161" s="37"/>
      <c r="DDQ161" s="37"/>
      <c r="DDR161" s="37"/>
      <c r="DDS161" s="37"/>
      <c r="DDT161" s="37"/>
      <c r="DDU161" s="37"/>
      <c r="DDV161" s="37"/>
      <c r="DDW161" s="37"/>
      <c r="DDX161" s="37"/>
      <c r="DDY161" s="37"/>
      <c r="DDZ161" s="37"/>
      <c r="DEA161" s="37"/>
      <c r="DEB161" s="37"/>
      <c r="DEC161" s="37"/>
      <c r="DED161" s="37"/>
      <c r="DEE161" s="37"/>
      <c r="DEF161" s="37"/>
      <c r="DEG161" s="37"/>
      <c r="DEH161" s="37"/>
      <c r="DEI161" s="37"/>
      <c r="DEJ161" s="37"/>
      <c r="DEK161" s="37"/>
      <c r="DEL161" s="37"/>
      <c r="DEM161" s="37"/>
      <c r="DEN161" s="37"/>
      <c r="DEO161" s="37"/>
      <c r="DEP161" s="37"/>
      <c r="DEQ161" s="37"/>
      <c r="DER161" s="37"/>
      <c r="DES161" s="37"/>
      <c r="DET161" s="37"/>
      <c r="DEU161" s="37"/>
      <c r="DEV161" s="37"/>
      <c r="DEW161" s="37"/>
      <c r="DEX161" s="37"/>
      <c r="DEY161" s="37"/>
      <c r="DEZ161" s="37"/>
      <c r="DFA161" s="37"/>
      <c r="DFB161" s="37"/>
      <c r="DFC161" s="37"/>
      <c r="DFD161" s="37"/>
      <c r="DFE161" s="37"/>
      <c r="DFF161" s="37"/>
      <c r="DFG161" s="37"/>
      <c r="DFH161" s="37"/>
      <c r="DFI161" s="37"/>
      <c r="DFJ161" s="37"/>
      <c r="DFK161" s="37"/>
      <c r="DFL161" s="37"/>
      <c r="DFM161" s="37"/>
      <c r="DFN161" s="37"/>
      <c r="DFO161" s="37"/>
      <c r="DFP161" s="37"/>
      <c r="DFQ161" s="37"/>
      <c r="DFR161" s="37"/>
      <c r="DFS161" s="37"/>
      <c r="DFT161" s="37"/>
      <c r="DFU161" s="37"/>
      <c r="DFV161" s="37"/>
      <c r="DFW161" s="37"/>
      <c r="DFX161" s="37"/>
      <c r="DFY161" s="37"/>
      <c r="DFZ161" s="37"/>
      <c r="DGA161" s="37"/>
      <c r="DGB161" s="37"/>
      <c r="DGC161" s="37"/>
      <c r="DGD161" s="37"/>
      <c r="DGE161" s="37"/>
      <c r="DGF161" s="37"/>
      <c r="DGG161" s="37"/>
      <c r="DGH161" s="37"/>
      <c r="DGI161" s="37"/>
      <c r="DGJ161" s="37"/>
      <c r="DGK161" s="37"/>
      <c r="DGL161" s="37"/>
      <c r="DGM161" s="37"/>
      <c r="DGN161" s="37"/>
      <c r="DGO161" s="37"/>
      <c r="DGP161" s="37"/>
      <c r="DGQ161" s="37"/>
      <c r="DGR161" s="37"/>
      <c r="DGS161" s="37"/>
      <c r="DGT161" s="37"/>
      <c r="DGU161" s="37"/>
      <c r="DGV161" s="37"/>
      <c r="DGW161" s="37"/>
      <c r="DGX161" s="37"/>
      <c r="DGY161" s="37"/>
      <c r="DGZ161" s="37"/>
      <c r="DHA161" s="37"/>
      <c r="DHB161" s="37"/>
      <c r="DHC161" s="37"/>
      <c r="DHD161" s="37"/>
      <c r="DHE161" s="37"/>
      <c r="DHF161" s="37"/>
      <c r="DHG161" s="37"/>
      <c r="DHH161" s="37"/>
      <c r="DHI161" s="37"/>
      <c r="DHJ161" s="37"/>
      <c r="DHK161" s="37"/>
      <c r="DHL161" s="37"/>
      <c r="DHM161" s="37"/>
      <c r="DHN161" s="37"/>
      <c r="DHO161" s="37"/>
      <c r="DHP161" s="37"/>
      <c r="DHQ161" s="37"/>
      <c r="DHR161" s="37"/>
      <c r="DHS161" s="37"/>
      <c r="DHT161" s="37"/>
      <c r="DHU161" s="37"/>
      <c r="DHV161" s="37"/>
      <c r="DHW161" s="37"/>
      <c r="DHX161" s="37"/>
      <c r="DHY161" s="37"/>
      <c r="DHZ161" s="37"/>
      <c r="DIA161" s="37"/>
      <c r="DIB161" s="37"/>
      <c r="DIC161" s="37"/>
      <c r="DID161" s="37"/>
      <c r="DIE161" s="37"/>
      <c r="DIF161" s="37"/>
      <c r="DIG161" s="37"/>
      <c r="DIH161" s="37"/>
      <c r="DII161" s="37"/>
      <c r="DIJ161" s="37"/>
      <c r="DIK161" s="37"/>
      <c r="DIL161" s="37"/>
      <c r="DIM161" s="37"/>
      <c r="DIN161" s="37"/>
      <c r="DIO161" s="37"/>
      <c r="DIP161" s="37"/>
      <c r="DIQ161" s="37"/>
      <c r="DIR161" s="37"/>
      <c r="DIS161" s="37"/>
      <c r="DIT161" s="37"/>
      <c r="DIU161" s="37"/>
      <c r="DIV161" s="37"/>
      <c r="DIW161" s="37"/>
      <c r="DIX161" s="37"/>
      <c r="DIY161" s="37"/>
      <c r="DIZ161" s="37"/>
      <c r="DJA161" s="37"/>
      <c r="DJB161" s="37"/>
      <c r="DJC161" s="37"/>
      <c r="DJD161" s="37"/>
      <c r="DJE161" s="37"/>
      <c r="DJF161" s="37"/>
      <c r="DJG161" s="37"/>
      <c r="DJH161" s="37"/>
      <c r="DJI161" s="37"/>
      <c r="DJJ161" s="37"/>
      <c r="DJK161" s="37"/>
      <c r="DJL161" s="37"/>
      <c r="DJM161" s="37"/>
      <c r="DJN161" s="37"/>
      <c r="DJO161" s="37"/>
      <c r="DJP161" s="37"/>
      <c r="DJQ161" s="37"/>
      <c r="DJR161" s="37"/>
      <c r="DJS161" s="37"/>
      <c r="DJT161" s="37"/>
      <c r="DJU161" s="37"/>
      <c r="DJV161" s="37"/>
      <c r="DJW161" s="37"/>
      <c r="DJX161" s="37"/>
      <c r="DJY161" s="37"/>
      <c r="DJZ161" s="37"/>
      <c r="DKA161" s="37"/>
      <c r="DKB161" s="37"/>
      <c r="DKC161" s="37"/>
      <c r="DKD161" s="37"/>
      <c r="DKE161" s="37"/>
      <c r="DKF161" s="37"/>
      <c r="DKG161" s="37"/>
      <c r="DKH161" s="37"/>
      <c r="DKI161" s="37"/>
      <c r="DKJ161" s="37"/>
      <c r="DKK161" s="37"/>
      <c r="DKL161" s="37"/>
      <c r="DKM161" s="37"/>
      <c r="DKN161" s="37"/>
      <c r="DKO161" s="37"/>
      <c r="DKP161" s="37"/>
      <c r="DKQ161" s="37"/>
      <c r="DKR161" s="37"/>
      <c r="DKS161" s="37"/>
      <c r="DKT161" s="37"/>
      <c r="DKU161" s="37"/>
      <c r="DKV161" s="37"/>
      <c r="DKW161" s="37"/>
      <c r="DKX161" s="37"/>
      <c r="DKY161" s="37"/>
      <c r="DKZ161" s="37"/>
      <c r="DLA161" s="37"/>
      <c r="DLB161" s="37"/>
      <c r="DLC161" s="37"/>
      <c r="DLD161" s="37"/>
      <c r="DLE161" s="37"/>
      <c r="DLF161" s="37"/>
      <c r="DLG161" s="37"/>
      <c r="DLH161" s="37"/>
      <c r="DLI161" s="37"/>
      <c r="DLJ161" s="37"/>
      <c r="DLK161" s="37"/>
      <c r="DLL161" s="37"/>
      <c r="DLM161" s="37"/>
      <c r="DLN161" s="37"/>
      <c r="DLO161" s="37"/>
      <c r="DLP161" s="37"/>
      <c r="DLQ161" s="37"/>
      <c r="DLR161" s="37"/>
      <c r="DLS161" s="37"/>
      <c r="DLT161" s="37"/>
      <c r="DLU161" s="37"/>
      <c r="DLV161" s="37"/>
      <c r="DLW161" s="37"/>
      <c r="DLX161" s="37"/>
      <c r="DLY161" s="37"/>
      <c r="DLZ161" s="37"/>
      <c r="DMA161" s="37"/>
      <c r="DMB161" s="37"/>
      <c r="DMC161" s="37"/>
      <c r="DMD161" s="37"/>
      <c r="DME161" s="37"/>
      <c r="DMF161" s="37"/>
      <c r="DMG161" s="37"/>
      <c r="DMH161" s="37"/>
      <c r="DMI161" s="37"/>
      <c r="DMJ161" s="37"/>
      <c r="DMK161" s="37"/>
      <c r="DML161" s="37"/>
      <c r="DMM161" s="37"/>
      <c r="DMN161" s="37"/>
      <c r="DMO161" s="37"/>
      <c r="DMP161" s="37"/>
      <c r="DMQ161" s="37"/>
      <c r="DMR161" s="37"/>
      <c r="DMS161" s="37"/>
      <c r="DMT161" s="37"/>
      <c r="DMU161" s="37"/>
      <c r="DMV161" s="37"/>
      <c r="DMW161" s="37"/>
      <c r="DMX161" s="37"/>
      <c r="DMY161" s="37"/>
      <c r="DMZ161" s="37"/>
      <c r="DNA161" s="37"/>
      <c r="DNB161" s="37"/>
      <c r="DNC161" s="37"/>
      <c r="DND161" s="37"/>
      <c r="DNE161" s="37"/>
      <c r="DNF161" s="37"/>
      <c r="DNG161" s="37"/>
      <c r="DNH161" s="37"/>
      <c r="DNI161" s="37"/>
      <c r="DNJ161" s="37"/>
      <c r="DNK161" s="37"/>
      <c r="DNL161" s="37"/>
      <c r="DNM161" s="37"/>
      <c r="DNN161" s="37"/>
      <c r="DNO161" s="37"/>
      <c r="DNP161" s="37"/>
      <c r="DNQ161" s="37"/>
      <c r="DNR161" s="37"/>
      <c r="DNS161" s="37"/>
      <c r="DNT161" s="37"/>
      <c r="DNU161" s="37"/>
      <c r="DNV161" s="37"/>
      <c r="DNW161" s="37"/>
      <c r="DNX161" s="37"/>
      <c r="DNY161" s="37"/>
      <c r="DNZ161" s="37"/>
      <c r="DOA161" s="37"/>
      <c r="DOB161" s="37"/>
      <c r="DOC161" s="37"/>
      <c r="DOD161" s="37"/>
      <c r="DOE161" s="37"/>
      <c r="DOF161" s="37"/>
      <c r="DOG161" s="37"/>
      <c r="DOH161" s="37"/>
      <c r="DOI161" s="37"/>
      <c r="DOJ161" s="37"/>
      <c r="DOK161" s="37"/>
      <c r="DOL161" s="37"/>
      <c r="DOM161" s="37"/>
      <c r="DON161" s="37"/>
      <c r="DOO161" s="37"/>
      <c r="DOP161" s="37"/>
      <c r="DOQ161" s="37"/>
      <c r="DOR161" s="37"/>
      <c r="DOS161" s="37"/>
      <c r="DOT161" s="37"/>
      <c r="DOU161" s="37"/>
      <c r="DOV161" s="37"/>
      <c r="DOW161" s="37"/>
      <c r="DOX161" s="37"/>
      <c r="DOY161" s="37"/>
      <c r="DOZ161" s="37"/>
      <c r="DPA161" s="37"/>
      <c r="DPB161" s="37"/>
      <c r="DPC161" s="37"/>
      <c r="DPD161" s="37"/>
      <c r="DPE161" s="37"/>
      <c r="DPF161" s="37"/>
      <c r="DPG161" s="37"/>
      <c r="DPH161" s="37"/>
      <c r="DPI161" s="37"/>
      <c r="DPJ161" s="37"/>
      <c r="DPK161" s="37"/>
      <c r="DPL161" s="37"/>
      <c r="DPM161" s="37"/>
      <c r="DPN161" s="37"/>
      <c r="DPO161" s="37"/>
      <c r="DPP161" s="37"/>
      <c r="DPQ161" s="37"/>
      <c r="DPR161" s="37"/>
      <c r="DPS161" s="37"/>
      <c r="DPT161" s="37"/>
      <c r="DPU161" s="37"/>
      <c r="DPV161" s="37"/>
      <c r="DPW161" s="37"/>
      <c r="DPX161" s="37"/>
      <c r="DPY161" s="37"/>
      <c r="DPZ161" s="37"/>
      <c r="DQA161" s="37"/>
      <c r="DQB161" s="37"/>
      <c r="DQC161" s="37"/>
      <c r="DQD161" s="37"/>
      <c r="DQE161" s="37"/>
      <c r="DQF161" s="37"/>
      <c r="DQG161" s="37"/>
      <c r="DQH161" s="37"/>
      <c r="DQI161" s="37"/>
      <c r="DQJ161" s="37"/>
      <c r="DQK161" s="37"/>
      <c r="DQL161" s="37"/>
      <c r="DQM161" s="37"/>
      <c r="DQN161" s="37"/>
      <c r="DQO161" s="37"/>
      <c r="DQP161" s="37"/>
      <c r="DQQ161" s="37"/>
      <c r="DQR161" s="37"/>
      <c r="DQS161" s="37"/>
      <c r="DQT161" s="37"/>
      <c r="DQU161" s="37"/>
      <c r="DQV161" s="37"/>
      <c r="DQW161" s="37"/>
      <c r="DQX161" s="37"/>
      <c r="DQY161" s="37"/>
      <c r="DQZ161" s="37"/>
      <c r="DRA161" s="37"/>
      <c r="DRB161" s="37"/>
      <c r="DRC161" s="37"/>
      <c r="DRD161" s="37"/>
      <c r="DRE161" s="37"/>
      <c r="DRF161" s="37"/>
      <c r="DRG161" s="37"/>
      <c r="DRH161" s="37"/>
      <c r="DRI161" s="37"/>
      <c r="DRJ161" s="37"/>
      <c r="DRK161" s="37"/>
      <c r="DRL161" s="37"/>
      <c r="DRM161" s="37"/>
      <c r="DRN161" s="37"/>
      <c r="DRO161" s="37"/>
      <c r="DRP161" s="37"/>
      <c r="DRQ161" s="37"/>
      <c r="DRR161" s="37"/>
      <c r="DRS161" s="37"/>
      <c r="DRT161" s="37"/>
      <c r="DRU161" s="37"/>
      <c r="DRV161" s="37"/>
      <c r="DRW161" s="37"/>
      <c r="DRX161" s="37"/>
      <c r="DRY161" s="37"/>
      <c r="DRZ161" s="37"/>
      <c r="DSA161" s="37"/>
      <c r="DSB161" s="37"/>
      <c r="DSC161" s="37"/>
      <c r="DSD161" s="37"/>
      <c r="DSE161" s="37"/>
      <c r="DSF161" s="37"/>
      <c r="DSG161" s="37"/>
      <c r="DSH161" s="37"/>
      <c r="DSI161" s="37"/>
      <c r="DSJ161" s="37"/>
      <c r="DSK161" s="37"/>
      <c r="DSL161" s="37"/>
      <c r="DSM161" s="37"/>
      <c r="DSN161" s="37"/>
      <c r="DSO161" s="37"/>
      <c r="DSP161" s="37"/>
      <c r="DSQ161" s="37"/>
      <c r="DSR161" s="37"/>
      <c r="DSS161" s="37"/>
      <c r="DST161" s="37"/>
      <c r="DSU161" s="37"/>
      <c r="DSV161" s="37"/>
      <c r="DSW161" s="37"/>
      <c r="DSX161" s="37"/>
      <c r="DSY161" s="37"/>
      <c r="DSZ161" s="37"/>
      <c r="DTA161" s="37"/>
      <c r="DTB161" s="37"/>
      <c r="DTC161" s="37"/>
      <c r="DTD161" s="37"/>
      <c r="DTE161" s="37"/>
      <c r="DTF161" s="37"/>
      <c r="DTG161" s="37"/>
      <c r="DTH161" s="37"/>
      <c r="DTI161" s="37"/>
      <c r="DTJ161" s="37"/>
      <c r="DTK161" s="37"/>
      <c r="DTL161" s="37"/>
      <c r="DTM161" s="37"/>
      <c r="DTN161" s="37"/>
      <c r="DTO161" s="37"/>
      <c r="DTP161" s="37"/>
      <c r="DTQ161" s="37"/>
      <c r="DTR161" s="37"/>
      <c r="DTS161" s="37"/>
      <c r="DTT161" s="37"/>
      <c r="DTU161" s="37"/>
      <c r="DTV161" s="37"/>
      <c r="DTW161" s="37"/>
      <c r="DTX161" s="37"/>
      <c r="DTY161" s="37"/>
      <c r="DTZ161" s="37"/>
      <c r="DUA161" s="37"/>
      <c r="DUB161" s="37"/>
      <c r="DUC161" s="37"/>
      <c r="DUD161" s="37"/>
      <c r="DUE161" s="37"/>
      <c r="DUF161" s="37"/>
      <c r="DUG161" s="37"/>
      <c r="DUH161" s="37"/>
      <c r="DUI161" s="37"/>
      <c r="DUJ161" s="37"/>
      <c r="DUK161" s="37"/>
      <c r="DUL161" s="37"/>
      <c r="DUM161" s="37"/>
      <c r="DUN161" s="37"/>
      <c r="DUO161" s="37"/>
      <c r="DUP161" s="37"/>
      <c r="DUQ161" s="37"/>
      <c r="DUR161" s="37"/>
      <c r="DUS161" s="37"/>
      <c r="DUT161" s="37"/>
      <c r="DUU161" s="37"/>
      <c r="DUV161" s="37"/>
      <c r="DUW161" s="37"/>
      <c r="DUX161" s="37"/>
      <c r="DUY161" s="37"/>
      <c r="DUZ161" s="37"/>
      <c r="DVA161" s="37"/>
      <c r="DVB161" s="37"/>
      <c r="DVC161" s="37"/>
      <c r="DVD161" s="37"/>
      <c r="DVE161" s="37"/>
      <c r="DVF161" s="37"/>
      <c r="DVG161" s="37"/>
      <c r="DVH161" s="37"/>
      <c r="DVI161" s="37"/>
      <c r="DVJ161" s="37"/>
      <c r="DVK161" s="37"/>
      <c r="DVL161" s="37"/>
      <c r="DVM161" s="37"/>
      <c r="DVN161" s="37"/>
      <c r="DVO161" s="37"/>
      <c r="DVP161" s="37"/>
      <c r="DVQ161" s="37"/>
      <c r="DVR161" s="37"/>
      <c r="DVS161" s="37"/>
      <c r="DVT161" s="37"/>
      <c r="DVU161" s="37"/>
      <c r="DVV161" s="37"/>
      <c r="DVW161" s="37"/>
      <c r="DVX161" s="37"/>
      <c r="DVY161" s="37"/>
      <c r="DVZ161" s="37"/>
      <c r="DWA161" s="37"/>
      <c r="DWB161" s="37"/>
      <c r="DWC161" s="37"/>
      <c r="DWD161" s="37"/>
      <c r="DWE161" s="37"/>
      <c r="DWF161" s="37"/>
      <c r="DWG161" s="37"/>
      <c r="DWH161" s="37"/>
      <c r="DWI161" s="37"/>
      <c r="DWJ161" s="37"/>
      <c r="DWK161" s="37"/>
      <c r="DWL161" s="37"/>
      <c r="DWM161" s="37"/>
      <c r="DWN161" s="37"/>
      <c r="DWO161" s="37"/>
      <c r="DWP161" s="37"/>
      <c r="DWQ161" s="37"/>
      <c r="DWR161" s="37"/>
      <c r="DWS161" s="37"/>
      <c r="DWT161" s="37"/>
      <c r="DWU161" s="37"/>
      <c r="DWV161" s="37"/>
      <c r="DWW161" s="37"/>
      <c r="DWX161" s="37"/>
      <c r="DWY161" s="37"/>
      <c r="DWZ161" s="37"/>
      <c r="DXA161" s="37"/>
      <c r="DXB161" s="37"/>
      <c r="DXC161" s="37"/>
      <c r="DXD161" s="37"/>
      <c r="DXE161" s="37"/>
      <c r="DXF161" s="37"/>
      <c r="DXG161" s="37"/>
      <c r="DXH161" s="37"/>
      <c r="DXI161" s="37"/>
      <c r="DXJ161" s="37"/>
      <c r="DXK161" s="37"/>
      <c r="DXL161" s="37"/>
      <c r="DXM161" s="37"/>
      <c r="DXN161" s="37"/>
      <c r="DXO161" s="37"/>
      <c r="DXP161" s="37"/>
      <c r="DXQ161" s="37"/>
      <c r="DXR161" s="37"/>
      <c r="DXS161" s="37"/>
      <c r="DXT161" s="37"/>
      <c r="DXU161" s="37"/>
      <c r="DXV161" s="37"/>
      <c r="DXW161" s="37"/>
      <c r="DXX161" s="37"/>
      <c r="DXY161" s="37"/>
      <c r="DXZ161" s="37"/>
      <c r="DYA161" s="37"/>
      <c r="DYB161" s="37"/>
      <c r="DYC161" s="37"/>
      <c r="DYD161" s="37"/>
      <c r="DYE161" s="37"/>
      <c r="DYF161" s="37"/>
      <c r="DYG161" s="37"/>
      <c r="DYH161" s="37"/>
      <c r="DYI161" s="37"/>
      <c r="DYJ161" s="37"/>
      <c r="DYK161" s="37"/>
      <c r="DYL161" s="37"/>
      <c r="DYM161" s="37"/>
      <c r="DYN161" s="37"/>
      <c r="DYO161" s="37"/>
      <c r="DYP161" s="37"/>
      <c r="DYQ161" s="37"/>
      <c r="DYR161" s="37"/>
      <c r="DYS161" s="37"/>
      <c r="DYT161" s="37"/>
      <c r="DYU161" s="37"/>
      <c r="DYV161" s="37"/>
      <c r="DYW161" s="37"/>
      <c r="DYX161" s="37"/>
      <c r="DYY161" s="37"/>
      <c r="DYZ161" s="37"/>
      <c r="DZA161" s="37"/>
      <c r="DZB161" s="37"/>
      <c r="DZC161" s="37"/>
      <c r="DZD161" s="37"/>
      <c r="DZE161" s="37"/>
      <c r="DZF161" s="37"/>
      <c r="DZG161" s="37"/>
      <c r="DZH161" s="37"/>
      <c r="DZI161" s="37"/>
      <c r="DZJ161" s="37"/>
      <c r="DZK161" s="37"/>
      <c r="DZL161" s="37"/>
      <c r="DZM161" s="37"/>
      <c r="DZN161" s="37"/>
      <c r="DZO161" s="37"/>
      <c r="DZP161" s="37"/>
      <c r="DZQ161" s="37"/>
      <c r="DZR161" s="37"/>
      <c r="DZS161" s="37"/>
      <c r="DZT161" s="37"/>
      <c r="DZU161" s="37"/>
      <c r="DZV161" s="37"/>
      <c r="DZW161" s="37"/>
      <c r="DZX161" s="37"/>
      <c r="DZY161" s="37"/>
      <c r="DZZ161" s="37"/>
      <c r="EAA161" s="37"/>
      <c r="EAB161" s="37"/>
      <c r="EAC161" s="37"/>
      <c r="EAD161" s="37"/>
      <c r="EAE161" s="37"/>
      <c r="EAF161" s="37"/>
      <c r="EAG161" s="37"/>
      <c r="EAH161" s="37"/>
      <c r="EAI161" s="37"/>
      <c r="EAJ161" s="37"/>
      <c r="EAK161" s="37"/>
      <c r="EAL161" s="37"/>
      <c r="EAM161" s="37"/>
      <c r="EAN161" s="37"/>
      <c r="EAO161" s="37"/>
      <c r="EAP161" s="37"/>
      <c r="EAQ161" s="37"/>
      <c r="EAR161" s="37"/>
      <c r="EAS161" s="37"/>
      <c r="EAT161" s="37"/>
      <c r="EAU161" s="37"/>
      <c r="EAV161" s="37"/>
      <c r="EAW161" s="37"/>
      <c r="EAX161" s="37"/>
      <c r="EAY161" s="37"/>
      <c r="EAZ161" s="37"/>
      <c r="EBA161" s="37"/>
      <c r="EBB161" s="37"/>
      <c r="EBC161" s="37"/>
      <c r="EBD161" s="37"/>
      <c r="EBE161" s="37"/>
      <c r="EBF161" s="37"/>
      <c r="EBG161" s="37"/>
      <c r="EBH161" s="37"/>
      <c r="EBI161" s="37"/>
      <c r="EBJ161" s="37"/>
      <c r="EBK161" s="37"/>
      <c r="EBL161" s="37"/>
      <c r="EBM161" s="37"/>
      <c r="EBN161" s="37"/>
      <c r="EBO161" s="37"/>
      <c r="EBP161" s="37"/>
      <c r="EBQ161" s="37"/>
      <c r="EBR161" s="37"/>
      <c r="EBS161" s="37"/>
      <c r="EBT161" s="37"/>
      <c r="EBU161" s="37"/>
      <c r="EBV161" s="37"/>
      <c r="EBW161" s="37"/>
      <c r="EBX161" s="37"/>
      <c r="EBY161" s="37"/>
      <c r="EBZ161" s="37"/>
      <c r="ECA161" s="37"/>
      <c r="ECB161" s="37"/>
      <c r="ECC161" s="37"/>
      <c r="ECD161" s="37"/>
      <c r="ECE161" s="37"/>
      <c r="ECF161" s="37"/>
      <c r="ECG161" s="37"/>
      <c r="ECH161" s="37"/>
      <c r="ECI161" s="37"/>
      <c r="ECJ161" s="37"/>
      <c r="ECK161" s="37"/>
      <c r="ECL161" s="37"/>
      <c r="ECM161" s="37"/>
      <c r="ECN161" s="37"/>
      <c r="ECO161" s="37"/>
      <c r="ECP161" s="37"/>
      <c r="ECQ161" s="37"/>
      <c r="ECR161" s="37"/>
      <c r="ECS161" s="37"/>
      <c r="ECT161" s="37"/>
      <c r="ECU161" s="37"/>
      <c r="ECV161" s="37"/>
      <c r="ECW161" s="37"/>
      <c r="ECX161" s="37"/>
      <c r="ECY161" s="37"/>
      <c r="ECZ161" s="37"/>
      <c r="EDA161" s="37"/>
      <c r="EDB161" s="37"/>
      <c r="EDC161" s="37"/>
      <c r="EDD161" s="37"/>
      <c r="EDE161" s="37"/>
      <c r="EDF161" s="37"/>
      <c r="EDG161" s="37"/>
      <c r="EDH161" s="37"/>
      <c r="EDI161" s="37"/>
      <c r="EDJ161" s="37"/>
      <c r="EDK161" s="37"/>
      <c r="EDL161" s="37"/>
      <c r="EDM161" s="37"/>
      <c r="EDN161" s="37"/>
      <c r="EDO161" s="37"/>
      <c r="EDP161" s="37"/>
      <c r="EDQ161" s="37"/>
      <c r="EDR161" s="37"/>
      <c r="EDS161" s="37"/>
      <c r="EDT161" s="37"/>
      <c r="EDU161" s="37"/>
      <c r="EDV161" s="37"/>
      <c r="EDW161" s="37"/>
      <c r="EDX161" s="37"/>
      <c r="EDY161" s="37"/>
      <c r="EDZ161" s="37"/>
      <c r="EEA161" s="37"/>
      <c r="EEB161" s="37"/>
      <c r="EEC161" s="37"/>
      <c r="EED161" s="37"/>
      <c r="EEE161" s="37"/>
      <c r="EEF161" s="37"/>
      <c r="EEG161" s="37"/>
      <c r="EEH161" s="37"/>
      <c r="EEI161" s="37"/>
      <c r="EEJ161" s="37"/>
      <c r="EEK161" s="37"/>
      <c r="EEL161" s="37"/>
      <c r="EEM161" s="37"/>
      <c r="EEN161" s="37"/>
      <c r="EEO161" s="37"/>
      <c r="EEP161" s="37"/>
      <c r="EEQ161" s="37"/>
      <c r="EER161" s="37"/>
      <c r="EES161" s="37"/>
      <c r="EET161" s="37"/>
      <c r="EEU161" s="37"/>
      <c r="EEV161" s="37"/>
      <c r="EEW161" s="37"/>
      <c r="EEX161" s="37"/>
      <c r="EEY161" s="37"/>
      <c r="EEZ161" s="37"/>
      <c r="EFA161" s="37"/>
      <c r="EFB161" s="37"/>
      <c r="EFC161" s="37"/>
      <c r="EFD161" s="37"/>
      <c r="EFE161" s="37"/>
      <c r="EFF161" s="37"/>
      <c r="EFG161" s="37"/>
      <c r="EFH161" s="37"/>
      <c r="EFI161" s="37"/>
      <c r="EFJ161" s="37"/>
      <c r="EFK161" s="37"/>
      <c r="EFL161" s="37"/>
      <c r="EFM161" s="37"/>
      <c r="EFN161" s="37"/>
      <c r="EFO161" s="37"/>
      <c r="EFP161" s="37"/>
      <c r="EFQ161" s="37"/>
      <c r="EFR161" s="37"/>
      <c r="EFS161" s="37"/>
      <c r="EFT161" s="37"/>
      <c r="EFU161" s="37"/>
      <c r="EFV161" s="37"/>
      <c r="EFW161" s="37"/>
      <c r="EFX161" s="37"/>
      <c r="EFY161" s="37"/>
      <c r="EFZ161" s="37"/>
      <c r="EGA161" s="37"/>
      <c r="EGB161" s="37"/>
      <c r="EGC161" s="37"/>
      <c r="EGD161" s="37"/>
      <c r="EGE161" s="37"/>
      <c r="EGF161" s="37"/>
      <c r="EGG161" s="37"/>
      <c r="EGH161" s="37"/>
      <c r="EGI161" s="37"/>
      <c r="EGJ161" s="37"/>
      <c r="EGK161" s="37"/>
      <c r="EGL161" s="37"/>
      <c r="EGM161" s="37"/>
      <c r="EGN161" s="37"/>
      <c r="EGO161" s="37"/>
      <c r="EGP161" s="37"/>
      <c r="EGQ161" s="37"/>
      <c r="EGR161" s="37"/>
      <c r="EGS161" s="37"/>
      <c r="EGT161" s="37"/>
      <c r="EGU161" s="37"/>
      <c r="EGV161" s="37"/>
      <c r="EGW161" s="37"/>
      <c r="EGX161" s="37"/>
      <c r="EGY161" s="37"/>
      <c r="EGZ161" s="37"/>
      <c r="EHA161" s="37"/>
      <c r="EHB161" s="37"/>
      <c r="EHC161" s="37"/>
      <c r="EHD161" s="37"/>
      <c r="EHE161" s="37"/>
      <c r="EHF161" s="37"/>
      <c r="EHG161" s="37"/>
      <c r="EHH161" s="37"/>
      <c r="EHI161" s="37"/>
      <c r="EHJ161" s="37"/>
      <c r="EHK161" s="37"/>
      <c r="EHL161" s="37"/>
      <c r="EHM161" s="37"/>
      <c r="EHN161" s="37"/>
      <c r="EHO161" s="37"/>
      <c r="EHP161" s="37"/>
      <c r="EHQ161" s="37"/>
      <c r="EHR161" s="37"/>
      <c r="EHS161" s="37"/>
      <c r="EHT161" s="37"/>
      <c r="EHU161" s="37"/>
      <c r="EHV161" s="37"/>
      <c r="EHW161" s="37"/>
      <c r="EHX161" s="37"/>
      <c r="EHY161" s="37"/>
      <c r="EHZ161" s="37"/>
      <c r="EIA161" s="37"/>
      <c r="EIB161" s="37"/>
      <c r="EIC161" s="37"/>
      <c r="EID161" s="37"/>
      <c r="EIE161" s="37"/>
      <c r="EIF161" s="37"/>
      <c r="EIG161" s="37"/>
      <c r="EIH161" s="37"/>
      <c r="EII161" s="37"/>
      <c r="EIJ161" s="37"/>
      <c r="EIK161" s="37"/>
      <c r="EIL161" s="37"/>
      <c r="EIM161" s="37"/>
      <c r="EIN161" s="37"/>
      <c r="EIO161" s="37"/>
      <c r="EIP161" s="37"/>
      <c r="EIQ161" s="37"/>
      <c r="EIR161" s="37"/>
      <c r="EIS161" s="37"/>
      <c r="EIT161" s="37"/>
      <c r="EIU161" s="37"/>
      <c r="EIV161" s="37"/>
      <c r="EIW161" s="37"/>
      <c r="EIX161" s="37"/>
      <c r="EIY161" s="37"/>
      <c r="EIZ161" s="37"/>
      <c r="EJA161" s="37"/>
      <c r="EJB161" s="37"/>
      <c r="EJC161" s="37"/>
      <c r="EJD161" s="37"/>
      <c r="EJE161" s="37"/>
      <c r="EJF161" s="37"/>
      <c r="EJG161" s="37"/>
      <c r="EJH161" s="37"/>
      <c r="EJI161" s="37"/>
      <c r="EJJ161" s="37"/>
      <c r="EJK161" s="37"/>
      <c r="EJL161" s="37"/>
      <c r="EJM161" s="37"/>
      <c r="EJN161" s="37"/>
      <c r="EJO161" s="37"/>
      <c r="EJP161" s="37"/>
      <c r="EJQ161" s="37"/>
      <c r="EJR161" s="37"/>
      <c r="EJS161" s="37"/>
      <c r="EJT161" s="37"/>
      <c r="EJU161" s="37"/>
      <c r="EJV161" s="37"/>
      <c r="EJW161" s="37"/>
      <c r="EJX161" s="37"/>
      <c r="EJY161" s="37"/>
      <c r="EJZ161" s="37"/>
      <c r="EKA161" s="37"/>
      <c r="EKB161" s="37"/>
      <c r="EKC161" s="37"/>
      <c r="EKD161" s="37"/>
      <c r="EKE161" s="37"/>
      <c r="EKF161" s="37"/>
      <c r="EKG161" s="37"/>
      <c r="EKH161" s="37"/>
      <c r="EKI161" s="37"/>
      <c r="EKJ161" s="37"/>
      <c r="EKK161" s="37"/>
      <c r="EKL161" s="37"/>
      <c r="EKM161" s="37"/>
      <c r="EKN161" s="37"/>
      <c r="EKO161" s="37"/>
      <c r="EKP161" s="37"/>
      <c r="EKQ161" s="37"/>
      <c r="EKR161" s="37"/>
      <c r="EKS161" s="37"/>
      <c r="EKT161" s="37"/>
      <c r="EKU161" s="37"/>
      <c r="EKV161" s="37"/>
      <c r="EKW161" s="37"/>
      <c r="EKX161" s="37"/>
      <c r="EKY161" s="37"/>
      <c r="EKZ161" s="37"/>
      <c r="ELA161" s="37"/>
      <c r="ELB161" s="37"/>
      <c r="ELC161" s="37"/>
      <c r="ELD161" s="37"/>
      <c r="ELE161" s="37"/>
      <c r="ELF161" s="37"/>
      <c r="ELG161" s="37"/>
      <c r="ELH161" s="37"/>
      <c r="ELI161" s="37"/>
      <c r="ELJ161" s="37"/>
      <c r="ELK161" s="37"/>
      <c r="ELL161" s="37"/>
      <c r="ELM161" s="37"/>
      <c r="ELN161" s="37"/>
      <c r="ELO161" s="37"/>
      <c r="ELP161" s="37"/>
      <c r="ELQ161" s="37"/>
      <c r="ELR161" s="37"/>
      <c r="ELS161" s="37"/>
      <c r="ELT161" s="37"/>
      <c r="ELU161" s="37"/>
      <c r="ELV161" s="37"/>
      <c r="ELW161" s="37"/>
      <c r="ELX161" s="37"/>
      <c r="ELY161" s="37"/>
      <c r="ELZ161" s="37"/>
      <c r="EMA161" s="37"/>
      <c r="EMB161" s="37"/>
      <c r="EMC161" s="37"/>
      <c r="EMD161" s="37"/>
      <c r="EME161" s="37"/>
      <c r="EMF161" s="37"/>
      <c r="EMG161" s="37"/>
      <c r="EMH161" s="37"/>
      <c r="EMI161" s="37"/>
      <c r="EMJ161" s="37"/>
      <c r="EMK161" s="37"/>
      <c r="EML161" s="37"/>
      <c r="EMM161" s="37"/>
      <c r="EMN161" s="37"/>
      <c r="EMO161" s="37"/>
      <c r="EMP161" s="37"/>
      <c r="EMQ161" s="37"/>
      <c r="EMR161" s="37"/>
      <c r="EMS161" s="37"/>
      <c r="EMT161" s="37"/>
      <c r="EMU161" s="37"/>
      <c r="EMV161" s="37"/>
      <c r="EMW161" s="37"/>
      <c r="EMX161" s="37"/>
      <c r="EMY161" s="37"/>
      <c r="EMZ161" s="37"/>
      <c r="ENA161" s="37"/>
      <c r="ENB161" s="37"/>
      <c r="ENC161" s="37"/>
      <c r="END161" s="37"/>
      <c r="ENE161" s="37"/>
      <c r="ENF161" s="37"/>
      <c r="ENG161" s="37"/>
      <c r="ENH161" s="37"/>
      <c r="ENI161" s="37"/>
      <c r="ENJ161" s="37"/>
      <c r="ENK161" s="37"/>
      <c r="ENL161" s="37"/>
      <c r="ENM161" s="37"/>
      <c r="ENN161" s="37"/>
      <c r="ENO161" s="37"/>
      <c r="ENP161" s="37"/>
      <c r="ENQ161" s="37"/>
      <c r="ENR161" s="37"/>
      <c r="ENS161" s="37"/>
      <c r="ENT161" s="37"/>
      <c r="ENU161" s="37"/>
      <c r="ENV161" s="37"/>
      <c r="ENW161" s="37"/>
      <c r="ENX161" s="37"/>
      <c r="ENY161" s="37"/>
      <c r="ENZ161" s="37"/>
      <c r="EOA161" s="37"/>
      <c r="EOB161" s="37"/>
      <c r="EOC161" s="37"/>
      <c r="EOD161" s="37"/>
      <c r="EOE161" s="37"/>
      <c r="EOF161" s="37"/>
      <c r="EOG161" s="37"/>
      <c r="EOH161" s="37"/>
      <c r="EOI161" s="37"/>
      <c r="EOJ161" s="37"/>
      <c r="EOK161" s="37"/>
      <c r="EOL161" s="37"/>
      <c r="EOM161" s="37"/>
      <c r="EON161" s="37"/>
      <c r="EOO161" s="37"/>
      <c r="EOP161" s="37"/>
      <c r="EOQ161" s="37"/>
      <c r="EOR161" s="37"/>
      <c r="EOS161" s="37"/>
      <c r="EOT161" s="37"/>
      <c r="EOU161" s="37"/>
      <c r="EOV161" s="37"/>
      <c r="EOW161" s="37"/>
      <c r="EOX161" s="37"/>
      <c r="EOY161" s="37"/>
      <c r="EOZ161" s="37"/>
      <c r="EPA161" s="37"/>
      <c r="EPB161" s="37"/>
      <c r="EPC161" s="37"/>
      <c r="EPD161" s="37"/>
      <c r="EPE161" s="37"/>
      <c r="EPF161" s="37"/>
      <c r="EPG161" s="37"/>
      <c r="EPH161" s="37"/>
      <c r="EPI161" s="37"/>
      <c r="EPJ161" s="37"/>
      <c r="EPK161" s="37"/>
      <c r="EPL161" s="37"/>
      <c r="EPM161" s="37"/>
      <c r="EPN161" s="37"/>
      <c r="EPO161" s="37"/>
      <c r="EPP161" s="37"/>
      <c r="EPQ161" s="37"/>
      <c r="EPR161" s="37"/>
      <c r="EPS161" s="37"/>
      <c r="EPT161" s="37"/>
      <c r="EPU161" s="37"/>
      <c r="EPV161" s="37"/>
      <c r="EPW161" s="37"/>
      <c r="EPX161" s="37"/>
      <c r="EPY161" s="37"/>
      <c r="EPZ161" s="37"/>
      <c r="EQA161" s="37"/>
      <c r="EQB161" s="37"/>
      <c r="EQC161" s="37"/>
      <c r="EQD161" s="37"/>
      <c r="EQE161" s="37"/>
      <c r="EQF161" s="37"/>
      <c r="EQG161" s="37"/>
      <c r="EQH161" s="37"/>
      <c r="EQI161" s="37"/>
      <c r="EQJ161" s="37"/>
      <c r="EQK161" s="37"/>
      <c r="EQL161" s="37"/>
      <c r="EQM161" s="37"/>
      <c r="EQN161" s="37"/>
      <c r="EQO161" s="37"/>
      <c r="EQP161" s="37"/>
      <c r="EQQ161" s="37"/>
      <c r="EQR161" s="37"/>
      <c r="EQS161" s="37"/>
      <c r="EQT161" s="37"/>
      <c r="EQU161" s="37"/>
      <c r="EQV161" s="37"/>
      <c r="EQW161" s="37"/>
      <c r="EQX161" s="37"/>
      <c r="EQY161" s="37"/>
      <c r="EQZ161" s="37"/>
      <c r="ERA161" s="37"/>
      <c r="ERB161" s="37"/>
      <c r="ERC161" s="37"/>
      <c r="ERD161" s="37"/>
      <c r="ERE161" s="37"/>
      <c r="ERF161" s="37"/>
      <c r="ERG161" s="37"/>
      <c r="ERH161" s="37"/>
      <c r="ERI161" s="37"/>
      <c r="ERJ161" s="37"/>
      <c r="ERK161" s="37"/>
      <c r="ERL161" s="37"/>
      <c r="ERM161" s="37"/>
      <c r="ERN161" s="37"/>
      <c r="ERO161" s="37"/>
      <c r="ERP161" s="37"/>
      <c r="ERQ161" s="37"/>
      <c r="ERR161" s="37"/>
      <c r="ERS161" s="37"/>
      <c r="ERT161" s="37"/>
      <c r="ERU161" s="37"/>
      <c r="ERV161" s="37"/>
      <c r="ERW161" s="37"/>
      <c r="ERX161" s="37"/>
      <c r="ERY161" s="37"/>
      <c r="ERZ161" s="37"/>
      <c r="ESA161" s="37"/>
      <c r="ESB161" s="37"/>
      <c r="ESC161" s="37"/>
      <c r="ESD161" s="37"/>
      <c r="ESE161" s="37"/>
      <c r="ESF161" s="37"/>
      <c r="ESG161" s="37"/>
      <c r="ESH161" s="37"/>
      <c r="ESI161" s="37"/>
      <c r="ESJ161" s="37"/>
      <c r="ESK161" s="37"/>
      <c r="ESL161" s="37"/>
      <c r="ESM161" s="37"/>
      <c r="ESN161" s="37"/>
      <c r="ESO161" s="37"/>
      <c r="ESP161" s="37"/>
      <c r="ESQ161" s="37"/>
      <c r="ESR161" s="37"/>
      <c r="ESS161" s="37"/>
      <c r="EST161" s="37"/>
      <c r="ESU161" s="37"/>
      <c r="ESV161" s="37"/>
      <c r="ESW161" s="37"/>
      <c r="ESX161" s="37"/>
      <c r="ESY161" s="37"/>
      <c r="ESZ161" s="37"/>
      <c r="ETA161" s="37"/>
      <c r="ETB161" s="37"/>
      <c r="ETC161" s="37"/>
      <c r="ETD161" s="37"/>
      <c r="ETE161" s="37"/>
      <c r="ETF161" s="37"/>
      <c r="ETG161" s="37"/>
      <c r="ETH161" s="37"/>
      <c r="ETI161" s="37"/>
      <c r="ETJ161" s="37"/>
      <c r="ETK161" s="37"/>
      <c r="ETL161" s="37"/>
      <c r="ETM161" s="37"/>
      <c r="ETN161" s="37"/>
      <c r="ETO161" s="37"/>
      <c r="ETP161" s="37"/>
      <c r="ETQ161" s="37"/>
      <c r="ETR161" s="37"/>
      <c r="ETS161" s="37"/>
      <c r="ETT161" s="37"/>
      <c r="ETU161" s="37"/>
      <c r="ETV161" s="37"/>
      <c r="ETW161" s="37"/>
      <c r="ETX161" s="37"/>
      <c r="ETY161" s="37"/>
      <c r="ETZ161" s="37"/>
      <c r="EUA161" s="37"/>
      <c r="EUB161" s="37"/>
      <c r="EUC161" s="37"/>
      <c r="EUD161" s="37"/>
      <c r="EUE161" s="37"/>
      <c r="EUF161" s="37"/>
      <c r="EUG161" s="37"/>
      <c r="EUH161" s="37"/>
      <c r="EUI161" s="37"/>
      <c r="EUJ161" s="37"/>
      <c r="EUK161" s="37"/>
      <c r="EUL161" s="37"/>
      <c r="EUM161" s="37"/>
      <c r="EUN161" s="37"/>
      <c r="EUO161" s="37"/>
      <c r="EUP161" s="37"/>
      <c r="EUQ161" s="37"/>
      <c r="EUR161" s="37"/>
      <c r="EUS161" s="37"/>
      <c r="EUT161" s="37"/>
      <c r="EUU161" s="37"/>
      <c r="EUV161" s="37"/>
      <c r="EUW161" s="37"/>
      <c r="EUX161" s="37"/>
      <c r="EUY161" s="37"/>
      <c r="EUZ161" s="37"/>
      <c r="EVA161" s="37"/>
      <c r="EVB161" s="37"/>
      <c r="EVC161" s="37"/>
      <c r="EVD161" s="37"/>
      <c r="EVE161" s="37"/>
      <c r="EVF161" s="37"/>
      <c r="EVG161" s="37"/>
      <c r="EVH161" s="37"/>
      <c r="EVI161" s="37"/>
      <c r="EVJ161" s="37"/>
      <c r="EVK161" s="37"/>
      <c r="EVL161" s="37"/>
      <c r="EVM161" s="37"/>
      <c r="EVN161" s="37"/>
      <c r="EVO161" s="37"/>
      <c r="EVP161" s="37"/>
      <c r="EVQ161" s="37"/>
      <c r="EVR161" s="37"/>
      <c r="EVS161" s="37"/>
      <c r="EVT161" s="37"/>
      <c r="EVU161" s="37"/>
      <c r="EVV161" s="37"/>
      <c r="EVW161" s="37"/>
      <c r="EVX161" s="37"/>
      <c r="EVY161" s="37"/>
      <c r="EVZ161" s="37"/>
      <c r="EWA161" s="37"/>
      <c r="EWB161" s="37"/>
      <c r="EWC161" s="37"/>
      <c r="EWD161" s="37"/>
      <c r="EWE161" s="37"/>
      <c r="EWF161" s="37"/>
      <c r="EWG161" s="37"/>
      <c r="EWH161" s="37"/>
      <c r="EWI161" s="37"/>
      <c r="EWJ161" s="37"/>
      <c r="EWK161" s="37"/>
      <c r="EWL161" s="37"/>
      <c r="EWM161" s="37"/>
      <c r="EWN161" s="37"/>
      <c r="EWO161" s="37"/>
      <c r="EWP161" s="37"/>
      <c r="EWQ161" s="37"/>
      <c r="EWR161" s="37"/>
      <c r="EWS161" s="37"/>
      <c r="EWT161" s="37"/>
      <c r="EWU161" s="37"/>
      <c r="EWV161" s="37"/>
      <c r="EWW161" s="37"/>
      <c r="EWX161" s="37"/>
      <c r="EWY161" s="37"/>
      <c r="EWZ161" s="37"/>
      <c r="EXA161" s="37"/>
      <c r="EXB161" s="37"/>
      <c r="EXC161" s="37"/>
      <c r="EXD161" s="37"/>
      <c r="EXE161" s="37"/>
      <c r="EXF161" s="37"/>
      <c r="EXG161" s="37"/>
      <c r="EXH161" s="37"/>
      <c r="EXI161" s="37"/>
      <c r="EXJ161" s="37"/>
      <c r="EXK161" s="37"/>
      <c r="EXL161" s="37"/>
      <c r="EXM161" s="37"/>
      <c r="EXN161" s="37"/>
      <c r="EXO161" s="37"/>
      <c r="EXP161" s="37"/>
      <c r="EXQ161" s="37"/>
      <c r="EXR161" s="37"/>
      <c r="EXS161" s="37"/>
      <c r="EXT161" s="37"/>
      <c r="EXU161" s="37"/>
      <c r="EXV161" s="37"/>
      <c r="EXW161" s="37"/>
      <c r="EXX161" s="37"/>
      <c r="EXY161" s="37"/>
      <c r="EXZ161" s="37"/>
      <c r="EYA161" s="37"/>
      <c r="EYB161" s="37"/>
      <c r="EYC161" s="37"/>
      <c r="EYD161" s="37"/>
      <c r="EYE161" s="37"/>
      <c r="EYF161" s="37"/>
      <c r="EYG161" s="37"/>
      <c r="EYH161" s="37"/>
      <c r="EYI161" s="37"/>
      <c r="EYJ161" s="37"/>
      <c r="EYK161" s="37"/>
      <c r="EYL161" s="37"/>
      <c r="EYM161" s="37"/>
      <c r="EYN161" s="37"/>
      <c r="EYO161" s="37"/>
      <c r="EYP161" s="37"/>
      <c r="EYQ161" s="37"/>
      <c r="EYR161" s="37"/>
      <c r="EYS161" s="37"/>
      <c r="EYT161" s="37"/>
      <c r="EYU161" s="37"/>
      <c r="EYV161" s="37"/>
      <c r="EYW161" s="37"/>
      <c r="EYX161" s="37"/>
      <c r="EYY161" s="37"/>
      <c r="EYZ161" s="37"/>
      <c r="EZA161" s="37"/>
      <c r="EZB161" s="37"/>
      <c r="EZC161" s="37"/>
      <c r="EZD161" s="37"/>
      <c r="EZE161" s="37"/>
      <c r="EZF161" s="37"/>
      <c r="EZG161" s="37"/>
      <c r="EZH161" s="37"/>
      <c r="EZI161" s="37"/>
      <c r="EZJ161" s="37"/>
      <c r="EZK161" s="37"/>
      <c r="EZL161" s="37"/>
      <c r="EZM161" s="37"/>
      <c r="EZN161" s="37"/>
      <c r="EZO161" s="37"/>
      <c r="EZP161" s="37"/>
      <c r="EZQ161" s="37"/>
      <c r="EZR161" s="37"/>
      <c r="EZS161" s="37"/>
      <c r="EZT161" s="37"/>
      <c r="EZU161" s="37"/>
      <c r="EZV161" s="37"/>
      <c r="EZW161" s="37"/>
      <c r="EZX161" s="37"/>
      <c r="EZY161" s="37"/>
      <c r="EZZ161" s="37"/>
      <c r="FAA161" s="37"/>
      <c r="FAB161" s="37"/>
      <c r="FAC161" s="37"/>
      <c r="FAD161" s="37"/>
      <c r="FAE161" s="37"/>
      <c r="FAF161" s="37"/>
      <c r="FAG161" s="37"/>
      <c r="FAH161" s="37"/>
      <c r="FAI161" s="37"/>
      <c r="FAJ161" s="37"/>
      <c r="FAK161" s="37"/>
      <c r="FAL161" s="37"/>
      <c r="FAM161" s="37"/>
      <c r="FAN161" s="37"/>
      <c r="FAO161" s="37"/>
      <c r="FAP161" s="37"/>
      <c r="FAQ161" s="37"/>
      <c r="FAR161" s="37"/>
      <c r="FAS161" s="37"/>
      <c r="FAT161" s="37"/>
      <c r="FAU161" s="37"/>
      <c r="FAV161" s="37"/>
      <c r="FAW161" s="37"/>
      <c r="FAX161" s="37"/>
      <c r="FAY161" s="37"/>
      <c r="FAZ161" s="37"/>
      <c r="FBA161" s="37"/>
      <c r="FBB161" s="37"/>
      <c r="FBC161" s="37"/>
      <c r="FBD161" s="37"/>
      <c r="FBE161" s="37"/>
      <c r="FBF161" s="37"/>
      <c r="FBG161" s="37"/>
      <c r="FBH161" s="37"/>
      <c r="FBI161" s="37"/>
      <c r="FBJ161" s="37"/>
      <c r="FBK161" s="37"/>
      <c r="FBL161" s="37"/>
      <c r="FBM161" s="37"/>
      <c r="FBN161" s="37"/>
      <c r="FBO161" s="37"/>
      <c r="FBP161" s="37"/>
      <c r="FBQ161" s="37"/>
      <c r="FBR161" s="37"/>
      <c r="FBS161" s="37"/>
      <c r="FBT161" s="37"/>
      <c r="FBU161" s="37"/>
      <c r="FBV161" s="37"/>
      <c r="FBW161" s="37"/>
      <c r="FBX161" s="37"/>
      <c r="FBY161" s="37"/>
      <c r="FBZ161" s="37"/>
      <c r="FCA161" s="37"/>
      <c r="FCB161" s="37"/>
      <c r="FCC161" s="37"/>
      <c r="FCD161" s="37"/>
      <c r="FCE161" s="37"/>
      <c r="FCF161" s="37"/>
      <c r="FCG161" s="37"/>
      <c r="FCH161" s="37"/>
      <c r="FCI161" s="37"/>
      <c r="FCJ161" s="37"/>
      <c r="FCK161" s="37"/>
      <c r="FCL161" s="37"/>
      <c r="FCM161" s="37"/>
      <c r="FCN161" s="37"/>
      <c r="FCO161" s="37"/>
      <c r="FCP161" s="37"/>
      <c r="FCQ161" s="37"/>
      <c r="FCR161" s="37"/>
      <c r="FCS161" s="37"/>
      <c r="FCT161" s="37"/>
      <c r="FCU161" s="37"/>
      <c r="FCV161" s="37"/>
      <c r="FCW161" s="37"/>
      <c r="FCX161" s="37"/>
      <c r="FCY161" s="37"/>
      <c r="FCZ161" s="37"/>
      <c r="FDA161" s="37"/>
      <c r="FDB161" s="37"/>
      <c r="FDC161" s="37"/>
      <c r="FDD161" s="37"/>
      <c r="FDE161" s="37"/>
      <c r="FDF161" s="37"/>
      <c r="FDG161" s="37"/>
      <c r="FDH161" s="37"/>
      <c r="FDI161" s="37"/>
      <c r="FDJ161" s="37"/>
      <c r="FDK161" s="37"/>
      <c r="FDL161" s="37"/>
      <c r="FDM161" s="37"/>
      <c r="FDN161" s="37"/>
      <c r="FDO161" s="37"/>
      <c r="FDP161" s="37"/>
      <c r="FDQ161" s="37"/>
      <c r="FDR161" s="37"/>
      <c r="FDS161" s="37"/>
      <c r="FDT161" s="37"/>
      <c r="FDU161" s="37"/>
      <c r="FDV161" s="37"/>
      <c r="FDW161" s="37"/>
      <c r="FDX161" s="37"/>
      <c r="FDY161" s="37"/>
      <c r="FDZ161" s="37"/>
      <c r="FEA161" s="37"/>
      <c r="FEB161" s="37"/>
      <c r="FEC161" s="37"/>
      <c r="FED161" s="37"/>
      <c r="FEE161" s="37"/>
      <c r="FEF161" s="37"/>
      <c r="FEG161" s="37"/>
      <c r="FEH161" s="37"/>
      <c r="FEI161" s="37"/>
      <c r="FEJ161" s="37"/>
      <c r="FEK161" s="37"/>
      <c r="FEL161" s="37"/>
      <c r="FEM161" s="37"/>
      <c r="FEN161" s="37"/>
      <c r="FEO161" s="37"/>
      <c r="FEP161" s="37"/>
      <c r="FEQ161" s="37"/>
      <c r="FER161" s="37"/>
      <c r="FES161" s="37"/>
      <c r="FET161" s="37"/>
      <c r="FEU161" s="37"/>
      <c r="FEV161" s="37"/>
      <c r="FEW161" s="37"/>
      <c r="FEX161" s="37"/>
      <c r="FEY161" s="37"/>
      <c r="FEZ161" s="37"/>
      <c r="FFA161" s="37"/>
      <c r="FFB161" s="37"/>
      <c r="FFC161" s="37"/>
      <c r="FFD161" s="37"/>
      <c r="FFE161" s="37"/>
      <c r="FFF161" s="37"/>
      <c r="FFG161" s="37"/>
      <c r="FFH161" s="37"/>
      <c r="FFI161" s="37"/>
      <c r="FFJ161" s="37"/>
      <c r="FFK161" s="37"/>
      <c r="FFL161" s="37"/>
      <c r="FFM161" s="37"/>
      <c r="FFN161" s="37"/>
      <c r="FFO161" s="37"/>
      <c r="FFP161" s="37"/>
      <c r="FFQ161" s="37"/>
      <c r="FFR161" s="37"/>
      <c r="FFS161" s="37"/>
      <c r="FFT161" s="37"/>
      <c r="FFU161" s="37"/>
      <c r="FFV161" s="37"/>
      <c r="FFW161" s="37"/>
      <c r="FFX161" s="37"/>
      <c r="FFY161" s="37"/>
      <c r="FFZ161" s="37"/>
      <c r="FGA161" s="37"/>
      <c r="FGB161" s="37"/>
      <c r="FGC161" s="37"/>
      <c r="FGD161" s="37"/>
      <c r="FGE161" s="37"/>
      <c r="FGF161" s="37"/>
      <c r="FGG161" s="37"/>
      <c r="FGH161" s="37"/>
      <c r="FGI161" s="37"/>
      <c r="FGJ161" s="37"/>
      <c r="FGK161" s="37"/>
      <c r="FGL161" s="37"/>
      <c r="FGM161" s="37"/>
      <c r="FGN161" s="37"/>
      <c r="FGO161" s="37"/>
      <c r="FGP161" s="37"/>
      <c r="FGQ161" s="37"/>
      <c r="FGR161" s="37"/>
      <c r="FGS161" s="37"/>
      <c r="FGT161" s="37"/>
      <c r="FGU161" s="37"/>
      <c r="FGV161" s="37"/>
      <c r="FGW161" s="37"/>
      <c r="FGX161" s="37"/>
      <c r="FGY161" s="37"/>
      <c r="FGZ161" s="37"/>
      <c r="FHA161" s="37"/>
      <c r="FHB161" s="37"/>
      <c r="FHC161" s="37"/>
      <c r="FHD161" s="37"/>
      <c r="FHE161" s="37"/>
      <c r="FHF161" s="37"/>
      <c r="FHG161" s="37"/>
      <c r="FHH161" s="37"/>
      <c r="FHI161" s="37"/>
      <c r="FHJ161" s="37"/>
      <c r="FHK161" s="37"/>
      <c r="FHL161" s="37"/>
      <c r="FHM161" s="37"/>
      <c r="FHN161" s="37"/>
      <c r="FHO161" s="37"/>
      <c r="FHP161" s="37"/>
      <c r="FHQ161" s="37"/>
      <c r="FHR161" s="37"/>
      <c r="FHS161" s="37"/>
      <c r="FHT161" s="37"/>
      <c r="FHU161" s="37"/>
      <c r="FHV161" s="37"/>
      <c r="FHW161" s="37"/>
      <c r="FHX161" s="37"/>
      <c r="FHY161" s="37"/>
      <c r="FHZ161" s="37"/>
      <c r="FIA161" s="37"/>
      <c r="FIB161" s="37"/>
      <c r="FIC161" s="37"/>
      <c r="FID161" s="37"/>
      <c r="FIE161" s="37"/>
      <c r="FIF161" s="37"/>
      <c r="FIG161" s="37"/>
      <c r="FIH161" s="37"/>
      <c r="FII161" s="37"/>
      <c r="FIJ161" s="37"/>
      <c r="FIK161" s="37"/>
      <c r="FIL161" s="37"/>
      <c r="FIM161" s="37"/>
      <c r="FIN161" s="37"/>
      <c r="FIO161" s="37"/>
      <c r="FIP161" s="37"/>
      <c r="FIQ161" s="37"/>
      <c r="FIR161" s="37"/>
      <c r="FIS161" s="37"/>
      <c r="FIT161" s="37"/>
      <c r="FIU161" s="37"/>
      <c r="FIV161" s="37"/>
      <c r="FIW161" s="37"/>
      <c r="FIX161" s="37"/>
      <c r="FIY161" s="37"/>
      <c r="FIZ161" s="37"/>
      <c r="FJA161" s="37"/>
      <c r="FJB161" s="37"/>
      <c r="FJC161" s="37"/>
      <c r="FJD161" s="37"/>
      <c r="FJE161" s="37"/>
      <c r="FJF161" s="37"/>
      <c r="FJG161" s="37"/>
      <c r="FJH161" s="37"/>
      <c r="FJI161" s="37"/>
      <c r="FJJ161" s="37"/>
      <c r="FJK161" s="37"/>
      <c r="FJL161" s="37"/>
      <c r="FJM161" s="37"/>
      <c r="FJN161" s="37"/>
      <c r="FJO161" s="37"/>
      <c r="FJP161" s="37"/>
      <c r="FJQ161" s="37"/>
      <c r="FJR161" s="37"/>
      <c r="FJS161" s="37"/>
      <c r="FJT161" s="37"/>
      <c r="FJU161" s="37"/>
      <c r="FJV161" s="37"/>
      <c r="FJW161" s="37"/>
      <c r="FJX161" s="37"/>
      <c r="FJY161" s="37"/>
      <c r="FJZ161" s="37"/>
      <c r="FKA161" s="37"/>
      <c r="FKB161" s="37"/>
      <c r="FKC161" s="37"/>
      <c r="FKD161" s="37"/>
      <c r="FKE161" s="37"/>
      <c r="FKF161" s="37"/>
      <c r="FKG161" s="37"/>
      <c r="FKH161" s="37"/>
      <c r="FKI161" s="37"/>
      <c r="FKJ161" s="37"/>
      <c r="FKK161" s="37"/>
      <c r="FKL161" s="37"/>
      <c r="FKM161" s="37"/>
      <c r="FKN161" s="37"/>
      <c r="FKO161" s="37"/>
      <c r="FKP161" s="37"/>
      <c r="FKQ161" s="37"/>
      <c r="FKR161" s="37"/>
      <c r="FKS161" s="37"/>
      <c r="FKT161" s="37"/>
      <c r="FKU161" s="37"/>
      <c r="FKV161" s="37"/>
      <c r="FKW161" s="37"/>
      <c r="FKX161" s="37"/>
      <c r="FKY161" s="37"/>
      <c r="FKZ161" s="37"/>
      <c r="FLA161" s="37"/>
      <c r="FLB161" s="37"/>
      <c r="FLC161" s="37"/>
      <c r="FLD161" s="37"/>
      <c r="FLE161" s="37"/>
      <c r="FLF161" s="37"/>
      <c r="FLG161" s="37"/>
      <c r="FLH161" s="37"/>
      <c r="FLI161" s="37"/>
      <c r="FLJ161" s="37"/>
      <c r="FLK161" s="37"/>
      <c r="FLL161" s="37"/>
      <c r="FLM161" s="37"/>
      <c r="FLN161" s="37"/>
      <c r="FLO161" s="37"/>
      <c r="FLP161" s="37"/>
      <c r="FLQ161" s="37"/>
      <c r="FLR161" s="37"/>
      <c r="FLS161" s="37"/>
      <c r="FLT161" s="37"/>
      <c r="FLU161" s="37"/>
      <c r="FLV161" s="37"/>
      <c r="FLW161" s="37"/>
      <c r="FLX161" s="37"/>
      <c r="FLY161" s="37"/>
      <c r="FLZ161" s="37"/>
      <c r="FMA161" s="37"/>
      <c r="FMB161" s="37"/>
      <c r="FMC161" s="37"/>
      <c r="FMD161" s="37"/>
      <c r="FME161" s="37"/>
      <c r="FMF161" s="37"/>
      <c r="FMG161" s="37"/>
      <c r="FMH161" s="37"/>
      <c r="FMI161" s="37"/>
      <c r="FMJ161" s="37"/>
      <c r="FMK161" s="37"/>
      <c r="FML161" s="37"/>
      <c r="FMM161" s="37"/>
      <c r="FMN161" s="37"/>
      <c r="FMO161" s="37"/>
      <c r="FMP161" s="37"/>
      <c r="FMQ161" s="37"/>
      <c r="FMR161" s="37"/>
      <c r="FMS161" s="37"/>
      <c r="FMT161" s="37"/>
      <c r="FMU161" s="37"/>
      <c r="FMV161" s="37"/>
      <c r="FMW161" s="37"/>
      <c r="FMX161" s="37"/>
      <c r="FMY161" s="37"/>
      <c r="FMZ161" s="37"/>
      <c r="FNA161" s="37"/>
      <c r="FNB161" s="37"/>
      <c r="FNC161" s="37"/>
      <c r="FND161" s="37"/>
      <c r="FNE161" s="37"/>
      <c r="FNF161" s="37"/>
      <c r="FNG161" s="37"/>
      <c r="FNH161" s="37"/>
      <c r="FNI161" s="37"/>
      <c r="FNJ161" s="37"/>
      <c r="FNK161" s="37"/>
      <c r="FNL161" s="37"/>
      <c r="FNM161" s="37"/>
      <c r="FNN161" s="37"/>
      <c r="FNO161" s="37"/>
      <c r="FNP161" s="37"/>
      <c r="FNQ161" s="37"/>
      <c r="FNR161" s="37"/>
      <c r="FNS161" s="37"/>
      <c r="FNT161" s="37"/>
      <c r="FNU161" s="37"/>
      <c r="FNV161" s="37"/>
      <c r="FNW161" s="37"/>
      <c r="FNX161" s="37"/>
      <c r="FNY161" s="37"/>
      <c r="FNZ161" s="37"/>
      <c r="FOA161" s="37"/>
      <c r="FOB161" s="37"/>
      <c r="FOC161" s="37"/>
      <c r="FOD161" s="37"/>
      <c r="FOE161" s="37"/>
      <c r="FOF161" s="37"/>
      <c r="FOG161" s="37"/>
      <c r="FOH161" s="37"/>
      <c r="FOI161" s="37"/>
      <c r="FOJ161" s="37"/>
      <c r="FOK161" s="37"/>
      <c r="FOL161" s="37"/>
      <c r="FOM161" s="37"/>
      <c r="FON161" s="37"/>
      <c r="FOO161" s="37"/>
      <c r="FOP161" s="37"/>
      <c r="FOQ161" s="37"/>
      <c r="FOR161" s="37"/>
      <c r="FOS161" s="37"/>
      <c r="FOT161" s="37"/>
      <c r="FOU161" s="37"/>
      <c r="FOV161" s="37"/>
      <c r="FOW161" s="37"/>
      <c r="FOX161" s="37"/>
      <c r="FOY161" s="37"/>
      <c r="FOZ161" s="37"/>
      <c r="FPA161" s="37"/>
      <c r="FPB161" s="37"/>
      <c r="FPC161" s="37"/>
      <c r="FPD161" s="37"/>
      <c r="FPE161" s="37"/>
      <c r="FPF161" s="37"/>
      <c r="FPG161" s="37"/>
      <c r="FPH161" s="37"/>
      <c r="FPI161" s="37"/>
      <c r="FPJ161" s="37"/>
      <c r="FPK161" s="37"/>
      <c r="FPL161" s="37"/>
      <c r="FPM161" s="37"/>
      <c r="FPN161" s="37"/>
      <c r="FPO161" s="37"/>
      <c r="FPP161" s="37"/>
      <c r="FPQ161" s="37"/>
      <c r="FPR161" s="37"/>
      <c r="FPS161" s="37"/>
      <c r="FPT161" s="37"/>
      <c r="FPU161" s="37"/>
      <c r="FPV161" s="37"/>
      <c r="FPW161" s="37"/>
      <c r="FPX161" s="37"/>
      <c r="FPY161" s="37"/>
      <c r="FPZ161" s="37"/>
      <c r="FQA161" s="37"/>
      <c r="FQB161" s="37"/>
      <c r="FQC161" s="37"/>
      <c r="FQD161" s="37"/>
      <c r="FQE161" s="37"/>
      <c r="FQF161" s="37"/>
      <c r="FQG161" s="37"/>
      <c r="FQH161" s="37"/>
      <c r="FQI161" s="37"/>
      <c r="FQJ161" s="37"/>
      <c r="FQK161" s="37"/>
      <c r="FQL161" s="37"/>
      <c r="FQM161" s="37"/>
      <c r="FQN161" s="37"/>
      <c r="FQO161" s="37"/>
      <c r="FQP161" s="37"/>
      <c r="FQQ161" s="37"/>
      <c r="FQR161" s="37"/>
      <c r="FQS161" s="37"/>
      <c r="FQT161" s="37"/>
      <c r="FQU161" s="37"/>
      <c r="FQV161" s="37"/>
      <c r="FQW161" s="37"/>
      <c r="FQX161" s="37"/>
      <c r="FQY161" s="37"/>
      <c r="FQZ161" s="37"/>
      <c r="FRA161" s="37"/>
      <c r="FRB161" s="37"/>
      <c r="FRC161" s="37"/>
      <c r="FRD161" s="37"/>
      <c r="FRE161" s="37"/>
      <c r="FRF161" s="37"/>
      <c r="FRG161" s="37"/>
      <c r="FRH161" s="37"/>
      <c r="FRI161" s="37"/>
      <c r="FRJ161" s="37"/>
      <c r="FRK161" s="37"/>
      <c r="FRL161" s="37"/>
      <c r="FRM161" s="37"/>
      <c r="FRN161" s="37"/>
      <c r="FRO161" s="37"/>
      <c r="FRP161" s="37"/>
      <c r="FRQ161" s="37"/>
      <c r="FRR161" s="37"/>
      <c r="FRS161" s="37"/>
      <c r="FRT161" s="37"/>
      <c r="FRU161" s="37"/>
      <c r="FRV161" s="37"/>
      <c r="FRW161" s="37"/>
      <c r="FRX161" s="37"/>
      <c r="FRY161" s="37"/>
      <c r="FRZ161" s="37"/>
      <c r="FSA161" s="37"/>
      <c r="FSB161" s="37"/>
      <c r="FSC161" s="37"/>
      <c r="FSD161" s="37"/>
      <c r="FSE161" s="37"/>
      <c r="FSF161" s="37"/>
      <c r="FSG161" s="37"/>
      <c r="FSH161" s="37"/>
      <c r="FSI161" s="37"/>
      <c r="FSJ161" s="37"/>
      <c r="FSK161" s="37"/>
      <c r="FSL161" s="37"/>
      <c r="FSM161" s="37"/>
      <c r="FSN161" s="37"/>
      <c r="FSO161" s="37"/>
      <c r="FSP161" s="37"/>
      <c r="FSQ161" s="37"/>
      <c r="FSR161" s="37"/>
      <c r="FSS161" s="37"/>
      <c r="FST161" s="37"/>
      <c r="FSU161" s="37"/>
      <c r="FSV161" s="37"/>
      <c r="FSW161" s="37"/>
      <c r="FSX161" s="37"/>
      <c r="FSY161" s="37"/>
      <c r="FSZ161" s="37"/>
      <c r="FTA161" s="37"/>
      <c r="FTB161" s="37"/>
      <c r="FTC161" s="37"/>
      <c r="FTD161" s="37"/>
      <c r="FTE161" s="37"/>
      <c r="FTF161" s="37"/>
      <c r="FTG161" s="37"/>
      <c r="FTH161" s="37"/>
      <c r="FTI161" s="37"/>
      <c r="FTJ161" s="37"/>
      <c r="FTK161" s="37"/>
      <c r="FTL161" s="37"/>
      <c r="FTM161" s="37"/>
      <c r="FTN161" s="37"/>
      <c r="FTO161" s="37"/>
      <c r="FTP161" s="37"/>
      <c r="FTQ161" s="37"/>
      <c r="FTR161" s="37"/>
      <c r="FTS161" s="37"/>
      <c r="FTT161" s="37"/>
      <c r="FTU161" s="37"/>
      <c r="FTV161" s="37"/>
      <c r="FTW161" s="37"/>
      <c r="FTX161" s="37"/>
      <c r="FTY161" s="37"/>
      <c r="FTZ161" s="37"/>
      <c r="FUA161" s="37"/>
      <c r="FUB161" s="37"/>
      <c r="FUC161" s="37"/>
      <c r="FUD161" s="37"/>
      <c r="FUE161" s="37"/>
      <c r="FUF161" s="37"/>
      <c r="FUG161" s="37"/>
      <c r="FUH161" s="37"/>
      <c r="FUI161" s="37"/>
      <c r="FUJ161" s="37"/>
      <c r="FUK161" s="37"/>
      <c r="FUL161" s="37"/>
      <c r="FUM161" s="37"/>
      <c r="FUN161" s="37"/>
      <c r="FUO161" s="37"/>
      <c r="FUP161" s="37"/>
      <c r="FUQ161" s="37"/>
      <c r="FUR161" s="37"/>
      <c r="FUS161" s="37"/>
      <c r="FUT161" s="37"/>
      <c r="FUU161" s="37"/>
      <c r="FUV161" s="37"/>
      <c r="FUW161" s="37"/>
      <c r="FUX161" s="37"/>
      <c r="FUY161" s="37"/>
      <c r="FUZ161" s="37"/>
      <c r="FVA161" s="37"/>
      <c r="FVB161" s="37"/>
      <c r="FVC161" s="37"/>
      <c r="FVD161" s="37"/>
      <c r="FVE161" s="37"/>
      <c r="FVF161" s="37"/>
      <c r="FVG161" s="37"/>
      <c r="FVH161" s="37"/>
      <c r="FVI161" s="37"/>
      <c r="FVJ161" s="37"/>
      <c r="FVK161" s="37"/>
      <c r="FVL161" s="37"/>
      <c r="FVM161" s="37"/>
      <c r="FVN161" s="37"/>
      <c r="FVO161" s="37"/>
      <c r="FVP161" s="37"/>
      <c r="FVQ161" s="37"/>
      <c r="FVR161" s="37"/>
      <c r="FVS161" s="37"/>
      <c r="FVT161" s="37"/>
      <c r="FVU161" s="37"/>
      <c r="FVV161" s="37"/>
      <c r="FVW161" s="37"/>
      <c r="FVX161" s="37"/>
      <c r="FVY161" s="37"/>
      <c r="FVZ161" s="37"/>
      <c r="FWA161" s="37"/>
      <c r="FWB161" s="37"/>
      <c r="FWC161" s="37"/>
      <c r="FWD161" s="37"/>
      <c r="FWE161" s="37"/>
      <c r="FWF161" s="37"/>
      <c r="FWG161" s="37"/>
      <c r="FWH161" s="37"/>
      <c r="FWI161" s="37"/>
      <c r="FWJ161" s="37"/>
      <c r="FWK161" s="37"/>
      <c r="FWL161" s="37"/>
      <c r="FWM161" s="37"/>
      <c r="FWN161" s="37"/>
      <c r="FWO161" s="37"/>
      <c r="FWP161" s="37"/>
      <c r="FWQ161" s="37"/>
      <c r="FWR161" s="37"/>
      <c r="FWS161" s="37"/>
      <c r="FWT161" s="37"/>
      <c r="FWU161" s="37"/>
      <c r="FWV161" s="37"/>
      <c r="FWW161" s="37"/>
      <c r="FWX161" s="37"/>
      <c r="FWY161" s="37"/>
      <c r="FWZ161" s="37"/>
      <c r="FXA161" s="37"/>
      <c r="FXB161" s="37"/>
      <c r="FXC161" s="37"/>
      <c r="FXD161" s="37"/>
      <c r="FXE161" s="37"/>
      <c r="FXF161" s="37"/>
      <c r="FXG161" s="37"/>
      <c r="FXH161" s="37"/>
      <c r="FXI161" s="37"/>
      <c r="FXJ161" s="37"/>
      <c r="FXK161" s="37"/>
      <c r="FXL161" s="37"/>
      <c r="FXM161" s="37"/>
      <c r="FXN161" s="37"/>
      <c r="FXO161" s="37"/>
      <c r="FXP161" s="37"/>
      <c r="FXQ161" s="37"/>
      <c r="FXR161" s="37"/>
      <c r="FXS161" s="37"/>
      <c r="FXT161" s="37"/>
      <c r="FXU161" s="37"/>
      <c r="FXV161" s="37"/>
      <c r="FXW161" s="37"/>
      <c r="FXX161" s="37"/>
      <c r="FXY161" s="37"/>
      <c r="FXZ161" s="37"/>
      <c r="FYA161" s="37"/>
      <c r="FYB161" s="37"/>
      <c r="FYC161" s="37"/>
      <c r="FYD161" s="37"/>
      <c r="FYE161" s="37"/>
      <c r="FYF161" s="37"/>
      <c r="FYG161" s="37"/>
      <c r="FYH161" s="37"/>
      <c r="FYI161" s="37"/>
      <c r="FYJ161" s="37"/>
      <c r="FYK161" s="37"/>
      <c r="FYL161" s="37"/>
      <c r="FYM161" s="37"/>
      <c r="FYN161" s="37"/>
      <c r="FYO161" s="37"/>
      <c r="FYP161" s="37"/>
      <c r="FYQ161" s="37"/>
      <c r="FYR161" s="37"/>
      <c r="FYS161" s="37"/>
      <c r="FYT161" s="37"/>
      <c r="FYU161" s="37"/>
      <c r="FYV161" s="37"/>
      <c r="FYW161" s="37"/>
      <c r="FYX161" s="37"/>
      <c r="FYY161" s="37"/>
      <c r="FYZ161" s="37"/>
      <c r="FZA161" s="37"/>
      <c r="FZB161" s="37"/>
      <c r="FZC161" s="37"/>
      <c r="FZD161" s="37"/>
      <c r="FZE161" s="37"/>
      <c r="FZF161" s="37"/>
      <c r="FZG161" s="37"/>
      <c r="FZH161" s="37"/>
      <c r="FZI161" s="37"/>
      <c r="FZJ161" s="37"/>
      <c r="FZK161" s="37"/>
      <c r="FZL161" s="37"/>
      <c r="FZM161" s="37"/>
      <c r="FZN161" s="37"/>
      <c r="FZO161" s="37"/>
      <c r="FZP161" s="37"/>
      <c r="FZQ161" s="37"/>
      <c r="FZR161" s="37"/>
      <c r="FZS161" s="37"/>
      <c r="FZT161" s="37"/>
      <c r="FZU161" s="37"/>
      <c r="FZV161" s="37"/>
      <c r="FZW161" s="37"/>
      <c r="FZX161" s="37"/>
      <c r="FZY161" s="37"/>
      <c r="FZZ161" s="37"/>
      <c r="GAA161" s="37"/>
      <c r="GAB161" s="37"/>
      <c r="GAC161" s="37"/>
      <c r="GAD161" s="37"/>
      <c r="GAE161" s="37"/>
      <c r="GAF161" s="37"/>
      <c r="GAG161" s="37"/>
      <c r="GAH161" s="37"/>
      <c r="GAI161" s="37"/>
      <c r="GAJ161" s="37"/>
      <c r="GAK161" s="37"/>
      <c r="GAL161" s="37"/>
      <c r="GAM161" s="37"/>
      <c r="GAN161" s="37"/>
      <c r="GAO161" s="37"/>
      <c r="GAP161" s="37"/>
      <c r="GAQ161" s="37"/>
      <c r="GAR161" s="37"/>
      <c r="GAS161" s="37"/>
      <c r="GAT161" s="37"/>
      <c r="GAU161" s="37"/>
      <c r="GAV161" s="37"/>
      <c r="GAW161" s="37"/>
      <c r="GAX161" s="37"/>
      <c r="GAY161" s="37"/>
      <c r="GAZ161" s="37"/>
      <c r="GBA161" s="37"/>
      <c r="GBB161" s="37"/>
      <c r="GBC161" s="37"/>
      <c r="GBD161" s="37"/>
      <c r="GBE161" s="37"/>
      <c r="GBF161" s="37"/>
      <c r="GBG161" s="37"/>
      <c r="GBH161" s="37"/>
      <c r="GBI161" s="37"/>
      <c r="GBJ161" s="37"/>
      <c r="GBK161" s="37"/>
      <c r="GBL161" s="37"/>
      <c r="GBM161" s="37"/>
      <c r="GBN161" s="37"/>
      <c r="GBO161" s="37"/>
      <c r="GBP161" s="37"/>
      <c r="GBQ161" s="37"/>
      <c r="GBR161" s="37"/>
      <c r="GBS161" s="37"/>
      <c r="GBT161" s="37"/>
      <c r="GBU161" s="37"/>
      <c r="GBV161" s="37"/>
      <c r="GBW161" s="37"/>
      <c r="GBX161" s="37"/>
      <c r="GBY161" s="37"/>
      <c r="GBZ161" s="37"/>
      <c r="GCA161" s="37"/>
      <c r="GCB161" s="37"/>
      <c r="GCC161" s="37"/>
      <c r="GCD161" s="37"/>
      <c r="GCE161" s="37"/>
      <c r="GCF161" s="37"/>
      <c r="GCG161" s="37"/>
      <c r="GCH161" s="37"/>
      <c r="GCI161" s="37"/>
      <c r="GCJ161" s="37"/>
      <c r="GCK161" s="37"/>
      <c r="GCL161" s="37"/>
      <c r="GCM161" s="37"/>
      <c r="GCN161" s="37"/>
      <c r="GCO161" s="37"/>
      <c r="GCP161" s="37"/>
      <c r="GCQ161" s="37"/>
      <c r="GCR161" s="37"/>
      <c r="GCS161" s="37"/>
      <c r="GCT161" s="37"/>
      <c r="GCU161" s="37"/>
      <c r="GCV161" s="37"/>
      <c r="GCW161" s="37"/>
      <c r="GCX161" s="37"/>
      <c r="GCY161" s="37"/>
      <c r="GCZ161" s="37"/>
      <c r="GDA161" s="37"/>
      <c r="GDB161" s="37"/>
      <c r="GDC161" s="37"/>
      <c r="GDD161" s="37"/>
      <c r="GDE161" s="37"/>
      <c r="GDF161" s="37"/>
      <c r="GDG161" s="37"/>
      <c r="GDH161" s="37"/>
      <c r="GDI161" s="37"/>
      <c r="GDJ161" s="37"/>
      <c r="GDK161" s="37"/>
      <c r="GDL161" s="37"/>
      <c r="GDM161" s="37"/>
      <c r="GDN161" s="37"/>
      <c r="GDO161" s="37"/>
      <c r="GDP161" s="37"/>
      <c r="GDQ161" s="37"/>
      <c r="GDR161" s="37"/>
      <c r="GDS161" s="37"/>
      <c r="GDT161" s="37"/>
      <c r="GDU161" s="37"/>
      <c r="GDV161" s="37"/>
      <c r="GDW161" s="37"/>
      <c r="GDX161" s="37"/>
      <c r="GDY161" s="37"/>
      <c r="GDZ161" s="37"/>
      <c r="GEA161" s="37"/>
      <c r="GEB161" s="37"/>
      <c r="GEC161" s="37"/>
      <c r="GED161" s="37"/>
      <c r="GEE161" s="37"/>
      <c r="GEF161" s="37"/>
      <c r="GEG161" s="37"/>
      <c r="GEH161" s="37"/>
      <c r="GEI161" s="37"/>
      <c r="GEJ161" s="37"/>
      <c r="GEK161" s="37"/>
      <c r="GEL161" s="37"/>
      <c r="GEM161" s="37"/>
      <c r="GEN161" s="37"/>
      <c r="GEO161" s="37"/>
      <c r="GEP161" s="37"/>
      <c r="GEQ161" s="37"/>
      <c r="GER161" s="37"/>
      <c r="GES161" s="37"/>
      <c r="GET161" s="37"/>
      <c r="GEU161" s="37"/>
      <c r="GEV161" s="37"/>
      <c r="GEW161" s="37"/>
      <c r="GEX161" s="37"/>
      <c r="GEY161" s="37"/>
      <c r="GEZ161" s="37"/>
      <c r="GFA161" s="37"/>
      <c r="GFB161" s="37"/>
      <c r="GFC161" s="37"/>
      <c r="GFD161" s="37"/>
      <c r="GFE161" s="37"/>
      <c r="GFF161" s="37"/>
      <c r="GFG161" s="37"/>
      <c r="GFH161" s="37"/>
      <c r="GFI161" s="37"/>
      <c r="GFJ161" s="37"/>
      <c r="GFK161" s="37"/>
      <c r="GFL161" s="37"/>
      <c r="GFM161" s="37"/>
      <c r="GFN161" s="37"/>
      <c r="GFO161" s="37"/>
      <c r="GFP161" s="37"/>
      <c r="GFQ161" s="37"/>
      <c r="GFR161" s="37"/>
      <c r="GFS161" s="37"/>
      <c r="GFT161" s="37"/>
      <c r="GFU161" s="37"/>
      <c r="GFV161" s="37"/>
      <c r="GFW161" s="37"/>
      <c r="GFX161" s="37"/>
      <c r="GFY161" s="37"/>
      <c r="GFZ161" s="37"/>
      <c r="GGA161" s="37"/>
      <c r="GGB161" s="37"/>
      <c r="GGC161" s="37"/>
      <c r="GGD161" s="37"/>
      <c r="GGE161" s="37"/>
      <c r="GGF161" s="37"/>
      <c r="GGG161" s="37"/>
      <c r="GGH161" s="37"/>
      <c r="GGI161" s="37"/>
      <c r="GGJ161" s="37"/>
      <c r="GGK161" s="37"/>
      <c r="GGL161" s="37"/>
      <c r="GGM161" s="37"/>
      <c r="GGN161" s="37"/>
      <c r="GGO161" s="37"/>
      <c r="GGP161" s="37"/>
      <c r="GGQ161" s="37"/>
      <c r="GGR161" s="37"/>
      <c r="GGS161" s="37"/>
      <c r="GGT161" s="37"/>
      <c r="GGU161" s="37"/>
      <c r="GGV161" s="37"/>
      <c r="GGW161" s="37"/>
      <c r="GGX161" s="37"/>
      <c r="GGY161" s="37"/>
      <c r="GGZ161" s="37"/>
      <c r="GHA161" s="37"/>
      <c r="GHB161" s="37"/>
      <c r="GHC161" s="37"/>
      <c r="GHD161" s="37"/>
      <c r="GHE161" s="37"/>
      <c r="GHF161" s="37"/>
      <c r="GHG161" s="37"/>
      <c r="GHH161" s="37"/>
      <c r="GHI161" s="37"/>
      <c r="GHJ161" s="37"/>
      <c r="GHK161" s="37"/>
      <c r="GHL161" s="37"/>
      <c r="GHM161" s="37"/>
      <c r="GHN161" s="37"/>
      <c r="GHO161" s="37"/>
      <c r="GHP161" s="37"/>
      <c r="GHQ161" s="37"/>
      <c r="GHR161" s="37"/>
      <c r="GHS161" s="37"/>
      <c r="GHT161" s="37"/>
      <c r="GHU161" s="37"/>
      <c r="GHV161" s="37"/>
      <c r="GHW161" s="37"/>
      <c r="GHX161" s="37"/>
      <c r="GHY161" s="37"/>
      <c r="GHZ161" s="37"/>
      <c r="GIA161" s="37"/>
      <c r="GIB161" s="37"/>
      <c r="GIC161" s="37"/>
      <c r="GID161" s="37"/>
      <c r="GIE161" s="37"/>
      <c r="GIF161" s="37"/>
      <c r="GIG161" s="37"/>
      <c r="GIH161" s="37"/>
      <c r="GII161" s="37"/>
      <c r="GIJ161" s="37"/>
      <c r="GIK161" s="37"/>
      <c r="GIL161" s="37"/>
      <c r="GIM161" s="37"/>
      <c r="GIN161" s="37"/>
      <c r="GIO161" s="37"/>
      <c r="GIP161" s="37"/>
      <c r="GIQ161" s="37"/>
      <c r="GIR161" s="37"/>
      <c r="GIS161" s="37"/>
      <c r="GIT161" s="37"/>
      <c r="GIU161" s="37"/>
      <c r="GIV161" s="37"/>
      <c r="GIW161" s="37"/>
      <c r="GIX161" s="37"/>
      <c r="GIY161" s="37"/>
      <c r="GIZ161" s="37"/>
      <c r="GJA161" s="37"/>
      <c r="GJB161" s="37"/>
      <c r="GJC161" s="37"/>
      <c r="GJD161" s="37"/>
      <c r="GJE161" s="37"/>
      <c r="GJF161" s="37"/>
      <c r="GJG161" s="37"/>
      <c r="GJH161" s="37"/>
      <c r="GJI161" s="37"/>
      <c r="GJJ161" s="37"/>
      <c r="GJK161" s="37"/>
      <c r="GJL161" s="37"/>
      <c r="GJM161" s="37"/>
      <c r="GJN161" s="37"/>
      <c r="GJO161" s="37"/>
      <c r="GJP161" s="37"/>
      <c r="GJQ161" s="37"/>
      <c r="GJR161" s="37"/>
      <c r="GJS161" s="37"/>
      <c r="GJT161" s="37"/>
      <c r="GJU161" s="37"/>
      <c r="GJV161" s="37"/>
      <c r="GJW161" s="37"/>
      <c r="GJX161" s="37"/>
      <c r="GJY161" s="37"/>
      <c r="GJZ161" s="37"/>
      <c r="GKA161" s="37"/>
      <c r="GKB161" s="37"/>
      <c r="GKC161" s="37"/>
      <c r="GKD161" s="37"/>
      <c r="GKE161" s="37"/>
      <c r="GKF161" s="37"/>
      <c r="GKG161" s="37"/>
      <c r="GKH161" s="37"/>
      <c r="GKI161" s="37"/>
      <c r="GKJ161" s="37"/>
      <c r="GKK161" s="37"/>
      <c r="GKL161" s="37"/>
      <c r="GKM161" s="37"/>
      <c r="GKN161" s="37"/>
      <c r="GKO161" s="37"/>
      <c r="GKP161" s="37"/>
      <c r="GKQ161" s="37"/>
      <c r="GKR161" s="37"/>
      <c r="GKS161" s="37"/>
      <c r="GKT161" s="37"/>
      <c r="GKU161" s="37"/>
      <c r="GKV161" s="37"/>
      <c r="GKW161" s="37"/>
      <c r="GKX161" s="37"/>
      <c r="GKY161" s="37"/>
      <c r="GKZ161" s="37"/>
      <c r="GLA161" s="37"/>
      <c r="GLB161" s="37"/>
      <c r="GLC161" s="37"/>
      <c r="GLD161" s="37"/>
      <c r="GLE161" s="37"/>
      <c r="GLF161" s="37"/>
      <c r="GLG161" s="37"/>
      <c r="GLH161" s="37"/>
      <c r="GLI161" s="37"/>
      <c r="GLJ161" s="37"/>
      <c r="GLK161" s="37"/>
      <c r="GLL161" s="37"/>
      <c r="GLM161" s="37"/>
      <c r="GLN161" s="37"/>
      <c r="GLO161" s="37"/>
      <c r="GLP161" s="37"/>
      <c r="GLQ161" s="37"/>
      <c r="GLR161" s="37"/>
      <c r="GLS161" s="37"/>
      <c r="GLT161" s="37"/>
      <c r="GLU161" s="37"/>
      <c r="GLV161" s="37"/>
      <c r="GLW161" s="37"/>
      <c r="GLX161" s="37"/>
      <c r="GLY161" s="37"/>
      <c r="GLZ161" s="37"/>
      <c r="GMA161" s="37"/>
      <c r="GMB161" s="37"/>
      <c r="GMC161" s="37"/>
      <c r="GMD161" s="37"/>
      <c r="GME161" s="37"/>
      <c r="GMF161" s="37"/>
      <c r="GMG161" s="37"/>
      <c r="GMH161" s="37"/>
      <c r="GMI161" s="37"/>
      <c r="GMJ161" s="37"/>
      <c r="GMK161" s="37"/>
      <c r="GML161" s="37"/>
      <c r="GMM161" s="37"/>
      <c r="GMN161" s="37"/>
      <c r="GMO161" s="37"/>
      <c r="GMP161" s="37"/>
      <c r="GMQ161" s="37"/>
      <c r="GMR161" s="37"/>
      <c r="GMS161" s="37"/>
      <c r="GMT161" s="37"/>
      <c r="GMU161" s="37"/>
      <c r="GMV161" s="37"/>
      <c r="GMW161" s="37"/>
      <c r="GMX161" s="37"/>
    </row>
    <row r="162" spans="1:5094" s="22" customFormat="1" ht="13" x14ac:dyDescent="0.3">
      <c r="A162" s="286"/>
      <c r="B162" s="287" t="s">
        <v>52</v>
      </c>
      <c r="C162" s="287"/>
      <c r="D162" s="295"/>
      <c r="E162" s="295"/>
      <c r="F162" s="290" t="s">
        <v>188</v>
      </c>
      <c r="G162" s="291">
        <f>SUM(G12)</f>
        <v>2.4399999999999999E-4</v>
      </c>
      <c r="H162" s="296"/>
      <c r="I162" s="293">
        <v>55799.54</v>
      </c>
      <c r="J162" s="300">
        <v>0</v>
      </c>
      <c r="K162" s="293">
        <f>-54599.54-1200</f>
        <v>-55799.54</v>
      </c>
      <c r="L162" s="297">
        <f>SUM(I162:K162)</f>
        <v>0</v>
      </c>
      <c r="M162" s="297">
        <f>SUM(I162)</f>
        <v>55799.54</v>
      </c>
      <c r="N162" s="297">
        <f>SUM(L162)</f>
        <v>0</v>
      </c>
      <c r="O162" s="301"/>
      <c r="P162" s="54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/>
      <c r="GJ162" s="39"/>
      <c r="GK162" s="39"/>
      <c r="GL162" s="39"/>
      <c r="GM162" s="39"/>
      <c r="GN162" s="39"/>
      <c r="GO162" s="39"/>
      <c r="GP162" s="39"/>
      <c r="GQ162" s="39"/>
      <c r="GR162" s="39"/>
      <c r="GS162" s="39"/>
      <c r="GT162" s="39"/>
      <c r="GU162" s="39"/>
      <c r="GV162" s="39"/>
      <c r="GW162" s="39"/>
      <c r="GX162" s="39"/>
      <c r="GY162" s="39"/>
      <c r="GZ162" s="39"/>
      <c r="HA162" s="39"/>
      <c r="HB162" s="39"/>
      <c r="HC162" s="39"/>
      <c r="HD162" s="39"/>
      <c r="HE162" s="39"/>
      <c r="HF162" s="39"/>
      <c r="HG162" s="39"/>
      <c r="HH162" s="39"/>
      <c r="HI162" s="39"/>
      <c r="HJ162" s="39"/>
      <c r="HK162" s="39"/>
      <c r="HL162" s="39"/>
      <c r="HM162" s="39"/>
      <c r="HN162" s="39"/>
      <c r="HO162" s="39"/>
      <c r="HP162" s="39"/>
      <c r="HQ162" s="39"/>
      <c r="HR162" s="39"/>
      <c r="HS162" s="39"/>
      <c r="HT162" s="39"/>
      <c r="HU162" s="39"/>
      <c r="HV162" s="39"/>
      <c r="HW162" s="39"/>
      <c r="HX162" s="39"/>
      <c r="HY162" s="39"/>
      <c r="HZ162" s="39"/>
      <c r="IA162" s="39"/>
      <c r="IB162" s="39"/>
      <c r="IC162" s="39"/>
      <c r="ID162" s="39"/>
      <c r="IE162" s="39"/>
      <c r="IF162" s="39"/>
      <c r="IG162" s="39"/>
      <c r="IH162" s="39"/>
      <c r="II162" s="39"/>
      <c r="IJ162" s="39"/>
      <c r="IK162" s="39"/>
      <c r="IL162" s="39"/>
      <c r="IM162" s="39"/>
      <c r="IN162" s="39"/>
      <c r="IO162" s="39"/>
      <c r="IP162" s="39"/>
      <c r="IQ162" s="39"/>
      <c r="IR162" s="39"/>
      <c r="IS162" s="39"/>
      <c r="IT162" s="39"/>
      <c r="IU162" s="39"/>
      <c r="IV162" s="39"/>
      <c r="IW162" s="39"/>
      <c r="IX162" s="39"/>
      <c r="IY162" s="39"/>
      <c r="IZ162" s="39"/>
      <c r="JA162" s="39"/>
      <c r="JB162" s="39"/>
      <c r="JC162" s="39"/>
      <c r="JD162" s="39"/>
      <c r="JE162" s="39"/>
      <c r="JF162" s="39"/>
      <c r="JG162" s="39"/>
      <c r="JH162" s="39"/>
      <c r="JI162" s="39"/>
      <c r="JJ162" s="39"/>
      <c r="JK162" s="39"/>
      <c r="JL162" s="39"/>
      <c r="JM162" s="39"/>
      <c r="JN162" s="39"/>
      <c r="JO162" s="39"/>
      <c r="JP162" s="39"/>
      <c r="JQ162" s="39"/>
      <c r="JR162" s="39"/>
      <c r="JS162" s="39"/>
      <c r="JT162" s="39"/>
      <c r="JU162" s="39"/>
      <c r="JV162" s="39"/>
      <c r="JW162" s="39"/>
      <c r="JX162" s="39"/>
      <c r="JY162" s="39"/>
      <c r="JZ162" s="39"/>
      <c r="KA162" s="39"/>
      <c r="KB162" s="39"/>
      <c r="KC162" s="39"/>
      <c r="KD162" s="39"/>
      <c r="KE162" s="39"/>
      <c r="KF162" s="39"/>
      <c r="KG162" s="39"/>
      <c r="KH162" s="39"/>
      <c r="KI162" s="39"/>
      <c r="KJ162" s="39"/>
      <c r="KK162" s="39"/>
      <c r="KL162" s="39"/>
      <c r="KM162" s="39"/>
      <c r="KN162" s="39"/>
      <c r="KO162" s="39"/>
      <c r="KP162" s="39"/>
      <c r="KQ162" s="39"/>
      <c r="KR162" s="39"/>
      <c r="KS162" s="39"/>
      <c r="KT162" s="39"/>
      <c r="KU162" s="39"/>
      <c r="KV162" s="39"/>
      <c r="KW162" s="39"/>
      <c r="KX162" s="39"/>
      <c r="KY162" s="39"/>
      <c r="KZ162" s="39"/>
      <c r="LA162" s="39"/>
      <c r="LB162" s="39"/>
      <c r="LC162" s="39"/>
      <c r="LD162" s="39"/>
      <c r="LE162" s="39"/>
      <c r="LF162" s="39"/>
      <c r="LG162" s="39"/>
      <c r="LH162" s="39"/>
      <c r="LI162" s="39"/>
      <c r="LJ162" s="39"/>
      <c r="LK162" s="39"/>
      <c r="LL162" s="39"/>
      <c r="LM162" s="39"/>
      <c r="LN162" s="39"/>
      <c r="LO162" s="39"/>
      <c r="LP162" s="39"/>
      <c r="LQ162" s="39"/>
      <c r="LR162" s="39"/>
      <c r="LS162" s="39"/>
      <c r="LT162" s="39"/>
      <c r="LU162" s="39"/>
      <c r="LV162" s="39"/>
      <c r="LW162" s="39"/>
      <c r="LX162" s="39"/>
      <c r="LY162" s="39"/>
      <c r="LZ162" s="39"/>
      <c r="MA162" s="39"/>
      <c r="MB162" s="39"/>
      <c r="MC162" s="39"/>
      <c r="MD162" s="39"/>
      <c r="ME162" s="39"/>
      <c r="MF162" s="39"/>
      <c r="MG162" s="39"/>
      <c r="MH162" s="39"/>
      <c r="MI162" s="39"/>
      <c r="MJ162" s="39"/>
      <c r="MK162" s="39"/>
      <c r="ML162" s="39"/>
      <c r="MM162" s="39"/>
      <c r="MN162" s="39"/>
      <c r="MO162" s="39"/>
      <c r="MP162" s="39"/>
      <c r="MQ162" s="39"/>
      <c r="MR162" s="39"/>
      <c r="MS162" s="39"/>
      <c r="MT162" s="39"/>
      <c r="MU162" s="39"/>
      <c r="MV162" s="39"/>
      <c r="MW162" s="39"/>
      <c r="MX162" s="39"/>
      <c r="MY162" s="39"/>
      <c r="MZ162" s="39"/>
      <c r="NA162" s="39"/>
      <c r="NB162" s="39"/>
      <c r="NC162" s="39"/>
      <c r="ND162" s="39"/>
      <c r="NE162" s="39"/>
      <c r="NF162" s="39"/>
      <c r="NG162" s="39"/>
      <c r="NH162" s="39"/>
      <c r="NI162" s="39"/>
      <c r="NJ162" s="39"/>
      <c r="NK162" s="39"/>
      <c r="NL162" s="39"/>
      <c r="NM162" s="39"/>
      <c r="NN162" s="39"/>
      <c r="NO162" s="39"/>
      <c r="NP162" s="39"/>
      <c r="NQ162" s="39"/>
      <c r="NR162" s="39"/>
      <c r="NS162" s="39"/>
      <c r="NT162" s="39"/>
      <c r="NU162" s="39"/>
      <c r="NV162" s="39"/>
      <c r="NW162" s="39"/>
      <c r="NX162" s="39"/>
      <c r="NY162" s="39"/>
      <c r="NZ162" s="39"/>
      <c r="OA162" s="39"/>
      <c r="OB162" s="39"/>
      <c r="OC162" s="39"/>
      <c r="OD162" s="39"/>
      <c r="OE162" s="39"/>
      <c r="OF162" s="39"/>
      <c r="OG162" s="39"/>
      <c r="OH162" s="39"/>
      <c r="OI162" s="39"/>
      <c r="OJ162" s="39"/>
      <c r="OK162" s="39"/>
      <c r="OL162" s="39"/>
      <c r="OM162" s="39"/>
      <c r="ON162" s="39"/>
      <c r="OO162" s="39"/>
      <c r="OP162" s="39"/>
      <c r="OQ162" s="39"/>
      <c r="OR162" s="39"/>
      <c r="OS162" s="39"/>
      <c r="OT162" s="39"/>
      <c r="OU162" s="39"/>
      <c r="OV162" s="39"/>
      <c r="OW162" s="39"/>
      <c r="OX162" s="39"/>
      <c r="OY162" s="39"/>
      <c r="OZ162" s="39"/>
      <c r="PA162" s="39"/>
      <c r="PB162" s="39"/>
      <c r="PC162" s="39"/>
      <c r="PD162" s="39"/>
      <c r="PE162" s="39"/>
      <c r="PF162" s="39"/>
      <c r="PG162" s="39"/>
      <c r="PH162" s="39"/>
      <c r="PI162" s="39"/>
      <c r="PJ162" s="39"/>
      <c r="PK162" s="39"/>
      <c r="PL162" s="39"/>
      <c r="PM162" s="39"/>
      <c r="PN162" s="39"/>
      <c r="PO162" s="39"/>
      <c r="PP162" s="39"/>
      <c r="PQ162" s="39"/>
      <c r="PR162" s="39"/>
      <c r="PS162" s="39"/>
      <c r="PT162" s="39"/>
      <c r="PU162" s="39"/>
      <c r="PV162" s="39"/>
      <c r="PW162" s="39"/>
      <c r="PX162" s="39"/>
      <c r="PY162" s="39"/>
      <c r="PZ162" s="39"/>
      <c r="QA162" s="39"/>
      <c r="QB162" s="39"/>
      <c r="QC162" s="39"/>
      <c r="QD162" s="39"/>
      <c r="QE162" s="39"/>
      <c r="QF162" s="39"/>
      <c r="QG162" s="39"/>
      <c r="QH162" s="39"/>
      <c r="QI162" s="39"/>
      <c r="QJ162" s="39"/>
      <c r="QK162" s="39"/>
      <c r="QL162" s="39"/>
      <c r="QM162" s="39"/>
      <c r="QN162" s="39"/>
      <c r="QO162" s="39"/>
      <c r="QP162" s="39"/>
      <c r="QQ162" s="39"/>
      <c r="QR162" s="39"/>
      <c r="QS162" s="39"/>
      <c r="QT162" s="39"/>
      <c r="QU162" s="39"/>
      <c r="QV162" s="39"/>
      <c r="QW162" s="39"/>
      <c r="QX162" s="39"/>
      <c r="QY162" s="39"/>
      <c r="QZ162" s="39"/>
      <c r="RA162" s="39"/>
      <c r="RB162" s="39"/>
      <c r="RC162" s="39"/>
      <c r="RD162" s="39"/>
      <c r="RE162" s="39"/>
      <c r="RF162" s="39"/>
      <c r="RG162" s="39"/>
      <c r="RH162" s="39"/>
      <c r="RI162" s="39"/>
      <c r="RJ162" s="39"/>
      <c r="RK162" s="39"/>
      <c r="RL162" s="39"/>
      <c r="RM162" s="39"/>
      <c r="RN162" s="39"/>
      <c r="RO162" s="39"/>
      <c r="RP162" s="39"/>
      <c r="RQ162" s="39"/>
      <c r="RR162" s="39"/>
      <c r="RS162" s="39"/>
      <c r="RT162" s="39"/>
      <c r="RU162" s="39"/>
      <c r="RV162" s="39"/>
      <c r="RW162" s="39"/>
      <c r="RX162" s="39"/>
      <c r="RY162" s="39"/>
      <c r="RZ162" s="39"/>
      <c r="SA162" s="39"/>
      <c r="SB162" s="39"/>
      <c r="SC162" s="39"/>
      <c r="SD162" s="39"/>
      <c r="SE162" s="39"/>
      <c r="SF162" s="39"/>
      <c r="SG162" s="39"/>
      <c r="SH162" s="39"/>
      <c r="SI162" s="39"/>
      <c r="SJ162" s="39"/>
      <c r="SK162" s="39"/>
      <c r="SL162" s="39"/>
      <c r="SM162" s="39"/>
      <c r="SN162" s="39"/>
      <c r="SO162" s="39"/>
      <c r="SP162" s="39"/>
      <c r="SQ162" s="39"/>
      <c r="SR162" s="39"/>
      <c r="SS162" s="39"/>
      <c r="ST162" s="39"/>
      <c r="SU162" s="39"/>
      <c r="SV162" s="39"/>
      <c r="SW162" s="39"/>
      <c r="SX162" s="39"/>
      <c r="SY162" s="39"/>
      <c r="SZ162" s="39"/>
      <c r="TA162" s="39"/>
      <c r="TB162" s="39"/>
      <c r="TC162" s="39"/>
      <c r="TD162" s="39"/>
      <c r="TE162" s="39"/>
      <c r="TF162" s="39"/>
      <c r="TG162" s="39"/>
      <c r="TH162" s="39"/>
      <c r="TI162" s="39"/>
      <c r="TJ162" s="39"/>
      <c r="TK162" s="39"/>
      <c r="TL162" s="39"/>
      <c r="TM162" s="39"/>
      <c r="TN162" s="39"/>
      <c r="TO162" s="39"/>
      <c r="TP162" s="39"/>
      <c r="TQ162" s="39"/>
      <c r="TR162" s="39"/>
      <c r="TS162" s="39"/>
      <c r="TT162" s="39"/>
      <c r="TU162" s="39"/>
      <c r="TV162" s="39"/>
      <c r="TW162" s="39"/>
      <c r="TX162" s="39"/>
      <c r="TY162" s="39"/>
      <c r="TZ162" s="39"/>
      <c r="UA162" s="39"/>
      <c r="UB162" s="39"/>
      <c r="UC162" s="39"/>
      <c r="UD162" s="39"/>
      <c r="UE162" s="39"/>
      <c r="UF162" s="39"/>
      <c r="UG162" s="39"/>
      <c r="UH162" s="39"/>
      <c r="UI162" s="39"/>
      <c r="UJ162" s="39"/>
      <c r="UK162" s="39"/>
      <c r="UL162" s="39"/>
      <c r="UM162" s="39"/>
      <c r="UN162" s="39"/>
      <c r="UO162" s="39"/>
      <c r="UP162" s="39"/>
      <c r="UQ162" s="39"/>
      <c r="UR162" s="39"/>
      <c r="US162" s="39"/>
      <c r="UT162" s="39"/>
      <c r="UU162" s="39"/>
      <c r="UV162" s="39"/>
      <c r="UW162" s="39"/>
      <c r="UX162" s="39"/>
      <c r="UY162" s="39"/>
      <c r="UZ162" s="39"/>
      <c r="VA162" s="39"/>
      <c r="VB162" s="39"/>
      <c r="VC162" s="39"/>
      <c r="VD162" s="39"/>
      <c r="VE162" s="39"/>
      <c r="VF162" s="39"/>
      <c r="VG162" s="39"/>
      <c r="VH162" s="39"/>
      <c r="VI162" s="39"/>
      <c r="VJ162" s="39"/>
      <c r="VK162" s="39"/>
      <c r="VL162" s="39"/>
      <c r="VM162" s="39"/>
      <c r="VN162" s="39"/>
      <c r="VO162" s="39"/>
      <c r="VP162" s="39"/>
      <c r="VQ162" s="39"/>
      <c r="VR162" s="39"/>
      <c r="VS162" s="39"/>
      <c r="VT162" s="39"/>
      <c r="VU162" s="39"/>
      <c r="VV162" s="39"/>
      <c r="VW162" s="39"/>
      <c r="VX162" s="39"/>
      <c r="VY162" s="39"/>
      <c r="VZ162" s="39"/>
      <c r="WA162" s="39"/>
      <c r="WB162" s="39"/>
      <c r="WC162" s="39"/>
      <c r="WD162" s="39"/>
      <c r="WE162" s="39"/>
      <c r="WF162" s="39"/>
      <c r="WG162" s="39"/>
      <c r="WH162" s="39"/>
      <c r="WI162" s="39"/>
      <c r="WJ162" s="39"/>
      <c r="WK162" s="39"/>
      <c r="WL162" s="39"/>
      <c r="WM162" s="39"/>
      <c r="WN162" s="39"/>
      <c r="WO162" s="39"/>
      <c r="WP162" s="39"/>
      <c r="WQ162" s="39"/>
      <c r="WR162" s="39"/>
      <c r="WS162" s="39"/>
      <c r="WT162" s="39"/>
      <c r="WU162" s="39"/>
      <c r="WV162" s="39"/>
      <c r="WW162" s="39"/>
      <c r="WX162" s="39"/>
      <c r="WY162" s="39"/>
      <c r="WZ162" s="39"/>
      <c r="XA162" s="39"/>
      <c r="XB162" s="39"/>
      <c r="XC162" s="39"/>
      <c r="XD162" s="39"/>
      <c r="XE162" s="39"/>
      <c r="XF162" s="39"/>
      <c r="XG162" s="39"/>
      <c r="XH162" s="39"/>
      <c r="XI162" s="39"/>
      <c r="XJ162" s="39"/>
      <c r="XK162" s="39"/>
      <c r="XL162" s="39"/>
      <c r="XM162" s="39"/>
      <c r="XN162" s="39"/>
      <c r="XO162" s="39"/>
      <c r="XP162" s="39"/>
      <c r="XQ162" s="39"/>
      <c r="XR162" s="39"/>
      <c r="XS162" s="39"/>
      <c r="XT162" s="39"/>
      <c r="XU162" s="39"/>
      <c r="XV162" s="39"/>
      <c r="XW162" s="39"/>
      <c r="XX162" s="39"/>
      <c r="XY162" s="39"/>
      <c r="XZ162" s="39"/>
      <c r="YA162" s="39"/>
      <c r="YB162" s="39"/>
      <c r="YC162" s="39"/>
      <c r="YD162" s="39"/>
      <c r="YE162" s="39"/>
      <c r="YF162" s="39"/>
      <c r="YG162" s="39"/>
      <c r="YH162" s="39"/>
      <c r="YI162" s="39"/>
      <c r="YJ162" s="39"/>
      <c r="YK162" s="39"/>
      <c r="YL162" s="39"/>
      <c r="YM162" s="39"/>
      <c r="YN162" s="39"/>
      <c r="YO162" s="39"/>
      <c r="YP162" s="39"/>
      <c r="YQ162" s="39"/>
      <c r="YR162" s="39"/>
      <c r="YS162" s="39"/>
      <c r="YT162" s="39"/>
      <c r="YU162" s="39"/>
      <c r="YV162" s="39"/>
      <c r="YW162" s="39"/>
      <c r="YX162" s="39"/>
      <c r="YY162" s="39"/>
      <c r="YZ162" s="39"/>
      <c r="ZA162" s="39"/>
      <c r="ZB162" s="39"/>
      <c r="ZC162" s="39"/>
      <c r="ZD162" s="39"/>
      <c r="ZE162" s="39"/>
      <c r="ZF162" s="39"/>
      <c r="ZG162" s="39"/>
      <c r="ZH162" s="39"/>
      <c r="ZI162" s="39"/>
      <c r="ZJ162" s="39"/>
      <c r="ZK162" s="39"/>
      <c r="ZL162" s="39"/>
      <c r="ZM162" s="39"/>
      <c r="ZN162" s="39"/>
      <c r="ZO162" s="39"/>
      <c r="ZP162" s="39"/>
      <c r="ZQ162" s="39"/>
      <c r="ZR162" s="39"/>
      <c r="ZS162" s="39"/>
      <c r="ZT162" s="39"/>
      <c r="ZU162" s="39"/>
      <c r="ZV162" s="39"/>
      <c r="ZW162" s="39"/>
      <c r="ZX162" s="39"/>
      <c r="ZY162" s="39"/>
      <c r="ZZ162" s="39"/>
      <c r="AAA162" s="39"/>
      <c r="AAB162" s="39"/>
      <c r="AAC162" s="39"/>
      <c r="AAD162" s="39"/>
      <c r="AAE162" s="39"/>
      <c r="AAF162" s="39"/>
      <c r="AAG162" s="39"/>
      <c r="AAH162" s="39"/>
      <c r="AAI162" s="39"/>
      <c r="AAJ162" s="39"/>
      <c r="AAK162" s="39"/>
      <c r="AAL162" s="39"/>
      <c r="AAM162" s="39"/>
      <c r="AAN162" s="39"/>
      <c r="AAO162" s="39"/>
      <c r="AAP162" s="39"/>
      <c r="AAQ162" s="39"/>
      <c r="AAR162" s="39"/>
      <c r="AAS162" s="39"/>
      <c r="AAT162" s="39"/>
      <c r="AAU162" s="39"/>
      <c r="AAV162" s="39"/>
      <c r="AAW162" s="39"/>
      <c r="AAX162" s="39"/>
      <c r="AAY162" s="39"/>
      <c r="AAZ162" s="39"/>
      <c r="ABA162" s="39"/>
      <c r="ABB162" s="39"/>
      <c r="ABC162" s="39"/>
      <c r="ABD162" s="39"/>
      <c r="ABE162" s="39"/>
      <c r="ABF162" s="39"/>
      <c r="ABG162" s="39"/>
      <c r="ABH162" s="39"/>
      <c r="ABI162" s="39"/>
      <c r="ABJ162" s="39"/>
      <c r="ABK162" s="39"/>
      <c r="ABL162" s="39"/>
      <c r="ABM162" s="39"/>
      <c r="ABN162" s="39"/>
      <c r="ABO162" s="39"/>
      <c r="ABP162" s="39"/>
      <c r="ABQ162" s="39"/>
      <c r="ABR162" s="39"/>
      <c r="ABS162" s="39"/>
      <c r="ABT162" s="39"/>
      <c r="ABU162" s="39"/>
      <c r="ABV162" s="39"/>
      <c r="ABW162" s="39"/>
      <c r="ABX162" s="39"/>
      <c r="ABY162" s="39"/>
      <c r="ABZ162" s="39"/>
      <c r="ACA162" s="39"/>
      <c r="ACB162" s="39"/>
      <c r="ACC162" s="39"/>
      <c r="ACD162" s="39"/>
      <c r="ACE162" s="39"/>
      <c r="ACF162" s="39"/>
      <c r="ACG162" s="39"/>
      <c r="ACH162" s="39"/>
      <c r="ACI162" s="39"/>
      <c r="ACJ162" s="39"/>
      <c r="ACK162" s="39"/>
      <c r="ACL162" s="39"/>
      <c r="ACM162" s="39"/>
      <c r="ACN162" s="39"/>
      <c r="ACO162" s="39"/>
      <c r="ACP162" s="39"/>
      <c r="ACQ162" s="39"/>
      <c r="ACR162" s="39"/>
      <c r="ACS162" s="39"/>
      <c r="ACT162" s="39"/>
      <c r="ACU162" s="39"/>
      <c r="ACV162" s="39"/>
      <c r="ACW162" s="39"/>
      <c r="ACX162" s="39"/>
      <c r="ACY162" s="39"/>
      <c r="ACZ162" s="39"/>
      <c r="ADA162" s="39"/>
      <c r="ADB162" s="39"/>
      <c r="ADC162" s="39"/>
      <c r="ADD162" s="39"/>
      <c r="ADE162" s="39"/>
      <c r="ADF162" s="39"/>
      <c r="ADG162" s="39"/>
      <c r="ADH162" s="39"/>
      <c r="ADI162" s="39"/>
      <c r="ADJ162" s="39"/>
      <c r="ADK162" s="39"/>
      <c r="ADL162" s="39"/>
      <c r="ADM162" s="39"/>
      <c r="ADN162" s="39"/>
      <c r="ADO162" s="39"/>
      <c r="ADP162" s="39"/>
      <c r="ADQ162" s="39"/>
      <c r="ADR162" s="39"/>
      <c r="ADS162" s="39"/>
      <c r="ADT162" s="39"/>
      <c r="ADU162" s="39"/>
      <c r="ADV162" s="39"/>
      <c r="ADW162" s="39"/>
      <c r="ADX162" s="39"/>
      <c r="ADY162" s="39"/>
      <c r="ADZ162" s="39"/>
      <c r="AEA162" s="39"/>
      <c r="AEB162" s="39"/>
      <c r="AEC162" s="39"/>
      <c r="AED162" s="39"/>
      <c r="AEE162" s="39"/>
      <c r="AEF162" s="39"/>
      <c r="AEG162" s="39"/>
      <c r="AEH162" s="39"/>
      <c r="AEI162" s="39"/>
      <c r="AEJ162" s="39"/>
      <c r="AEK162" s="39"/>
      <c r="AEL162" s="39"/>
      <c r="AEM162" s="39"/>
      <c r="AEN162" s="39"/>
      <c r="AEO162" s="39"/>
      <c r="AEP162" s="39"/>
      <c r="AEQ162" s="39"/>
      <c r="AER162" s="39"/>
      <c r="AES162" s="39"/>
      <c r="AET162" s="39"/>
      <c r="AEU162" s="39"/>
      <c r="AEV162" s="39"/>
      <c r="AEW162" s="39"/>
      <c r="AEX162" s="39"/>
      <c r="AEY162" s="39"/>
      <c r="AEZ162" s="39"/>
      <c r="AFA162" s="39"/>
      <c r="AFB162" s="39"/>
      <c r="AFC162" s="39"/>
      <c r="AFD162" s="39"/>
      <c r="AFE162" s="39"/>
      <c r="AFF162" s="39"/>
      <c r="AFG162" s="39"/>
      <c r="AFH162" s="39"/>
      <c r="AFI162" s="39"/>
      <c r="AFJ162" s="39"/>
      <c r="AFK162" s="39"/>
      <c r="AFL162" s="39"/>
      <c r="AFM162" s="39"/>
      <c r="AFN162" s="39"/>
      <c r="AFO162" s="39"/>
      <c r="AFP162" s="39"/>
      <c r="AFQ162" s="39"/>
      <c r="AFR162" s="39"/>
      <c r="AFS162" s="39"/>
      <c r="AFT162" s="39"/>
      <c r="AFU162" s="39"/>
      <c r="AFV162" s="39"/>
      <c r="AFW162" s="39"/>
      <c r="AFX162" s="39"/>
      <c r="AFY162" s="39"/>
      <c r="AFZ162" s="39"/>
      <c r="AGA162" s="39"/>
      <c r="AGB162" s="39"/>
      <c r="AGC162" s="39"/>
      <c r="AGD162" s="39"/>
      <c r="AGE162" s="39"/>
      <c r="AGF162" s="39"/>
      <c r="AGG162" s="39"/>
      <c r="AGH162" s="39"/>
      <c r="AGI162" s="39"/>
      <c r="AGJ162" s="39"/>
      <c r="AGK162" s="39"/>
      <c r="AGL162" s="39"/>
      <c r="AGM162" s="39"/>
      <c r="AGN162" s="39"/>
      <c r="AGO162" s="39"/>
      <c r="AGP162" s="39"/>
      <c r="AGQ162" s="39"/>
      <c r="AGR162" s="39"/>
      <c r="AGS162" s="39"/>
      <c r="AGT162" s="39"/>
      <c r="AGU162" s="39"/>
      <c r="AGV162" s="39"/>
      <c r="AGW162" s="39"/>
      <c r="AGX162" s="39"/>
      <c r="AGY162" s="39"/>
      <c r="AGZ162" s="39"/>
      <c r="AHA162" s="39"/>
      <c r="AHB162" s="39"/>
      <c r="AHC162" s="39"/>
      <c r="AHD162" s="39"/>
      <c r="AHE162" s="39"/>
      <c r="AHF162" s="39"/>
      <c r="AHG162" s="39"/>
      <c r="AHH162" s="39"/>
      <c r="AHI162" s="39"/>
      <c r="AHJ162" s="39"/>
      <c r="AHK162" s="39"/>
      <c r="AHL162" s="39"/>
      <c r="AHM162" s="39"/>
      <c r="AHN162" s="39"/>
      <c r="AHO162" s="39"/>
      <c r="AHP162" s="39"/>
      <c r="AHQ162" s="39"/>
      <c r="AHR162" s="39"/>
      <c r="AHS162" s="39"/>
      <c r="AHT162" s="39"/>
      <c r="AHU162" s="39"/>
      <c r="AHV162" s="39"/>
      <c r="AHW162" s="39"/>
      <c r="AHX162" s="39"/>
      <c r="AHY162" s="39"/>
      <c r="AHZ162" s="39"/>
      <c r="AIA162" s="39"/>
      <c r="AIB162" s="39"/>
      <c r="AIC162" s="39"/>
      <c r="AID162" s="39"/>
      <c r="AIE162" s="39"/>
      <c r="AIF162" s="39"/>
      <c r="AIG162" s="39"/>
      <c r="AIH162" s="39"/>
      <c r="AII162" s="39"/>
      <c r="AIJ162" s="39"/>
      <c r="AIK162" s="39"/>
      <c r="AIL162" s="39"/>
      <c r="AIM162" s="39"/>
      <c r="AIN162" s="39"/>
      <c r="AIO162" s="39"/>
      <c r="AIP162" s="39"/>
      <c r="AIQ162" s="39"/>
      <c r="AIR162" s="39"/>
      <c r="AIS162" s="39"/>
      <c r="AIT162" s="39"/>
      <c r="AIU162" s="39"/>
      <c r="AIV162" s="39"/>
      <c r="AIW162" s="39"/>
      <c r="AIX162" s="39"/>
      <c r="AIY162" s="39"/>
      <c r="AIZ162" s="39"/>
      <c r="AJA162" s="39"/>
      <c r="AJB162" s="39"/>
      <c r="AJC162" s="39"/>
      <c r="AJD162" s="39"/>
      <c r="AJE162" s="39"/>
      <c r="AJF162" s="39"/>
      <c r="AJG162" s="39"/>
      <c r="AJH162" s="39"/>
      <c r="AJI162" s="39"/>
      <c r="AJJ162" s="39"/>
      <c r="AJK162" s="39"/>
      <c r="AJL162" s="39"/>
      <c r="AJM162" s="39"/>
      <c r="AJN162" s="39"/>
      <c r="AJO162" s="39"/>
      <c r="AJP162" s="39"/>
      <c r="AJQ162" s="39"/>
      <c r="AJR162" s="39"/>
      <c r="AJS162" s="39"/>
      <c r="AJT162" s="39"/>
      <c r="AJU162" s="39"/>
      <c r="AJV162" s="39"/>
      <c r="AJW162" s="37"/>
      <c r="AJX162" s="37"/>
      <c r="AJY162" s="37"/>
      <c r="AJZ162" s="37"/>
      <c r="AKA162" s="37"/>
      <c r="AKB162" s="37"/>
      <c r="AKC162" s="37"/>
      <c r="AKD162" s="37"/>
      <c r="AKE162" s="37"/>
      <c r="AKF162" s="37"/>
      <c r="AKG162" s="37"/>
      <c r="AKH162" s="37"/>
      <c r="AKI162" s="37"/>
      <c r="AKJ162" s="37"/>
      <c r="AKK162" s="37"/>
      <c r="AKL162" s="37"/>
      <c r="AKM162" s="37"/>
      <c r="AKN162" s="37"/>
      <c r="AKO162" s="37"/>
      <c r="AKP162" s="37"/>
      <c r="AKQ162" s="37"/>
      <c r="AKR162" s="37"/>
      <c r="AKS162" s="37"/>
      <c r="AKT162" s="37"/>
      <c r="AKU162" s="37"/>
      <c r="AKV162" s="37"/>
      <c r="AKW162" s="37"/>
      <c r="AKX162" s="37"/>
      <c r="AKY162" s="37"/>
      <c r="AKZ162" s="37"/>
      <c r="ALA162" s="37"/>
      <c r="ALB162" s="37"/>
      <c r="ALC162" s="37"/>
      <c r="ALD162" s="37"/>
      <c r="ALE162" s="37"/>
      <c r="ALF162" s="37"/>
      <c r="ALG162" s="37"/>
      <c r="ALH162" s="37"/>
      <c r="ALI162" s="37"/>
      <c r="ALJ162" s="37"/>
      <c r="ALK162" s="37"/>
      <c r="ALL162" s="37"/>
      <c r="ALM162" s="37"/>
      <c r="ALN162" s="37"/>
      <c r="ALO162" s="37"/>
      <c r="ALP162" s="37"/>
      <c r="ALQ162" s="37"/>
      <c r="ALR162" s="37"/>
      <c r="ALS162" s="37"/>
      <c r="ALT162" s="37"/>
      <c r="ALU162" s="37"/>
      <c r="ALV162" s="37"/>
      <c r="ALW162" s="37"/>
      <c r="ALX162" s="37"/>
      <c r="ALY162" s="37"/>
      <c r="ALZ162" s="37"/>
      <c r="AMA162" s="37"/>
      <c r="AMB162" s="37"/>
      <c r="AMC162" s="37"/>
      <c r="AMD162" s="37"/>
      <c r="AME162" s="37"/>
      <c r="AMF162" s="37"/>
      <c r="AMG162" s="37"/>
      <c r="AMH162" s="37"/>
      <c r="AMI162" s="37"/>
      <c r="AMJ162" s="37"/>
      <c r="AMK162" s="37"/>
      <c r="AML162" s="37"/>
      <c r="AMM162" s="37"/>
      <c r="AMN162" s="37"/>
      <c r="AMO162" s="37"/>
      <c r="AMP162" s="37"/>
      <c r="AMQ162" s="37"/>
      <c r="AMR162" s="37"/>
      <c r="AMS162" s="37"/>
      <c r="AMT162" s="37"/>
      <c r="AMU162" s="37"/>
      <c r="AMV162" s="37"/>
      <c r="AMW162" s="37"/>
      <c r="AMX162" s="37"/>
      <c r="AMY162" s="37"/>
      <c r="AMZ162" s="37"/>
      <c r="ANA162" s="37"/>
      <c r="ANB162" s="37"/>
      <c r="ANC162" s="37"/>
      <c r="AND162" s="37"/>
      <c r="ANE162" s="37"/>
      <c r="ANF162" s="37"/>
      <c r="ANG162" s="37"/>
      <c r="ANH162" s="37"/>
      <c r="ANI162" s="37"/>
      <c r="ANJ162" s="37"/>
      <c r="ANK162" s="37"/>
      <c r="ANL162" s="37"/>
      <c r="ANM162" s="37"/>
      <c r="ANN162" s="37"/>
      <c r="ANO162" s="37"/>
      <c r="ANP162" s="37"/>
      <c r="ANQ162" s="37"/>
      <c r="ANR162" s="37"/>
      <c r="ANS162" s="37"/>
      <c r="ANT162" s="37"/>
      <c r="ANU162" s="37"/>
      <c r="ANV162" s="37"/>
      <c r="ANW162" s="37"/>
      <c r="ANX162" s="37"/>
      <c r="ANY162" s="37"/>
      <c r="ANZ162" s="37"/>
      <c r="AOA162" s="37"/>
      <c r="AOB162" s="37"/>
      <c r="AOC162" s="37"/>
      <c r="AOD162" s="37"/>
      <c r="AOE162" s="37"/>
      <c r="AOF162" s="37"/>
      <c r="AOG162" s="37"/>
      <c r="AOH162" s="37"/>
      <c r="AOI162" s="37"/>
      <c r="AOJ162" s="37"/>
      <c r="AOK162" s="37"/>
      <c r="AOL162" s="37"/>
      <c r="AOM162" s="37"/>
      <c r="AON162" s="37"/>
      <c r="AOO162" s="37"/>
      <c r="AOP162" s="37"/>
      <c r="AOQ162" s="37"/>
      <c r="AOR162" s="37"/>
      <c r="AOS162" s="37"/>
      <c r="AOT162" s="37"/>
      <c r="AOU162" s="37"/>
      <c r="AOV162" s="37"/>
      <c r="AOW162" s="37"/>
      <c r="AOX162" s="37"/>
      <c r="AOY162" s="37"/>
      <c r="AOZ162" s="37"/>
      <c r="APA162" s="37"/>
      <c r="APB162" s="37"/>
      <c r="APC162" s="37"/>
      <c r="APD162" s="37"/>
      <c r="APE162" s="37"/>
      <c r="APF162" s="37"/>
      <c r="APG162" s="37"/>
      <c r="APH162" s="37"/>
      <c r="API162" s="37"/>
      <c r="APJ162" s="37"/>
      <c r="APK162" s="37"/>
      <c r="APL162" s="37"/>
      <c r="APM162" s="37"/>
      <c r="APN162" s="37"/>
      <c r="APO162" s="37"/>
      <c r="APP162" s="37"/>
      <c r="APQ162" s="37"/>
      <c r="APR162" s="37"/>
      <c r="APS162" s="37"/>
      <c r="APT162" s="37"/>
      <c r="APU162" s="37"/>
      <c r="APV162" s="37"/>
      <c r="APW162" s="37"/>
      <c r="APX162" s="37"/>
      <c r="APY162" s="37"/>
      <c r="APZ162" s="37"/>
      <c r="AQA162" s="37"/>
      <c r="AQB162" s="37"/>
      <c r="AQC162" s="37"/>
      <c r="AQD162" s="37"/>
      <c r="AQE162" s="37"/>
      <c r="AQF162" s="37"/>
      <c r="AQG162" s="37"/>
      <c r="AQH162" s="37"/>
      <c r="AQI162" s="37"/>
      <c r="AQJ162" s="37"/>
      <c r="AQK162" s="37"/>
      <c r="AQL162" s="37"/>
      <c r="AQM162" s="37"/>
      <c r="AQN162" s="37"/>
      <c r="AQO162" s="37"/>
      <c r="AQP162" s="37"/>
      <c r="AQQ162" s="37"/>
      <c r="AQR162" s="37"/>
      <c r="AQS162" s="37"/>
      <c r="AQT162" s="37"/>
      <c r="AQU162" s="37"/>
      <c r="AQV162" s="37"/>
      <c r="AQW162" s="37"/>
      <c r="AQX162" s="37"/>
      <c r="AQY162" s="37"/>
      <c r="AQZ162" s="37"/>
      <c r="ARA162" s="37"/>
      <c r="ARB162" s="37"/>
      <c r="ARC162" s="37"/>
      <c r="ARD162" s="37"/>
      <c r="ARE162" s="37"/>
      <c r="ARF162" s="37"/>
      <c r="ARG162" s="37"/>
      <c r="ARH162" s="37"/>
      <c r="ARI162" s="37"/>
      <c r="ARJ162" s="37"/>
      <c r="ARK162" s="37"/>
      <c r="ARL162" s="37"/>
      <c r="ARM162" s="37"/>
      <c r="ARN162" s="37"/>
      <c r="ARO162" s="37"/>
      <c r="ARP162" s="37"/>
      <c r="ARQ162" s="37"/>
      <c r="ARR162" s="37"/>
      <c r="ARS162" s="37"/>
      <c r="ART162" s="37"/>
      <c r="ARU162" s="37"/>
      <c r="ARV162" s="37"/>
      <c r="ARW162" s="37"/>
      <c r="ARX162" s="37"/>
      <c r="ARY162" s="37"/>
      <c r="ARZ162" s="37"/>
      <c r="ASA162" s="37"/>
      <c r="ASB162" s="37"/>
      <c r="ASC162" s="37"/>
      <c r="ASD162" s="37"/>
      <c r="ASE162" s="37"/>
      <c r="ASF162" s="37"/>
      <c r="ASG162" s="37"/>
      <c r="ASH162" s="37"/>
      <c r="ASI162" s="37"/>
      <c r="ASJ162" s="37"/>
      <c r="ASK162" s="37"/>
      <c r="ASL162" s="37"/>
      <c r="ASM162" s="37"/>
      <c r="ASN162" s="37"/>
      <c r="ASO162" s="37"/>
      <c r="ASP162" s="37"/>
      <c r="ASQ162" s="37"/>
      <c r="ASR162" s="37"/>
      <c r="ASS162" s="37"/>
      <c r="AST162" s="37"/>
      <c r="ASU162" s="37"/>
      <c r="ASV162" s="37"/>
      <c r="ASW162" s="37"/>
      <c r="ASX162" s="37"/>
      <c r="ASY162" s="37"/>
      <c r="ASZ162" s="37"/>
      <c r="ATA162" s="37"/>
      <c r="ATB162" s="37"/>
      <c r="ATC162" s="37"/>
      <c r="ATD162" s="37"/>
      <c r="ATE162" s="37"/>
      <c r="ATF162" s="37"/>
      <c r="ATG162" s="37"/>
      <c r="ATH162" s="37"/>
      <c r="ATI162" s="37"/>
      <c r="ATJ162" s="37"/>
      <c r="ATK162" s="37"/>
      <c r="ATL162" s="37"/>
      <c r="ATM162" s="37"/>
      <c r="ATN162" s="37"/>
      <c r="ATO162" s="37"/>
      <c r="ATP162" s="37"/>
      <c r="ATQ162" s="37"/>
      <c r="ATR162" s="37"/>
      <c r="ATS162" s="37"/>
      <c r="ATT162" s="37"/>
      <c r="ATU162" s="37"/>
      <c r="ATV162" s="37"/>
      <c r="ATW162" s="37"/>
      <c r="ATX162" s="37"/>
      <c r="ATY162" s="37"/>
      <c r="ATZ162" s="37"/>
      <c r="AUA162" s="37"/>
      <c r="AUB162" s="37"/>
      <c r="AUC162" s="37"/>
      <c r="AUD162" s="37"/>
      <c r="AUE162" s="37"/>
      <c r="AUF162" s="37"/>
      <c r="AUG162" s="37"/>
      <c r="AUH162" s="37"/>
      <c r="AUI162" s="37"/>
      <c r="AUJ162" s="37"/>
      <c r="AUK162" s="37"/>
      <c r="AUL162" s="37"/>
      <c r="AUM162" s="37"/>
      <c r="AUN162" s="37"/>
      <c r="AUO162" s="37"/>
      <c r="AUP162" s="37"/>
      <c r="AUQ162" s="37"/>
      <c r="AUR162" s="37"/>
      <c r="AUS162" s="37"/>
      <c r="AUT162" s="37"/>
      <c r="AUU162" s="37"/>
      <c r="AUV162" s="37"/>
      <c r="AUW162" s="37"/>
      <c r="AUX162" s="37"/>
      <c r="AUY162" s="37"/>
      <c r="AUZ162" s="37"/>
      <c r="AVA162" s="37"/>
      <c r="AVB162" s="37"/>
      <c r="AVC162" s="37"/>
      <c r="AVD162" s="37"/>
      <c r="AVE162" s="37"/>
      <c r="AVF162" s="37"/>
      <c r="AVG162" s="37"/>
      <c r="AVH162" s="37"/>
      <c r="AVI162" s="37"/>
      <c r="AVJ162" s="37"/>
      <c r="AVK162" s="37"/>
      <c r="AVL162" s="37"/>
      <c r="AVM162" s="37"/>
      <c r="AVN162" s="37"/>
      <c r="AVO162" s="37"/>
      <c r="AVP162" s="37"/>
      <c r="AVQ162" s="37"/>
      <c r="AVR162" s="37"/>
      <c r="AVS162" s="37"/>
      <c r="AVT162" s="37"/>
      <c r="AVU162" s="37"/>
      <c r="AVV162" s="37"/>
      <c r="AVW162" s="37"/>
      <c r="AVX162" s="37"/>
      <c r="AVY162" s="37"/>
      <c r="AVZ162" s="37"/>
      <c r="AWA162" s="37"/>
      <c r="AWB162" s="37"/>
      <c r="AWC162" s="37"/>
      <c r="AWD162" s="37"/>
      <c r="AWE162" s="37"/>
      <c r="AWF162" s="37"/>
      <c r="AWG162" s="37"/>
      <c r="AWH162" s="37"/>
      <c r="AWI162" s="37"/>
      <c r="AWJ162" s="37"/>
      <c r="AWK162" s="37"/>
      <c r="AWL162" s="37"/>
      <c r="AWM162" s="37"/>
      <c r="AWN162" s="37"/>
      <c r="AWO162" s="37"/>
      <c r="AWP162" s="37"/>
      <c r="AWQ162" s="37"/>
      <c r="AWR162" s="37"/>
      <c r="AWS162" s="37"/>
      <c r="AWT162" s="37"/>
      <c r="AWU162" s="37"/>
      <c r="AWV162" s="37"/>
      <c r="AWW162" s="37"/>
      <c r="AWX162" s="37"/>
      <c r="AWY162" s="37"/>
      <c r="AWZ162" s="37"/>
      <c r="AXA162" s="37"/>
      <c r="AXB162" s="37"/>
      <c r="AXC162" s="37"/>
      <c r="AXD162" s="37"/>
      <c r="AXE162" s="37"/>
      <c r="AXF162" s="37"/>
      <c r="AXG162" s="37"/>
      <c r="AXH162" s="37"/>
      <c r="AXI162" s="37"/>
      <c r="AXJ162" s="37"/>
      <c r="AXK162" s="37"/>
      <c r="AXL162" s="37"/>
      <c r="AXM162" s="37"/>
      <c r="AXN162" s="37"/>
      <c r="AXO162" s="37"/>
      <c r="AXP162" s="37"/>
      <c r="AXQ162" s="37"/>
      <c r="AXR162" s="37"/>
      <c r="AXS162" s="37"/>
      <c r="AXT162" s="37"/>
      <c r="AXU162" s="37"/>
      <c r="AXV162" s="37"/>
      <c r="AXW162" s="37"/>
      <c r="AXX162" s="37"/>
      <c r="AXY162" s="37"/>
      <c r="AXZ162" s="37"/>
      <c r="AYA162" s="37"/>
      <c r="AYB162" s="37"/>
      <c r="AYC162" s="37"/>
      <c r="AYD162" s="37"/>
      <c r="AYE162" s="37"/>
      <c r="AYF162" s="37"/>
      <c r="AYG162" s="37"/>
      <c r="AYH162" s="37"/>
      <c r="AYI162" s="37"/>
      <c r="AYJ162" s="37"/>
      <c r="AYK162" s="37"/>
      <c r="AYL162" s="37"/>
      <c r="AYM162" s="37"/>
      <c r="AYN162" s="37"/>
      <c r="AYO162" s="37"/>
      <c r="AYP162" s="37"/>
      <c r="AYQ162" s="37"/>
      <c r="AYR162" s="37"/>
      <c r="AYS162" s="37"/>
      <c r="AYT162" s="37"/>
      <c r="AYU162" s="37"/>
      <c r="AYV162" s="37"/>
      <c r="AYW162" s="37"/>
      <c r="AYX162" s="37"/>
      <c r="AYY162" s="37"/>
      <c r="AYZ162" s="37"/>
      <c r="AZA162" s="37"/>
      <c r="AZB162" s="37"/>
      <c r="AZC162" s="37"/>
      <c r="AZD162" s="37"/>
      <c r="AZE162" s="37"/>
      <c r="AZF162" s="37"/>
      <c r="AZG162" s="37"/>
      <c r="AZH162" s="37"/>
      <c r="AZI162" s="37"/>
      <c r="AZJ162" s="37"/>
      <c r="AZK162" s="37"/>
      <c r="AZL162" s="37"/>
      <c r="AZM162" s="37"/>
      <c r="AZN162" s="37"/>
      <c r="AZO162" s="37"/>
      <c r="AZP162" s="37"/>
      <c r="AZQ162" s="37"/>
      <c r="AZR162" s="37"/>
      <c r="AZS162" s="37"/>
      <c r="AZT162" s="37"/>
      <c r="AZU162" s="37"/>
      <c r="AZV162" s="37"/>
      <c r="AZW162" s="37"/>
      <c r="AZX162" s="37"/>
      <c r="AZY162" s="37"/>
      <c r="AZZ162" s="37"/>
      <c r="BAA162" s="37"/>
      <c r="BAB162" s="37"/>
      <c r="BAC162" s="37"/>
      <c r="BAD162" s="37"/>
      <c r="BAE162" s="37"/>
      <c r="BAF162" s="37"/>
      <c r="BAG162" s="37"/>
      <c r="BAH162" s="37"/>
      <c r="BAI162" s="37"/>
      <c r="BAJ162" s="37"/>
      <c r="BAK162" s="37"/>
      <c r="BAL162" s="37"/>
      <c r="BAM162" s="37"/>
      <c r="BAN162" s="37"/>
      <c r="BAO162" s="37"/>
      <c r="BAP162" s="37"/>
      <c r="BAQ162" s="37"/>
      <c r="BAR162" s="37"/>
      <c r="BAS162" s="37"/>
      <c r="BAT162" s="37"/>
      <c r="BAU162" s="37"/>
      <c r="BAV162" s="37"/>
      <c r="BAW162" s="37"/>
      <c r="BAX162" s="37"/>
      <c r="BAY162" s="37"/>
      <c r="BAZ162" s="37"/>
      <c r="BBA162" s="37"/>
      <c r="BBB162" s="37"/>
      <c r="BBC162" s="37"/>
      <c r="BBD162" s="37"/>
      <c r="BBE162" s="37"/>
      <c r="BBF162" s="37"/>
      <c r="BBG162" s="37"/>
      <c r="BBH162" s="37"/>
      <c r="BBI162" s="37"/>
      <c r="BBJ162" s="37"/>
      <c r="BBK162" s="37"/>
      <c r="BBL162" s="37"/>
      <c r="BBM162" s="37"/>
      <c r="BBN162" s="37"/>
      <c r="BBO162" s="37"/>
      <c r="BBP162" s="37"/>
      <c r="BBQ162" s="37"/>
      <c r="BBR162" s="37"/>
      <c r="BBS162" s="37"/>
      <c r="BBT162" s="37"/>
      <c r="BBU162" s="37"/>
      <c r="BBV162" s="37"/>
      <c r="BBW162" s="37"/>
      <c r="BBX162" s="37"/>
      <c r="BBY162" s="37"/>
      <c r="BBZ162" s="37"/>
      <c r="BCA162" s="37"/>
      <c r="BCB162" s="37"/>
      <c r="BCC162" s="37"/>
      <c r="BCD162" s="37"/>
      <c r="BCE162" s="37"/>
      <c r="BCF162" s="37"/>
      <c r="BCG162" s="37"/>
      <c r="BCH162" s="37"/>
      <c r="BCI162" s="37"/>
      <c r="BCJ162" s="37"/>
      <c r="BCK162" s="37"/>
      <c r="BCL162" s="37"/>
      <c r="BCM162" s="37"/>
      <c r="BCN162" s="37"/>
      <c r="BCO162" s="37"/>
      <c r="BCP162" s="37"/>
      <c r="BCQ162" s="37"/>
      <c r="BCR162" s="37"/>
      <c r="BCS162" s="37"/>
      <c r="BCT162" s="37"/>
      <c r="BCU162" s="37"/>
      <c r="BCV162" s="37"/>
      <c r="BCW162" s="37"/>
      <c r="BCX162" s="37"/>
      <c r="BCY162" s="37"/>
      <c r="BCZ162" s="37"/>
      <c r="BDA162" s="37"/>
      <c r="BDB162" s="37"/>
      <c r="BDC162" s="37"/>
      <c r="BDD162" s="37"/>
      <c r="BDE162" s="37"/>
      <c r="BDF162" s="37"/>
      <c r="BDG162" s="37"/>
      <c r="BDH162" s="37"/>
      <c r="BDI162" s="37"/>
      <c r="BDJ162" s="37"/>
      <c r="BDK162" s="37"/>
      <c r="BDL162" s="37"/>
      <c r="BDM162" s="37"/>
      <c r="BDN162" s="37"/>
      <c r="BDO162" s="37"/>
      <c r="BDP162" s="37"/>
      <c r="BDQ162" s="37"/>
      <c r="BDR162" s="37"/>
      <c r="BDS162" s="37"/>
      <c r="BDT162" s="37"/>
      <c r="BDU162" s="37"/>
      <c r="BDV162" s="37"/>
      <c r="BDW162" s="37"/>
      <c r="BDX162" s="37"/>
      <c r="BDY162" s="37"/>
      <c r="BDZ162" s="37"/>
      <c r="BEA162" s="37"/>
      <c r="BEB162" s="37"/>
      <c r="BEC162" s="37"/>
      <c r="BED162" s="37"/>
      <c r="BEE162" s="37"/>
      <c r="BEF162" s="37"/>
      <c r="BEG162" s="37"/>
      <c r="BEH162" s="37"/>
      <c r="BEI162" s="37"/>
      <c r="BEJ162" s="37"/>
      <c r="BEK162" s="37"/>
      <c r="BEL162" s="37"/>
      <c r="BEM162" s="37"/>
      <c r="BEN162" s="37"/>
      <c r="BEO162" s="37"/>
      <c r="BEP162" s="37"/>
      <c r="BEQ162" s="37"/>
      <c r="BER162" s="37"/>
      <c r="BES162" s="37"/>
      <c r="BET162" s="37"/>
      <c r="BEU162" s="37"/>
      <c r="BEV162" s="37"/>
      <c r="BEW162" s="37"/>
      <c r="BEX162" s="37"/>
      <c r="BEY162" s="37"/>
      <c r="BEZ162" s="37"/>
      <c r="BFA162" s="37"/>
      <c r="BFB162" s="37"/>
      <c r="BFC162" s="37"/>
      <c r="BFD162" s="37"/>
      <c r="BFE162" s="37"/>
      <c r="BFF162" s="37"/>
      <c r="BFG162" s="37"/>
      <c r="BFH162" s="37"/>
      <c r="BFI162" s="37"/>
      <c r="BFJ162" s="37"/>
      <c r="BFK162" s="37"/>
      <c r="BFL162" s="37"/>
      <c r="BFM162" s="37"/>
      <c r="BFN162" s="37"/>
      <c r="BFO162" s="37"/>
      <c r="BFP162" s="37"/>
      <c r="BFQ162" s="37"/>
      <c r="BFR162" s="37"/>
      <c r="BFS162" s="37"/>
      <c r="BFT162" s="37"/>
      <c r="BFU162" s="37"/>
      <c r="BFV162" s="37"/>
      <c r="BFW162" s="37"/>
      <c r="BFX162" s="37"/>
      <c r="BFY162" s="37"/>
      <c r="BFZ162" s="37"/>
      <c r="BGA162" s="37"/>
      <c r="BGB162" s="37"/>
      <c r="BGC162" s="37"/>
      <c r="BGD162" s="37"/>
      <c r="BGE162" s="37"/>
      <c r="BGF162" s="37"/>
      <c r="BGG162" s="37"/>
      <c r="BGH162" s="37"/>
      <c r="BGI162" s="37"/>
      <c r="BGJ162" s="37"/>
      <c r="BGK162" s="37"/>
      <c r="BGL162" s="37"/>
      <c r="BGM162" s="37"/>
      <c r="BGN162" s="37"/>
      <c r="BGO162" s="37"/>
      <c r="BGP162" s="37"/>
      <c r="BGQ162" s="37"/>
      <c r="BGR162" s="37"/>
      <c r="BGS162" s="37"/>
      <c r="BGT162" s="37"/>
      <c r="BGU162" s="37"/>
      <c r="BGV162" s="37"/>
      <c r="BGW162" s="37"/>
      <c r="BGX162" s="37"/>
      <c r="BGY162" s="37"/>
      <c r="BGZ162" s="37"/>
      <c r="BHA162" s="37"/>
      <c r="BHB162" s="37"/>
      <c r="BHC162" s="37"/>
      <c r="BHD162" s="37"/>
      <c r="BHE162" s="37"/>
      <c r="BHF162" s="37"/>
      <c r="BHG162" s="37"/>
      <c r="BHH162" s="37"/>
      <c r="BHI162" s="37"/>
      <c r="BHJ162" s="37"/>
      <c r="BHK162" s="37"/>
      <c r="BHL162" s="37"/>
      <c r="BHM162" s="37"/>
      <c r="BHN162" s="37"/>
      <c r="BHO162" s="37"/>
      <c r="BHP162" s="37"/>
      <c r="BHQ162" s="37"/>
      <c r="BHR162" s="37"/>
      <c r="BHS162" s="37"/>
      <c r="BHT162" s="37"/>
      <c r="BHU162" s="37"/>
      <c r="BHV162" s="37"/>
      <c r="BHW162" s="37"/>
      <c r="BHX162" s="37"/>
      <c r="BHY162" s="37"/>
      <c r="BHZ162" s="37"/>
      <c r="BIA162" s="37"/>
      <c r="BIB162" s="37"/>
      <c r="BIC162" s="37"/>
      <c r="BID162" s="37"/>
      <c r="BIE162" s="37"/>
      <c r="BIF162" s="37"/>
      <c r="BIG162" s="37"/>
      <c r="BIH162" s="37"/>
      <c r="BII162" s="37"/>
      <c r="BIJ162" s="37"/>
      <c r="BIK162" s="37"/>
      <c r="BIL162" s="37"/>
      <c r="BIM162" s="37"/>
      <c r="BIN162" s="37"/>
      <c r="BIO162" s="37"/>
      <c r="BIP162" s="37"/>
      <c r="BIQ162" s="37"/>
      <c r="BIR162" s="37"/>
      <c r="BIS162" s="37"/>
      <c r="BIT162" s="37"/>
      <c r="BIU162" s="37"/>
      <c r="BIV162" s="37"/>
      <c r="BIW162" s="37"/>
      <c r="BIX162" s="37"/>
      <c r="BIY162" s="37"/>
      <c r="BIZ162" s="37"/>
      <c r="BJA162" s="37"/>
      <c r="BJB162" s="37"/>
      <c r="BJC162" s="37"/>
      <c r="BJD162" s="37"/>
      <c r="BJE162" s="37"/>
      <c r="BJF162" s="37"/>
      <c r="BJG162" s="37"/>
      <c r="BJH162" s="37"/>
      <c r="BJI162" s="37"/>
      <c r="BJJ162" s="37"/>
      <c r="BJK162" s="37"/>
      <c r="BJL162" s="37"/>
      <c r="BJM162" s="37"/>
      <c r="BJN162" s="37"/>
      <c r="BJO162" s="37"/>
      <c r="BJP162" s="37"/>
      <c r="BJQ162" s="37"/>
      <c r="BJR162" s="37"/>
      <c r="BJS162" s="37"/>
      <c r="BJT162" s="37"/>
      <c r="BJU162" s="37"/>
      <c r="BJV162" s="37"/>
      <c r="BJW162" s="37"/>
      <c r="BJX162" s="37"/>
      <c r="BJY162" s="37"/>
      <c r="BJZ162" s="37"/>
      <c r="BKA162" s="37"/>
      <c r="BKB162" s="37"/>
      <c r="BKC162" s="37"/>
      <c r="BKD162" s="37"/>
      <c r="BKE162" s="37"/>
      <c r="BKF162" s="37"/>
      <c r="BKG162" s="37"/>
      <c r="BKH162" s="37"/>
      <c r="BKI162" s="37"/>
      <c r="BKJ162" s="37"/>
      <c r="BKK162" s="37"/>
      <c r="BKL162" s="37"/>
      <c r="BKM162" s="37"/>
      <c r="BKN162" s="37"/>
      <c r="BKO162" s="37"/>
      <c r="BKP162" s="37"/>
      <c r="BKQ162" s="37"/>
      <c r="BKR162" s="37"/>
      <c r="BKS162" s="37"/>
      <c r="BKT162" s="37"/>
      <c r="BKU162" s="37"/>
      <c r="BKV162" s="37"/>
      <c r="BKW162" s="37"/>
      <c r="BKX162" s="37"/>
      <c r="BKY162" s="37"/>
      <c r="BKZ162" s="37"/>
      <c r="BLA162" s="37"/>
      <c r="BLB162" s="37"/>
      <c r="BLC162" s="37"/>
      <c r="BLD162" s="37"/>
      <c r="BLE162" s="37"/>
      <c r="BLF162" s="37"/>
      <c r="BLG162" s="37"/>
      <c r="BLH162" s="37"/>
      <c r="BLI162" s="37"/>
      <c r="BLJ162" s="37"/>
      <c r="BLK162" s="37"/>
      <c r="BLL162" s="37"/>
      <c r="BLM162" s="37"/>
      <c r="BLN162" s="37"/>
      <c r="BLO162" s="37"/>
      <c r="BLP162" s="37"/>
      <c r="BLQ162" s="37"/>
      <c r="BLR162" s="37"/>
      <c r="BLS162" s="37"/>
      <c r="BLT162" s="37"/>
      <c r="BLU162" s="37"/>
      <c r="BLV162" s="37"/>
      <c r="BLW162" s="37"/>
      <c r="BLX162" s="37"/>
      <c r="BLY162" s="37"/>
      <c r="BLZ162" s="37"/>
      <c r="BMA162" s="37"/>
      <c r="BMB162" s="37"/>
      <c r="BMC162" s="37"/>
      <c r="BMD162" s="37"/>
      <c r="BME162" s="37"/>
      <c r="BMF162" s="37"/>
      <c r="BMG162" s="37"/>
      <c r="BMH162" s="37"/>
      <c r="BMI162" s="37"/>
      <c r="BMJ162" s="37"/>
      <c r="BMK162" s="37"/>
      <c r="BML162" s="37"/>
      <c r="BMM162" s="37"/>
      <c r="BMN162" s="37"/>
      <c r="BMO162" s="37"/>
      <c r="BMP162" s="37"/>
      <c r="BMQ162" s="37"/>
      <c r="BMR162" s="37"/>
      <c r="BMS162" s="37"/>
      <c r="BMT162" s="37"/>
      <c r="BMU162" s="37"/>
      <c r="BMV162" s="37"/>
      <c r="BMW162" s="37"/>
      <c r="BMX162" s="37"/>
      <c r="BMY162" s="37"/>
      <c r="BMZ162" s="37"/>
      <c r="BNA162" s="37"/>
      <c r="BNB162" s="37"/>
      <c r="BNC162" s="37"/>
      <c r="BND162" s="37"/>
      <c r="BNE162" s="37"/>
      <c r="BNF162" s="37"/>
      <c r="BNG162" s="37"/>
      <c r="BNH162" s="37"/>
      <c r="BNI162" s="37"/>
      <c r="BNJ162" s="37"/>
      <c r="BNK162" s="37"/>
      <c r="BNL162" s="37"/>
      <c r="BNM162" s="37"/>
      <c r="BNN162" s="37"/>
      <c r="BNO162" s="37"/>
      <c r="BNP162" s="37"/>
      <c r="BNQ162" s="37"/>
      <c r="BNR162" s="37"/>
      <c r="BNS162" s="37"/>
      <c r="BNT162" s="37"/>
      <c r="BNU162" s="37"/>
      <c r="BNV162" s="37"/>
      <c r="BNW162" s="37"/>
      <c r="BNX162" s="37"/>
      <c r="BNY162" s="37"/>
      <c r="BNZ162" s="37"/>
      <c r="BOA162" s="37"/>
      <c r="BOB162" s="37"/>
      <c r="BOC162" s="37"/>
      <c r="BOD162" s="37"/>
      <c r="BOE162" s="37"/>
      <c r="BOF162" s="37"/>
      <c r="BOG162" s="37"/>
      <c r="BOH162" s="37"/>
      <c r="BOI162" s="37"/>
      <c r="BOJ162" s="37"/>
      <c r="BOK162" s="37"/>
      <c r="BOL162" s="37"/>
      <c r="BOM162" s="37"/>
      <c r="BON162" s="37"/>
      <c r="BOO162" s="37"/>
      <c r="BOP162" s="37"/>
      <c r="BOQ162" s="37"/>
      <c r="BOR162" s="37"/>
      <c r="BOS162" s="37"/>
      <c r="BOT162" s="37"/>
      <c r="BOU162" s="37"/>
      <c r="BOV162" s="37"/>
      <c r="BOW162" s="37"/>
      <c r="BOX162" s="37"/>
      <c r="BOY162" s="37"/>
      <c r="BOZ162" s="37"/>
      <c r="BPA162" s="37"/>
      <c r="BPB162" s="37"/>
      <c r="BPC162" s="37"/>
      <c r="BPD162" s="37"/>
      <c r="BPE162" s="37"/>
      <c r="BPF162" s="37"/>
      <c r="BPG162" s="37"/>
      <c r="BPH162" s="37"/>
      <c r="BPI162" s="37"/>
      <c r="BPJ162" s="37"/>
      <c r="BPK162" s="37"/>
      <c r="BPL162" s="37"/>
      <c r="BPM162" s="37"/>
      <c r="BPN162" s="37"/>
      <c r="BPO162" s="37"/>
      <c r="BPP162" s="37"/>
      <c r="BPQ162" s="37"/>
      <c r="BPR162" s="37"/>
      <c r="BPS162" s="37"/>
      <c r="BPT162" s="37"/>
      <c r="BPU162" s="37"/>
      <c r="BPV162" s="37"/>
      <c r="BPW162" s="37"/>
      <c r="BPX162" s="37"/>
      <c r="BPY162" s="37"/>
      <c r="BPZ162" s="37"/>
      <c r="BQA162" s="37"/>
      <c r="BQB162" s="37"/>
      <c r="BQC162" s="37"/>
      <c r="BQD162" s="37"/>
      <c r="BQE162" s="37"/>
      <c r="BQF162" s="37"/>
      <c r="BQG162" s="37"/>
      <c r="BQH162" s="37"/>
      <c r="BQI162" s="37"/>
      <c r="BQJ162" s="37"/>
      <c r="BQK162" s="37"/>
      <c r="BQL162" s="37"/>
      <c r="BQM162" s="37"/>
      <c r="BQN162" s="37"/>
      <c r="BQO162" s="37"/>
      <c r="BQP162" s="37"/>
      <c r="BQQ162" s="37"/>
      <c r="BQR162" s="37"/>
      <c r="BQS162" s="37"/>
      <c r="BQT162" s="37"/>
      <c r="BQU162" s="37"/>
      <c r="BQV162" s="37"/>
      <c r="BQW162" s="37"/>
      <c r="BQX162" s="37"/>
      <c r="BQY162" s="37"/>
      <c r="BQZ162" s="37"/>
      <c r="BRA162" s="37"/>
      <c r="BRB162" s="37"/>
      <c r="BRC162" s="37"/>
      <c r="BRD162" s="37"/>
      <c r="BRE162" s="37"/>
      <c r="BRF162" s="37"/>
      <c r="BRG162" s="37"/>
      <c r="BRH162" s="37"/>
      <c r="BRI162" s="37"/>
      <c r="BRJ162" s="37"/>
      <c r="BRK162" s="37"/>
      <c r="BRL162" s="37"/>
      <c r="BRM162" s="37"/>
      <c r="BRN162" s="37"/>
      <c r="BRO162" s="37"/>
      <c r="BRP162" s="37"/>
      <c r="BRQ162" s="37"/>
      <c r="BRR162" s="37"/>
      <c r="BRS162" s="37"/>
      <c r="BRT162" s="37"/>
      <c r="BRU162" s="37"/>
      <c r="BRV162" s="37"/>
      <c r="BRW162" s="37"/>
      <c r="BRX162" s="37"/>
      <c r="BRY162" s="37"/>
      <c r="BRZ162" s="37"/>
      <c r="BSA162" s="37"/>
      <c r="BSB162" s="37"/>
      <c r="BSC162" s="37"/>
      <c r="BSD162" s="37"/>
      <c r="BSE162" s="37"/>
      <c r="BSF162" s="37"/>
      <c r="BSG162" s="37"/>
      <c r="BSH162" s="37"/>
      <c r="BSI162" s="37"/>
      <c r="BSJ162" s="37"/>
      <c r="BSK162" s="37"/>
      <c r="BSL162" s="37"/>
      <c r="BSM162" s="37"/>
      <c r="BSN162" s="37"/>
      <c r="BSO162" s="37"/>
      <c r="BSP162" s="37"/>
      <c r="BSQ162" s="37"/>
      <c r="BSR162" s="37"/>
      <c r="BSS162" s="37"/>
      <c r="BST162" s="37"/>
      <c r="BSU162" s="37"/>
      <c r="BSV162" s="37"/>
      <c r="BSW162" s="37"/>
      <c r="BSX162" s="37"/>
      <c r="BSY162" s="37"/>
      <c r="BSZ162" s="37"/>
      <c r="BTA162" s="37"/>
      <c r="BTB162" s="37"/>
      <c r="BTC162" s="37"/>
      <c r="BTD162" s="37"/>
      <c r="BTE162" s="37"/>
      <c r="BTF162" s="37"/>
      <c r="BTG162" s="37"/>
      <c r="BTH162" s="37"/>
      <c r="BTI162" s="37"/>
      <c r="BTJ162" s="37"/>
      <c r="BTK162" s="37"/>
      <c r="BTL162" s="37"/>
      <c r="BTM162" s="37"/>
      <c r="BTN162" s="37"/>
      <c r="BTO162" s="37"/>
      <c r="BTP162" s="37"/>
      <c r="BTQ162" s="37"/>
      <c r="BTR162" s="37"/>
      <c r="BTS162" s="37"/>
      <c r="BTT162" s="37"/>
      <c r="BTU162" s="37"/>
      <c r="BTV162" s="37"/>
      <c r="BTW162" s="37"/>
      <c r="BTX162" s="37"/>
      <c r="BTY162" s="37"/>
      <c r="BTZ162" s="37"/>
      <c r="BUA162" s="37"/>
      <c r="BUB162" s="37"/>
      <c r="BUC162" s="37"/>
      <c r="BUD162" s="37"/>
      <c r="BUE162" s="37"/>
      <c r="BUF162" s="37"/>
      <c r="BUG162" s="37"/>
      <c r="BUH162" s="37"/>
      <c r="BUI162" s="37"/>
      <c r="BUJ162" s="37"/>
      <c r="BUK162" s="37"/>
      <c r="BUL162" s="37"/>
      <c r="BUM162" s="37"/>
      <c r="BUN162" s="37"/>
      <c r="BUO162" s="37"/>
      <c r="BUP162" s="37"/>
      <c r="BUQ162" s="37"/>
      <c r="BUR162" s="37"/>
      <c r="BUS162" s="37"/>
      <c r="BUT162" s="37"/>
      <c r="BUU162" s="37"/>
      <c r="BUV162" s="37"/>
      <c r="BUW162" s="37"/>
      <c r="BUX162" s="37"/>
      <c r="BUY162" s="37"/>
      <c r="BUZ162" s="37"/>
      <c r="BVA162" s="37"/>
      <c r="BVB162" s="37"/>
      <c r="BVC162" s="37"/>
      <c r="BVD162" s="37"/>
      <c r="BVE162" s="37"/>
      <c r="BVF162" s="37"/>
      <c r="BVG162" s="37"/>
      <c r="BVH162" s="37"/>
      <c r="BVI162" s="37"/>
      <c r="BVJ162" s="37"/>
      <c r="BVK162" s="37"/>
      <c r="BVL162" s="37"/>
      <c r="BVM162" s="37"/>
      <c r="BVN162" s="37"/>
      <c r="BVO162" s="37"/>
      <c r="BVP162" s="37"/>
      <c r="BVQ162" s="37"/>
      <c r="BVR162" s="37"/>
      <c r="BVS162" s="37"/>
      <c r="BVT162" s="37"/>
      <c r="BVU162" s="37"/>
      <c r="BVV162" s="37"/>
      <c r="BVW162" s="37"/>
      <c r="BVX162" s="37"/>
      <c r="BVY162" s="37"/>
      <c r="BVZ162" s="37"/>
      <c r="BWA162" s="37"/>
      <c r="BWB162" s="37"/>
      <c r="BWC162" s="37"/>
      <c r="BWD162" s="37"/>
      <c r="BWE162" s="37"/>
      <c r="BWF162" s="37"/>
      <c r="BWG162" s="37"/>
      <c r="BWH162" s="37"/>
      <c r="BWI162" s="37"/>
      <c r="BWJ162" s="37"/>
      <c r="BWK162" s="37"/>
      <c r="BWL162" s="37"/>
      <c r="BWM162" s="37"/>
      <c r="BWN162" s="37"/>
      <c r="BWO162" s="37"/>
      <c r="BWP162" s="37"/>
      <c r="BWQ162" s="37"/>
      <c r="BWR162" s="37"/>
      <c r="BWS162" s="37"/>
      <c r="BWT162" s="37"/>
      <c r="BWU162" s="37"/>
      <c r="BWV162" s="37"/>
      <c r="BWW162" s="37"/>
      <c r="BWX162" s="37"/>
      <c r="BWY162" s="37"/>
      <c r="BWZ162" s="37"/>
      <c r="BXA162" s="37"/>
      <c r="BXB162" s="37"/>
      <c r="BXC162" s="37"/>
      <c r="BXD162" s="37"/>
      <c r="BXE162" s="37"/>
      <c r="BXF162" s="37"/>
      <c r="BXG162" s="37"/>
      <c r="BXH162" s="37"/>
      <c r="BXI162" s="37"/>
      <c r="BXJ162" s="37"/>
      <c r="BXK162" s="37"/>
      <c r="BXL162" s="37"/>
      <c r="BXM162" s="37"/>
      <c r="BXN162" s="37"/>
      <c r="BXO162" s="37"/>
      <c r="BXP162" s="37"/>
      <c r="BXQ162" s="37"/>
      <c r="BXR162" s="37"/>
      <c r="BXS162" s="37"/>
      <c r="BXT162" s="37"/>
      <c r="BXU162" s="37"/>
      <c r="BXV162" s="37"/>
      <c r="BXW162" s="37"/>
      <c r="BXX162" s="37"/>
      <c r="BXY162" s="37"/>
      <c r="BXZ162" s="37"/>
      <c r="BYA162" s="37"/>
      <c r="BYB162" s="37"/>
      <c r="BYC162" s="37"/>
      <c r="BYD162" s="37"/>
      <c r="BYE162" s="37"/>
      <c r="BYF162" s="37"/>
      <c r="BYG162" s="37"/>
      <c r="BYH162" s="37"/>
      <c r="BYI162" s="37"/>
      <c r="BYJ162" s="37"/>
      <c r="BYK162" s="37"/>
      <c r="BYL162" s="37"/>
      <c r="BYM162" s="37"/>
      <c r="BYN162" s="37"/>
      <c r="BYO162" s="37"/>
      <c r="BYP162" s="37"/>
      <c r="BYQ162" s="37"/>
      <c r="BYR162" s="37"/>
      <c r="BYS162" s="37"/>
      <c r="BYT162" s="37"/>
      <c r="BYU162" s="37"/>
      <c r="BYV162" s="37"/>
      <c r="BYW162" s="37"/>
      <c r="BYX162" s="37"/>
      <c r="BYY162" s="37"/>
      <c r="BYZ162" s="37"/>
      <c r="BZA162" s="37"/>
      <c r="BZB162" s="37"/>
      <c r="BZC162" s="37"/>
      <c r="BZD162" s="37"/>
      <c r="BZE162" s="37"/>
      <c r="BZF162" s="37"/>
      <c r="BZG162" s="37"/>
      <c r="BZH162" s="37"/>
      <c r="BZI162" s="37"/>
      <c r="BZJ162" s="37"/>
      <c r="BZK162" s="37"/>
      <c r="BZL162" s="37"/>
      <c r="BZM162" s="37"/>
      <c r="BZN162" s="37"/>
      <c r="BZO162" s="37"/>
      <c r="BZP162" s="37"/>
      <c r="BZQ162" s="37"/>
      <c r="BZR162" s="37"/>
      <c r="BZS162" s="37"/>
      <c r="BZT162" s="37"/>
      <c r="BZU162" s="37"/>
      <c r="BZV162" s="37"/>
      <c r="BZW162" s="37"/>
      <c r="BZX162" s="37"/>
      <c r="BZY162" s="37"/>
      <c r="BZZ162" s="37"/>
      <c r="CAA162" s="37"/>
      <c r="CAB162" s="37"/>
      <c r="CAC162" s="37"/>
      <c r="CAD162" s="37"/>
      <c r="CAE162" s="37"/>
      <c r="CAF162" s="37"/>
      <c r="CAG162" s="37"/>
      <c r="CAH162" s="37"/>
      <c r="CAI162" s="37"/>
      <c r="CAJ162" s="37"/>
      <c r="CAK162" s="37"/>
      <c r="CAL162" s="37"/>
      <c r="CAM162" s="37"/>
      <c r="CAN162" s="37"/>
      <c r="CAO162" s="37"/>
      <c r="CAP162" s="37"/>
      <c r="CAQ162" s="37"/>
      <c r="CAR162" s="37"/>
      <c r="CAS162" s="37"/>
      <c r="CAT162" s="37"/>
      <c r="CAU162" s="37"/>
      <c r="CAV162" s="37"/>
      <c r="CAW162" s="37"/>
      <c r="CAX162" s="37"/>
      <c r="CAY162" s="37"/>
      <c r="CAZ162" s="37"/>
      <c r="CBA162" s="37"/>
      <c r="CBB162" s="37"/>
      <c r="CBC162" s="37"/>
      <c r="CBD162" s="37"/>
      <c r="CBE162" s="37"/>
      <c r="CBF162" s="37"/>
      <c r="CBG162" s="37"/>
      <c r="CBH162" s="37"/>
      <c r="CBI162" s="37"/>
      <c r="CBJ162" s="37"/>
      <c r="CBK162" s="37"/>
      <c r="CBL162" s="37"/>
      <c r="CBM162" s="37"/>
      <c r="CBN162" s="37"/>
      <c r="CBO162" s="37"/>
      <c r="CBP162" s="37"/>
      <c r="CBQ162" s="37"/>
      <c r="CBR162" s="37"/>
      <c r="CBS162" s="37"/>
      <c r="CBT162" s="37"/>
      <c r="CBU162" s="37"/>
      <c r="CBV162" s="37"/>
      <c r="CBW162" s="37"/>
      <c r="CBX162" s="37"/>
      <c r="CBY162" s="37"/>
      <c r="CBZ162" s="37"/>
      <c r="CCA162" s="37"/>
      <c r="CCB162" s="37"/>
      <c r="CCC162" s="37"/>
      <c r="CCD162" s="37"/>
      <c r="CCE162" s="37"/>
      <c r="CCF162" s="37"/>
      <c r="CCG162" s="37"/>
      <c r="CCH162" s="37"/>
      <c r="CCI162" s="37"/>
      <c r="CCJ162" s="37"/>
      <c r="CCK162" s="37"/>
      <c r="CCL162" s="37"/>
      <c r="CCM162" s="37"/>
      <c r="CCN162" s="37"/>
      <c r="CCO162" s="37"/>
      <c r="CCP162" s="37"/>
      <c r="CCQ162" s="37"/>
      <c r="CCR162" s="37"/>
      <c r="CCS162" s="37"/>
      <c r="CCT162" s="37"/>
      <c r="CCU162" s="37"/>
      <c r="CCV162" s="37"/>
      <c r="CCW162" s="37"/>
      <c r="CCX162" s="37"/>
      <c r="CCY162" s="37"/>
      <c r="CCZ162" s="37"/>
      <c r="CDA162" s="37"/>
      <c r="CDB162" s="37"/>
      <c r="CDC162" s="37"/>
      <c r="CDD162" s="37"/>
      <c r="CDE162" s="37"/>
      <c r="CDF162" s="37"/>
      <c r="CDG162" s="37"/>
      <c r="CDH162" s="37"/>
      <c r="CDI162" s="37"/>
      <c r="CDJ162" s="37"/>
      <c r="CDK162" s="37"/>
      <c r="CDL162" s="37"/>
      <c r="CDM162" s="37"/>
      <c r="CDN162" s="37"/>
      <c r="CDO162" s="37"/>
      <c r="CDP162" s="37"/>
      <c r="CDQ162" s="37"/>
      <c r="CDR162" s="37"/>
      <c r="CDS162" s="37"/>
      <c r="CDT162" s="37"/>
      <c r="CDU162" s="37"/>
      <c r="CDV162" s="37"/>
      <c r="CDW162" s="37"/>
      <c r="CDX162" s="37"/>
      <c r="CDY162" s="37"/>
      <c r="CDZ162" s="37"/>
      <c r="CEA162" s="37"/>
      <c r="CEB162" s="37"/>
      <c r="CEC162" s="37"/>
      <c r="CED162" s="37"/>
      <c r="CEE162" s="37"/>
      <c r="CEF162" s="37"/>
      <c r="CEG162" s="37"/>
      <c r="CEH162" s="37"/>
      <c r="CEI162" s="37"/>
      <c r="CEJ162" s="37"/>
      <c r="CEK162" s="37"/>
      <c r="CEL162" s="37"/>
      <c r="CEM162" s="37"/>
      <c r="CEN162" s="37"/>
      <c r="CEO162" s="37"/>
      <c r="CEP162" s="37"/>
      <c r="CEQ162" s="37"/>
      <c r="CER162" s="37"/>
      <c r="CES162" s="37"/>
      <c r="CET162" s="37"/>
      <c r="CEU162" s="37"/>
      <c r="CEV162" s="37"/>
      <c r="CEW162" s="37"/>
      <c r="CEX162" s="37"/>
      <c r="CEY162" s="37"/>
      <c r="CEZ162" s="37"/>
      <c r="CFA162" s="37"/>
      <c r="CFB162" s="37"/>
      <c r="CFC162" s="37"/>
      <c r="CFD162" s="37"/>
      <c r="CFE162" s="37"/>
      <c r="CFF162" s="37"/>
      <c r="CFG162" s="37"/>
      <c r="CFH162" s="37"/>
      <c r="CFI162" s="37"/>
      <c r="CFJ162" s="37"/>
      <c r="CFK162" s="37"/>
      <c r="CFL162" s="37"/>
      <c r="CFM162" s="37"/>
      <c r="CFN162" s="37"/>
      <c r="CFO162" s="37"/>
      <c r="CFP162" s="37"/>
      <c r="CFQ162" s="37"/>
      <c r="CFR162" s="37"/>
      <c r="CFS162" s="37"/>
      <c r="CFT162" s="37"/>
      <c r="CFU162" s="37"/>
      <c r="CFV162" s="37"/>
      <c r="CFW162" s="37"/>
      <c r="CFX162" s="37"/>
      <c r="CFY162" s="37"/>
      <c r="CFZ162" s="37"/>
      <c r="CGA162" s="37"/>
      <c r="CGB162" s="37"/>
      <c r="CGC162" s="37"/>
      <c r="CGD162" s="37"/>
      <c r="CGE162" s="37"/>
      <c r="CGF162" s="37"/>
      <c r="CGG162" s="37"/>
      <c r="CGH162" s="37"/>
      <c r="CGI162" s="37"/>
      <c r="CGJ162" s="37"/>
      <c r="CGK162" s="37"/>
      <c r="CGL162" s="37"/>
      <c r="CGM162" s="37"/>
      <c r="CGN162" s="37"/>
      <c r="CGO162" s="37"/>
      <c r="CGP162" s="37"/>
      <c r="CGQ162" s="37"/>
      <c r="CGR162" s="37"/>
      <c r="CGS162" s="37"/>
      <c r="CGT162" s="37"/>
      <c r="CGU162" s="37"/>
      <c r="CGV162" s="37"/>
      <c r="CGW162" s="37"/>
      <c r="CGX162" s="37"/>
      <c r="CGY162" s="37"/>
      <c r="CGZ162" s="37"/>
      <c r="CHA162" s="37"/>
      <c r="CHB162" s="37"/>
      <c r="CHC162" s="37"/>
      <c r="CHD162" s="37"/>
      <c r="CHE162" s="37"/>
      <c r="CHF162" s="37"/>
      <c r="CHG162" s="37"/>
      <c r="CHH162" s="37"/>
      <c r="CHI162" s="37"/>
      <c r="CHJ162" s="37"/>
      <c r="CHK162" s="37"/>
      <c r="CHL162" s="37"/>
      <c r="CHM162" s="37"/>
      <c r="CHN162" s="37"/>
      <c r="CHO162" s="37"/>
      <c r="CHP162" s="37"/>
      <c r="CHQ162" s="37"/>
      <c r="CHR162" s="37"/>
      <c r="CHS162" s="37"/>
      <c r="CHT162" s="37"/>
      <c r="CHU162" s="37"/>
      <c r="CHV162" s="37"/>
      <c r="CHW162" s="37"/>
      <c r="CHX162" s="37"/>
      <c r="CHY162" s="37"/>
      <c r="CHZ162" s="37"/>
      <c r="CIA162" s="37"/>
      <c r="CIB162" s="37"/>
      <c r="CIC162" s="37"/>
      <c r="CID162" s="37"/>
      <c r="CIE162" s="37"/>
      <c r="CIF162" s="37"/>
      <c r="CIG162" s="37"/>
      <c r="CIH162" s="37"/>
      <c r="CII162" s="37"/>
      <c r="CIJ162" s="37"/>
      <c r="CIK162" s="37"/>
      <c r="CIL162" s="37"/>
      <c r="CIM162" s="37"/>
      <c r="CIN162" s="37"/>
      <c r="CIO162" s="37"/>
      <c r="CIP162" s="37"/>
      <c r="CIQ162" s="37"/>
      <c r="CIR162" s="37"/>
      <c r="CIS162" s="37"/>
      <c r="CIT162" s="37"/>
      <c r="CIU162" s="37"/>
      <c r="CIV162" s="37"/>
      <c r="CIW162" s="37"/>
      <c r="CIX162" s="37"/>
      <c r="CIY162" s="37"/>
      <c r="CIZ162" s="37"/>
      <c r="CJA162" s="37"/>
      <c r="CJB162" s="37"/>
      <c r="CJC162" s="37"/>
      <c r="CJD162" s="37"/>
      <c r="CJE162" s="37"/>
      <c r="CJF162" s="37"/>
      <c r="CJG162" s="37"/>
      <c r="CJH162" s="37"/>
      <c r="CJI162" s="37"/>
      <c r="CJJ162" s="37"/>
      <c r="CJK162" s="37"/>
      <c r="CJL162" s="37"/>
      <c r="CJM162" s="37"/>
      <c r="CJN162" s="37"/>
      <c r="CJO162" s="37"/>
      <c r="CJP162" s="37"/>
      <c r="CJQ162" s="37"/>
      <c r="CJR162" s="37"/>
      <c r="CJS162" s="37"/>
      <c r="CJT162" s="37"/>
      <c r="CJU162" s="37"/>
      <c r="CJV162" s="37"/>
      <c r="CJW162" s="37"/>
      <c r="CJX162" s="37"/>
      <c r="CJY162" s="37"/>
      <c r="CJZ162" s="37"/>
      <c r="CKA162" s="37"/>
      <c r="CKB162" s="37"/>
      <c r="CKC162" s="37"/>
      <c r="CKD162" s="37"/>
      <c r="CKE162" s="37"/>
      <c r="CKF162" s="37"/>
      <c r="CKG162" s="37"/>
      <c r="CKH162" s="37"/>
      <c r="CKI162" s="37"/>
      <c r="CKJ162" s="37"/>
      <c r="CKK162" s="37"/>
      <c r="CKL162" s="37"/>
      <c r="CKM162" s="37"/>
      <c r="CKN162" s="37"/>
      <c r="CKO162" s="37"/>
      <c r="CKP162" s="37"/>
      <c r="CKQ162" s="37"/>
      <c r="CKR162" s="37"/>
      <c r="CKS162" s="37"/>
      <c r="CKT162" s="37"/>
      <c r="CKU162" s="37"/>
      <c r="CKV162" s="37"/>
      <c r="CKW162" s="37"/>
      <c r="CKX162" s="37"/>
      <c r="CKY162" s="37"/>
      <c r="CKZ162" s="37"/>
      <c r="CLA162" s="37"/>
      <c r="CLB162" s="37"/>
      <c r="CLC162" s="37"/>
      <c r="CLD162" s="37"/>
      <c r="CLE162" s="37"/>
      <c r="CLF162" s="37"/>
      <c r="CLG162" s="37"/>
      <c r="CLH162" s="37"/>
      <c r="CLI162" s="37"/>
      <c r="CLJ162" s="37"/>
      <c r="CLK162" s="37"/>
      <c r="CLL162" s="37"/>
      <c r="CLM162" s="37"/>
      <c r="CLN162" s="37"/>
      <c r="CLO162" s="37"/>
      <c r="CLP162" s="37"/>
      <c r="CLQ162" s="37"/>
      <c r="CLR162" s="37"/>
      <c r="CLS162" s="37"/>
      <c r="CLT162" s="37"/>
      <c r="CLU162" s="37"/>
      <c r="CLV162" s="37"/>
      <c r="CLW162" s="37"/>
      <c r="CLX162" s="37"/>
      <c r="CLY162" s="37"/>
      <c r="CLZ162" s="37"/>
      <c r="CMA162" s="37"/>
      <c r="CMB162" s="37"/>
      <c r="CMC162" s="37"/>
      <c r="CMD162" s="37"/>
      <c r="CME162" s="37"/>
      <c r="CMF162" s="37"/>
      <c r="CMG162" s="37"/>
      <c r="CMH162" s="37"/>
      <c r="CMI162" s="37"/>
      <c r="CMJ162" s="37"/>
      <c r="CMK162" s="37"/>
      <c r="CML162" s="37"/>
      <c r="CMM162" s="37"/>
      <c r="CMN162" s="37"/>
      <c r="CMO162" s="37"/>
      <c r="CMP162" s="37"/>
      <c r="CMQ162" s="37"/>
      <c r="CMR162" s="37"/>
      <c r="CMS162" s="37"/>
      <c r="CMT162" s="37"/>
      <c r="CMU162" s="37"/>
      <c r="CMV162" s="37"/>
      <c r="CMW162" s="37"/>
      <c r="CMX162" s="37"/>
      <c r="CMY162" s="37"/>
      <c r="CMZ162" s="37"/>
      <c r="CNA162" s="37"/>
      <c r="CNB162" s="37"/>
      <c r="CNC162" s="37"/>
      <c r="CND162" s="37"/>
      <c r="CNE162" s="37"/>
      <c r="CNF162" s="37"/>
      <c r="CNG162" s="37"/>
      <c r="CNH162" s="37"/>
      <c r="CNI162" s="37"/>
      <c r="CNJ162" s="37"/>
      <c r="CNK162" s="37"/>
      <c r="CNL162" s="37"/>
      <c r="CNM162" s="37"/>
      <c r="CNN162" s="37"/>
      <c r="CNO162" s="37"/>
      <c r="CNP162" s="37"/>
      <c r="CNQ162" s="37"/>
      <c r="CNR162" s="37"/>
      <c r="CNS162" s="37"/>
      <c r="CNT162" s="37"/>
      <c r="CNU162" s="37"/>
      <c r="CNV162" s="37"/>
      <c r="CNW162" s="37"/>
      <c r="CNX162" s="37"/>
      <c r="CNY162" s="37"/>
      <c r="CNZ162" s="37"/>
      <c r="COA162" s="37"/>
      <c r="COB162" s="37"/>
      <c r="COC162" s="37"/>
      <c r="COD162" s="37"/>
      <c r="COE162" s="37"/>
      <c r="COF162" s="37"/>
      <c r="COG162" s="37"/>
      <c r="COH162" s="37"/>
      <c r="COI162" s="37"/>
      <c r="COJ162" s="37"/>
      <c r="COK162" s="37"/>
      <c r="COL162" s="37"/>
      <c r="COM162" s="37"/>
      <c r="CON162" s="37"/>
      <c r="COO162" s="37"/>
      <c r="COP162" s="37"/>
      <c r="COQ162" s="37"/>
      <c r="COR162" s="37"/>
      <c r="COS162" s="37"/>
      <c r="COT162" s="37"/>
      <c r="COU162" s="37"/>
      <c r="COV162" s="37"/>
      <c r="COW162" s="37"/>
      <c r="COX162" s="37"/>
      <c r="COY162" s="37"/>
      <c r="COZ162" s="37"/>
      <c r="CPA162" s="37"/>
      <c r="CPB162" s="37"/>
      <c r="CPC162" s="37"/>
      <c r="CPD162" s="37"/>
      <c r="CPE162" s="37"/>
      <c r="CPF162" s="37"/>
      <c r="CPG162" s="37"/>
      <c r="CPH162" s="37"/>
      <c r="CPI162" s="37"/>
      <c r="CPJ162" s="37"/>
      <c r="CPK162" s="37"/>
      <c r="CPL162" s="37"/>
      <c r="CPM162" s="37"/>
      <c r="CPN162" s="37"/>
      <c r="CPO162" s="37"/>
      <c r="CPP162" s="37"/>
      <c r="CPQ162" s="37"/>
      <c r="CPR162" s="37"/>
      <c r="CPS162" s="37"/>
      <c r="CPT162" s="37"/>
      <c r="CPU162" s="37"/>
      <c r="CPV162" s="37"/>
      <c r="CPW162" s="37"/>
      <c r="CPX162" s="37"/>
      <c r="CPY162" s="37"/>
      <c r="CPZ162" s="37"/>
      <c r="CQA162" s="37"/>
      <c r="CQB162" s="37"/>
      <c r="CQC162" s="37"/>
      <c r="CQD162" s="37"/>
      <c r="CQE162" s="37"/>
      <c r="CQF162" s="37"/>
      <c r="CQG162" s="37"/>
      <c r="CQH162" s="37"/>
      <c r="CQI162" s="37"/>
      <c r="CQJ162" s="37"/>
      <c r="CQK162" s="37"/>
      <c r="CQL162" s="37"/>
      <c r="CQM162" s="37"/>
      <c r="CQN162" s="37"/>
      <c r="CQO162" s="37"/>
      <c r="CQP162" s="37"/>
      <c r="CQQ162" s="37"/>
      <c r="CQR162" s="37"/>
      <c r="CQS162" s="37"/>
      <c r="CQT162" s="37"/>
      <c r="CQU162" s="37"/>
      <c r="CQV162" s="37"/>
      <c r="CQW162" s="37"/>
      <c r="CQX162" s="37"/>
      <c r="CQY162" s="37"/>
      <c r="CQZ162" s="37"/>
      <c r="CRA162" s="37"/>
      <c r="CRB162" s="37"/>
      <c r="CRC162" s="37"/>
      <c r="CRD162" s="37"/>
      <c r="CRE162" s="37"/>
      <c r="CRF162" s="37"/>
      <c r="CRG162" s="37"/>
      <c r="CRH162" s="37"/>
      <c r="CRI162" s="37"/>
      <c r="CRJ162" s="37"/>
      <c r="CRK162" s="37"/>
      <c r="CRL162" s="37"/>
      <c r="CRM162" s="37"/>
      <c r="CRN162" s="37"/>
      <c r="CRO162" s="37"/>
      <c r="CRP162" s="37"/>
      <c r="CRQ162" s="37"/>
      <c r="CRR162" s="37"/>
      <c r="CRS162" s="37"/>
      <c r="CRT162" s="37"/>
      <c r="CRU162" s="37"/>
      <c r="CRV162" s="37"/>
      <c r="CRW162" s="37"/>
      <c r="CRX162" s="37"/>
      <c r="CRY162" s="37"/>
      <c r="CRZ162" s="37"/>
      <c r="CSA162" s="37"/>
      <c r="CSB162" s="37"/>
      <c r="CSC162" s="37"/>
      <c r="CSD162" s="37"/>
      <c r="CSE162" s="37"/>
      <c r="CSF162" s="37"/>
      <c r="CSG162" s="37"/>
      <c r="CSH162" s="37"/>
      <c r="CSI162" s="37"/>
      <c r="CSJ162" s="37"/>
      <c r="CSK162" s="37"/>
      <c r="CSL162" s="37"/>
      <c r="CSM162" s="37"/>
      <c r="CSN162" s="37"/>
      <c r="CSO162" s="37"/>
      <c r="CSP162" s="37"/>
      <c r="CSQ162" s="37"/>
      <c r="CSR162" s="37"/>
      <c r="CSS162" s="37"/>
      <c r="CST162" s="37"/>
      <c r="CSU162" s="37"/>
      <c r="CSV162" s="37"/>
      <c r="CSW162" s="37"/>
      <c r="CSX162" s="37"/>
      <c r="CSY162" s="37"/>
      <c r="CSZ162" s="37"/>
      <c r="CTA162" s="37"/>
      <c r="CTB162" s="37"/>
      <c r="CTC162" s="37"/>
      <c r="CTD162" s="37"/>
      <c r="CTE162" s="37"/>
      <c r="CTF162" s="37"/>
      <c r="CTG162" s="37"/>
      <c r="CTH162" s="37"/>
      <c r="CTI162" s="37"/>
      <c r="CTJ162" s="37"/>
      <c r="CTK162" s="37"/>
      <c r="CTL162" s="37"/>
      <c r="CTM162" s="37"/>
      <c r="CTN162" s="37"/>
      <c r="CTO162" s="37"/>
      <c r="CTP162" s="37"/>
      <c r="CTQ162" s="37"/>
      <c r="CTR162" s="37"/>
      <c r="CTS162" s="37"/>
      <c r="CTT162" s="37"/>
      <c r="CTU162" s="37"/>
      <c r="CTV162" s="37"/>
      <c r="CTW162" s="37"/>
      <c r="CTX162" s="37"/>
      <c r="CTY162" s="37"/>
      <c r="CTZ162" s="37"/>
      <c r="CUA162" s="37"/>
      <c r="CUB162" s="37"/>
      <c r="CUC162" s="37"/>
      <c r="CUD162" s="37"/>
      <c r="CUE162" s="37"/>
      <c r="CUF162" s="37"/>
      <c r="CUG162" s="37"/>
      <c r="CUH162" s="37"/>
      <c r="CUI162" s="37"/>
      <c r="CUJ162" s="37"/>
      <c r="CUK162" s="37"/>
      <c r="CUL162" s="37"/>
      <c r="CUM162" s="37"/>
      <c r="CUN162" s="37"/>
      <c r="CUO162" s="37"/>
      <c r="CUP162" s="37"/>
      <c r="CUQ162" s="37"/>
      <c r="CUR162" s="37"/>
      <c r="CUS162" s="37"/>
      <c r="CUT162" s="37"/>
      <c r="CUU162" s="37"/>
      <c r="CUV162" s="37"/>
      <c r="CUW162" s="37"/>
      <c r="CUX162" s="37"/>
      <c r="CUY162" s="37"/>
      <c r="CUZ162" s="37"/>
      <c r="CVA162" s="37"/>
      <c r="CVB162" s="37"/>
      <c r="CVC162" s="37"/>
      <c r="CVD162" s="37"/>
      <c r="CVE162" s="37"/>
      <c r="CVF162" s="37"/>
      <c r="CVG162" s="37"/>
      <c r="CVH162" s="37"/>
      <c r="CVI162" s="37"/>
      <c r="CVJ162" s="37"/>
      <c r="CVK162" s="37"/>
      <c r="CVL162" s="37"/>
      <c r="CVM162" s="37"/>
      <c r="CVN162" s="37"/>
      <c r="CVO162" s="37"/>
      <c r="CVP162" s="37"/>
      <c r="CVQ162" s="37"/>
      <c r="CVR162" s="37"/>
      <c r="CVS162" s="37"/>
      <c r="CVT162" s="37"/>
      <c r="CVU162" s="37"/>
      <c r="CVV162" s="37"/>
      <c r="CVW162" s="37"/>
      <c r="CVX162" s="37"/>
      <c r="CVY162" s="37"/>
      <c r="CVZ162" s="37"/>
      <c r="CWA162" s="37"/>
      <c r="CWB162" s="37"/>
      <c r="CWC162" s="37"/>
      <c r="CWD162" s="37"/>
      <c r="CWE162" s="37"/>
      <c r="CWF162" s="37"/>
      <c r="CWG162" s="37"/>
      <c r="CWH162" s="37"/>
      <c r="CWI162" s="37"/>
      <c r="CWJ162" s="37"/>
      <c r="CWK162" s="37"/>
      <c r="CWL162" s="37"/>
      <c r="CWM162" s="37"/>
      <c r="CWN162" s="37"/>
      <c r="CWO162" s="37"/>
      <c r="CWP162" s="37"/>
      <c r="CWQ162" s="37"/>
      <c r="CWR162" s="37"/>
      <c r="CWS162" s="37"/>
      <c r="CWT162" s="37"/>
      <c r="CWU162" s="37"/>
      <c r="CWV162" s="37"/>
      <c r="CWW162" s="37"/>
      <c r="CWX162" s="37"/>
      <c r="CWY162" s="37"/>
      <c r="CWZ162" s="37"/>
      <c r="CXA162" s="37"/>
      <c r="CXB162" s="37"/>
      <c r="CXC162" s="37"/>
      <c r="CXD162" s="37"/>
      <c r="CXE162" s="37"/>
      <c r="CXF162" s="37"/>
      <c r="CXG162" s="37"/>
      <c r="CXH162" s="37"/>
      <c r="CXI162" s="37"/>
      <c r="CXJ162" s="37"/>
      <c r="CXK162" s="37"/>
      <c r="CXL162" s="37"/>
      <c r="CXM162" s="37"/>
      <c r="CXN162" s="37"/>
      <c r="CXO162" s="37"/>
      <c r="CXP162" s="37"/>
      <c r="CXQ162" s="37"/>
      <c r="CXR162" s="37"/>
      <c r="CXS162" s="37"/>
      <c r="CXT162" s="37"/>
      <c r="CXU162" s="37"/>
      <c r="CXV162" s="37"/>
      <c r="CXW162" s="37"/>
      <c r="CXX162" s="37"/>
      <c r="CXY162" s="37"/>
      <c r="CXZ162" s="37"/>
      <c r="CYA162" s="37"/>
      <c r="CYB162" s="37"/>
      <c r="CYC162" s="37"/>
      <c r="CYD162" s="37"/>
      <c r="CYE162" s="37"/>
      <c r="CYF162" s="37"/>
      <c r="CYG162" s="37"/>
      <c r="CYH162" s="37"/>
      <c r="CYI162" s="37"/>
      <c r="CYJ162" s="37"/>
      <c r="CYK162" s="37"/>
      <c r="CYL162" s="37"/>
      <c r="CYM162" s="37"/>
      <c r="CYN162" s="37"/>
      <c r="CYO162" s="37"/>
      <c r="CYP162" s="37"/>
      <c r="CYQ162" s="37"/>
      <c r="CYR162" s="37"/>
      <c r="CYS162" s="37"/>
      <c r="CYT162" s="37"/>
      <c r="CYU162" s="37"/>
      <c r="CYV162" s="37"/>
      <c r="CYW162" s="37"/>
      <c r="CYX162" s="37"/>
      <c r="CYY162" s="37"/>
      <c r="CYZ162" s="37"/>
      <c r="CZA162" s="37"/>
      <c r="CZB162" s="37"/>
      <c r="CZC162" s="37"/>
      <c r="CZD162" s="37"/>
      <c r="CZE162" s="37"/>
      <c r="CZF162" s="37"/>
      <c r="CZG162" s="37"/>
      <c r="CZH162" s="37"/>
      <c r="CZI162" s="37"/>
      <c r="CZJ162" s="37"/>
      <c r="CZK162" s="37"/>
      <c r="CZL162" s="37"/>
      <c r="CZM162" s="37"/>
      <c r="CZN162" s="37"/>
      <c r="CZO162" s="37"/>
      <c r="CZP162" s="37"/>
      <c r="CZQ162" s="37"/>
      <c r="CZR162" s="37"/>
      <c r="CZS162" s="37"/>
      <c r="CZT162" s="37"/>
      <c r="CZU162" s="37"/>
      <c r="CZV162" s="37"/>
      <c r="CZW162" s="37"/>
      <c r="CZX162" s="37"/>
      <c r="CZY162" s="37"/>
      <c r="CZZ162" s="37"/>
      <c r="DAA162" s="37"/>
      <c r="DAB162" s="37"/>
      <c r="DAC162" s="37"/>
      <c r="DAD162" s="37"/>
      <c r="DAE162" s="37"/>
      <c r="DAF162" s="37"/>
      <c r="DAG162" s="37"/>
      <c r="DAH162" s="37"/>
      <c r="DAI162" s="37"/>
      <c r="DAJ162" s="37"/>
      <c r="DAK162" s="37"/>
      <c r="DAL162" s="37"/>
      <c r="DAM162" s="37"/>
      <c r="DAN162" s="37"/>
      <c r="DAO162" s="37"/>
      <c r="DAP162" s="37"/>
      <c r="DAQ162" s="37"/>
      <c r="DAR162" s="37"/>
      <c r="DAS162" s="37"/>
      <c r="DAT162" s="37"/>
      <c r="DAU162" s="37"/>
      <c r="DAV162" s="37"/>
      <c r="DAW162" s="37"/>
      <c r="DAX162" s="37"/>
      <c r="DAY162" s="37"/>
      <c r="DAZ162" s="37"/>
      <c r="DBA162" s="37"/>
      <c r="DBB162" s="37"/>
      <c r="DBC162" s="37"/>
      <c r="DBD162" s="37"/>
      <c r="DBE162" s="37"/>
      <c r="DBF162" s="37"/>
      <c r="DBG162" s="37"/>
      <c r="DBH162" s="37"/>
      <c r="DBI162" s="37"/>
      <c r="DBJ162" s="37"/>
      <c r="DBK162" s="37"/>
      <c r="DBL162" s="37"/>
      <c r="DBM162" s="37"/>
      <c r="DBN162" s="37"/>
      <c r="DBO162" s="37"/>
      <c r="DBP162" s="37"/>
      <c r="DBQ162" s="37"/>
      <c r="DBR162" s="37"/>
      <c r="DBS162" s="37"/>
      <c r="DBT162" s="37"/>
      <c r="DBU162" s="37"/>
      <c r="DBV162" s="37"/>
      <c r="DBW162" s="37"/>
      <c r="DBX162" s="37"/>
      <c r="DBY162" s="37"/>
      <c r="DBZ162" s="37"/>
      <c r="DCA162" s="37"/>
      <c r="DCB162" s="37"/>
      <c r="DCC162" s="37"/>
      <c r="DCD162" s="37"/>
      <c r="DCE162" s="37"/>
      <c r="DCF162" s="37"/>
      <c r="DCG162" s="37"/>
      <c r="DCH162" s="37"/>
      <c r="DCI162" s="37"/>
      <c r="DCJ162" s="37"/>
      <c r="DCK162" s="37"/>
      <c r="DCL162" s="37"/>
      <c r="DCM162" s="37"/>
      <c r="DCN162" s="37"/>
      <c r="DCO162" s="37"/>
      <c r="DCP162" s="37"/>
      <c r="DCQ162" s="37"/>
      <c r="DCR162" s="37"/>
      <c r="DCS162" s="37"/>
      <c r="DCT162" s="37"/>
      <c r="DCU162" s="37"/>
      <c r="DCV162" s="37"/>
      <c r="DCW162" s="37"/>
      <c r="DCX162" s="37"/>
      <c r="DCY162" s="37"/>
      <c r="DCZ162" s="37"/>
      <c r="DDA162" s="37"/>
      <c r="DDB162" s="37"/>
      <c r="DDC162" s="37"/>
      <c r="DDD162" s="37"/>
      <c r="DDE162" s="37"/>
      <c r="DDF162" s="37"/>
      <c r="DDG162" s="37"/>
      <c r="DDH162" s="37"/>
      <c r="DDI162" s="37"/>
      <c r="DDJ162" s="37"/>
      <c r="DDK162" s="37"/>
      <c r="DDL162" s="37"/>
      <c r="DDM162" s="37"/>
      <c r="DDN162" s="37"/>
      <c r="DDO162" s="37"/>
      <c r="DDP162" s="37"/>
      <c r="DDQ162" s="37"/>
      <c r="DDR162" s="37"/>
      <c r="DDS162" s="37"/>
      <c r="DDT162" s="37"/>
      <c r="DDU162" s="37"/>
      <c r="DDV162" s="37"/>
      <c r="DDW162" s="37"/>
      <c r="DDX162" s="37"/>
      <c r="DDY162" s="37"/>
      <c r="DDZ162" s="37"/>
      <c r="DEA162" s="37"/>
      <c r="DEB162" s="37"/>
      <c r="DEC162" s="37"/>
      <c r="DED162" s="37"/>
      <c r="DEE162" s="37"/>
      <c r="DEF162" s="37"/>
      <c r="DEG162" s="37"/>
      <c r="DEH162" s="37"/>
      <c r="DEI162" s="37"/>
      <c r="DEJ162" s="37"/>
      <c r="DEK162" s="37"/>
      <c r="DEL162" s="37"/>
      <c r="DEM162" s="37"/>
      <c r="DEN162" s="37"/>
      <c r="DEO162" s="37"/>
      <c r="DEP162" s="37"/>
      <c r="DEQ162" s="37"/>
      <c r="DER162" s="37"/>
      <c r="DES162" s="37"/>
      <c r="DET162" s="37"/>
      <c r="DEU162" s="37"/>
      <c r="DEV162" s="37"/>
      <c r="DEW162" s="37"/>
      <c r="DEX162" s="37"/>
      <c r="DEY162" s="37"/>
      <c r="DEZ162" s="37"/>
      <c r="DFA162" s="37"/>
      <c r="DFB162" s="37"/>
      <c r="DFC162" s="37"/>
      <c r="DFD162" s="37"/>
      <c r="DFE162" s="37"/>
      <c r="DFF162" s="37"/>
      <c r="DFG162" s="37"/>
      <c r="DFH162" s="37"/>
      <c r="DFI162" s="37"/>
      <c r="DFJ162" s="37"/>
      <c r="DFK162" s="37"/>
      <c r="DFL162" s="37"/>
      <c r="DFM162" s="37"/>
      <c r="DFN162" s="37"/>
      <c r="DFO162" s="37"/>
      <c r="DFP162" s="37"/>
      <c r="DFQ162" s="37"/>
      <c r="DFR162" s="37"/>
      <c r="DFS162" s="37"/>
      <c r="DFT162" s="37"/>
      <c r="DFU162" s="37"/>
      <c r="DFV162" s="37"/>
      <c r="DFW162" s="37"/>
      <c r="DFX162" s="37"/>
      <c r="DFY162" s="37"/>
      <c r="DFZ162" s="37"/>
      <c r="DGA162" s="37"/>
      <c r="DGB162" s="37"/>
      <c r="DGC162" s="37"/>
      <c r="DGD162" s="37"/>
      <c r="DGE162" s="37"/>
      <c r="DGF162" s="37"/>
      <c r="DGG162" s="37"/>
      <c r="DGH162" s="37"/>
      <c r="DGI162" s="37"/>
      <c r="DGJ162" s="37"/>
      <c r="DGK162" s="37"/>
      <c r="DGL162" s="37"/>
      <c r="DGM162" s="37"/>
      <c r="DGN162" s="37"/>
      <c r="DGO162" s="37"/>
      <c r="DGP162" s="37"/>
      <c r="DGQ162" s="37"/>
      <c r="DGR162" s="37"/>
      <c r="DGS162" s="37"/>
      <c r="DGT162" s="37"/>
      <c r="DGU162" s="37"/>
      <c r="DGV162" s="37"/>
      <c r="DGW162" s="37"/>
      <c r="DGX162" s="37"/>
      <c r="DGY162" s="37"/>
      <c r="DGZ162" s="37"/>
      <c r="DHA162" s="37"/>
      <c r="DHB162" s="37"/>
      <c r="DHC162" s="37"/>
      <c r="DHD162" s="37"/>
      <c r="DHE162" s="37"/>
      <c r="DHF162" s="37"/>
      <c r="DHG162" s="37"/>
      <c r="DHH162" s="37"/>
      <c r="DHI162" s="37"/>
      <c r="DHJ162" s="37"/>
      <c r="DHK162" s="37"/>
      <c r="DHL162" s="37"/>
      <c r="DHM162" s="37"/>
      <c r="DHN162" s="37"/>
      <c r="DHO162" s="37"/>
      <c r="DHP162" s="37"/>
      <c r="DHQ162" s="37"/>
      <c r="DHR162" s="37"/>
      <c r="DHS162" s="37"/>
      <c r="DHT162" s="37"/>
      <c r="DHU162" s="37"/>
      <c r="DHV162" s="37"/>
      <c r="DHW162" s="37"/>
      <c r="DHX162" s="37"/>
      <c r="DHY162" s="37"/>
      <c r="DHZ162" s="37"/>
      <c r="DIA162" s="37"/>
      <c r="DIB162" s="37"/>
      <c r="DIC162" s="37"/>
      <c r="DID162" s="37"/>
      <c r="DIE162" s="37"/>
      <c r="DIF162" s="37"/>
      <c r="DIG162" s="37"/>
      <c r="DIH162" s="37"/>
      <c r="DII162" s="37"/>
      <c r="DIJ162" s="37"/>
      <c r="DIK162" s="37"/>
      <c r="DIL162" s="37"/>
      <c r="DIM162" s="37"/>
      <c r="DIN162" s="37"/>
      <c r="DIO162" s="37"/>
      <c r="DIP162" s="37"/>
      <c r="DIQ162" s="37"/>
      <c r="DIR162" s="37"/>
      <c r="DIS162" s="37"/>
      <c r="DIT162" s="37"/>
      <c r="DIU162" s="37"/>
      <c r="DIV162" s="37"/>
      <c r="DIW162" s="37"/>
      <c r="DIX162" s="37"/>
      <c r="DIY162" s="37"/>
      <c r="DIZ162" s="37"/>
      <c r="DJA162" s="37"/>
      <c r="DJB162" s="37"/>
      <c r="DJC162" s="37"/>
      <c r="DJD162" s="37"/>
      <c r="DJE162" s="37"/>
      <c r="DJF162" s="37"/>
      <c r="DJG162" s="37"/>
      <c r="DJH162" s="37"/>
      <c r="DJI162" s="37"/>
      <c r="DJJ162" s="37"/>
      <c r="DJK162" s="37"/>
      <c r="DJL162" s="37"/>
      <c r="DJM162" s="37"/>
      <c r="DJN162" s="37"/>
      <c r="DJO162" s="37"/>
      <c r="DJP162" s="37"/>
      <c r="DJQ162" s="37"/>
      <c r="DJR162" s="37"/>
      <c r="DJS162" s="37"/>
      <c r="DJT162" s="37"/>
      <c r="DJU162" s="37"/>
      <c r="DJV162" s="37"/>
      <c r="DJW162" s="37"/>
      <c r="DJX162" s="37"/>
      <c r="DJY162" s="37"/>
      <c r="DJZ162" s="37"/>
      <c r="DKA162" s="37"/>
      <c r="DKB162" s="37"/>
      <c r="DKC162" s="37"/>
      <c r="DKD162" s="37"/>
      <c r="DKE162" s="37"/>
      <c r="DKF162" s="37"/>
      <c r="DKG162" s="37"/>
      <c r="DKH162" s="37"/>
      <c r="DKI162" s="37"/>
      <c r="DKJ162" s="37"/>
      <c r="DKK162" s="37"/>
      <c r="DKL162" s="37"/>
      <c r="DKM162" s="37"/>
      <c r="DKN162" s="37"/>
      <c r="DKO162" s="37"/>
      <c r="DKP162" s="37"/>
      <c r="DKQ162" s="37"/>
      <c r="DKR162" s="37"/>
      <c r="DKS162" s="37"/>
      <c r="DKT162" s="37"/>
      <c r="DKU162" s="37"/>
      <c r="DKV162" s="37"/>
      <c r="DKW162" s="37"/>
      <c r="DKX162" s="37"/>
      <c r="DKY162" s="37"/>
      <c r="DKZ162" s="37"/>
      <c r="DLA162" s="37"/>
      <c r="DLB162" s="37"/>
      <c r="DLC162" s="37"/>
      <c r="DLD162" s="37"/>
      <c r="DLE162" s="37"/>
      <c r="DLF162" s="37"/>
      <c r="DLG162" s="37"/>
      <c r="DLH162" s="37"/>
      <c r="DLI162" s="37"/>
      <c r="DLJ162" s="37"/>
      <c r="DLK162" s="37"/>
      <c r="DLL162" s="37"/>
      <c r="DLM162" s="37"/>
      <c r="DLN162" s="37"/>
      <c r="DLO162" s="37"/>
      <c r="DLP162" s="37"/>
      <c r="DLQ162" s="37"/>
      <c r="DLR162" s="37"/>
      <c r="DLS162" s="37"/>
      <c r="DLT162" s="37"/>
      <c r="DLU162" s="37"/>
      <c r="DLV162" s="37"/>
      <c r="DLW162" s="37"/>
      <c r="DLX162" s="37"/>
      <c r="DLY162" s="37"/>
      <c r="DLZ162" s="37"/>
      <c r="DMA162" s="37"/>
      <c r="DMB162" s="37"/>
      <c r="DMC162" s="37"/>
      <c r="DMD162" s="37"/>
      <c r="DME162" s="37"/>
      <c r="DMF162" s="37"/>
      <c r="DMG162" s="37"/>
      <c r="DMH162" s="37"/>
      <c r="DMI162" s="37"/>
      <c r="DMJ162" s="37"/>
      <c r="DMK162" s="37"/>
      <c r="DML162" s="37"/>
      <c r="DMM162" s="37"/>
      <c r="DMN162" s="37"/>
      <c r="DMO162" s="37"/>
      <c r="DMP162" s="37"/>
      <c r="DMQ162" s="37"/>
      <c r="DMR162" s="37"/>
      <c r="DMS162" s="37"/>
      <c r="DMT162" s="37"/>
      <c r="DMU162" s="37"/>
      <c r="DMV162" s="37"/>
      <c r="DMW162" s="37"/>
      <c r="DMX162" s="37"/>
      <c r="DMY162" s="37"/>
      <c r="DMZ162" s="37"/>
      <c r="DNA162" s="37"/>
      <c r="DNB162" s="37"/>
      <c r="DNC162" s="37"/>
      <c r="DND162" s="37"/>
      <c r="DNE162" s="37"/>
      <c r="DNF162" s="37"/>
      <c r="DNG162" s="37"/>
      <c r="DNH162" s="37"/>
      <c r="DNI162" s="37"/>
      <c r="DNJ162" s="37"/>
      <c r="DNK162" s="37"/>
      <c r="DNL162" s="37"/>
      <c r="DNM162" s="37"/>
      <c r="DNN162" s="37"/>
      <c r="DNO162" s="37"/>
      <c r="DNP162" s="37"/>
      <c r="DNQ162" s="37"/>
      <c r="DNR162" s="37"/>
      <c r="DNS162" s="37"/>
      <c r="DNT162" s="37"/>
      <c r="DNU162" s="37"/>
      <c r="DNV162" s="37"/>
      <c r="DNW162" s="37"/>
      <c r="DNX162" s="37"/>
      <c r="DNY162" s="37"/>
      <c r="DNZ162" s="37"/>
      <c r="DOA162" s="37"/>
      <c r="DOB162" s="37"/>
      <c r="DOC162" s="37"/>
      <c r="DOD162" s="37"/>
      <c r="DOE162" s="37"/>
      <c r="DOF162" s="37"/>
      <c r="DOG162" s="37"/>
      <c r="DOH162" s="37"/>
      <c r="DOI162" s="37"/>
      <c r="DOJ162" s="37"/>
      <c r="DOK162" s="37"/>
      <c r="DOL162" s="37"/>
      <c r="DOM162" s="37"/>
      <c r="DON162" s="37"/>
      <c r="DOO162" s="37"/>
      <c r="DOP162" s="37"/>
      <c r="DOQ162" s="37"/>
      <c r="DOR162" s="37"/>
      <c r="DOS162" s="37"/>
      <c r="DOT162" s="37"/>
      <c r="DOU162" s="37"/>
      <c r="DOV162" s="37"/>
      <c r="DOW162" s="37"/>
      <c r="DOX162" s="37"/>
      <c r="DOY162" s="37"/>
      <c r="DOZ162" s="37"/>
      <c r="DPA162" s="37"/>
      <c r="DPB162" s="37"/>
      <c r="DPC162" s="37"/>
      <c r="DPD162" s="37"/>
      <c r="DPE162" s="37"/>
      <c r="DPF162" s="37"/>
      <c r="DPG162" s="37"/>
      <c r="DPH162" s="37"/>
      <c r="DPI162" s="37"/>
      <c r="DPJ162" s="37"/>
      <c r="DPK162" s="37"/>
      <c r="DPL162" s="37"/>
      <c r="DPM162" s="37"/>
      <c r="DPN162" s="37"/>
      <c r="DPO162" s="37"/>
      <c r="DPP162" s="37"/>
      <c r="DPQ162" s="37"/>
      <c r="DPR162" s="37"/>
      <c r="DPS162" s="37"/>
      <c r="DPT162" s="37"/>
      <c r="DPU162" s="37"/>
      <c r="DPV162" s="37"/>
      <c r="DPW162" s="37"/>
      <c r="DPX162" s="37"/>
      <c r="DPY162" s="37"/>
      <c r="DPZ162" s="37"/>
      <c r="DQA162" s="37"/>
      <c r="DQB162" s="37"/>
      <c r="DQC162" s="37"/>
      <c r="DQD162" s="37"/>
      <c r="DQE162" s="37"/>
      <c r="DQF162" s="37"/>
      <c r="DQG162" s="37"/>
      <c r="DQH162" s="37"/>
      <c r="DQI162" s="37"/>
      <c r="DQJ162" s="37"/>
      <c r="DQK162" s="37"/>
      <c r="DQL162" s="37"/>
      <c r="DQM162" s="37"/>
      <c r="DQN162" s="37"/>
      <c r="DQO162" s="37"/>
      <c r="DQP162" s="37"/>
      <c r="DQQ162" s="37"/>
      <c r="DQR162" s="37"/>
      <c r="DQS162" s="37"/>
      <c r="DQT162" s="37"/>
      <c r="DQU162" s="37"/>
      <c r="DQV162" s="37"/>
      <c r="DQW162" s="37"/>
      <c r="DQX162" s="37"/>
      <c r="DQY162" s="37"/>
      <c r="DQZ162" s="37"/>
      <c r="DRA162" s="37"/>
      <c r="DRB162" s="37"/>
      <c r="DRC162" s="37"/>
      <c r="DRD162" s="37"/>
      <c r="DRE162" s="37"/>
      <c r="DRF162" s="37"/>
      <c r="DRG162" s="37"/>
      <c r="DRH162" s="37"/>
      <c r="DRI162" s="37"/>
      <c r="DRJ162" s="37"/>
      <c r="DRK162" s="37"/>
      <c r="DRL162" s="37"/>
      <c r="DRM162" s="37"/>
      <c r="DRN162" s="37"/>
      <c r="DRO162" s="37"/>
      <c r="DRP162" s="37"/>
      <c r="DRQ162" s="37"/>
      <c r="DRR162" s="37"/>
      <c r="DRS162" s="37"/>
      <c r="DRT162" s="37"/>
      <c r="DRU162" s="37"/>
      <c r="DRV162" s="37"/>
      <c r="DRW162" s="37"/>
      <c r="DRX162" s="37"/>
      <c r="DRY162" s="37"/>
      <c r="DRZ162" s="37"/>
      <c r="DSA162" s="37"/>
      <c r="DSB162" s="37"/>
      <c r="DSC162" s="37"/>
      <c r="DSD162" s="37"/>
      <c r="DSE162" s="37"/>
      <c r="DSF162" s="37"/>
      <c r="DSG162" s="37"/>
      <c r="DSH162" s="37"/>
      <c r="DSI162" s="37"/>
      <c r="DSJ162" s="37"/>
      <c r="DSK162" s="37"/>
      <c r="DSL162" s="37"/>
      <c r="DSM162" s="37"/>
      <c r="DSN162" s="37"/>
      <c r="DSO162" s="37"/>
      <c r="DSP162" s="37"/>
      <c r="DSQ162" s="37"/>
      <c r="DSR162" s="37"/>
      <c r="DSS162" s="37"/>
      <c r="DST162" s="37"/>
      <c r="DSU162" s="37"/>
      <c r="DSV162" s="37"/>
      <c r="DSW162" s="37"/>
      <c r="DSX162" s="37"/>
      <c r="DSY162" s="37"/>
      <c r="DSZ162" s="37"/>
      <c r="DTA162" s="37"/>
      <c r="DTB162" s="37"/>
      <c r="DTC162" s="37"/>
      <c r="DTD162" s="37"/>
      <c r="DTE162" s="37"/>
      <c r="DTF162" s="37"/>
      <c r="DTG162" s="37"/>
      <c r="DTH162" s="37"/>
      <c r="DTI162" s="37"/>
      <c r="DTJ162" s="37"/>
      <c r="DTK162" s="37"/>
      <c r="DTL162" s="37"/>
      <c r="DTM162" s="37"/>
      <c r="DTN162" s="37"/>
      <c r="DTO162" s="37"/>
      <c r="DTP162" s="37"/>
      <c r="DTQ162" s="37"/>
      <c r="DTR162" s="37"/>
      <c r="DTS162" s="37"/>
      <c r="DTT162" s="37"/>
      <c r="DTU162" s="37"/>
      <c r="DTV162" s="37"/>
      <c r="DTW162" s="37"/>
      <c r="DTX162" s="37"/>
      <c r="DTY162" s="37"/>
      <c r="DTZ162" s="37"/>
      <c r="DUA162" s="37"/>
      <c r="DUB162" s="37"/>
      <c r="DUC162" s="37"/>
      <c r="DUD162" s="37"/>
      <c r="DUE162" s="37"/>
      <c r="DUF162" s="37"/>
      <c r="DUG162" s="37"/>
      <c r="DUH162" s="37"/>
      <c r="DUI162" s="37"/>
      <c r="DUJ162" s="37"/>
      <c r="DUK162" s="37"/>
      <c r="DUL162" s="37"/>
      <c r="DUM162" s="37"/>
      <c r="DUN162" s="37"/>
      <c r="DUO162" s="37"/>
      <c r="DUP162" s="37"/>
      <c r="DUQ162" s="37"/>
      <c r="DUR162" s="37"/>
      <c r="DUS162" s="37"/>
      <c r="DUT162" s="37"/>
      <c r="DUU162" s="37"/>
      <c r="DUV162" s="37"/>
      <c r="DUW162" s="37"/>
      <c r="DUX162" s="37"/>
      <c r="DUY162" s="37"/>
      <c r="DUZ162" s="37"/>
      <c r="DVA162" s="37"/>
      <c r="DVB162" s="37"/>
      <c r="DVC162" s="37"/>
      <c r="DVD162" s="37"/>
      <c r="DVE162" s="37"/>
      <c r="DVF162" s="37"/>
      <c r="DVG162" s="37"/>
      <c r="DVH162" s="37"/>
      <c r="DVI162" s="37"/>
      <c r="DVJ162" s="37"/>
      <c r="DVK162" s="37"/>
      <c r="DVL162" s="37"/>
      <c r="DVM162" s="37"/>
      <c r="DVN162" s="37"/>
      <c r="DVO162" s="37"/>
      <c r="DVP162" s="37"/>
      <c r="DVQ162" s="37"/>
      <c r="DVR162" s="37"/>
      <c r="DVS162" s="37"/>
      <c r="DVT162" s="37"/>
      <c r="DVU162" s="37"/>
      <c r="DVV162" s="37"/>
      <c r="DVW162" s="37"/>
      <c r="DVX162" s="37"/>
      <c r="DVY162" s="37"/>
      <c r="DVZ162" s="37"/>
      <c r="DWA162" s="37"/>
      <c r="DWB162" s="37"/>
      <c r="DWC162" s="37"/>
      <c r="DWD162" s="37"/>
      <c r="DWE162" s="37"/>
      <c r="DWF162" s="37"/>
      <c r="DWG162" s="37"/>
      <c r="DWH162" s="37"/>
      <c r="DWI162" s="37"/>
      <c r="DWJ162" s="37"/>
      <c r="DWK162" s="37"/>
      <c r="DWL162" s="37"/>
      <c r="DWM162" s="37"/>
      <c r="DWN162" s="37"/>
      <c r="DWO162" s="37"/>
      <c r="DWP162" s="37"/>
      <c r="DWQ162" s="37"/>
      <c r="DWR162" s="37"/>
      <c r="DWS162" s="37"/>
      <c r="DWT162" s="37"/>
      <c r="DWU162" s="37"/>
      <c r="DWV162" s="37"/>
      <c r="DWW162" s="37"/>
      <c r="DWX162" s="37"/>
      <c r="DWY162" s="37"/>
      <c r="DWZ162" s="37"/>
      <c r="DXA162" s="37"/>
      <c r="DXB162" s="37"/>
      <c r="DXC162" s="37"/>
      <c r="DXD162" s="37"/>
      <c r="DXE162" s="37"/>
      <c r="DXF162" s="37"/>
      <c r="DXG162" s="37"/>
      <c r="DXH162" s="37"/>
      <c r="DXI162" s="37"/>
      <c r="DXJ162" s="37"/>
      <c r="DXK162" s="37"/>
      <c r="DXL162" s="37"/>
      <c r="DXM162" s="37"/>
      <c r="DXN162" s="37"/>
      <c r="DXO162" s="37"/>
      <c r="DXP162" s="37"/>
      <c r="DXQ162" s="37"/>
      <c r="DXR162" s="37"/>
      <c r="DXS162" s="37"/>
      <c r="DXT162" s="37"/>
      <c r="DXU162" s="37"/>
      <c r="DXV162" s="37"/>
      <c r="DXW162" s="37"/>
      <c r="DXX162" s="37"/>
      <c r="DXY162" s="37"/>
      <c r="DXZ162" s="37"/>
      <c r="DYA162" s="37"/>
      <c r="DYB162" s="37"/>
      <c r="DYC162" s="37"/>
      <c r="DYD162" s="37"/>
      <c r="DYE162" s="37"/>
      <c r="DYF162" s="37"/>
      <c r="DYG162" s="37"/>
      <c r="DYH162" s="37"/>
      <c r="DYI162" s="37"/>
      <c r="DYJ162" s="37"/>
      <c r="DYK162" s="37"/>
      <c r="DYL162" s="37"/>
      <c r="DYM162" s="37"/>
      <c r="DYN162" s="37"/>
      <c r="DYO162" s="37"/>
      <c r="DYP162" s="37"/>
      <c r="DYQ162" s="37"/>
      <c r="DYR162" s="37"/>
      <c r="DYS162" s="37"/>
      <c r="DYT162" s="37"/>
      <c r="DYU162" s="37"/>
      <c r="DYV162" s="37"/>
      <c r="DYW162" s="37"/>
      <c r="DYX162" s="37"/>
      <c r="DYY162" s="37"/>
      <c r="DYZ162" s="37"/>
      <c r="DZA162" s="37"/>
      <c r="DZB162" s="37"/>
      <c r="DZC162" s="37"/>
      <c r="DZD162" s="37"/>
      <c r="DZE162" s="37"/>
      <c r="DZF162" s="37"/>
      <c r="DZG162" s="37"/>
      <c r="DZH162" s="37"/>
      <c r="DZI162" s="37"/>
      <c r="DZJ162" s="37"/>
      <c r="DZK162" s="37"/>
      <c r="DZL162" s="37"/>
      <c r="DZM162" s="37"/>
      <c r="DZN162" s="37"/>
      <c r="DZO162" s="37"/>
      <c r="DZP162" s="37"/>
      <c r="DZQ162" s="37"/>
      <c r="DZR162" s="37"/>
      <c r="DZS162" s="37"/>
      <c r="DZT162" s="37"/>
      <c r="DZU162" s="37"/>
      <c r="DZV162" s="37"/>
      <c r="DZW162" s="37"/>
      <c r="DZX162" s="37"/>
      <c r="DZY162" s="37"/>
      <c r="DZZ162" s="37"/>
      <c r="EAA162" s="37"/>
      <c r="EAB162" s="37"/>
      <c r="EAC162" s="37"/>
      <c r="EAD162" s="37"/>
      <c r="EAE162" s="37"/>
      <c r="EAF162" s="37"/>
      <c r="EAG162" s="37"/>
      <c r="EAH162" s="37"/>
      <c r="EAI162" s="37"/>
      <c r="EAJ162" s="37"/>
      <c r="EAK162" s="37"/>
      <c r="EAL162" s="37"/>
      <c r="EAM162" s="37"/>
      <c r="EAN162" s="37"/>
      <c r="EAO162" s="37"/>
      <c r="EAP162" s="37"/>
      <c r="EAQ162" s="37"/>
      <c r="EAR162" s="37"/>
      <c r="EAS162" s="37"/>
      <c r="EAT162" s="37"/>
      <c r="EAU162" s="37"/>
      <c r="EAV162" s="37"/>
      <c r="EAW162" s="37"/>
      <c r="EAX162" s="37"/>
      <c r="EAY162" s="37"/>
      <c r="EAZ162" s="37"/>
      <c r="EBA162" s="37"/>
      <c r="EBB162" s="37"/>
      <c r="EBC162" s="37"/>
      <c r="EBD162" s="37"/>
      <c r="EBE162" s="37"/>
      <c r="EBF162" s="37"/>
      <c r="EBG162" s="37"/>
      <c r="EBH162" s="37"/>
      <c r="EBI162" s="37"/>
      <c r="EBJ162" s="37"/>
      <c r="EBK162" s="37"/>
      <c r="EBL162" s="37"/>
      <c r="EBM162" s="37"/>
      <c r="EBN162" s="37"/>
      <c r="EBO162" s="37"/>
      <c r="EBP162" s="37"/>
      <c r="EBQ162" s="37"/>
      <c r="EBR162" s="37"/>
      <c r="EBS162" s="37"/>
      <c r="EBT162" s="37"/>
      <c r="EBU162" s="37"/>
      <c r="EBV162" s="37"/>
      <c r="EBW162" s="37"/>
      <c r="EBX162" s="37"/>
      <c r="EBY162" s="37"/>
      <c r="EBZ162" s="37"/>
      <c r="ECA162" s="37"/>
      <c r="ECB162" s="37"/>
      <c r="ECC162" s="37"/>
      <c r="ECD162" s="37"/>
      <c r="ECE162" s="37"/>
      <c r="ECF162" s="37"/>
      <c r="ECG162" s="37"/>
      <c r="ECH162" s="37"/>
      <c r="ECI162" s="37"/>
      <c r="ECJ162" s="37"/>
      <c r="ECK162" s="37"/>
      <c r="ECL162" s="37"/>
      <c r="ECM162" s="37"/>
      <c r="ECN162" s="37"/>
      <c r="ECO162" s="37"/>
      <c r="ECP162" s="37"/>
      <c r="ECQ162" s="37"/>
      <c r="ECR162" s="37"/>
      <c r="ECS162" s="37"/>
      <c r="ECT162" s="37"/>
      <c r="ECU162" s="37"/>
      <c r="ECV162" s="37"/>
      <c r="ECW162" s="37"/>
      <c r="ECX162" s="37"/>
      <c r="ECY162" s="37"/>
      <c r="ECZ162" s="37"/>
      <c r="EDA162" s="37"/>
      <c r="EDB162" s="37"/>
      <c r="EDC162" s="37"/>
      <c r="EDD162" s="37"/>
      <c r="EDE162" s="37"/>
      <c r="EDF162" s="37"/>
      <c r="EDG162" s="37"/>
      <c r="EDH162" s="37"/>
      <c r="EDI162" s="37"/>
      <c r="EDJ162" s="37"/>
      <c r="EDK162" s="37"/>
      <c r="EDL162" s="37"/>
      <c r="EDM162" s="37"/>
      <c r="EDN162" s="37"/>
      <c r="EDO162" s="37"/>
      <c r="EDP162" s="37"/>
      <c r="EDQ162" s="37"/>
      <c r="EDR162" s="37"/>
      <c r="EDS162" s="37"/>
      <c r="EDT162" s="37"/>
      <c r="EDU162" s="37"/>
      <c r="EDV162" s="37"/>
      <c r="EDW162" s="37"/>
      <c r="EDX162" s="37"/>
      <c r="EDY162" s="37"/>
      <c r="EDZ162" s="37"/>
      <c r="EEA162" s="37"/>
      <c r="EEB162" s="37"/>
      <c r="EEC162" s="37"/>
      <c r="EED162" s="37"/>
      <c r="EEE162" s="37"/>
      <c r="EEF162" s="37"/>
      <c r="EEG162" s="37"/>
      <c r="EEH162" s="37"/>
      <c r="EEI162" s="37"/>
      <c r="EEJ162" s="37"/>
      <c r="EEK162" s="37"/>
      <c r="EEL162" s="37"/>
      <c r="EEM162" s="37"/>
      <c r="EEN162" s="37"/>
      <c r="EEO162" s="37"/>
      <c r="EEP162" s="37"/>
      <c r="EEQ162" s="37"/>
      <c r="EER162" s="37"/>
      <c r="EES162" s="37"/>
      <c r="EET162" s="37"/>
      <c r="EEU162" s="37"/>
      <c r="EEV162" s="37"/>
      <c r="EEW162" s="37"/>
      <c r="EEX162" s="37"/>
      <c r="EEY162" s="37"/>
      <c r="EEZ162" s="37"/>
      <c r="EFA162" s="37"/>
      <c r="EFB162" s="37"/>
      <c r="EFC162" s="37"/>
      <c r="EFD162" s="37"/>
      <c r="EFE162" s="37"/>
      <c r="EFF162" s="37"/>
      <c r="EFG162" s="37"/>
      <c r="EFH162" s="37"/>
      <c r="EFI162" s="37"/>
      <c r="EFJ162" s="37"/>
      <c r="EFK162" s="37"/>
      <c r="EFL162" s="37"/>
      <c r="EFM162" s="37"/>
      <c r="EFN162" s="37"/>
      <c r="EFO162" s="37"/>
      <c r="EFP162" s="37"/>
      <c r="EFQ162" s="37"/>
      <c r="EFR162" s="37"/>
      <c r="EFS162" s="37"/>
      <c r="EFT162" s="37"/>
      <c r="EFU162" s="37"/>
      <c r="EFV162" s="37"/>
      <c r="EFW162" s="37"/>
      <c r="EFX162" s="37"/>
      <c r="EFY162" s="37"/>
      <c r="EFZ162" s="37"/>
      <c r="EGA162" s="37"/>
      <c r="EGB162" s="37"/>
      <c r="EGC162" s="37"/>
      <c r="EGD162" s="37"/>
      <c r="EGE162" s="37"/>
      <c r="EGF162" s="37"/>
      <c r="EGG162" s="37"/>
      <c r="EGH162" s="37"/>
      <c r="EGI162" s="37"/>
      <c r="EGJ162" s="37"/>
      <c r="EGK162" s="37"/>
      <c r="EGL162" s="37"/>
      <c r="EGM162" s="37"/>
      <c r="EGN162" s="37"/>
      <c r="EGO162" s="37"/>
      <c r="EGP162" s="37"/>
      <c r="EGQ162" s="37"/>
      <c r="EGR162" s="37"/>
      <c r="EGS162" s="37"/>
      <c r="EGT162" s="37"/>
      <c r="EGU162" s="37"/>
      <c r="EGV162" s="37"/>
      <c r="EGW162" s="37"/>
      <c r="EGX162" s="37"/>
      <c r="EGY162" s="37"/>
      <c r="EGZ162" s="37"/>
      <c r="EHA162" s="37"/>
      <c r="EHB162" s="37"/>
      <c r="EHC162" s="37"/>
      <c r="EHD162" s="37"/>
      <c r="EHE162" s="37"/>
      <c r="EHF162" s="37"/>
      <c r="EHG162" s="37"/>
      <c r="EHH162" s="37"/>
      <c r="EHI162" s="37"/>
      <c r="EHJ162" s="37"/>
      <c r="EHK162" s="37"/>
      <c r="EHL162" s="37"/>
      <c r="EHM162" s="37"/>
      <c r="EHN162" s="37"/>
      <c r="EHO162" s="37"/>
      <c r="EHP162" s="37"/>
      <c r="EHQ162" s="37"/>
      <c r="EHR162" s="37"/>
      <c r="EHS162" s="37"/>
      <c r="EHT162" s="37"/>
      <c r="EHU162" s="37"/>
      <c r="EHV162" s="37"/>
      <c r="EHW162" s="37"/>
      <c r="EHX162" s="37"/>
      <c r="EHY162" s="37"/>
      <c r="EHZ162" s="37"/>
      <c r="EIA162" s="37"/>
      <c r="EIB162" s="37"/>
      <c r="EIC162" s="37"/>
      <c r="EID162" s="37"/>
      <c r="EIE162" s="37"/>
      <c r="EIF162" s="37"/>
      <c r="EIG162" s="37"/>
      <c r="EIH162" s="37"/>
      <c r="EII162" s="37"/>
      <c r="EIJ162" s="37"/>
      <c r="EIK162" s="37"/>
      <c r="EIL162" s="37"/>
      <c r="EIM162" s="37"/>
      <c r="EIN162" s="37"/>
      <c r="EIO162" s="37"/>
      <c r="EIP162" s="37"/>
      <c r="EIQ162" s="37"/>
      <c r="EIR162" s="37"/>
      <c r="EIS162" s="37"/>
      <c r="EIT162" s="37"/>
      <c r="EIU162" s="37"/>
      <c r="EIV162" s="37"/>
      <c r="EIW162" s="37"/>
      <c r="EIX162" s="37"/>
      <c r="EIY162" s="37"/>
      <c r="EIZ162" s="37"/>
      <c r="EJA162" s="37"/>
      <c r="EJB162" s="37"/>
      <c r="EJC162" s="37"/>
      <c r="EJD162" s="37"/>
      <c r="EJE162" s="37"/>
      <c r="EJF162" s="37"/>
      <c r="EJG162" s="37"/>
      <c r="EJH162" s="37"/>
      <c r="EJI162" s="37"/>
      <c r="EJJ162" s="37"/>
      <c r="EJK162" s="37"/>
      <c r="EJL162" s="37"/>
      <c r="EJM162" s="37"/>
      <c r="EJN162" s="37"/>
      <c r="EJO162" s="37"/>
      <c r="EJP162" s="37"/>
      <c r="EJQ162" s="37"/>
      <c r="EJR162" s="37"/>
      <c r="EJS162" s="37"/>
      <c r="EJT162" s="37"/>
      <c r="EJU162" s="37"/>
      <c r="EJV162" s="37"/>
      <c r="EJW162" s="37"/>
      <c r="EJX162" s="37"/>
      <c r="EJY162" s="37"/>
      <c r="EJZ162" s="37"/>
      <c r="EKA162" s="37"/>
      <c r="EKB162" s="37"/>
      <c r="EKC162" s="37"/>
      <c r="EKD162" s="37"/>
      <c r="EKE162" s="37"/>
      <c r="EKF162" s="37"/>
      <c r="EKG162" s="37"/>
      <c r="EKH162" s="37"/>
      <c r="EKI162" s="37"/>
      <c r="EKJ162" s="37"/>
      <c r="EKK162" s="37"/>
      <c r="EKL162" s="37"/>
      <c r="EKM162" s="37"/>
      <c r="EKN162" s="37"/>
      <c r="EKO162" s="37"/>
      <c r="EKP162" s="37"/>
      <c r="EKQ162" s="37"/>
      <c r="EKR162" s="37"/>
      <c r="EKS162" s="37"/>
      <c r="EKT162" s="37"/>
      <c r="EKU162" s="37"/>
      <c r="EKV162" s="37"/>
      <c r="EKW162" s="37"/>
      <c r="EKX162" s="37"/>
      <c r="EKY162" s="37"/>
      <c r="EKZ162" s="37"/>
      <c r="ELA162" s="37"/>
      <c r="ELB162" s="37"/>
      <c r="ELC162" s="37"/>
      <c r="ELD162" s="37"/>
      <c r="ELE162" s="37"/>
      <c r="ELF162" s="37"/>
      <c r="ELG162" s="37"/>
      <c r="ELH162" s="37"/>
      <c r="ELI162" s="37"/>
      <c r="ELJ162" s="37"/>
      <c r="ELK162" s="37"/>
      <c r="ELL162" s="37"/>
      <c r="ELM162" s="37"/>
      <c r="ELN162" s="37"/>
      <c r="ELO162" s="37"/>
      <c r="ELP162" s="37"/>
      <c r="ELQ162" s="37"/>
      <c r="ELR162" s="37"/>
      <c r="ELS162" s="37"/>
      <c r="ELT162" s="37"/>
      <c r="ELU162" s="37"/>
      <c r="ELV162" s="37"/>
      <c r="ELW162" s="37"/>
      <c r="ELX162" s="37"/>
      <c r="ELY162" s="37"/>
      <c r="ELZ162" s="37"/>
      <c r="EMA162" s="37"/>
      <c r="EMB162" s="37"/>
      <c r="EMC162" s="37"/>
      <c r="EMD162" s="37"/>
      <c r="EME162" s="37"/>
      <c r="EMF162" s="37"/>
      <c r="EMG162" s="37"/>
      <c r="EMH162" s="37"/>
      <c r="EMI162" s="37"/>
      <c r="EMJ162" s="37"/>
      <c r="EMK162" s="37"/>
      <c r="EML162" s="37"/>
      <c r="EMM162" s="37"/>
      <c r="EMN162" s="37"/>
      <c r="EMO162" s="37"/>
      <c r="EMP162" s="37"/>
      <c r="EMQ162" s="37"/>
      <c r="EMR162" s="37"/>
      <c r="EMS162" s="37"/>
      <c r="EMT162" s="37"/>
      <c r="EMU162" s="37"/>
      <c r="EMV162" s="37"/>
      <c r="EMW162" s="37"/>
      <c r="EMX162" s="37"/>
      <c r="EMY162" s="37"/>
      <c r="EMZ162" s="37"/>
      <c r="ENA162" s="37"/>
      <c r="ENB162" s="37"/>
      <c r="ENC162" s="37"/>
      <c r="END162" s="37"/>
      <c r="ENE162" s="37"/>
      <c r="ENF162" s="37"/>
      <c r="ENG162" s="37"/>
      <c r="ENH162" s="37"/>
      <c r="ENI162" s="37"/>
      <c r="ENJ162" s="37"/>
      <c r="ENK162" s="37"/>
      <c r="ENL162" s="37"/>
      <c r="ENM162" s="37"/>
      <c r="ENN162" s="37"/>
      <c r="ENO162" s="37"/>
      <c r="ENP162" s="37"/>
      <c r="ENQ162" s="37"/>
      <c r="ENR162" s="37"/>
      <c r="ENS162" s="37"/>
      <c r="ENT162" s="37"/>
      <c r="ENU162" s="37"/>
      <c r="ENV162" s="37"/>
      <c r="ENW162" s="37"/>
      <c r="ENX162" s="37"/>
      <c r="ENY162" s="37"/>
      <c r="ENZ162" s="37"/>
      <c r="EOA162" s="37"/>
      <c r="EOB162" s="37"/>
      <c r="EOC162" s="37"/>
      <c r="EOD162" s="37"/>
      <c r="EOE162" s="37"/>
      <c r="EOF162" s="37"/>
      <c r="EOG162" s="37"/>
      <c r="EOH162" s="37"/>
      <c r="EOI162" s="37"/>
      <c r="EOJ162" s="37"/>
      <c r="EOK162" s="37"/>
      <c r="EOL162" s="37"/>
      <c r="EOM162" s="37"/>
      <c r="EON162" s="37"/>
      <c r="EOO162" s="37"/>
      <c r="EOP162" s="37"/>
      <c r="EOQ162" s="37"/>
      <c r="EOR162" s="37"/>
      <c r="EOS162" s="37"/>
      <c r="EOT162" s="37"/>
      <c r="EOU162" s="37"/>
      <c r="EOV162" s="37"/>
      <c r="EOW162" s="37"/>
      <c r="EOX162" s="37"/>
      <c r="EOY162" s="37"/>
      <c r="EOZ162" s="37"/>
      <c r="EPA162" s="37"/>
      <c r="EPB162" s="37"/>
      <c r="EPC162" s="37"/>
      <c r="EPD162" s="37"/>
      <c r="EPE162" s="37"/>
      <c r="EPF162" s="37"/>
      <c r="EPG162" s="37"/>
      <c r="EPH162" s="37"/>
      <c r="EPI162" s="37"/>
      <c r="EPJ162" s="37"/>
      <c r="EPK162" s="37"/>
      <c r="EPL162" s="37"/>
      <c r="EPM162" s="37"/>
      <c r="EPN162" s="37"/>
      <c r="EPO162" s="37"/>
      <c r="EPP162" s="37"/>
      <c r="EPQ162" s="37"/>
      <c r="EPR162" s="37"/>
      <c r="EPS162" s="37"/>
      <c r="EPT162" s="37"/>
      <c r="EPU162" s="37"/>
      <c r="EPV162" s="37"/>
      <c r="EPW162" s="37"/>
      <c r="EPX162" s="37"/>
      <c r="EPY162" s="37"/>
      <c r="EPZ162" s="37"/>
      <c r="EQA162" s="37"/>
      <c r="EQB162" s="37"/>
      <c r="EQC162" s="37"/>
      <c r="EQD162" s="37"/>
      <c r="EQE162" s="37"/>
      <c r="EQF162" s="37"/>
      <c r="EQG162" s="37"/>
      <c r="EQH162" s="37"/>
      <c r="EQI162" s="37"/>
      <c r="EQJ162" s="37"/>
      <c r="EQK162" s="37"/>
      <c r="EQL162" s="37"/>
      <c r="EQM162" s="37"/>
      <c r="EQN162" s="37"/>
      <c r="EQO162" s="37"/>
      <c r="EQP162" s="37"/>
      <c r="EQQ162" s="37"/>
      <c r="EQR162" s="37"/>
      <c r="EQS162" s="37"/>
      <c r="EQT162" s="37"/>
      <c r="EQU162" s="37"/>
      <c r="EQV162" s="37"/>
      <c r="EQW162" s="37"/>
      <c r="EQX162" s="37"/>
      <c r="EQY162" s="37"/>
      <c r="EQZ162" s="37"/>
      <c r="ERA162" s="37"/>
      <c r="ERB162" s="37"/>
      <c r="ERC162" s="37"/>
      <c r="ERD162" s="37"/>
      <c r="ERE162" s="37"/>
      <c r="ERF162" s="37"/>
      <c r="ERG162" s="37"/>
      <c r="ERH162" s="37"/>
      <c r="ERI162" s="37"/>
      <c r="ERJ162" s="37"/>
      <c r="ERK162" s="37"/>
      <c r="ERL162" s="37"/>
      <c r="ERM162" s="37"/>
      <c r="ERN162" s="37"/>
      <c r="ERO162" s="37"/>
      <c r="ERP162" s="37"/>
      <c r="ERQ162" s="37"/>
      <c r="ERR162" s="37"/>
      <c r="ERS162" s="37"/>
      <c r="ERT162" s="37"/>
      <c r="ERU162" s="37"/>
      <c r="ERV162" s="37"/>
      <c r="ERW162" s="37"/>
      <c r="ERX162" s="37"/>
      <c r="ERY162" s="37"/>
      <c r="ERZ162" s="37"/>
      <c r="ESA162" s="37"/>
      <c r="ESB162" s="37"/>
      <c r="ESC162" s="37"/>
      <c r="ESD162" s="37"/>
      <c r="ESE162" s="37"/>
      <c r="ESF162" s="37"/>
      <c r="ESG162" s="37"/>
      <c r="ESH162" s="37"/>
      <c r="ESI162" s="37"/>
      <c r="ESJ162" s="37"/>
      <c r="ESK162" s="37"/>
      <c r="ESL162" s="37"/>
      <c r="ESM162" s="37"/>
      <c r="ESN162" s="37"/>
      <c r="ESO162" s="37"/>
      <c r="ESP162" s="37"/>
      <c r="ESQ162" s="37"/>
      <c r="ESR162" s="37"/>
      <c r="ESS162" s="37"/>
      <c r="EST162" s="37"/>
      <c r="ESU162" s="37"/>
      <c r="ESV162" s="37"/>
      <c r="ESW162" s="37"/>
      <c r="ESX162" s="37"/>
      <c r="ESY162" s="37"/>
      <c r="ESZ162" s="37"/>
      <c r="ETA162" s="37"/>
      <c r="ETB162" s="37"/>
      <c r="ETC162" s="37"/>
      <c r="ETD162" s="37"/>
      <c r="ETE162" s="37"/>
      <c r="ETF162" s="37"/>
      <c r="ETG162" s="37"/>
      <c r="ETH162" s="37"/>
      <c r="ETI162" s="37"/>
      <c r="ETJ162" s="37"/>
      <c r="ETK162" s="37"/>
      <c r="ETL162" s="37"/>
      <c r="ETM162" s="37"/>
      <c r="ETN162" s="37"/>
      <c r="ETO162" s="37"/>
      <c r="ETP162" s="37"/>
      <c r="ETQ162" s="37"/>
      <c r="ETR162" s="37"/>
      <c r="ETS162" s="37"/>
      <c r="ETT162" s="37"/>
      <c r="ETU162" s="37"/>
      <c r="ETV162" s="37"/>
      <c r="ETW162" s="37"/>
      <c r="ETX162" s="37"/>
      <c r="ETY162" s="37"/>
      <c r="ETZ162" s="37"/>
      <c r="EUA162" s="37"/>
      <c r="EUB162" s="37"/>
      <c r="EUC162" s="37"/>
      <c r="EUD162" s="37"/>
      <c r="EUE162" s="37"/>
      <c r="EUF162" s="37"/>
      <c r="EUG162" s="37"/>
      <c r="EUH162" s="37"/>
      <c r="EUI162" s="37"/>
      <c r="EUJ162" s="37"/>
      <c r="EUK162" s="37"/>
      <c r="EUL162" s="37"/>
      <c r="EUM162" s="37"/>
      <c r="EUN162" s="37"/>
      <c r="EUO162" s="37"/>
      <c r="EUP162" s="37"/>
      <c r="EUQ162" s="37"/>
      <c r="EUR162" s="37"/>
      <c r="EUS162" s="37"/>
      <c r="EUT162" s="37"/>
      <c r="EUU162" s="37"/>
      <c r="EUV162" s="37"/>
      <c r="EUW162" s="37"/>
      <c r="EUX162" s="37"/>
      <c r="EUY162" s="37"/>
      <c r="EUZ162" s="37"/>
      <c r="EVA162" s="37"/>
      <c r="EVB162" s="37"/>
      <c r="EVC162" s="37"/>
      <c r="EVD162" s="37"/>
      <c r="EVE162" s="37"/>
      <c r="EVF162" s="37"/>
      <c r="EVG162" s="37"/>
      <c r="EVH162" s="37"/>
      <c r="EVI162" s="37"/>
      <c r="EVJ162" s="37"/>
      <c r="EVK162" s="37"/>
      <c r="EVL162" s="37"/>
      <c r="EVM162" s="37"/>
      <c r="EVN162" s="37"/>
      <c r="EVO162" s="37"/>
      <c r="EVP162" s="37"/>
      <c r="EVQ162" s="37"/>
      <c r="EVR162" s="37"/>
      <c r="EVS162" s="37"/>
      <c r="EVT162" s="37"/>
      <c r="EVU162" s="37"/>
      <c r="EVV162" s="37"/>
      <c r="EVW162" s="37"/>
      <c r="EVX162" s="37"/>
      <c r="EVY162" s="37"/>
      <c r="EVZ162" s="37"/>
      <c r="EWA162" s="37"/>
      <c r="EWB162" s="37"/>
      <c r="EWC162" s="37"/>
      <c r="EWD162" s="37"/>
      <c r="EWE162" s="37"/>
      <c r="EWF162" s="37"/>
      <c r="EWG162" s="37"/>
      <c r="EWH162" s="37"/>
      <c r="EWI162" s="37"/>
      <c r="EWJ162" s="37"/>
      <c r="EWK162" s="37"/>
      <c r="EWL162" s="37"/>
      <c r="EWM162" s="37"/>
      <c r="EWN162" s="37"/>
      <c r="EWO162" s="37"/>
      <c r="EWP162" s="37"/>
      <c r="EWQ162" s="37"/>
      <c r="EWR162" s="37"/>
      <c r="EWS162" s="37"/>
      <c r="EWT162" s="37"/>
      <c r="EWU162" s="37"/>
      <c r="EWV162" s="37"/>
      <c r="EWW162" s="37"/>
      <c r="EWX162" s="37"/>
      <c r="EWY162" s="37"/>
      <c r="EWZ162" s="37"/>
      <c r="EXA162" s="37"/>
      <c r="EXB162" s="37"/>
      <c r="EXC162" s="37"/>
      <c r="EXD162" s="37"/>
      <c r="EXE162" s="37"/>
      <c r="EXF162" s="37"/>
      <c r="EXG162" s="37"/>
      <c r="EXH162" s="37"/>
      <c r="EXI162" s="37"/>
      <c r="EXJ162" s="37"/>
      <c r="EXK162" s="37"/>
      <c r="EXL162" s="37"/>
      <c r="EXM162" s="37"/>
      <c r="EXN162" s="37"/>
      <c r="EXO162" s="37"/>
      <c r="EXP162" s="37"/>
      <c r="EXQ162" s="37"/>
      <c r="EXR162" s="37"/>
      <c r="EXS162" s="37"/>
      <c r="EXT162" s="37"/>
      <c r="EXU162" s="37"/>
      <c r="EXV162" s="37"/>
      <c r="EXW162" s="37"/>
      <c r="EXX162" s="37"/>
      <c r="EXY162" s="37"/>
      <c r="EXZ162" s="37"/>
      <c r="EYA162" s="37"/>
      <c r="EYB162" s="37"/>
      <c r="EYC162" s="37"/>
      <c r="EYD162" s="37"/>
      <c r="EYE162" s="37"/>
      <c r="EYF162" s="37"/>
      <c r="EYG162" s="37"/>
      <c r="EYH162" s="37"/>
      <c r="EYI162" s="37"/>
      <c r="EYJ162" s="37"/>
      <c r="EYK162" s="37"/>
      <c r="EYL162" s="37"/>
      <c r="EYM162" s="37"/>
      <c r="EYN162" s="37"/>
      <c r="EYO162" s="37"/>
      <c r="EYP162" s="37"/>
      <c r="EYQ162" s="37"/>
      <c r="EYR162" s="37"/>
      <c r="EYS162" s="37"/>
      <c r="EYT162" s="37"/>
      <c r="EYU162" s="37"/>
      <c r="EYV162" s="37"/>
      <c r="EYW162" s="37"/>
      <c r="EYX162" s="37"/>
      <c r="EYY162" s="37"/>
      <c r="EYZ162" s="37"/>
      <c r="EZA162" s="37"/>
      <c r="EZB162" s="37"/>
      <c r="EZC162" s="37"/>
      <c r="EZD162" s="37"/>
      <c r="EZE162" s="37"/>
      <c r="EZF162" s="37"/>
      <c r="EZG162" s="37"/>
      <c r="EZH162" s="37"/>
      <c r="EZI162" s="37"/>
      <c r="EZJ162" s="37"/>
      <c r="EZK162" s="37"/>
      <c r="EZL162" s="37"/>
      <c r="EZM162" s="37"/>
      <c r="EZN162" s="37"/>
      <c r="EZO162" s="37"/>
      <c r="EZP162" s="37"/>
      <c r="EZQ162" s="37"/>
      <c r="EZR162" s="37"/>
      <c r="EZS162" s="37"/>
      <c r="EZT162" s="37"/>
      <c r="EZU162" s="37"/>
      <c r="EZV162" s="37"/>
      <c r="EZW162" s="37"/>
      <c r="EZX162" s="37"/>
      <c r="EZY162" s="37"/>
      <c r="EZZ162" s="37"/>
      <c r="FAA162" s="37"/>
      <c r="FAB162" s="37"/>
      <c r="FAC162" s="37"/>
      <c r="FAD162" s="37"/>
      <c r="FAE162" s="37"/>
      <c r="FAF162" s="37"/>
      <c r="FAG162" s="37"/>
      <c r="FAH162" s="37"/>
      <c r="FAI162" s="37"/>
      <c r="FAJ162" s="37"/>
      <c r="FAK162" s="37"/>
      <c r="FAL162" s="37"/>
      <c r="FAM162" s="37"/>
      <c r="FAN162" s="37"/>
      <c r="FAO162" s="37"/>
      <c r="FAP162" s="37"/>
      <c r="FAQ162" s="37"/>
      <c r="FAR162" s="37"/>
      <c r="FAS162" s="37"/>
      <c r="FAT162" s="37"/>
      <c r="FAU162" s="37"/>
      <c r="FAV162" s="37"/>
      <c r="FAW162" s="37"/>
      <c r="FAX162" s="37"/>
      <c r="FAY162" s="37"/>
      <c r="FAZ162" s="37"/>
      <c r="FBA162" s="37"/>
      <c r="FBB162" s="37"/>
      <c r="FBC162" s="37"/>
      <c r="FBD162" s="37"/>
      <c r="FBE162" s="37"/>
      <c r="FBF162" s="37"/>
      <c r="FBG162" s="37"/>
      <c r="FBH162" s="37"/>
      <c r="FBI162" s="37"/>
      <c r="FBJ162" s="37"/>
      <c r="FBK162" s="37"/>
      <c r="FBL162" s="37"/>
      <c r="FBM162" s="37"/>
      <c r="FBN162" s="37"/>
      <c r="FBO162" s="37"/>
      <c r="FBP162" s="37"/>
      <c r="FBQ162" s="37"/>
      <c r="FBR162" s="37"/>
      <c r="FBS162" s="37"/>
      <c r="FBT162" s="37"/>
      <c r="FBU162" s="37"/>
      <c r="FBV162" s="37"/>
      <c r="FBW162" s="37"/>
      <c r="FBX162" s="37"/>
      <c r="FBY162" s="37"/>
      <c r="FBZ162" s="37"/>
      <c r="FCA162" s="37"/>
      <c r="FCB162" s="37"/>
      <c r="FCC162" s="37"/>
      <c r="FCD162" s="37"/>
      <c r="FCE162" s="37"/>
      <c r="FCF162" s="37"/>
      <c r="FCG162" s="37"/>
      <c r="FCH162" s="37"/>
      <c r="FCI162" s="37"/>
      <c r="FCJ162" s="37"/>
      <c r="FCK162" s="37"/>
      <c r="FCL162" s="37"/>
      <c r="FCM162" s="37"/>
      <c r="FCN162" s="37"/>
      <c r="FCO162" s="37"/>
      <c r="FCP162" s="37"/>
      <c r="FCQ162" s="37"/>
      <c r="FCR162" s="37"/>
      <c r="FCS162" s="37"/>
      <c r="FCT162" s="37"/>
      <c r="FCU162" s="37"/>
      <c r="FCV162" s="37"/>
      <c r="FCW162" s="37"/>
      <c r="FCX162" s="37"/>
      <c r="FCY162" s="37"/>
      <c r="FCZ162" s="37"/>
      <c r="FDA162" s="37"/>
      <c r="FDB162" s="37"/>
      <c r="FDC162" s="37"/>
      <c r="FDD162" s="37"/>
      <c r="FDE162" s="37"/>
      <c r="FDF162" s="37"/>
      <c r="FDG162" s="37"/>
      <c r="FDH162" s="37"/>
      <c r="FDI162" s="37"/>
      <c r="FDJ162" s="37"/>
      <c r="FDK162" s="37"/>
      <c r="FDL162" s="37"/>
      <c r="FDM162" s="37"/>
      <c r="FDN162" s="37"/>
      <c r="FDO162" s="37"/>
      <c r="FDP162" s="37"/>
      <c r="FDQ162" s="37"/>
      <c r="FDR162" s="37"/>
      <c r="FDS162" s="37"/>
      <c r="FDT162" s="37"/>
      <c r="FDU162" s="37"/>
      <c r="FDV162" s="37"/>
      <c r="FDW162" s="37"/>
      <c r="FDX162" s="37"/>
      <c r="FDY162" s="37"/>
      <c r="FDZ162" s="37"/>
      <c r="FEA162" s="37"/>
      <c r="FEB162" s="37"/>
      <c r="FEC162" s="37"/>
      <c r="FED162" s="37"/>
      <c r="FEE162" s="37"/>
      <c r="FEF162" s="37"/>
      <c r="FEG162" s="37"/>
      <c r="FEH162" s="37"/>
      <c r="FEI162" s="37"/>
      <c r="FEJ162" s="37"/>
      <c r="FEK162" s="37"/>
      <c r="FEL162" s="37"/>
      <c r="FEM162" s="37"/>
      <c r="FEN162" s="37"/>
      <c r="FEO162" s="37"/>
      <c r="FEP162" s="37"/>
      <c r="FEQ162" s="37"/>
      <c r="FER162" s="37"/>
      <c r="FES162" s="37"/>
      <c r="FET162" s="37"/>
      <c r="FEU162" s="37"/>
      <c r="FEV162" s="37"/>
      <c r="FEW162" s="37"/>
      <c r="FEX162" s="37"/>
      <c r="FEY162" s="37"/>
      <c r="FEZ162" s="37"/>
      <c r="FFA162" s="37"/>
      <c r="FFB162" s="37"/>
      <c r="FFC162" s="37"/>
      <c r="FFD162" s="37"/>
      <c r="FFE162" s="37"/>
      <c r="FFF162" s="37"/>
      <c r="FFG162" s="37"/>
      <c r="FFH162" s="37"/>
      <c r="FFI162" s="37"/>
      <c r="FFJ162" s="37"/>
      <c r="FFK162" s="37"/>
      <c r="FFL162" s="37"/>
      <c r="FFM162" s="37"/>
      <c r="FFN162" s="37"/>
      <c r="FFO162" s="37"/>
      <c r="FFP162" s="37"/>
      <c r="FFQ162" s="37"/>
      <c r="FFR162" s="37"/>
      <c r="FFS162" s="37"/>
      <c r="FFT162" s="37"/>
      <c r="FFU162" s="37"/>
      <c r="FFV162" s="37"/>
      <c r="FFW162" s="37"/>
      <c r="FFX162" s="37"/>
      <c r="FFY162" s="37"/>
      <c r="FFZ162" s="37"/>
      <c r="FGA162" s="37"/>
      <c r="FGB162" s="37"/>
      <c r="FGC162" s="37"/>
      <c r="FGD162" s="37"/>
      <c r="FGE162" s="37"/>
      <c r="FGF162" s="37"/>
      <c r="FGG162" s="37"/>
      <c r="FGH162" s="37"/>
      <c r="FGI162" s="37"/>
      <c r="FGJ162" s="37"/>
      <c r="FGK162" s="37"/>
      <c r="FGL162" s="37"/>
      <c r="FGM162" s="37"/>
      <c r="FGN162" s="37"/>
      <c r="FGO162" s="37"/>
      <c r="FGP162" s="37"/>
      <c r="FGQ162" s="37"/>
      <c r="FGR162" s="37"/>
      <c r="FGS162" s="37"/>
      <c r="FGT162" s="37"/>
      <c r="FGU162" s="37"/>
      <c r="FGV162" s="37"/>
      <c r="FGW162" s="37"/>
      <c r="FGX162" s="37"/>
      <c r="FGY162" s="37"/>
      <c r="FGZ162" s="37"/>
      <c r="FHA162" s="37"/>
      <c r="FHB162" s="37"/>
      <c r="FHC162" s="37"/>
      <c r="FHD162" s="37"/>
      <c r="FHE162" s="37"/>
      <c r="FHF162" s="37"/>
      <c r="FHG162" s="37"/>
      <c r="FHH162" s="37"/>
      <c r="FHI162" s="37"/>
      <c r="FHJ162" s="37"/>
      <c r="FHK162" s="37"/>
      <c r="FHL162" s="37"/>
      <c r="FHM162" s="37"/>
      <c r="FHN162" s="37"/>
      <c r="FHO162" s="37"/>
      <c r="FHP162" s="37"/>
      <c r="FHQ162" s="37"/>
      <c r="FHR162" s="37"/>
      <c r="FHS162" s="37"/>
      <c r="FHT162" s="37"/>
      <c r="FHU162" s="37"/>
      <c r="FHV162" s="37"/>
      <c r="FHW162" s="37"/>
      <c r="FHX162" s="37"/>
      <c r="FHY162" s="37"/>
      <c r="FHZ162" s="37"/>
      <c r="FIA162" s="37"/>
      <c r="FIB162" s="37"/>
      <c r="FIC162" s="37"/>
      <c r="FID162" s="37"/>
      <c r="FIE162" s="37"/>
      <c r="FIF162" s="37"/>
      <c r="FIG162" s="37"/>
      <c r="FIH162" s="37"/>
      <c r="FII162" s="37"/>
      <c r="FIJ162" s="37"/>
      <c r="FIK162" s="37"/>
      <c r="FIL162" s="37"/>
      <c r="FIM162" s="37"/>
      <c r="FIN162" s="37"/>
      <c r="FIO162" s="37"/>
      <c r="FIP162" s="37"/>
      <c r="FIQ162" s="37"/>
      <c r="FIR162" s="37"/>
      <c r="FIS162" s="37"/>
      <c r="FIT162" s="37"/>
      <c r="FIU162" s="37"/>
      <c r="FIV162" s="37"/>
      <c r="FIW162" s="37"/>
      <c r="FIX162" s="37"/>
      <c r="FIY162" s="37"/>
      <c r="FIZ162" s="37"/>
      <c r="FJA162" s="37"/>
      <c r="FJB162" s="37"/>
      <c r="FJC162" s="37"/>
      <c r="FJD162" s="37"/>
      <c r="FJE162" s="37"/>
      <c r="FJF162" s="37"/>
      <c r="FJG162" s="37"/>
      <c r="FJH162" s="37"/>
      <c r="FJI162" s="37"/>
      <c r="FJJ162" s="37"/>
      <c r="FJK162" s="37"/>
      <c r="FJL162" s="37"/>
      <c r="FJM162" s="37"/>
      <c r="FJN162" s="37"/>
      <c r="FJO162" s="37"/>
      <c r="FJP162" s="37"/>
      <c r="FJQ162" s="37"/>
      <c r="FJR162" s="37"/>
      <c r="FJS162" s="37"/>
      <c r="FJT162" s="37"/>
      <c r="FJU162" s="37"/>
      <c r="FJV162" s="37"/>
      <c r="FJW162" s="37"/>
      <c r="FJX162" s="37"/>
      <c r="FJY162" s="37"/>
      <c r="FJZ162" s="37"/>
      <c r="FKA162" s="37"/>
      <c r="FKB162" s="37"/>
      <c r="FKC162" s="37"/>
      <c r="FKD162" s="37"/>
      <c r="FKE162" s="37"/>
      <c r="FKF162" s="37"/>
      <c r="FKG162" s="37"/>
      <c r="FKH162" s="37"/>
      <c r="FKI162" s="37"/>
      <c r="FKJ162" s="37"/>
      <c r="FKK162" s="37"/>
      <c r="FKL162" s="37"/>
      <c r="FKM162" s="37"/>
      <c r="FKN162" s="37"/>
      <c r="FKO162" s="37"/>
      <c r="FKP162" s="37"/>
      <c r="FKQ162" s="37"/>
      <c r="FKR162" s="37"/>
      <c r="FKS162" s="37"/>
      <c r="FKT162" s="37"/>
      <c r="FKU162" s="37"/>
      <c r="FKV162" s="37"/>
      <c r="FKW162" s="37"/>
      <c r="FKX162" s="37"/>
      <c r="FKY162" s="37"/>
      <c r="FKZ162" s="37"/>
      <c r="FLA162" s="37"/>
      <c r="FLB162" s="37"/>
      <c r="FLC162" s="37"/>
      <c r="FLD162" s="37"/>
      <c r="FLE162" s="37"/>
      <c r="FLF162" s="37"/>
      <c r="FLG162" s="37"/>
      <c r="FLH162" s="37"/>
      <c r="FLI162" s="37"/>
      <c r="FLJ162" s="37"/>
      <c r="FLK162" s="37"/>
      <c r="FLL162" s="37"/>
      <c r="FLM162" s="37"/>
      <c r="FLN162" s="37"/>
      <c r="FLO162" s="37"/>
      <c r="FLP162" s="37"/>
      <c r="FLQ162" s="37"/>
      <c r="FLR162" s="37"/>
      <c r="FLS162" s="37"/>
      <c r="FLT162" s="37"/>
      <c r="FLU162" s="37"/>
      <c r="FLV162" s="37"/>
      <c r="FLW162" s="37"/>
      <c r="FLX162" s="37"/>
      <c r="FLY162" s="37"/>
      <c r="FLZ162" s="37"/>
      <c r="FMA162" s="37"/>
      <c r="FMB162" s="37"/>
      <c r="FMC162" s="37"/>
      <c r="FMD162" s="37"/>
      <c r="FME162" s="37"/>
      <c r="FMF162" s="37"/>
      <c r="FMG162" s="37"/>
      <c r="FMH162" s="37"/>
      <c r="FMI162" s="37"/>
      <c r="FMJ162" s="37"/>
      <c r="FMK162" s="37"/>
      <c r="FML162" s="37"/>
      <c r="FMM162" s="37"/>
      <c r="FMN162" s="37"/>
      <c r="FMO162" s="37"/>
      <c r="FMP162" s="37"/>
      <c r="FMQ162" s="37"/>
      <c r="FMR162" s="37"/>
      <c r="FMS162" s="37"/>
      <c r="FMT162" s="37"/>
      <c r="FMU162" s="37"/>
      <c r="FMV162" s="37"/>
      <c r="FMW162" s="37"/>
      <c r="FMX162" s="37"/>
      <c r="FMY162" s="37"/>
      <c r="FMZ162" s="37"/>
      <c r="FNA162" s="37"/>
      <c r="FNB162" s="37"/>
      <c r="FNC162" s="37"/>
      <c r="FND162" s="37"/>
      <c r="FNE162" s="37"/>
      <c r="FNF162" s="37"/>
      <c r="FNG162" s="37"/>
      <c r="FNH162" s="37"/>
      <c r="FNI162" s="37"/>
      <c r="FNJ162" s="37"/>
      <c r="FNK162" s="37"/>
      <c r="FNL162" s="37"/>
      <c r="FNM162" s="37"/>
      <c r="FNN162" s="37"/>
      <c r="FNO162" s="37"/>
      <c r="FNP162" s="37"/>
      <c r="FNQ162" s="37"/>
      <c r="FNR162" s="37"/>
      <c r="FNS162" s="37"/>
      <c r="FNT162" s="37"/>
      <c r="FNU162" s="37"/>
      <c r="FNV162" s="37"/>
      <c r="FNW162" s="37"/>
      <c r="FNX162" s="37"/>
      <c r="FNY162" s="37"/>
      <c r="FNZ162" s="37"/>
      <c r="FOA162" s="37"/>
      <c r="FOB162" s="37"/>
      <c r="FOC162" s="37"/>
      <c r="FOD162" s="37"/>
      <c r="FOE162" s="37"/>
      <c r="FOF162" s="37"/>
      <c r="FOG162" s="37"/>
      <c r="FOH162" s="37"/>
      <c r="FOI162" s="37"/>
      <c r="FOJ162" s="37"/>
      <c r="FOK162" s="37"/>
      <c r="FOL162" s="37"/>
      <c r="FOM162" s="37"/>
      <c r="FON162" s="37"/>
      <c r="FOO162" s="37"/>
      <c r="FOP162" s="37"/>
      <c r="FOQ162" s="37"/>
      <c r="FOR162" s="37"/>
      <c r="FOS162" s="37"/>
      <c r="FOT162" s="37"/>
      <c r="FOU162" s="37"/>
      <c r="FOV162" s="37"/>
      <c r="FOW162" s="37"/>
      <c r="FOX162" s="37"/>
      <c r="FOY162" s="37"/>
      <c r="FOZ162" s="37"/>
      <c r="FPA162" s="37"/>
      <c r="FPB162" s="37"/>
      <c r="FPC162" s="37"/>
      <c r="FPD162" s="37"/>
      <c r="FPE162" s="37"/>
      <c r="FPF162" s="37"/>
      <c r="FPG162" s="37"/>
      <c r="FPH162" s="37"/>
      <c r="FPI162" s="37"/>
      <c r="FPJ162" s="37"/>
      <c r="FPK162" s="37"/>
      <c r="FPL162" s="37"/>
      <c r="FPM162" s="37"/>
      <c r="FPN162" s="37"/>
      <c r="FPO162" s="37"/>
      <c r="FPP162" s="37"/>
      <c r="FPQ162" s="37"/>
      <c r="FPR162" s="37"/>
      <c r="FPS162" s="37"/>
      <c r="FPT162" s="37"/>
      <c r="FPU162" s="37"/>
      <c r="FPV162" s="37"/>
      <c r="FPW162" s="37"/>
      <c r="FPX162" s="37"/>
      <c r="FPY162" s="37"/>
      <c r="FPZ162" s="37"/>
      <c r="FQA162" s="37"/>
      <c r="FQB162" s="37"/>
      <c r="FQC162" s="37"/>
      <c r="FQD162" s="37"/>
      <c r="FQE162" s="37"/>
      <c r="FQF162" s="37"/>
      <c r="FQG162" s="37"/>
      <c r="FQH162" s="37"/>
      <c r="FQI162" s="37"/>
      <c r="FQJ162" s="37"/>
      <c r="FQK162" s="37"/>
      <c r="FQL162" s="37"/>
      <c r="FQM162" s="37"/>
      <c r="FQN162" s="37"/>
      <c r="FQO162" s="37"/>
      <c r="FQP162" s="37"/>
      <c r="FQQ162" s="37"/>
      <c r="FQR162" s="37"/>
      <c r="FQS162" s="37"/>
      <c r="FQT162" s="37"/>
      <c r="FQU162" s="37"/>
      <c r="FQV162" s="37"/>
      <c r="FQW162" s="37"/>
      <c r="FQX162" s="37"/>
      <c r="FQY162" s="37"/>
      <c r="FQZ162" s="37"/>
      <c r="FRA162" s="37"/>
      <c r="FRB162" s="37"/>
      <c r="FRC162" s="37"/>
      <c r="FRD162" s="37"/>
      <c r="FRE162" s="37"/>
      <c r="FRF162" s="37"/>
      <c r="FRG162" s="37"/>
      <c r="FRH162" s="37"/>
      <c r="FRI162" s="37"/>
      <c r="FRJ162" s="37"/>
      <c r="FRK162" s="37"/>
      <c r="FRL162" s="37"/>
      <c r="FRM162" s="37"/>
      <c r="FRN162" s="37"/>
      <c r="FRO162" s="37"/>
      <c r="FRP162" s="37"/>
      <c r="FRQ162" s="37"/>
      <c r="FRR162" s="37"/>
      <c r="FRS162" s="37"/>
      <c r="FRT162" s="37"/>
      <c r="FRU162" s="37"/>
      <c r="FRV162" s="37"/>
      <c r="FRW162" s="37"/>
      <c r="FRX162" s="37"/>
      <c r="FRY162" s="37"/>
      <c r="FRZ162" s="37"/>
      <c r="FSA162" s="37"/>
      <c r="FSB162" s="37"/>
      <c r="FSC162" s="37"/>
      <c r="FSD162" s="37"/>
      <c r="FSE162" s="37"/>
      <c r="FSF162" s="37"/>
      <c r="FSG162" s="37"/>
      <c r="FSH162" s="37"/>
      <c r="FSI162" s="37"/>
      <c r="FSJ162" s="37"/>
      <c r="FSK162" s="37"/>
      <c r="FSL162" s="37"/>
      <c r="FSM162" s="37"/>
      <c r="FSN162" s="37"/>
      <c r="FSO162" s="37"/>
      <c r="FSP162" s="37"/>
      <c r="FSQ162" s="37"/>
      <c r="FSR162" s="37"/>
      <c r="FSS162" s="37"/>
      <c r="FST162" s="37"/>
      <c r="FSU162" s="37"/>
      <c r="FSV162" s="37"/>
      <c r="FSW162" s="37"/>
      <c r="FSX162" s="37"/>
      <c r="FSY162" s="37"/>
      <c r="FSZ162" s="37"/>
      <c r="FTA162" s="37"/>
      <c r="FTB162" s="37"/>
      <c r="FTC162" s="37"/>
      <c r="FTD162" s="37"/>
      <c r="FTE162" s="37"/>
      <c r="FTF162" s="37"/>
      <c r="FTG162" s="37"/>
      <c r="FTH162" s="37"/>
      <c r="FTI162" s="37"/>
      <c r="FTJ162" s="37"/>
      <c r="FTK162" s="37"/>
      <c r="FTL162" s="37"/>
      <c r="FTM162" s="37"/>
      <c r="FTN162" s="37"/>
      <c r="FTO162" s="37"/>
      <c r="FTP162" s="37"/>
      <c r="FTQ162" s="37"/>
      <c r="FTR162" s="37"/>
      <c r="FTS162" s="37"/>
      <c r="FTT162" s="37"/>
      <c r="FTU162" s="37"/>
      <c r="FTV162" s="37"/>
      <c r="FTW162" s="37"/>
      <c r="FTX162" s="37"/>
      <c r="FTY162" s="37"/>
      <c r="FTZ162" s="37"/>
      <c r="FUA162" s="37"/>
      <c r="FUB162" s="37"/>
      <c r="FUC162" s="37"/>
      <c r="FUD162" s="37"/>
      <c r="FUE162" s="37"/>
      <c r="FUF162" s="37"/>
      <c r="FUG162" s="37"/>
      <c r="FUH162" s="37"/>
      <c r="FUI162" s="37"/>
      <c r="FUJ162" s="37"/>
      <c r="FUK162" s="37"/>
      <c r="FUL162" s="37"/>
      <c r="FUM162" s="37"/>
      <c r="FUN162" s="37"/>
      <c r="FUO162" s="37"/>
      <c r="FUP162" s="37"/>
      <c r="FUQ162" s="37"/>
      <c r="FUR162" s="37"/>
      <c r="FUS162" s="37"/>
      <c r="FUT162" s="37"/>
      <c r="FUU162" s="37"/>
      <c r="FUV162" s="37"/>
      <c r="FUW162" s="37"/>
      <c r="FUX162" s="37"/>
      <c r="FUY162" s="37"/>
      <c r="FUZ162" s="37"/>
      <c r="FVA162" s="37"/>
      <c r="FVB162" s="37"/>
      <c r="FVC162" s="37"/>
      <c r="FVD162" s="37"/>
      <c r="FVE162" s="37"/>
      <c r="FVF162" s="37"/>
      <c r="FVG162" s="37"/>
      <c r="FVH162" s="37"/>
      <c r="FVI162" s="37"/>
      <c r="FVJ162" s="37"/>
      <c r="FVK162" s="37"/>
      <c r="FVL162" s="37"/>
      <c r="FVM162" s="37"/>
      <c r="FVN162" s="37"/>
      <c r="FVO162" s="37"/>
      <c r="FVP162" s="37"/>
      <c r="FVQ162" s="37"/>
      <c r="FVR162" s="37"/>
      <c r="FVS162" s="37"/>
      <c r="FVT162" s="37"/>
      <c r="FVU162" s="37"/>
      <c r="FVV162" s="37"/>
      <c r="FVW162" s="37"/>
      <c r="FVX162" s="37"/>
      <c r="FVY162" s="37"/>
      <c r="FVZ162" s="37"/>
      <c r="FWA162" s="37"/>
      <c r="FWB162" s="37"/>
      <c r="FWC162" s="37"/>
      <c r="FWD162" s="37"/>
      <c r="FWE162" s="37"/>
      <c r="FWF162" s="37"/>
      <c r="FWG162" s="37"/>
      <c r="FWH162" s="37"/>
      <c r="FWI162" s="37"/>
      <c r="FWJ162" s="37"/>
      <c r="FWK162" s="37"/>
      <c r="FWL162" s="37"/>
      <c r="FWM162" s="37"/>
      <c r="FWN162" s="37"/>
      <c r="FWO162" s="37"/>
      <c r="FWP162" s="37"/>
      <c r="FWQ162" s="37"/>
      <c r="FWR162" s="37"/>
      <c r="FWS162" s="37"/>
      <c r="FWT162" s="37"/>
      <c r="FWU162" s="37"/>
      <c r="FWV162" s="37"/>
      <c r="FWW162" s="37"/>
      <c r="FWX162" s="37"/>
      <c r="FWY162" s="37"/>
      <c r="FWZ162" s="37"/>
      <c r="FXA162" s="37"/>
      <c r="FXB162" s="37"/>
      <c r="FXC162" s="37"/>
      <c r="FXD162" s="37"/>
      <c r="FXE162" s="37"/>
      <c r="FXF162" s="37"/>
      <c r="FXG162" s="37"/>
      <c r="FXH162" s="37"/>
      <c r="FXI162" s="37"/>
      <c r="FXJ162" s="37"/>
      <c r="FXK162" s="37"/>
      <c r="FXL162" s="37"/>
      <c r="FXM162" s="37"/>
      <c r="FXN162" s="37"/>
      <c r="FXO162" s="37"/>
      <c r="FXP162" s="37"/>
      <c r="FXQ162" s="37"/>
      <c r="FXR162" s="37"/>
      <c r="FXS162" s="37"/>
      <c r="FXT162" s="37"/>
      <c r="FXU162" s="37"/>
      <c r="FXV162" s="37"/>
      <c r="FXW162" s="37"/>
      <c r="FXX162" s="37"/>
      <c r="FXY162" s="37"/>
      <c r="FXZ162" s="37"/>
      <c r="FYA162" s="37"/>
      <c r="FYB162" s="37"/>
      <c r="FYC162" s="37"/>
      <c r="FYD162" s="37"/>
      <c r="FYE162" s="37"/>
      <c r="FYF162" s="37"/>
      <c r="FYG162" s="37"/>
      <c r="FYH162" s="37"/>
      <c r="FYI162" s="37"/>
      <c r="FYJ162" s="37"/>
      <c r="FYK162" s="37"/>
      <c r="FYL162" s="37"/>
      <c r="FYM162" s="37"/>
      <c r="FYN162" s="37"/>
      <c r="FYO162" s="37"/>
      <c r="FYP162" s="37"/>
      <c r="FYQ162" s="37"/>
      <c r="FYR162" s="37"/>
      <c r="FYS162" s="37"/>
      <c r="FYT162" s="37"/>
      <c r="FYU162" s="37"/>
      <c r="FYV162" s="37"/>
      <c r="FYW162" s="37"/>
      <c r="FYX162" s="37"/>
      <c r="FYY162" s="37"/>
      <c r="FYZ162" s="37"/>
      <c r="FZA162" s="37"/>
      <c r="FZB162" s="37"/>
      <c r="FZC162" s="37"/>
      <c r="FZD162" s="37"/>
      <c r="FZE162" s="37"/>
      <c r="FZF162" s="37"/>
      <c r="FZG162" s="37"/>
      <c r="FZH162" s="37"/>
      <c r="FZI162" s="37"/>
      <c r="FZJ162" s="37"/>
      <c r="FZK162" s="37"/>
      <c r="FZL162" s="37"/>
      <c r="FZM162" s="37"/>
      <c r="FZN162" s="37"/>
      <c r="FZO162" s="37"/>
      <c r="FZP162" s="37"/>
      <c r="FZQ162" s="37"/>
      <c r="FZR162" s="37"/>
      <c r="FZS162" s="37"/>
      <c r="FZT162" s="37"/>
      <c r="FZU162" s="37"/>
      <c r="FZV162" s="37"/>
      <c r="FZW162" s="37"/>
      <c r="FZX162" s="37"/>
      <c r="FZY162" s="37"/>
      <c r="FZZ162" s="37"/>
      <c r="GAA162" s="37"/>
      <c r="GAB162" s="37"/>
      <c r="GAC162" s="37"/>
      <c r="GAD162" s="37"/>
      <c r="GAE162" s="37"/>
      <c r="GAF162" s="37"/>
      <c r="GAG162" s="37"/>
      <c r="GAH162" s="37"/>
      <c r="GAI162" s="37"/>
      <c r="GAJ162" s="37"/>
      <c r="GAK162" s="37"/>
      <c r="GAL162" s="37"/>
      <c r="GAM162" s="37"/>
      <c r="GAN162" s="37"/>
      <c r="GAO162" s="37"/>
      <c r="GAP162" s="37"/>
      <c r="GAQ162" s="37"/>
      <c r="GAR162" s="37"/>
      <c r="GAS162" s="37"/>
      <c r="GAT162" s="37"/>
      <c r="GAU162" s="37"/>
      <c r="GAV162" s="37"/>
      <c r="GAW162" s="37"/>
      <c r="GAX162" s="37"/>
      <c r="GAY162" s="37"/>
      <c r="GAZ162" s="37"/>
      <c r="GBA162" s="37"/>
      <c r="GBB162" s="37"/>
      <c r="GBC162" s="37"/>
      <c r="GBD162" s="37"/>
      <c r="GBE162" s="37"/>
      <c r="GBF162" s="37"/>
      <c r="GBG162" s="37"/>
      <c r="GBH162" s="37"/>
      <c r="GBI162" s="37"/>
      <c r="GBJ162" s="37"/>
      <c r="GBK162" s="37"/>
      <c r="GBL162" s="37"/>
      <c r="GBM162" s="37"/>
      <c r="GBN162" s="37"/>
      <c r="GBO162" s="37"/>
      <c r="GBP162" s="37"/>
      <c r="GBQ162" s="37"/>
      <c r="GBR162" s="37"/>
      <c r="GBS162" s="37"/>
      <c r="GBT162" s="37"/>
      <c r="GBU162" s="37"/>
      <c r="GBV162" s="37"/>
      <c r="GBW162" s="37"/>
      <c r="GBX162" s="37"/>
      <c r="GBY162" s="37"/>
      <c r="GBZ162" s="37"/>
      <c r="GCA162" s="37"/>
      <c r="GCB162" s="37"/>
      <c r="GCC162" s="37"/>
      <c r="GCD162" s="37"/>
      <c r="GCE162" s="37"/>
      <c r="GCF162" s="37"/>
      <c r="GCG162" s="37"/>
      <c r="GCH162" s="37"/>
      <c r="GCI162" s="37"/>
      <c r="GCJ162" s="37"/>
      <c r="GCK162" s="37"/>
      <c r="GCL162" s="37"/>
      <c r="GCM162" s="37"/>
      <c r="GCN162" s="37"/>
      <c r="GCO162" s="37"/>
      <c r="GCP162" s="37"/>
      <c r="GCQ162" s="37"/>
      <c r="GCR162" s="37"/>
      <c r="GCS162" s="37"/>
      <c r="GCT162" s="37"/>
      <c r="GCU162" s="37"/>
      <c r="GCV162" s="37"/>
      <c r="GCW162" s="37"/>
      <c r="GCX162" s="37"/>
      <c r="GCY162" s="37"/>
      <c r="GCZ162" s="37"/>
      <c r="GDA162" s="37"/>
      <c r="GDB162" s="37"/>
      <c r="GDC162" s="37"/>
      <c r="GDD162" s="37"/>
      <c r="GDE162" s="37"/>
      <c r="GDF162" s="37"/>
      <c r="GDG162" s="37"/>
      <c r="GDH162" s="37"/>
      <c r="GDI162" s="37"/>
      <c r="GDJ162" s="37"/>
      <c r="GDK162" s="37"/>
      <c r="GDL162" s="37"/>
      <c r="GDM162" s="37"/>
      <c r="GDN162" s="37"/>
      <c r="GDO162" s="37"/>
      <c r="GDP162" s="37"/>
      <c r="GDQ162" s="37"/>
      <c r="GDR162" s="37"/>
      <c r="GDS162" s="37"/>
      <c r="GDT162" s="37"/>
      <c r="GDU162" s="37"/>
      <c r="GDV162" s="37"/>
      <c r="GDW162" s="37"/>
      <c r="GDX162" s="37"/>
      <c r="GDY162" s="37"/>
      <c r="GDZ162" s="37"/>
      <c r="GEA162" s="37"/>
      <c r="GEB162" s="37"/>
      <c r="GEC162" s="37"/>
      <c r="GED162" s="37"/>
      <c r="GEE162" s="37"/>
      <c r="GEF162" s="37"/>
      <c r="GEG162" s="37"/>
      <c r="GEH162" s="37"/>
      <c r="GEI162" s="37"/>
      <c r="GEJ162" s="37"/>
      <c r="GEK162" s="37"/>
      <c r="GEL162" s="37"/>
      <c r="GEM162" s="37"/>
      <c r="GEN162" s="37"/>
      <c r="GEO162" s="37"/>
      <c r="GEP162" s="37"/>
      <c r="GEQ162" s="37"/>
      <c r="GER162" s="37"/>
      <c r="GES162" s="37"/>
      <c r="GET162" s="37"/>
      <c r="GEU162" s="37"/>
      <c r="GEV162" s="37"/>
      <c r="GEW162" s="37"/>
      <c r="GEX162" s="37"/>
      <c r="GEY162" s="37"/>
      <c r="GEZ162" s="37"/>
      <c r="GFA162" s="37"/>
      <c r="GFB162" s="37"/>
      <c r="GFC162" s="37"/>
      <c r="GFD162" s="37"/>
      <c r="GFE162" s="37"/>
      <c r="GFF162" s="37"/>
      <c r="GFG162" s="37"/>
      <c r="GFH162" s="37"/>
      <c r="GFI162" s="37"/>
      <c r="GFJ162" s="37"/>
      <c r="GFK162" s="37"/>
      <c r="GFL162" s="37"/>
      <c r="GFM162" s="37"/>
      <c r="GFN162" s="37"/>
      <c r="GFO162" s="37"/>
      <c r="GFP162" s="37"/>
      <c r="GFQ162" s="37"/>
      <c r="GFR162" s="37"/>
      <c r="GFS162" s="37"/>
      <c r="GFT162" s="37"/>
      <c r="GFU162" s="37"/>
      <c r="GFV162" s="37"/>
      <c r="GFW162" s="37"/>
      <c r="GFX162" s="37"/>
      <c r="GFY162" s="37"/>
      <c r="GFZ162" s="37"/>
      <c r="GGA162" s="37"/>
      <c r="GGB162" s="37"/>
      <c r="GGC162" s="37"/>
      <c r="GGD162" s="37"/>
      <c r="GGE162" s="37"/>
      <c r="GGF162" s="37"/>
      <c r="GGG162" s="37"/>
      <c r="GGH162" s="37"/>
      <c r="GGI162" s="37"/>
      <c r="GGJ162" s="37"/>
      <c r="GGK162" s="37"/>
      <c r="GGL162" s="37"/>
      <c r="GGM162" s="37"/>
      <c r="GGN162" s="37"/>
      <c r="GGO162" s="37"/>
      <c r="GGP162" s="37"/>
      <c r="GGQ162" s="37"/>
      <c r="GGR162" s="37"/>
      <c r="GGS162" s="37"/>
      <c r="GGT162" s="37"/>
      <c r="GGU162" s="37"/>
      <c r="GGV162" s="37"/>
      <c r="GGW162" s="37"/>
      <c r="GGX162" s="37"/>
      <c r="GGY162" s="37"/>
      <c r="GGZ162" s="37"/>
      <c r="GHA162" s="37"/>
      <c r="GHB162" s="37"/>
      <c r="GHC162" s="37"/>
      <c r="GHD162" s="37"/>
      <c r="GHE162" s="37"/>
      <c r="GHF162" s="37"/>
      <c r="GHG162" s="37"/>
      <c r="GHH162" s="37"/>
      <c r="GHI162" s="37"/>
      <c r="GHJ162" s="37"/>
      <c r="GHK162" s="37"/>
      <c r="GHL162" s="37"/>
      <c r="GHM162" s="37"/>
      <c r="GHN162" s="37"/>
      <c r="GHO162" s="37"/>
      <c r="GHP162" s="37"/>
      <c r="GHQ162" s="37"/>
      <c r="GHR162" s="37"/>
      <c r="GHS162" s="37"/>
      <c r="GHT162" s="37"/>
      <c r="GHU162" s="37"/>
      <c r="GHV162" s="37"/>
      <c r="GHW162" s="37"/>
      <c r="GHX162" s="37"/>
      <c r="GHY162" s="37"/>
      <c r="GHZ162" s="37"/>
      <c r="GIA162" s="37"/>
      <c r="GIB162" s="37"/>
      <c r="GIC162" s="37"/>
      <c r="GID162" s="37"/>
      <c r="GIE162" s="37"/>
      <c r="GIF162" s="37"/>
      <c r="GIG162" s="37"/>
      <c r="GIH162" s="37"/>
      <c r="GII162" s="37"/>
      <c r="GIJ162" s="37"/>
      <c r="GIK162" s="37"/>
      <c r="GIL162" s="37"/>
      <c r="GIM162" s="37"/>
      <c r="GIN162" s="37"/>
      <c r="GIO162" s="37"/>
      <c r="GIP162" s="37"/>
      <c r="GIQ162" s="37"/>
      <c r="GIR162" s="37"/>
      <c r="GIS162" s="37"/>
      <c r="GIT162" s="37"/>
      <c r="GIU162" s="37"/>
      <c r="GIV162" s="37"/>
      <c r="GIW162" s="37"/>
      <c r="GIX162" s="37"/>
      <c r="GIY162" s="37"/>
      <c r="GIZ162" s="37"/>
      <c r="GJA162" s="37"/>
      <c r="GJB162" s="37"/>
      <c r="GJC162" s="37"/>
      <c r="GJD162" s="37"/>
      <c r="GJE162" s="37"/>
      <c r="GJF162" s="37"/>
      <c r="GJG162" s="37"/>
      <c r="GJH162" s="37"/>
      <c r="GJI162" s="37"/>
      <c r="GJJ162" s="37"/>
      <c r="GJK162" s="37"/>
      <c r="GJL162" s="37"/>
      <c r="GJM162" s="37"/>
      <c r="GJN162" s="37"/>
      <c r="GJO162" s="37"/>
      <c r="GJP162" s="37"/>
      <c r="GJQ162" s="37"/>
      <c r="GJR162" s="37"/>
      <c r="GJS162" s="37"/>
      <c r="GJT162" s="37"/>
      <c r="GJU162" s="37"/>
      <c r="GJV162" s="37"/>
      <c r="GJW162" s="37"/>
      <c r="GJX162" s="37"/>
      <c r="GJY162" s="37"/>
      <c r="GJZ162" s="37"/>
      <c r="GKA162" s="37"/>
      <c r="GKB162" s="37"/>
      <c r="GKC162" s="37"/>
      <c r="GKD162" s="37"/>
      <c r="GKE162" s="37"/>
      <c r="GKF162" s="37"/>
      <c r="GKG162" s="37"/>
      <c r="GKH162" s="37"/>
      <c r="GKI162" s="37"/>
      <c r="GKJ162" s="37"/>
      <c r="GKK162" s="37"/>
      <c r="GKL162" s="37"/>
      <c r="GKM162" s="37"/>
      <c r="GKN162" s="37"/>
      <c r="GKO162" s="37"/>
      <c r="GKP162" s="37"/>
      <c r="GKQ162" s="37"/>
      <c r="GKR162" s="37"/>
      <c r="GKS162" s="37"/>
      <c r="GKT162" s="37"/>
      <c r="GKU162" s="37"/>
      <c r="GKV162" s="37"/>
      <c r="GKW162" s="37"/>
      <c r="GKX162" s="37"/>
      <c r="GKY162" s="37"/>
      <c r="GKZ162" s="37"/>
      <c r="GLA162" s="37"/>
      <c r="GLB162" s="37"/>
      <c r="GLC162" s="37"/>
      <c r="GLD162" s="37"/>
      <c r="GLE162" s="37"/>
      <c r="GLF162" s="37"/>
      <c r="GLG162" s="37"/>
      <c r="GLH162" s="37"/>
      <c r="GLI162" s="37"/>
      <c r="GLJ162" s="37"/>
      <c r="GLK162" s="37"/>
      <c r="GLL162" s="37"/>
      <c r="GLM162" s="37"/>
      <c r="GLN162" s="37"/>
      <c r="GLO162" s="37"/>
      <c r="GLP162" s="37"/>
      <c r="GLQ162" s="37"/>
      <c r="GLR162" s="37"/>
      <c r="GLS162" s="37"/>
      <c r="GLT162" s="37"/>
      <c r="GLU162" s="37"/>
      <c r="GLV162" s="37"/>
      <c r="GLW162" s="37"/>
      <c r="GLX162" s="37"/>
      <c r="GLY162" s="37"/>
      <c r="GLZ162" s="37"/>
      <c r="GMA162" s="37"/>
      <c r="GMB162" s="37"/>
      <c r="GMC162" s="37"/>
      <c r="GMD162" s="37"/>
      <c r="GME162" s="37"/>
      <c r="GMF162" s="37"/>
      <c r="GMG162" s="37"/>
      <c r="GMH162" s="37"/>
      <c r="GMI162" s="37"/>
      <c r="GMJ162" s="37"/>
      <c r="GMK162" s="37"/>
      <c r="GML162" s="37"/>
      <c r="GMM162" s="37"/>
      <c r="GMN162" s="37"/>
      <c r="GMO162" s="37"/>
      <c r="GMP162" s="37"/>
      <c r="GMQ162" s="37"/>
      <c r="GMR162" s="37"/>
      <c r="GMS162" s="37"/>
      <c r="GMT162" s="37"/>
      <c r="GMU162" s="37"/>
      <c r="GMV162" s="37"/>
      <c r="GMW162" s="37"/>
      <c r="GMX162" s="37"/>
    </row>
    <row r="163" spans="1:5094" s="41" customFormat="1" ht="13" x14ac:dyDescent="0.3">
      <c r="A163" s="90"/>
      <c r="B163" s="310"/>
      <c r="C163" s="415" t="s">
        <v>180</v>
      </c>
      <c r="D163" s="416"/>
      <c r="E163" s="416"/>
      <c r="F163" s="416"/>
      <c r="G163" s="416"/>
      <c r="H163" s="91" t="s">
        <v>2</v>
      </c>
      <c r="I163" s="92">
        <f t="shared" ref="I163:N163" si="55">SUM(I161:I162)</f>
        <v>55799.54</v>
      </c>
      <c r="J163" s="92">
        <f t="shared" si="55"/>
        <v>60215.65</v>
      </c>
      <c r="K163" s="92">
        <f t="shared" si="55"/>
        <v>-58200.79</v>
      </c>
      <c r="L163" s="92">
        <f t="shared" si="55"/>
        <v>57814.400000000001</v>
      </c>
      <c r="M163" s="92">
        <f t="shared" si="55"/>
        <v>55799.54</v>
      </c>
      <c r="N163" s="92">
        <f t="shared" si="55"/>
        <v>57814.400000000001</v>
      </c>
      <c r="O163" s="115"/>
      <c r="P163" s="53"/>
    </row>
    <row r="164" spans="1:5094" s="41" customFormat="1" ht="13" x14ac:dyDescent="0.3">
      <c r="A164" s="101"/>
      <c r="B164" s="95"/>
      <c r="C164" s="95"/>
      <c r="D164" s="188"/>
      <c r="E164" s="188"/>
      <c r="F164" s="188"/>
      <c r="G164" s="188"/>
      <c r="H164" s="189"/>
      <c r="I164" s="190"/>
      <c r="J164" s="190"/>
      <c r="K164" s="190"/>
      <c r="L164" s="190"/>
      <c r="M164" s="190"/>
      <c r="N164" s="190"/>
      <c r="O164" s="191"/>
      <c r="P164" s="53"/>
    </row>
    <row r="165" spans="1:5094" s="41" customFormat="1" ht="13" x14ac:dyDescent="0.3">
      <c r="A165" s="101"/>
      <c r="B165" s="95"/>
      <c r="C165" s="95"/>
      <c r="D165" s="188"/>
      <c r="E165" s="188"/>
      <c r="F165" s="188"/>
      <c r="G165" s="188"/>
      <c r="H165" s="189"/>
      <c r="I165" s="190"/>
      <c r="J165" s="190"/>
      <c r="K165" s="190"/>
      <c r="L165" s="190"/>
      <c r="M165" s="190"/>
      <c r="N165" s="190"/>
      <c r="O165" s="191"/>
      <c r="P165" s="53"/>
    </row>
    <row r="166" spans="1:5094" s="32" customFormat="1" ht="13" x14ac:dyDescent="0.3">
      <c r="A166" s="110" t="s">
        <v>66</v>
      </c>
      <c r="B166" s="102"/>
      <c r="C166" s="102"/>
      <c r="D166" s="104"/>
      <c r="E166" s="104"/>
      <c r="F166" s="105"/>
      <c r="G166" s="106"/>
      <c r="H166" s="107"/>
      <c r="I166" s="124" t="s">
        <v>2</v>
      </c>
      <c r="J166" s="126"/>
      <c r="K166" s="124"/>
      <c r="L166" s="109"/>
      <c r="M166" s="109"/>
      <c r="N166" s="109"/>
      <c r="O166" s="125"/>
      <c r="P166" s="5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  <c r="QR166" s="30"/>
      <c r="QS166" s="30"/>
      <c r="QT166" s="30"/>
      <c r="QU166" s="30"/>
      <c r="QV166" s="30"/>
      <c r="QW166" s="30"/>
      <c r="QX166" s="30"/>
      <c r="QY166" s="30"/>
      <c r="QZ166" s="30"/>
      <c r="RA166" s="30"/>
      <c r="RB166" s="30"/>
      <c r="RC166" s="30"/>
      <c r="RD166" s="30"/>
      <c r="RE166" s="30"/>
      <c r="RF166" s="30"/>
      <c r="RG166" s="30"/>
      <c r="RH166" s="30"/>
      <c r="RI166" s="30"/>
      <c r="RJ166" s="30"/>
      <c r="RK166" s="30"/>
      <c r="RL166" s="30"/>
      <c r="RM166" s="30"/>
      <c r="RN166" s="30"/>
      <c r="RO166" s="30"/>
      <c r="RP166" s="30"/>
      <c r="RQ166" s="30"/>
      <c r="RR166" s="30"/>
      <c r="RS166" s="30"/>
      <c r="RT166" s="30"/>
      <c r="RU166" s="30"/>
      <c r="RV166" s="30"/>
      <c r="RW166" s="30"/>
      <c r="RX166" s="30"/>
      <c r="RY166" s="30"/>
      <c r="RZ166" s="30"/>
      <c r="SA166" s="30"/>
      <c r="SB166" s="30"/>
      <c r="SC166" s="30"/>
      <c r="SD166" s="30"/>
      <c r="SE166" s="30"/>
      <c r="SF166" s="30"/>
      <c r="SG166" s="30"/>
      <c r="SH166" s="30"/>
      <c r="SI166" s="30"/>
      <c r="SJ166" s="30"/>
      <c r="SK166" s="30"/>
      <c r="SL166" s="30"/>
      <c r="SM166" s="30"/>
      <c r="SN166" s="30"/>
      <c r="SO166" s="30"/>
      <c r="SP166" s="30"/>
      <c r="SQ166" s="30"/>
      <c r="SR166" s="30"/>
      <c r="SS166" s="30"/>
      <c r="ST166" s="30"/>
      <c r="SU166" s="30"/>
      <c r="SV166" s="30"/>
      <c r="SW166" s="30"/>
      <c r="SX166" s="30"/>
      <c r="SY166" s="30"/>
      <c r="SZ166" s="30"/>
      <c r="TA166" s="30"/>
      <c r="TB166" s="30"/>
      <c r="TC166" s="30"/>
      <c r="TD166" s="30"/>
      <c r="TE166" s="30"/>
      <c r="TF166" s="30"/>
      <c r="TG166" s="30"/>
      <c r="TH166" s="30"/>
      <c r="TI166" s="30"/>
      <c r="TJ166" s="30"/>
      <c r="TK166" s="30"/>
      <c r="TL166" s="30"/>
      <c r="TM166" s="30"/>
      <c r="TN166" s="30"/>
      <c r="TO166" s="30"/>
      <c r="TP166" s="30"/>
      <c r="TQ166" s="30"/>
      <c r="TR166" s="30"/>
      <c r="TS166" s="30"/>
      <c r="TT166" s="30"/>
      <c r="TU166" s="30"/>
      <c r="TV166" s="30"/>
      <c r="TW166" s="30"/>
      <c r="TX166" s="30"/>
      <c r="TY166" s="30"/>
      <c r="TZ166" s="30"/>
      <c r="UA166" s="30"/>
      <c r="UB166" s="30"/>
      <c r="UC166" s="30"/>
      <c r="UD166" s="30"/>
      <c r="UE166" s="30"/>
      <c r="UF166" s="30"/>
      <c r="UG166" s="30"/>
      <c r="UH166" s="30"/>
      <c r="UI166" s="30"/>
      <c r="UJ166" s="30"/>
      <c r="UK166" s="30"/>
      <c r="UL166" s="30"/>
      <c r="UM166" s="30"/>
      <c r="UN166" s="30"/>
      <c r="UO166" s="30"/>
      <c r="UP166" s="30"/>
      <c r="UQ166" s="30"/>
      <c r="UR166" s="30"/>
      <c r="US166" s="30"/>
      <c r="UT166" s="30"/>
      <c r="UU166" s="30"/>
      <c r="UV166" s="30"/>
      <c r="UW166" s="30"/>
      <c r="UX166" s="30"/>
      <c r="UY166" s="30"/>
      <c r="UZ166" s="30"/>
      <c r="VA166" s="30"/>
      <c r="VB166" s="30"/>
      <c r="VC166" s="30"/>
      <c r="VD166" s="30"/>
      <c r="VE166" s="30"/>
      <c r="VF166" s="30"/>
      <c r="VG166" s="30"/>
      <c r="VH166" s="30"/>
      <c r="VI166" s="30"/>
      <c r="VJ166" s="30"/>
      <c r="VK166" s="30"/>
      <c r="VL166" s="30"/>
      <c r="VM166" s="30"/>
      <c r="VN166" s="30"/>
      <c r="VO166" s="30"/>
      <c r="VP166" s="30"/>
      <c r="VQ166" s="30"/>
      <c r="VR166" s="30"/>
      <c r="VS166" s="30"/>
      <c r="VT166" s="30"/>
      <c r="VU166" s="30"/>
      <c r="VV166" s="30"/>
      <c r="VW166" s="30"/>
      <c r="VX166" s="30"/>
      <c r="VY166" s="30"/>
      <c r="VZ166" s="30"/>
      <c r="WA166" s="30"/>
      <c r="WB166" s="30"/>
      <c r="WC166" s="30"/>
      <c r="WD166" s="30"/>
      <c r="WE166" s="30"/>
      <c r="WF166" s="30"/>
      <c r="WG166" s="30"/>
      <c r="WH166" s="30"/>
      <c r="WI166" s="30"/>
      <c r="WJ166" s="30"/>
      <c r="WK166" s="30"/>
      <c r="WL166" s="30"/>
      <c r="WM166" s="30"/>
      <c r="WN166" s="30"/>
      <c r="WO166" s="30"/>
      <c r="WP166" s="30"/>
      <c r="WQ166" s="30"/>
      <c r="WR166" s="30"/>
      <c r="WS166" s="30"/>
      <c r="WT166" s="30"/>
      <c r="WU166" s="30"/>
      <c r="WV166" s="30"/>
      <c r="WW166" s="30"/>
      <c r="WX166" s="30"/>
      <c r="WY166" s="30"/>
      <c r="WZ166" s="30"/>
      <c r="XA166" s="30"/>
      <c r="XB166" s="30"/>
      <c r="XC166" s="30"/>
      <c r="XD166" s="30"/>
      <c r="XE166" s="30"/>
      <c r="XF166" s="30"/>
      <c r="XG166" s="30"/>
      <c r="XH166" s="30"/>
      <c r="XI166" s="30"/>
      <c r="XJ166" s="30"/>
      <c r="XK166" s="30"/>
      <c r="XL166" s="30"/>
      <c r="XM166" s="30"/>
      <c r="XN166" s="30"/>
      <c r="XO166" s="30"/>
      <c r="XP166" s="30"/>
      <c r="XQ166" s="30"/>
      <c r="XR166" s="30"/>
      <c r="XS166" s="30"/>
      <c r="XT166" s="30"/>
      <c r="XU166" s="30"/>
      <c r="XV166" s="30"/>
      <c r="XW166" s="30"/>
      <c r="XX166" s="30"/>
      <c r="XY166" s="30"/>
      <c r="XZ166" s="30"/>
      <c r="YA166" s="30"/>
      <c r="YB166" s="30"/>
      <c r="YC166" s="30"/>
      <c r="YD166" s="30"/>
      <c r="YE166" s="30"/>
      <c r="YF166" s="30"/>
      <c r="YG166" s="30"/>
      <c r="YH166" s="30"/>
      <c r="YI166" s="30"/>
      <c r="YJ166" s="30"/>
      <c r="YK166" s="30"/>
      <c r="YL166" s="30"/>
      <c r="YM166" s="30"/>
      <c r="YN166" s="30"/>
      <c r="YO166" s="30"/>
      <c r="YP166" s="30"/>
      <c r="YQ166" s="30"/>
      <c r="YR166" s="30"/>
      <c r="YS166" s="30"/>
      <c r="YT166" s="30"/>
      <c r="YU166" s="30"/>
      <c r="YV166" s="30"/>
      <c r="YW166" s="30"/>
      <c r="YX166" s="30"/>
      <c r="YY166" s="30"/>
      <c r="YZ166" s="30"/>
      <c r="ZA166" s="30"/>
      <c r="ZB166" s="30"/>
      <c r="ZC166" s="30"/>
      <c r="ZD166" s="30"/>
      <c r="ZE166" s="30"/>
      <c r="ZF166" s="30"/>
      <c r="ZG166" s="30"/>
      <c r="ZH166" s="30"/>
      <c r="ZI166" s="30"/>
      <c r="ZJ166" s="30"/>
      <c r="ZK166" s="30"/>
      <c r="ZL166" s="30"/>
      <c r="ZM166" s="30"/>
      <c r="ZN166" s="30"/>
      <c r="ZO166" s="30"/>
      <c r="ZP166" s="30"/>
      <c r="ZQ166" s="30"/>
      <c r="ZR166" s="30"/>
      <c r="ZS166" s="30"/>
      <c r="ZT166" s="30"/>
      <c r="ZU166" s="30"/>
      <c r="ZV166" s="30"/>
      <c r="ZW166" s="30"/>
      <c r="ZX166" s="30"/>
      <c r="ZY166" s="30"/>
      <c r="ZZ166" s="30"/>
      <c r="AAA166" s="30"/>
      <c r="AAB166" s="30"/>
      <c r="AAC166" s="30"/>
      <c r="AAD166" s="30"/>
      <c r="AAE166" s="30"/>
      <c r="AAF166" s="30"/>
      <c r="AAG166" s="30"/>
      <c r="AAH166" s="30"/>
      <c r="AAI166" s="30"/>
      <c r="AAJ166" s="30"/>
      <c r="AAK166" s="30"/>
      <c r="AAL166" s="30"/>
      <c r="AAM166" s="30"/>
      <c r="AAN166" s="30"/>
      <c r="AAO166" s="30"/>
      <c r="AAP166" s="30"/>
      <c r="AAQ166" s="30"/>
      <c r="AAR166" s="30"/>
      <c r="AAS166" s="30"/>
      <c r="AAT166" s="30"/>
      <c r="AAU166" s="30"/>
      <c r="AAV166" s="30"/>
      <c r="AAW166" s="30"/>
      <c r="AAX166" s="30"/>
      <c r="AAY166" s="30"/>
      <c r="AAZ166" s="30"/>
      <c r="ABA166" s="30"/>
      <c r="ABB166" s="30"/>
      <c r="ABC166" s="30"/>
      <c r="ABD166" s="30"/>
      <c r="ABE166" s="30"/>
      <c r="ABF166" s="30"/>
      <c r="ABG166" s="30"/>
      <c r="ABH166" s="30"/>
      <c r="ABI166" s="30"/>
      <c r="ABJ166" s="30"/>
      <c r="ABK166" s="30"/>
      <c r="ABL166" s="30"/>
      <c r="ABM166" s="30"/>
      <c r="ABN166" s="30"/>
      <c r="ABO166" s="30"/>
      <c r="ABP166" s="30"/>
      <c r="ABQ166" s="30"/>
      <c r="ABR166" s="30"/>
      <c r="ABS166" s="30"/>
      <c r="ABT166" s="30"/>
      <c r="ABU166" s="30"/>
      <c r="ABV166" s="30"/>
      <c r="ABW166" s="30"/>
      <c r="ABX166" s="30"/>
      <c r="ABY166" s="30"/>
      <c r="ABZ166" s="30"/>
      <c r="ACA166" s="30"/>
      <c r="ACB166" s="30"/>
      <c r="ACC166" s="30"/>
      <c r="ACD166" s="30"/>
      <c r="ACE166" s="30"/>
      <c r="ACF166" s="30"/>
      <c r="ACG166" s="30"/>
      <c r="ACH166" s="30"/>
      <c r="ACI166" s="30"/>
      <c r="ACJ166" s="30"/>
      <c r="ACK166" s="30"/>
      <c r="ACL166" s="30"/>
      <c r="ACM166" s="30"/>
      <c r="ACN166" s="30"/>
      <c r="ACO166" s="30"/>
      <c r="ACP166" s="30"/>
      <c r="ACQ166" s="30"/>
      <c r="ACR166" s="30"/>
      <c r="ACS166" s="30"/>
      <c r="ACT166" s="30"/>
      <c r="ACU166" s="30"/>
      <c r="ACV166" s="30"/>
      <c r="ACW166" s="30"/>
      <c r="ACX166" s="30"/>
      <c r="ACY166" s="30"/>
      <c r="ACZ166" s="30"/>
      <c r="ADA166" s="30"/>
      <c r="ADB166" s="30"/>
      <c r="ADC166" s="30"/>
      <c r="ADD166" s="30"/>
      <c r="ADE166" s="30"/>
      <c r="ADF166" s="30"/>
      <c r="ADG166" s="30"/>
      <c r="ADH166" s="30"/>
      <c r="ADI166" s="30"/>
      <c r="ADJ166" s="30"/>
      <c r="ADK166" s="30"/>
      <c r="ADL166" s="30"/>
      <c r="ADM166" s="30"/>
      <c r="ADN166" s="30"/>
      <c r="ADO166" s="30"/>
      <c r="ADP166" s="30"/>
      <c r="ADQ166" s="30"/>
      <c r="ADR166" s="30"/>
      <c r="ADS166" s="30"/>
      <c r="ADT166" s="30"/>
      <c r="ADU166" s="30"/>
      <c r="ADV166" s="30"/>
      <c r="ADW166" s="30"/>
      <c r="ADX166" s="30"/>
      <c r="ADY166" s="30"/>
      <c r="ADZ166" s="30"/>
      <c r="AEA166" s="30"/>
      <c r="AEB166" s="30"/>
      <c r="AEC166" s="30"/>
      <c r="AED166" s="30"/>
      <c r="AEE166" s="30"/>
      <c r="AEF166" s="30"/>
      <c r="AEG166" s="30"/>
      <c r="AEH166" s="30"/>
      <c r="AEI166" s="30"/>
      <c r="AEJ166" s="30"/>
      <c r="AEK166" s="30"/>
      <c r="AEL166" s="30"/>
      <c r="AEM166" s="30"/>
      <c r="AEN166" s="30"/>
      <c r="AEO166" s="30"/>
      <c r="AEP166" s="30"/>
      <c r="AEQ166" s="30"/>
      <c r="AER166" s="30"/>
      <c r="AES166" s="30"/>
      <c r="AET166" s="30"/>
      <c r="AEU166" s="30"/>
      <c r="AEV166" s="30"/>
      <c r="AEW166" s="30"/>
      <c r="AEX166" s="30"/>
      <c r="AEY166" s="30"/>
      <c r="AEZ166" s="30"/>
      <c r="AFA166" s="30"/>
      <c r="AFB166" s="30"/>
      <c r="AFC166" s="30"/>
      <c r="AFD166" s="30"/>
      <c r="AFE166" s="30"/>
      <c r="AFF166" s="30"/>
      <c r="AFG166" s="30"/>
      <c r="AFH166" s="30"/>
      <c r="AFI166" s="30"/>
      <c r="AFJ166" s="30"/>
      <c r="AFK166" s="30"/>
      <c r="AFL166" s="30"/>
      <c r="AFM166" s="30"/>
      <c r="AFN166" s="30"/>
      <c r="AFO166" s="30"/>
      <c r="AFP166" s="30"/>
      <c r="AFQ166" s="30"/>
      <c r="AFR166" s="30"/>
      <c r="AFS166" s="30"/>
      <c r="AFT166" s="30"/>
      <c r="AFU166" s="30"/>
      <c r="AFV166" s="30"/>
      <c r="AFW166" s="30"/>
      <c r="AFX166" s="30"/>
      <c r="AFY166" s="30"/>
      <c r="AFZ166" s="30"/>
      <c r="AGA166" s="30"/>
      <c r="AGB166" s="30"/>
      <c r="AGC166" s="30"/>
      <c r="AGD166" s="30"/>
      <c r="AGE166" s="30"/>
      <c r="AGF166" s="30"/>
      <c r="AGG166" s="30"/>
      <c r="AGH166" s="30"/>
      <c r="AGI166" s="30"/>
      <c r="AGJ166" s="30"/>
      <c r="AGK166" s="30"/>
      <c r="AGL166" s="30"/>
      <c r="AGM166" s="30"/>
      <c r="AGN166" s="30"/>
      <c r="AGO166" s="30"/>
      <c r="AGP166" s="30"/>
      <c r="AGQ166" s="30"/>
      <c r="AGR166" s="30"/>
      <c r="AGS166" s="30"/>
      <c r="AGT166" s="30"/>
      <c r="AGU166" s="30"/>
      <c r="AGV166" s="30"/>
      <c r="AGW166" s="30"/>
      <c r="AGX166" s="30"/>
      <c r="AGY166" s="30"/>
      <c r="AGZ166" s="30"/>
      <c r="AHA166" s="30"/>
      <c r="AHB166" s="30"/>
      <c r="AHC166" s="30"/>
      <c r="AHD166" s="30"/>
      <c r="AHE166" s="30"/>
      <c r="AHF166" s="30"/>
      <c r="AHG166" s="30"/>
      <c r="AHH166" s="30"/>
      <c r="AHI166" s="30"/>
      <c r="AHJ166" s="30"/>
      <c r="AHK166" s="30"/>
      <c r="AHL166" s="30"/>
      <c r="AHM166" s="30"/>
      <c r="AHN166" s="30"/>
      <c r="AHO166" s="30"/>
      <c r="AHP166" s="30"/>
      <c r="AHQ166" s="30"/>
      <c r="AHR166" s="30"/>
      <c r="AHS166" s="30"/>
      <c r="AHT166" s="30"/>
      <c r="AHU166" s="30"/>
      <c r="AHV166" s="30"/>
      <c r="AHW166" s="30"/>
      <c r="AHX166" s="30"/>
      <c r="AHY166" s="30"/>
      <c r="AHZ166" s="30"/>
      <c r="AIA166" s="30"/>
      <c r="AIB166" s="30"/>
      <c r="AIC166" s="30"/>
      <c r="AID166" s="30"/>
      <c r="AIE166" s="30"/>
      <c r="AIF166" s="30"/>
      <c r="AIG166" s="30"/>
      <c r="AIH166" s="30"/>
      <c r="AII166" s="30"/>
      <c r="AIJ166" s="30"/>
      <c r="AIK166" s="30"/>
      <c r="AIL166" s="30"/>
      <c r="AIM166" s="30"/>
      <c r="AIN166" s="30"/>
      <c r="AIO166" s="30"/>
      <c r="AIP166" s="30"/>
      <c r="AIQ166" s="30"/>
      <c r="AIR166" s="30"/>
      <c r="AIS166" s="30"/>
      <c r="AIT166" s="30"/>
      <c r="AIU166" s="30"/>
      <c r="AIV166" s="30"/>
      <c r="AIW166" s="30"/>
      <c r="AIX166" s="30"/>
      <c r="AIY166" s="30"/>
      <c r="AIZ166" s="30"/>
      <c r="AJA166" s="30"/>
      <c r="AJB166" s="30"/>
      <c r="AJC166" s="30"/>
      <c r="AJD166" s="30"/>
      <c r="AJE166" s="30"/>
      <c r="AJF166" s="30"/>
      <c r="AJG166" s="30"/>
      <c r="AJH166" s="30"/>
      <c r="AJI166" s="30"/>
      <c r="AJJ166" s="30"/>
      <c r="AJK166" s="30"/>
      <c r="AJL166" s="30"/>
      <c r="AJM166" s="30"/>
      <c r="AJN166" s="30"/>
      <c r="AJO166" s="30"/>
      <c r="AJP166" s="30"/>
      <c r="AJQ166" s="30"/>
      <c r="AJR166" s="30"/>
      <c r="AJS166" s="30"/>
      <c r="AJT166" s="30"/>
      <c r="AJU166" s="30"/>
      <c r="AJV166" s="30"/>
    </row>
    <row r="167" spans="1:5094" s="2" customFormat="1" ht="13" hidden="1" x14ac:dyDescent="0.3">
      <c r="A167" s="11"/>
      <c r="B167" s="7" t="s">
        <v>52</v>
      </c>
      <c r="C167" s="7"/>
      <c r="D167" s="20"/>
      <c r="E167" s="20"/>
      <c r="F167" s="17"/>
      <c r="G167" s="14"/>
      <c r="H167" s="9"/>
      <c r="I167" s="8"/>
      <c r="J167" s="12"/>
      <c r="K167" s="8"/>
      <c r="L167" s="10"/>
      <c r="M167" s="10"/>
      <c r="N167" s="10"/>
      <c r="O167" s="114"/>
      <c r="P167" s="52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  <c r="QR167" s="30"/>
      <c r="QS167" s="30"/>
      <c r="QT167" s="30"/>
      <c r="QU167" s="30"/>
      <c r="QV167" s="30"/>
      <c r="QW167" s="30"/>
      <c r="QX167" s="30"/>
      <c r="QY167" s="30"/>
      <c r="QZ167" s="30"/>
      <c r="RA167" s="30"/>
      <c r="RB167" s="30"/>
      <c r="RC167" s="30"/>
      <c r="RD167" s="30"/>
      <c r="RE167" s="30"/>
      <c r="RF167" s="30"/>
      <c r="RG167" s="30"/>
      <c r="RH167" s="30"/>
      <c r="RI167" s="30"/>
      <c r="RJ167" s="30"/>
      <c r="RK167" s="30"/>
      <c r="RL167" s="30"/>
      <c r="RM167" s="30"/>
      <c r="RN167" s="30"/>
      <c r="RO167" s="30"/>
      <c r="RP167" s="30"/>
      <c r="RQ167" s="30"/>
      <c r="RR167" s="30"/>
      <c r="RS167" s="30"/>
      <c r="RT167" s="30"/>
      <c r="RU167" s="30"/>
      <c r="RV167" s="30"/>
      <c r="RW167" s="30"/>
      <c r="RX167" s="30"/>
      <c r="RY167" s="30"/>
      <c r="RZ167" s="30"/>
      <c r="SA167" s="30"/>
      <c r="SB167" s="30"/>
      <c r="SC167" s="30"/>
      <c r="SD167" s="30"/>
      <c r="SE167" s="30"/>
      <c r="SF167" s="30"/>
      <c r="SG167" s="30"/>
      <c r="SH167" s="30"/>
      <c r="SI167" s="30"/>
      <c r="SJ167" s="30"/>
      <c r="SK167" s="30"/>
      <c r="SL167" s="30"/>
      <c r="SM167" s="30"/>
      <c r="SN167" s="30"/>
      <c r="SO167" s="30"/>
      <c r="SP167" s="30"/>
      <c r="SQ167" s="30"/>
      <c r="SR167" s="30"/>
      <c r="SS167" s="30"/>
      <c r="ST167" s="30"/>
      <c r="SU167" s="30"/>
      <c r="SV167" s="30"/>
      <c r="SW167" s="30"/>
      <c r="SX167" s="30"/>
      <c r="SY167" s="30"/>
      <c r="SZ167" s="30"/>
      <c r="TA167" s="30"/>
      <c r="TB167" s="30"/>
      <c r="TC167" s="30"/>
      <c r="TD167" s="30"/>
      <c r="TE167" s="30"/>
      <c r="TF167" s="30"/>
      <c r="TG167" s="30"/>
      <c r="TH167" s="30"/>
      <c r="TI167" s="30"/>
      <c r="TJ167" s="30"/>
      <c r="TK167" s="30"/>
      <c r="TL167" s="30"/>
      <c r="TM167" s="30"/>
      <c r="TN167" s="30"/>
      <c r="TO167" s="30"/>
      <c r="TP167" s="30"/>
      <c r="TQ167" s="30"/>
      <c r="TR167" s="30"/>
      <c r="TS167" s="30"/>
      <c r="TT167" s="30"/>
      <c r="TU167" s="30"/>
      <c r="TV167" s="30"/>
      <c r="TW167" s="30"/>
      <c r="TX167" s="30"/>
      <c r="TY167" s="30"/>
      <c r="TZ167" s="30"/>
      <c r="UA167" s="30"/>
      <c r="UB167" s="30"/>
      <c r="UC167" s="30"/>
      <c r="UD167" s="30"/>
      <c r="UE167" s="30"/>
      <c r="UF167" s="30"/>
      <c r="UG167" s="30"/>
      <c r="UH167" s="30"/>
      <c r="UI167" s="30"/>
      <c r="UJ167" s="30"/>
      <c r="UK167" s="30"/>
      <c r="UL167" s="30"/>
      <c r="UM167" s="30"/>
      <c r="UN167" s="30"/>
      <c r="UO167" s="30"/>
      <c r="UP167" s="30"/>
      <c r="UQ167" s="30"/>
      <c r="UR167" s="30"/>
      <c r="US167" s="30"/>
      <c r="UT167" s="30"/>
      <c r="UU167" s="30"/>
      <c r="UV167" s="30"/>
      <c r="UW167" s="30"/>
      <c r="UX167" s="30"/>
      <c r="UY167" s="30"/>
      <c r="UZ167" s="30"/>
      <c r="VA167" s="30"/>
      <c r="VB167" s="30"/>
      <c r="VC167" s="30"/>
      <c r="VD167" s="30"/>
      <c r="VE167" s="30"/>
      <c r="VF167" s="30"/>
      <c r="VG167" s="30"/>
      <c r="VH167" s="30"/>
      <c r="VI167" s="30"/>
      <c r="VJ167" s="30"/>
      <c r="VK167" s="30"/>
      <c r="VL167" s="30"/>
      <c r="VM167" s="30"/>
      <c r="VN167" s="30"/>
      <c r="VO167" s="30"/>
      <c r="VP167" s="30"/>
      <c r="VQ167" s="30"/>
      <c r="VR167" s="30"/>
      <c r="VS167" s="30"/>
      <c r="VT167" s="30"/>
      <c r="VU167" s="30"/>
      <c r="VV167" s="30"/>
      <c r="VW167" s="30"/>
      <c r="VX167" s="30"/>
      <c r="VY167" s="30"/>
      <c r="VZ167" s="30"/>
      <c r="WA167" s="30"/>
      <c r="WB167" s="30"/>
      <c r="WC167" s="30"/>
      <c r="WD167" s="30"/>
      <c r="WE167" s="30"/>
      <c r="WF167" s="30"/>
      <c r="WG167" s="30"/>
      <c r="WH167" s="30"/>
      <c r="WI167" s="30"/>
      <c r="WJ167" s="30"/>
      <c r="WK167" s="30"/>
      <c r="WL167" s="30"/>
      <c r="WM167" s="30"/>
      <c r="WN167" s="30"/>
      <c r="WO167" s="30"/>
      <c r="WP167" s="30"/>
      <c r="WQ167" s="30"/>
      <c r="WR167" s="30"/>
      <c r="WS167" s="30"/>
      <c r="WT167" s="30"/>
      <c r="WU167" s="30"/>
      <c r="WV167" s="30"/>
      <c r="WW167" s="30"/>
      <c r="WX167" s="30"/>
      <c r="WY167" s="30"/>
      <c r="WZ167" s="30"/>
      <c r="XA167" s="30"/>
      <c r="XB167" s="30"/>
      <c r="XC167" s="30"/>
      <c r="XD167" s="30"/>
      <c r="XE167" s="30"/>
      <c r="XF167" s="30"/>
      <c r="XG167" s="30"/>
      <c r="XH167" s="30"/>
      <c r="XI167" s="30"/>
      <c r="XJ167" s="30"/>
      <c r="XK167" s="30"/>
      <c r="XL167" s="30"/>
      <c r="XM167" s="30"/>
      <c r="XN167" s="30"/>
      <c r="XO167" s="30"/>
      <c r="XP167" s="30"/>
      <c r="XQ167" s="30"/>
      <c r="XR167" s="30"/>
      <c r="XS167" s="30"/>
      <c r="XT167" s="30"/>
      <c r="XU167" s="30"/>
      <c r="XV167" s="30"/>
      <c r="XW167" s="30"/>
      <c r="XX167" s="30"/>
      <c r="XY167" s="30"/>
      <c r="XZ167" s="30"/>
      <c r="YA167" s="30"/>
      <c r="YB167" s="30"/>
      <c r="YC167" s="30"/>
      <c r="YD167" s="30"/>
      <c r="YE167" s="30"/>
      <c r="YF167" s="30"/>
      <c r="YG167" s="30"/>
      <c r="YH167" s="30"/>
      <c r="YI167" s="30"/>
      <c r="YJ167" s="30"/>
      <c r="YK167" s="30"/>
      <c r="YL167" s="30"/>
      <c r="YM167" s="30"/>
      <c r="YN167" s="30"/>
      <c r="YO167" s="30"/>
      <c r="YP167" s="30"/>
      <c r="YQ167" s="30"/>
      <c r="YR167" s="30"/>
      <c r="YS167" s="30"/>
      <c r="YT167" s="30"/>
      <c r="YU167" s="30"/>
      <c r="YV167" s="30"/>
      <c r="YW167" s="30"/>
      <c r="YX167" s="30"/>
      <c r="YY167" s="30"/>
      <c r="YZ167" s="30"/>
      <c r="ZA167" s="30"/>
      <c r="ZB167" s="30"/>
      <c r="ZC167" s="30"/>
      <c r="ZD167" s="30"/>
      <c r="ZE167" s="30"/>
      <c r="ZF167" s="30"/>
      <c r="ZG167" s="30"/>
      <c r="ZH167" s="30"/>
      <c r="ZI167" s="30"/>
      <c r="ZJ167" s="30"/>
      <c r="ZK167" s="30"/>
      <c r="ZL167" s="30"/>
      <c r="ZM167" s="30"/>
      <c r="ZN167" s="30"/>
      <c r="ZO167" s="30"/>
      <c r="ZP167" s="30"/>
      <c r="ZQ167" s="30"/>
      <c r="ZR167" s="30"/>
      <c r="ZS167" s="30"/>
      <c r="ZT167" s="30"/>
      <c r="ZU167" s="30"/>
      <c r="ZV167" s="30"/>
      <c r="ZW167" s="30"/>
      <c r="ZX167" s="30"/>
      <c r="ZY167" s="30"/>
      <c r="ZZ167" s="30"/>
      <c r="AAA167" s="30"/>
      <c r="AAB167" s="30"/>
      <c r="AAC167" s="30"/>
      <c r="AAD167" s="30"/>
      <c r="AAE167" s="30"/>
      <c r="AAF167" s="30"/>
      <c r="AAG167" s="30"/>
      <c r="AAH167" s="30"/>
      <c r="AAI167" s="30"/>
      <c r="AAJ167" s="30"/>
      <c r="AAK167" s="30"/>
      <c r="AAL167" s="30"/>
      <c r="AAM167" s="30"/>
      <c r="AAN167" s="30"/>
      <c r="AAO167" s="30"/>
      <c r="AAP167" s="30"/>
      <c r="AAQ167" s="30"/>
      <c r="AAR167" s="30"/>
      <c r="AAS167" s="30"/>
      <c r="AAT167" s="30"/>
      <c r="AAU167" s="30"/>
      <c r="AAV167" s="30"/>
      <c r="AAW167" s="30"/>
      <c r="AAX167" s="30"/>
      <c r="AAY167" s="30"/>
      <c r="AAZ167" s="30"/>
      <c r="ABA167" s="30"/>
      <c r="ABB167" s="30"/>
      <c r="ABC167" s="30"/>
      <c r="ABD167" s="30"/>
      <c r="ABE167" s="30"/>
      <c r="ABF167" s="30"/>
      <c r="ABG167" s="30"/>
      <c r="ABH167" s="30"/>
      <c r="ABI167" s="30"/>
      <c r="ABJ167" s="30"/>
      <c r="ABK167" s="30"/>
      <c r="ABL167" s="30"/>
      <c r="ABM167" s="30"/>
      <c r="ABN167" s="30"/>
      <c r="ABO167" s="30"/>
      <c r="ABP167" s="30"/>
      <c r="ABQ167" s="30"/>
      <c r="ABR167" s="30"/>
      <c r="ABS167" s="30"/>
      <c r="ABT167" s="30"/>
      <c r="ABU167" s="30"/>
      <c r="ABV167" s="30"/>
      <c r="ABW167" s="30"/>
      <c r="ABX167" s="30"/>
      <c r="ABY167" s="30"/>
      <c r="ABZ167" s="30"/>
      <c r="ACA167" s="30"/>
      <c r="ACB167" s="30"/>
      <c r="ACC167" s="30"/>
      <c r="ACD167" s="30"/>
      <c r="ACE167" s="30"/>
      <c r="ACF167" s="30"/>
      <c r="ACG167" s="30"/>
      <c r="ACH167" s="30"/>
      <c r="ACI167" s="30"/>
      <c r="ACJ167" s="30"/>
      <c r="ACK167" s="30"/>
      <c r="ACL167" s="30"/>
      <c r="ACM167" s="30"/>
      <c r="ACN167" s="30"/>
      <c r="ACO167" s="30"/>
      <c r="ACP167" s="30"/>
      <c r="ACQ167" s="30"/>
      <c r="ACR167" s="30"/>
      <c r="ACS167" s="30"/>
      <c r="ACT167" s="30"/>
      <c r="ACU167" s="30"/>
      <c r="ACV167" s="30"/>
      <c r="ACW167" s="30"/>
      <c r="ACX167" s="30"/>
      <c r="ACY167" s="30"/>
      <c r="ACZ167" s="30"/>
      <c r="ADA167" s="30"/>
      <c r="ADB167" s="30"/>
      <c r="ADC167" s="30"/>
      <c r="ADD167" s="30"/>
      <c r="ADE167" s="30"/>
      <c r="ADF167" s="30"/>
      <c r="ADG167" s="30"/>
      <c r="ADH167" s="30"/>
      <c r="ADI167" s="30"/>
      <c r="ADJ167" s="30"/>
      <c r="ADK167" s="30"/>
      <c r="ADL167" s="30"/>
      <c r="ADM167" s="30"/>
      <c r="ADN167" s="30"/>
      <c r="ADO167" s="30"/>
      <c r="ADP167" s="30"/>
      <c r="ADQ167" s="30"/>
      <c r="ADR167" s="30"/>
      <c r="ADS167" s="30"/>
      <c r="ADT167" s="30"/>
      <c r="ADU167" s="30"/>
      <c r="ADV167" s="30"/>
      <c r="ADW167" s="30"/>
      <c r="ADX167" s="30"/>
      <c r="ADY167" s="30"/>
      <c r="ADZ167" s="30"/>
      <c r="AEA167" s="30"/>
      <c r="AEB167" s="30"/>
      <c r="AEC167" s="30"/>
      <c r="AED167" s="30"/>
      <c r="AEE167" s="30"/>
      <c r="AEF167" s="30"/>
      <c r="AEG167" s="30"/>
      <c r="AEH167" s="30"/>
      <c r="AEI167" s="30"/>
      <c r="AEJ167" s="30"/>
      <c r="AEK167" s="30"/>
      <c r="AEL167" s="30"/>
      <c r="AEM167" s="30"/>
      <c r="AEN167" s="30"/>
      <c r="AEO167" s="30"/>
      <c r="AEP167" s="30"/>
      <c r="AEQ167" s="30"/>
      <c r="AER167" s="30"/>
      <c r="AES167" s="30"/>
      <c r="AET167" s="30"/>
      <c r="AEU167" s="30"/>
      <c r="AEV167" s="30"/>
      <c r="AEW167" s="30"/>
      <c r="AEX167" s="30"/>
      <c r="AEY167" s="30"/>
      <c r="AEZ167" s="30"/>
      <c r="AFA167" s="30"/>
      <c r="AFB167" s="30"/>
      <c r="AFC167" s="30"/>
      <c r="AFD167" s="30"/>
      <c r="AFE167" s="30"/>
      <c r="AFF167" s="30"/>
      <c r="AFG167" s="30"/>
      <c r="AFH167" s="30"/>
      <c r="AFI167" s="30"/>
      <c r="AFJ167" s="30"/>
      <c r="AFK167" s="30"/>
      <c r="AFL167" s="30"/>
      <c r="AFM167" s="30"/>
      <c r="AFN167" s="30"/>
      <c r="AFO167" s="30"/>
      <c r="AFP167" s="30"/>
      <c r="AFQ167" s="30"/>
      <c r="AFR167" s="30"/>
      <c r="AFS167" s="30"/>
      <c r="AFT167" s="30"/>
      <c r="AFU167" s="30"/>
      <c r="AFV167" s="30"/>
      <c r="AFW167" s="30"/>
      <c r="AFX167" s="30"/>
      <c r="AFY167" s="30"/>
      <c r="AFZ167" s="30"/>
      <c r="AGA167" s="30"/>
      <c r="AGB167" s="30"/>
      <c r="AGC167" s="30"/>
      <c r="AGD167" s="30"/>
      <c r="AGE167" s="30"/>
      <c r="AGF167" s="30"/>
      <c r="AGG167" s="30"/>
      <c r="AGH167" s="30"/>
      <c r="AGI167" s="30"/>
      <c r="AGJ167" s="30"/>
      <c r="AGK167" s="30"/>
      <c r="AGL167" s="30"/>
      <c r="AGM167" s="30"/>
      <c r="AGN167" s="30"/>
      <c r="AGO167" s="30"/>
      <c r="AGP167" s="30"/>
      <c r="AGQ167" s="30"/>
      <c r="AGR167" s="30"/>
      <c r="AGS167" s="30"/>
      <c r="AGT167" s="30"/>
      <c r="AGU167" s="30"/>
      <c r="AGV167" s="30"/>
      <c r="AGW167" s="30"/>
      <c r="AGX167" s="30"/>
      <c r="AGY167" s="30"/>
      <c r="AGZ167" s="30"/>
      <c r="AHA167" s="30"/>
      <c r="AHB167" s="30"/>
      <c r="AHC167" s="30"/>
      <c r="AHD167" s="30"/>
      <c r="AHE167" s="30"/>
      <c r="AHF167" s="30"/>
      <c r="AHG167" s="30"/>
      <c r="AHH167" s="30"/>
      <c r="AHI167" s="30"/>
      <c r="AHJ167" s="30"/>
      <c r="AHK167" s="30"/>
      <c r="AHL167" s="30"/>
      <c r="AHM167" s="30"/>
      <c r="AHN167" s="30"/>
      <c r="AHO167" s="30"/>
      <c r="AHP167" s="30"/>
      <c r="AHQ167" s="30"/>
      <c r="AHR167" s="30"/>
      <c r="AHS167" s="30"/>
      <c r="AHT167" s="30"/>
      <c r="AHU167" s="30"/>
      <c r="AHV167" s="30"/>
      <c r="AHW167" s="30"/>
      <c r="AHX167" s="30"/>
      <c r="AHY167" s="30"/>
      <c r="AHZ167" s="30"/>
      <c r="AIA167" s="30"/>
      <c r="AIB167" s="30"/>
      <c r="AIC167" s="30"/>
      <c r="AID167" s="30"/>
      <c r="AIE167" s="30"/>
      <c r="AIF167" s="30"/>
      <c r="AIG167" s="30"/>
      <c r="AIH167" s="30"/>
      <c r="AII167" s="30"/>
      <c r="AIJ167" s="30"/>
      <c r="AIK167" s="30"/>
      <c r="AIL167" s="30"/>
      <c r="AIM167" s="30"/>
      <c r="AIN167" s="30"/>
      <c r="AIO167" s="30"/>
      <c r="AIP167" s="30"/>
      <c r="AIQ167" s="30"/>
      <c r="AIR167" s="30"/>
      <c r="AIS167" s="30"/>
      <c r="AIT167" s="30"/>
      <c r="AIU167" s="30"/>
      <c r="AIV167" s="30"/>
      <c r="AIW167" s="30"/>
      <c r="AIX167" s="30"/>
      <c r="AIY167" s="30"/>
      <c r="AIZ167" s="30"/>
      <c r="AJA167" s="30"/>
      <c r="AJB167" s="30"/>
      <c r="AJC167" s="30"/>
      <c r="AJD167" s="30"/>
      <c r="AJE167" s="30"/>
      <c r="AJF167" s="30"/>
      <c r="AJG167" s="30"/>
      <c r="AJH167" s="30"/>
      <c r="AJI167" s="30"/>
      <c r="AJJ167" s="30"/>
      <c r="AJK167" s="30"/>
      <c r="AJL167" s="30"/>
      <c r="AJM167" s="30"/>
      <c r="AJN167" s="30"/>
      <c r="AJO167" s="30"/>
      <c r="AJP167" s="30"/>
      <c r="AJQ167" s="30"/>
      <c r="AJR167" s="30"/>
      <c r="AJS167" s="30"/>
      <c r="AJT167" s="30"/>
      <c r="AJU167" s="30"/>
      <c r="AJV167" s="30"/>
      <c r="AJW167" s="32"/>
      <c r="AJX167" s="32"/>
      <c r="AJY167" s="32"/>
      <c r="AJZ167" s="32"/>
      <c r="AKA167" s="32"/>
      <c r="AKB167" s="32"/>
      <c r="AKC167" s="32"/>
      <c r="AKD167" s="32"/>
      <c r="AKE167" s="32"/>
      <c r="AKF167" s="32"/>
      <c r="AKG167" s="32"/>
      <c r="AKH167" s="32"/>
      <c r="AKI167" s="32"/>
      <c r="AKJ167" s="32"/>
      <c r="AKK167" s="32"/>
      <c r="AKL167" s="32"/>
      <c r="AKM167" s="32"/>
      <c r="AKN167" s="32"/>
      <c r="AKO167" s="32"/>
      <c r="AKP167" s="32"/>
      <c r="AKQ167" s="32"/>
      <c r="AKR167" s="32"/>
      <c r="AKS167" s="32"/>
      <c r="AKT167" s="32"/>
      <c r="AKU167" s="32"/>
      <c r="AKV167" s="32"/>
      <c r="AKW167" s="32"/>
      <c r="AKX167" s="32"/>
      <c r="AKY167" s="32"/>
      <c r="AKZ167" s="32"/>
      <c r="ALA167" s="32"/>
      <c r="ALB167" s="32"/>
      <c r="ALC167" s="32"/>
      <c r="ALD167" s="32"/>
      <c r="ALE167" s="32"/>
      <c r="ALF167" s="32"/>
      <c r="ALG167" s="32"/>
      <c r="ALH167" s="32"/>
      <c r="ALI167" s="32"/>
      <c r="ALJ167" s="32"/>
      <c r="ALK167" s="32"/>
      <c r="ALL167" s="32"/>
      <c r="ALM167" s="32"/>
      <c r="ALN167" s="32"/>
      <c r="ALO167" s="32"/>
      <c r="ALP167" s="32"/>
      <c r="ALQ167" s="32"/>
      <c r="ALR167" s="32"/>
      <c r="ALS167" s="32"/>
      <c r="ALT167" s="32"/>
      <c r="ALU167" s="32"/>
      <c r="ALV167" s="32"/>
      <c r="ALW167" s="32"/>
      <c r="ALX167" s="32"/>
      <c r="ALY167" s="32"/>
      <c r="ALZ167" s="32"/>
      <c r="AMA167" s="32"/>
      <c r="AMB167" s="32"/>
      <c r="AMC167" s="32"/>
      <c r="AMD167" s="32"/>
      <c r="AME167" s="32"/>
      <c r="AMF167" s="32"/>
      <c r="AMG167" s="32"/>
      <c r="AMH167" s="32"/>
      <c r="AMI167" s="32"/>
      <c r="AMJ167" s="32"/>
      <c r="AMK167" s="32"/>
      <c r="AML167" s="32"/>
      <c r="AMM167" s="32"/>
      <c r="AMN167" s="32"/>
      <c r="AMO167" s="32"/>
      <c r="AMP167" s="32"/>
      <c r="AMQ167" s="32"/>
      <c r="AMR167" s="32"/>
      <c r="AMS167" s="32"/>
      <c r="AMT167" s="32"/>
      <c r="AMU167" s="32"/>
      <c r="AMV167" s="32"/>
      <c r="AMW167" s="32"/>
      <c r="AMX167" s="32"/>
      <c r="AMY167" s="32"/>
      <c r="AMZ167" s="32"/>
      <c r="ANA167" s="32"/>
      <c r="ANB167" s="32"/>
      <c r="ANC167" s="32"/>
      <c r="AND167" s="32"/>
      <c r="ANE167" s="32"/>
      <c r="ANF167" s="32"/>
      <c r="ANG167" s="32"/>
      <c r="ANH167" s="32"/>
      <c r="ANI167" s="32"/>
      <c r="ANJ167" s="32"/>
      <c r="ANK167" s="32"/>
      <c r="ANL167" s="32"/>
      <c r="ANM167" s="32"/>
      <c r="ANN167" s="32"/>
      <c r="ANO167" s="32"/>
      <c r="ANP167" s="32"/>
      <c r="ANQ167" s="32"/>
      <c r="ANR167" s="32"/>
      <c r="ANS167" s="32"/>
      <c r="ANT167" s="32"/>
      <c r="ANU167" s="32"/>
      <c r="ANV167" s="32"/>
      <c r="ANW167" s="32"/>
      <c r="ANX167" s="32"/>
      <c r="ANY167" s="32"/>
      <c r="ANZ167" s="32"/>
      <c r="AOA167" s="32"/>
      <c r="AOB167" s="32"/>
      <c r="AOC167" s="32"/>
      <c r="AOD167" s="32"/>
      <c r="AOE167" s="32"/>
      <c r="AOF167" s="32"/>
      <c r="AOG167" s="32"/>
      <c r="AOH167" s="32"/>
      <c r="AOI167" s="32"/>
      <c r="AOJ167" s="32"/>
      <c r="AOK167" s="32"/>
      <c r="AOL167" s="32"/>
      <c r="AOM167" s="32"/>
      <c r="AON167" s="32"/>
      <c r="AOO167" s="32"/>
      <c r="AOP167" s="32"/>
      <c r="AOQ167" s="32"/>
      <c r="AOR167" s="32"/>
      <c r="AOS167" s="32"/>
      <c r="AOT167" s="32"/>
      <c r="AOU167" s="32"/>
      <c r="AOV167" s="32"/>
      <c r="AOW167" s="32"/>
      <c r="AOX167" s="32"/>
      <c r="AOY167" s="32"/>
      <c r="AOZ167" s="32"/>
      <c r="APA167" s="32"/>
      <c r="APB167" s="32"/>
      <c r="APC167" s="32"/>
      <c r="APD167" s="32"/>
      <c r="APE167" s="32"/>
      <c r="APF167" s="32"/>
      <c r="APG167" s="32"/>
      <c r="APH167" s="32"/>
      <c r="API167" s="32"/>
      <c r="APJ167" s="32"/>
      <c r="APK167" s="32"/>
      <c r="APL167" s="32"/>
      <c r="APM167" s="32"/>
      <c r="APN167" s="32"/>
      <c r="APO167" s="32"/>
      <c r="APP167" s="32"/>
      <c r="APQ167" s="32"/>
      <c r="APR167" s="32"/>
      <c r="APS167" s="32"/>
      <c r="APT167" s="32"/>
      <c r="APU167" s="32"/>
      <c r="APV167" s="32"/>
      <c r="APW167" s="32"/>
      <c r="APX167" s="32"/>
      <c r="APY167" s="32"/>
      <c r="APZ167" s="32"/>
      <c r="AQA167" s="32"/>
      <c r="AQB167" s="32"/>
      <c r="AQC167" s="32"/>
      <c r="AQD167" s="32"/>
      <c r="AQE167" s="32"/>
      <c r="AQF167" s="32"/>
      <c r="AQG167" s="32"/>
      <c r="AQH167" s="32"/>
      <c r="AQI167" s="32"/>
      <c r="AQJ167" s="32"/>
      <c r="AQK167" s="32"/>
      <c r="AQL167" s="32"/>
      <c r="AQM167" s="32"/>
      <c r="AQN167" s="32"/>
      <c r="AQO167" s="32"/>
      <c r="AQP167" s="32"/>
      <c r="AQQ167" s="32"/>
      <c r="AQR167" s="32"/>
      <c r="AQS167" s="32"/>
      <c r="AQT167" s="32"/>
      <c r="AQU167" s="32"/>
      <c r="AQV167" s="32"/>
      <c r="AQW167" s="32"/>
      <c r="AQX167" s="32"/>
      <c r="AQY167" s="32"/>
      <c r="AQZ167" s="32"/>
      <c r="ARA167" s="32"/>
      <c r="ARB167" s="32"/>
      <c r="ARC167" s="32"/>
      <c r="ARD167" s="32"/>
      <c r="ARE167" s="32"/>
      <c r="ARF167" s="32"/>
      <c r="ARG167" s="32"/>
      <c r="ARH167" s="32"/>
      <c r="ARI167" s="32"/>
      <c r="ARJ167" s="32"/>
      <c r="ARK167" s="32"/>
      <c r="ARL167" s="32"/>
      <c r="ARM167" s="32"/>
      <c r="ARN167" s="32"/>
      <c r="ARO167" s="32"/>
      <c r="ARP167" s="32"/>
      <c r="ARQ167" s="32"/>
      <c r="ARR167" s="32"/>
      <c r="ARS167" s="32"/>
      <c r="ART167" s="32"/>
      <c r="ARU167" s="32"/>
      <c r="ARV167" s="32"/>
      <c r="ARW167" s="32"/>
      <c r="ARX167" s="32"/>
      <c r="ARY167" s="32"/>
      <c r="ARZ167" s="32"/>
      <c r="ASA167" s="32"/>
      <c r="ASB167" s="32"/>
      <c r="ASC167" s="32"/>
      <c r="ASD167" s="32"/>
      <c r="ASE167" s="32"/>
      <c r="ASF167" s="32"/>
      <c r="ASG167" s="32"/>
      <c r="ASH167" s="32"/>
      <c r="ASI167" s="32"/>
      <c r="ASJ167" s="32"/>
      <c r="ASK167" s="32"/>
      <c r="ASL167" s="32"/>
      <c r="ASM167" s="32"/>
      <c r="ASN167" s="32"/>
      <c r="ASO167" s="32"/>
      <c r="ASP167" s="32"/>
      <c r="ASQ167" s="32"/>
      <c r="ASR167" s="32"/>
      <c r="ASS167" s="32"/>
      <c r="AST167" s="32"/>
      <c r="ASU167" s="32"/>
      <c r="ASV167" s="32"/>
      <c r="ASW167" s="32"/>
      <c r="ASX167" s="32"/>
      <c r="ASY167" s="32"/>
      <c r="ASZ167" s="32"/>
      <c r="ATA167" s="32"/>
      <c r="ATB167" s="32"/>
      <c r="ATC167" s="32"/>
      <c r="ATD167" s="32"/>
      <c r="ATE167" s="32"/>
      <c r="ATF167" s="32"/>
      <c r="ATG167" s="32"/>
      <c r="ATH167" s="32"/>
      <c r="ATI167" s="32"/>
      <c r="ATJ167" s="32"/>
      <c r="ATK167" s="32"/>
      <c r="ATL167" s="32"/>
      <c r="ATM167" s="32"/>
      <c r="ATN167" s="32"/>
      <c r="ATO167" s="32"/>
      <c r="ATP167" s="32"/>
      <c r="ATQ167" s="32"/>
      <c r="ATR167" s="32"/>
      <c r="ATS167" s="32"/>
      <c r="ATT167" s="32"/>
      <c r="ATU167" s="32"/>
      <c r="ATV167" s="32"/>
      <c r="ATW167" s="32"/>
      <c r="ATX167" s="32"/>
      <c r="ATY167" s="32"/>
      <c r="ATZ167" s="32"/>
      <c r="AUA167" s="32"/>
      <c r="AUB167" s="32"/>
      <c r="AUC167" s="32"/>
      <c r="AUD167" s="32"/>
      <c r="AUE167" s="32"/>
      <c r="AUF167" s="32"/>
      <c r="AUG167" s="32"/>
      <c r="AUH167" s="32"/>
      <c r="AUI167" s="32"/>
      <c r="AUJ167" s="32"/>
      <c r="AUK167" s="32"/>
      <c r="AUL167" s="32"/>
      <c r="AUM167" s="32"/>
      <c r="AUN167" s="32"/>
      <c r="AUO167" s="32"/>
      <c r="AUP167" s="32"/>
      <c r="AUQ167" s="32"/>
      <c r="AUR167" s="32"/>
      <c r="AUS167" s="32"/>
      <c r="AUT167" s="32"/>
      <c r="AUU167" s="32"/>
      <c r="AUV167" s="32"/>
      <c r="AUW167" s="32"/>
      <c r="AUX167" s="32"/>
      <c r="AUY167" s="32"/>
      <c r="AUZ167" s="32"/>
      <c r="AVA167" s="32"/>
      <c r="AVB167" s="32"/>
      <c r="AVC167" s="32"/>
      <c r="AVD167" s="32"/>
      <c r="AVE167" s="32"/>
      <c r="AVF167" s="32"/>
      <c r="AVG167" s="32"/>
      <c r="AVH167" s="32"/>
      <c r="AVI167" s="32"/>
      <c r="AVJ167" s="32"/>
      <c r="AVK167" s="32"/>
      <c r="AVL167" s="32"/>
      <c r="AVM167" s="32"/>
      <c r="AVN167" s="32"/>
      <c r="AVO167" s="32"/>
      <c r="AVP167" s="32"/>
      <c r="AVQ167" s="32"/>
      <c r="AVR167" s="32"/>
      <c r="AVS167" s="32"/>
      <c r="AVT167" s="32"/>
      <c r="AVU167" s="32"/>
      <c r="AVV167" s="32"/>
      <c r="AVW167" s="32"/>
      <c r="AVX167" s="32"/>
      <c r="AVY167" s="32"/>
      <c r="AVZ167" s="32"/>
      <c r="AWA167" s="32"/>
      <c r="AWB167" s="32"/>
      <c r="AWC167" s="32"/>
      <c r="AWD167" s="32"/>
      <c r="AWE167" s="32"/>
      <c r="AWF167" s="32"/>
      <c r="AWG167" s="32"/>
      <c r="AWH167" s="32"/>
      <c r="AWI167" s="32"/>
      <c r="AWJ167" s="32"/>
      <c r="AWK167" s="32"/>
      <c r="AWL167" s="32"/>
      <c r="AWM167" s="32"/>
      <c r="AWN167" s="32"/>
      <c r="AWO167" s="32"/>
      <c r="AWP167" s="32"/>
      <c r="AWQ167" s="32"/>
      <c r="AWR167" s="32"/>
      <c r="AWS167" s="32"/>
      <c r="AWT167" s="32"/>
      <c r="AWU167" s="32"/>
      <c r="AWV167" s="32"/>
      <c r="AWW167" s="32"/>
      <c r="AWX167" s="32"/>
      <c r="AWY167" s="32"/>
      <c r="AWZ167" s="32"/>
      <c r="AXA167" s="32"/>
      <c r="AXB167" s="32"/>
      <c r="AXC167" s="32"/>
      <c r="AXD167" s="32"/>
      <c r="AXE167" s="32"/>
      <c r="AXF167" s="32"/>
      <c r="AXG167" s="32"/>
      <c r="AXH167" s="32"/>
      <c r="AXI167" s="32"/>
      <c r="AXJ167" s="32"/>
      <c r="AXK167" s="32"/>
      <c r="AXL167" s="32"/>
      <c r="AXM167" s="32"/>
      <c r="AXN167" s="32"/>
      <c r="AXO167" s="32"/>
      <c r="AXP167" s="32"/>
      <c r="AXQ167" s="32"/>
      <c r="AXR167" s="32"/>
      <c r="AXS167" s="32"/>
      <c r="AXT167" s="32"/>
      <c r="AXU167" s="32"/>
      <c r="AXV167" s="32"/>
      <c r="AXW167" s="32"/>
      <c r="AXX167" s="32"/>
      <c r="AXY167" s="32"/>
      <c r="AXZ167" s="32"/>
      <c r="AYA167" s="32"/>
      <c r="AYB167" s="32"/>
      <c r="AYC167" s="32"/>
      <c r="AYD167" s="32"/>
      <c r="AYE167" s="32"/>
      <c r="AYF167" s="32"/>
      <c r="AYG167" s="32"/>
      <c r="AYH167" s="32"/>
      <c r="AYI167" s="32"/>
      <c r="AYJ167" s="32"/>
      <c r="AYK167" s="32"/>
      <c r="AYL167" s="32"/>
      <c r="AYM167" s="32"/>
      <c r="AYN167" s="32"/>
      <c r="AYO167" s="32"/>
      <c r="AYP167" s="32"/>
      <c r="AYQ167" s="32"/>
      <c r="AYR167" s="32"/>
      <c r="AYS167" s="32"/>
      <c r="AYT167" s="32"/>
      <c r="AYU167" s="32"/>
      <c r="AYV167" s="32"/>
      <c r="AYW167" s="32"/>
      <c r="AYX167" s="32"/>
      <c r="AYY167" s="32"/>
      <c r="AYZ167" s="32"/>
      <c r="AZA167" s="32"/>
      <c r="AZB167" s="32"/>
      <c r="AZC167" s="32"/>
      <c r="AZD167" s="32"/>
      <c r="AZE167" s="32"/>
      <c r="AZF167" s="32"/>
      <c r="AZG167" s="32"/>
      <c r="AZH167" s="32"/>
      <c r="AZI167" s="32"/>
      <c r="AZJ167" s="32"/>
      <c r="AZK167" s="32"/>
      <c r="AZL167" s="32"/>
      <c r="AZM167" s="32"/>
      <c r="AZN167" s="32"/>
      <c r="AZO167" s="32"/>
      <c r="AZP167" s="32"/>
      <c r="AZQ167" s="32"/>
      <c r="AZR167" s="32"/>
      <c r="AZS167" s="32"/>
      <c r="AZT167" s="32"/>
      <c r="AZU167" s="32"/>
      <c r="AZV167" s="32"/>
      <c r="AZW167" s="32"/>
      <c r="AZX167" s="32"/>
      <c r="AZY167" s="32"/>
      <c r="AZZ167" s="32"/>
      <c r="BAA167" s="32"/>
      <c r="BAB167" s="32"/>
      <c r="BAC167" s="32"/>
      <c r="BAD167" s="32"/>
      <c r="BAE167" s="32"/>
      <c r="BAF167" s="32"/>
      <c r="BAG167" s="32"/>
      <c r="BAH167" s="32"/>
      <c r="BAI167" s="32"/>
      <c r="BAJ167" s="32"/>
      <c r="BAK167" s="32"/>
      <c r="BAL167" s="32"/>
      <c r="BAM167" s="32"/>
      <c r="BAN167" s="32"/>
      <c r="BAO167" s="32"/>
      <c r="BAP167" s="32"/>
      <c r="BAQ167" s="32"/>
      <c r="BAR167" s="32"/>
      <c r="BAS167" s="32"/>
      <c r="BAT167" s="32"/>
      <c r="BAU167" s="32"/>
      <c r="BAV167" s="32"/>
      <c r="BAW167" s="32"/>
      <c r="BAX167" s="32"/>
      <c r="BAY167" s="32"/>
      <c r="BAZ167" s="32"/>
      <c r="BBA167" s="32"/>
      <c r="BBB167" s="32"/>
      <c r="BBC167" s="32"/>
      <c r="BBD167" s="32"/>
      <c r="BBE167" s="32"/>
      <c r="BBF167" s="32"/>
      <c r="BBG167" s="32"/>
      <c r="BBH167" s="32"/>
      <c r="BBI167" s="32"/>
      <c r="BBJ167" s="32"/>
      <c r="BBK167" s="32"/>
      <c r="BBL167" s="32"/>
      <c r="BBM167" s="32"/>
      <c r="BBN167" s="32"/>
      <c r="BBO167" s="32"/>
      <c r="BBP167" s="32"/>
      <c r="BBQ167" s="32"/>
      <c r="BBR167" s="32"/>
      <c r="BBS167" s="32"/>
      <c r="BBT167" s="32"/>
      <c r="BBU167" s="32"/>
      <c r="BBV167" s="32"/>
      <c r="BBW167" s="32"/>
      <c r="BBX167" s="32"/>
      <c r="BBY167" s="32"/>
      <c r="BBZ167" s="32"/>
      <c r="BCA167" s="32"/>
      <c r="BCB167" s="32"/>
      <c r="BCC167" s="32"/>
      <c r="BCD167" s="32"/>
      <c r="BCE167" s="32"/>
      <c r="BCF167" s="32"/>
      <c r="BCG167" s="32"/>
      <c r="BCH167" s="32"/>
      <c r="BCI167" s="32"/>
      <c r="BCJ167" s="32"/>
      <c r="BCK167" s="32"/>
      <c r="BCL167" s="32"/>
      <c r="BCM167" s="32"/>
      <c r="BCN167" s="32"/>
      <c r="BCO167" s="32"/>
      <c r="BCP167" s="32"/>
      <c r="BCQ167" s="32"/>
      <c r="BCR167" s="32"/>
      <c r="BCS167" s="32"/>
      <c r="BCT167" s="32"/>
      <c r="BCU167" s="32"/>
      <c r="BCV167" s="32"/>
      <c r="BCW167" s="32"/>
      <c r="BCX167" s="32"/>
      <c r="BCY167" s="32"/>
      <c r="BCZ167" s="32"/>
      <c r="BDA167" s="32"/>
      <c r="BDB167" s="32"/>
      <c r="BDC167" s="32"/>
      <c r="BDD167" s="32"/>
      <c r="BDE167" s="32"/>
      <c r="BDF167" s="32"/>
      <c r="BDG167" s="32"/>
      <c r="BDH167" s="32"/>
      <c r="BDI167" s="32"/>
      <c r="BDJ167" s="32"/>
      <c r="BDK167" s="32"/>
      <c r="BDL167" s="32"/>
      <c r="BDM167" s="32"/>
      <c r="BDN167" s="32"/>
      <c r="BDO167" s="32"/>
      <c r="BDP167" s="32"/>
      <c r="BDQ167" s="32"/>
      <c r="BDR167" s="32"/>
      <c r="BDS167" s="32"/>
      <c r="BDT167" s="32"/>
      <c r="BDU167" s="32"/>
      <c r="BDV167" s="32"/>
      <c r="BDW167" s="32"/>
      <c r="BDX167" s="32"/>
      <c r="BDY167" s="32"/>
      <c r="BDZ167" s="32"/>
      <c r="BEA167" s="32"/>
      <c r="BEB167" s="32"/>
      <c r="BEC167" s="32"/>
      <c r="BED167" s="32"/>
      <c r="BEE167" s="32"/>
      <c r="BEF167" s="32"/>
      <c r="BEG167" s="32"/>
      <c r="BEH167" s="32"/>
      <c r="BEI167" s="32"/>
      <c r="BEJ167" s="32"/>
      <c r="BEK167" s="32"/>
      <c r="BEL167" s="32"/>
      <c r="BEM167" s="32"/>
      <c r="BEN167" s="32"/>
      <c r="BEO167" s="32"/>
      <c r="BEP167" s="32"/>
      <c r="BEQ167" s="32"/>
      <c r="BER167" s="32"/>
      <c r="BES167" s="32"/>
      <c r="BET167" s="32"/>
      <c r="BEU167" s="32"/>
      <c r="BEV167" s="32"/>
      <c r="BEW167" s="32"/>
      <c r="BEX167" s="32"/>
      <c r="BEY167" s="32"/>
      <c r="BEZ167" s="32"/>
      <c r="BFA167" s="32"/>
      <c r="BFB167" s="32"/>
      <c r="BFC167" s="32"/>
      <c r="BFD167" s="32"/>
      <c r="BFE167" s="32"/>
      <c r="BFF167" s="32"/>
      <c r="BFG167" s="32"/>
      <c r="BFH167" s="32"/>
      <c r="BFI167" s="32"/>
      <c r="BFJ167" s="32"/>
      <c r="BFK167" s="32"/>
      <c r="BFL167" s="32"/>
      <c r="BFM167" s="32"/>
      <c r="BFN167" s="32"/>
      <c r="BFO167" s="32"/>
      <c r="BFP167" s="32"/>
      <c r="BFQ167" s="32"/>
      <c r="BFR167" s="32"/>
      <c r="BFS167" s="32"/>
      <c r="BFT167" s="32"/>
      <c r="BFU167" s="32"/>
      <c r="BFV167" s="32"/>
      <c r="BFW167" s="32"/>
      <c r="BFX167" s="32"/>
      <c r="BFY167" s="32"/>
      <c r="BFZ167" s="32"/>
      <c r="BGA167" s="32"/>
      <c r="BGB167" s="32"/>
      <c r="BGC167" s="32"/>
      <c r="BGD167" s="32"/>
      <c r="BGE167" s="32"/>
      <c r="BGF167" s="32"/>
      <c r="BGG167" s="32"/>
      <c r="BGH167" s="32"/>
      <c r="BGI167" s="32"/>
      <c r="BGJ167" s="32"/>
      <c r="BGK167" s="32"/>
      <c r="BGL167" s="32"/>
      <c r="BGM167" s="32"/>
      <c r="BGN167" s="32"/>
      <c r="BGO167" s="32"/>
      <c r="BGP167" s="32"/>
      <c r="BGQ167" s="32"/>
      <c r="BGR167" s="32"/>
      <c r="BGS167" s="32"/>
      <c r="BGT167" s="32"/>
      <c r="BGU167" s="32"/>
      <c r="BGV167" s="32"/>
      <c r="BGW167" s="32"/>
      <c r="BGX167" s="32"/>
      <c r="BGY167" s="32"/>
      <c r="BGZ167" s="32"/>
      <c r="BHA167" s="32"/>
      <c r="BHB167" s="32"/>
      <c r="BHC167" s="32"/>
      <c r="BHD167" s="32"/>
      <c r="BHE167" s="32"/>
      <c r="BHF167" s="32"/>
      <c r="BHG167" s="32"/>
      <c r="BHH167" s="32"/>
      <c r="BHI167" s="32"/>
      <c r="BHJ167" s="32"/>
      <c r="BHK167" s="32"/>
      <c r="BHL167" s="32"/>
      <c r="BHM167" s="32"/>
      <c r="BHN167" s="32"/>
      <c r="BHO167" s="32"/>
      <c r="BHP167" s="32"/>
      <c r="BHQ167" s="32"/>
      <c r="BHR167" s="32"/>
      <c r="BHS167" s="32"/>
      <c r="BHT167" s="32"/>
      <c r="BHU167" s="32"/>
      <c r="BHV167" s="32"/>
      <c r="BHW167" s="32"/>
      <c r="BHX167" s="32"/>
      <c r="BHY167" s="32"/>
      <c r="BHZ167" s="32"/>
      <c r="BIA167" s="32"/>
      <c r="BIB167" s="32"/>
      <c r="BIC167" s="32"/>
      <c r="BID167" s="32"/>
      <c r="BIE167" s="32"/>
      <c r="BIF167" s="32"/>
      <c r="BIG167" s="32"/>
      <c r="BIH167" s="32"/>
      <c r="BII167" s="32"/>
      <c r="BIJ167" s="32"/>
      <c r="BIK167" s="32"/>
      <c r="BIL167" s="32"/>
      <c r="BIM167" s="32"/>
      <c r="BIN167" s="32"/>
      <c r="BIO167" s="32"/>
      <c r="BIP167" s="32"/>
      <c r="BIQ167" s="32"/>
      <c r="BIR167" s="32"/>
      <c r="BIS167" s="32"/>
      <c r="BIT167" s="32"/>
      <c r="BIU167" s="32"/>
      <c r="BIV167" s="32"/>
      <c r="BIW167" s="32"/>
      <c r="BIX167" s="32"/>
      <c r="BIY167" s="32"/>
      <c r="BIZ167" s="32"/>
      <c r="BJA167" s="32"/>
      <c r="BJB167" s="32"/>
      <c r="BJC167" s="32"/>
      <c r="BJD167" s="32"/>
      <c r="BJE167" s="32"/>
      <c r="BJF167" s="32"/>
      <c r="BJG167" s="32"/>
      <c r="BJH167" s="32"/>
      <c r="BJI167" s="32"/>
      <c r="BJJ167" s="32"/>
      <c r="BJK167" s="32"/>
      <c r="BJL167" s="32"/>
      <c r="BJM167" s="32"/>
      <c r="BJN167" s="32"/>
      <c r="BJO167" s="32"/>
      <c r="BJP167" s="32"/>
      <c r="BJQ167" s="32"/>
      <c r="BJR167" s="32"/>
      <c r="BJS167" s="32"/>
      <c r="BJT167" s="32"/>
      <c r="BJU167" s="32"/>
      <c r="BJV167" s="32"/>
      <c r="BJW167" s="32"/>
      <c r="BJX167" s="32"/>
      <c r="BJY167" s="32"/>
      <c r="BJZ167" s="32"/>
      <c r="BKA167" s="32"/>
      <c r="BKB167" s="32"/>
      <c r="BKC167" s="32"/>
      <c r="BKD167" s="32"/>
      <c r="BKE167" s="32"/>
      <c r="BKF167" s="32"/>
      <c r="BKG167" s="32"/>
      <c r="BKH167" s="32"/>
      <c r="BKI167" s="32"/>
      <c r="BKJ167" s="32"/>
      <c r="BKK167" s="32"/>
      <c r="BKL167" s="32"/>
      <c r="BKM167" s="32"/>
      <c r="BKN167" s="32"/>
      <c r="BKO167" s="32"/>
      <c r="BKP167" s="32"/>
      <c r="BKQ167" s="32"/>
      <c r="BKR167" s="32"/>
      <c r="BKS167" s="32"/>
      <c r="BKT167" s="32"/>
      <c r="BKU167" s="32"/>
      <c r="BKV167" s="32"/>
      <c r="BKW167" s="32"/>
      <c r="BKX167" s="32"/>
      <c r="BKY167" s="32"/>
      <c r="BKZ167" s="32"/>
      <c r="BLA167" s="32"/>
      <c r="BLB167" s="32"/>
      <c r="BLC167" s="32"/>
      <c r="BLD167" s="32"/>
      <c r="BLE167" s="32"/>
      <c r="BLF167" s="32"/>
      <c r="BLG167" s="32"/>
      <c r="BLH167" s="32"/>
      <c r="BLI167" s="32"/>
      <c r="BLJ167" s="32"/>
      <c r="BLK167" s="32"/>
      <c r="BLL167" s="32"/>
      <c r="BLM167" s="32"/>
      <c r="BLN167" s="32"/>
      <c r="BLO167" s="32"/>
      <c r="BLP167" s="32"/>
      <c r="BLQ167" s="32"/>
      <c r="BLR167" s="32"/>
      <c r="BLS167" s="32"/>
      <c r="BLT167" s="32"/>
      <c r="BLU167" s="32"/>
      <c r="BLV167" s="32"/>
      <c r="BLW167" s="32"/>
      <c r="BLX167" s="32"/>
      <c r="BLY167" s="32"/>
      <c r="BLZ167" s="32"/>
      <c r="BMA167" s="32"/>
      <c r="BMB167" s="32"/>
      <c r="BMC167" s="32"/>
      <c r="BMD167" s="32"/>
      <c r="BME167" s="32"/>
      <c r="BMF167" s="32"/>
      <c r="BMG167" s="32"/>
      <c r="BMH167" s="32"/>
      <c r="BMI167" s="32"/>
      <c r="BMJ167" s="32"/>
      <c r="BMK167" s="32"/>
      <c r="BML167" s="32"/>
      <c r="BMM167" s="32"/>
      <c r="BMN167" s="32"/>
      <c r="BMO167" s="32"/>
      <c r="BMP167" s="32"/>
      <c r="BMQ167" s="32"/>
      <c r="BMR167" s="32"/>
      <c r="BMS167" s="32"/>
      <c r="BMT167" s="32"/>
      <c r="BMU167" s="32"/>
      <c r="BMV167" s="32"/>
      <c r="BMW167" s="32"/>
      <c r="BMX167" s="32"/>
      <c r="BMY167" s="32"/>
      <c r="BMZ167" s="32"/>
      <c r="BNA167" s="32"/>
      <c r="BNB167" s="32"/>
      <c r="BNC167" s="32"/>
      <c r="BND167" s="32"/>
      <c r="BNE167" s="32"/>
      <c r="BNF167" s="32"/>
      <c r="BNG167" s="32"/>
      <c r="BNH167" s="32"/>
      <c r="BNI167" s="32"/>
      <c r="BNJ167" s="32"/>
      <c r="BNK167" s="32"/>
      <c r="BNL167" s="32"/>
      <c r="BNM167" s="32"/>
      <c r="BNN167" s="32"/>
      <c r="BNO167" s="32"/>
      <c r="BNP167" s="32"/>
      <c r="BNQ167" s="32"/>
      <c r="BNR167" s="32"/>
      <c r="BNS167" s="32"/>
      <c r="BNT167" s="32"/>
      <c r="BNU167" s="32"/>
      <c r="BNV167" s="32"/>
      <c r="BNW167" s="32"/>
      <c r="BNX167" s="32"/>
      <c r="BNY167" s="32"/>
      <c r="BNZ167" s="32"/>
      <c r="BOA167" s="32"/>
      <c r="BOB167" s="32"/>
      <c r="BOC167" s="32"/>
      <c r="BOD167" s="32"/>
      <c r="BOE167" s="32"/>
      <c r="BOF167" s="32"/>
      <c r="BOG167" s="32"/>
      <c r="BOH167" s="32"/>
      <c r="BOI167" s="32"/>
      <c r="BOJ167" s="32"/>
      <c r="BOK167" s="32"/>
      <c r="BOL167" s="32"/>
      <c r="BOM167" s="32"/>
      <c r="BON167" s="32"/>
      <c r="BOO167" s="32"/>
      <c r="BOP167" s="32"/>
      <c r="BOQ167" s="32"/>
      <c r="BOR167" s="32"/>
      <c r="BOS167" s="32"/>
      <c r="BOT167" s="32"/>
      <c r="BOU167" s="32"/>
      <c r="BOV167" s="32"/>
      <c r="BOW167" s="32"/>
      <c r="BOX167" s="32"/>
      <c r="BOY167" s="32"/>
      <c r="BOZ167" s="32"/>
      <c r="BPA167" s="32"/>
      <c r="BPB167" s="32"/>
      <c r="BPC167" s="32"/>
      <c r="BPD167" s="32"/>
      <c r="BPE167" s="32"/>
      <c r="BPF167" s="32"/>
      <c r="BPG167" s="32"/>
      <c r="BPH167" s="32"/>
      <c r="BPI167" s="32"/>
      <c r="BPJ167" s="32"/>
      <c r="BPK167" s="32"/>
      <c r="BPL167" s="32"/>
      <c r="BPM167" s="32"/>
      <c r="BPN167" s="32"/>
      <c r="BPO167" s="32"/>
      <c r="BPP167" s="32"/>
      <c r="BPQ167" s="32"/>
      <c r="BPR167" s="32"/>
      <c r="BPS167" s="32"/>
      <c r="BPT167" s="32"/>
      <c r="BPU167" s="32"/>
      <c r="BPV167" s="32"/>
      <c r="BPW167" s="32"/>
      <c r="BPX167" s="32"/>
      <c r="BPY167" s="32"/>
      <c r="BPZ167" s="32"/>
      <c r="BQA167" s="32"/>
      <c r="BQB167" s="32"/>
      <c r="BQC167" s="32"/>
      <c r="BQD167" s="32"/>
      <c r="BQE167" s="32"/>
      <c r="BQF167" s="32"/>
      <c r="BQG167" s="32"/>
      <c r="BQH167" s="32"/>
      <c r="BQI167" s="32"/>
      <c r="BQJ167" s="32"/>
      <c r="BQK167" s="32"/>
      <c r="BQL167" s="32"/>
      <c r="BQM167" s="32"/>
      <c r="BQN167" s="32"/>
      <c r="BQO167" s="32"/>
      <c r="BQP167" s="32"/>
      <c r="BQQ167" s="32"/>
      <c r="BQR167" s="32"/>
      <c r="BQS167" s="32"/>
      <c r="BQT167" s="32"/>
      <c r="BQU167" s="32"/>
      <c r="BQV167" s="32"/>
      <c r="BQW167" s="32"/>
      <c r="BQX167" s="32"/>
      <c r="BQY167" s="32"/>
      <c r="BQZ167" s="32"/>
      <c r="BRA167" s="32"/>
      <c r="BRB167" s="32"/>
      <c r="BRC167" s="32"/>
      <c r="BRD167" s="32"/>
      <c r="BRE167" s="32"/>
      <c r="BRF167" s="32"/>
      <c r="BRG167" s="32"/>
      <c r="BRH167" s="32"/>
      <c r="BRI167" s="32"/>
      <c r="BRJ167" s="32"/>
      <c r="BRK167" s="32"/>
      <c r="BRL167" s="32"/>
      <c r="BRM167" s="32"/>
      <c r="BRN167" s="32"/>
      <c r="BRO167" s="32"/>
      <c r="BRP167" s="32"/>
      <c r="BRQ167" s="32"/>
      <c r="BRR167" s="32"/>
      <c r="BRS167" s="32"/>
      <c r="BRT167" s="32"/>
      <c r="BRU167" s="32"/>
      <c r="BRV167" s="32"/>
      <c r="BRW167" s="32"/>
      <c r="BRX167" s="32"/>
      <c r="BRY167" s="32"/>
      <c r="BRZ167" s="32"/>
      <c r="BSA167" s="32"/>
      <c r="BSB167" s="32"/>
      <c r="BSC167" s="32"/>
      <c r="BSD167" s="32"/>
      <c r="BSE167" s="32"/>
      <c r="BSF167" s="32"/>
      <c r="BSG167" s="32"/>
      <c r="BSH167" s="32"/>
      <c r="BSI167" s="32"/>
      <c r="BSJ167" s="32"/>
      <c r="BSK167" s="32"/>
      <c r="BSL167" s="32"/>
      <c r="BSM167" s="32"/>
      <c r="BSN167" s="32"/>
      <c r="BSO167" s="32"/>
      <c r="BSP167" s="32"/>
      <c r="BSQ167" s="32"/>
      <c r="BSR167" s="32"/>
      <c r="BSS167" s="32"/>
      <c r="BST167" s="32"/>
      <c r="BSU167" s="32"/>
      <c r="BSV167" s="32"/>
      <c r="BSW167" s="32"/>
      <c r="BSX167" s="32"/>
      <c r="BSY167" s="32"/>
      <c r="BSZ167" s="32"/>
      <c r="BTA167" s="32"/>
      <c r="BTB167" s="32"/>
      <c r="BTC167" s="32"/>
      <c r="BTD167" s="32"/>
      <c r="BTE167" s="32"/>
      <c r="BTF167" s="32"/>
      <c r="BTG167" s="32"/>
      <c r="BTH167" s="32"/>
      <c r="BTI167" s="32"/>
      <c r="BTJ167" s="32"/>
      <c r="BTK167" s="32"/>
      <c r="BTL167" s="32"/>
      <c r="BTM167" s="32"/>
      <c r="BTN167" s="32"/>
      <c r="BTO167" s="32"/>
      <c r="BTP167" s="32"/>
      <c r="BTQ167" s="32"/>
      <c r="BTR167" s="32"/>
      <c r="BTS167" s="32"/>
      <c r="BTT167" s="32"/>
      <c r="BTU167" s="32"/>
      <c r="BTV167" s="32"/>
      <c r="BTW167" s="32"/>
      <c r="BTX167" s="32"/>
      <c r="BTY167" s="32"/>
      <c r="BTZ167" s="32"/>
      <c r="BUA167" s="32"/>
      <c r="BUB167" s="32"/>
      <c r="BUC167" s="32"/>
      <c r="BUD167" s="32"/>
      <c r="BUE167" s="32"/>
      <c r="BUF167" s="32"/>
      <c r="BUG167" s="32"/>
      <c r="BUH167" s="32"/>
      <c r="BUI167" s="32"/>
      <c r="BUJ167" s="32"/>
      <c r="BUK167" s="32"/>
      <c r="BUL167" s="32"/>
      <c r="BUM167" s="32"/>
      <c r="BUN167" s="32"/>
      <c r="BUO167" s="32"/>
      <c r="BUP167" s="32"/>
      <c r="BUQ167" s="32"/>
      <c r="BUR167" s="32"/>
      <c r="BUS167" s="32"/>
      <c r="BUT167" s="32"/>
      <c r="BUU167" s="32"/>
      <c r="BUV167" s="32"/>
      <c r="BUW167" s="32"/>
      <c r="BUX167" s="32"/>
      <c r="BUY167" s="32"/>
      <c r="BUZ167" s="32"/>
      <c r="BVA167" s="32"/>
      <c r="BVB167" s="32"/>
      <c r="BVC167" s="32"/>
      <c r="BVD167" s="32"/>
      <c r="BVE167" s="32"/>
      <c r="BVF167" s="32"/>
      <c r="BVG167" s="32"/>
      <c r="BVH167" s="32"/>
      <c r="BVI167" s="32"/>
      <c r="BVJ167" s="32"/>
      <c r="BVK167" s="32"/>
      <c r="BVL167" s="32"/>
      <c r="BVM167" s="32"/>
      <c r="BVN167" s="32"/>
      <c r="BVO167" s="32"/>
      <c r="BVP167" s="32"/>
      <c r="BVQ167" s="32"/>
      <c r="BVR167" s="32"/>
      <c r="BVS167" s="32"/>
      <c r="BVT167" s="32"/>
      <c r="BVU167" s="32"/>
      <c r="BVV167" s="32"/>
      <c r="BVW167" s="32"/>
      <c r="BVX167" s="32"/>
      <c r="BVY167" s="32"/>
      <c r="BVZ167" s="32"/>
      <c r="BWA167" s="32"/>
      <c r="BWB167" s="32"/>
      <c r="BWC167" s="32"/>
      <c r="BWD167" s="32"/>
      <c r="BWE167" s="32"/>
      <c r="BWF167" s="32"/>
      <c r="BWG167" s="32"/>
      <c r="BWH167" s="32"/>
      <c r="BWI167" s="32"/>
      <c r="BWJ167" s="32"/>
      <c r="BWK167" s="32"/>
      <c r="BWL167" s="32"/>
      <c r="BWM167" s="32"/>
      <c r="BWN167" s="32"/>
      <c r="BWO167" s="32"/>
      <c r="BWP167" s="32"/>
      <c r="BWQ167" s="32"/>
      <c r="BWR167" s="32"/>
      <c r="BWS167" s="32"/>
      <c r="BWT167" s="32"/>
      <c r="BWU167" s="32"/>
      <c r="BWV167" s="32"/>
      <c r="BWW167" s="32"/>
      <c r="BWX167" s="32"/>
      <c r="BWY167" s="32"/>
      <c r="BWZ167" s="32"/>
      <c r="BXA167" s="32"/>
      <c r="BXB167" s="32"/>
      <c r="BXC167" s="32"/>
      <c r="BXD167" s="32"/>
      <c r="BXE167" s="32"/>
      <c r="BXF167" s="32"/>
      <c r="BXG167" s="32"/>
      <c r="BXH167" s="32"/>
      <c r="BXI167" s="32"/>
      <c r="BXJ167" s="32"/>
      <c r="BXK167" s="32"/>
      <c r="BXL167" s="32"/>
      <c r="BXM167" s="32"/>
      <c r="BXN167" s="32"/>
      <c r="BXO167" s="32"/>
      <c r="BXP167" s="32"/>
      <c r="BXQ167" s="32"/>
      <c r="BXR167" s="32"/>
      <c r="BXS167" s="32"/>
      <c r="BXT167" s="32"/>
      <c r="BXU167" s="32"/>
      <c r="BXV167" s="32"/>
      <c r="BXW167" s="32"/>
      <c r="BXX167" s="32"/>
      <c r="BXY167" s="32"/>
      <c r="BXZ167" s="32"/>
      <c r="BYA167" s="32"/>
      <c r="BYB167" s="32"/>
      <c r="BYC167" s="32"/>
      <c r="BYD167" s="32"/>
      <c r="BYE167" s="32"/>
      <c r="BYF167" s="32"/>
      <c r="BYG167" s="32"/>
      <c r="BYH167" s="32"/>
      <c r="BYI167" s="32"/>
      <c r="BYJ167" s="32"/>
      <c r="BYK167" s="32"/>
      <c r="BYL167" s="32"/>
      <c r="BYM167" s="32"/>
      <c r="BYN167" s="32"/>
      <c r="BYO167" s="32"/>
      <c r="BYP167" s="32"/>
      <c r="BYQ167" s="32"/>
      <c r="BYR167" s="32"/>
      <c r="BYS167" s="32"/>
      <c r="BYT167" s="32"/>
      <c r="BYU167" s="32"/>
      <c r="BYV167" s="32"/>
      <c r="BYW167" s="32"/>
      <c r="BYX167" s="32"/>
      <c r="BYY167" s="32"/>
      <c r="BYZ167" s="32"/>
      <c r="BZA167" s="32"/>
      <c r="BZB167" s="32"/>
      <c r="BZC167" s="32"/>
      <c r="BZD167" s="32"/>
      <c r="BZE167" s="32"/>
      <c r="BZF167" s="32"/>
      <c r="BZG167" s="32"/>
      <c r="BZH167" s="32"/>
      <c r="BZI167" s="32"/>
      <c r="BZJ167" s="32"/>
      <c r="BZK167" s="32"/>
      <c r="BZL167" s="32"/>
      <c r="BZM167" s="32"/>
      <c r="BZN167" s="32"/>
      <c r="BZO167" s="32"/>
      <c r="BZP167" s="32"/>
      <c r="BZQ167" s="32"/>
      <c r="BZR167" s="32"/>
      <c r="BZS167" s="32"/>
      <c r="BZT167" s="32"/>
      <c r="BZU167" s="32"/>
      <c r="BZV167" s="32"/>
      <c r="BZW167" s="32"/>
      <c r="BZX167" s="32"/>
      <c r="BZY167" s="32"/>
      <c r="BZZ167" s="32"/>
      <c r="CAA167" s="32"/>
      <c r="CAB167" s="32"/>
      <c r="CAC167" s="32"/>
      <c r="CAD167" s="32"/>
      <c r="CAE167" s="32"/>
      <c r="CAF167" s="32"/>
      <c r="CAG167" s="32"/>
      <c r="CAH167" s="32"/>
      <c r="CAI167" s="32"/>
      <c r="CAJ167" s="32"/>
      <c r="CAK167" s="32"/>
      <c r="CAL167" s="32"/>
      <c r="CAM167" s="32"/>
      <c r="CAN167" s="32"/>
      <c r="CAO167" s="32"/>
      <c r="CAP167" s="32"/>
      <c r="CAQ167" s="32"/>
      <c r="CAR167" s="32"/>
      <c r="CAS167" s="32"/>
      <c r="CAT167" s="32"/>
      <c r="CAU167" s="32"/>
      <c r="CAV167" s="32"/>
      <c r="CAW167" s="32"/>
      <c r="CAX167" s="32"/>
      <c r="CAY167" s="32"/>
      <c r="CAZ167" s="32"/>
      <c r="CBA167" s="32"/>
      <c r="CBB167" s="32"/>
      <c r="CBC167" s="32"/>
      <c r="CBD167" s="32"/>
      <c r="CBE167" s="32"/>
      <c r="CBF167" s="32"/>
      <c r="CBG167" s="32"/>
      <c r="CBH167" s="32"/>
      <c r="CBI167" s="32"/>
      <c r="CBJ167" s="32"/>
      <c r="CBK167" s="32"/>
      <c r="CBL167" s="32"/>
      <c r="CBM167" s="32"/>
      <c r="CBN167" s="32"/>
      <c r="CBO167" s="32"/>
      <c r="CBP167" s="32"/>
      <c r="CBQ167" s="32"/>
      <c r="CBR167" s="32"/>
      <c r="CBS167" s="32"/>
      <c r="CBT167" s="32"/>
      <c r="CBU167" s="32"/>
      <c r="CBV167" s="32"/>
      <c r="CBW167" s="32"/>
      <c r="CBX167" s="32"/>
      <c r="CBY167" s="32"/>
      <c r="CBZ167" s="32"/>
      <c r="CCA167" s="32"/>
      <c r="CCB167" s="32"/>
      <c r="CCC167" s="32"/>
      <c r="CCD167" s="32"/>
      <c r="CCE167" s="32"/>
      <c r="CCF167" s="32"/>
      <c r="CCG167" s="32"/>
      <c r="CCH167" s="32"/>
      <c r="CCI167" s="32"/>
      <c r="CCJ167" s="32"/>
      <c r="CCK167" s="32"/>
      <c r="CCL167" s="32"/>
      <c r="CCM167" s="32"/>
      <c r="CCN167" s="32"/>
      <c r="CCO167" s="32"/>
      <c r="CCP167" s="32"/>
      <c r="CCQ167" s="32"/>
      <c r="CCR167" s="32"/>
      <c r="CCS167" s="32"/>
      <c r="CCT167" s="32"/>
      <c r="CCU167" s="32"/>
      <c r="CCV167" s="32"/>
      <c r="CCW167" s="32"/>
      <c r="CCX167" s="32"/>
      <c r="CCY167" s="32"/>
      <c r="CCZ167" s="32"/>
      <c r="CDA167" s="32"/>
      <c r="CDB167" s="32"/>
      <c r="CDC167" s="32"/>
      <c r="CDD167" s="32"/>
      <c r="CDE167" s="32"/>
      <c r="CDF167" s="32"/>
      <c r="CDG167" s="32"/>
      <c r="CDH167" s="32"/>
      <c r="CDI167" s="32"/>
      <c r="CDJ167" s="32"/>
      <c r="CDK167" s="32"/>
      <c r="CDL167" s="32"/>
      <c r="CDM167" s="32"/>
      <c r="CDN167" s="32"/>
      <c r="CDO167" s="32"/>
      <c r="CDP167" s="32"/>
      <c r="CDQ167" s="32"/>
      <c r="CDR167" s="32"/>
      <c r="CDS167" s="32"/>
      <c r="CDT167" s="32"/>
      <c r="CDU167" s="32"/>
      <c r="CDV167" s="32"/>
      <c r="CDW167" s="32"/>
      <c r="CDX167" s="32"/>
      <c r="CDY167" s="32"/>
      <c r="CDZ167" s="32"/>
      <c r="CEA167" s="32"/>
      <c r="CEB167" s="32"/>
      <c r="CEC167" s="32"/>
      <c r="CED167" s="32"/>
      <c r="CEE167" s="32"/>
      <c r="CEF167" s="32"/>
      <c r="CEG167" s="32"/>
      <c r="CEH167" s="32"/>
      <c r="CEI167" s="32"/>
      <c r="CEJ167" s="32"/>
      <c r="CEK167" s="32"/>
      <c r="CEL167" s="32"/>
      <c r="CEM167" s="32"/>
      <c r="CEN167" s="32"/>
      <c r="CEO167" s="32"/>
      <c r="CEP167" s="32"/>
      <c r="CEQ167" s="32"/>
      <c r="CER167" s="32"/>
      <c r="CES167" s="32"/>
      <c r="CET167" s="32"/>
      <c r="CEU167" s="32"/>
      <c r="CEV167" s="32"/>
      <c r="CEW167" s="32"/>
      <c r="CEX167" s="32"/>
      <c r="CEY167" s="32"/>
      <c r="CEZ167" s="32"/>
      <c r="CFA167" s="32"/>
      <c r="CFB167" s="32"/>
      <c r="CFC167" s="32"/>
      <c r="CFD167" s="32"/>
      <c r="CFE167" s="32"/>
      <c r="CFF167" s="32"/>
      <c r="CFG167" s="32"/>
      <c r="CFH167" s="32"/>
      <c r="CFI167" s="32"/>
      <c r="CFJ167" s="32"/>
      <c r="CFK167" s="32"/>
      <c r="CFL167" s="32"/>
      <c r="CFM167" s="32"/>
      <c r="CFN167" s="32"/>
      <c r="CFO167" s="32"/>
      <c r="CFP167" s="32"/>
      <c r="CFQ167" s="32"/>
      <c r="CFR167" s="32"/>
      <c r="CFS167" s="32"/>
      <c r="CFT167" s="32"/>
      <c r="CFU167" s="32"/>
      <c r="CFV167" s="32"/>
      <c r="CFW167" s="32"/>
      <c r="CFX167" s="32"/>
      <c r="CFY167" s="32"/>
      <c r="CFZ167" s="32"/>
      <c r="CGA167" s="32"/>
      <c r="CGB167" s="32"/>
      <c r="CGC167" s="32"/>
      <c r="CGD167" s="32"/>
      <c r="CGE167" s="32"/>
      <c r="CGF167" s="32"/>
      <c r="CGG167" s="32"/>
      <c r="CGH167" s="32"/>
      <c r="CGI167" s="32"/>
      <c r="CGJ167" s="32"/>
      <c r="CGK167" s="32"/>
      <c r="CGL167" s="32"/>
      <c r="CGM167" s="32"/>
      <c r="CGN167" s="32"/>
      <c r="CGO167" s="32"/>
      <c r="CGP167" s="32"/>
      <c r="CGQ167" s="32"/>
      <c r="CGR167" s="32"/>
      <c r="CGS167" s="32"/>
      <c r="CGT167" s="32"/>
      <c r="CGU167" s="32"/>
      <c r="CGV167" s="32"/>
      <c r="CGW167" s="32"/>
      <c r="CGX167" s="32"/>
      <c r="CGY167" s="32"/>
      <c r="CGZ167" s="32"/>
      <c r="CHA167" s="32"/>
      <c r="CHB167" s="32"/>
      <c r="CHC167" s="32"/>
      <c r="CHD167" s="32"/>
      <c r="CHE167" s="32"/>
      <c r="CHF167" s="32"/>
      <c r="CHG167" s="32"/>
      <c r="CHH167" s="32"/>
      <c r="CHI167" s="32"/>
      <c r="CHJ167" s="32"/>
      <c r="CHK167" s="32"/>
      <c r="CHL167" s="32"/>
      <c r="CHM167" s="32"/>
      <c r="CHN167" s="32"/>
      <c r="CHO167" s="32"/>
      <c r="CHP167" s="32"/>
      <c r="CHQ167" s="32"/>
      <c r="CHR167" s="32"/>
      <c r="CHS167" s="32"/>
      <c r="CHT167" s="32"/>
      <c r="CHU167" s="32"/>
      <c r="CHV167" s="32"/>
      <c r="CHW167" s="32"/>
      <c r="CHX167" s="32"/>
      <c r="CHY167" s="32"/>
      <c r="CHZ167" s="32"/>
      <c r="CIA167" s="32"/>
      <c r="CIB167" s="32"/>
      <c r="CIC167" s="32"/>
      <c r="CID167" s="32"/>
      <c r="CIE167" s="32"/>
      <c r="CIF167" s="32"/>
      <c r="CIG167" s="32"/>
      <c r="CIH167" s="32"/>
      <c r="CII167" s="32"/>
      <c r="CIJ167" s="32"/>
      <c r="CIK167" s="32"/>
      <c r="CIL167" s="32"/>
      <c r="CIM167" s="32"/>
      <c r="CIN167" s="32"/>
      <c r="CIO167" s="32"/>
      <c r="CIP167" s="32"/>
      <c r="CIQ167" s="32"/>
      <c r="CIR167" s="32"/>
      <c r="CIS167" s="32"/>
      <c r="CIT167" s="32"/>
      <c r="CIU167" s="32"/>
      <c r="CIV167" s="32"/>
      <c r="CIW167" s="32"/>
      <c r="CIX167" s="32"/>
      <c r="CIY167" s="32"/>
      <c r="CIZ167" s="32"/>
      <c r="CJA167" s="32"/>
      <c r="CJB167" s="32"/>
      <c r="CJC167" s="32"/>
      <c r="CJD167" s="32"/>
      <c r="CJE167" s="32"/>
      <c r="CJF167" s="32"/>
      <c r="CJG167" s="32"/>
      <c r="CJH167" s="32"/>
      <c r="CJI167" s="32"/>
      <c r="CJJ167" s="32"/>
      <c r="CJK167" s="32"/>
      <c r="CJL167" s="32"/>
      <c r="CJM167" s="32"/>
      <c r="CJN167" s="32"/>
      <c r="CJO167" s="32"/>
      <c r="CJP167" s="32"/>
      <c r="CJQ167" s="32"/>
      <c r="CJR167" s="32"/>
      <c r="CJS167" s="32"/>
      <c r="CJT167" s="32"/>
      <c r="CJU167" s="32"/>
      <c r="CJV167" s="32"/>
      <c r="CJW167" s="32"/>
      <c r="CJX167" s="32"/>
      <c r="CJY167" s="32"/>
      <c r="CJZ167" s="32"/>
      <c r="CKA167" s="32"/>
      <c r="CKB167" s="32"/>
      <c r="CKC167" s="32"/>
      <c r="CKD167" s="32"/>
      <c r="CKE167" s="32"/>
      <c r="CKF167" s="32"/>
      <c r="CKG167" s="32"/>
      <c r="CKH167" s="32"/>
      <c r="CKI167" s="32"/>
      <c r="CKJ167" s="32"/>
      <c r="CKK167" s="32"/>
      <c r="CKL167" s="32"/>
      <c r="CKM167" s="32"/>
      <c r="CKN167" s="32"/>
      <c r="CKO167" s="32"/>
      <c r="CKP167" s="32"/>
      <c r="CKQ167" s="32"/>
      <c r="CKR167" s="32"/>
      <c r="CKS167" s="32"/>
      <c r="CKT167" s="32"/>
      <c r="CKU167" s="32"/>
      <c r="CKV167" s="32"/>
      <c r="CKW167" s="32"/>
      <c r="CKX167" s="32"/>
      <c r="CKY167" s="32"/>
      <c r="CKZ167" s="32"/>
      <c r="CLA167" s="32"/>
      <c r="CLB167" s="32"/>
      <c r="CLC167" s="32"/>
      <c r="CLD167" s="32"/>
      <c r="CLE167" s="32"/>
      <c r="CLF167" s="32"/>
      <c r="CLG167" s="32"/>
      <c r="CLH167" s="32"/>
      <c r="CLI167" s="32"/>
      <c r="CLJ167" s="32"/>
      <c r="CLK167" s="32"/>
      <c r="CLL167" s="32"/>
      <c r="CLM167" s="32"/>
      <c r="CLN167" s="32"/>
      <c r="CLO167" s="32"/>
      <c r="CLP167" s="32"/>
      <c r="CLQ167" s="32"/>
      <c r="CLR167" s="32"/>
      <c r="CLS167" s="32"/>
      <c r="CLT167" s="32"/>
      <c r="CLU167" s="32"/>
      <c r="CLV167" s="32"/>
      <c r="CLW167" s="32"/>
      <c r="CLX167" s="32"/>
      <c r="CLY167" s="32"/>
      <c r="CLZ167" s="32"/>
      <c r="CMA167" s="32"/>
      <c r="CMB167" s="32"/>
      <c r="CMC167" s="32"/>
      <c r="CMD167" s="32"/>
      <c r="CME167" s="32"/>
      <c r="CMF167" s="32"/>
      <c r="CMG167" s="32"/>
      <c r="CMH167" s="32"/>
      <c r="CMI167" s="32"/>
      <c r="CMJ167" s="32"/>
      <c r="CMK167" s="32"/>
      <c r="CML167" s="32"/>
      <c r="CMM167" s="32"/>
      <c r="CMN167" s="32"/>
      <c r="CMO167" s="32"/>
      <c r="CMP167" s="32"/>
      <c r="CMQ167" s="32"/>
      <c r="CMR167" s="32"/>
      <c r="CMS167" s="32"/>
      <c r="CMT167" s="32"/>
      <c r="CMU167" s="32"/>
      <c r="CMV167" s="32"/>
      <c r="CMW167" s="32"/>
      <c r="CMX167" s="32"/>
      <c r="CMY167" s="32"/>
      <c r="CMZ167" s="32"/>
      <c r="CNA167" s="32"/>
      <c r="CNB167" s="32"/>
      <c r="CNC167" s="32"/>
      <c r="CND167" s="32"/>
      <c r="CNE167" s="32"/>
      <c r="CNF167" s="32"/>
      <c r="CNG167" s="32"/>
      <c r="CNH167" s="32"/>
      <c r="CNI167" s="32"/>
      <c r="CNJ167" s="32"/>
      <c r="CNK167" s="32"/>
      <c r="CNL167" s="32"/>
      <c r="CNM167" s="32"/>
      <c r="CNN167" s="32"/>
      <c r="CNO167" s="32"/>
      <c r="CNP167" s="32"/>
      <c r="CNQ167" s="32"/>
      <c r="CNR167" s="32"/>
      <c r="CNS167" s="32"/>
      <c r="CNT167" s="32"/>
      <c r="CNU167" s="32"/>
      <c r="CNV167" s="32"/>
      <c r="CNW167" s="32"/>
      <c r="CNX167" s="32"/>
      <c r="CNY167" s="32"/>
      <c r="CNZ167" s="32"/>
      <c r="COA167" s="32"/>
      <c r="COB167" s="32"/>
      <c r="COC167" s="32"/>
      <c r="COD167" s="32"/>
      <c r="COE167" s="32"/>
      <c r="COF167" s="32"/>
      <c r="COG167" s="32"/>
      <c r="COH167" s="32"/>
      <c r="COI167" s="32"/>
      <c r="COJ167" s="32"/>
      <c r="COK167" s="32"/>
      <c r="COL167" s="32"/>
      <c r="COM167" s="32"/>
      <c r="CON167" s="32"/>
      <c r="COO167" s="32"/>
      <c r="COP167" s="32"/>
      <c r="COQ167" s="32"/>
      <c r="COR167" s="32"/>
      <c r="COS167" s="32"/>
      <c r="COT167" s="32"/>
      <c r="COU167" s="32"/>
      <c r="COV167" s="32"/>
      <c r="COW167" s="32"/>
      <c r="COX167" s="32"/>
      <c r="COY167" s="32"/>
      <c r="COZ167" s="32"/>
      <c r="CPA167" s="32"/>
      <c r="CPB167" s="32"/>
      <c r="CPC167" s="32"/>
      <c r="CPD167" s="32"/>
      <c r="CPE167" s="32"/>
      <c r="CPF167" s="32"/>
      <c r="CPG167" s="32"/>
      <c r="CPH167" s="32"/>
      <c r="CPI167" s="32"/>
      <c r="CPJ167" s="32"/>
      <c r="CPK167" s="32"/>
      <c r="CPL167" s="32"/>
      <c r="CPM167" s="32"/>
      <c r="CPN167" s="32"/>
      <c r="CPO167" s="32"/>
      <c r="CPP167" s="32"/>
      <c r="CPQ167" s="32"/>
      <c r="CPR167" s="32"/>
      <c r="CPS167" s="32"/>
      <c r="CPT167" s="32"/>
      <c r="CPU167" s="32"/>
      <c r="CPV167" s="32"/>
      <c r="CPW167" s="32"/>
      <c r="CPX167" s="32"/>
      <c r="CPY167" s="32"/>
      <c r="CPZ167" s="32"/>
      <c r="CQA167" s="32"/>
      <c r="CQB167" s="32"/>
      <c r="CQC167" s="32"/>
      <c r="CQD167" s="32"/>
      <c r="CQE167" s="32"/>
      <c r="CQF167" s="32"/>
      <c r="CQG167" s="32"/>
      <c r="CQH167" s="32"/>
      <c r="CQI167" s="32"/>
      <c r="CQJ167" s="32"/>
      <c r="CQK167" s="32"/>
      <c r="CQL167" s="32"/>
      <c r="CQM167" s="32"/>
      <c r="CQN167" s="32"/>
      <c r="CQO167" s="32"/>
      <c r="CQP167" s="32"/>
      <c r="CQQ167" s="32"/>
      <c r="CQR167" s="32"/>
      <c r="CQS167" s="32"/>
      <c r="CQT167" s="32"/>
      <c r="CQU167" s="32"/>
      <c r="CQV167" s="32"/>
      <c r="CQW167" s="32"/>
      <c r="CQX167" s="32"/>
      <c r="CQY167" s="32"/>
      <c r="CQZ167" s="32"/>
      <c r="CRA167" s="32"/>
      <c r="CRB167" s="32"/>
      <c r="CRC167" s="32"/>
      <c r="CRD167" s="32"/>
      <c r="CRE167" s="32"/>
      <c r="CRF167" s="32"/>
      <c r="CRG167" s="32"/>
      <c r="CRH167" s="32"/>
      <c r="CRI167" s="32"/>
      <c r="CRJ167" s="32"/>
      <c r="CRK167" s="32"/>
      <c r="CRL167" s="32"/>
      <c r="CRM167" s="32"/>
      <c r="CRN167" s="32"/>
      <c r="CRO167" s="32"/>
      <c r="CRP167" s="32"/>
      <c r="CRQ167" s="32"/>
      <c r="CRR167" s="32"/>
      <c r="CRS167" s="32"/>
      <c r="CRT167" s="32"/>
      <c r="CRU167" s="32"/>
      <c r="CRV167" s="32"/>
      <c r="CRW167" s="32"/>
      <c r="CRX167" s="32"/>
      <c r="CRY167" s="32"/>
      <c r="CRZ167" s="32"/>
      <c r="CSA167" s="32"/>
      <c r="CSB167" s="32"/>
      <c r="CSC167" s="32"/>
      <c r="CSD167" s="32"/>
      <c r="CSE167" s="32"/>
      <c r="CSF167" s="32"/>
      <c r="CSG167" s="32"/>
      <c r="CSH167" s="32"/>
      <c r="CSI167" s="32"/>
      <c r="CSJ167" s="32"/>
      <c r="CSK167" s="32"/>
      <c r="CSL167" s="32"/>
      <c r="CSM167" s="32"/>
      <c r="CSN167" s="32"/>
      <c r="CSO167" s="32"/>
      <c r="CSP167" s="32"/>
      <c r="CSQ167" s="32"/>
      <c r="CSR167" s="32"/>
      <c r="CSS167" s="32"/>
      <c r="CST167" s="32"/>
      <c r="CSU167" s="32"/>
      <c r="CSV167" s="32"/>
      <c r="CSW167" s="32"/>
      <c r="CSX167" s="32"/>
      <c r="CSY167" s="32"/>
      <c r="CSZ167" s="32"/>
      <c r="CTA167" s="32"/>
      <c r="CTB167" s="32"/>
      <c r="CTC167" s="32"/>
      <c r="CTD167" s="32"/>
      <c r="CTE167" s="32"/>
      <c r="CTF167" s="32"/>
      <c r="CTG167" s="32"/>
      <c r="CTH167" s="32"/>
      <c r="CTI167" s="32"/>
      <c r="CTJ167" s="32"/>
      <c r="CTK167" s="32"/>
      <c r="CTL167" s="32"/>
      <c r="CTM167" s="32"/>
      <c r="CTN167" s="32"/>
      <c r="CTO167" s="32"/>
      <c r="CTP167" s="32"/>
      <c r="CTQ167" s="32"/>
      <c r="CTR167" s="32"/>
      <c r="CTS167" s="32"/>
      <c r="CTT167" s="32"/>
      <c r="CTU167" s="32"/>
      <c r="CTV167" s="32"/>
      <c r="CTW167" s="32"/>
      <c r="CTX167" s="32"/>
      <c r="CTY167" s="32"/>
      <c r="CTZ167" s="32"/>
      <c r="CUA167" s="32"/>
      <c r="CUB167" s="32"/>
      <c r="CUC167" s="32"/>
      <c r="CUD167" s="32"/>
      <c r="CUE167" s="32"/>
      <c r="CUF167" s="32"/>
      <c r="CUG167" s="32"/>
      <c r="CUH167" s="32"/>
      <c r="CUI167" s="32"/>
      <c r="CUJ167" s="32"/>
      <c r="CUK167" s="32"/>
      <c r="CUL167" s="32"/>
      <c r="CUM167" s="32"/>
      <c r="CUN167" s="32"/>
      <c r="CUO167" s="32"/>
      <c r="CUP167" s="32"/>
      <c r="CUQ167" s="32"/>
      <c r="CUR167" s="32"/>
      <c r="CUS167" s="32"/>
      <c r="CUT167" s="32"/>
      <c r="CUU167" s="32"/>
      <c r="CUV167" s="32"/>
      <c r="CUW167" s="32"/>
      <c r="CUX167" s="32"/>
      <c r="CUY167" s="32"/>
      <c r="CUZ167" s="32"/>
      <c r="CVA167" s="32"/>
      <c r="CVB167" s="32"/>
      <c r="CVC167" s="32"/>
      <c r="CVD167" s="32"/>
      <c r="CVE167" s="32"/>
      <c r="CVF167" s="32"/>
      <c r="CVG167" s="32"/>
      <c r="CVH167" s="32"/>
      <c r="CVI167" s="32"/>
      <c r="CVJ167" s="32"/>
      <c r="CVK167" s="32"/>
      <c r="CVL167" s="32"/>
      <c r="CVM167" s="32"/>
      <c r="CVN167" s="32"/>
      <c r="CVO167" s="32"/>
      <c r="CVP167" s="32"/>
      <c r="CVQ167" s="32"/>
      <c r="CVR167" s="32"/>
      <c r="CVS167" s="32"/>
      <c r="CVT167" s="32"/>
      <c r="CVU167" s="32"/>
      <c r="CVV167" s="32"/>
      <c r="CVW167" s="32"/>
      <c r="CVX167" s="32"/>
      <c r="CVY167" s="32"/>
      <c r="CVZ167" s="32"/>
      <c r="CWA167" s="32"/>
      <c r="CWB167" s="32"/>
      <c r="CWC167" s="32"/>
      <c r="CWD167" s="32"/>
      <c r="CWE167" s="32"/>
      <c r="CWF167" s="32"/>
      <c r="CWG167" s="32"/>
      <c r="CWH167" s="32"/>
      <c r="CWI167" s="32"/>
      <c r="CWJ167" s="32"/>
      <c r="CWK167" s="32"/>
      <c r="CWL167" s="32"/>
      <c r="CWM167" s="32"/>
      <c r="CWN167" s="32"/>
      <c r="CWO167" s="32"/>
      <c r="CWP167" s="32"/>
      <c r="CWQ167" s="32"/>
      <c r="CWR167" s="32"/>
      <c r="CWS167" s="32"/>
      <c r="CWT167" s="32"/>
      <c r="CWU167" s="32"/>
      <c r="CWV167" s="32"/>
      <c r="CWW167" s="32"/>
      <c r="CWX167" s="32"/>
      <c r="CWY167" s="32"/>
      <c r="CWZ167" s="32"/>
      <c r="CXA167" s="32"/>
      <c r="CXB167" s="32"/>
      <c r="CXC167" s="32"/>
      <c r="CXD167" s="32"/>
      <c r="CXE167" s="32"/>
      <c r="CXF167" s="32"/>
      <c r="CXG167" s="32"/>
      <c r="CXH167" s="32"/>
      <c r="CXI167" s="32"/>
      <c r="CXJ167" s="32"/>
      <c r="CXK167" s="32"/>
      <c r="CXL167" s="32"/>
      <c r="CXM167" s="32"/>
      <c r="CXN167" s="32"/>
      <c r="CXO167" s="32"/>
      <c r="CXP167" s="32"/>
      <c r="CXQ167" s="32"/>
      <c r="CXR167" s="32"/>
      <c r="CXS167" s="32"/>
      <c r="CXT167" s="32"/>
      <c r="CXU167" s="32"/>
      <c r="CXV167" s="32"/>
      <c r="CXW167" s="32"/>
      <c r="CXX167" s="32"/>
      <c r="CXY167" s="32"/>
      <c r="CXZ167" s="32"/>
      <c r="CYA167" s="32"/>
      <c r="CYB167" s="32"/>
      <c r="CYC167" s="32"/>
      <c r="CYD167" s="32"/>
      <c r="CYE167" s="32"/>
      <c r="CYF167" s="32"/>
      <c r="CYG167" s="32"/>
      <c r="CYH167" s="32"/>
      <c r="CYI167" s="32"/>
      <c r="CYJ167" s="32"/>
      <c r="CYK167" s="32"/>
      <c r="CYL167" s="32"/>
      <c r="CYM167" s="32"/>
      <c r="CYN167" s="32"/>
      <c r="CYO167" s="32"/>
      <c r="CYP167" s="32"/>
      <c r="CYQ167" s="32"/>
      <c r="CYR167" s="32"/>
      <c r="CYS167" s="32"/>
      <c r="CYT167" s="32"/>
      <c r="CYU167" s="32"/>
      <c r="CYV167" s="32"/>
      <c r="CYW167" s="32"/>
      <c r="CYX167" s="32"/>
      <c r="CYY167" s="32"/>
      <c r="CYZ167" s="32"/>
      <c r="CZA167" s="32"/>
      <c r="CZB167" s="32"/>
      <c r="CZC167" s="32"/>
      <c r="CZD167" s="32"/>
      <c r="CZE167" s="32"/>
      <c r="CZF167" s="32"/>
      <c r="CZG167" s="32"/>
      <c r="CZH167" s="32"/>
      <c r="CZI167" s="32"/>
      <c r="CZJ167" s="32"/>
      <c r="CZK167" s="32"/>
      <c r="CZL167" s="32"/>
      <c r="CZM167" s="32"/>
      <c r="CZN167" s="32"/>
      <c r="CZO167" s="32"/>
      <c r="CZP167" s="32"/>
      <c r="CZQ167" s="32"/>
      <c r="CZR167" s="32"/>
      <c r="CZS167" s="32"/>
      <c r="CZT167" s="32"/>
      <c r="CZU167" s="32"/>
      <c r="CZV167" s="32"/>
      <c r="CZW167" s="32"/>
      <c r="CZX167" s="32"/>
      <c r="CZY167" s="32"/>
      <c r="CZZ167" s="32"/>
      <c r="DAA167" s="32"/>
      <c r="DAB167" s="32"/>
      <c r="DAC167" s="32"/>
      <c r="DAD167" s="32"/>
      <c r="DAE167" s="32"/>
      <c r="DAF167" s="32"/>
      <c r="DAG167" s="32"/>
      <c r="DAH167" s="32"/>
      <c r="DAI167" s="32"/>
      <c r="DAJ167" s="32"/>
      <c r="DAK167" s="32"/>
      <c r="DAL167" s="32"/>
      <c r="DAM167" s="32"/>
      <c r="DAN167" s="32"/>
      <c r="DAO167" s="32"/>
      <c r="DAP167" s="32"/>
      <c r="DAQ167" s="32"/>
      <c r="DAR167" s="32"/>
      <c r="DAS167" s="32"/>
      <c r="DAT167" s="32"/>
      <c r="DAU167" s="32"/>
      <c r="DAV167" s="32"/>
      <c r="DAW167" s="32"/>
      <c r="DAX167" s="32"/>
      <c r="DAY167" s="32"/>
      <c r="DAZ167" s="32"/>
      <c r="DBA167" s="32"/>
      <c r="DBB167" s="32"/>
      <c r="DBC167" s="32"/>
      <c r="DBD167" s="32"/>
      <c r="DBE167" s="32"/>
      <c r="DBF167" s="32"/>
      <c r="DBG167" s="32"/>
      <c r="DBH167" s="32"/>
      <c r="DBI167" s="32"/>
      <c r="DBJ167" s="32"/>
      <c r="DBK167" s="32"/>
      <c r="DBL167" s="32"/>
      <c r="DBM167" s="32"/>
      <c r="DBN167" s="32"/>
      <c r="DBO167" s="32"/>
      <c r="DBP167" s="32"/>
      <c r="DBQ167" s="32"/>
      <c r="DBR167" s="32"/>
      <c r="DBS167" s="32"/>
      <c r="DBT167" s="32"/>
      <c r="DBU167" s="32"/>
      <c r="DBV167" s="32"/>
      <c r="DBW167" s="32"/>
      <c r="DBX167" s="32"/>
      <c r="DBY167" s="32"/>
      <c r="DBZ167" s="32"/>
      <c r="DCA167" s="32"/>
      <c r="DCB167" s="32"/>
      <c r="DCC167" s="32"/>
      <c r="DCD167" s="32"/>
      <c r="DCE167" s="32"/>
      <c r="DCF167" s="32"/>
      <c r="DCG167" s="32"/>
      <c r="DCH167" s="32"/>
      <c r="DCI167" s="32"/>
      <c r="DCJ167" s="32"/>
      <c r="DCK167" s="32"/>
      <c r="DCL167" s="32"/>
      <c r="DCM167" s="32"/>
      <c r="DCN167" s="32"/>
      <c r="DCO167" s="32"/>
      <c r="DCP167" s="32"/>
      <c r="DCQ167" s="32"/>
      <c r="DCR167" s="32"/>
      <c r="DCS167" s="32"/>
      <c r="DCT167" s="32"/>
      <c r="DCU167" s="32"/>
      <c r="DCV167" s="32"/>
      <c r="DCW167" s="32"/>
      <c r="DCX167" s="32"/>
      <c r="DCY167" s="32"/>
      <c r="DCZ167" s="32"/>
      <c r="DDA167" s="32"/>
      <c r="DDB167" s="32"/>
      <c r="DDC167" s="32"/>
      <c r="DDD167" s="32"/>
      <c r="DDE167" s="32"/>
      <c r="DDF167" s="32"/>
      <c r="DDG167" s="32"/>
      <c r="DDH167" s="32"/>
      <c r="DDI167" s="32"/>
      <c r="DDJ167" s="32"/>
      <c r="DDK167" s="32"/>
      <c r="DDL167" s="32"/>
      <c r="DDM167" s="32"/>
      <c r="DDN167" s="32"/>
      <c r="DDO167" s="32"/>
      <c r="DDP167" s="32"/>
      <c r="DDQ167" s="32"/>
      <c r="DDR167" s="32"/>
      <c r="DDS167" s="32"/>
      <c r="DDT167" s="32"/>
      <c r="DDU167" s="32"/>
      <c r="DDV167" s="32"/>
      <c r="DDW167" s="32"/>
      <c r="DDX167" s="32"/>
      <c r="DDY167" s="32"/>
      <c r="DDZ167" s="32"/>
      <c r="DEA167" s="32"/>
      <c r="DEB167" s="32"/>
      <c r="DEC167" s="32"/>
      <c r="DED167" s="32"/>
      <c r="DEE167" s="32"/>
      <c r="DEF167" s="32"/>
      <c r="DEG167" s="32"/>
      <c r="DEH167" s="32"/>
      <c r="DEI167" s="32"/>
      <c r="DEJ167" s="32"/>
      <c r="DEK167" s="32"/>
      <c r="DEL167" s="32"/>
      <c r="DEM167" s="32"/>
      <c r="DEN167" s="32"/>
      <c r="DEO167" s="32"/>
      <c r="DEP167" s="32"/>
      <c r="DEQ167" s="32"/>
      <c r="DER167" s="32"/>
      <c r="DES167" s="32"/>
      <c r="DET167" s="32"/>
      <c r="DEU167" s="32"/>
      <c r="DEV167" s="32"/>
      <c r="DEW167" s="32"/>
      <c r="DEX167" s="32"/>
      <c r="DEY167" s="32"/>
      <c r="DEZ167" s="32"/>
      <c r="DFA167" s="32"/>
      <c r="DFB167" s="32"/>
      <c r="DFC167" s="32"/>
      <c r="DFD167" s="32"/>
      <c r="DFE167" s="32"/>
      <c r="DFF167" s="32"/>
      <c r="DFG167" s="32"/>
      <c r="DFH167" s="32"/>
      <c r="DFI167" s="32"/>
      <c r="DFJ167" s="32"/>
      <c r="DFK167" s="32"/>
      <c r="DFL167" s="32"/>
      <c r="DFM167" s="32"/>
      <c r="DFN167" s="32"/>
      <c r="DFO167" s="32"/>
      <c r="DFP167" s="32"/>
      <c r="DFQ167" s="32"/>
      <c r="DFR167" s="32"/>
      <c r="DFS167" s="32"/>
      <c r="DFT167" s="32"/>
      <c r="DFU167" s="32"/>
      <c r="DFV167" s="32"/>
      <c r="DFW167" s="32"/>
      <c r="DFX167" s="32"/>
      <c r="DFY167" s="32"/>
      <c r="DFZ167" s="32"/>
      <c r="DGA167" s="32"/>
      <c r="DGB167" s="32"/>
      <c r="DGC167" s="32"/>
      <c r="DGD167" s="32"/>
      <c r="DGE167" s="32"/>
      <c r="DGF167" s="32"/>
      <c r="DGG167" s="32"/>
      <c r="DGH167" s="32"/>
      <c r="DGI167" s="32"/>
      <c r="DGJ167" s="32"/>
      <c r="DGK167" s="32"/>
      <c r="DGL167" s="32"/>
      <c r="DGM167" s="32"/>
      <c r="DGN167" s="32"/>
      <c r="DGO167" s="32"/>
      <c r="DGP167" s="32"/>
      <c r="DGQ167" s="32"/>
      <c r="DGR167" s="32"/>
      <c r="DGS167" s="32"/>
      <c r="DGT167" s="32"/>
      <c r="DGU167" s="32"/>
      <c r="DGV167" s="32"/>
      <c r="DGW167" s="32"/>
      <c r="DGX167" s="32"/>
      <c r="DGY167" s="32"/>
      <c r="DGZ167" s="32"/>
      <c r="DHA167" s="32"/>
      <c r="DHB167" s="32"/>
      <c r="DHC167" s="32"/>
      <c r="DHD167" s="32"/>
      <c r="DHE167" s="32"/>
      <c r="DHF167" s="32"/>
      <c r="DHG167" s="32"/>
      <c r="DHH167" s="32"/>
      <c r="DHI167" s="32"/>
      <c r="DHJ167" s="32"/>
      <c r="DHK167" s="32"/>
      <c r="DHL167" s="32"/>
      <c r="DHM167" s="32"/>
      <c r="DHN167" s="32"/>
      <c r="DHO167" s="32"/>
      <c r="DHP167" s="32"/>
      <c r="DHQ167" s="32"/>
      <c r="DHR167" s="32"/>
      <c r="DHS167" s="32"/>
      <c r="DHT167" s="32"/>
      <c r="DHU167" s="32"/>
      <c r="DHV167" s="32"/>
      <c r="DHW167" s="32"/>
      <c r="DHX167" s="32"/>
      <c r="DHY167" s="32"/>
      <c r="DHZ167" s="32"/>
      <c r="DIA167" s="32"/>
      <c r="DIB167" s="32"/>
      <c r="DIC167" s="32"/>
      <c r="DID167" s="32"/>
      <c r="DIE167" s="32"/>
      <c r="DIF167" s="32"/>
      <c r="DIG167" s="32"/>
      <c r="DIH167" s="32"/>
      <c r="DII167" s="32"/>
      <c r="DIJ167" s="32"/>
      <c r="DIK167" s="32"/>
      <c r="DIL167" s="32"/>
      <c r="DIM167" s="32"/>
      <c r="DIN167" s="32"/>
      <c r="DIO167" s="32"/>
      <c r="DIP167" s="32"/>
      <c r="DIQ167" s="32"/>
      <c r="DIR167" s="32"/>
      <c r="DIS167" s="32"/>
      <c r="DIT167" s="32"/>
      <c r="DIU167" s="32"/>
      <c r="DIV167" s="32"/>
      <c r="DIW167" s="32"/>
      <c r="DIX167" s="32"/>
      <c r="DIY167" s="32"/>
      <c r="DIZ167" s="32"/>
      <c r="DJA167" s="32"/>
      <c r="DJB167" s="32"/>
      <c r="DJC167" s="32"/>
      <c r="DJD167" s="32"/>
      <c r="DJE167" s="32"/>
      <c r="DJF167" s="32"/>
      <c r="DJG167" s="32"/>
      <c r="DJH167" s="32"/>
      <c r="DJI167" s="32"/>
      <c r="DJJ167" s="32"/>
      <c r="DJK167" s="32"/>
      <c r="DJL167" s="32"/>
      <c r="DJM167" s="32"/>
      <c r="DJN167" s="32"/>
      <c r="DJO167" s="32"/>
      <c r="DJP167" s="32"/>
      <c r="DJQ167" s="32"/>
      <c r="DJR167" s="32"/>
      <c r="DJS167" s="32"/>
      <c r="DJT167" s="32"/>
      <c r="DJU167" s="32"/>
      <c r="DJV167" s="32"/>
      <c r="DJW167" s="32"/>
      <c r="DJX167" s="32"/>
      <c r="DJY167" s="32"/>
      <c r="DJZ167" s="32"/>
      <c r="DKA167" s="32"/>
      <c r="DKB167" s="32"/>
      <c r="DKC167" s="32"/>
      <c r="DKD167" s="32"/>
      <c r="DKE167" s="32"/>
      <c r="DKF167" s="32"/>
      <c r="DKG167" s="32"/>
      <c r="DKH167" s="32"/>
      <c r="DKI167" s="32"/>
      <c r="DKJ167" s="32"/>
      <c r="DKK167" s="32"/>
      <c r="DKL167" s="32"/>
      <c r="DKM167" s="32"/>
      <c r="DKN167" s="32"/>
      <c r="DKO167" s="32"/>
      <c r="DKP167" s="32"/>
      <c r="DKQ167" s="32"/>
      <c r="DKR167" s="32"/>
      <c r="DKS167" s="32"/>
      <c r="DKT167" s="32"/>
      <c r="DKU167" s="32"/>
      <c r="DKV167" s="32"/>
      <c r="DKW167" s="32"/>
      <c r="DKX167" s="32"/>
      <c r="DKY167" s="32"/>
      <c r="DKZ167" s="32"/>
      <c r="DLA167" s="32"/>
      <c r="DLB167" s="32"/>
      <c r="DLC167" s="32"/>
      <c r="DLD167" s="32"/>
      <c r="DLE167" s="32"/>
      <c r="DLF167" s="32"/>
      <c r="DLG167" s="32"/>
      <c r="DLH167" s="32"/>
      <c r="DLI167" s="32"/>
      <c r="DLJ167" s="32"/>
      <c r="DLK167" s="32"/>
      <c r="DLL167" s="32"/>
      <c r="DLM167" s="32"/>
      <c r="DLN167" s="32"/>
      <c r="DLO167" s="32"/>
      <c r="DLP167" s="32"/>
      <c r="DLQ167" s="32"/>
      <c r="DLR167" s="32"/>
      <c r="DLS167" s="32"/>
      <c r="DLT167" s="32"/>
      <c r="DLU167" s="32"/>
      <c r="DLV167" s="32"/>
      <c r="DLW167" s="32"/>
      <c r="DLX167" s="32"/>
      <c r="DLY167" s="32"/>
      <c r="DLZ167" s="32"/>
      <c r="DMA167" s="32"/>
      <c r="DMB167" s="32"/>
      <c r="DMC167" s="32"/>
      <c r="DMD167" s="32"/>
      <c r="DME167" s="32"/>
      <c r="DMF167" s="32"/>
      <c r="DMG167" s="32"/>
      <c r="DMH167" s="32"/>
      <c r="DMI167" s="32"/>
      <c r="DMJ167" s="32"/>
      <c r="DMK167" s="32"/>
      <c r="DML167" s="32"/>
      <c r="DMM167" s="32"/>
      <c r="DMN167" s="32"/>
      <c r="DMO167" s="32"/>
      <c r="DMP167" s="32"/>
      <c r="DMQ167" s="32"/>
      <c r="DMR167" s="32"/>
      <c r="DMS167" s="32"/>
      <c r="DMT167" s="32"/>
      <c r="DMU167" s="32"/>
      <c r="DMV167" s="32"/>
      <c r="DMW167" s="32"/>
      <c r="DMX167" s="32"/>
      <c r="DMY167" s="32"/>
      <c r="DMZ167" s="32"/>
      <c r="DNA167" s="32"/>
      <c r="DNB167" s="32"/>
      <c r="DNC167" s="32"/>
      <c r="DND167" s="32"/>
      <c r="DNE167" s="32"/>
      <c r="DNF167" s="32"/>
      <c r="DNG167" s="32"/>
      <c r="DNH167" s="32"/>
      <c r="DNI167" s="32"/>
      <c r="DNJ167" s="32"/>
      <c r="DNK167" s="32"/>
      <c r="DNL167" s="32"/>
      <c r="DNM167" s="32"/>
      <c r="DNN167" s="32"/>
      <c r="DNO167" s="32"/>
      <c r="DNP167" s="32"/>
      <c r="DNQ167" s="32"/>
      <c r="DNR167" s="32"/>
      <c r="DNS167" s="32"/>
      <c r="DNT167" s="32"/>
      <c r="DNU167" s="32"/>
      <c r="DNV167" s="32"/>
      <c r="DNW167" s="32"/>
      <c r="DNX167" s="32"/>
      <c r="DNY167" s="32"/>
      <c r="DNZ167" s="32"/>
      <c r="DOA167" s="32"/>
      <c r="DOB167" s="32"/>
      <c r="DOC167" s="32"/>
      <c r="DOD167" s="32"/>
      <c r="DOE167" s="32"/>
      <c r="DOF167" s="32"/>
      <c r="DOG167" s="32"/>
      <c r="DOH167" s="32"/>
      <c r="DOI167" s="32"/>
      <c r="DOJ167" s="32"/>
      <c r="DOK167" s="32"/>
      <c r="DOL167" s="32"/>
      <c r="DOM167" s="32"/>
      <c r="DON167" s="32"/>
      <c r="DOO167" s="32"/>
      <c r="DOP167" s="32"/>
      <c r="DOQ167" s="32"/>
      <c r="DOR167" s="32"/>
      <c r="DOS167" s="32"/>
      <c r="DOT167" s="32"/>
      <c r="DOU167" s="32"/>
      <c r="DOV167" s="32"/>
      <c r="DOW167" s="32"/>
      <c r="DOX167" s="32"/>
      <c r="DOY167" s="32"/>
      <c r="DOZ167" s="32"/>
      <c r="DPA167" s="32"/>
      <c r="DPB167" s="32"/>
      <c r="DPC167" s="32"/>
      <c r="DPD167" s="32"/>
      <c r="DPE167" s="32"/>
      <c r="DPF167" s="32"/>
      <c r="DPG167" s="32"/>
      <c r="DPH167" s="32"/>
      <c r="DPI167" s="32"/>
      <c r="DPJ167" s="32"/>
      <c r="DPK167" s="32"/>
      <c r="DPL167" s="32"/>
      <c r="DPM167" s="32"/>
      <c r="DPN167" s="32"/>
      <c r="DPO167" s="32"/>
      <c r="DPP167" s="32"/>
      <c r="DPQ167" s="32"/>
      <c r="DPR167" s="32"/>
      <c r="DPS167" s="32"/>
      <c r="DPT167" s="32"/>
      <c r="DPU167" s="32"/>
      <c r="DPV167" s="32"/>
      <c r="DPW167" s="32"/>
      <c r="DPX167" s="32"/>
      <c r="DPY167" s="32"/>
      <c r="DPZ167" s="32"/>
      <c r="DQA167" s="32"/>
      <c r="DQB167" s="32"/>
      <c r="DQC167" s="32"/>
      <c r="DQD167" s="32"/>
      <c r="DQE167" s="32"/>
      <c r="DQF167" s="32"/>
      <c r="DQG167" s="32"/>
      <c r="DQH167" s="32"/>
      <c r="DQI167" s="32"/>
      <c r="DQJ167" s="32"/>
      <c r="DQK167" s="32"/>
      <c r="DQL167" s="32"/>
      <c r="DQM167" s="32"/>
      <c r="DQN167" s="32"/>
      <c r="DQO167" s="32"/>
      <c r="DQP167" s="32"/>
      <c r="DQQ167" s="32"/>
      <c r="DQR167" s="32"/>
      <c r="DQS167" s="32"/>
      <c r="DQT167" s="32"/>
      <c r="DQU167" s="32"/>
      <c r="DQV167" s="32"/>
      <c r="DQW167" s="32"/>
      <c r="DQX167" s="32"/>
      <c r="DQY167" s="32"/>
      <c r="DQZ167" s="32"/>
      <c r="DRA167" s="32"/>
      <c r="DRB167" s="32"/>
      <c r="DRC167" s="32"/>
      <c r="DRD167" s="32"/>
      <c r="DRE167" s="32"/>
      <c r="DRF167" s="32"/>
      <c r="DRG167" s="32"/>
      <c r="DRH167" s="32"/>
      <c r="DRI167" s="32"/>
      <c r="DRJ167" s="32"/>
      <c r="DRK167" s="32"/>
      <c r="DRL167" s="32"/>
      <c r="DRM167" s="32"/>
      <c r="DRN167" s="32"/>
      <c r="DRO167" s="32"/>
      <c r="DRP167" s="32"/>
      <c r="DRQ167" s="32"/>
      <c r="DRR167" s="32"/>
      <c r="DRS167" s="32"/>
      <c r="DRT167" s="32"/>
      <c r="DRU167" s="32"/>
      <c r="DRV167" s="32"/>
      <c r="DRW167" s="32"/>
      <c r="DRX167" s="32"/>
      <c r="DRY167" s="32"/>
      <c r="DRZ167" s="32"/>
      <c r="DSA167" s="32"/>
      <c r="DSB167" s="32"/>
      <c r="DSC167" s="32"/>
      <c r="DSD167" s="32"/>
      <c r="DSE167" s="32"/>
      <c r="DSF167" s="32"/>
      <c r="DSG167" s="32"/>
      <c r="DSH167" s="32"/>
      <c r="DSI167" s="32"/>
      <c r="DSJ167" s="32"/>
      <c r="DSK167" s="32"/>
      <c r="DSL167" s="32"/>
      <c r="DSM167" s="32"/>
      <c r="DSN167" s="32"/>
      <c r="DSO167" s="32"/>
      <c r="DSP167" s="32"/>
      <c r="DSQ167" s="32"/>
      <c r="DSR167" s="32"/>
      <c r="DSS167" s="32"/>
      <c r="DST167" s="32"/>
      <c r="DSU167" s="32"/>
      <c r="DSV167" s="32"/>
      <c r="DSW167" s="32"/>
      <c r="DSX167" s="32"/>
      <c r="DSY167" s="32"/>
      <c r="DSZ167" s="32"/>
      <c r="DTA167" s="32"/>
      <c r="DTB167" s="32"/>
      <c r="DTC167" s="32"/>
      <c r="DTD167" s="32"/>
      <c r="DTE167" s="32"/>
      <c r="DTF167" s="32"/>
      <c r="DTG167" s="32"/>
      <c r="DTH167" s="32"/>
      <c r="DTI167" s="32"/>
      <c r="DTJ167" s="32"/>
      <c r="DTK167" s="32"/>
      <c r="DTL167" s="32"/>
      <c r="DTM167" s="32"/>
      <c r="DTN167" s="32"/>
      <c r="DTO167" s="32"/>
      <c r="DTP167" s="32"/>
      <c r="DTQ167" s="32"/>
      <c r="DTR167" s="32"/>
      <c r="DTS167" s="32"/>
      <c r="DTT167" s="32"/>
      <c r="DTU167" s="32"/>
      <c r="DTV167" s="32"/>
      <c r="DTW167" s="32"/>
      <c r="DTX167" s="32"/>
      <c r="DTY167" s="32"/>
      <c r="DTZ167" s="32"/>
      <c r="DUA167" s="32"/>
      <c r="DUB167" s="32"/>
      <c r="DUC167" s="32"/>
      <c r="DUD167" s="32"/>
      <c r="DUE167" s="32"/>
      <c r="DUF167" s="32"/>
      <c r="DUG167" s="32"/>
      <c r="DUH167" s="32"/>
      <c r="DUI167" s="32"/>
      <c r="DUJ167" s="32"/>
      <c r="DUK167" s="32"/>
      <c r="DUL167" s="32"/>
      <c r="DUM167" s="32"/>
      <c r="DUN167" s="32"/>
      <c r="DUO167" s="32"/>
      <c r="DUP167" s="32"/>
      <c r="DUQ167" s="32"/>
      <c r="DUR167" s="32"/>
      <c r="DUS167" s="32"/>
      <c r="DUT167" s="32"/>
      <c r="DUU167" s="32"/>
      <c r="DUV167" s="32"/>
      <c r="DUW167" s="32"/>
      <c r="DUX167" s="32"/>
      <c r="DUY167" s="32"/>
      <c r="DUZ167" s="32"/>
      <c r="DVA167" s="32"/>
      <c r="DVB167" s="32"/>
      <c r="DVC167" s="32"/>
      <c r="DVD167" s="32"/>
      <c r="DVE167" s="32"/>
      <c r="DVF167" s="32"/>
      <c r="DVG167" s="32"/>
      <c r="DVH167" s="32"/>
      <c r="DVI167" s="32"/>
      <c r="DVJ167" s="32"/>
      <c r="DVK167" s="32"/>
      <c r="DVL167" s="32"/>
      <c r="DVM167" s="32"/>
      <c r="DVN167" s="32"/>
      <c r="DVO167" s="32"/>
      <c r="DVP167" s="32"/>
      <c r="DVQ167" s="32"/>
      <c r="DVR167" s="32"/>
      <c r="DVS167" s="32"/>
      <c r="DVT167" s="32"/>
      <c r="DVU167" s="32"/>
      <c r="DVV167" s="32"/>
      <c r="DVW167" s="32"/>
      <c r="DVX167" s="32"/>
      <c r="DVY167" s="32"/>
      <c r="DVZ167" s="32"/>
      <c r="DWA167" s="32"/>
      <c r="DWB167" s="32"/>
      <c r="DWC167" s="32"/>
      <c r="DWD167" s="32"/>
      <c r="DWE167" s="32"/>
      <c r="DWF167" s="32"/>
      <c r="DWG167" s="32"/>
      <c r="DWH167" s="32"/>
      <c r="DWI167" s="32"/>
      <c r="DWJ167" s="32"/>
      <c r="DWK167" s="32"/>
      <c r="DWL167" s="32"/>
      <c r="DWM167" s="32"/>
      <c r="DWN167" s="32"/>
      <c r="DWO167" s="32"/>
      <c r="DWP167" s="32"/>
      <c r="DWQ167" s="32"/>
      <c r="DWR167" s="32"/>
      <c r="DWS167" s="32"/>
      <c r="DWT167" s="32"/>
      <c r="DWU167" s="32"/>
      <c r="DWV167" s="32"/>
      <c r="DWW167" s="32"/>
      <c r="DWX167" s="32"/>
      <c r="DWY167" s="32"/>
      <c r="DWZ167" s="32"/>
      <c r="DXA167" s="32"/>
      <c r="DXB167" s="32"/>
      <c r="DXC167" s="32"/>
      <c r="DXD167" s="32"/>
      <c r="DXE167" s="32"/>
      <c r="DXF167" s="32"/>
      <c r="DXG167" s="32"/>
      <c r="DXH167" s="32"/>
      <c r="DXI167" s="32"/>
      <c r="DXJ167" s="32"/>
      <c r="DXK167" s="32"/>
      <c r="DXL167" s="32"/>
      <c r="DXM167" s="32"/>
      <c r="DXN167" s="32"/>
      <c r="DXO167" s="32"/>
      <c r="DXP167" s="32"/>
      <c r="DXQ167" s="32"/>
      <c r="DXR167" s="32"/>
      <c r="DXS167" s="32"/>
      <c r="DXT167" s="32"/>
      <c r="DXU167" s="32"/>
      <c r="DXV167" s="32"/>
      <c r="DXW167" s="32"/>
      <c r="DXX167" s="32"/>
      <c r="DXY167" s="32"/>
      <c r="DXZ167" s="32"/>
      <c r="DYA167" s="32"/>
      <c r="DYB167" s="32"/>
      <c r="DYC167" s="32"/>
      <c r="DYD167" s="32"/>
      <c r="DYE167" s="32"/>
      <c r="DYF167" s="32"/>
      <c r="DYG167" s="32"/>
      <c r="DYH167" s="32"/>
      <c r="DYI167" s="32"/>
      <c r="DYJ167" s="32"/>
      <c r="DYK167" s="32"/>
      <c r="DYL167" s="32"/>
      <c r="DYM167" s="32"/>
      <c r="DYN167" s="32"/>
      <c r="DYO167" s="32"/>
      <c r="DYP167" s="32"/>
      <c r="DYQ167" s="32"/>
      <c r="DYR167" s="32"/>
      <c r="DYS167" s="32"/>
      <c r="DYT167" s="32"/>
      <c r="DYU167" s="32"/>
      <c r="DYV167" s="32"/>
      <c r="DYW167" s="32"/>
      <c r="DYX167" s="32"/>
      <c r="DYY167" s="32"/>
      <c r="DYZ167" s="32"/>
      <c r="DZA167" s="32"/>
      <c r="DZB167" s="32"/>
      <c r="DZC167" s="32"/>
      <c r="DZD167" s="32"/>
      <c r="DZE167" s="32"/>
      <c r="DZF167" s="32"/>
      <c r="DZG167" s="32"/>
      <c r="DZH167" s="32"/>
      <c r="DZI167" s="32"/>
      <c r="DZJ167" s="32"/>
      <c r="DZK167" s="32"/>
      <c r="DZL167" s="32"/>
      <c r="DZM167" s="32"/>
      <c r="DZN167" s="32"/>
      <c r="DZO167" s="32"/>
      <c r="DZP167" s="32"/>
      <c r="DZQ167" s="32"/>
      <c r="DZR167" s="32"/>
      <c r="DZS167" s="32"/>
      <c r="DZT167" s="32"/>
      <c r="DZU167" s="32"/>
      <c r="DZV167" s="32"/>
      <c r="DZW167" s="32"/>
      <c r="DZX167" s="32"/>
      <c r="DZY167" s="32"/>
      <c r="DZZ167" s="32"/>
      <c r="EAA167" s="32"/>
      <c r="EAB167" s="32"/>
      <c r="EAC167" s="32"/>
      <c r="EAD167" s="32"/>
      <c r="EAE167" s="32"/>
      <c r="EAF167" s="32"/>
      <c r="EAG167" s="32"/>
      <c r="EAH167" s="32"/>
      <c r="EAI167" s="32"/>
      <c r="EAJ167" s="32"/>
      <c r="EAK167" s="32"/>
      <c r="EAL167" s="32"/>
      <c r="EAM167" s="32"/>
      <c r="EAN167" s="32"/>
      <c r="EAO167" s="32"/>
      <c r="EAP167" s="32"/>
      <c r="EAQ167" s="32"/>
      <c r="EAR167" s="32"/>
      <c r="EAS167" s="32"/>
      <c r="EAT167" s="32"/>
      <c r="EAU167" s="32"/>
      <c r="EAV167" s="32"/>
      <c r="EAW167" s="32"/>
      <c r="EAX167" s="32"/>
      <c r="EAY167" s="32"/>
      <c r="EAZ167" s="32"/>
      <c r="EBA167" s="32"/>
      <c r="EBB167" s="32"/>
      <c r="EBC167" s="32"/>
      <c r="EBD167" s="32"/>
      <c r="EBE167" s="32"/>
      <c r="EBF167" s="32"/>
      <c r="EBG167" s="32"/>
      <c r="EBH167" s="32"/>
      <c r="EBI167" s="32"/>
      <c r="EBJ167" s="32"/>
      <c r="EBK167" s="32"/>
      <c r="EBL167" s="32"/>
      <c r="EBM167" s="32"/>
      <c r="EBN167" s="32"/>
      <c r="EBO167" s="32"/>
      <c r="EBP167" s="32"/>
      <c r="EBQ167" s="32"/>
      <c r="EBR167" s="32"/>
      <c r="EBS167" s="32"/>
      <c r="EBT167" s="32"/>
      <c r="EBU167" s="32"/>
      <c r="EBV167" s="32"/>
      <c r="EBW167" s="32"/>
      <c r="EBX167" s="32"/>
      <c r="EBY167" s="32"/>
      <c r="EBZ167" s="32"/>
      <c r="ECA167" s="32"/>
      <c r="ECB167" s="32"/>
      <c r="ECC167" s="32"/>
      <c r="ECD167" s="32"/>
      <c r="ECE167" s="32"/>
      <c r="ECF167" s="32"/>
      <c r="ECG167" s="32"/>
      <c r="ECH167" s="32"/>
      <c r="ECI167" s="32"/>
      <c r="ECJ167" s="32"/>
      <c r="ECK167" s="32"/>
      <c r="ECL167" s="32"/>
      <c r="ECM167" s="32"/>
      <c r="ECN167" s="32"/>
      <c r="ECO167" s="32"/>
      <c r="ECP167" s="32"/>
      <c r="ECQ167" s="32"/>
      <c r="ECR167" s="32"/>
      <c r="ECS167" s="32"/>
      <c r="ECT167" s="32"/>
      <c r="ECU167" s="32"/>
      <c r="ECV167" s="32"/>
      <c r="ECW167" s="32"/>
      <c r="ECX167" s="32"/>
      <c r="ECY167" s="32"/>
      <c r="ECZ167" s="32"/>
      <c r="EDA167" s="32"/>
      <c r="EDB167" s="32"/>
      <c r="EDC167" s="32"/>
      <c r="EDD167" s="32"/>
      <c r="EDE167" s="32"/>
      <c r="EDF167" s="32"/>
      <c r="EDG167" s="32"/>
      <c r="EDH167" s="32"/>
      <c r="EDI167" s="32"/>
      <c r="EDJ167" s="32"/>
      <c r="EDK167" s="32"/>
      <c r="EDL167" s="32"/>
      <c r="EDM167" s="32"/>
      <c r="EDN167" s="32"/>
      <c r="EDO167" s="32"/>
      <c r="EDP167" s="32"/>
      <c r="EDQ167" s="32"/>
      <c r="EDR167" s="32"/>
      <c r="EDS167" s="32"/>
      <c r="EDT167" s="32"/>
      <c r="EDU167" s="32"/>
      <c r="EDV167" s="32"/>
      <c r="EDW167" s="32"/>
      <c r="EDX167" s="32"/>
      <c r="EDY167" s="32"/>
      <c r="EDZ167" s="32"/>
      <c r="EEA167" s="32"/>
      <c r="EEB167" s="32"/>
      <c r="EEC167" s="32"/>
      <c r="EED167" s="32"/>
      <c r="EEE167" s="32"/>
      <c r="EEF167" s="32"/>
      <c r="EEG167" s="32"/>
      <c r="EEH167" s="32"/>
      <c r="EEI167" s="32"/>
      <c r="EEJ167" s="32"/>
      <c r="EEK167" s="32"/>
      <c r="EEL167" s="32"/>
      <c r="EEM167" s="32"/>
      <c r="EEN167" s="32"/>
      <c r="EEO167" s="32"/>
      <c r="EEP167" s="32"/>
      <c r="EEQ167" s="32"/>
      <c r="EER167" s="32"/>
      <c r="EES167" s="32"/>
      <c r="EET167" s="32"/>
      <c r="EEU167" s="32"/>
      <c r="EEV167" s="32"/>
      <c r="EEW167" s="32"/>
      <c r="EEX167" s="32"/>
      <c r="EEY167" s="32"/>
      <c r="EEZ167" s="32"/>
      <c r="EFA167" s="32"/>
      <c r="EFB167" s="32"/>
      <c r="EFC167" s="32"/>
      <c r="EFD167" s="32"/>
      <c r="EFE167" s="32"/>
      <c r="EFF167" s="32"/>
      <c r="EFG167" s="32"/>
      <c r="EFH167" s="32"/>
      <c r="EFI167" s="32"/>
      <c r="EFJ167" s="32"/>
      <c r="EFK167" s="32"/>
      <c r="EFL167" s="32"/>
      <c r="EFM167" s="32"/>
      <c r="EFN167" s="32"/>
      <c r="EFO167" s="32"/>
      <c r="EFP167" s="32"/>
      <c r="EFQ167" s="32"/>
      <c r="EFR167" s="32"/>
      <c r="EFS167" s="32"/>
      <c r="EFT167" s="32"/>
      <c r="EFU167" s="32"/>
      <c r="EFV167" s="32"/>
      <c r="EFW167" s="32"/>
      <c r="EFX167" s="32"/>
      <c r="EFY167" s="32"/>
      <c r="EFZ167" s="32"/>
      <c r="EGA167" s="32"/>
      <c r="EGB167" s="32"/>
      <c r="EGC167" s="32"/>
      <c r="EGD167" s="32"/>
      <c r="EGE167" s="32"/>
      <c r="EGF167" s="32"/>
      <c r="EGG167" s="32"/>
      <c r="EGH167" s="32"/>
      <c r="EGI167" s="32"/>
      <c r="EGJ167" s="32"/>
      <c r="EGK167" s="32"/>
      <c r="EGL167" s="32"/>
      <c r="EGM167" s="32"/>
      <c r="EGN167" s="32"/>
      <c r="EGO167" s="32"/>
      <c r="EGP167" s="32"/>
      <c r="EGQ167" s="32"/>
      <c r="EGR167" s="32"/>
      <c r="EGS167" s="32"/>
      <c r="EGT167" s="32"/>
      <c r="EGU167" s="32"/>
      <c r="EGV167" s="32"/>
      <c r="EGW167" s="32"/>
      <c r="EGX167" s="32"/>
      <c r="EGY167" s="32"/>
      <c r="EGZ167" s="32"/>
      <c r="EHA167" s="32"/>
      <c r="EHB167" s="32"/>
      <c r="EHC167" s="32"/>
      <c r="EHD167" s="32"/>
      <c r="EHE167" s="32"/>
      <c r="EHF167" s="32"/>
      <c r="EHG167" s="32"/>
      <c r="EHH167" s="32"/>
      <c r="EHI167" s="32"/>
      <c r="EHJ167" s="32"/>
      <c r="EHK167" s="32"/>
      <c r="EHL167" s="32"/>
      <c r="EHM167" s="32"/>
      <c r="EHN167" s="32"/>
      <c r="EHO167" s="32"/>
      <c r="EHP167" s="32"/>
      <c r="EHQ167" s="32"/>
      <c r="EHR167" s="32"/>
      <c r="EHS167" s="32"/>
      <c r="EHT167" s="32"/>
      <c r="EHU167" s="32"/>
      <c r="EHV167" s="32"/>
      <c r="EHW167" s="32"/>
      <c r="EHX167" s="32"/>
      <c r="EHY167" s="32"/>
      <c r="EHZ167" s="32"/>
      <c r="EIA167" s="32"/>
      <c r="EIB167" s="32"/>
      <c r="EIC167" s="32"/>
      <c r="EID167" s="32"/>
      <c r="EIE167" s="32"/>
      <c r="EIF167" s="32"/>
      <c r="EIG167" s="32"/>
      <c r="EIH167" s="32"/>
      <c r="EII167" s="32"/>
      <c r="EIJ167" s="32"/>
      <c r="EIK167" s="32"/>
      <c r="EIL167" s="32"/>
      <c r="EIM167" s="32"/>
      <c r="EIN167" s="32"/>
      <c r="EIO167" s="32"/>
      <c r="EIP167" s="32"/>
      <c r="EIQ167" s="32"/>
      <c r="EIR167" s="32"/>
      <c r="EIS167" s="32"/>
      <c r="EIT167" s="32"/>
      <c r="EIU167" s="32"/>
      <c r="EIV167" s="32"/>
      <c r="EIW167" s="32"/>
      <c r="EIX167" s="32"/>
      <c r="EIY167" s="32"/>
      <c r="EIZ167" s="32"/>
      <c r="EJA167" s="32"/>
      <c r="EJB167" s="32"/>
      <c r="EJC167" s="32"/>
      <c r="EJD167" s="32"/>
      <c r="EJE167" s="32"/>
      <c r="EJF167" s="32"/>
      <c r="EJG167" s="32"/>
      <c r="EJH167" s="32"/>
      <c r="EJI167" s="32"/>
      <c r="EJJ167" s="32"/>
      <c r="EJK167" s="32"/>
      <c r="EJL167" s="32"/>
      <c r="EJM167" s="32"/>
      <c r="EJN167" s="32"/>
      <c r="EJO167" s="32"/>
      <c r="EJP167" s="32"/>
      <c r="EJQ167" s="32"/>
      <c r="EJR167" s="32"/>
      <c r="EJS167" s="32"/>
      <c r="EJT167" s="32"/>
      <c r="EJU167" s="32"/>
      <c r="EJV167" s="32"/>
      <c r="EJW167" s="32"/>
      <c r="EJX167" s="32"/>
      <c r="EJY167" s="32"/>
      <c r="EJZ167" s="32"/>
      <c r="EKA167" s="32"/>
      <c r="EKB167" s="32"/>
      <c r="EKC167" s="32"/>
      <c r="EKD167" s="32"/>
      <c r="EKE167" s="32"/>
      <c r="EKF167" s="32"/>
      <c r="EKG167" s="32"/>
      <c r="EKH167" s="32"/>
      <c r="EKI167" s="32"/>
      <c r="EKJ167" s="32"/>
      <c r="EKK167" s="32"/>
      <c r="EKL167" s="32"/>
      <c r="EKM167" s="32"/>
      <c r="EKN167" s="32"/>
      <c r="EKO167" s="32"/>
      <c r="EKP167" s="32"/>
      <c r="EKQ167" s="32"/>
      <c r="EKR167" s="32"/>
      <c r="EKS167" s="32"/>
      <c r="EKT167" s="32"/>
      <c r="EKU167" s="32"/>
      <c r="EKV167" s="32"/>
      <c r="EKW167" s="32"/>
      <c r="EKX167" s="32"/>
      <c r="EKY167" s="32"/>
      <c r="EKZ167" s="32"/>
      <c r="ELA167" s="32"/>
      <c r="ELB167" s="32"/>
      <c r="ELC167" s="32"/>
      <c r="ELD167" s="32"/>
      <c r="ELE167" s="32"/>
      <c r="ELF167" s="32"/>
      <c r="ELG167" s="32"/>
      <c r="ELH167" s="32"/>
      <c r="ELI167" s="32"/>
      <c r="ELJ167" s="32"/>
      <c r="ELK167" s="32"/>
      <c r="ELL167" s="32"/>
      <c r="ELM167" s="32"/>
      <c r="ELN167" s="32"/>
      <c r="ELO167" s="32"/>
      <c r="ELP167" s="32"/>
      <c r="ELQ167" s="32"/>
      <c r="ELR167" s="32"/>
      <c r="ELS167" s="32"/>
      <c r="ELT167" s="32"/>
      <c r="ELU167" s="32"/>
      <c r="ELV167" s="32"/>
      <c r="ELW167" s="32"/>
      <c r="ELX167" s="32"/>
      <c r="ELY167" s="32"/>
      <c r="ELZ167" s="32"/>
      <c r="EMA167" s="32"/>
      <c r="EMB167" s="32"/>
      <c r="EMC167" s="32"/>
      <c r="EMD167" s="32"/>
      <c r="EME167" s="32"/>
      <c r="EMF167" s="32"/>
      <c r="EMG167" s="32"/>
      <c r="EMH167" s="32"/>
      <c r="EMI167" s="32"/>
      <c r="EMJ167" s="32"/>
      <c r="EMK167" s="32"/>
      <c r="EML167" s="32"/>
      <c r="EMM167" s="32"/>
      <c r="EMN167" s="32"/>
      <c r="EMO167" s="32"/>
      <c r="EMP167" s="32"/>
      <c r="EMQ167" s="32"/>
      <c r="EMR167" s="32"/>
      <c r="EMS167" s="32"/>
      <c r="EMT167" s="32"/>
      <c r="EMU167" s="32"/>
      <c r="EMV167" s="32"/>
      <c r="EMW167" s="32"/>
      <c r="EMX167" s="32"/>
      <c r="EMY167" s="32"/>
      <c r="EMZ167" s="32"/>
      <c r="ENA167" s="32"/>
      <c r="ENB167" s="32"/>
      <c r="ENC167" s="32"/>
      <c r="END167" s="32"/>
      <c r="ENE167" s="32"/>
      <c r="ENF167" s="32"/>
      <c r="ENG167" s="32"/>
      <c r="ENH167" s="32"/>
      <c r="ENI167" s="32"/>
      <c r="ENJ167" s="32"/>
      <c r="ENK167" s="32"/>
      <c r="ENL167" s="32"/>
      <c r="ENM167" s="32"/>
      <c r="ENN167" s="32"/>
      <c r="ENO167" s="32"/>
      <c r="ENP167" s="32"/>
      <c r="ENQ167" s="32"/>
      <c r="ENR167" s="32"/>
      <c r="ENS167" s="32"/>
      <c r="ENT167" s="32"/>
      <c r="ENU167" s="32"/>
      <c r="ENV167" s="32"/>
      <c r="ENW167" s="32"/>
      <c r="ENX167" s="32"/>
      <c r="ENY167" s="32"/>
      <c r="ENZ167" s="32"/>
      <c r="EOA167" s="32"/>
      <c r="EOB167" s="32"/>
      <c r="EOC167" s="32"/>
      <c r="EOD167" s="32"/>
      <c r="EOE167" s="32"/>
      <c r="EOF167" s="32"/>
      <c r="EOG167" s="32"/>
      <c r="EOH167" s="32"/>
      <c r="EOI167" s="32"/>
      <c r="EOJ167" s="32"/>
      <c r="EOK167" s="32"/>
      <c r="EOL167" s="32"/>
      <c r="EOM167" s="32"/>
      <c r="EON167" s="32"/>
      <c r="EOO167" s="32"/>
      <c r="EOP167" s="32"/>
      <c r="EOQ167" s="32"/>
      <c r="EOR167" s="32"/>
      <c r="EOS167" s="32"/>
      <c r="EOT167" s="32"/>
      <c r="EOU167" s="32"/>
      <c r="EOV167" s="32"/>
      <c r="EOW167" s="32"/>
      <c r="EOX167" s="32"/>
      <c r="EOY167" s="32"/>
      <c r="EOZ167" s="32"/>
      <c r="EPA167" s="32"/>
      <c r="EPB167" s="32"/>
      <c r="EPC167" s="32"/>
      <c r="EPD167" s="32"/>
      <c r="EPE167" s="32"/>
      <c r="EPF167" s="32"/>
      <c r="EPG167" s="32"/>
      <c r="EPH167" s="32"/>
      <c r="EPI167" s="32"/>
      <c r="EPJ167" s="32"/>
      <c r="EPK167" s="32"/>
      <c r="EPL167" s="32"/>
      <c r="EPM167" s="32"/>
      <c r="EPN167" s="32"/>
      <c r="EPO167" s="32"/>
      <c r="EPP167" s="32"/>
      <c r="EPQ167" s="32"/>
      <c r="EPR167" s="32"/>
      <c r="EPS167" s="32"/>
      <c r="EPT167" s="32"/>
      <c r="EPU167" s="32"/>
      <c r="EPV167" s="32"/>
      <c r="EPW167" s="32"/>
      <c r="EPX167" s="32"/>
      <c r="EPY167" s="32"/>
      <c r="EPZ167" s="32"/>
      <c r="EQA167" s="32"/>
      <c r="EQB167" s="32"/>
      <c r="EQC167" s="32"/>
      <c r="EQD167" s="32"/>
      <c r="EQE167" s="32"/>
      <c r="EQF167" s="32"/>
      <c r="EQG167" s="32"/>
      <c r="EQH167" s="32"/>
      <c r="EQI167" s="32"/>
      <c r="EQJ167" s="32"/>
      <c r="EQK167" s="32"/>
      <c r="EQL167" s="32"/>
      <c r="EQM167" s="32"/>
      <c r="EQN167" s="32"/>
      <c r="EQO167" s="32"/>
      <c r="EQP167" s="32"/>
      <c r="EQQ167" s="32"/>
      <c r="EQR167" s="32"/>
      <c r="EQS167" s="32"/>
      <c r="EQT167" s="32"/>
      <c r="EQU167" s="32"/>
      <c r="EQV167" s="32"/>
      <c r="EQW167" s="32"/>
      <c r="EQX167" s="32"/>
      <c r="EQY167" s="32"/>
      <c r="EQZ167" s="32"/>
      <c r="ERA167" s="32"/>
      <c r="ERB167" s="32"/>
      <c r="ERC167" s="32"/>
      <c r="ERD167" s="32"/>
      <c r="ERE167" s="32"/>
      <c r="ERF167" s="32"/>
      <c r="ERG167" s="32"/>
      <c r="ERH167" s="32"/>
      <c r="ERI167" s="32"/>
      <c r="ERJ167" s="32"/>
      <c r="ERK167" s="32"/>
      <c r="ERL167" s="32"/>
      <c r="ERM167" s="32"/>
      <c r="ERN167" s="32"/>
      <c r="ERO167" s="32"/>
      <c r="ERP167" s="32"/>
      <c r="ERQ167" s="32"/>
      <c r="ERR167" s="32"/>
      <c r="ERS167" s="32"/>
      <c r="ERT167" s="32"/>
      <c r="ERU167" s="32"/>
      <c r="ERV167" s="32"/>
      <c r="ERW167" s="32"/>
      <c r="ERX167" s="32"/>
      <c r="ERY167" s="32"/>
      <c r="ERZ167" s="32"/>
      <c r="ESA167" s="32"/>
      <c r="ESB167" s="32"/>
      <c r="ESC167" s="32"/>
      <c r="ESD167" s="32"/>
      <c r="ESE167" s="32"/>
      <c r="ESF167" s="32"/>
      <c r="ESG167" s="32"/>
      <c r="ESH167" s="32"/>
      <c r="ESI167" s="32"/>
      <c r="ESJ167" s="32"/>
      <c r="ESK167" s="32"/>
      <c r="ESL167" s="32"/>
      <c r="ESM167" s="32"/>
      <c r="ESN167" s="32"/>
      <c r="ESO167" s="32"/>
      <c r="ESP167" s="32"/>
      <c r="ESQ167" s="32"/>
      <c r="ESR167" s="32"/>
      <c r="ESS167" s="32"/>
      <c r="EST167" s="32"/>
      <c r="ESU167" s="32"/>
      <c r="ESV167" s="32"/>
      <c r="ESW167" s="32"/>
      <c r="ESX167" s="32"/>
      <c r="ESY167" s="32"/>
      <c r="ESZ167" s="32"/>
      <c r="ETA167" s="32"/>
      <c r="ETB167" s="32"/>
      <c r="ETC167" s="32"/>
      <c r="ETD167" s="32"/>
      <c r="ETE167" s="32"/>
      <c r="ETF167" s="32"/>
      <c r="ETG167" s="32"/>
      <c r="ETH167" s="32"/>
      <c r="ETI167" s="32"/>
      <c r="ETJ167" s="32"/>
      <c r="ETK167" s="32"/>
      <c r="ETL167" s="32"/>
      <c r="ETM167" s="32"/>
      <c r="ETN167" s="32"/>
      <c r="ETO167" s="32"/>
      <c r="ETP167" s="32"/>
      <c r="ETQ167" s="32"/>
      <c r="ETR167" s="32"/>
      <c r="ETS167" s="32"/>
      <c r="ETT167" s="32"/>
      <c r="ETU167" s="32"/>
      <c r="ETV167" s="32"/>
      <c r="ETW167" s="32"/>
      <c r="ETX167" s="32"/>
      <c r="ETY167" s="32"/>
      <c r="ETZ167" s="32"/>
      <c r="EUA167" s="32"/>
      <c r="EUB167" s="32"/>
      <c r="EUC167" s="32"/>
      <c r="EUD167" s="32"/>
      <c r="EUE167" s="32"/>
      <c r="EUF167" s="32"/>
      <c r="EUG167" s="32"/>
      <c r="EUH167" s="32"/>
      <c r="EUI167" s="32"/>
      <c r="EUJ167" s="32"/>
      <c r="EUK167" s="32"/>
      <c r="EUL167" s="32"/>
      <c r="EUM167" s="32"/>
      <c r="EUN167" s="32"/>
      <c r="EUO167" s="32"/>
      <c r="EUP167" s="32"/>
      <c r="EUQ167" s="32"/>
      <c r="EUR167" s="32"/>
      <c r="EUS167" s="32"/>
      <c r="EUT167" s="32"/>
      <c r="EUU167" s="32"/>
      <c r="EUV167" s="32"/>
      <c r="EUW167" s="32"/>
      <c r="EUX167" s="32"/>
      <c r="EUY167" s="32"/>
      <c r="EUZ167" s="32"/>
      <c r="EVA167" s="32"/>
      <c r="EVB167" s="32"/>
      <c r="EVC167" s="32"/>
      <c r="EVD167" s="32"/>
      <c r="EVE167" s="32"/>
      <c r="EVF167" s="32"/>
      <c r="EVG167" s="32"/>
      <c r="EVH167" s="32"/>
      <c r="EVI167" s="32"/>
      <c r="EVJ167" s="32"/>
      <c r="EVK167" s="32"/>
      <c r="EVL167" s="32"/>
      <c r="EVM167" s="32"/>
      <c r="EVN167" s="32"/>
      <c r="EVO167" s="32"/>
      <c r="EVP167" s="32"/>
      <c r="EVQ167" s="32"/>
      <c r="EVR167" s="32"/>
      <c r="EVS167" s="32"/>
      <c r="EVT167" s="32"/>
      <c r="EVU167" s="32"/>
      <c r="EVV167" s="32"/>
      <c r="EVW167" s="32"/>
      <c r="EVX167" s="32"/>
      <c r="EVY167" s="32"/>
      <c r="EVZ167" s="32"/>
      <c r="EWA167" s="32"/>
      <c r="EWB167" s="32"/>
      <c r="EWC167" s="32"/>
      <c r="EWD167" s="32"/>
      <c r="EWE167" s="32"/>
      <c r="EWF167" s="32"/>
      <c r="EWG167" s="32"/>
      <c r="EWH167" s="32"/>
      <c r="EWI167" s="32"/>
      <c r="EWJ167" s="32"/>
      <c r="EWK167" s="32"/>
      <c r="EWL167" s="32"/>
      <c r="EWM167" s="32"/>
      <c r="EWN167" s="32"/>
      <c r="EWO167" s="32"/>
      <c r="EWP167" s="32"/>
      <c r="EWQ167" s="32"/>
      <c r="EWR167" s="32"/>
      <c r="EWS167" s="32"/>
      <c r="EWT167" s="32"/>
      <c r="EWU167" s="32"/>
      <c r="EWV167" s="32"/>
      <c r="EWW167" s="32"/>
      <c r="EWX167" s="32"/>
      <c r="EWY167" s="32"/>
      <c r="EWZ167" s="32"/>
      <c r="EXA167" s="32"/>
      <c r="EXB167" s="32"/>
      <c r="EXC167" s="32"/>
      <c r="EXD167" s="32"/>
      <c r="EXE167" s="32"/>
      <c r="EXF167" s="32"/>
      <c r="EXG167" s="32"/>
      <c r="EXH167" s="32"/>
      <c r="EXI167" s="32"/>
      <c r="EXJ167" s="32"/>
      <c r="EXK167" s="32"/>
      <c r="EXL167" s="32"/>
      <c r="EXM167" s="32"/>
      <c r="EXN167" s="32"/>
      <c r="EXO167" s="32"/>
      <c r="EXP167" s="32"/>
      <c r="EXQ167" s="32"/>
      <c r="EXR167" s="32"/>
      <c r="EXS167" s="32"/>
      <c r="EXT167" s="32"/>
      <c r="EXU167" s="32"/>
      <c r="EXV167" s="32"/>
      <c r="EXW167" s="32"/>
      <c r="EXX167" s="32"/>
      <c r="EXY167" s="32"/>
      <c r="EXZ167" s="32"/>
      <c r="EYA167" s="32"/>
      <c r="EYB167" s="32"/>
      <c r="EYC167" s="32"/>
      <c r="EYD167" s="32"/>
      <c r="EYE167" s="32"/>
      <c r="EYF167" s="32"/>
      <c r="EYG167" s="32"/>
      <c r="EYH167" s="32"/>
      <c r="EYI167" s="32"/>
      <c r="EYJ167" s="32"/>
      <c r="EYK167" s="32"/>
      <c r="EYL167" s="32"/>
      <c r="EYM167" s="32"/>
      <c r="EYN167" s="32"/>
      <c r="EYO167" s="32"/>
      <c r="EYP167" s="32"/>
      <c r="EYQ167" s="32"/>
      <c r="EYR167" s="32"/>
      <c r="EYS167" s="32"/>
      <c r="EYT167" s="32"/>
      <c r="EYU167" s="32"/>
      <c r="EYV167" s="32"/>
      <c r="EYW167" s="32"/>
      <c r="EYX167" s="32"/>
      <c r="EYY167" s="32"/>
      <c r="EYZ167" s="32"/>
      <c r="EZA167" s="32"/>
      <c r="EZB167" s="32"/>
      <c r="EZC167" s="32"/>
      <c r="EZD167" s="32"/>
      <c r="EZE167" s="32"/>
      <c r="EZF167" s="32"/>
      <c r="EZG167" s="32"/>
      <c r="EZH167" s="32"/>
      <c r="EZI167" s="32"/>
      <c r="EZJ167" s="32"/>
      <c r="EZK167" s="32"/>
      <c r="EZL167" s="32"/>
      <c r="EZM167" s="32"/>
      <c r="EZN167" s="32"/>
      <c r="EZO167" s="32"/>
      <c r="EZP167" s="32"/>
      <c r="EZQ167" s="32"/>
      <c r="EZR167" s="32"/>
      <c r="EZS167" s="32"/>
      <c r="EZT167" s="32"/>
      <c r="EZU167" s="32"/>
      <c r="EZV167" s="32"/>
      <c r="EZW167" s="32"/>
      <c r="EZX167" s="32"/>
      <c r="EZY167" s="32"/>
      <c r="EZZ167" s="32"/>
      <c r="FAA167" s="32"/>
      <c r="FAB167" s="32"/>
      <c r="FAC167" s="32"/>
      <c r="FAD167" s="32"/>
      <c r="FAE167" s="32"/>
      <c r="FAF167" s="32"/>
      <c r="FAG167" s="32"/>
      <c r="FAH167" s="32"/>
      <c r="FAI167" s="32"/>
      <c r="FAJ167" s="32"/>
      <c r="FAK167" s="32"/>
      <c r="FAL167" s="32"/>
      <c r="FAM167" s="32"/>
      <c r="FAN167" s="32"/>
      <c r="FAO167" s="32"/>
      <c r="FAP167" s="32"/>
      <c r="FAQ167" s="32"/>
      <c r="FAR167" s="32"/>
      <c r="FAS167" s="32"/>
      <c r="FAT167" s="32"/>
      <c r="FAU167" s="32"/>
      <c r="FAV167" s="32"/>
      <c r="FAW167" s="32"/>
      <c r="FAX167" s="32"/>
      <c r="FAY167" s="32"/>
      <c r="FAZ167" s="32"/>
      <c r="FBA167" s="32"/>
      <c r="FBB167" s="32"/>
      <c r="FBC167" s="32"/>
      <c r="FBD167" s="32"/>
      <c r="FBE167" s="32"/>
      <c r="FBF167" s="32"/>
      <c r="FBG167" s="32"/>
      <c r="FBH167" s="32"/>
      <c r="FBI167" s="32"/>
      <c r="FBJ167" s="32"/>
      <c r="FBK167" s="32"/>
      <c r="FBL167" s="32"/>
      <c r="FBM167" s="32"/>
      <c r="FBN167" s="32"/>
      <c r="FBO167" s="32"/>
      <c r="FBP167" s="32"/>
      <c r="FBQ167" s="32"/>
      <c r="FBR167" s="32"/>
      <c r="FBS167" s="32"/>
      <c r="FBT167" s="32"/>
      <c r="FBU167" s="32"/>
      <c r="FBV167" s="32"/>
      <c r="FBW167" s="32"/>
      <c r="FBX167" s="32"/>
      <c r="FBY167" s="32"/>
      <c r="FBZ167" s="32"/>
      <c r="FCA167" s="32"/>
      <c r="FCB167" s="32"/>
      <c r="FCC167" s="32"/>
      <c r="FCD167" s="32"/>
      <c r="FCE167" s="32"/>
      <c r="FCF167" s="32"/>
      <c r="FCG167" s="32"/>
      <c r="FCH167" s="32"/>
      <c r="FCI167" s="32"/>
      <c r="FCJ167" s="32"/>
      <c r="FCK167" s="32"/>
      <c r="FCL167" s="32"/>
      <c r="FCM167" s="32"/>
      <c r="FCN167" s="32"/>
      <c r="FCO167" s="32"/>
      <c r="FCP167" s="32"/>
      <c r="FCQ167" s="32"/>
      <c r="FCR167" s="32"/>
      <c r="FCS167" s="32"/>
      <c r="FCT167" s="32"/>
      <c r="FCU167" s="32"/>
      <c r="FCV167" s="32"/>
      <c r="FCW167" s="32"/>
      <c r="FCX167" s="32"/>
      <c r="FCY167" s="32"/>
      <c r="FCZ167" s="32"/>
      <c r="FDA167" s="32"/>
      <c r="FDB167" s="32"/>
      <c r="FDC167" s="32"/>
      <c r="FDD167" s="32"/>
      <c r="FDE167" s="32"/>
      <c r="FDF167" s="32"/>
      <c r="FDG167" s="32"/>
      <c r="FDH167" s="32"/>
      <c r="FDI167" s="32"/>
      <c r="FDJ167" s="32"/>
      <c r="FDK167" s="32"/>
      <c r="FDL167" s="32"/>
      <c r="FDM167" s="32"/>
      <c r="FDN167" s="32"/>
      <c r="FDO167" s="32"/>
      <c r="FDP167" s="32"/>
      <c r="FDQ167" s="32"/>
      <c r="FDR167" s="32"/>
      <c r="FDS167" s="32"/>
      <c r="FDT167" s="32"/>
      <c r="FDU167" s="32"/>
      <c r="FDV167" s="32"/>
      <c r="FDW167" s="32"/>
      <c r="FDX167" s="32"/>
      <c r="FDY167" s="32"/>
      <c r="FDZ167" s="32"/>
      <c r="FEA167" s="32"/>
      <c r="FEB167" s="32"/>
      <c r="FEC167" s="32"/>
      <c r="FED167" s="32"/>
      <c r="FEE167" s="32"/>
      <c r="FEF167" s="32"/>
      <c r="FEG167" s="32"/>
      <c r="FEH167" s="32"/>
      <c r="FEI167" s="32"/>
      <c r="FEJ167" s="32"/>
      <c r="FEK167" s="32"/>
      <c r="FEL167" s="32"/>
      <c r="FEM167" s="32"/>
      <c r="FEN167" s="32"/>
      <c r="FEO167" s="32"/>
      <c r="FEP167" s="32"/>
      <c r="FEQ167" s="32"/>
      <c r="FER167" s="32"/>
      <c r="FES167" s="32"/>
      <c r="FET167" s="32"/>
      <c r="FEU167" s="32"/>
      <c r="FEV167" s="32"/>
      <c r="FEW167" s="32"/>
      <c r="FEX167" s="32"/>
      <c r="FEY167" s="32"/>
      <c r="FEZ167" s="32"/>
      <c r="FFA167" s="32"/>
      <c r="FFB167" s="32"/>
      <c r="FFC167" s="32"/>
      <c r="FFD167" s="32"/>
      <c r="FFE167" s="32"/>
      <c r="FFF167" s="32"/>
      <c r="FFG167" s="32"/>
      <c r="FFH167" s="32"/>
      <c r="FFI167" s="32"/>
      <c r="FFJ167" s="32"/>
      <c r="FFK167" s="32"/>
      <c r="FFL167" s="32"/>
      <c r="FFM167" s="32"/>
      <c r="FFN167" s="32"/>
      <c r="FFO167" s="32"/>
      <c r="FFP167" s="32"/>
      <c r="FFQ167" s="32"/>
      <c r="FFR167" s="32"/>
      <c r="FFS167" s="32"/>
      <c r="FFT167" s="32"/>
      <c r="FFU167" s="32"/>
      <c r="FFV167" s="32"/>
      <c r="FFW167" s="32"/>
      <c r="FFX167" s="32"/>
      <c r="FFY167" s="32"/>
      <c r="FFZ167" s="32"/>
      <c r="FGA167" s="32"/>
      <c r="FGB167" s="32"/>
      <c r="FGC167" s="32"/>
      <c r="FGD167" s="32"/>
      <c r="FGE167" s="32"/>
      <c r="FGF167" s="32"/>
      <c r="FGG167" s="32"/>
      <c r="FGH167" s="32"/>
      <c r="FGI167" s="32"/>
      <c r="FGJ167" s="32"/>
      <c r="FGK167" s="32"/>
      <c r="FGL167" s="32"/>
      <c r="FGM167" s="32"/>
      <c r="FGN167" s="32"/>
      <c r="FGO167" s="32"/>
      <c r="FGP167" s="32"/>
      <c r="FGQ167" s="32"/>
      <c r="FGR167" s="32"/>
      <c r="FGS167" s="32"/>
      <c r="FGT167" s="32"/>
      <c r="FGU167" s="32"/>
      <c r="FGV167" s="32"/>
      <c r="FGW167" s="32"/>
      <c r="FGX167" s="32"/>
      <c r="FGY167" s="32"/>
      <c r="FGZ167" s="32"/>
      <c r="FHA167" s="32"/>
      <c r="FHB167" s="32"/>
      <c r="FHC167" s="32"/>
      <c r="FHD167" s="32"/>
      <c r="FHE167" s="32"/>
      <c r="FHF167" s="32"/>
      <c r="FHG167" s="32"/>
      <c r="FHH167" s="32"/>
      <c r="FHI167" s="32"/>
      <c r="FHJ167" s="32"/>
      <c r="FHK167" s="32"/>
      <c r="FHL167" s="32"/>
      <c r="FHM167" s="32"/>
      <c r="FHN167" s="32"/>
      <c r="FHO167" s="32"/>
      <c r="FHP167" s="32"/>
      <c r="FHQ167" s="32"/>
      <c r="FHR167" s="32"/>
      <c r="FHS167" s="32"/>
      <c r="FHT167" s="32"/>
      <c r="FHU167" s="32"/>
      <c r="FHV167" s="32"/>
      <c r="FHW167" s="32"/>
      <c r="FHX167" s="32"/>
      <c r="FHY167" s="32"/>
      <c r="FHZ167" s="32"/>
      <c r="FIA167" s="32"/>
      <c r="FIB167" s="32"/>
      <c r="FIC167" s="32"/>
      <c r="FID167" s="32"/>
      <c r="FIE167" s="32"/>
      <c r="FIF167" s="32"/>
      <c r="FIG167" s="32"/>
      <c r="FIH167" s="32"/>
      <c r="FII167" s="32"/>
      <c r="FIJ167" s="32"/>
      <c r="FIK167" s="32"/>
      <c r="FIL167" s="32"/>
      <c r="FIM167" s="32"/>
      <c r="FIN167" s="32"/>
      <c r="FIO167" s="32"/>
      <c r="FIP167" s="32"/>
      <c r="FIQ167" s="32"/>
      <c r="FIR167" s="32"/>
      <c r="FIS167" s="32"/>
      <c r="FIT167" s="32"/>
      <c r="FIU167" s="32"/>
      <c r="FIV167" s="32"/>
      <c r="FIW167" s="32"/>
      <c r="FIX167" s="32"/>
      <c r="FIY167" s="32"/>
      <c r="FIZ167" s="32"/>
      <c r="FJA167" s="32"/>
      <c r="FJB167" s="32"/>
      <c r="FJC167" s="32"/>
      <c r="FJD167" s="32"/>
      <c r="FJE167" s="32"/>
      <c r="FJF167" s="32"/>
      <c r="FJG167" s="32"/>
      <c r="FJH167" s="32"/>
      <c r="FJI167" s="32"/>
      <c r="FJJ167" s="32"/>
      <c r="FJK167" s="32"/>
      <c r="FJL167" s="32"/>
      <c r="FJM167" s="32"/>
      <c r="FJN167" s="32"/>
      <c r="FJO167" s="32"/>
      <c r="FJP167" s="32"/>
      <c r="FJQ167" s="32"/>
      <c r="FJR167" s="32"/>
      <c r="FJS167" s="32"/>
      <c r="FJT167" s="32"/>
      <c r="FJU167" s="32"/>
      <c r="FJV167" s="32"/>
      <c r="FJW167" s="32"/>
      <c r="FJX167" s="32"/>
      <c r="FJY167" s="32"/>
      <c r="FJZ167" s="32"/>
      <c r="FKA167" s="32"/>
      <c r="FKB167" s="32"/>
      <c r="FKC167" s="32"/>
      <c r="FKD167" s="32"/>
      <c r="FKE167" s="32"/>
      <c r="FKF167" s="32"/>
      <c r="FKG167" s="32"/>
      <c r="FKH167" s="32"/>
      <c r="FKI167" s="32"/>
      <c r="FKJ167" s="32"/>
      <c r="FKK167" s="32"/>
      <c r="FKL167" s="32"/>
      <c r="FKM167" s="32"/>
      <c r="FKN167" s="32"/>
      <c r="FKO167" s="32"/>
      <c r="FKP167" s="32"/>
      <c r="FKQ167" s="32"/>
      <c r="FKR167" s="32"/>
      <c r="FKS167" s="32"/>
      <c r="FKT167" s="32"/>
      <c r="FKU167" s="32"/>
      <c r="FKV167" s="32"/>
      <c r="FKW167" s="32"/>
      <c r="FKX167" s="32"/>
      <c r="FKY167" s="32"/>
      <c r="FKZ167" s="32"/>
      <c r="FLA167" s="32"/>
      <c r="FLB167" s="32"/>
      <c r="FLC167" s="32"/>
      <c r="FLD167" s="32"/>
      <c r="FLE167" s="32"/>
      <c r="FLF167" s="32"/>
      <c r="FLG167" s="32"/>
      <c r="FLH167" s="32"/>
      <c r="FLI167" s="32"/>
      <c r="FLJ167" s="32"/>
      <c r="FLK167" s="32"/>
      <c r="FLL167" s="32"/>
      <c r="FLM167" s="32"/>
      <c r="FLN167" s="32"/>
      <c r="FLO167" s="32"/>
      <c r="FLP167" s="32"/>
      <c r="FLQ167" s="32"/>
      <c r="FLR167" s="32"/>
      <c r="FLS167" s="32"/>
      <c r="FLT167" s="32"/>
      <c r="FLU167" s="32"/>
      <c r="FLV167" s="32"/>
      <c r="FLW167" s="32"/>
      <c r="FLX167" s="32"/>
      <c r="FLY167" s="32"/>
      <c r="FLZ167" s="32"/>
      <c r="FMA167" s="32"/>
      <c r="FMB167" s="32"/>
      <c r="FMC167" s="32"/>
      <c r="FMD167" s="32"/>
      <c r="FME167" s="32"/>
      <c r="FMF167" s="32"/>
      <c r="FMG167" s="32"/>
      <c r="FMH167" s="32"/>
      <c r="FMI167" s="32"/>
      <c r="FMJ167" s="32"/>
      <c r="FMK167" s="32"/>
      <c r="FML167" s="32"/>
      <c r="FMM167" s="32"/>
      <c r="FMN167" s="32"/>
      <c r="FMO167" s="32"/>
      <c r="FMP167" s="32"/>
      <c r="FMQ167" s="32"/>
      <c r="FMR167" s="32"/>
      <c r="FMS167" s="32"/>
      <c r="FMT167" s="32"/>
      <c r="FMU167" s="32"/>
      <c r="FMV167" s="32"/>
      <c r="FMW167" s="32"/>
      <c r="FMX167" s="32"/>
      <c r="FMY167" s="32"/>
      <c r="FMZ167" s="32"/>
      <c r="FNA167" s="32"/>
      <c r="FNB167" s="32"/>
      <c r="FNC167" s="32"/>
      <c r="FND167" s="32"/>
      <c r="FNE167" s="32"/>
      <c r="FNF167" s="32"/>
      <c r="FNG167" s="32"/>
      <c r="FNH167" s="32"/>
      <c r="FNI167" s="32"/>
      <c r="FNJ167" s="32"/>
      <c r="FNK167" s="32"/>
      <c r="FNL167" s="32"/>
      <c r="FNM167" s="32"/>
      <c r="FNN167" s="32"/>
      <c r="FNO167" s="32"/>
      <c r="FNP167" s="32"/>
      <c r="FNQ167" s="32"/>
      <c r="FNR167" s="32"/>
      <c r="FNS167" s="32"/>
      <c r="FNT167" s="32"/>
      <c r="FNU167" s="32"/>
      <c r="FNV167" s="32"/>
      <c r="FNW167" s="32"/>
      <c r="FNX167" s="32"/>
      <c r="FNY167" s="32"/>
      <c r="FNZ167" s="32"/>
      <c r="FOA167" s="32"/>
      <c r="FOB167" s="32"/>
      <c r="FOC167" s="32"/>
      <c r="FOD167" s="32"/>
      <c r="FOE167" s="32"/>
      <c r="FOF167" s="32"/>
      <c r="FOG167" s="32"/>
      <c r="FOH167" s="32"/>
      <c r="FOI167" s="32"/>
      <c r="FOJ167" s="32"/>
      <c r="FOK167" s="32"/>
      <c r="FOL167" s="32"/>
      <c r="FOM167" s="32"/>
      <c r="FON167" s="32"/>
      <c r="FOO167" s="32"/>
      <c r="FOP167" s="32"/>
      <c r="FOQ167" s="32"/>
      <c r="FOR167" s="32"/>
      <c r="FOS167" s="32"/>
      <c r="FOT167" s="32"/>
      <c r="FOU167" s="32"/>
      <c r="FOV167" s="32"/>
      <c r="FOW167" s="32"/>
      <c r="FOX167" s="32"/>
      <c r="FOY167" s="32"/>
      <c r="FOZ167" s="32"/>
      <c r="FPA167" s="32"/>
      <c r="FPB167" s="32"/>
      <c r="FPC167" s="32"/>
      <c r="FPD167" s="32"/>
      <c r="FPE167" s="32"/>
      <c r="FPF167" s="32"/>
      <c r="FPG167" s="32"/>
      <c r="FPH167" s="32"/>
      <c r="FPI167" s="32"/>
      <c r="FPJ167" s="32"/>
      <c r="FPK167" s="32"/>
      <c r="FPL167" s="32"/>
      <c r="FPM167" s="32"/>
      <c r="FPN167" s="32"/>
      <c r="FPO167" s="32"/>
      <c r="FPP167" s="32"/>
      <c r="FPQ167" s="32"/>
      <c r="FPR167" s="32"/>
      <c r="FPS167" s="32"/>
      <c r="FPT167" s="32"/>
      <c r="FPU167" s="32"/>
      <c r="FPV167" s="32"/>
      <c r="FPW167" s="32"/>
      <c r="FPX167" s="32"/>
      <c r="FPY167" s="32"/>
      <c r="FPZ167" s="32"/>
      <c r="FQA167" s="32"/>
      <c r="FQB167" s="32"/>
      <c r="FQC167" s="32"/>
      <c r="FQD167" s="32"/>
      <c r="FQE167" s="32"/>
      <c r="FQF167" s="32"/>
      <c r="FQG167" s="32"/>
      <c r="FQH167" s="32"/>
      <c r="FQI167" s="32"/>
      <c r="FQJ167" s="32"/>
      <c r="FQK167" s="32"/>
      <c r="FQL167" s="32"/>
      <c r="FQM167" s="32"/>
      <c r="FQN167" s="32"/>
      <c r="FQO167" s="32"/>
      <c r="FQP167" s="32"/>
      <c r="FQQ167" s="32"/>
      <c r="FQR167" s="32"/>
      <c r="FQS167" s="32"/>
      <c r="FQT167" s="32"/>
      <c r="FQU167" s="32"/>
      <c r="FQV167" s="32"/>
      <c r="FQW167" s="32"/>
      <c r="FQX167" s="32"/>
      <c r="FQY167" s="32"/>
      <c r="FQZ167" s="32"/>
      <c r="FRA167" s="32"/>
      <c r="FRB167" s="32"/>
      <c r="FRC167" s="32"/>
      <c r="FRD167" s="32"/>
      <c r="FRE167" s="32"/>
      <c r="FRF167" s="32"/>
      <c r="FRG167" s="32"/>
      <c r="FRH167" s="32"/>
      <c r="FRI167" s="32"/>
      <c r="FRJ167" s="32"/>
      <c r="FRK167" s="32"/>
      <c r="FRL167" s="32"/>
      <c r="FRM167" s="32"/>
      <c r="FRN167" s="32"/>
      <c r="FRO167" s="32"/>
      <c r="FRP167" s="32"/>
      <c r="FRQ167" s="32"/>
      <c r="FRR167" s="32"/>
      <c r="FRS167" s="32"/>
      <c r="FRT167" s="32"/>
      <c r="FRU167" s="32"/>
      <c r="FRV167" s="32"/>
      <c r="FRW167" s="32"/>
      <c r="FRX167" s="32"/>
      <c r="FRY167" s="32"/>
      <c r="FRZ167" s="32"/>
      <c r="FSA167" s="32"/>
      <c r="FSB167" s="32"/>
      <c r="FSC167" s="32"/>
      <c r="FSD167" s="32"/>
      <c r="FSE167" s="32"/>
      <c r="FSF167" s="32"/>
      <c r="FSG167" s="32"/>
      <c r="FSH167" s="32"/>
      <c r="FSI167" s="32"/>
      <c r="FSJ167" s="32"/>
      <c r="FSK167" s="32"/>
      <c r="FSL167" s="32"/>
      <c r="FSM167" s="32"/>
      <c r="FSN167" s="32"/>
      <c r="FSO167" s="32"/>
      <c r="FSP167" s="32"/>
      <c r="FSQ167" s="32"/>
      <c r="FSR167" s="32"/>
      <c r="FSS167" s="32"/>
      <c r="FST167" s="32"/>
      <c r="FSU167" s="32"/>
      <c r="FSV167" s="32"/>
      <c r="FSW167" s="32"/>
      <c r="FSX167" s="32"/>
      <c r="FSY167" s="32"/>
      <c r="FSZ167" s="32"/>
      <c r="FTA167" s="32"/>
      <c r="FTB167" s="32"/>
      <c r="FTC167" s="32"/>
      <c r="FTD167" s="32"/>
      <c r="FTE167" s="32"/>
      <c r="FTF167" s="32"/>
      <c r="FTG167" s="32"/>
      <c r="FTH167" s="32"/>
      <c r="FTI167" s="32"/>
      <c r="FTJ167" s="32"/>
      <c r="FTK167" s="32"/>
      <c r="FTL167" s="32"/>
      <c r="FTM167" s="32"/>
      <c r="FTN167" s="32"/>
      <c r="FTO167" s="32"/>
      <c r="FTP167" s="32"/>
      <c r="FTQ167" s="32"/>
      <c r="FTR167" s="32"/>
      <c r="FTS167" s="32"/>
      <c r="FTT167" s="32"/>
      <c r="FTU167" s="32"/>
      <c r="FTV167" s="32"/>
      <c r="FTW167" s="32"/>
      <c r="FTX167" s="32"/>
      <c r="FTY167" s="32"/>
      <c r="FTZ167" s="32"/>
      <c r="FUA167" s="32"/>
      <c r="FUB167" s="32"/>
      <c r="FUC167" s="32"/>
      <c r="FUD167" s="32"/>
      <c r="FUE167" s="32"/>
      <c r="FUF167" s="32"/>
      <c r="FUG167" s="32"/>
      <c r="FUH167" s="32"/>
      <c r="FUI167" s="32"/>
      <c r="FUJ167" s="32"/>
      <c r="FUK167" s="32"/>
      <c r="FUL167" s="32"/>
      <c r="FUM167" s="32"/>
      <c r="FUN167" s="32"/>
      <c r="FUO167" s="32"/>
      <c r="FUP167" s="32"/>
      <c r="FUQ167" s="32"/>
      <c r="FUR167" s="32"/>
      <c r="FUS167" s="32"/>
      <c r="FUT167" s="32"/>
      <c r="FUU167" s="32"/>
      <c r="FUV167" s="32"/>
      <c r="FUW167" s="32"/>
      <c r="FUX167" s="32"/>
      <c r="FUY167" s="32"/>
      <c r="FUZ167" s="32"/>
      <c r="FVA167" s="32"/>
      <c r="FVB167" s="32"/>
      <c r="FVC167" s="32"/>
      <c r="FVD167" s="32"/>
      <c r="FVE167" s="32"/>
      <c r="FVF167" s="32"/>
      <c r="FVG167" s="32"/>
      <c r="FVH167" s="32"/>
      <c r="FVI167" s="32"/>
      <c r="FVJ167" s="32"/>
      <c r="FVK167" s="32"/>
      <c r="FVL167" s="32"/>
      <c r="FVM167" s="32"/>
      <c r="FVN167" s="32"/>
      <c r="FVO167" s="32"/>
      <c r="FVP167" s="32"/>
      <c r="FVQ167" s="32"/>
      <c r="FVR167" s="32"/>
      <c r="FVS167" s="32"/>
      <c r="FVT167" s="32"/>
      <c r="FVU167" s="32"/>
      <c r="FVV167" s="32"/>
      <c r="FVW167" s="32"/>
      <c r="FVX167" s="32"/>
      <c r="FVY167" s="32"/>
      <c r="FVZ167" s="32"/>
      <c r="FWA167" s="32"/>
      <c r="FWB167" s="32"/>
      <c r="FWC167" s="32"/>
      <c r="FWD167" s="32"/>
      <c r="FWE167" s="32"/>
      <c r="FWF167" s="32"/>
      <c r="FWG167" s="32"/>
      <c r="FWH167" s="32"/>
      <c r="FWI167" s="32"/>
      <c r="FWJ167" s="32"/>
      <c r="FWK167" s="32"/>
      <c r="FWL167" s="32"/>
      <c r="FWM167" s="32"/>
      <c r="FWN167" s="32"/>
      <c r="FWO167" s="32"/>
      <c r="FWP167" s="32"/>
      <c r="FWQ167" s="32"/>
      <c r="FWR167" s="32"/>
      <c r="FWS167" s="32"/>
      <c r="FWT167" s="32"/>
      <c r="FWU167" s="32"/>
      <c r="FWV167" s="32"/>
      <c r="FWW167" s="32"/>
      <c r="FWX167" s="32"/>
      <c r="FWY167" s="32"/>
      <c r="FWZ167" s="32"/>
      <c r="FXA167" s="32"/>
      <c r="FXB167" s="32"/>
      <c r="FXC167" s="32"/>
      <c r="FXD167" s="32"/>
      <c r="FXE167" s="32"/>
      <c r="FXF167" s="32"/>
      <c r="FXG167" s="32"/>
      <c r="FXH167" s="32"/>
      <c r="FXI167" s="32"/>
      <c r="FXJ167" s="32"/>
      <c r="FXK167" s="32"/>
      <c r="FXL167" s="32"/>
      <c r="FXM167" s="32"/>
      <c r="FXN167" s="32"/>
      <c r="FXO167" s="32"/>
      <c r="FXP167" s="32"/>
      <c r="FXQ167" s="32"/>
      <c r="FXR167" s="32"/>
      <c r="FXS167" s="32"/>
      <c r="FXT167" s="32"/>
      <c r="FXU167" s="32"/>
      <c r="FXV167" s="32"/>
      <c r="FXW167" s="32"/>
      <c r="FXX167" s="32"/>
      <c r="FXY167" s="32"/>
      <c r="FXZ167" s="32"/>
      <c r="FYA167" s="32"/>
      <c r="FYB167" s="32"/>
      <c r="FYC167" s="32"/>
      <c r="FYD167" s="32"/>
      <c r="FYE167" s="32"/>
      <c r="FYF167" s="32"/>
      <c r="FYG167" s="32"/>
      <c r="FYH167" s="32"/>
      <c r="FYI167" s="32"/>
      <c r="FYJ167" s="32"/>
      <c r="FYK167" s="32"/>
      <c r="FYL167" s="32"/>
      <c r="FYM167" s="32"/>
      <c r="FYN167" s="32"/>
      <c r="FYO167" s="32"/>
      <c r="FYP167" s="32"/>
      <c r="FYQ167" s="32"/>
      <c r="FYR167" s="32"/>
      <c r="FYS167" s="32"/>
      <c r="FYT167" s="32"/>
      <c r="FYU167" s="32"/>
      <c r="FYV167" s="32"/>
      <c r="FYW167" s="32"/>
      <c r="FYX167" s="32"/>
      <c r="FYY167" s="32"/>
      <c r="FYZ167" s="32"/>
      <c r="FZA167" s="32"/>
      <c r="FZB167" s="32"/>
      <c r="FZC167" s="32"/>
      <c r="FZD167" s="32"/>
      <c r="FZE167" s="32"/>
      <c r="FZF167" s="32"/>
      <c r="FZG167" s="32"/>
      <c r="FZH167" s="32"/>
      <c r="FZI167" s="32"/>
      <c r="FZJ167" s="32"/>
      <c r="FZK167" s="32"/>
      <c r="FZL167" s="32"/>
      <c r="FZM167" s="32"/>
      <c r="FZN167" s="32"/>
      <c r="FZO167" s="32"/>
      <c r="FZP167" s="32"/>
      <c r="FZQ167" s="32"/>
      <c r="FZR167" s="32"/>
      <c r="FZS167" s="32"/>
      <c r="FZT167" s="32"/>
      <c r="FZU167" s="32"/>
      <c r="FZV167" s="32"/>
      <c r="FZW167" s="32"/>
      <c r="FZX167" s="32"/>
      <c r="FZY167" s="32"/>
      <c r="FZZ167" s="32"/>
      <c r="GAA167" s="32"/>
      <c r="GAB167" s="32"/>
      <c r="GAC167" s="32"/>
      <c r="GAD167" s="32"/>
      <c r="GAE167" s="32"/>
      <c r="GAF167" s="32"/>
      <c r="GAG167" s="32"/>
      <c r="GAH167" s="32"/>
      <c r="GAI167" s="32"/>
      <c r="GAJ167" s="32"/>
      <c r="GAK167" s="32"/>
      <c r="GAL167" s="32"/>
      <c r="GAM167" s="32"/>
      <c r="GAN167" s="32"/>
      <c r="GAO167" s="32"/>
      <c r="GAP167" s="32"/>
      <c r="GAQ167" s="32"/>
      <c r="GAR167" s="32"/>
      <c r="GAS167" s="32"/>
      <c r="GAT167" s="32"/>
      <c r="GAU167" s="32"/>
      <c r="GAV167" s="32"/>
      <c r="GAW167" s="32"/>
      <c r="GAX167" s="32"/>
      <c r="GAY167" s="32"/>
      <c r="GAZ167" s="32"/>
      <c r="GBA167" s="32"/>
      <c r="GBB167" s="32"/>
      <c r="GBC167" s="32"/>
      <c r="GBD167" s="32"/>
      <c r="GBE167" s="32"/>
      <c r="GBF167" s="32"/>
      <c r="GBG167" s="32"/>
      <c r="GBH167" s="32"/>
      <c r="GBI167" s="32"/>
      <c r="GBJ167" s="32"/>
      <c r="GBK167" s="32"/>
      <c r="GBL167" s="32"/>
      <c r="GBM167" s="32"/>
      <c r="GBN167" s="32"/>
      <c r="GBO167" s="32"/>
      <c r="GBP167" s="32"/>
      <c r="GBQ167" s="32"/>
      <c r="GBR167" s="32"/>
      <c r="GBS167" s="32"/>
      <c r="GBT167" s="32"/>
      <c r="GBU167" s="32"/>
      <c r="GBV167" s="32"/>
      <c r="GBW167" s="32"/>
      <c r="GBX167" s="32"/>
      <c r="GBY167" s="32"/>
      <c r="GBZ167" s="32"/>
      <c r="GCA167" s="32"/>
      <c r="GCB167" s="32"/>
      <c r="GCC167" s="32"/>
      <c r="GCD167" s="32"/>
      <c r="GCE167" s="32"/>
      <c r="GCF167" s="32"/>
      <c r="GCG167" s="32"/>
      <c r="GCH167" s="32"/>
      <c r="GCI167" s="32"/>
      <c r="GCJ167" s="32"/>
      <c r="GCK167" s="32"/>
      <c r="GCL167" s="32"/>
      <c r="GCM167" s="32"/>
      <c r="GCN167" s="32"/>
      <c r="GCO167" s="32"/>
      <c r="GCP167" s="32"/>
      <c r="GCQ167" s="32"/>
      <c r="GCR167" s="32"/>
      <c r="GCS167" s="32"/>
      <c r="GCT167" s="32"/>
      <c r="GCU167" s="32"/>
      <c r="GCV167" s="32"/>
      <c r="GCW167" s="32"/>
      <c r="GCX167" s="32"/>
      <c r="GCY167" s="32"/>
      <c r="GCZ167" s="32"/>
      <c r="GDA167" s="32"/>
      <c r="GDB167" s="32"/>
      <c r="GDC167" s="32"/>
      <c r="GDD167" s="32"/>
      <c r="GDE167" s="32"/>
      <c r="GDF167" s="32"/>
      <c r="GDG167" s="32"/>
      <c r="GDH167" s="32"/>
      <c r="GDI167" s="32"/>
      <c r="GDJ167" s="32"/>
      <c r="GDK167" s="32"/>
      <c r="GDL167" s="32"/>
      <c r="GDM167" s="32"/>
      <c r="GDN167" s="32"/>
      <c r="GDO167" s="32"/>
      <c r="GDP167" s="32"/>
      <c r="GDQ167" s="32"/>
      <c r="GDR167" s="32"/>
      <c r="GDS167" s="32"/>
      <c r="GDT167" s="32"/>
      <c r="GDU167" s="32"/>
      <c r="GDV167" s="32"/>
      <c r="GDW167" s="32"/>
      <c r="GDX167" s="32"/>
      <c r="GDY167" s="32"/>
      <c r="GDZ167" s="32"/>
      <c r="GEA167" s="32"/>
      <c r="GEB167" s="32"/>
      <c r="GEC167" s="32"/>
      <c r="GED167" s="32"/>
      <c r="GEE167" s="32"/>
      <c r="GEF167" s="32"/>
      <c r="GEG167" s="32"/>
      <c r="GEH167" s="32"/>
      <c r="GEI167" s="32"/>
      <c r="GEJ167" s="32"/>
      <c r="GEK167" s="32"/>
      <c r="GEL167" s="32"/>
      <c r="GEM167" s="32"/>
      <c r="GEN167" s="32"/>
      <c r="GEO167" s="32"/>
      <c r="GEP167" s="32"/>
      <c r="GEQ167" s="32"/>
      <c r="GER167" s="32"/>
      <c r="GES167" s="32"/>
      <c r="GET167" s="32"/>
      <c r="GEU167" s="32"/>
      <c r="GEV167" s="32"/>
      <c r="GEW167" s="32"/>
      <c r="GEX167" s="32"/>
      <c r="GEY167" s="32"/>
      <c r="GEZ167" s="32"/>
      <c r="GFA167" s="32"/>
      <c r="GFB167" s="32"/>
      <c r="GFC167" s="32"/>
      <c r="GFD167" s="32"/>
      <c r="GFE167" s="32"/>
      <c r="GFF167" s="32"/>
      <c r="GFG167" s="32"/>
      <c r="GFH167" s="32"/>
      <c r="GFI167" s="32"/>
      <c r="GFJ167" s="32"/>
      <c r="GFK167" s="32"/>
      <c r="GFL167" s="32"/>
      <c r="GFM167" s="32"/>
      <c r="GFN167" s="32"/>
      <c r="GFO167" s="32"/>
      <c r="GFP167" s="32"/>
      <c r="GFQ167" s="32"/>
      <c r="GFR167" s="32"/>
      <c r="GFS167" s="32"/>
      <c r="GFT167" s="32"/>
      <c r="GFU167" s="32"/>
      <c r="GFV167" s="32"/>
      <c r="GFW167" s="32"/>
      <c r="GFX167" s="32"/>
      <c r="GFY167" s="32"/>
      <c r="GFZ167" s="32"/>
      <c r="GGA167" s="32"/>
      <c r="GGB167" s="32"/>
      <c r="GGC167" s="32"/>
      <c r="GGD167" s="32"/>
      <c r="GGE167" s="32"/>
      <c r="GGF167" s="32"/>
      <c r="GGG167" s="32"/>
      <c r="GGH167" s="32"/>
      <c r="GGI167" s="32"/>
      <c r="GGJ167" s="32"/>
      <c r="GGK167" s="32"/>
      <c r="GGL167" s="32"/>
      <c r="GGM167" s="32"/>
      <c r="GGN167" s="32"/>
      <c r="GGO167" s="32"/>
      <c r="GGP167" s="32"/>
      <c r="GGQ167" s="32"/>
      <c r="GGR167" s="32"/>
      <c r="GGS167" s="32"/>
      <c r="GGT167" s="32"/>
      <c r="GGU167" s="32"/>
      <c r="GGV167" s="32"/>
      <c r="GGW167" s="32"/>
      <c r="GGX167" s="32"/>
      <c r="GGY167" s="32"/>
      <c r="GGZ167" s="32"/>
      <c r="GHA167" s="32"/>
      <c r="GHB167" s="32"/>
      <c r="GHC167" s="32"/>
      <c r="GHD167" s="32"/>
      <c r="GHE167" s="32"/>
      <c r="GHF167" s="32"/>
      <c r="GHG167" s="32"/>
      <c r="GHH167" s="32"/>
      <c r="GHI167" s="32"/>
      <c r="GHJ167" s="32"/>
      <c r="GHK167" s="32"/>
      <c r="GHL167" s="32"/>
      <c r="GHM167" s="32"/>
      <c r="GHN167" s="32"/>
      <c r="GHO167" s="32"/>
      <c r="GHP167" s="32"/>
      <c r="GHQ167" s="32"/>
      <c r="GHR167" s="32"/>
      <c r="GHS167" s="32"/>
      <c r="GHT167" s="32"/>
      <c r="GHU167" s="32"/>
      <c r="GHV167" s="32"/>
      <c r="GHW167" s="32"/>
      <c r="GHX167" s="32"/>
      <c r="GHY167" s="32"/>
      <c r="GHZ167" s="32"/>
      <c r="GIA167" s="32"/>
      <c r="GIB167" s="32"/>
      <c r="GIC167" s="32"/>
      <c r="GID167" s="32"/>
      <c r="GIE167" s="32"/>
      <c r="GIF167" s="32"/>
      <c r="GIG167" s="32"/>
      <c r="GIH167" s="32"/>
      <c r="GII167" s="32"/>
      <c r="GIJ167" s="32"/>
      <c r="GIK167" s="32"/>
      <c r="GIL167" s="32"/>
      <c r="GIM167" s="32"/>
      <c r="GIN167" s="32"/>
      <c r="GIO167" s="32"/>
      <c r="GIP167" s="32"/>
      <c r="GIQ167" s="32"/>
      <c r="GIR167" s="32"/>
      <c r="GIS167" s="32"/>
      <c r="GIT167" s="32"/>
      <c r="GIU167" s="32"/>
      <c r="GIV167" s="32"/>
      <c r="GIW167" s="32"/>
      <c r="GIX167" s="32"/>
      <c r="GIY167" s="32"/>
      <c r="GIZ167" s="32"/>
      <c r="GJA167" s="32"/>
      <c r="GJB167" s="32"/>
      <c r="GJC167" s="32"/>
      <c r="GJD167" s="32"/>
      <c r="GJE167" s="32"/>
      <c r="GJF167" s="32"/>
      <c r="GJG167" s="32"/>
      <c r="GJH167" s="32"/>
      <c r="GJI167" s="32"/>
      <c r="GJJ167" s="32"/>
      <c r="GJK167" s="32"/>
      <c r="GJL167" s="32"/>
      <c r="GJM167" s="32"/>
      <c r="GJN167" s="32"/>
      <c r="GJO167" s="32"/>
      <c r="GJP167" s="32"/>
      <c r="GJQ167" s="32"/>
      <c r="GJR167" s="32"/>
      <c r="GJS167" s="32"/>
      <c r="GJT167" s="32"/>
      <c r="GJU167" s="32"/>
      <c r="GJV167" s="32"/>
      <c r="GJW167" s="32"/>
      <c r="GJX167" s="32"/>
      <c r="GJY167" s="32"/>
      <c r="GJZ167" s="32"/>
      <c r="GKA167" s="32"/>
      <c r="GKB167" s="32"/>
      <c r="GKC167" s="32"/>
      <c r="GKD167" s="32"/>
      <c r="GKE167" s="32"/>
      <c r="GKF167" s="32"/>
      <c r="GKG167" s="32"/>
      <c r="GKH167" s="32"/>
      <c r="GKI167" s="32"/>
      <c r="GKJ167" s="32"/>
      <c r="GKK167" s="32"/>
      <c r="GKL167" s="32"/>
      <c r="GKM167" s="32"/>
      <c r="GKN167" s="32"/>
      <c r="GKO167" s="32"/>
      <c r="GKP167" s="32"/>
      <c r="GKQ167" s="32"/>
      <c r="GKR167" s="32"/>
      <c r="GKS167" s="32"/>
      <c r="GKT167" s="32"/>
      <c r="GKU167" s="32"/>
      <c r="GKV167" s="32"/>
      <c r="GKW167" s="32"/>
      <c r="GKX167" s="32"/>
      <c r="GKY167" s="32"/>
      <c r="GKZ167" s="32"/>
      <c r="GLA167" s="32"/>
      <c r="GLB167" s="32"/>
      <c r="GLC167" s="32"/>
      <c r="GLD167" s="32"/>
      <c r="GLE167" s="32"/>
      <c r="GLF167" s="32"/>
      <c r="GLG167" s="32"/>
      <c r="GLH167" s="32"/>
      <c r="GLI167" s="32"/>
      <c r="GLJ167" s="32"/>
      <c r="GLK167" s="32"/>
      <c r="GLL167" s="32"/>
      <c r="GLM167" s="32"/>
      <c r="GLN167" s="32"/>
      <c r="GLO167" s="32"/>
      <c r="GLP167" s="32"/>
      <c r="GLQ167" s="32"/>
      <c r="GLR167" s="32"/>
      <c r="GLS167" s="32"/>
      <c r="GLT167" s="32"/>
      <c r="GLU167" s="32"/>
      <c r="GLV167" s="32"/>
      <c r="GLW167" s="32"/>
      <c r="GLX167" s="32"/>
      <c r="GLY167" s="32"/>
      <c r="GLZ167" s="32"/>
      <c r="GMA167" s="32"/>
      <c r="GMB167" s="32"/>
      <c r="GMC167" s="32"/>
      <c r="GMD167" s="32"/>
      <c r="GME167" s="32"/>
      <c r="GMF167" s="32"/>
      <c r="GMG167" s="32"/>
      <c r="GMH167" s="32"/>
      <c r="GMI167" s="32"/>
      <c r="GMJ167" s="32"/>
      <c r="GMK167" s="32"/>
      <c r="GML167" s="32"/>
      <c r="GMM167" s="32"/>
      <c r="GMN167" s="32"/>
      <c r="GMO167" s="32"/>
      <c r="GMP167" s="32"/>
      <c r="GMQ167" s="32"/>
      <c r="GMR167" s="32"/>
      <c r="GMS167" s="32"/>
      <c r="GMT167" s="32"/>
      <c r="GMU167" s="32"/>
      <c r="GMV167" s="32"/>
      <c r="GMW167" s="32"/>
      <c r="GMX167" s="32"/>
    </row>
    <row r="168" spans="1:5094" s="22" customFormat="1" ht="13" x14ac:dyDescent="0.3">
      <c r="A168" s="384"/>
      <c r="B168" s="385" t="s">
        <v>166</v>
      </c>
      <c r="C168" s="386"/>
      <c r="D168" s="387"/>
      <c r="E168" s="387"/>
      <c r="F168" s="388" t="s">
        <v>167</v>
      </c>
      <c r="G168" s="389">
        <f>SUM(G11)</f>
        <v>2.3530000000000001E-3</v>
      </c>
      <c r="H168" s="390"/>
      <c r="I168" s="391">
        <v>0</v>
      </c>
      <c r="J168" s="391">
        <f>157505.57+2102.41</f>
        <v>159607.98000000001</v>
      </c>
      <c r="K168" s="391">
        <f>-1095.76-33.7</f>
        <v>-1129.46</v>
      </c>
      <c r="L168" s="391">
        <f t="shared" ref="L168" si="56">SUM(I168:K168)</f>
        <v>158478.52000000002</v>
      </c>
      <c r="M168" s="391">
        <f>SUM(I168)</f>
        <v>0</v>
      </c>
      <c r="N168" s="391">
        <f>SUM(L168)</f>
        <v>158478.52000000002</v>
      </c>
      <c r="O168" s="392"/>
      <c r="P168" s="38"/>
      <c r="Q168" s="39"/>
      <c r="R168" s="39"/>
      <c r="S168" s="39"/>
      <c r="T168" s="39"/>
      <c r="U168" s="39"/>
      <c r="V168" s="39"/>
      <c r="W168" s="39"/>
      <c r="X168" s="39"/>
      <c r="Y168" s="39"/>
      <c r="Z168" s="38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39"/>
      <c r="FB168" s="39"/>
      <c r="FC168" s="39"/>
      <c r="FD168" s="39"/>
      <c r="FE168" s="39"/>
      <c r="FF168" s="39"/>
      <c r="FG168" s="39"/>
      <c r="FH168" s="39"/>
      <c r="FI168" s="39"/>
      <c r="FJ168" s="39"/>
      <c r="FK168" s="39"/>
      <c r="FL168" s="39"/>
      <c r="FM168" s="39"/>
      <c r="FN168" s="39"/>
      <c r="FO168" s="39"/>
      <c r="FP168" s="39"/>
      <c r="FQ168" s="39"/>
      <c r="FR168" s="39"/>
      <c r="FS168" s="39"/>
      <c r="FT168" s="39"/>
      <c r="FU168" s="39"/>
      <c r="FV168" s="39"/>
      <c r="FW168" s="39"/>
      <c r="FX168" s="39"/>
      <c r="FY168" s="39"/>
      <c r="FZ168" s="39"/>
      <c r="GA168" s="39"/>
      <c r="GB168" s="39"/>
      <c r="GC168" s="39"/>
      <c r="GD168" s="39"/>
      <c r="GE168" s="39"/>
      <c r="GF168" s="39"/>
      <c r="GG168" s="39"/>
      <c r="GH168" s="39"/>
      <c r="GI168" s="39"/>
      <c r="GJ168" s="39"/>
      <c r="GK168" s="39"/>
      <c r="GL168" s="39"/>
      <c r="GM168" s="39"/>
      <c r="GN168" s="39"/>
      <c r="GO168" s="39"/>
      <c r="GP168" s="39"/>
      <c r="GQ168" s="39"/>
      <c r="GR168" s="39"/>
      <c r="GS168" s="39"/>
      <c r="GT168" s="39"/>
      <c r="GU168" s="39"/>
      <c r="GV168" s="39"/>
      <c r="GW168" s="39"/>
      <c r="GX168" s="39"/>
      <c r="GY168" s="39"/>
      <c r="GZ168" s="39"/>
      <c r="HA168" s="39"/>
      <c r="HB168" s="39"/>
      <c r="HC168" s="39"/>
      <c r="HD168" s="39"/>
      <c r="HE168" s="39"/>
      <c r="HF168" s="39"/>
      <c r="HG168" s="39"/>
      <c r="HH168" s="39"/>
      <c r="HI168" s="39"/>
      <c r="HJ168" s="39"/>
      <c r="HK168" s="39"/>
      <c r="HL168" s="39"/>
      <c r="HM168" s="39"/>
      <c r="HN168" s="39"/>
      <c r="HO168" s="39"/>
      <c r="HP168" s="39"/>
      <c r="HQ168" s="39"/>
      <c r="HR168" s="39"/>
      <c r="HS168" s="39"/>
      <c r="HT168" s="39"/>
      <c r="HU168" s="39"/>
      <c r="HV168" s="39"/>
      <c r="HW168" s="39"/>
      <c r="HX168" s="39"/>
      <c r="HY168" s="39"/>
      <c r="HZ168" s="39"/>
      <c r="IA168" s="39"/>
      <c r="IB168" s="39"/>
      <c r="IC168" s="39"/>
      <c r="ID168" s="39"/>
      <c r="IE168" s="39"/>
      <c r="IF168" s="39"/>
      <c r="IG168" s="39"/>
      <c r="IH168" s="39"/>
      <c r="II168" s="39"/>
      <c r="IJ168" s="39"/>
      <c r="IK168" s="39"/>
      <c r="IL168" s="39"/>
      <c r="IM168" s="39"/>
      <c r="IN168" s="39"/>
      <c r="IO168" s="39"/>
      <c r="IP168" s="39"/>
      <c r="IQ168" s="39"/>
      <c r="IR168" s="39"/>
      <c r="IS168" s="39"/>
      <c r="IT168" s="39"/>
      <c r="IU168" s="39"/>
      <c r="IV168" s="39"/>
      <c r="IW168" s="39"/>
      <c r="IX168" s="39"/>
      <c r="IY168" s="39"/>
      <c r="IZ168" s="39"/>
      <c r="JA168" s="39"/>
      <c r="JB168" s="39"/>
      <c r="JC168" s="39"/>
      <c r="JD168" s="39"/>
      <c r="JE168" s="39"/>
      <c r="JF168" s="39"/>
      <c r="JG168" s="39"/>
      <c r="JH168" s="39"/>
      <c r="JI168" s="39"/>
      <c r="JJ168" s="39"/>
      <c r="JK168" s="39"/>
      <c r="JL168" s="39"/>
      <c r="JM168" s="39"/>
      <c r="JN168" s="39"/>
      <c r="JO168" s="39"/>
      <c r="JP168" s="39"/>
      <c r="JQ168" s="39"/>
      <c r="JR168" s="39"/>
      <c r="JS168" s="39"/>
      <c r="JT168" s="39"/>
      <c r="JU168" s="39"/>
      <c r="JV168" s="39"/>
      <c r="JW168" s="39"/>
      <c r="JX168" s="39"/>
      <c r="JY168" s="39"/>
      <c r="JZ168" s="39"/>
      <c r="KA168" s="39"/>
      <c r="KB168" s="39"/>
      <c r="KC168" s="39"/>
      <c r="KD168" s="39"/>
      <c r="KE168" s="39"/>
      <c r="KF168" s="39"/>
      <c r="KG168" s="39"/>
      <c r="KH168" s="39"/>
      <c r="KI168" s="39"/>
      <c r="KJ168" s="39"/>
      <c r="KK168" s="39"/>
      <c r="KL168" s="39"/>
      <c r="KM168" s="39"/>
      <c r="KN168" s="39"/>
      <c r="KO168" s="39"/>
      <c r="KP168" s="39"/>
      <c r="KQ168" s="39"/>
      <c r="KR168" s="39"/>
      <c r="KS168" s="39"/>
      <c r="KT168" s="39"/>
      <c r="KU168" s="39"/>
      <c r="KV168" s="39"/>
      <c r="KW168" s="39"/>
      <c r="KX168" s="39"/>
      <c r="KY168" s="39"/>
      <c r="KZ168" s="39"/>
      <c r="LA168" s="39"/>
      <c r="LB168" s="39"/>
      <c r="LC168" s="39"/>
      <c r="LD168" s="39"/>
      <c r="LE168" s="39"/>
      <c r="LF168" s="39"/>
      <c r="LG168" s="39"/>
      <c r="LH168" s="39"/>
      <c r="LI168" s="39"/>
      <c r="LJ168" s="39"/>
      <c r="LK168" s="39"/>
      <c r="LL168" s="39"/>
      <c r="LM168" s="39"/>
      <c r="LN168" s="39"/>
      <c r="LO168" s="39"/>
      <c r="LP168" s="39"/>
      <c r="LQ168" s="39"/>
      <c r="LR168" s="39"/>
      <c r="LS168" s="39"/>
      <c r="LT168" s="39"/>
      <c r="LU168" s="39"/>
      <c r="LV168" s="39"/>
      <c r="LW168" s="39"/>
      <c r="LX168" s="39"/>
      <c r="LY168" s="39"/>
      <c r="LZ168" s="39"/>
      <c r="MA168" s="39"/>
      <c r="MB168" s="39"/>
      <c r="MC168" s="39"/>
      <c r="MD168" s="39"/>
      <c r="ME168" s="39"/>
      <c r="MF168" s="39"/>
      <c r="MG168" s="39"/>
      <c r="MH168" s="39"/>
      <c r="MI168" s="39"/>
      <c r="MJ168" s="39"/>
      <c r="MK168" s="39"/>
      <c r="ML168" s="39"/>
      <c r="MM168" s="39"/>
      <c r="MN168" s="39"/>
      <c r="MO168" s="39"/>
      <c r="MP168" s="39"/>
      <c r="MQ168" s="39"/>
      <c r="MR168" s="39"/>
      <c r="MS168" s="39"/>
      <c r="MT168" s="39"/>
      <c r="MU168" s="39"/>
      <c r="MV168" s="39"/>
      <c r="MW168" s="39"/>
      <c r="MX168" s="39"/>
      <c r="MY168" s="39"/>
      <c r="MZ168" s="39"/>
      <c r="NA168" s="39"/>
      <c r="NB168" s="39"/>
      <c r="NC168" s="39"/>
      <c r="ND168" s="39"/>
      <c r="NE168" s="39"/>
      <c r="NF168" s="39"/>
      <c r="NG168" s="39"/>
      <c r="NH168" s="39"/>
      <c r="NI168" s="39"/>
      <c r="NJ168" s="39"/>
      <c r="NK168" s="39"/>
      <c r="NL168" s="39"/>
      <c r="NM168" s="39"/>
      <c r="NN168" s="39"/>
      <c r="NO168" s="39"/>
      <c r="NP168" s="39"/>
      <c r="NQ168" s="39"/>
      <c r="NR168" s="39"/>
      <c r="NS168" s="39"/>
      <c r="NT168" s="39"/>
      <c r="NU168" s="39"/>
      <c r="NV168" s="39"/>
      <c r="NW168" s="39"/>
      <c r="NX168" s="39"/>
      <c r="NY168" s="39"/>
      <c r="NZ168" s="39"/>
      <c r="OA168" s="39"/>
      <c r="OB168" s="39"/>
      <c r="OC168" s="39"/>
      <c r="OD168" s="39"/>
      <c r="OE168" s="39"/>
      <c r="OF168" s="39"/>
      <c r="OG168" s="39"/>
      <c r="OH168" s="39"/>
      <c r="OI168" s="39"/>
      <c r="OJ168" s="39"/>
      <c r="OK168" s="39"/>
      <c r="OL168" s="39"/>
      <c r="OM168" s="39"/>
      <c r="ON168" s="39"/>
      <c r="OO168" s="39"/>
      <c r="OP168" s="39"/>
      <c r="OQ168" s="39"/>
      <c r="OR168" s="39"/>
      <c r="OS168" s="39"/>
      <c r="OT168" s="39"/>
      <c r="OU168" s="39"/>
      <c r="OV168" s="39"/>
      <c r="OW168" s="39"/>
      <c r="OX168" s="39"/>
      <c r="OY168" s="39"/>
      <c r="OZ168" s="39"/>
      <c r="PA168" s="39"/>
      <c r="PB168" s="39"/>
      <c r="PC168" s="39"/>
      <c r="PD168" s="39"/>
      <c r="PE168" s="39"/>
      <c r="PF168" s="39"/>
      <c r="PG168" s="39"/>
      <c r="PH168" s="39"/>
      <c r="PI168" s="39"/>
      <c r="PJ168" s="39"/>
      <c r="PK168" s="39"/>
      <c r="PL168" s="39"/>
      <c r="PM168" s="39"/>
      <c r="PN168" s="39"/>
      <c r="PO168" s="39"/>
      <c r="PP168" s="39"/>
      <c r="PQ168" s="39"/>
      <c r="PR168" s="39"/>
      <c r="PS168" s="39"/>
      <c r="PT168" s="39"/>
      <c r="PU168" s="39"/>
      <c r="PV168" s="39"/>
      <c r="PW168" s="39"/>
      <c r="PX168" s="39"/>
      <c r="PY168" s="39"/>
      <c r="PZ168" s="39"/>
      <c r="QA168" s="39"/>
      <c r="QB168" s="39"/>
      <c r="QC168" s="39"/>
      <c r="QD168" s="39"/>
      <c r="QE168" s="39"/>
      <c r="QF168" s="39"/>
      <c r="QG168" s="39"/>
      <c r="QH168" s="39"/>
      <c r="QI168" s="39"/>
      <c r="QJ168" s="39"/>
      <c r="QK168" s="39"/>
      <c r="QL168" s="39"/>
      <c r="QM168" s="39"/>
      <c r="QN168" s="39"/>
      <c r="QO168" s="39"/>
      <c r="QP168" s="39"/>
      <c r="QQ168" s="39"/>
      <c r="QR168" s="39"/>
      <c r="QS168" s="39"/>
      <c r="QT168" s="39"/>
      <c r="QU168" s="39"/>
      <c r="QV168" s="39"/>
      <c r="QW168" s="39"/>
      <c r="QX168" s="39"/>
      <c r="QY168" s="39"/>
      <c r="QZ168" s="39"/>
      <c r="RA168" s="39"/>
      <c r="RB168" s="39"/>
      <c r="RC168" s="39"/>
      <c r="RD168" s="39"/>
      <c r="RE168" s="39"/>
      <c r="RF168" s="39"/>
      <c r="RG168" s="39"/>
      <c r="RH168" s="39"/>
      <c r="RI168" s="39"/>
      <c r="RJ168" s="39"/>
      <c r="RK168" s="39"/>
      <c r="RL168" s="39"/>
      <c r="RM168" s="39"/>
      <c r="RN168" s="39"/>
      <c r="RO168" s="39"/>
      <c r="RP168" s="39"/>
      <c r="RQ168" s="39"/>
      <c r="RR168" s="39"/>
      <c r="RS168" s="39"/>
      <c r="RT168" s="39"/>
      <c r="RU168" s="39"/>
      <c r="RV168" s="39"/>
      <c r="RW168" s="39"/>
      <c r="RX168" s="39"/>
      <c r="RY168" s="39"/>
      <c r="RZ168" s="39"/>
      <c r="SA168" s="39"/>
      <c r="SB168" s="39"/>
      <c r="SC168" s="39"/>
      <c r="SD168" s="39"/>
      <c r="SE168" s="39"/>
      <c r="SF168" s="39"/>
      <c r="SG168" s="39"/>
      <c r="SH168" s="39"/>
      <c r="SI168" s="39"/>
      <c r="SJ168" s="39"/>
      <c r="SK168" s="39"/>
      <c r="SL168" s="39"/>
      <c r="SM168" s="39"/>
      <c r="SN168" s="39"/>
      <c r="SO168" s="39"/>
      <c r="SP168" s="39"/>
      <c r="SQ168" s="39"/>
      <c r="SR168" s="39"/>
      <c r="SS168" s="39"/>
      <c r="ST168" s="39"/>
      <c r="SU168" s="39"/>
      <c r="SV168" s="39"/>
      <c r="SW168" s="39"/>
      <c r="SX168" s="39"/>
      <c r="SY168" s="39"/>
      <c r="SZ168" s="39"/>
      <c r="TA168" s="39"/>
      <c r="TB168" s="39"/>
      <c r="TC168" s="39"/>
      <c r="TD168" s="39"/>
      <c r="TE168" s="39"/>
      <c r="TF168" s="39"/>
      <c r="TG168" s="39"/>
      <c r="TH168" s="39"/>
      <c r="TI168" s="39"/>
      <c r="TJ168" s="39"/>
      <c r="TK168" s="39"/>
      <c r="TL168" s="39"/>
      <c r="TM168" s="39"/>
      <c r="TN168" s="39"/>
      <c r="TO168" s="39"/>
      <c r="TP168" s="39"/>
      <c r="TQ168" s="39"/>
      <c r="TR168" s="39"/>
      <c r="TS168" s="39"/>
      <c r="TT168" s="39"/>
      <c r="TU168" s="39"/>
      <c r="TV168" s="39"/>
      <c r="TW168" s="39"/>
      <c r="TX168" s="39"/>
      <c r="TY168" s="39"/>
      <c r="TZ168" s="39"/>
      <c r="UA168" s="39"/>
      <c r="UB168" s="39"/>
      <c r="UC168" s="39"/>
      <c r="UD168" s="39"/>
      <c r="UE168" s="39"/>
      <c r="UF168" s="39"/>
      <c r="UG168" s="39"/>
      <c r="UH168" s="39"/>
      <c r="UI168" s="39"/>
      <c r="UJ168" s="39"/>
      <c r="UK168" s="39"/>
      <c r="UL168" s="39"/>
      <c r="UM168" s="39"/>
      <c r="UN168" s="39"/>
      <c r="UO168" s="39"/>
      <c r="UP168" s="39"/>
      <c r="UQ168" s="39"/>
      <c r="UR168" s="39"/>
      <c r="US168" s="39"/>
      <c r="UT168" s="39"/>
      <c r="UU168" s="39"/>
      <c r="UV168" s="39"/>
      <c r="UW168" s="39"/>
      <c r="UX168" s="39"/>
      <c r="UY168" s="39"/>
      <c r="UZ168" s="39"/>
      <c r="VA168" s="39"/>
      <c r="VB168" s="39"/>
      <c r="VC168" s="39"/>
      <c r="VD168" s="39"/>
      <c r="VE168" s="39"/>
      <c r="VF168" s="39"/>
      <c r="VG168" s="39"/>
      <c r="VH168" s="39"/>
      <c r="VI168" s="39"/>
      <c r="VJ168" s="39"/>
      <c r="VK168" s="39"/>
      <c r="VL168" s="39"/>
      <c r="VM168" s="39"/>
      <c r="VN168" s="39"/>
      <c r="VO168" s="39"/>
      <c r="VP168" s="39"/>
      <c r="VQ168" s="39"/>
      <c r="VR168" s="39"/>
      <c r="VS168" s="39"/>
      <c r="VT168" s="39"/>
      <c r="VU168" s="39"/>
      <c r="VV168" s="39"/>
      <c r="VW168" s="39"/>
      <c r="VX168" s="39"/>
      <c r="VY168" s="39"/>
      <c r="VZ168" s="39"/>
      <c r="WA168" s="39"/>
      <c r="WB168" s="39"/>
      <c r="WC168" s="39"/>
      <c r="WD168" s="39"/>
      <c r="WE168" s="39"/>
      <c r="WF168" s="39"/>
      <c r="WG168" s="39"/>
      <c r="WH168" s="39"/>
      <c r="WI168" s="39"/>
      <c r="WJ168" s="39"/>
      <c r="WK168" s="39"/>
      <c r="WL168" s="39"/>
      <c r="WM168" s="39"/>
      <c r="WN168" s="39"/>
      <c r="WO168" s="39"/>
      <c r="WP168" s="39"/>
      <c r="WQ168" s="39"/>
      <c r="WR168" s="39"/>
      <c r="WS168" s="39"/>
      <c r="WT168" s="39"/>
      <c r="WU168" s="39"/>
      <c r="WV168" s="39"/>
      <c r="WW168" s="39"/>
      <c r="WX168" s="39"/>
      <c r="WY168" s="39"/>
      <c r="WZ168" s="39"/>
      <c r="XA168" s="39"/>
      <c r="XB168" s="39"/>
      <c r="XC168" s="39"/>
      <c r="XD168" s="39"/>
      <c r="XE168" s="39"/>
      <c r="XF168" s="39"/>
      <c r="XG168" s="39"/>
      <c r="XH168" s="39"/>
      <c r="XI168" s="39"/>
      <c r="XJ168" s="39"/>
      <c r="XK168" s="39"/>
      <c r="XL168" s="39"/>
      <c r="XM168" s="39"/>
      <c r="XN168" s="39"/>
      <c r="XO168" s="39"/>
      <c r="XP168" s="39"/>
      <c r="XQ168" s="39"/>
      <c r="XR168" s="39"/>
      <c r="XS168" s="39"/>
      <c r="XT168" s="39"/>
      <c r="XU168" s="39"/>
      <c r="XV168" s="39"/>
      <c r="XW168" s="39"/>
      <c r="XX168" s="39"/>
      <c r="XY168" s="39"/>
      <c r="XZ168" s="39"/>
      <c r="YA168" s="39"/>
      <c r="YB168" s="39"/>
      <c r="YC168" s="39"/>
      <c r="YD168" s="39"/>
      <c r="YE168" s="39"/>
      <c r="YF168" s="39"/>
      <c r="YG168" s="39"/>
      <c r="YH168" s="39"/>
      <c r="YI168" s="39"/>
      <c r="YJ168" s="39"/>
      <c r="YK168" s="39"/>
      <c r="YL168" s="39"/>
      <c r="YM168" s="39"/>
      <c r="YN168" s="39"/>
      <c r="YO168" s="39"/>
      <c r="YP168" s="39"/>
      <c r="YQ168" s="39"/>
      <c r="YR168" s="39"/>
      <c r="YS168" s="39"/>
      <c r="YT168" s="39"/>
      <c r="YU168" s="39"/>
      <c r="YV168" s="39"/>
      <c r="YW168" s="39"/>
      <c r="YX168" s="39"/>
      <c r="YY168" s="39"/>
      <c r="YZ168" s="39"/>
      <c r="ZA168" s="39"/>
      <c r="ZB168" s="39"/>
      <c r="ZC168" s="39"/>
      <c r="ZD168" s="39"/>
      <c r="ZE168" s="39"/>
      <c r="ZF168" s="39"/>
      <c r="ZG168" s="39"/>
      <c r="ZH168" s="39"/>
      <c r="ZI168" s="39"/>
      <c r="ZJ168" s="39"/>
      <c r="ZK168" s="39"/>
      <c r="ZL168" s="39"/>
      <c r="ZM168" s="39"/>
      <c r="ZN168" s="39"/>
      <c r="ZO168" s="39"/>
      <c r="ZP168" s="39"/>
      <c r="ZQ168" s="39"/>
      <c r="ZR168" s="39"/>
      <c r="ZS168" s="39"/>
      <c r="ZT168" s="39"/>
      <c r="ZU168" s="39"/>
      <c r="ZV168" s="39"/>
      <c r="ZW168" s="39"/>
      <c r="ZX168" s="39"/>
      <c r="ZY168" s="39"/>
      <c r="ZZ168" s="39"/>
      <c r="AAA168" s="39"/>
      <c r="AAB168" s="39"/>
      <c r="AAC168" s="39"/>
      <c r="AAD168" s="39"/>
      <c r="AAE168" s="39"/>
      <c r="AAF168" s="39"/>
      <c r="AAG168" s="39"/>
      <c r="AAH168" s="39"/>
      <c r="AAI168" s="39"/>
      <c r="AAJ168" s="39"/>
      <c r="AAK168" s="39"/>
      <c r="AAL168" s="39"/>
      <c r="AAM168" s="39"/>
      <c r="AAN168" s="39"/>
      <c r="AAO168" s="39"/>
      <c r="AAP168" s="39"/>
      <c r="AAQ168" s="39"/>
      <c r="AAR168" s="39"/>
      <c r="AAS168" s="39"/>
      <c r="AAT168" s="39"/>
      <c r="AAU168" s="39"/>
      <c r="AAV168" s="39"/>
      <c r="AAW168" s="39"/>
      <c r="AAX168" s="39"/>
      <c r="AAY168" s="39"/>
      <c r="AAZ168" s="39"/>
      <c r="ABA168" s="39"/>
      <c r="ABB168" s="39"/>
      <c r="ABC168" s="39"/>
      <c r="ABD168" s="39"/>
      <c r="ABE168" s="39"/>
      <c r="ABF168" s="39"/>
      <c r="ABG168" s="39"/>
      <c r="ABH168" s="39"/>
      <c r="ABI168" s="39"/>
      <c r="ABJ168" s="39"/>
      <c r="ABK168" s="39"/>
      <c r="ABL168" s="39"/>
      <c r="ABM168" s="39"/>
      <c r="ABN168" s="39"/>
      <c r="ABO168" s="39"/>
      <c r="ABP168" s="39"/>
      <c r="ABQ168" s="39"/>
      <c r="ABR168" s="39"/>
      <c r="ABS168" s="39"/>
      <c r="ABT168" s="39"/>
      <c r="ABU168" s="39"/>
      <c r="ABV168" s="39"/>
      <c r="ABW168" s="39"/>
      <c r="ABX168" s="39"/>
      <c r="ABY168" s="39"/>
      <c r="ABZ168" s="39"/>
      <c r="ACA168" s="39"/>
      <c r="ACB168" s="39"/>
      <c r="ACC168" s="39"/>
      <c r="ACD168" s="39"/>
      <c r="ACE168" s="39"/>
      <c r="ACF168" s="39"/>
      <c r="ACG168" s="39"/>
      <c r="ACH168" s="39"/>
      <c r="ACI168" s="39"/>
      <c r="ACJ168" s="39"/>
      <c r="ACK168" s="39"/>
      <c r="ACL168" s="39"/>
      <c r="ACM168" s="39"/>
      <c r="ACN168" s="39"/>
      <c r="ACO168" s="39"/>
      <c r="ACP168" s="39"/>
      <c r="ACQ168" s="39"/>
      <c r="ACR168" s="39"/>
      <c r="ACS168" s="39"/>
      <c r="ACT168" s="39"/>
      <c r="ACU168" s="39"/>
      <c r="ACV168" s="39"/>
      <c r="ACW168" s="39"/>
      <c r="ACX168" s="39"/>
      <c r="ACY168" s="39"/>
      <c r="ACZ168" s="39"/>
      <c r="ADA168" s="39"/>
      <c r="ADB168" s="39"/>
      <c r="ADC168" s="39"/>
      <c r="ADD168" s="39"/>
      <c r="ADE168" s="39"/>
      <c r="ADF168" s="39"/>
      <c r="ADG168" s="39"/>
      <c r="ADH168" s="39"/>
      <c r="ADI168" s="39"/>
      <c r="ADJ168" s="39"/>
      <c r="ADK168" s="39"/>
      <c r="ADL168" s="39"/>
      <c r="ADM168" s="39"/>
      <c r="ADN168" s="39"/>
      <c r="ADO168" s="39"/>
      <c r="ADP168" s="39"/>
      <c r="ADQ168" s="39"/>
      <c r="ADR168" s="39"/>
      <c r="ADS168" s="39"/>
      <c r="ADT168" s="39"/>
      <c r="ADU168" s="39"/>
      <c r="ADV168" s="39"/>
      <c r="ADW168" s="39"/>
      <c r="ADX168" s="39"/>
      <c r="ADY168" s="39"/>
      <c r="ADZ168" s="39"/>
      <c r="AEA168" s="39"/>
      <c r="AEB168" s="39"/>
      <c r="AEC168" s="39"/>
      <c r="AED168" s="39"/>
      <c r="AEE168" s="39"/>
      <c r="AEF168" s="39"/>
      <c r="AEG168" s="39"/>
      <c r="AEH168" s="39"/>
      <c r="AEI168" s="39"/>
      <c r="AEJ168" s="39"/>
      <c r="AEK168" s="39"/>
      <c r="AEL168" s="39"/>
      <c r="AEM168" s="39"/>
      <c r="AEN168" s="39"/>
      <c r="AEO168" s="39"/>
      <c r="AEP168" s="39"/>
      <c r="AEQ168" s="39"/>
      <c r="AER168" s="39"/>
      <c r="AES168" s="39"/>
      <c r="AET168" s="39"/>
      <c r="AEU168" s="39"/>
      <c r="AEV168" s="39"/>
      <c r="AEW168" s="39"/>
      <c r="AEX168" s="39"/>
      <c r="AEY168" s="39"/>
      <c r="AEZ168" s="39"/>
      <c r="AFA168" s="39"/>
      <c r="AFB168" s="39"/>
      <c r="AFC168" s="39"/>
      <c r="AFD168" s="39"/>
      <c r="AFE168" s="39"/>
      <c r="AFF168" s="39"/>
      <c r="AFG168" s="39"/>
      <c r="AFH168" s="39"/>
      <c r="AFI168" s="39"/>
      <c r="AFJ168" s="39"/>
      <c r="AFK168" s="39"/>
      <c r="AFL168" s="39"/>
      <c r="AFM168" s="39"/>
      <c r="AFN168" s="39"/>
      <c r="AFO168" s="39"/>
      <c r="AFP168" s="39"/>
      <c r="AFQ168" s="39"/>
      <c r="AFR168" s="39"/>
      <c r="AFS168" s="39"/>
      <c r="AFT168" s="39"/>
      <c r="AFU168" s="39"/>
      <c r="AFV168" s="39"/>
      <c r="AFW168" s="39"/>
      <c r="AFX168" s="39"/>
      <c r="AFY168" s="39"/>
      <c r="AFZ168" s="39"/>
      <c r="AGA168" s="39"/>
      <c r="AGB168" s="39"/>
      <c r="AGC168" s="39"/>
      <c r="AGD168" s="39"/>
      <c r="AGE168" s="39"/>
      <c r="AGF168" s="39"/>
      <c r="AGG168" s="39"/>
      <c r="AGH168" s="39"/>
      <c r="AGI168" s="39"/>
      <c r="AGJ168" s="39"/>
      <c r="AGK168" s="39"/>
      <c r="AGL168" s="39"/>
      <c r="AGM168" s="39"/>
      <c r="AGN168" s="39"/>
      <c r="AGO168" s="39"/>
      <c r="AGP168" s="39"/>
      <c r="AGQ168" s="39"/>
      <c r="AGR168" s="39"/>
      <c r="AGS168" s="39"/>
      <c r="AGT168" s="39"/>
      <c r="AGU168" s="39"/>
      <c r="AGV168" s="39"/>
      <c r="AGW168" s="39"/>
      <c r="AGX168" s="39"/>
      <c r="AGY168" s="39"/>
      <c r="AGZ168" s="39"/>
      <c r="AHA168" s="39"/>
      <c r="AHB168" s="39"/>
      <c r="AHC168" s="39"/>
      <c r="AHD168" s="39"/>
      <c r="AHE168" s="39"/>
      <c r="AHF168" s="39"/>
      <c r="AHG168" s="39"/>
      <c r="AHH168" s="39"/>
      <c r="AHI168" s="39"/>
      <c r="AHJ168" s="39"/>
      <c r="AHK168" s="39"/>
      <c r="AHL168" s="39"/>
      <c r="AHM168" s="39"/>
      <c r="AHN168" s="39"/>
      <c r="AHO168" s="39"/>
      <c r="AHP168" s="39"/>
      <c r="AHQ168" s="39"/>
      <c r="AHR168" s="39"/>
      <c r="AHS168" s="39"/>
      <c r="AHT168" s="39"/>
      <c r="AHU168" s="39"/>
      <c r="AHV168" s="39"/>
      <c r="AHW168" s="39"/>
      <c r="AHX168" s="39"/>
      <c r="AHY168" s="39"/>
      <c r="AHZ168" s="39"/>
      <c r="AIA168" s="39"/>
      <c r="AIB168" s="39"/>
      <c r="AIC168" s="39"/>
      <c r="AID168" s="39"/>
      <c r="AIE168" s="39"/>
      <c r="AIF168" s="39"/>
      <c r="AIG168" s="39"/>
      <c r="AIH168" s="39"/>
      <c r="AII168" s="39"/>
      <c r="AIJ168" s="39"/>
      <c r="AIK168" s="39"/>
      <c r="AIL168" s="39"/>
      <c r="AIM168" s="39"/>
      <c r="AIN168" s="39"/>
      <c r="AIO168" s="39"/>
      <c r="AIP168" s="39"/>
      <c r="AIQ168" s="39"/>
      <c r="AIR168" s="39"/>
      <c r="AIS168" s="39"/>
      <c r="AIT168" s="39"/>
      <c r="AIU168" s="39"/>
      <c r="AIV168" s="39"/>
      <c r="AIW168" s="39"/>
      <c r="AIX168" s="39"/>
      <c r="AIY168" s="39"/>
      <c r="AIZ168" s="39"/>
      <c r="AJA168" s="39"/>
      <c r="AJB168" s="39"/>
      <c r="AJC168" s="39"/>
      <c r="AJD168" s="39"/>
      <c r="AJE168" s="39"/>
      <c r="AJF168" s="39"/>
      <c r="AJG168" s="39"/>
      <c r="AJH168" s="39"/>
      <c r="AJI168" s="39"/>
      <c r="AJJ168" s="39"/>
      <c r="AJK168" s="39"/>
      <c r="AJL168" s="39"/>
      <c r="AJM168" s="39"/>
      <c r="AJN168" s="39"/>
      <c r="AJO168" s="39"/>
      <c r="AJP168" s="39"/>
      <c r="AJQ168" s="39"/>
      <c r="AJR168" s="39"/>
      <c r="AJS168" s="39"/>
      <c r="AJT168" s="39"/>
      <c r="AJU168" s="39"/>
      <c r="AJV168" s="39"/>
      <c r="AJW168" s="37"/>
      <c r="AJX168" s="37"/>
      <c r="AJY168" s="37"/>
      <c r="AJZ168" s="37"/>
      <c r="AKA168" s="37"/>
      <c r="AKB168" s="37"/>
      <c r="AKC168" s="37"/>
      <c r="AKD168" s="37"/>
      <c r="AKE168" s="37"/>
      <c r="AKF168" s="37"/>
      <c r="AKG168" s="37"/>
      <c r="AKH168" s="37"/>
      <c r="AKI168" s="37"/>
      <c r="AKJ168" s="37"/>
      <c r="AKK168" s="37"/>
      <c r="AKL168" s="37"/>
      <c r="AKM168" s="37"/>
      <c r="AKN168" s="37"/>
      <c r="AKO168" s="37"/>
      <c r="AKP168" s="37"/>
      <c r="AKQ168" s="37"/>
      <c r="AKR168" s="37"/>
      <c r="AKS168" s="37"/>
      <c r="AKT168" s="37"/>
      <c r="AKU168" s="37"/>
      <c r="AKV168" s="37"/>
      <c r="AKW168" s="37"/>
      <c r="AKX168" s="37"/>
      <c r="AKY168" s="37"/>
      <c r="AKZ168" s="37"/>
      <c r="ALA168" s="37"/>
      <c r="ALB168" s="37"/>
      <c r="ALC168" s="37"/>
      <c r="ALD168" s="37"/>
      <c r="ALE168" s="37"/>
      <c r="ALF168" s="37"/>
      <c r="ALG168" s="37"/>
      <c r="ALH168" s="37"/>
      <c r="ALI168" s="37"/>
      <c r="ALJ168" s="37"/>
      <c r="ALK168" s="37"/>
      <c r="ALL168" s="37"/>
      <c r="ALM168" s="37"/>
      <c r="ALN168" s="37"/>
      <c r="ALO168" s="37"/>
      <c r="ALP168" s="37"/>
      <c r="ALQ168" s="37"/>
      <c r="ALR168" s="37"/>
      <c r="ALS168" s="37"/>
      <c r="ALT168" s="37"/>
      <c r="ALU168" s="37"/>
      <c r="ALV168" s="37"/>
      <c r="ALW168" s="37"/>
      <c r="ALX168" s="37"/>
      <c r="ALY168" s="37"/>
      <c r="ALZ168" s="37"/>
      <c r="AMA168" s="37"/>
      <c r="AMB168" s="37"/>
      <c r="AMC168" s="37"/>
      <c r="AMD168" s="37"/>
      <c r="AME168" s="37"/>
      <c r="AMF168" s="37"/>
      <c r="AMG168" s="37"/>
      <c r="AMH168" s="37"/>
      <c r="AMI168" s="37"/>
      <c r="AMJ168" s="37"/>
      <c r="AMK168" s="37"/>
      <c r="AML168" s="37"/>
      <c r="AMM168" s="37"/>
      <c r="AMN168" s="37"/>
      <c r="AMO168" s="37"/>
      <c r="AMP168" s="37"/>
      <c r="AMQ168" s="37"/>
      <c r="AMR168" s="37"/>
      <c r="AMS168" s="37"/>
      <c r="AMT168" s="37"/>
      <c r="AMU168" s="37"/>
      <c r="AMV168" s="37"/>
      <c r="AMW168" s="37"/>
      <c r="AMX168" s="37"/>
      <c r="AMY168" s="37"/>
      <c r="AMZ168" s="37"/>
      <c r="ANA168" s="37"/>
      <c r="ANB168" s="37"/>
      <c r="ANC168" s="37"/>
      <c r="AND168" s="37"/>
      <c r="ANE168" s="37"/>
      <c r="ANF168" s="37"/>
      <c r="ANG168" s="37"/>
      <c r="ANH168" s="37"/>
      <c r="ANI168" s="37"/>
      <c r="ANJ168" s="37"/>
      <c r="ANK168" s="37"/>
      <c r="ANL168" s="37"/>
      <c r="ANM168" s="37"/>
      <c r="ANN168" s="37"/>
      <c r="ANO168" s="37"/>
      <c r="ANP168" s="37"/>
      <c r="ANQ168" s="37"/>
      <c r="ANR168" s="37"/>
      <c r="ANS168" s="37"/>
      <c r="ANT168" s="37"/>
      <c r="ANU168" s="37"/>
      <c r="ANV168" s="37"/>
      <c r="ANW168" s="37"/>
      <c r="ANX168" s="37"/>
      <c r="ANY168" s="37"/>
      <c r="ANZ168" s="37"/>
      <c r="AOA168" s="37"/>
      <c r="AOB168" s="37"/>
      <c r="AOC168" s="37"/>
      <c r="AOD168" s="37"/>
      <c r="AOE168" s="37"/>
      <c r="AOF168" s="37"/>
      <c r="AOG168" s="37"/>
      <c r="AOH168" s="37"/>
      <c r="AOI168" s="37"/>
      <c r="AOJ168" s="37"/>
      <c r="AOK168" s="37"/>
      <c r="AOL168" s="37"/>
      <c r="AOM168" s="37"/>
      <c r="AON168" s="37"/>
      <c r="AOO168" s="37"/>
      <c r="AOP168" s="37"/>
      <c r="AOQ168" s="37"/>
      <c r="AOR168" s="37"/>
      <c r="AOS168" s="37"/>
      <c r="AOT168" s="37"/>
      <c r="AOU168" s="37"/>
      <c r="AOV168" s="37"/>
      <c r="AOW168" s="37"/>
      <c r="AOX168" s="37"/>
      <c r="AOY168" s="37"/>
      <c r="AOZ168" s="37"/>
      <c r="APA168" s="37"/>
      <c r="APB168" s="37"/>
      <c r="APC168" s="37"/>
      <c r="APD168" s="37"/>
      <c r="APE168" s="37"/>
      <c r="APF168" s="37"/>
      <c r="APG168" s="37"/>
      <c r="APH168" s="37"/>
      <c r="API168" s="37"/>
      <c r="APJ168" s="37"/>
      <c r="APK168" s="37"/>
      <c r="APL168" s="37"/>
      <c r="APM168" s="37"/>
      <c r="APN168" s="37"/>
      <c r="APO168" s="37"/>
      <c r="APP168" s="37"/>
      <c r="APQ168" s="37"/>
      <c r="APR168" s="37"/>
      <c r="APS168" s="37"/>
      <c r="APT168" s="37"/>
      <c r="APU168" s="37"/>
      <c r="APV168" s="37"/>
      <c r="APW168" s="37"/>
      <c r="APX168" s="37"/>
      <c r="APY168" s="37"/>
      <c r="APZ168" s="37"/>
      <c r="AQA168" s="37"/>
      <c r="AQB168" s="37"/>
      <c r="AQC168" s="37"/>
      <c r="AQD168" s="37"/>
      <c r="AQE168" s="37"/>
      <c r="AQF168" s="37"/>
      <c r="AQG168" s="37"/>
      <c r="AQH168" s="37"/>
      <c r="AQI168" s="37"/>
      <c r="AQJ168" s="37"/>
      <c r="AQK168" s="37"/>
      <c r="AQL168" s="37"/>
      <c r="AQM168" s="37"/>
      <c r="AQN168" s="37"/>
      <c r="AQO168" s="37"/>
      <c r="AQP168" s="37"/>
      <c r="AQQ168" s="37"/>
      <c r="AQR168" s="37"/>
      <c r="AQS168" s="37"/>
      <c r="AQT168" s="37"/>
      <c r="AQU168" s="37"/>
      <c r="AQV168" s="37"/>
      <c r="AQW168" s="37"/>
      <c r="AQX168" s="37"/>
      <c r="AQY168" s="37"/>
      <c r="AQZ168" s="37"/>
      <c r="ARA168" s="37"/>
      <c r="ARB168" s="37"/>
      <c r="ARC168" s="37"/>
      <c r="ARD168" s="37"/>
      <c r="ARE168" s="37"/>
      <c r="ARF168" s="37"/>
      <c r="ARG168" s="37"/>
      <c r="ARH168" s="37"/>
      <c r="ARI168" s="37"/>
      <c r="ARJ168" s="37"/>
      <c r="ARK168" s="37"/>
      <c r="ARL168" s="37"/>
      <c r="ARM168" s="37"/>
      <c r="ARN168" s="37"/>
      <c r="ARO168" s="37"/>
      <c r="ARP168" s="37"/>
      <c r="ARQ168" s="37"/>
      <c r="ARR168" s="37"/>
      <c r="ARS168" s="37"/>
      <c r="ART168" s="37"/>
      <c r="ARU168" s="37"/>
      <c r="ARV168" s="37"/>
      <c r="ARW168" s="37"/>
      <c r="ARX168" s="37"/>
      <c r="ARY168" s="37"/>
      <c r="ARZ168" s="37"/>
      <c r="ASA168" s="37"/>
      <c r="ASB168" s="37"/>
      <c r="ASC168" s="37"/>
      <c r="ASD168" s="37"/>
      <c r="ASE168" s="37"/>
      <c r="ASF168" s="37"/>
      <c r="ASG168" s="37"/>
      <c r="ASH168" s="37"/>
      <c r="ASI168" s="37"/>
      <c r="ASJ168" s="37"/>
      <c r="ASK168" s="37"/>
      <c r="ASL168" s="37"/>
      <c r="ASM168" s="37"/>
      <c r="ASN168" s="37"/>
      <c r="ASO168" s="37"/>
      <c r="ASP168" s="37"/>
      <c r="ASQ168" s="37"/>
      <c r="ASR168" s="37"/>
      <c r="ASS168" s="37"/>
      <c r="AST168" s="37"/>
      <c r="ASU168" s="37"/>
      <c r="ASV168" s="37"/>
      <c r="ASW168" s="37"/>
      <c r="ASX168" s="37"/>
      <c r="ASY168" s="37"/>
      <c r="ASZ168" s="37"/>
      <c r="ATA168" s="37"/>
      <c r="ATB168" s="37"/>
      <c r="ATC168" s="37"/>
      <c r="ATD168" s="37"/>
      <c r="ATE168" s="37"/>
      <c r="ATF168" s="37"/>
      <c r="ATG168" s="37"/>
      <c r="ATH168" s="37"/>
      <c r="ATI168" s="37"/>
      <c r="ATJ168" s="37"/>
      <c r="ATK168" s="37"/>
      <c r="ATL168" s="37"/>
      <c r="ATM168" s="37"/>
      <c r="ATN168" s="37"/>
      <c r="ATO168" s="37"/>
      <c r="ATP168" s="37"/>
      <c r="ATQ168" s="37"/>
      <c r="ATR168" s="37"/>
      <c r="ATS168" s="37"/>
      <c r="ATT168" s="37"/>
      <c r="ATU168" s="37"/>
      <c r="ATV168" s="37"/>
      <c r="ATW168" s="37"/>
      <c r="ATX168" s="37"/>
      <c r="ATY168" s="37"/>
      <c r="ATZ168" s="37"/>
      <c r="AUA168" s="37"/>
      <c r="AUB168" s="37"/>
      <c r="AUC168" s="37"/>
      <c r="AUD168" s="37"/>
      <c r="AUE168" s="37"/>
      <c r="AUF168" s="37"/>
      <c r="AUG168" s="37"/>
      <c r="AUH168" s="37"/>
      <c r="AUI168" s="37"/>
      <c r="AUJ168" s="37"/>
      <c r="AUK168" s="37"/>
      <c r="AUL168" s="37"/>
      <c r="AUM168" s="37"/>
      <c r="AUN168" s="37"/>
      <c r="AUO168" s="37"/>
      <c r="AUP168" s="37"/>
      <c r="AUQ168" s="37"/>
      <c r="AUR168" s="37"/>
      <c r="AUS168" s="37"/>
      <c r="AUT168" s="37"/>
      <c r="AUU168" s="37"/>
      <c r="AUV168" s="37"/>
      <c r="AUW168" s="37"/>
      <c r="AUX168" s="37"/>
      <c r="AUY168" s="37"/>
      <c r="AUZ168" s="37"/>
      <c r="AVA168" s="37"/>
      <c r="AVB168" s="37"/>
      <c r="AVC168" s="37"/>
      <c r="AVD168" s="37"/>
      <c r="AVE168" s="37"/>
      <c r="AVF168" s="37"/>
      <c r="AVG168" s="37"/>
      <c r="AVH168" s="37"/>
      <c r="AVI168" s="37"/>
      <c r="AVJ168" s="37"/>
      <c r="AVK168" s="37"/>
      <c r="AVL168" s="37"/>
      <c r="AVM168" s="37"/>
      <c r="AVN168" s="37"/>
      <c r="AVO168" s="37"/>
      <c r="AVP168" s="37"/>
      <c r="AVQ168" s="37"/>
      <c r="AVR168" s="37"/>
      <c r="AVS168" s="37"/>
      <c r="AVT168" s="37"/>
      <c r="AVU168" s="37"/>
      <c r="AVV168" s="37"/>
      <c r="AVW168" s="37"/>
      <c r="AVX168" s="37"/>
      <c r="AVY168" s="37"/>
      <c r="AVZ168" s="37"/>
      <c r="AWA168" s="37"/>
      <c r="AWB168" s="37"/>
      <c r="AWC168" s="37"/>
      <c r="AWD168" s="37"/>
      <c r="AWE168" s="37"/>
      <c r="AWF168" s="37"/>
      <c r="AWG168" s="37"/>
      <c r="AWH168" s="37"/>
      <c r="AWI168" s="37"/>
      <c r="AWJ168" s="37"/>
      <c r="AWK168" s="37"/>
      <c r="AWL168" s="37"/>
      <c r="AWM168" s="37"/>
      <c r="AWN168" s="37"/>
      <c r="AWO168" s="37"/>
      <c r="AWP168" s="37"/>
      <c r="AWQ168" s="37"/>
      <c r="AWR168" s="37"/>
      <c r="AWS168" s="37"/>
      <c r="AWT168" s="37"/>
      <c r="AWU168" s="37"/>
      <c r="AWV168" s="37"/>
      <c r="AWW168" s="37"/>
      <c r="AWX168" s="37"/>
      <c r="AWY168" s="37"/>
      <c r="AWZ168" s="37"/>
      <c r="AXA168" s="37"/>
      <c r="AXB168" s="37"/>
      <c r="AXC168" s="37"/>
      <c r="AXD168" s="37"/>
      <c r="AXE168" s="37"/>
      <c r="AXF168" s="37"/>
      <c r="AXG168" s="37"/>
      <c r="AXH168" s="37"/>
      <c r="AXI168" s="37"/>
      <c r="AXJ168" s="37"/>
      <c r="AXK168" s="37"/>
      <c r="AXL168" s="37"/>
      <c r="AXM168" s="37"/>
      <c r="AXN168" s="37"/>
      <c r="AXO168" s="37"/>
      <c r="AXP168" s="37"/>
      <c r="AXQ168" s="37"/>
      <c r="AXR168" s="37"/>
      <c r="AXS168" s="37"/>
      <c r="AXT168" s="37"/>
      <c r="AXU168" s="37"/>
      <c r="AXV168" s="37"/>
      <c r="AXW168" s="37"/>
      <c r="AXX168" s="37"/>
      <c r="AXY168" s="37"/>
      <c r="AXZ168" s="37"/>
      <c r="AYA168" s="37"/>
      <c r="AYB168" s="37"/>
      <c r="AYC168" s="37"/>
      <c r="AYD168" s="37"/>
      <c r="AYE168" s="37"/>
      <c r="AYF168" s="37"/>
      <c r="AYG168" s="37"/>
      <c r="AYH168" s="37"/>
      <c r="AYI168" s="37"/>
      <c r="AYJ168" s="37"/>
      <c r="AYK168" s="37"/>
      <c r="AYL168" s="37"/>
      <c r="AYM168" s="37"/>
      <c r="AYN168" s="37"/>
      <c r="AYO168" s="37"/>
      <c r="AYP168" s="37"/>
      <c r="AYQ168" s="37"/>
      <c r="AYR168" s="37"/>
      <c r="AYS168" s="37"/>
      <c r="AYT168" s="37"/>
      <c r="AYU168" s="37"/>
      <c r="AYV168" s="37"/>
      <c r="AYW168" s="37"/>
      <c r="AYX168" s="37"/>
      <c r="AYY168" s="37"/>
      <c r="AYZ168" s="37"/>
      <c r="AZA168" s="37"/>
      <c r="AZB168" s="37"/>
      <c r="AZC168" s="37"/>
      <c r="AZD168" s="37"/>
      <c r="AZE168" s="37"/>
      <c r="AZF168" s="37"/>
      <c r="AZG168" s="37"/>
      <c r="AZH168" s="37"/>
      <c r="AZI168" s="37"/>
      <c r="AZJ168" s="37"/>
      <c r="AZK168" s="37"/>
      <c r="AZL168" s="37"/>
      <c r="AZM168" s="37"/>
      <c r="AZN168" s="37"/>
      <c r="AZO168" s="37"/>
      <c r="AZP168" s="37"/>
      <c r="AZQ168" s="37"/>
      <c r="AZR168" s="37"/>
      <c r="AZS168" s="37"/>
      <c r="AZT168" s="37"/>
      <c r="AZU168" s="37"/>
      <c r="AZV168" s="37"/>
      <c r="AZW168" s="37"/>
      <c r="AZX168" s="37"/>
      <c r="AZY168" s="37"/>
      <c r="AZZ168" s="37"/>
      <c r="BAA168" s="37"/>
      <c r="BAB168" s="37"/>
      <c r="BAC168" s="37"/>
      <c r="BAD168" s="37"/>
      <c r="BAE168" s="37"/>
      <c r="BAF168" s="37"/>
      <c r="BAG168" s="37"/>
      <c r="BAH168" s="37"/>
      <c r="BAI168" s="37"/>
      <c r="BAJ168" s="37"/>
      <c r="BAK168" s="37"/>
      <c r="BAL168" s="37"/>
      <c r="BAM168" s="37"/>
      <c r="BAN168" s="37"/>
      <c r="BAO168" s="37"/>
      <c r="BAP168" s="37"/>
      <c r="BAQ168" s="37"/>
      <c r="BAR168" s="37"/>
      <c r="BAS168" s="37"/>
      <c r="BAT168" s="37"/>
      <c r="BAU168" s="37"/>
      <c r="BAV168" s="37"/>
      <c r="BAW168" s="37"/>
      <c r="BAX168" s="37"/>
      <c r="BAY168" s="37"/>
      <c r="BAZ168" s="37"/>
      <c r="BBA168" s="37"/>
      <c r="BBB168" s="37"/>
      <c r="BBC168" s="37"/>
      <c r="BBD168" s="37"/>
      <c r="BBE168" s="37"/>
      <c r="BBF168" s="37"/>
      <c r="BBG168" s="37"/>
      <c r="BBH168" s="37"/>
      <c r="BBI168" s="37"/>
      <c r="BBJ168" s="37"/>
      <c r="BBK168" s="37"/>
      <c r="BBL168" s="37"/>
      <c r="BBM168" s="37"/>
      <c r="BBN168" s="37"/>
      <c r="BBO168" s="37"/>
      <c r="BBP168" s="37"/>
      <c r="BBQ168" s="37"/>
      <c r="BBR168" s="37"/>
      <c r="BBS168" s="37"/>
      <c r="BBT168" s="37"/>
      <c r="BBU168" s="37"/>
      <c r="BBV168" s="37"/>
      <c r="BBW168" s="37"/>
      <c r="BBX168" s="37"/>
      <c r="BBY168" s="37"/>
      <c r="BBZ168" s="37"/>
      <c r="BCA168" s="37"/>
      <c r="BCB168" s="37"/>
      <c r="BCC168" s="37"/>
      <c r="BCD168" s="37"/>
      <c r="BCE168" s="37"/>
      <c r="BCF168" s="37"/>
      <c r="BCG168" s="37"/>
      <c r="BCH168" s="37"/>
      <c r="BCI168" s="37"/>
      <c r="BCJ168" s="37"/>
      <c r="BCK168" s="37"/>
      <c r="BCL168" s="37"/>
      <c r="BCM168" s="37"/>
      <c r="BCN168" s="37"/>
      <c r="BCO168" s="37"/>
      <c r="BCP168" s="37"/>
      <c r="BCQ168" s="37"/>
      <c r="BCR168" s="37"/>
      <c r="BCS168" s="37"/>
      <c r="BCT168" s="37"/>
      <c r="BCU168" s="37"/>
      <c r="BCV168" s="37"/>
      <c r="BCW168" s="37"/>
      <c r="BCX168" s="37"/>
      <c r="BCY168" s="37"/>
      <c r="BCZ168" s="37"/>
      <c r="BDA168" s="37"/>
      <c r="BDB168" s="37"/>
      <c r="BDC168" s="37"/>
      <c r="BDD168" s="37"/>
      <c r="BDE168" s="37"/>
      <c r="BDF168" s="37"/>
      <c r="BDG168" s="37"/>
      <c r="BDH168" s="37"/>
      <c r="BDI168" s="37"/>
      <c r="BDJ168" s="37"/>
      <c r="BDK168" s="37"/>
      <c r="BDL168" s="37"/>
      <c r="BDM168" s="37"/>
      <c r="BDN168" s="37"/>
      <c r="BDO168" s="37"/>
      <c r="BDP168" s="37"/>
      <c r="BDQ168" s="37"/>
      <c r="BDR168" s="37"/>
      <c r="BDS168" s="37"/>
      <c r="BDT168" s="37"/>
      <c r="BDU168" s="37"/>
      <c r="BDV168" s="37"/>
      <c r="BDW168" s="37"/>
      <c r="BDX168" s="37"/>
      <c r="BDY168" s="37"/>
      <c r="BDZ168" s="37"/>
      <c r="BEA168" s="37"/>
      <c r="BEB168" s="37"/>
      <c r="BEC168" s="37"/>
      <c r="BED168" s="37"/>
      <c r="BEE168" s="37"/>
      <c r="BEF168" s="37"/>
      <c r="BEG168" s="37"/>
      <c r="BEH168" s="37"/>
      <c r="BEI168" s="37"/>
      <c r="BEJ168" s="37"/>
      <c r="BEK168" s="37"/>
      <c r="BEL168" s="37"/>
      <c r="BEM168" s="37"/>
      <c r="BEN168" s="37"/>
      <c r="BEO168" s="37"/>
      <c r="BEP168" s="37"/>
      <c r="BEQ168" s="37"/>
      <c r="BER168" s="37"/>
      <c r="BES168" s="37"/>
      <c r="BET168" s="37"/>
      <c r="BEU168" s="37"/>
      <c r="BEV168" s="37"/>
      <c r="BEW168" s="37"/>
      <c r="BEX168" s="37"/>
      <c r="BEY168" s="37"/>
      <c r="BEZ168" s="37"/>
      <c r="BFA168" s="37"/>
      <c r="BFB168" s="37"/>
      <c r="BFC168" s="37"/>
      <c r="BFD168" s="37"/>
      <c r="BFE168" s="37"/>
      <c r="BFF168" s="37"/>
      <c r="BFG168" s="37"/>
      <c r="BFH168" s="37"/>
      <c r="BFI168" s="37"/>
      <c r="BFJ168" s="37"/>
      <c r="BFK168" s="37"/>
      <c r="BFL168" s="37"/>
      <c r="BFM168" s="37"/>
      <c r="BFN168" s="37"/>
      <c r="BFO168" s="37"/>
      <c r="BFP168" s="37"/>
      <c r="BFQ168" s="37"/>
      <c r="BFR168" s="37"/>
      <c r="BFS168" s="37"/>
      <c r="BFT168" s="37"/>
      <c r="BFU168" s="37"/>
      <c r="BFV168" s="37"/>
      <c r="BFW168" s="37"/>
      <c r="BFX168" s="37"/>
      <c r="BFY168" s="37"/>
      <c r="BFZ168" s="37"/>
      <c r="BGA168" s="37"/>
      <c r="BGB168" s="37"/>
      <c r="BGC168" s="37"/>
      <c r="BGD168" s="37"/>
      <c r="BGE168" s="37"/>
      <c r="BGF168" s="37"/>
      <c r="BGG168" s="37"/>
      <c r="BGH168" s="37"/>
      <c r="BGI168" s="37"/>
      <c r="BGJ168" s="37"/>
      <c r="BGK168" s="37"/>
      <c r="BGL168" s="37"/>
      <c r="BGM168" s="37"/>
      <c r="BGN168" s="37"/>
      <c r="BGO168" s="37"/>
      <c r="BGP168" s="37"/>
      <c r="BGQ168" s="37"/>
      <c r="BGR168" s="37"/>
      <c r="BGS168" s="37"/>
      <c r="BGT168" s="37"/>
      <c r="BGU168" s="37"/>
      <c r="BGV168" s="37"/>
      <c r="BGW168" s="37"/>
      <c r="BGX168" s="37"/>
      <c r="BGY168" s="37"/>
      <c r="BGZ168" s="37"/>
      <c r="BHA168" s="37"/>
      <c r="BHB168" s="37"/>
      <c r="BHC168" s="37"/>
      <c r="BHD168" s="37"/>
      <c r="BHE168" s="37"/>
      <c r="BHF168" s="37"/>
      <c r="BHG168" s="37"/>
      <c r="BHH168" s="37"/>
      <c r="BHI168" s="37"/>
      <c r="BHJ168" s="37"/>
      <c r="BHK168" s="37"/>
      <c r="BHL168" s="37"/>
      <c r="BHM168" s="37"/>
      <c r="BHN168" s="37"/>
      <c r="BHO168" s="37"/>
      <c r="BHP168" s="37"/>
      <c r="BHQ168" s="37"/>
      <c r="BHR168" s="37"/>
      <c r="BHS168" s="37"/>
      <c r="BHT168" s="37"/>
      <c r="BHU168" s="37"/>
      <c r="BHV168" s="37"/>
      <c r="BHW168" s="37"/>
      <c r="BHX168" s="37"/>
      <c r="BHY168" s="37"/>
      <c r="BHZ168" s="37"/>
      <c r="BIA168" s="37"/>
      <c r="BIB168" s="37"/>
      <c r="BIC168" s="37"/>
      <c r="BID168" s="37"/>
      <c r="BIE168" s="37"/>
      <c r="BIF168" s="37"/>
      <c r="BIG168" s="37"/>
      <c r="BIH168" s="37"/>
      <c r="BII168" s="37"/>
      <c r="BIJ168" s="37"/>
      <c r="BIK168" s="37"/>
      <c r="BIL168" s="37"/>
      <c r="BIM168" s="37"/>
      <c r="BIN168" s="37"/>
      <c r="BIO168" s="37"/>
      <c r="BIP168" s="37"/>
      <c r="BIQ168" s="37"/>
      <c r="BIR168" s="37"/>
      <c r="BIS168" s="37"/>
      <c r="BIT168" s="37"/>
      <c r="BIU168" s="37"/>
      <c r="BIV168" s="37"/>
      <c r="BIW168" s="37"/>
      <c r="BIX168" s="37"/>
      <c r="BIY168" s="37"/>
      <c r="BIZ168" s="37"/>
      <c r="BJA168" s="37"/>
      <c r="BJB168" s="37"/>
      <c r="BJC168" s="37"/>
      <c r="BJD168" s="37"/>
      <c r="BJE168" s="37"/>
      <c r="BJF168" s="37"/>
      <c r="BJG168" s="37"/>
      <c r="BJH168" s="37"/>
      <c r="BJI168" s="37"/>
      <c r="BJJ168" s="37"/>
      <c r="BJK168" s="37"/>
      <c r="BJL168" s="37"/>
      <c r="BJM168" s="37"/>
      <c r="BJN168" s="37"/>
      <c r="BJO168" s="37"/>
      <c r="BJP168" s="37"/>
      <c r="BJQ168" s="37"/>
      <c r="BJR168" s="37"/>
      <c r="BJS168" s="37"/>
      <c r="BJT168" s="37"/>
      <c r="BJU168" s="37"/>
      <c r="BJV168" s="37"/>
      <c r="BJW168" s="37"/>
      <c r="BJX168" s="37"/>
      <c r="BJY168" s="37"/>
      <c r="BJZ168" s="37"/>
      <c r="BKA168" s="37"/>
      <c r="BKB168" s="37"/>
      <c r="BKC168" s="37"/>
      <c r="BKD168" s="37"/>
      <c r="BKE168" s="37"/>
      <c r="BKF168" s="37"/>
      <c r="BKG168" s="37"/>
      <c r="BKH168" s="37"/>
      <c r="BKI168" s="37"/>
      <c r="BKJ168" s="37"/>
      <c r="BKK168" s="37"/>
      <c r="BKL168" s="37"/>
      <c r="BKM168" s="37"/>
      <c r="BKN168" s="37"/>
      <c r="BKO168" s="37"/>
      <c r="BKP168" s="37"/>
      <c r="BKQ168" s="37"/>
      <c r="BKR168" s="37"/>
      <c r="BKS168" s="37"/>
      <c r="BKT168" s="37"/>
      <c r="BKU168" s="37"/>
      <c r="BKV168" s="37"/>
      <c r="BKW168" s="37"/>
      <c r="BKX168" s="37"/>
      <c r="BKY168" s="37"/>
      <c r="BKZ168" s="37"/>
      <c r="BLA168" s="37"/>
      <c r="BLB168" s="37"/>
      <c r="BLC168" s="37"/>
      <c r="BLD168" s="37"/>
      <c r="BLE168" s="37"/>
      <c r="BLF168" s="37"/>
      <c r="BLG168" s="37"/>
      <c r="BLH168" s="37"/>
      <c r="BLI168" s="37"/>
      <c r="BLJ168" s="37"/>
      <c r="BLK168" s="37"/>
      <c r="BLL168" s="37"/>
      <c r="BLM168" s="37"/>
      <c r="BLN168" s="37"/>
      <c r="BLO168" s="37"/>
      <c r="BLP168" s="37"/>
      <c r="BLQ168" s="37"/>
      <c r="BLR168" s="37"/>
      <c r="BLS168" s="37"/>
      <c r="BLT168" s="37"/>
      <c r="BLU168" s="37"/>
      <c r="BLV168" s="37"/>
      <c r="BLW168" s="37"/>
      <c r="BLX168" s="37"/>
      <c r="BLY168" s="37"/>
      <c r="BLZ168" s="37"/>
      <c r="BMA168" s="37"/>
      <c r="BMB168" s="37"/>
      <c r="BMC168" s="37"/>
      <c r="BMD168" s="37"/>
      <c r="BME168" s="37"/>
      <c r="BMF168" s="37"/>
      <c r="BMG168" s="37"/>
      <c r="BMH168" s="37"/>
      <c r="BMI168" s="37"/>
      <c r="BMJ168" s="37"/>
      <c r="BMK168" s="37"/>
      <c r="BML168" s="37"/>
      <c r="BMM168" s="37"/>
      <c r="BMN168" s="37"/>
      <c r="BMO168" s="37"/>
      <c r="BMP168" s="37"/>
      <c r="BMQ168" s="37"/>
      <c r="BMR168" s="37"/>
      <c r="BMS168" s="37"/>
      <c r="BMT168" s="37"/>
      <c r="BMU168" s="37"/>
      <c r="BMV168" s="37"/>
      <c r="BMW168" s="37"/>
      <c r="BMX168" s="37"/>
      <c r="BMY168" s="37"/>
      <c r="BMZ168" s="37"/>
      <c r="BNA168" s="37"/>
      <c r="BNB168" s="37"/>
      <c r="BNC168" s="37"/>
      <c r="BND168" s="37"/>
      <c r="BNE168" s="37"/>
      <c r="BNF168" s="37"/>
      <c r="BNG168" s="37"/>
      <c r="BNH168" s="37"/>
      <c r="BNI168" s="37"/>
      <c r="BNJ168" s="37"/>
      <c r="BNK168" s="37"/>
      <c r="BNL168" s="37"/>
      <c r="BNM168" s="37"/>
      <c r="BNN168" s="37"/>
      <c r="BNO168" s="37"/>
      <c r="BNP168" s="37"/>
      <c r="BNQ168" s="37"/>
      <c r="BNR168" s="37"/>
      <c r="BNS168" s="37"/>
      <c r="BNT168" s="37"/>
      <c r="BNU168" s="37"/>
      <c r="BNV168" s="37"/>
      <c r="BNW168" s="37"/>
      <c r="BNX168" s="37"/>
      <c r="BNY168" s="37"/>
      <c r="BNZ168" s="37"/>
      <c r="BOA168" s="37"/>
      <c r="BOB168" s="37"/>
      <c r="BOC168" s="37"/>
      <c r="BOD168" s="37"/>
      <c r="BOE168" s="37"/>
      <c r="BOF168" s="37"/>
      <c r="BOG168" s="37"/>
      <c r="BOH168" s="37"/>
      <c r="BOI168" s="37"/>
      <c r="BOJ168" s="37"/>
      <c r="BOK168" s="37"/>
      <c r="BOL168" s="37"/>
      <c r="BOM168" s="37"/>
      <c r="BON168" s="37"/>
      <c r="BOO168" s="37"/>
      <c r="BOP168" s="37"/>
      <c r="BOQ168" s="37"/>
      <c r="BOR168" s="37"/>
      <c r="BOS168" s="37"/>
      <c r="BOT168" s="37"/>
      <c r="BOU168" s="37"/>
      <c r="BOV168" s="37"/>
      <c r="BOW168" s="37"/>
      <c r="BOX168" s="37"/>
      <c r="BOY168" s="37"/>
      <c r="BOZ168" s="37"/>
      <c r="BPA168" s="37"/>
      <c r="BPB168" s="37"/>
      <c r="BPC168" s="37"/>
      <c r="BPD168" s="37"/>
      <c r="BPE168" s="37"/>
      <c r="BPF168" s="37"/>
      <c r="BPG168" s="37"/>
      <c r="BPH168" s="37"/>
      <c r="BPI168" s="37"/>
      <c r="BPJ168" s="37"/>
      <c r="BPK168" s="37"/>
      <c r="BPL168" s="37"/>
      <c r="BPM168" s="37"/>
      <c r="BPN168" s="37"/>
      <c r="BPO168" s="37"/>
      <c r="BPP168" s="37"/>
      <c r="BPQ168" s="37"/>
      <c r="BPR168" s="37"/>
      <c r="BPS168" s="37"/>
      <c r="BPT168" s="37"/>
      <c r="BPU168" s="37"/>
      <c r="BPV168" s="37"/>
      <c r="BPW168" s="37"/>
      <c r="BPX168" s="37"/>
      <c r="BPY168" s="37"/>
      <c r="BPZ168" s="37"/>
      <c r="BQA168" s="37"/>
      <c r="BQB168" s="37"/>
      <c r="BQC168" s="37"/>
      <c r="BQD168" s="37"/>
      <c r="BQE168" s="37"/>
      <c r="BQF168" s="37"/>
      <c r="BQG168" s="37"/>
      <c r="BQH168" s="37"/>
      <c r="BQI168" s="37"/>
      <c r="BQJ168" s="37"/>
      <c r="BQK168" s="37"/>
      <c r="BQL168" s="37"/>
      <c r="BQM168" s="37"/>
      <c r="BQN168" s="37"/>
      <c r="BQO168" s="37"/>
      <c r="BQP168" s="37"/>
      <c r="BQQ168" s="37"/>
      <c r="BQR168" s="37"/>
      <c r="BQS168" s="37"/>
      <c r="BQT168" s="37"/>
      <c r="BQU168" s="37"/>
      <c r="BQV168" s="37"/>
      <c r="BQW168" s="37"/>
      <c r="BQX168" s="37"/>
      <c r="BQY168" s="37"/>
      <c r="BQZ168" s="37"/>
      <c r="BRA168" s="37"/>
      <c r="BRB168" s="37"/>
      <c r="BRC168" s="37"/>
      <c r="BRD168" s="37"/>
      <c r="BRE168" s="37"/>
      <c r="BRF168" s="37"/>
      <c r="BRG168" s="37"/>
      <c r="BRH168" s="37"/>
      <c r="BRI168" s="37"/>
      <c r="BRJ168" s="37"/>
      <c r="BRK168" s="37"/>
      <c r="BRL168" s="37"/>
      <c r="BRM168" s="37"/>
      <c r="BRN168" s="37"/>
      <c r="BRO168" s="37"/>
      <c r="BRP168" s="37"/>
      <c r="BRQ168" s="37"/>
      <c r="BRR168" s="37"/>
      <c r="BRS168" s="37"/>
      <c r="BRT168" s="37"/>
      <c r="BRU168" s="37"/>
      <c r="BRV168" s="37"/>
      <c r="BRW168" s="37"/>
      <c r="BRX168" s="37"/>
      <c r="BRY168" s="37"/>
      <c r="BRZ168" s="37"/>
      <c r="BSA168" s="37"/>
      <c r="BSB168" s="37"/>
      <c r="BSC168" s="37"/>
      <c r="BSD168" s="37"/>
      <c r="BSE168" s="37"/>
      <c r="BSF168" s="37"/>
      <c r="BSG168" s="37"/>
      <c r="BSH168" s="37"/>
      <c r="BSI168" s="37"/>
      <c r="BSJ168" s="37"/>
      <c r="BSK168" s="37"/>
      <c r="BSL168" s="37"/>
      <c r="BSM168" s="37"/>
      <c r="BSN168" s="37"/>
      <c r="BSO168" s="37"/>
      <c r="BSP168" s="37"/>
      <c r="BSQ168" s="37"/>
      <c r="BSR168" s="37"/>
      <c r="BSS168" s="37"/>
      <c r="BST168" s="37"/>
      <c r="BSU168" s="37"/>
      <c r="BSV168" s="37"/>
      <c r="BSW168" s="37"/>
      <c r="BSX168" s="37"/>
      <c r="BSY168" s="37"/>
      <c r="BSZ168" s="37"/>
      <c r="BTA168" s="37"/>
      <c r="BTB168" s="37"/>
      <c r="BTC168" s="37"/>
      <c r="BTD168" s="37"/>
      <c r="BTE168" s="37"/>
      <c r="BTF168" s="37"/>
      <c r="BTG168" s="37"/>
      <c r="BTH168" s="37"/>
      <c r="BTI168" s="37"/>
      <c r="BTJ168" s="37"/>
      <c r="BTK168" s="37"/>
      <c r="BTL168" s="37"/>
      <c r="BTM168" s="37"/>
      <c r="BTN168" s="37"/>
      <c r="BTO168" s="37"/>
      <c r="BTP168" s="37"/>
      <c r="BTQ168" s="37"/>
      <c r="BTR168" s="37"/>
      <c r="BTS168" s="37"/>
      <c r="BTT168" s="37"/>
      <c r="BTU168" s="37"/>
      <c r="BTV168" s="37"/>
      <c r="BTW168" s="37"/>
      <c r="BTX168" s="37"/>
      <c r="BTY168" s="37"/>
      <c r="BTZ168" s="37"/>
      <c r="BUA168" s="37"/>
      <c r="BUB168" s="37"/>
      <c r="BUC168" s="37"/>
      <c r="BUD168" s="37"/>
      <c r="BUE168" s="37"/>
      <c r="BUF168" s="37"/>
      <c r="BUG168" s="37"/>
      <c r="BUH168" s="37"/>
      <c r="BUI168" s="37"/>
      <c r="BUJ168" s="37"/>
      <c r="BUK168" s="37"/>
      <c r="BUL168" s="37"/>
      <c r="BUM168" s="37"/>
      <c r="BUN168" s="37"/>
      <c r="BUO168" s="37"/>
      <c r="BUP168" s="37"/>
      <c r="BUQ168" s="37"/>
      <c r="BUR168" s="37"/>
      <c r="BUS168" s="37"/>
      <c r="BUT168" s="37"/>
      <c r="BUU168" s="37"/>
      <c r="BUV168" s="37"/>
      <c r="BUW168" s="37"/>
      <c r="BUX168" s="37"/>
      <c r="BUY168" s="37"/>
      <c r="BUZ168" s="37"/>
      <c r="BVA168" s="37"/>
      <c r="BVB168" s="37"/>
      <c r="BVC168" s="37"/>
      <c r="BVD168" s="37"/>
      <c r="BVE168" s="37"/>
      <c r="BVF168" s="37"/>
      <c r="BVG168" s="37"/>
      <c r="BVH168" s="37"/>
      <c r="BVI168" s="37"/>
      <c r="BVJ168" s="37"/>
      <c r="BVK168" s="37"/>
      <c r="BVL168" s="37"/>
      <c r="BVM168" s="37"/>
      <c r="BVN168" s="37"/>
      <c r="BVO168" s="37"/>
      <c r="BVP168" s="37"/>
      <c r="BVQ168" s="37"/>
      <c r="BVR168" s="37"/>
      <c r="BVS168" s="37"/>
      <c r="BVT168" s="37"/>
      <c r="BVU168" s="37"/>
      <c r="BVV168" s="37"/>
      <c r="BVW168" s="37"/>
      <c r="BVX168" s="37"/>
      <c r="BVY168" s="37"/>
      <c r="BVZ168" s="37"/>
      <c r="BWA168" s="37"/>
      <c r="BWB168" s="37"/>
      <c r="BWC168" s="37"/>
      <c r="BWD168" s="37"/>
      <c r="BWE168" s="37"/>
      <c r="BWF168" s="37"/>
      <c r="BWG168" s="37"/>
      <c r="BWH168" s="37"/>
      <c r="BWI168" s="37"/>
      <c r="BWJ168" s="37"/>
      <c r="BWK168" s="37"/>
      <c r="BWL168" s="37"/>
      <c r="BWM168" s="37"/>
      <c r="BWN168" s="37"/>
      <c r="BWO168" s="37"/>
      <c r="BWP168" s="37"/>
      <c r="BWQ168" s="37"/>
      <c r="BWR168" s="37"/>
      <c r="BWS168" s="37"/>
      <c r="BWT168" s="37"/>
      <c r="BWU168" s="37"/>
      <c r="BWV168" s="37"/>
      <c r="BWW168" s="37"/>
      <c r="BWX168" s="37"/>
      <c r="BWY168" s="37"/>
      <c r="BWZ168" s="37"/>
      <c r="BXA168" s="37"/>
      <c r="BXB168" s="37"/>
      <c r="BXC168" s="37"/>
      <c r="BXD168" s="37"/>
      <c r="BXE168" s="37"/>
      <c r="BXF168" s="37"/>
      <c r="BXG168" s="37"/>
      <c r="BXH168" s="37"/>
      <c r="BXI168" s="37"/>
      <c r="BXJ168" s="37"/>
      <c r="BXK168" s="37"/>
      <c r="BXL168" s="37"/>
      <c r="BXM168" s="37"/>
      <c r="BXN168" s="37"/>
      <c r="BXO168" s="37"/>
      <c r="BXP168" s="37"/>
      <c r="BXQ168" s="37"/>
      <c r="BXR168" s="37"/>
      <c r="BXS168" s="37"/>
      <c r="BXT168" s="37"/>
      <c r="BXU168" s="37"/>
      <c r="BXV168" s="37"/>
      <c r="BXW168" s="37"/>
      <c r="BXX168" s="37"/>
      <c r="BXY168" s="37"/>
      <c r="BXZ168" s="37"/>
      <c r="BYA168" s="37"/>
      <c r="BYB168" s="37"/>
      <c r="BYC168" s="37"/>
      <c r="BYD168" s="37"/>
      <c r="BYE168" s="37"/>
      <c r="BYF168" s="37"/>
      <c r="BYG168" s="37"/>
      <c r="BYH168" s="37"/>
      <c r="BYI168" s="37"/>
      <c r="BYJ168" s="37"/>
      <c r="BYK168" s="37"/>
      <c r="BYL168" s="37"/>
      <c r="BYM168" s="37"/>
      <c r="BYN168" s="37"/>
      <c r="BYO168" s="37"/>
      <c r="BYP168" s="37"/>
      <c r="BYQ168" s="37"/>
      <c r="BYR168" s="37"/>
      <c r="BYS168" s="37"/>
      <c r="BYT168" s="37"/>
      <c r="BYU168" s="37"/>
      <c r="BYV168" s="37"/>
      <c r="BYW168" s="37"/>
      <c r="BYX168" s="37"/>
      <c r="BYY168" s="37"/>
      <c r="BYZ168" s="37"/>
      <c r="BZA168" s="37"/>
      <c r="BZB168" s="37"/>
      <c r="BZC168" s="37"/>
      <c r="BZD168" s="37"/>
      <c r="BZE168" s="37"/>
      <c r="BZF168" s="37"/>
      <c r="BZG168" s="37"/>
      <c r="BZH168" s="37"/>
      <c r="BZI168" s="37"/>
      <c r="BZJ168" s="37"/>
      <c r="BZK168" s="37"/>
      <c r="BZL168" s="37"/>
      <c r="BZM168" s="37"/>
      <c r="BZN168" s="37"/>
      <c r="BZO168" s="37"/>
      <c r="BZP168" s="37"/>
      <c r="BZQ168" s="37"/>
      <c r="BZR168" s="37"/>
      <c r="BZS168" s="37"/>
      <c r="BZT168" s="37"/>
      <c r="BZU168" s="37"/>
      <c r="BZV168" s="37"/>
      <c r="BZW168" s="37"/>
      <c r="BZX168" s="37"/>
      <c r="BZY168" s="37"/>
      <c r="BZZ168" s="37"/>
      <c r="CAA168" s="37"/>
      <c r="CAB168" s="37"/>
      <c r="CAC168" s="37"/>
      <c r="CAD168" s="37"/>
      <c r="CAE168" s="37"/>
      <c r="CAF168" s="37"/>
      <c r="CAG168" s="37"/>
      <c r="CAH168" s="37"/>
      <c r="CAI168" s="37"/>
      <c r="CAJ168" s="37"/>
      <c r="CAK168" s="37"/>
      <c r="CAL168" s="37"/>
      <c r="CAM168" s="37"/>
      <c r="CAN168" s="37"/>
      <c r="CAO168" s="37"/>
      <c r="CAP168" s="37"/>
      <c r="CAQ168" s="37"/>
      <c r="CAR168" s="37"/>
      <c r="CAS168" s="37"/>
      <c r="CAT168" s="37"/>
      <c r="CAU168" s="37"/>
      <c r="CAV168" s="37"/>
      <c r="CAW168" s="37"/>
      <c r="CAX168" s="37"/>
      <c r="CAY168" s="37"/>
      <c r="CAZ168" s="37"/>
      <c r="CBA168" s="37"/>
      <c r="CBB168" s="37"/>
      <c r="CBC168" s="37"/>
      <c r="CBD168" s="37"/>
      <c r="CBE168" s="37"/>
      <c r="CBF168" s="37"/>
      <c r="CBG168" s="37"/>
      <c r="CBH168" s="37"/>
      <c r="CBI168" s="37"/>
      <c r="CBJ168" s="37"/>
      <c r="CBK168" s="37"/>
      <c r="CBL168" s="37"/>
      <c r="CBM168" s="37"/>
      <c r="CBN168" s="37"/>
      <c r="CBO168" s="37"/>
      <c r="CBP168" s="37"/>
      <c r="CBQ168" s="37"/>
      <c r="CBR168" s="37"/>
      <c r="CBS168" s="37"/>
      <c r="CBT168" s="37"/>
      <c r="CBU168" s="37"/>
      <c r="CBV168" s="37"/>
      <c r="CBW168" s="37"/>
      <c r="CBX168" s="37"/>
      <c r="CBY168" s="37"/>
      <c r="CBZ168" s="37"/>
      <c r="CCA168" s="37"/>
      <c r="CCB168" s="37"/>
      <c r="CCC168" s="37"/>
      <c r="CCD168" s="37"/>
      <c r="CCE168" s="37"/>
      <c r="CCF168" s="37"/>
      <c r="CCG168" s="37"/>
      <c r="CCH168" s="37"/>
      <c r="CCI168" s="37"/>
      <c r="CCJ168" s="37"/>
      <c r="CCK168" s="37"/>
      <c r="CCL168" s="37"/>
      <c r="CCM168" s="37"/>
      <c r="CCN168" s="37"/>
      <c r="CCO168" s="37"/>
      <c r="CCP168" s="37"/>
      <c r="CCQ168" s="37"/>
      <c r="CCR168" s="37"/>
      <c r="CCS168" s="37"/>
      <c r="CCT168" s="37"/>
      <c r="CCU168" s="37"/>
      <c r="CCV168" s="37"/>
      <c r="CCW168" s="37"/>
      <c r="CCX168" s="37"/>
      <c r="CCY168" s="37"/>
      <c r="CCZ168" s="37"/>
      <c r="CDA168" s="37"/>
      <c r="CDB168" s="37"/>
      <c r="CDC168" s="37"/>
      <c r="CDD168" s="37"/>
      <c r="CDE168" s="37"/>
      <c r="CDF168" s="37"/>
      <c r="CDG168" s="37"/>
      <c r="CDH168" s="37"/>
      <c r="CDI168" s="37"/>
      <c r="CDJ168" s="37"/>
      <c r="CDK168" s="37"/>
      <c r="CDL168" s="37"/>
      <c r="CDM168" s="37"/>
      <c r="CDN168" s="37"/>
      <c r="CDO168" s="37"/>
      <c r="CDP168" s="37"/>
      <c r="CDQ168" s="37"/>
      <c r="CDR168" s="37"/>
      <c r="CDS168" s="37"/>
      <c r="CDT168" s="37"/>
      <c r="CDU168" s="37"/>
      <c r="CDV168" s="37"/>
      <c r="CDW168" s="37"/>
      <c r="CDX168" s="37"/>
      <c r="CDY168" s="37"/>
      <c r="CDZ168" s="37"/>
      <c r="CEA168" s="37"/>
      <c r="CEB168" s="37"/>
      <c r="CEC168" s="37"/>
      <c r="CED168" s="37"/>
      <c r="CEE168" s="37"/>
      <c r="CEF168" s="37"/>
      <c r="CEG168" s="37"/>
      <c r="CEH168" s="37"/>
      <c r="CEI168" s="37"/>
      <c r="CEJ168" s="37"/>
      <c r="CEK168" s="37"/>
      <c r="CEL168" s="37"/>
      <c r="CEM168" s="37"/>
      <c r="CEN168" s="37"/>
      <c r="CEO168" s="37"/>
      <c r="CEP168" s="37"/>
      <c r="CEQ168" s="37"/>
      <c r="CER168" s="37"/>
      <c r="CES168" s="37"/>
      <c r="CET168" s="37"/>
      <c r="CEU168" s="37"/>
      <c r="CEV168" s="37"/>
      <c r="CEW168" s="37"/>
      <c r="CEX168" s="37"/>
      <c r="CEY168" s="37"/>
      <c r="CEZ168" s="37"/>
      <c r="CFA168" s="37"/>
      <c r="CFB168" s="37"/>
      <c r="CFC168" s="37"/>
      <c r="CFD168" s="37"/>
      <c r="CFE168" s="37"/>
      <c r="CFF168" s="37"/>
      <c r="CFG168" s="37"/>
      <c r="CFH168" s="37"/>
      <c r="CFI168" s="37"/>
      <c r="CFJ168" s="37"/>
      <c r="CFK168" s="37"/>
      <c r="CFL168" s="37"/>
      <c r="CFM168" s="37"/>
      <c r="CFN168" s="37"/>
      <c r="CFO168" s="37"/>
      <c r="CFP168" s="37"/>
      <c r="CFQ168" s="37"/>
      <c r="CFR168" s="37"/>
      <c r="CFS168" s="37"/>
      <c r="CFT168" s="37"/>
      <c r="CFU168" s="37"/>
      <c r="CFV168" s="37"/>
      <c r="CFW168" s="37"/>
      <c r="CFX168" s="37"/>
      <c r="CFY168" s="37"/>
      <c r="CFZ168" s="37"/>
      <c r="CGA168" s="37"/>
      <c r="CGB168" s="37"/>
      <c r="CGC168" s="37"/>
      <c r="CGD168" s="37"/>
      <c r="CGE168" s="37"/>
      <c r="CGF168" s="37"/>
      <c r="CGG168" s="37"/>
      <c r="CGH168" s="37"/>
      <c r="CGI168" s="37"/>
      <c r="CGJ168" s="37"/>
      <c r="CGK168" s="37"/>
      <c r="CGL168" s="37"/>
      <c r="CGM168" s="37"/>
      <c r="CGN168" s="37"/>
      <c r="CGO168" s="37"/>
      <c r="CGP168" s="37"/>
      <c r="CGQ168" s="37"/>
      <c r="CGR168" s="37"/>
      <c r="CGS168" s="37"/>
      <c r="CGT168" s="37"/>
      <c r="CGU168" s="37"/>
      <c r="CGV168" s="37"/>
      <c r="CGW168" s="37"/>
      <c r="CGX168" s="37"/>
      <c r="CGY168" s="37"/>
      <c r="CGZ168" s="37"/>
      <c r="CHA168" s="37"/>
      <c r="CHB168" s="37"/>
      <c r="CHC168" s="37"/>
      <c r="CHD168" s="37"/>
      <c r="CHE168" s="37"/>
      <c r="CHF168" s="37"/>
      <c r="CHG168" s="37"/>
      <c r="CHH168" s="37"/>
      <c r="CHI168" s="37"/>
      <c r="CHJ168" s="37"/>
      <c r="CHK168" s="37"/>
      <c r="CHL168" s="37"/>
      <c r="CHM168" s="37"/>
      <c r="CHN168" s="37"/>
      <c r="CHO168" s="37"/>
      <c r="CHP168" s="37"/>
      <c r="CHQ168" s="37"/>
      <c r="CHR168" s="37"/>
      <c r="CHS168" s="37"/>
      <c r="CHT168" s="37"/>
      <c r="CHU168" s="37"/>
      <c r="CHV168" s="37"/>
      <c r="CHW168" s="37"/>
      <c r="CHX168" s="37"/>
      <c r="CHY168" s="37"/>
      <c r="CHZ168" s="37"/>
      <c r="CIA168" s="37"/>
      <c r="CIB168" s="37"/>
      <c r="CIC168" s="37"/>
      <c r="CID168" s="37"/>
      <c r="CIE168" s="37"/>
      <c r="CIF168" s="37"/>
      <c r="CIG168" s="37"/>
      <c r="CIH168" s="37"/>
      <c r="CII168" s="37"/>
      <c r="CIJ168" s="37"/>
      <c r="CIK168" s="37"/>
      <c r="CIL168" s="37"/>
      <c r="CIM168" s="37"/>
      <c r="CIN168" s="37"/>
      <c r="CIO168" s="37"/>
      <c r="CIP168" s="37"/>
      <c r="CIQ168" s="37"/>
      <c r="CIR168" s="37"/>
      <c r="CIS168" s="37"/>
      <c r="CIT168" s="37"/>
      <c r="CIU168" s="37"/>
      <c r="CIV168" s="37"/>
      <c r="CIW168" s="37"/>
      <c r="CIX168" s="37"/>
      <c r="CIY168" s="37"/>
      <c r="CIZ168" s="37"/>
      <c r="CJA168" s="37"/>
      <c r="CJB168" s="37"/>
      <c r="CJC168" s="37"/>
      <c r="CJD168" s="37"/>
      <c r="CJE168" s="37"/>
      <c r="CJF168" s="37"/>
      <c r="CJG168" s="37"/>
      <c r="CJH168" s="37"/>
      <c r="CJI168" s="37"/>
      <c r="CJJ168" s="37"/>
      <c r="CJK168" s="37"/>
      <c r="CJL168" s="37"/>
      <c r="CJM168" s="37"/>
      <c r="CJN168" s="37"/>
      <c r="CJO168" s="37"/>
      <c r="CJP168" s="37"/>
      <c r="CJQ168" s="37"/>
      <c r="CJR168" s="37"/>
      <c r="CJS168" s="37"/>
      <c r="CJT168" s="37"/>
      <c r="CJU168" s="37"/>
      <c r="CJV168" s="37"/>
      <c r="CJW168" s="37"/>
      <c r="CJX168" s="37"/>
      <c r="CJY168" s="37"/>
      <c r="CJZ168" s="37"/>
      <c r="CKA168" s="37"/>
      <c r="CKB168" s="37"/>
      <c r="CKC168" s="37"/>
      <c r="CKD168" s="37"/>
      <c r="CKE168" s="37"/>
      <c r="CKF168" s="37"/>
      <c r="CKG168" s="37"/>
      <c r="CKH168" s="37"/>
      <c r="CKI168" s="37"/>
      <c r="CKJ168" s="37"/>
      <c r="CKK168" s="37"/>
      <c r="CKL168" s="37"/>
      <c r="CKM168" s="37"/>
      <c r="CKN168" s="37"/>
      <c r="CKO168" s="37"/>
      <c r="CKP168" s="37"/>
      <c r="CKQ168" s="37"/>
      <c r="CKR168" s="37"/>
      <c r="CKS168" s="37"/>
      <c r="CKT168" s="37"/>
      <c r="CKU168" s="37"/>
      <c r="CKV168" s="37"/>
      <c r="CKW168" s="37"/>
      <c r="CKX168" s="37"/>
      <c r="CKY168" s="37"/>
      <c r="CKZ168" s="37"/>
      <c r="CLA168" s="37"/>
      <c r="CLB168" s="37"/>
      <c r="CLC168" s="37"/>
      <c r="CLD168" s="37"/>
      <c r="CLE168" s="37"/>
      <c r="CLF168" s="37"/>
      <c r="CLG168" s="37"/>
      <c r="CLH168" s="37"/>
      <c r="CLI168" s="37"/>
      <c r="CLJ168" s="37"/>
      <c r="CLK168" s="37"/>
      <c r="CLL168" s="37"/>
      <c r="CLM168" s="37"/>
      <c r="CLN168" s="37"/>
      <c r="CLO168" s="37"/>
      <c r="CLP168" s="37"/>
      <c r="CLQ168" s="37"/>
      <c r="CLR168" s="37"/>
      <c r="CLS168" s="37"/>
      <c r="CLT168" s="37"/>
      <c r="CLU168" s="37"/>
      <c r="CLV168" s="37"/>
      <c r="CLW168" s="37"/>
      <c r="CLX168" s="37"/>
      <c r="CLY168" s="37"/>
      <c r="CLZ168" s="37"/>
      <c r="CMA168" s="37"/>
      <c r="CMB168" s="37"/>
      <c r="CMC168" s="37"/>
      <c r="CMD168" s="37"/>
      <c r="CME168" s="37"/>
      <c r="CMF168" s="37"/>
      <c r="CMG168" s="37"/>
      <c r="CMH168" s="37"/>
      <c r="CMI168" s="37"/>
      <c r="CMJ168" s="37"/>
      <c r="CMK168" s="37"/>
      <c r="CML168" s="37"/>
      <c r="CMM168" s="37"/>
      <c r="CMN168" s="37"/>
      <c r="CMO168" s="37"/>
      <c r="CMP168" s="37"/>
      <c r="CMQ168" s="37"/>
      <c r="CMR168" s="37"/>
      <c r="CMS168" s="37"/>
      <c r="CMT168" s="37"/>
      <c r="CMU168" s="37"/>
      <c r="CMV168" s="37"/>
      <c r="CMW168" s="37"/>
      <c r="CMX168" s="37"/>
      <c r="CMY168" s="37"/>
      <c r="CMZ168" s="37"/>
      <c r="CNA168" s="37"/>
      <c r="CNB168" s="37"/>
      <c r="CNC168" s="37"/>
      <c r="CND168" s="37"/>
      <c r="CNE168" s="37"/>
      <c r="CNF168" s="37"/>
      <c r="CNG168" s="37"/>
      <c r="CNH168" s="37"/>
      <c r="CNI168" s="37"/>
      <c r="CNJ168" s="37"/>
      <c r="CNK168" s="37"/>
      <c r="CNL168" s="37"/>
      <c r="CNM168" s="37"/>
      <c r="CNN168" s="37"/>
      <c r="CNO168" s="37"/>
      <c r="CNP168" s="37"/>
      <c r="CNQ168" s="37"/>
      <c r="CNR168" s="37"/>
      <c r="CNS168" s="37"/>
      <c r="CNT168" s="37"/>
      <c r="CNU168" s="37"/>
      <c r="CNV168" s="37"/>
      <c r="CNW168" s="37"/>
      <c r="CNX168" s="37"/>
      <c r="CNY168" s="37"/>
      <c r="CNZ168" s="37"/>
      <c r="COA168" s="37"/>
      <c r="COB168" s="37"/>
      <c r="COC168" s="37"/>
      <c r="COD168" s="37"/>
      <c r="COE168" s="37"/>
      <c r="COF168" s="37"/>
      <c r="COG168" s="37"/>
      <c r="COH168" s="37"/>
      <c r="COI168" s="37"/>
      <c r="COJ168" s="37"/>
      <c r="COK168" s="37"/>
      <c r="COL168" s="37"/>
      <c r="COM168" s="37"/>
      <c r="CON168" s="37"/>
      <c r="COO168" s="37"/>
      <c r="COP168" s="37"/>
      <c r="COQ168" s="37"/>
      <c r="COR168" s="37"/>
      <c r="COS168" s="37"/>
      <c r="COT168" s="37"/>
      <c r="COU168" s="37"/>
      <c r="COV168" s="37"/>
      <c r="COW168" s="37"/>
      <c r="COX168" s="37"/>
      <c r="COY168" s="37"/>
      <c r="COZ168" s="37"/>
      <c r="CPA168" s="37"/>
      <c r="CPB168" s="37"/>
      <c r="CPC168" s="37"/>
      <c r="CPD168" s="37"/>
      <c r="CPE168" s="37"/>
      <c r="CPF168" s="37"/>
      <c r="CPG168" s="37"/>
      <c r="CPH168" s="37"/>
      <c r="CPI168" s="37"/>
      <c r="CPJ168" s="37"/>
      <c r="CPK168" s="37"/>
      <c r="CPL168" s="37"/>
      <c r="CPM168" s="37"/>
      <c r="CPN168" s="37"/>
      <c r="CPO168" s="37"/>
      <c r="CPP168" s="37"/>
      <c r="CPQ168" s="37"/>
      <c r="CPR168" s="37"/>
      <c r="CPS168" s="37"/>
      <c r="CPT168" s="37"/>
      <c r="CPU168" s="37"/>
      <c r="CPV168" s="37"/>
      <c r="CPW168" s="37"/>
      <c r="CPX168" s="37"/>
      <c r="CPY168" s="37"/>
      <c r="CPZ168" s="37"/>
      <c r="CQA168" s="37"/>
      <c r="CQB168" s="37"/>
      <c r="CQC168" s="37"/>
      <c r="CQD168" s="37"/>
      <c r="CQE168" s="37"/>
      <c r="CQF168" s="37"/>
      <c r="CQG168" s="37"/>
      <c r="CQH168" s="37"/>
      <c r="CQI168" s="37"/>
      <c r="CQJ168" s="37"/>
      <c r="CQK168" s="37"/>
      <c r="CQL168" s="37"/>
      <c r="CQM168" s="37"/>
      <c r="CQN168" s="37"/>
      <c r="CQO168" s="37"/>
      <c r="CQP168" s="37"/>
      <c r="CQQ168" s="37"/>
      <c r="CQR168" s="37"/>
      <c r="CQS168" s="37"/>
      <c r="CQT168" s="37"/>
      <c r="CQU168" s="37"/>
      <c r="CQV168" s="37"/>
      <c r="CQW168" s="37"/>
      <c r="CQX168" s="37"/>
      <c r="CQY168" s="37"/>
      <c r="CQZ168" s="37"/>
      <c r="CRA168" s="37"/>
      <c r="CRB168" s="37"/>
      <c r="CRC168" s="37"/>
      <c r="CRD168" s="37"/>
      <c r="CRE168" s="37"/>
      <c r="CRF168" s="37"/>
      <c r="CRG168" s="37"/>
      <c r="CRH168" s="37"/>
      <c r="CRI168" s="37"/>
      <c r="CRJ168" s="37"/>
      <c r="CRK168" s="37"/>
      <c r="CRL168" s="37"/>
      <c r="CRM168" s="37"/>
      <c r="CRN168" s="37"/>
      <c r="CRO168" s="37"/>
      <c r="CRP168" s="37"/>
      <c r="CRQ168" s="37"/>
      <c r="CRR168" s="37"/>
      <c r="CRS168" s="37"/>
      <c r="CRT168" s="37"/>
      <c r="CRU168" s="37"/>
      <c r="CRV168" s="37"/>
      <c r="CRW168" s="37"/>
      <c r="CRX168" s="37"/>
      <c r="CRY168" s="37"/>
      <c r="CRZ168" s="37"/>
      <c r="CSA168" s="37"/>
      <c r="CSB168" s="37"/>
      <c r="CSC168" s="37"/>
      <c r="CSD168" s="37"/>
      <c r="CSE168" s="37"/>
      <c r="CSF168" s="37"/>
      <c r="CSG168" s="37"/>
      <c r="CSH168" s="37"/>
      <c r="CSI168" s="37"/>
      <c r="CSJ168" s="37"/>
      <c r="CSK168" s="37"/>
      <c r="CSL168" s="37"/>
      <c r="CSM168" s="37"/>
      <c r="CSN168" s="37"/>
      <c r="CSO168" s="37"/>
      <c r="CSP168" s="37"/>
      <c r="CSQ168" s="37"/>
      <c r="CSR168" s="37"/>
      <c r="CSS168" s="37"/>
      <c r="CST168" s="37"/>
      <c r="CSU168" s="37"/>
      <c r="CSV168" s="37"/>
      <c r="CSW168" s="37"/>
      <c r="CSX168" s="37"/>
      <c r="CSY168" s="37"/>
      <c r="CSZ168" s="37"/>
      <c r="CTA168" s="37"/>
      <c r="CTB168" s="37"/>
      <c r="CTC168" s="37"/>
      <c r="CTD168" s="37"/>
      <c r="CTE168" s="37"/>
      <c r="CTF168" s="37"/>
      <c r="CTG168" s="37"/>
      <c r="CTH168" s="37"/>
      <c r="CTI168" s="37"/>
      <c r="CTJ168" s="37"/>
      <c r="CTK168" s="37"/>
      <c r="CTL168" s="37"/>
      <c r="CTM168" s="37"/>
      <c r="CTN168" s="37"/>
      <c r="CTO168" s="37"/>
      <c r="CTP168" s="37"/>
      <c r="CTQ168" s="37"/>
      <c r="CTR168" s="37"/>
      <c r="CTS168" s="37"/>
      <c r="CTT168" s="37"/>
      <c r="CTU168" s="37"/>
      <c r="CTV168" s="37"/>
      <c r="CTW168" s="37"/>
      <c r="CTX168" s="37"/>
      <c r="CTY168" s="37"/>
      <c r="CTZ168" s="37"/>
      <c r="CUA168" s="37"/>
      <c r="CUB168" s="37"/>
      <c r="CUC168" s="37"/>
      <c r="CUD168" s="37"/>
      <c r="CUE168" s="37"/>
      <c r="CUF168" s="37"/>
      <c r="CUG168" s="37"/>
      <c r="CUH168" s="37"/>
      <c r="CUI168" s="37"/>
      <c r="CUJ168" s="37"/>
      <c r="CUK168" s="37"/>
      <c r="CUL168" s="37"/>
      <c r="CUM168" s="37"/>
      <c r="CUN168" s="37"/>
      <c r="CUO168" s="37"/>
      <c r="CUP168" s="37"/>
      <c r="CUQ168" s="37"/>
      <c r="CUR168" s="37"/>
      <c r="CUS168" s="37"/>
      <c r="CUT168" s="37"/>
      <c r="CUU168" s="37"/>
      <c r="CUV168" s="37"/>
      <c r="CUW168" s="37"/>
      <c r="CUX168" s="37"/>
      <c r="CUY168" s="37"/>
      <c r="CUZ168" s="37"/>
      <c r="CVA168" s="37"/>
      <c r="CVB168" s="37"/>
      <c r="CVC168" s="37"/>
      <c r="CVD168" s="37"/>
      <c r="CVE168" s="37"/>
      <c r="CVF168" s="37"/>
      <c r="CVG168" s="37"/>
      <c r="CVH168" s="37"/>
      <c r="CVI168" s="37"/>
      <c r="CVJ168" s="37"/>
      <c r="CVK168" s="37"/>
      <c r="CVL168" s="37"/>
      <c r="CVM168" s="37"/>
      <c r="CVN168" s="37"/>
      <c r="CVO168" s="37"/>
      <c r="CVP168" s="37"/>
      <c r="CVQ168" s="37"/>
      <c r="CVR168" s="37"/>
      <c r="CVS168" s="37"/>
      <c r="CVT168" s="37"/>
      <c r="CVU168" s="37"/>
      <c r="CVV168" s="37"/>
      <c r="CVW168" s="37"/>
      <c r="CVX168" s="37"/>
      <c r="CVY168" s="37"/>
      <c r="CVZ168" s="37"/>
      <c r="CWA168" s="37"/>
      <c r="CWB168" s="37"/>
      <c r="CWC168" s="37"/>
      <c r="CWD168" s="37"/>
      <c r="CWE168" s="37"/>
      <c r="CWF168" s="37"/>
      <c r="CWG168" s="37"/>
      <c r="CWH168" s="37"/>
      <c r="CWI168" s="37"/>
      <c r="CWJ168" s="37"/>
      <c r="CWK168" s="37"/>
      <c r="CWL168" s="37"/>
      <c r="CWM168" s="37"/>
      <c r="CWN168" s="37"/>
      <c r="CWO168" s="37"/>
      <c r="CWP168" s="37"/>
      <c r="CWQ168" s="37"/>
      <c r="CWR168" s="37"/>
      <c r="CWS168" s="37"/>
      <c r="CWT168" s="37"/>
      <c r="CWU168" s="37"/>
      <c r="CWV168" s="37"/>
      <c r="CWW168" s="37"/>
      <c r="CWX168" s="37"/>
      <c r="CWY168" s="37"/>
      <c r="CWZ168" s="37"/>
      <c r="CXA168" s="37"/>
      <c r="CXB168" s="37"/>
      <c r="CXC168" s="37"/>
      <c r="CXD168" s="37"/>
      <c r="CXE168" s="37"/>
      <c r="CXF168" s="37"/>
      <c r="CXG168" s="37"/>
      <c r="CXH168" s="37"/>
      <c r="CXI168" s="37"/>
      <c r="CXJ168" s="37"/>
      <c r="CXK168" s="37"/>
      <c r="CXL168" s="37"/>
      <c r="CXM168" s="37"/>
      <c r="CXN168" s="37"/>
      <c r="CXO168" s="37"/>
      <c r="CXP168" s="37"/>
      <c r="CXQ168" s="37"/>
      <c r="CXR168" s="37"/>
      <c r="CXS168" s="37"/>
      <c r="CXT168" s="37"/>
      <c r="CXU168" s="37"/>
      <c r="CXV168" s="37"/>
      <c r="CXW168" s="37"/>
      <c r="CXX168" s="37"/>
      <c r="CXY168" s="37"/>
      <c r="CXZ168" s="37"/>
      <c r="CYA168" s="37"/>
      <c r="CYB168" s="37"/>
      <c r="CYC168" s="37"/>
      <c r="CYD168" s="37"/>
      <c r="CYE168" s="37"/>
      <c r="CYF168" s="37"/>
      <c r="CYG168" s="37"/>
      <c r="CYH168" s="37"/>
      <c r="CYI168" s="37"/>
      <c r="CYJ168" s="37"/>
      <c r="CYK168" s="37"/>
      <c r="CYL168" s="37"/>
      <c r="CYM168" s="37"/>
      <c r="CYN168" s="37"/>
      <c r="CYO168" s="37"/>
      <c r="CYP168" s="37"/>
      <c r="CYQ168" s="37"/>
      <c r="CYR168" s="37"/>
      <c r="CYS168" s="37"/>
      <c r="CYT168" s="37"/>
      <c r="CYU168" s="37"/>
      <c r="CYV168" s="37"/>
      <c r="CYW168" s="37"/>
      <c r="CYX168" s="37"/>
      <c r="CYY168" s="37"/>
      <c r="CYZ168" s="37"/>
      <c r="CZA168" s="37"/>
      <c r="CZB168" s="37"/>
      <c r="CZC168" s="37"/>
      <c r="CZD168" s="37"/>
      <c r="CZE168" s="37"/>
      <c r="CZF168" s="37"/>
      <c r="CZG168" s="37"/>
      <c r="CZH168" s="37"/>
      <c r="CZI168" s="37"/>
      <c r="CZJ168" s="37"/>
      <c r="CZK168" s="37"/>
      <c r="CZL168" s="37"/>
      <c r="CZM168" s="37"/>
      <c r="CZN168" s="37"/>
      <c r="CZO168" s="37"/>
      <c r="CZP168" s="37"/>
      <c r="CZQ168" s="37"/>
      <c r="CZR168" s="37"/>
      <c r="CZS168" s="37"/>
      <c r="CZT168" s="37"/>
      <c r="CZU168" s="37"/>
      <c r="CZV168" s="37"/>
      <c r="CZW168" s="37"/>
      <c r="CZX168" s="37"/>
      <c r="CZY168" s="37"/>
      <c r="CZZ168" s="37"/>
      <c r="DAA168" s="37"/>
      <c r="DAB168" s="37"/>
      <c r="DAC168" s="37"/>
      <c r="DAD168" s="37"/>
      <c r="DAE168" s="37"/>
      <c r="DAF168" s="37"/>
      <c r="DAG168" s="37"/>
      <c r="DAH168" s="37"/>
      <c r="DAI168" s="37"/>
      <c r="DAJ168" s="37"/>
      <c r="DAK168" s="37"/>
      <c r="DAL168" s="37"/>
      <c r="DAM168" s="37"/>
      <c r="DAN168" s="37"/>
      <c r="DAO168" s="37"/>
      <c r="DAP168" s="37"/>
      <c r="DAQ168" s="37"/>
      <c r="DAR168" s="37"/>
      <c r="DAS168" s="37"/>
      <c r="DAT168" s="37"/>
      <c r="DAU168" s="37"/>
      <c r="DAV168" s="37"/>
      <c r="DAW168" s="37"/>
      <c r="DAX168" s="37"/>
      <c r="DAY168" s="37"/>
      <c r="DAZ168" s="37"/>
      <c r="DBA168" s="37"/>
      <c r="DBB168" s="37"/>
      <c r="DBC168" s="37"/>
      <c r="DBD168" s="37"/>
      <c r="DBE168" s="37"/>
      <c r="DBF168" s="37"/>
      <c r="DBG168" s="37"/>
      <c r="DBH168" s="37"/>
      <c r="DBI168" s="37"/>
      <c r="DBJ168" s="37"/>
      <c r="DBK168" s="37"/>
      <c r="DBL168" s="37"/>
      <c r="DBM168" s="37"/>
      <c r="DBN168" s="37"/>
      <c r="DBO168" s="37"/>
      <c r="DBP168" s="37"/>
      <c r="DBQ168" s="37"/>
      <c r="DBR168" s="37"/>
      <c r="DBS168" s="37"/>
      <c r="DBT168" s="37"/>
      <c r="DBU168" s="37"/>
      <c r="DBV168" s="37"/>
      <c r="DBW168" s="37"/>
      <c r="DBX168" s="37"/>
      <c r="DBY168" s="37"/>
      <c r="DBZ168" s="37"/>
      <c r="DCA168" s="37"/>
      <c r="DCB168" s="37"/>
      <c r="DCC168" s="37"/>
      <c r="DCD168" s="37"/>
      <c r="DCE168" s="37"/>
      <c r="DCF168" s="37"/>
      <c r="DCG168" s="37"/>
      <c r="DCH168" s="37"/>
      <c r="DCI168" s="37"/>
      <c r="DCJ168" s="37"/>
      <c r="DCK168" s="37"/>
      <c r="DCL168" s="37"/>
      <c r="DCM168" s="37"/>
      <c r="DCN168" s="37"/>
      <c r="DCO168" s="37"/>
      <c r="DCP168" s="37"/>
      <c r="DCQ168" s="37"/>
      <c r="DCR168" s="37"/>
      <c r="DCS168" s="37"/>
      <c r="DCT168" s="37"/>
      <c r="DCU168" s="37"/>
      <c r="DCV168" s="37"/>
      <c r="DCW168" s="37"/>
      <c r="DCX168" s="37"/>
      <c r="DCY168" s="37"/>
      <c r="DCZ168" s="37"/>
      <c r="DDA168" s="37"/>
      <c r="DDB168" s="37"/>
      <c r="DDC168" s="37"/>
      <c r="DDD168" s="37"/>
      <c r="DDE168" s="37"/>
      <c r="DDF168" s="37"/>
      <c r="DDG168" s="37"/>
      <c r="DDH168" s="37"/>
      <c r="DDI168" s="37"/>
      <c r="DDJ168" s="37"/>
      <c r="DDK168" s="37"/>
      <c r="DDL168" s="37"/>
      <c r="DDM168" s="37"/>
      <c r="DDN168" s="37"/>
      <c r="DDO168" s="37"/>
      <c r="DDP168" s="37"/>
      <c r="DDQ168" s="37"/>
      <c r="DDR168" s="37"/>
      <c r="DDS168" s="37"/>
      <c r="DDT168" s="37"/>
      <c r="DDU168" s="37"/>
      <c r="DDV168" s="37"/>
      <c r="DDW168" s="37"/>
      <c r="DDX168" s="37"/>
      <c r="DDY168" s="37"/>
      <c r="DDZ168" s="37"/>
      <c r="DEA168" s="37"/>
      <c r="DEB168" s="37"/>
      <c r="DEC168" s="37"/>
      <c r="DED168" s="37"/>
      <c r="DEE168" s="37"/>
      <c r="DEF168" s="37"/>
      <c r="DEG168" s="37"/>
      <c r="DEH168" s="37"/>
      <c r="DEI168" s="37"/>
      <c r="DEJ168" s="37"/>
      <c r="DEK168" s="37"/>
      <c r="DEL168" s="37"/>
      <c r="DEM168" s="37"/>
      <c r="DEN168" s="37"/>
      <c r="DEO168" s="37"/>
      <c r="DEP168" s="37"/>
      <c r="DEQ168" s="37"/>
      <c r="DER168" s="37"/>
      <c r="DES168" s="37"/>
      <c r="DET168" s="37"/>
      <c r="DEU168" s="37"/>
      <c r="DEV168" s="37"/>
      <c r="DEW168" s="37"/>
      <c r="DEX168" s="37"/>
      <c r="DEY168" s="37"/>
      <c r="DEZ168" s="37"/>
      <c r="DFA168" s="37"/>
      <c r="DFB168" s="37"/>
      <c r="DFC168" s="37"/>
      <c r="DFD168" s="37"/>
      <c r="DFE168" s="37"/>
      <c r="DFF168" s="37"/>
      <c r="DFG168" s="37"/>
      <c r="DFH168" s="37"/>
      <c r="DFI168" s="37"/>
      <c r="DFJ168" s="37"/>
      <c r="DFK168" s="37"/>
      <c r="DFL168" s="37"/>
      <c r="DFM168" s="37"/>
      <c r="DFN168" s="37"/>
      <c r="DFO168" s="37"/>
      <c r="DFP168" s="37"/>
      <c r="DFQ168" s="37"/>
      <c r="DFR168" s="37"/>
      <c r="DFS168" s="37"/>
      <c r="DFT168" s="37"/>
      <c r="DFU168" s="37"/>
      <c r="DFV168" s="37"/>
      <c r="DFW168" s="37"/>
      <c r="DFX168" s="37"/>
      <c r="DFY168" s="37"/>
      <c r="DFZ168" s="37"/>
      <c r="DGA168" s="37"/>
      <c r="DGB168" s="37"/>
      <c r="DGC168" s="37"/>
      <c r="DGD168" s="37"/>
      <c r="DGE168" s="37"/>
      <c r="DGF168" s="37"/>
      <c r="DGG168" s="37"/>
      <c r="DGH168" s="37"/>
      <c r="DGI168" s="37"/>
      <c r="DGJ168" s="37"/>
      <c r="DGK168" s="37"/>
      <c r="DGL168" s="37"/>
      <c r="DGM168" s="37"/>
      <c r="DGN168" s="37"/>
      <c r="DGO168" s="37"/>
      <c r="DGP168" s="37"/>
      <c r="DGQ168" s="37"/>
      <c r="DGR168" s="37"/>
      <c r="DGS168" s="37"/>
      <c r="DGT168" s="37"/>
      <c r="DGU168" s="37"/>
      <c r="DGV168" s="37"/>
      <c r="DGW168" s="37"/>
      <c r="DGX168" s="37"/>
      <c r="DGY168" s="37"/>
      <c r="DGZ168" s="37"/>
      <c r="DHA168" s="37"/>
      <c r="DHB168" s="37"/>
      <c r="DHC168" s="37"/>
      <c r="DHD168" s="37"/>
      <c r="DHE168" s="37"/>
      <c r="DHF168" s="37"/>
      <c r="DHG168" s="37"/>
      <c r="DHH168" s="37"/>
      <c r="DHI168" s="37"/>
      <c r="DHJ168" s="37"/>
      <c r="DHK168" s="37"/>
      <c r="DHL168" s="37"/>
      <c r="DHM168" s="37"/>
      <c r="DHN168" s="37"/>
      <c r="DHO168" s="37"/>
      <c r="DHP168" s="37"/>
      <c r="DHQ168" s="37"/>
      <c r="DHR168" s="37"/>
      <c r="DHS168" s="37"/>
      <c r="DHT168" s="37"/>
      <c r="DHU168" s="37"/>
      <c r="DHV168" s="37"/>
      <c r="DHW168" s="37"/>
      <c r="DHX168" s="37"/>
      <c r="DHY168" s="37"/>
      <c r="DHZ168" s="37"/>
      <c r="DIA168" s="37"/>
      <c r="DIB168" s="37"/>
      <c r="DIC168" s="37"/>
      <c r="DID168" s="37"/>
      <c r="DIE168" s="37"/>
      <c r="DIF168" s="37"/>
      <c r="DIG168" s="37"/>
      <c r="DIH168" s="37"/>
      <c r="DII168" s="37"/>
      <c r="DIJ168" s="37"/>
      <c r="DIK168" s="37"/>
      <c r="DIL168" s="37"/>
      <c r="DIM168" s="37"/>
      <c r="DIN168" s="37"/>
      <c r="DIO168" s="37"/>
      <c r="DIP168" s="37"/>
      <c r="DIQ168" s="37"/>
      <c r="DIR168" s="37"/>
      <c r="DIS168" s="37"/>
      <c r="DIT168" s="37"/>
      <c r="DIU168" s="37"/>
      <c r="DIV168" s="37"/>
      <c r="DIW168" s="37"/>
      <c r="DIX168" s="37"/>
      <c r="DIY168" s="37"/>
      <c r="DIZ168" s="37"/>
      <c r="DJA168" s="37"/>
      <c r="DJB168" s="37"/>
      <c r="DJC168" s="37"/>
      <c r="DJD168" s="37"/>
      <c r="DJE168" s="37"/>
      <c r="DJF168" s="37"/>
      <c r="DJG168" s="37"/>
      <c r="DJH168" s="37"/>
      <c r="DJI168" s="37"/>
      <c r="DJJ168" s="37"/>
      <c r="DJK168" s="37"/>
      <c r="DJL168" s="37"/>
      <c r="DJM168" s="37"/>
      <c r="DJN168" s="37"/>
      <c r="DJO168" s="37"/>
      <c r="DJP168" s="37"/>
      <c r="DJQ168" s="37"/>
      <c r="DJR168" s="37"/>
      <c r="DJS168" s="37"/>
      <c r="DJT168" s="37"/>
      <c r="DJU168" s="37"/>
      <c r="DJV168" s="37"/>
      <c r="DJW168" s="37"/>
      <c r="DJX168" s="37"/>
      <c r="DJY168" s="37"/>
      <c r="DJZ168" s="37"/>
      <c r="DKA168" s="37"/>
      <c r="DKB168" s="37"/>
      <c r="DKC168" s="37"/>
      <c r="DKD168" s="37"/>
      <c r="DKE168" s="37"/>
      <c r="DKF168" s="37"/>
      <c r="DKG168" s="37"/>
      <c r="DKH168" s="37"/>
      <c r="DKI168" s="37"/>
      <c r="DKJ168" s="37"/>
      <c r="DKK168" s="37"/>
      <c r="DKL168" s="37"/>
      <c r="DKM168" s="37"/>
      <c r="DKN168" s="37"/>
      <c r="DKO168" s="37"/>
      <c r="DKP168" s="37"/>
      <c r="DKQ168" s="37"/>
      <c r="DKR168" s="37"/>
      <c r="DKS168" s="37"/>
      <c r="DKT168" s="37"/>
      <c r="DKU168" s="37"/>
      <c r="DKV168" s="37"/>
      <c r="DKW168" s="37"/>
      <c r="DKX168" s="37"/>
      <c r="DKY168" s="37"/>
      <c r="DKZ168" s="37"/>
      <c r="DLA168" s="37"/>
      <c r="DLB168" s="37"/>
      <c r="DLC168" s="37"/>
      <c r="DLD168" s="37"/>
      <c r="DLE168" s="37"/>
      <c r="DLF168" s="37"/>
      <c r="DLG168" s="37"/>
      <c r="DLH168" s="37"/>
      <c r="DLI168" s="37"/>
      <c r="DLJ168" s="37"/>
      <c r="DLK168" s="37"/>
      <c r="DLL168" s="37"/>
      <c r="DLM168" s="37"/>
      <c r="DLN168" s="37"/>
      <c r="DLO168" s="37"/>
      <c r="DLP168" s="37"/>
      <c r="DLQ168" s="37"/>
      <c r="DLR168" s="37"/>
      <c r="DLS168" s="37"/>
      <c r="DLT168" s="37"/>
      <c r="DLU168" s="37"/>
      <c r="DLV168" s="37"/>
      <c r="DLW168" s="37"/>
      <c r="DLX168" s="37"/>
      <c r="DLY168" s="37"/>
      <c r="DLZ168" s="37"/>
      <c r="DMA168" s="37"/>
      <c r="DMB168" s="37"/>
      <c r="DMC168" s="37"/>
      <c r="DMD168" s="37"/>
      <c r="DME168" s="37"/>
      <c r="DMF168" s="37"/>
      <c r="DMG168" s="37"/>
      <c r="DMH168" s="37"/>
      <c r="DMI168" s="37"/>
      <c r="DMJ168" s="37"/>
      <c r="DMK168" s="37"/>
      <c r="DML168" s="37"/>
      <c r="DMM168" s="37"/>
      <c r="DMN168" s="37"/>
      <c r="DMO168" s="37"/>
      <c r="DMP168" s="37"/>
      <c r="DMQ168" s="37"/>
      <c r="DMR168" s="37"/>
      <c r="DMS168" s="37"/>
      <c r="DMT168" s="37"/>
      <c r="DMU168" s="37"/>
      <c r="DMV168" s="37"/>
      <c r="DMW168" s="37"/>
      <c r="DMX168" s="37"/>
      <c r="DMY168" s="37"/>
      <c r="DMZ168" s="37"/>
      <c r="DNA168" s="37"/>
      <c r="DNB168" s="37"/>
      <c r="DNC168" s="37"/>
      <c r="DND168" s="37"/>
      <c r="DNE168" s="37"/>
      <c r="DNF168" s="37"/>
      <c r="DNG168" s="37"/>
      <c r="DNH168" s="37"/>
      <c r="DNI168" s="37"/>
      <c r="DNJ168" s="37"/>
      <c r="DNK168" s="37"/>
      <c r="DNL168" s="37"/>
      <c r="DNM168" s="37"/>
      <c r="DNN168" s="37"/>
      <c r="DNO168" s="37"/>
      <c r="DNP168" s="37"/>
      <c r="DNQ168" s="37"/>
      <c r="DNR168" s="37"/>
      <c r="DNS168" s="37"/>
      <c r="DNT168" s="37"/>
      <c r="DNU168" s="37"/>
      <c r="DNV168" s="37"/>
      <c r="DNW168" s="37"/>
      <c r="DNX168" s="37"/>
      <c r="DNY168" s="37"/>
      <c r="DNZ168" s="37"/>
      <c r="DOA168" s="37"/>
      <c r="DOB168" s="37"/>
      <c r="DOC168" s="37"/>
      <c r="DOD168" s="37"/>
      <c r="DOE168" s="37"/>
      <c r="DOF168" s="37"/>
      <c r="DOG168" s="37"/>
      <c r="DOH168" s="37"/>
      <c r="DOI168" s="37"/>
      <c r="DOJ168" s="37"/>
      <c r="DOK168" s="37"/>
      <c r="DOL168" s="37"/>
      <c r="DOM168" s="37"/>
      <c r="DON168" s="37"/>
      <c r="DOO168" s="37"/>
      <c r="DOP168" s="37"/>
      <c r="DOQ168" s="37"/>
      <c r="DOR168" s="37"/>
      <c r="DOS168" s="37"/>
      <c r="DOT168" s="37"/>
      <c r="DOU168" s="37"/>
      <c r="DOV168" s="37"/>
      <c r="DOW168" s="37"/>
      <c r="DOX168" s="37"/>
      <c r="DOY168" s="37"/>
      <c r="DOZ168" s="37"/>
      <c r="DPA168" s="37"/>
      <c r="DPB168" s="37"/>
      <c r="DPC168" s="37"/>
      <c r="DPD168" s="37"/>
      <c r="DPE168" s="37"/>
      <c r="DPF168" s="37"/>
      <c r="DPG168" s="37"/>
      <c r="DPH168" s="37"/>
      <c r="DPI168" s="37"/>
      <c r="DPJ168" s="37"/>
      <c r="DPK168" s="37"/>
      <c r="DPL168" s="37"/>
      <c r="DPM168" s="37"/>
      <c r="DPN168" s="37"/>
      <c r="DPO168" s="37"/>
      <c r="DPP168" s="37"/>
      <c r="DPQ168" s="37"/>
      <c r="DPR168" s="37"/>
      <c r="DPS168" s="37"/>
      <c r="DPT168" s="37"/>
      <c r="DPU168" s="37"/>
      <c r="DPV168" s="37"/>
      <c r="DPW168" s="37"/>
      <c r="DPX168" s="37"/>
      <c r="DPY168" s="37"/>
      <c r="DPZ168" s="37"/>
      <c r="DQA168" s="37"/>
      <c r="DQB168" s="37"/>
      <c r="DQC168" s="37"/>
      <c r="DQD168" s="37"/>
      <c r="DQE168" s="37"/>
      <c r="DQF168" s="37"/>
      <c r="DQG168" s="37"/>
      <c r="DQH168" s="37"/>
      <c r="DQI168" s="37"/>
      <c r="DQJ168" s="37"/>
      <c r="DQK168" s="37"/>
      <c r="DQL168" s="37"/>
      <c r="DQM168" s="37"/>
      <c r="DQN168" s="37"/>
      <c r="DQO168" s="37"/>
      <c r="DQP168" s="37"/>
      <c r="DQQ168" s="37"/>
      <c r="DQR168" s="37"/>
      <c r="DQS168" s="37"/>
      <c r="DQT168" s="37"/>
      <c r="DQU168" s="37"/>
      <c r="DQV168" s="37"/>
      <c r="DQW168" s="37"/>
      <c r="DQX168" s="37"/>
      <c r="DQY168" s="37"/>
      <c r="DQZ168" s="37"/>
      <c r="DRA168" s="37"/>
      <c r="DRB168" s="37"/>
      <c r="DRC168" s="37"/>
      <c r="DRD168" s="37"/>
      <c r="DRE168" s="37"/>
      <c r="DRF168" s="37"/>
      <c r="DRG168" s="37"/>
      <c r="DRH168" s="37"/>
      <c r="DRI168" s="37"/>
      <c r="DRJ168" s="37"/>
      <c r="DRK168" s="37"/>
      <c r="DRL168" s="37"/>
      <c r="DRM168" s="37"/>
      <c r="DRN168" s="37"/>
      <c r="DRO168" s="37"/>
      <c r="DRP168" s="37"/>
      <c r="DRQ168" s="37"/>
      <c r="DRR168" s="37"/>
      <c r="DRS168" s="37"/>
      <c r="DRT168" s="37"/>
      <c r="DRU168" s="37"/>
      <c r="DRV168" s="37"/>
      <c r="DRW168" s="37"/>
      <c r="DRX168" s="37"/>
      <c r="DRY168" s="37"/>
      <c r="DRZ168" s="37"/>
      <c r="DSA168" s="37"/>
      <c r="DSB168" s="37"/>
      <c r="DSC168" s="37"/>
      <c r="DSD168" s="37"/>
      <c r="DSE168" s="37"/>
      <c r="DSF168" s="37"/>
      <c r="DSG168" s="37"/>
      <c r="DSH168" s="37"/>
      <c r="DSI168" s="37"/>
      <c r="DSJ168" s="37"/>
      <c r="DSK168" s="37"/>
      <c r="DSL168" s="37"/>
      <c r="DSM168" s="37"/>
      <c r="DSN168" s="37"/>
      <c r="DSO168" s="37"/>
      <c r="DSP168" s="37"/>
      <c r="DSQ168" s="37"/>
      <c r="DSR168" s="37"/>
      <c r="DSS168" s="37"/>
      <c r="DST168" s="37"/>
      <c r="DSU168" s="37"/>
      <c r="DSV168" s="37"/>
      <c r="DSW168" s="37"/>
      <c r="DSX168" s="37"/>
      <c r="DSY168" s="37"/>
      <c r="DSZ168" s="37"/>
      <c r="DTA168" s="37"/>
      <c r="DTB168" s="37"/>
      <c r="DTC168" s="37"/>
      <c r="DTD168" s="37"/>
      <c r="DTE168" s="37"/>
      <c r="DTF168" s="37"/>
      <c r="DTG168" s="37"/>
      <c r="DTH168" s="37"/>
      <c r="DTI168" s="37"/>
      <c r="DTJ168" s="37"/>
      <c r="DTK168" s="37"/>
      <c r="DTL168" s="37"/>
      <c r="DTM168" s="37"/>
      <c r="DTN168" s="37"/>
      <c r="DTO168" s="37"/>
      <c r="DTP168" s="37"/>
      <c r="DTQ168" s="37"/>
      <c r="DTR168" s="37"/>
      <c r="DTS168" s="37"/>
      <c r="DTT168" s="37"/>
      <c r="DTU168" s="37"/>
      <c r="DTV168" s="37"/>
      <c r="DTW168" s="37"/>
      <c r="DTX168" s="37"/>
      <c r="DTY168" s="37"/>
      <c r="DTZ168" s="37"/>
      <c r="DUA168" s="37"/>
      <c r="DUB168" s="37"/>
      <c r="DUC168" s="37"/>
      <c r="DUD168" s="37"/>
      <c r="DUE168" s="37"/>
      <c r="DUF168" s="37"/>
      <c r="DUG168" s="37"/>
      <c r="DUH168" s="37"/>
      <c r="DUI168" s="37"/>
      <c r="DUJ168" s="37"/>
      <c r="DUK168" s="37"/>
      <c r="DUL168" s="37"/>
      <c r="DUM168" s="37"/>
      <c r="DUN168" s="37"/>
      <c r="DUO168" s="37"/>
      <c r="DUP168" s="37"/>
      <c r="DUQ168" s="37"/>
      <c r="DUR168" s="37"/>
      <c r="DUS168" s="37"/>
      <c r="DUT168" s="37"/>
      <c r="DUU168" s="37"/>
      <c r="DUV168" s="37"/>
      <c r="DUW168" s="37"/>
      <c r="DUX168" s="37"/>
      <c r="DUY168" s="37"/>
      <c r="DUZ168" s="37"/>
      <c r="DVA168" s="37"/>
      <c r="DVB168" s="37"/>
      <c r="DVC168" s="37"/>
      <c r="DVD168" s="37"/>
      <c r="DVE168" s="37"/>
      <c r="DVF168" s="37"/>
      <c r="DVG168" s="37"/>
      <c r="DVH168" s="37"/>
      <c r="DVI168" s="37"/>
      <c r="DVJ168" s="37"/>
      <c r="DVK168" s="37"/>
      <c r="DVL168" s="37"/>
      <c r="DVM168" s="37"/>
      <c r="DVN168" s="37"/>
      <c r="DVO168" s="37"/>
      <c r="DVP168" s="37"/>
      <c r="DVQ168" s="37"/>
      <c r="DVR168" s="37"/>
      <c r="DVS168" s="37"/>
      <c r="DVT168" s="37"/>
      <c r="DVU168" s="37"/>
      <c r="DVV168" s="37"/>
      <c r="DVW168" s="37"/>
      <c r="DVX168" s="37"/>
      <c r="DVY168" s="37"/>
      <c r="DVZ168" s="37"/>
      <c r="DWA168" s="37"/>
      <c r="DWB168" s="37"/>
      <c r="DWC168" s="37"/>
      <c r="DWD168" s="37"/>
      <c r="DWE168" s="37"/>
      <c r="DWF168" s="37"/>
      <c r="DWG168" s="37"/>
      <c r="DWH168" s="37"/>
      <c r="DWI168" s="37"/>
      <c r="DWJ168" s="37"/>
      <c r="DWK168" s="37"/>
      <c r="DWL168" s="37"/>
      <c r="DWM168" s="37"/>
      <c r="DWN168" s="37"/>
      <c r="DWO168" s="37"/>
      <c r="DWP168" s="37"/>
      <c r="DWQ168" s="37"/>
      <c r="DWR168" s="37"/>
      <c r="DWS168" s="37"/>
      <c r="DWT168" s="37"/>
      <c r="DWU168" s="37"/>
      <c r="DWV168" s="37"/>
      <c r="DWW168" s="37"/>
      <c r="DWX168" s="37"/>
      <c r="DWY168" s="37"/>
      <c r="DWZ168" s="37"/>
      <c r="DXA168" s="37"/>
      <c r="DXB168" s="37"/>
      <c r="DXC168" s="37"/>
      <c r="DXD168" s="37"/>
      <c r="DXE168" s="37"/>
      <c r="DXF168" s="37"/>
      <c r="DXG168" s="37"/>
      <c r="DXH168" s="37"/>
      <c r="DXI168" s="37"/>
      <c r="DXJ168" s="37"/>
      <c r="DXK168" s="37"/>
      <c r="DXL168" s="37"/>
      <c r="DXM168" s="37"/>
      <c r="DXN168" s="37"/>
      <c r="DXO168" s="37"/>
      <c r="DXP168" s="37"/>
      <c r="DXQ168" s="37"/>
      <c r="DXR168" s="37"/>
      <c r="DXS168" s="37"/>
      <c r="DXT168" s="37"/>
      <c r="DXU168" s="37"/>
      <c r="DXV168" s="37"/>
      <c r="DXW168" s="37"/>
      <c r="DXX168" s="37"/>
      <c r="DXY168" s="37"/>
      <c r="DXZ168" s="37"/>
      <c r="DYA168" s="37"/>
      <c r="DYB168" s="37"/>
      <c r="DYC168" s="37"/>
      <c r="DYD168" s="37"/>
      <c r="DYE168" s="37"/>
      <c r="DYF168" s="37"/>
      <c r="DYG168" s="37"/>
      <c r="DYH168" s="37"/>
      <c r="DYI168" s="37"/>
      <c r="DYJ168" s="37"/>
      <c r="DYK168" s="37"/>
      <c r="DYL168" s="37"/>
      <c r="DYM168" s="37"/>
      <c r="DYN168" s="37"/>
      <c r="DYO168" s="37"/>
      <c r="DYP168" s="37"/>
      <c r="DYQ168" s="37"/>
      <c r="DYR168" s="37"/>
      <c r="DYS168" s="37"/>
      <c r="DYT168" s="37"/>
      <c r="DYU168" s="37"/>
      <c r="DYV168" s="37"/>
      <c r="DYW168" s="37"/>
      <c r="DYX168" s="37"/>
      <c r="DYY168" s="37"/>
      <c r="DYZ168" s="37"/>
      <c r="DZA168" s="37"/>
      <c r="DZB168" s="37"/>
      <c r="DZC168" s="37"/>
      <c r="DZD168" s="37"/>
      <c r="DZE168" s="37"/>
      <c r="DZF168" s="37"/>
      <c r="DZG168" s="37"/>
      <c r="DZH168" s="37"/>
      <c r="DZI168" s="37"/>
      <c r="DZJ168" s="37"/>
      <c r="DZK168" s="37"/>
      <c r="DZL168" s="37"/>
      <c r="DZM168" s="37"/>
      <c r="DZN168" s="37"/>
      <c r="DZO168" s="37"/>
      <c r="DZP168" s="37"/>
      <c r="DZQ168" s="37"/>
      <c r="DZR168" s="37"/>
      <c r="DZS168" s="37"/>
      <c r="DZT168" s="37"/>
      <c r="DZU168" s="37"/>
      <c r="DZV168" s="37"/>
      <c r="DZW168" s="37"/>
      <c r="DZX168" s="37"/>
      <c r="DZY168" s="37"/>
      <c r="DZZ168" s="37"/>
      <c r="EAA168" s="37"/>
      <c r="EAB168" s="37"/>
      <c r="EAC168" s="37"/>
      <c r="EAD168" s="37"/>
      <c r="EAE168" s="37"/>
      <c r="EAF168" s="37"/>
      <c r="EAG168" s="37"/>
      <c r="EAH168" s="37"/>
      <c r="EAI168" s="37"/>
      <c r="EAJ168" s="37"/>
      <c r="EAK168" s="37"/>
      <c r="EAL168" s="37"/>
      <c r="EAM168" s="37"/>
      <c r="EAN168" s="37"/>
      <c r="EAO168" s="37"/>
      <c r="EAP168" s="37"/>
      <c r="EAQ168" s="37"/>
      <c r="EAR168" s="37"/>
      <c r="EAS168" s="37"/>
      <c r="EAT168" s="37"/>
      <c r="EAU168" s="37"/>
      <c r="EAV168" s="37"/>
      <c r="EAW168" s="37"/>
      <c r="EAX168" s="37"/>
      <c r="EAY168" s="37"/>
      <c r="EAZ168" s="37"/>
      <c r="EBA168" s="37"/>
      <c r="EBB168" s="37"/>
      <c r="EBC168" s="37"/>
      <c r="EBD168" s="37"/>
      <c r="EBE168" s="37"/>
      <c r="EBF168" s="37"/>
      <c r="EBG168" s="37"/>
      <c r="EBH168" s="37"/>
      <c r="EBI168" s="37"/>
      <c r="EBJ168" s="37"/>
      <c r="EBK168" s="37"/>
      <c r="EBL168" s="37"/>
      <c r="EBM168" s="37"/>
      <c r="EBN168" s="37"/>
      <c r="EBO168" s="37"/>
      <c r="EBP168" s="37"/>
      <c r="EBQ168" s="37"/>
      <c r="EBR168" s="37"/>
      <c r="EBS168" s="37"/>
      <c r="EBT168" s="37"/>
      <c r="EBU168" s="37"/>
      <c r="EBV168" s="37"/>
      <c r="EBW168" s="37"/>
      <c r="EBX168" s="37"/>
      <c r="EBY168" s="37"/>
      <c r="EBZ168" s="37"/>
      <c r="ECA168" s="37"/>
      <c r="ECB168" s="37"/>
      <c r="ECC168" s="37"/>
      <c r="ECD168" s="37"/>
      <c r="ECE168" s="37"/>
      <c r="ECF168" s="37"/>
      <c r="ECG168" s="37"/>
      <c r="ECH168" s="37"/>
      <c r="ECI168" s="37"/>
      <c r="ECJ168" s="37"/>
      <c r="ECK168" s="37"/>
      <c r="ECL168" s="37"/>
      <c r="ECM168" s="37"/>
      <c r="ECN168" s="37"/>
      <c r="ECO168" s="37"/>
      <c r="ECP168" s="37"/>
      <c r="ECQ168" s="37"/>
      <c r="ECR168" s="37"/>
      <c r="ECS168" s="37"/>
      <c r="ECT168" s="37"/>
      <c r="ECU168" s="37"/>
      <c r="ECV168" s="37"/>
      <c r="ECW168" s="37"/>
      <c r="ECX168" s="37"/>
      <c r="ECY168" s="37"/>
      <c r="ECZ168" s="37"/>
      <c r="EDA168" s="37"/>
      <c r="EDB168" s="37"/>
      <c r="EDC168" s="37"/>
      <c r="EDD168" s="37"/>
      <c r="EDE168" s="37"/>
      <c r="EDF168" s="37"/>
      <c r="EDG168" s="37"/>
      <c r="EDH168" s="37"/>
      <c r="EDI168" s="37"/>
      <c r="EDJ168" s="37"/>
      <c r="EDK168" s="37"/>
      <c r="EDL168" s="37"/>
      <c r="EDM168" s="37"/>
      <c r="EDN168" s="37"/>
      <c r="EDO168" s="37"/>
      <c r="EDP168" s="37"/>
      <c r="EDQ168" s="37"/>
      <c r="EDR168" s="37"/>
      <c r="EDS168" s="37"/>
      <c r="EDT168" s="37"/>
      <c r="EDU168" s="37"/>
      <c r="EDV168" s="37"/>
      <c r="EDW168" s="37"/>
      <c r="EDX168" s="37"/>
      <c r="EDY168" s="37"/>
      <c r="EDZ168" s="37"/>
      <c r="EEA168" s="37"/>
      <c r="EEB168" s="37"/>
      <c r="EEC168" s="37"/>
      <c r="EED168" s="37"/>
      <c r="EEE168" s="37"/>
      <c r="EEF168" s="37"/>
      <c r="EEG168" s="37"/>
      <c r="EEH168" s="37"/>
      <c r="EEI168" s="37"/>
      <c r="EEJ168" s="37"/>
      <c r="EEK168" s="37"/>
      <c r="EEL168" s="37"/>
      <c r="EEM168" s="37"/>
      <c r="EEN168" s="37"/>
      <c r="EEO168" s="37"/>
      <c r="EEP168" s="37"/>
      <c r="EEQ168" s="37"/>
      <c r="EER168" s="37"/>
      <c r="EES168" s="37"/>
      <c r="EET168" s="37"/>
      <c r="EEU168" s="37"/>
      <c r="EEV168" s="37"/>
      <c r="EEW168" s="37"/>
      <c r="EEX168" s="37"/>
      <c r="EEY168" s="37"/>
      <c r="EEZ168" s="37"/>
      <c r="EFA168" s="37"/>
      <c r="EFB168" s="37"/>
      <c r="EFC168" s="37"/>
      <c r="EFD168" s="37"/>
      <c r="EFE168" s="37"/>
      <c r="EFF168" s="37"/>
      <c r="EFG168" s="37"/>
      <c r="EFH168" s="37"/>
      <c r="EFI168" s="37"/>
      <c r="EFJ168" s="37"/>
      <c r="EFK168" s="37"/>
      <c r="EFL168" s="37"/>
      <c r="EFM168" s="37"/>
      <c r="EFN168" s="37"/>
      <c r="EFO168" s="37"/>
      <c r="EFP168" s="37"/>
      <c r="EFQ168" s="37"/>
      <c r="EFR168" s="37"/>
      <c r="EFS168" s="37"/>
      <c r="EFT168" s="37"/>
      <c r="EFU168" s="37"/>
      <c r="EFV168" s="37"/>
      <c r="EFW168" s="37"/>
      <c r="EFX168" s="37"/>
      <c r="EFY168" s="37"/>
      <c r="EFZ168" s="37"/>
      <c r="EGA168" s="37"/>
      <c r="EGB168" s="37"/>
      <c r="EGC168" s="37"/>
      <c r="EGD168" s="37"/>
      <c r="EGE168" s="37"/>
      <c r="EGF168" s="37"/>
      <c r="EGG168" s="37"/>
      <c r="EGH168" s="37"/>
      <c r="EGI168" s="37"/>
      <c r="EGJ168" s="37"/>
      <c r="EGK168" s="37"/>
      <c r="EGL168" s="37"/>
      <c r="EGM168" s="37"/>
      <c r="EGN168" s="37"/>
      <c r="EGO168" s="37"/>
      <c r="EGP168" s="37"/>
      <c r="EGQ168" s="37"/>
      <c r="EGR168" s="37"/>
      <c r="EGS168" s="37"/>
      <c r="EGT168" s="37"/>
      <c r="EGU168" s="37"/>
      <c r="EGV168" s="37"/>
      <c r="EGW168" s="37"/>
      <c r="EGX168" s="37"/>
      <c r="EGY168" s="37"/>
      <c r="EGZ168" s="37"/>
      <c r="EHA168" s="37"/>
      <c r="EHB168" s="37"/>
      <c r="EHC168" s="37"/>
      <c r="EHD168" s="37"/>
      <c r="EHE168" s="37"/>
      <c r="EHF168" s="37"/>
      <c r="EHG168" s="37"/>
      <c r="EHH168" s="37"/>
      <c r="EHI168" s="37"/>
      <c r="EHJ168" s="37"/>
      <c r="EHK168" s="37"/>
      <c r="EHL168" s="37"/>
      <c r="EHM168" s="37"/>
      <c r="EHN168" s="37"/>
      <c r="EHO168" s="37"/>
      <c r="EHP168" s="37"/>
      <c r="EHQ168" s="37"/>
      <c r="EHR168" s="37"/>
      <c r="EHS168" s="37"/>
      <c r="EHT168" s="37"/>
      <c r="EHU168" s="37"/>
      <c r="EHV168" s="37"/>
      <c r="EHW168" s="37"/>
      <c r="EHX168" s="37"/>
      <c r="EHY168" s="37"/>
      <c r="EHZ168" s="37"/>
      <c r="EIA168" s="37"/>
      <c r="EIB168" s="37"/>
      <c r="EIC168" s="37"/>
      <c r="EID168" s="37"/>
      <c r="EIE168" s="37"/>
      <c r="EIF168" s="37"/>
      <c r="EIG168" s="37"/>
      <c r="EIH168" s="37"/>
      <c r="EII168" s="37"/>
      <c r="EIJ168" s="37"/>
      <c r="EIK168" s="37"/>
      <c r="EIL168" s="37"/>
      <c r="EIM168" s="37"/>
      <c r="EIN168" s="37"/>
      <c r="EIO168" s="37"/>
      <c r="EIP168" s="37"/>
      <c r="EIQ168" s="37"/>
      <c r="EIR168" s="37"/>
      <c r="EIS168" s="37"/>
      <c r="EIT168" s="37"/>
      <c r="EIU168" s="37"/>
      <c r="EIV168" s="37"/>
      <c r="EIW168" s="37"/>
      <c r="EIX168" s="37"/>
      <c r="EIY168" s="37"/>
      <c r="EIZ168" s="37"/>
      <c r="EJA168" s="37"/>
      <c r="EJB168" s="37"/>
      <c r="EJC168" s="37"/>
      <c r="EJD168" s="37"/>
      <c r="EJE168" s="37"/>
      <c r="EJF168" s="37"/>
      <c r="EJG168" s="37"/>
      <c r="EJH168" s="37"/>
      <c r="EJI168" s="37"/>
      <c r="EJJ168" s="37"/>
      <c r="EJK168" s="37"/>
      <c r="EJL168" s="37"/>
      <c r="EJM168" s="37"/>
      <c r="EJN168" s="37"/>
      <c r="EJO168" s="37"/>
      <c r="EJP168" s="37"/>
      <c r="EJQ168" s="37"/>
      <c r="EJR168" s="37"/>
      <c r="EJS168" s="37"/>
      <c r="EJT168" s="37"/>
      <c r="EJU168" s="37"/>
      <c r="EJV168" s="37"/>
      <c r="EJW168" s="37"/>
      <c r="EJX168" s="37"/>
      <c r="EJY168" s="37"/>
      <c r="EJZ168" s="37"/>
      <c r="EKA168" s="37"/>
      <c r="EKB168" s="37"/>
      <c r="EKC168" s="37"/>
      <c r="EKD168" s="37"/>
      <c r="EKE168" s="37"/>
      <c r="EKF168" s="37"/>
      <c r="EKG168" s="37"/>
      <c r="EKH168" s="37"/>
      <c r="EKI168" s="37"/>
      <c r="EKJ168" s="37"/>
      <c r="EKK168" s="37"/>
      <c r="EKL168" s="37"/>
      <c r="EKM168" s="37"/>
      <c r="EKN168" s="37"/>
      <c r="EKO168" s="37"/>
      <c r="EKP168" s="37"/>
      <c r="EKQ168" s="37"/>
      <c r="EKR168" s="37"/>
      <c r="EKS168" s="37"/>
      <c r="EKT168" s="37"/>
      <c r="EKU168" s="37"/>
      <c r="EKV168" s="37"/>
      <c r="EKW168" s="37"/>
      <c r="EKX168" s="37"/>
      <c r="EKY168" s="37"/>
      <c r="EKZ168" s="37"/>
      <c r="ELA168" s="37"/>
      <c r="ELB168" s="37"/>
      <c r="ELC168" s="37"/>
      <c r="ELD168" s="37"/>
      <c r="ELE168" s="37"/>
      <c r="ELF168" s="37"/>
      <c r="ELG168" s="37"/>
      <c r="ELH168" s="37"/>
      <c r="ELI168" s="37"/>
      <c r="ELJ168" s="37"/>
      <c r="ELK168" s="37"/>
      <c r="ELL168" s="37"/>
      <c r="ELM168" s="37"/>
      <c r="ELN168" s="37"/>
      <c r="ELO168" s="37"/>
      <c r="ELP168" s="37"/>
      <c r="ELQ168" s="37"/>
      <c r="ELR168" s="37"/>
      <c r="ELS168" s="37"/>
      <c r="ELT168" s="37"/>
      <c r="ELU168" s="37"/>
      <c r="ELV168" s="37"/>
      <c r="ELW168" s="37"/>
      <c r="ELX168" s="37"/>
      <c r="ELY168" s="37"/>
      <c r="ELZ168" s="37"/>
      <c r="EMA168" s="37"/>
      <c r="EMB168" s="37"/>
      <c r="EMC168" s="37"/>
      <c r="EMD168" s="37"/>
      <c r="EME168" s="37"/>
      <c r="EMF168" s="37"/>
      <c r="EMG168" s="37"/>
      <c r="EMH168" s="37"/>
      <c r="EMI168" s="37"/>
      <c r="EMJ168" s="37"/>
      <c r="EMK168" s="37"/>
      <c r="EML168" s="37"/>
      <c r="EMM168" s="37"/>
      <c r="EMN168" s="37"/>
      <c r="EMO168" s="37"/>
      <c r="EMP168" s="37"/>
      <c r="EMQ168" s="37"/>
      <c r="EMR168" s="37"/>
      <c r="EMS168" s="37"/>
      <c r="EMT168" s="37"/>
      <c r="EMU168" s="37"/>
      <c r="EMV168" s="37"/>
      <c r="EMW168" s="37"/>
      <c r="EMX168" s="37"/>
      <c r="EMY168" s="37"/>
      <c r="EMZ168" s="37"/>
      <c r="ENA168" s="37"/>
      <c r="ENB168" s="37"/>
      <c r="ENC168" s="37"/>
      <c r="END168" s="37"/>
      <c r="ENE168" s="37"/>
      <c r="ENF168" s="37"/>
      <c r="ENG168" s="37"/>
      <c r="ENH168" s="37"/>
      <c r="ENI168" s="37"/>
      <c r="ENJ168" s="37"/>
      <c r="ENK168" s="37"/>
      <c r="ENL168" s="37"/>
      <c r="ENM168" s="37"/>
      <c r="ENN168" s="37"/>
      <c r="ENO168" s="37"/>
      <c r="ENP168" s="37"/>
      <c r="ENQ168" s="37"/>
      <c r="ENR168" s="37"/>
      <c r="ENS168" s="37"/>
      <c r="ENT168" s="37"/>
      <c r="ENU168" s="37"/>
      <c r="ENV168" s="37"/>
      <c r="ENW168" s="37"/>
      <c r="ENX168" s="37"/>
      <c r="ENY168" s="37"/>
      <c r="ENZ168" s="37"/>
      <c r="EOA168" s="37"/>
      <c r="EOB168" s="37"/>
      <c r="EOC168" s="37"/>
      <c r="EOD168" s="37"/>
      <c r="EOE168" s="37"/>
      <c r="EOF168" s="37"/>
      <c r="EOG168" s="37"/>
      <c r="EOH168" s="37"/>
      <c r="EOI168" s="37"/>
      <c r="EOJ168" s="37"/>
      <c r="EOK168" s="37"/>
      <c r="EOL168" s="37"/>
      <c r="EOM168" s="37"/>
      <c r="EON168" s="37"/>
      <c r="EOO168" s="37"/>
      <c r="EOP168" s="37"/>
      <c r="EOQ168" s="37"/>
      <c r="EOR168" s="37"/>
      <c r="EOS168" s="37"/>
      <c r="EOT168" s="37"/>
      <c r="EOU168" s="37"/>
      <c r="EOV168" s="37"/>
      <c r="EOW168" s="37"/>
      <c r="EOX168" s="37"/>
      <c r="EOY168" s="37"/>
      <c r="EOZ168" s="37"/>
      <c r="EPA168" s="37"/>
      <c r="EPB168" s="37"/>
      <c r="EPC168" s="37"/>
      <c r="EPD168" s="37"/>
      <c r="EPE168" s="37"/>
      <c r="EPF168" s="37"/>
      <c r="EPG168" s="37"/>
      <c r="EPH168" s="37"/>
      <c r="EPI168" s="37"/>
      <c r="EPJ168" s="37"/>
      <c r="EPK168" s="37"/>
      <c r="EPL168" s="37"/>
      <c r="EPM168" s="37"/>
      <c r="EPN168" s="37"/>
      <c r="EPO168" s="37"/>
      <c r="EPP168" s="37"/>
      <c r="EPQ168" s="37"/>
      <c r="EPR168" s="37"/>
      <c r="EPS168" s="37"/>
      <c r="EPT168" s="37"/>
      <c r="EPU168" s="37"/>
      <c r="EPV168" s="37"/>
      <c r="EPW168" s="37"/>
      <c r="EPX168" s="37"/>
      <c r="EPY168" s="37"/>
      <c r="EPZ168" s="37"/>
      <c r="EQA168" s="37"/>
      <c r="EQB168" s="37"/>
      <c r="EQC168" s="37"/>
      <c r="EQD168" s="37"/>
      <c r="EQE168" s="37"/>
      <c r="EQF168" s="37"/>
      <c r="EQG168" s="37"/>
      <c r="EQH168" s="37"/>
      <c r="EQI168" s="37"/>
      <c r="EQJ168" s="37"/>
      <c r="EQK168" s="37"/>
      <c r="EQL168" s="37"/>
      <c r="EQM168" s="37"/>
      <c r="EQN168" s="37"/>
      <c r="EQO168" s="37"/>
      <c r="EQP168" s="37"/>
      <c r="EQQ168" s="37"/>
      <c r="EQR168" s="37"/>
      <c r="EQS168" s="37"/>
      <c r="EQT168" s="37"/>
      <c r="EQU168" s="37"/>
      <c r="EQV168" s="37"/>
      <c r="EQW168" s="37"/>
      <c r="EQX168" s="37"/>
      <c r="EQY168" s="37"/>
      <c r="EQZ168" s="37"/>
      <c r="ERA168" s="37"/>
      <c r="ERB168" s="37"/>
      <c r="ERC168" s="37"/>
      <c r="ERD168" s="37"/>
      <c r="ERE168" s="37"/>
      <c r="ERF168" s="37"/>
      <c r="ERG168" s="37"/>
      <c r="ERH168" s="37"/>
      <c r="ERI168" s="37"/>
      <c r="ERJ168" s="37"/>
      <c r="ERK168" s="37"/>
      <c r="ERL168" s="37"/>
      <c r="ERM168" s="37"/>
      <c r="ERN168" s="37"/>
      <c r="ERO168" s="37"/>
      <c r="ERP168" s="37"/>
      <c r="ERQ168" s="37"/>
      <c r="ERR168" s="37"/>
      <c r="ERS168" s="37"/>
      <c r="ERT168" s="37"/>
      <c r="ERU168" s="37"/>
      <c r="ERV168" s="37"/>
      <c r="ERW168" s="37"/>
      <c r="ERX168" s="37"/>
      <c r="ERY168" s="37"/>
      <c r="ERZ168" s="37"/>
      <c r="ESA168" s="37"/>
      <c r="ESB168" s="37"/>
      <c r="ESC168" s="37"/>
      <c r="ESD168" s="37"/>
      <c r="ESE168" s="37"/>
      <c r="ESF168" s="37"/>
      <c r="ESG168" s="37"/>
      <c r="ESH168" s="37"/>
      <c r="ESI168" s="37"/>
      <c r="ESJ168" s="37"/>
      <c r="ESK168" s="37"/>
      <c r="ESL168" s="37"/>
      <c r="ESM168" s="37"/>
      <c r="ESN168" s="37"/>
      <c r="ESO168" s="37"/>
      <c r="ESP168" s="37"/>
      <c r="ESQ168" s="37"/>
      <c r="ESR168" s="37"/>
      <c r="ESS168" s="37"/>
      <c r="EST168" s="37"/>
      <c r="ESU168" s="37"/>
      <c r="ESV168" s="37"/>
      <c r="ESW168" s="37"/>
      <c r="ESX168" s="37"/>
      <c r="ESY168" s="37"/>
      <c r="ESZ168" s="37"/>
      <c r="ETA168" s="37"/>
      <c r="ETB168" s="37"/>
      <c r="ETC168" s="37"/>
      <c r="ETD168" s="37"/>
      <c r="ETE168" s="37"/>
      <c r="ETF168" s="37"/>
      <c r="ETG168" s="37"/>
      <c r="ETH168" s="37"/>
      <c r="ETI168" s="37"/>
      <c r="ETJ168" s="37"/>
      <c r="ETK168" s="37"/>
      <c r="ETL168" s="37"/>
      <c r="ETM168" s="37"/>
      <c r="ETN168" s="37"/>
      <c r="ETO168" s="37"/>
      <c r="ETP168" s="37"/>
      <c r="ETQ168" s="37"/>
      <c r="ETR168" s="37"/>
      <c r="ETS168" s="37"/>
      <c r="ETT168" s="37"/>
      <c r="ETU168" s="37"/>
      <c r="ETV168" s="37"/>
      <c r="ETW168" s="37"/>
      <c r="ETX168" s="37"/>
      <c r="ETY168" s="37"/>
      <c r="ETZ168" s="37"/>
      <c r="EUA168" s="37"/>
      <c r="EUB168" s="37"/>
      <c r="EUC168" s="37"/>
      <c r="EUD168" s="37"/>
      <c r="EUE168" s="37"/>
      <c r="EUF168" s="37"/>
      <c r="EUG168" s="37"/>
      <c r="EUH168" s="37"/>
      <c r="EUI168" s="37"/>
      <c r="EUJ168" s="37"/>
      <c r="EUK168" s="37"/>
      <c r="EUL168" s="37"/>
      <c r="EUM168" s="37"/>
      <c r="EUN168" s="37"/>
      <c r="EUO168" s="37"/>
      <c r="EUP168" s="37"/>
      <c r="EUQ168" s="37"/>
      <c r="EUR168" s="37"/>
      <c r="EUS168" s="37"/>
      <c r="EUT168" s="37"/>
      <c r="EUU168" s="37"/>
      <c r="EUV168" s="37"/>
      <c r="EUW168" s="37"/>
      <c r="EUX168" s="37"/>
      <c r="EUY168" s="37"/>
      <c r="EUZ168" s="37"/>
      <c r="EVA168" s="37"/>
      <c r="EVB168" s="37"/>
      <c r="EVC168" s="37"/>
      <c r="EVD168" s="37"/>
      <c r="EVE168" s="37"/>
      <c r="EVF168" s="37"/>
      <c r="EVG168" s="37"/>
      <c r="EVH168" s="37"/>
      <c r="EVI168" s="37"/>
      <c r="EVJ168" s="37"/>
      <c r="EVK168" s="37"/>
      <c r="EVL168" s="37"/>
      <c r="EVM168" s="37"/>
      <c r="EVN168" s="37"/>
      <c r="EVO168" s="37"/>
      <c r="EVP168" s="37"/>
      <c r="EVQ168" s="37"/>
      <c r="EVR168" s="37"/>
      <c r="EVS168" s="37"/>
      <c r="EVT168" s="37"/>
      <c r="EVU168" s="37"/>
      <c r="EVV168" s="37"/>
      <c r="EVW168" s="37"/>
      <c r="EVX168" s="37"/>
      <c r="EVY168" s="37"/>
      <c r="EVZ168" s="37"/>
      <c r="EWA168" s="37"/>
      <c r="EWB168" s="37"/>
      <c r="EWC168" s="37"/>
      <c r="EWD168" s="37"/>
      <c r="EWE168" s="37"/>
      <c r="EWF168" s="37"/>
      <c r="EWG168" s="37"/>
      <c r="EWH168" s="37"/>
      <c r="EWI168" s="37"/>
      <c r="EWJ168" s="37"/>
      <c r="EWK168" s="37"/>
      <c r="EWL168" s="37"/>
      <c r="EWM168" s="37"/>
      <c r="EWN168" s="37"/>
      <c r="EWO168" s="37"/>
      <c r="EWP168" s="37"/>
      <c r="EWQ168" s="37"/>
      <c r="EWR168" s="37"/>
      <c r="EWS168" s="37"/>
      <c r="EWT168" s="37"/>
      <c r="EWU168" s="37"/>
      <c r="EWV168" s="37"/>
      <c r="EWW168" s="37"/>
      <c r="EWX168" s="37"/>
      <c r="EWY168" s="37"/>
      <c r="EWZ168" s="37"/>
      <c r="EXA168" s="37"/>
      <c r="EXB168" s="37"/>
      <c r="EXC168" s="37"/>
      <c r="EXD168" s="37"/>
      <c r="EXE168" s="37"/>
      <c r="EXF168" s="37"/>
      <c r="EXG168" s="37"/>
      <c r="EXH168" s="37"/>
      <c r="EXI168" s="37"/>
      <c r="EXJ168" s="37"/>
      <c r="EXK168" s="37"/>
      <c r="EXL168" s="37"/>
      <c r="EXM168" s="37"/>
      <c r="EXN168" s="37"/>
      <c r="EXO168" s="37"/>
      <c r="EXP168" s="37"/>
      <c r="EXQ168" s="37"/>
      <c r="EXR168" s="37"/>
      <c r="EXS168" s="37"/>
      <c r="EXT168" s="37"/>
      <c r="EXU168" s="37"/>
      <c r="EXV168" s="37"/>
      <c r="EXW168" s="37"/>
      <c r="EXX168" s="37"/>
      <c r="EXY168" s="37"/>
      <c r="EXZ168" s="37"/>
      <c r="EYA168" s="37"/>
      <c r="EYB168" s="37"/>
      <c r="EYC168" s="37"/>
      <c r="EYD168" s="37"/>
      <c r="EYE168" s="37"/>
      <c r="EYF168" s="37"/>
      <c r="EYG168" s="37"/>
      <c r="EYH168" s="37"/>
      <c r="EYI168" s="37"/>
      <c r="EYJ168" s="37"/>
      <c r="EYK168" s="37"/>
      <c r="EYL168" s="37"/>
      <c r="EYM168" s="37"/>
      <c r="EYN168" s="37"/>
      <c r="EYO168" s="37"/>
      <c r="EYP168" s="37"/>
      <c r="EYQ168" s="37"/>
      <c r="EYR168" s="37"/>
      <c r="EYS168" s="37"/>
      <c r="EYT168" s="37"/>
      <c r="EYU168" s="37"/>
      <c r="EYV168" s="37"/>
      <c r="EYW168" s="37"/>
      <c r="EYX168" s="37"/>
      <c r="EYY168" s="37"/>
      <c r="EYZ168" s="37"/>
      <c r="EZA168" s="37"/>
      <c r="EZB168" s="37"/>
      <c r="EZC168" s="37"/>
      <c r="EZD168" s="37"/>
      <c r="EZE168" s="37"/>
      <c r="EZF168" s="37"/>
      <c r="EZG168" s="37"/>
      <c r="EZH168" s="37"/>
      <c r="EZI168" s="37"/>
      <c r="EZJ168" s="37"/>
      <c r="EZK168" s="37"/>
      <c r="EZL168" s="37"/>
      <c r="EZM168" s="37"/>
      <c r="EZN168" s="37"/>
      <c r="EZO168" s="37"/>
      <c r="EZP168" s="37"/>
      <c r="EZQ168" s="37"/>
      <c r="EZR168" s="37"/>
      <c r="EZS168" s="37"/>
      <c r="EZT168" s="37"/>
      <c r="EZU168" s="37"/>
      <c r="EZV168" s="37"/>
      <c r="EZW168" s="37"/>
      <c r="EZX168" s="37"/>
      <c r="EZY168" s="37"/>
      <c r="EZZ168" s="37"/>
      <c r="FAA168" s="37"/>
      <c r="FAB168" s="37"/>
      <c r="FAC168" s="37"/>
      <c r="FAD168" s="37"/>
      <c r="FAE168" s="37"/>
      <c r="FAF168" s="37"/>
      <c r="FAG168" s="37"/>
      <c r="FAH168" s="37"/>
      <c r="FAI168" s="37"/>
      <c r="FAJ168" s="37"/>
      <c r="FAK168" s="37"/>
      <c r="FAL168" s="37"/>
      <c r="FAM168" s="37"/>
      <c r="FAN168" s="37"/>
      <c r="FAO168" s="37"/>
      <c r="FAP168" s="37"/>
      <c r="FAQ168" s="37"/>
      <c r="FAR168" s="37"/>
      <c r="FAS168" s="37"/>
      <c r="FAT168" s="37"/>
      <c r="FAU168" s="37"/>
      <c r="FAV168" s="37"/>
      <c r="FAW168" s="37"/>
      <c r="FAX168" s="37"/>
      <c r="FAY168" s="37"/>
      <c r="FAZ168" s="37"/>
      <c r="FBA168" s="37"/>
      <c r="FBB168" s="37"/>
      <c r="FBC168" s="37"/>
      <c r="FBD168" s="37"/>
      <c r="FBE168" s="37"/>
      <c r="FBF168" s="37"/>
      <c r="FBG168" s="37"/>
      <c r="FBH168" s="37"/>
      <c r="FBI168" s="37"/>
      <c r="FBJ168" s="37"/>
      <c r="FBK168" s="37"/>
      <c r="FBL168" s="37"/>
      <c r="FBM168" s="37"/>
      <c r="FBN168" s="37"/>
      <c r="FBO168" s="37"/>
      <c r="FBP168" s="37"/>
      <c r="FBQ168" s="37"/>
      <c r="FBR168" s="37"/>
      <c r="FBS168" s="37"/>
      <c r="FBT168" s="37"/>
      <c r="FBU168" s="37"/>
      <c r="FBV168" s="37"/>
      <c r="FBW168" s="37"/>
      <c r="FBX168" s="37"/>
      <c r="FBY168" s="37"/>
      <c r="FBZ168" s="37"/>
      <c r="FCA168" s="37"/>
      <c r="FCB168" s="37"/>
      <c r="FCC168" s="37"/>
      <c r="FCD168" s="37"/>
      <c r="FCE168" s="37"/>
      <c r="FCF168" s="37"/>
      <c r="FCG168" s="37"/>
      <c r="FCH168" s="37"/>
      <c r="FCI168" s="37"/>
      <c r="FCJ168" s="37"/>
      <c r="FCK168" s="37"/>
      <c r="FCL168" s="37"/>
      <c r="FCM168" s="37"/>
      <c r="FCN168" s="37"/>
      <c r="FCO168" s="37"/>
      <c r="FCP168" s="37"/>
      <c r="FCQ168" s="37"/>
      <c r="FCR168" s="37"/>
      <c r="FCS168" s="37"/>
      <c r="FCT168" s="37"/>
      <c r="FCU168" s="37"/>
      <c r="FCV168" s="37"/>
      <c r="FCW168" s="37"/>
      <c r="FCX168" s="37"/>
      <c r="FCY168" s="37"/>
      <c r="FCZ168" s="37"/>
      <c r="FDA168" s="37"/>
      <c r="FDB168" s="37"/>
      <c r="FDC168" s="37"/>
      <c r="FDD168" s="37"/>
      <c r="FDE168" s="37"/>
      <c r="FDF168" s="37"/>
      <c r="FDG168" s="37"/>
      <c r="FDH168" s="37"/>
      <c r="FDI168" s="37"/>
      <c r="FDJ168" s="37"/>
      <c r="FDK168" s="37"/>
      <c r="FDL168" s="37"/>
      <c r="FDM168" s="37"/>
      <c r="FDN168" s="37"/>
      <c r="FDO168" s="37"/>
      <c r="FDP168" s="37"/>
      <c r="FDQ168" s="37"/>
      <c r="FDR168" s="37"/>
      <c r="FDS168" s="37"/>
      <c r="FDT168" s="37"/>
      <c r="FDU168" s="37"/>
      <c r="FDV168" s="37"/>
      <c r="FDW168" s="37"/>
      <c r="FDX168" s="37"/>
      <c r="FDY168" s="37"/>
      <c r="FDZ168" s="37"/>
      <c r="FEA168" s="37"/>
      <c r="FEB168" s="37"/>
      <c r="FEC168" s="37"/>
      <c r="FED168" s="37"/>
      <c r="FEE168" s="37"/>
      <c r="FEF168" s="37"/>
      <c r="FEG168" s="37"/>
      <c r="FEH168" s="37"/>
      <c r="FEI168" s="37"/>
      <c r="FEJ168" s="37"/>
      <c r="FEK168" s="37"/>
      <c r="FEL168" s="37"/>
      <c r="FEM168" s="37"/>
      <c r="FEN168" s="37"/>
      <c r="FEO168" s="37"/>
      <c r="FEP168" s="37"/>
      <c r="FEQ168" s="37"/>
      <c r="FER168" s="37"/>
      <c r="FES168" s="37"/>
      <c r="FET168" s="37"/>
      <c r="FEU168" s="37"/>
      <c r="FEV168" s="37"/>
      <c r="FEW168" s="37"/>
      <c r="FEX168" s="37"/>
      <c r="FEY168" s="37"/>
      <c r="FEZ168" s="37"/>
      <c r="FFA168" s="37"/>
      <c r="FFB168" s="37"/>
      <c r="FFC168" s="37"/>
      <c r="FFD168" s="37"/>
      <c r="FFE168" s="37"/>
      <c r="FFF168" s="37"/>
      <c r="FFG168" s="37"/>
      <c r="FFH168" s="37"/>
      <c r="FFI168" s="37"/>
      <c r="FFJ168" s="37"/>
      <c r="FFK168" s="37"/>
      <c r="FFL168" s="37"/>
      <c r="FFM168" s="37"/>
      <c r="FFN168" s="37"/>
      <c r="FFO168" s="37"/>
      <c r="FFP168" s="37"/>
      <c r="FFQ168" s="37"/>
      <c r="FFR168" s="37"/>
      <c r="FFS168" s="37"/>
      <c r="FFT168" s="37"/>
      <c r="FFU168" s="37"/>
      <c r="FFV168" s="37"/>
      <c r="FFW168" s="37"/>
      <c r="FFX168" s="37"/>
      <c r="FFY168" s="37"/>
      <c r="FFZ168" s="37"/>
      <c r="FGA168" s="37"/>
      <c r="FGB168" s="37"/>
      <c r="FGC168" s="37"/>
      <c r="FGD168" s="37"/>
      <c r="FGE168" s="37"/>
      <c r="FGF168" s="37"/>
      <c r="FGG168" s="37"/>
      <c r="FGH168" s="37"/>
      <c r="FGI168" s="37"/>
      <c r="FGJ168" s="37"/>
      <c r="FGK168" s="37"/>
      <c r="FGL168" s="37"/>
      <c r="FGM168" s="37"/>
      <c r="FGN168" s="37"/>
      <c r="FGO168" s="37"/>
      <c r="FGP168" s="37"/>
      <c r="FGQ168" s="37"/>
      <c r="FGR168" s="37"/>
      <c r="FGS168" s="37"/>
      <c r="FGT168" s="37"/>
      <c r="FGU168" s="37"/>
      <c r="FGV168" s="37"/>
      <c r="FGW168" s="37"/>
      <c r="FGX168" s="37"/>
      <c r="FGY168" s="37"/>
      <c r="FGZ168" s="37"/>
      <c r="FHA168" s="37"/>
      <c r="FHB168" s="37"/>
      <c r="FHC168" s="37"/>
      <c r="FHD168" s="37"/>
      <c r="FHE168" s="37"/>
      <c r="FHF168" s="37"/>
      <c r="FHG168" s="37"/>
      <c r="FHH168" s="37"/>
      <c r="FHI168" s="37"/>
      <c r="FHJ168" s="37"/>
      <c r="FHK168" s="37"/>
      <c r="FHL168" s="37"/>
      <c r="FHM168" s="37"/>
      <c r="FHN168" s="37"/>
      <c r="FHO168" s="37"/>
      <c r="FHP168" s="37"/>
      <c r="FHQ168" s="37"/>
      <c r="FHR168" s="37"/>
      <c r="FHS168" s="37"/>
      <c r="FHT168" s="37"/>
      <c r="FHU168" s="37"/>
      <c r="FHV168" s="37"/>
      <c r="FHW168" s="37"/>
      <c r="FHX168" s="37"/>
      <c r="FHY168" s="37"/>
      <c r="FHZ168" s="37"/>
      <c r="FIA168" s="37"/>
      <c r="FIB168" s="37"/>
      <c r="FIC168" s="37"/>
      <c r="FID168" s="37"/>
      <c r="FIE168" s="37"/>
      <c r="FIF168" s="37"/>
      <c r="FIG168" s="37"/>
      <c r="FIH168" s="37"/>
      <c r="FII168" s="37"/>
      <c r="FIJ168" s="37"/>
      <c r="FIK168" s="37"/>
      <c r="FIL168" s="37"/>
      <c r="FIM168" s="37"/>
      <c r="FIN168" s="37"/>
      <c r="FIO168" s="37"/>
      <c r="FIP168" s="37"/>
      <c r="FIQ168" s="37"/>
      <c r="FIR168" s="37"/>
      <c r="FIS168" s="37"/>
      <c r="FIT168" s="37"/>
      <c r="FIU168" s="37"/>
      <c r="FIV168" s="37"/>
      <c r="FIW168" s="37"/>
      <c r="FIX168" s="37"/>
      <c r="FIY168" s="37"/>
      <c r="FIZ168" s="37"/>
      <c r="FJA168" s="37"/>
      <c r="FJB168" s="37"/>
      <c r="FJC168" s="37"/>
      <c r="FJD168" s="37"/>
      <c r="FJE168" s="37"/>
      <c r="FJF168" s="37"/>
      <c r="FJG168" s="37"/>
      <c r="FJH168" s="37"/>
      <c r="FJI168" s="37"/>
      <c r="FJJ168" s="37"/>
      <c r="FJK168" s="37"/>
      <c r="FJL168" s="37"/>
      <c r="FJM168" s="37"/>
      <c r="FJN168" s="37"/>
      <c r="FJO168" s="37"/>
      <c r="FJP168" s="37"/>
      <c r="FJQ168" s="37"/>
      <c r="FJR168" s="37"/>
      <c r="FJS168" s="37"/>
      <c r="FJT168" s="37"/>
      <c r="FJU168" s="37"/>
      <c r="FJV168" s="37"/>
      <c r="FJW168" s="37"/>
      <c r="FJX168" s="37"/>
      <c r="FJY168" s="37"/>
      <c r="FJZ168" s="37"/>
      <c r="FKA168" s="37"/>
      <c r="FKB168" s="37"/>
      <c r="FKC168" s="37"/>
      <c r="FKD168" s="37"/>
      <c r="FKE168" s="37"/>
      <c r="FKF168" s="37"/>
      <c r="FKG168" s="37"/>
      <c r="FKH168" s="37"/>
      <c r="FKI168" s="37"/>
      <c r="FKJ168" s="37"/>
      <c r="FKK168" s="37"/>
      <c r="FKL168" s="37"/>
      <c r="FKM168" s="37"/>
      <c r="FKN168" s="37"/>
      <c r="FKO168" s="37"/>
      <c r="FKP168" s="37"/>
      <c r="FKQ168" s="37"/>
      <c r="FKR168" s="37"/>
      <c r="FKS168" s="37"/>
      <c r="FKT168" s="37"/>
      <c r="FKU168" s="37"/>
      <c r="FKV168" s="37"/>
      <c r="FKW168" s="37"/>
      <c r="FKX168" s="37"/>
      <c r="FKY168" s="37"/>
      <c r="FKZ168" s="37"/>
      <c r="FLA168" s="37"/>
      <c r="FLB168" s="37"/>
      <c r="FLC168" s="37"/>
      <c r="FLD168" s="37"/>
      <c r="FLE168" s="37"/>
      <c r="FLF168" s="37"/>
      <c r="FLG168" s="37"/>
      <c r="FLH168" s="37"/>
      <c r="FLI168" s="37"/>
      <c r="FLJ168" s="37"/>
      <c r="FLK168" s="37"/>
      <c r="FLL168" s="37"/>
      <c r="FLM168" s="37"/>
      <c r="FLN168" s="37"/>
      <c r="FLO168" s="37"/>
      <c r="FLP168" s="37"/>
      <c r="FLQ168" s="37"/>
      <c r="FLR168" s="37"/>
      <c r="FLS168" s="37"/>
      <c r="FLT168" s="37"/>
      <c r="FLU168" s="37"/>
      <c r="FLV168" s="37"/>
      <c r="FLW168" s="37"/>
      <c r="FLX168" s="37"/>
      <c r="FLY168" s="37"/>
      <c r="FLZ168" s="37"/>
      <c r="FMA168" s="37"/>
      <c r="FMB168" s="37"/>
      <c r="FMC168" s="37"/>
      <c r="FMD168" s="37"/>
      <c r="FME168" s="37"/>
      <c r="FMF168" s="37"/>
      <c r="FMG168" s="37"/>
      <c r="FMH168" s="37"/>
      <c r="FMI168" s="37"/>
      <c r="FMJ168" s="37"/>
      <c r="FMK168" s="37"/>
      <c r="FML168" s="37"/>
      <c r="FMM168" s="37"/>
      <c r="FMN168" s="37"/>
      <c r="FMO168" s="37"/>
      <c r="FMP168" s="37"/>
      <c r="FMQ168" s="37"/>
      <c r="FMR168" s="37"/>
      <c r="FMS168" s="37"/>
      <c r="FMT168" s="37"/>
      <c r="FMU168" s="37"/>
      <c r="FMV168" s="37"/>
      <c r="FMW168" s="37"/>
      <c r="FMX168" s="37"/>
      <c r="FMY168" s="37"/>
      <c r="FMZ168" s="37"/>
      <c r="FNA168" s="37"/>
      <c r="FNB168" s="37"/>
      <c r="FNC168" s="37"/>
      <c r="FND168" s="37"/>
      <c r="FNE168" s="37"/>
      <c r="FNF168" s="37"/>
      <c r="FNG168" s="37"/>
      <c r="FNH168" s="37"/>
      <c r="FNI168" s="37"/>
      <c r="FNJ168" s="37"/>
      <c r="FNK168" s="37"/>
      <c r="FNL168" s="37"/>
      <c r="FNM168" s="37"/>
      <c r="FNN168" s="37"/>
      <c r="FNO168" s="37"/>
      <c r="FNP168" s="37"/>
      <c r="FNQ168" s="37"/>
      <c r="FNR168" s="37"/>
      <c r="FNS168" s="37"/>
      <c r="FNT168" s="37"/>
      <c r="FNU168" s="37"/>
      <c r="FNV168" s="37"/>
      <c r="FNW168" s="37"/>
      <c r="FNX168" s="37"/>
      <c r="FNY168" s="37"/>
      <c r="FNZ168" s="37"/>
      <c r="FOA168" s="37"/>
      <c r="FOB168" s="37"/>
      <c r="FOC168" s="37"/>
      <c r="FOD168" s="37"/>
      <c r="FOE168" s="37"/>
      <c r="FOF168" s="37"/>
      <c r="FOG168" s="37"/>
      <c r="FOH168" s="37"/>
      <c r="FOI168" s="37"/>
      <c r="FOJ168" s="37"/>
      <c r="FOK168" s="37"/>
      <c r="FOL168" s="37"/>
      <c r="FOM168" s="37"/>
      <c r="FON168" s="37"/>
      <c r="FOO168" s="37"/>
      <c r="FOP168" s="37"/>
      <c r="FOQ168" s="37"/>
      <c r="FOR168" s="37"/>
      <c r="FOS168" s="37"/>
      <c r="FOT168" s="37"/>
      <c r="FOU168" s="37"/>
      <c r="FOV168" s="37"/>
      <c r="FOW168" s="37"/>
      <c r="FOX168" s="37"/>
      <c r="FOY168" s="37"/>
      <c r="FOZ168" s="37"/>
      <c r="FPA168" s="37"/>
      <c r="FPB168" s="37"/>
      <c r="FPC168" s="37"/>
      <c r="FPD168" s="37"/>
      <c r="FPE168" s="37"/>
      <c r="FPF168" s="37"/>
      <c r="FPG168" s="37"/>
      <c r="FPH168" s="37"/>
      <c r="FPI168" s="37"/>
      <c r="FPJ168" s="37"/>
      <c r="FPK168" s="37"/>
      <c r="FPL168" s="37"/>
      <c r="FPM168" s="37"/>
      <c r="FPN168" s="37"/>
      <c r="FPO168" s="37"/>
      <c r="FPP168" s="37"/>
      <c r="FPQ168" s="37"/>
      <c r="FPR168" s="37"/>
      <c r="FPS168" s="37"/>
      <c r="FPT168" s="37"/>
      <c r="FPU168" s="37"/>
      <c r="FPV168" s="37"/>
      <c r="FPW168" s="37"/>
      <c r="FPX168" s="37"/>
      <c r="FPY168" s="37"/>
      <c r="FPZ168" s="37"/>
      <c r="FQA168" s="37"/>
      <c r="FQB168" s="37"/>
      <c r="FQC168" s="37"/>
      <c r="FQD168" s="37"/>
      <c r="FQE168" s="37"/>
      <c r="FQF168" s="37"/>
      <c r="FQG168" s="37"/>
      <c r="FQH168" s="37"/>
      <c r="FQI168" s="37"/>
      <c r="FQJ168" s="37"/>
      <c r="FQK168" s="37"/>
      <c r="FQL168" s="37"/>
      <c r="FQM168" s="37"/>
      <c r="FQN168" s="37"/>
      <c r="FQO168" s="37"/>
      <c r="FQP168" s="37"/>
      <c r="FQQ168" s="37"/>
      <c r="FQR168" s="37"/>
      <c r="FQS168" s="37"/>
      <c r="FQT168" s="37"/>
      <c r="FQU168" s="37"/>
      <c r="FQV168" s="37"/>
      <c r="FQW168" s="37"/>
      <c r="FQX168" s="37"/>
      <c r="FQY168" s="37"/>
      <c r="FQZ168" s="37"/>
      <c r="FRA168" s="37"/>
      <c r="FRB168" s="37"/>
      <c r="FRC168" s="37"/>
      <c r="FRD168" s="37"/>
      <c r="FRE168" s="37"/>
      <c r="FRF168" s="37"/>
      <c r="FRG168" s="37"/>
      <c r="FRH168" s="37"/>
      <c r="FRI168" s="37"/>
      <c r="FRJ168" s="37"/>
      <c r="FRK168" s="37"/>
      <c r="FRL168" s="37"/>
      <c r="FRM168" s="37"/>
      <c r="FRN168" s="37"/>
      <c r="FRO168" s="37"/>
      <c r="FRP168" s="37"/>
      <c r="FRQ168" s="37"/>
      <c r="FRR168" s="37"/>
      <c r="FRS168" s="37"/>
      <c r="FRT168" s="37"/>
      <c r="FRU168" s="37"/>
      <c r="FRV168" s="37"/>
      <c r="FRW168" s="37"/>
      <c r="FRX168" s="37"/>
      <c r="FRY168" s="37"/>
      <c r="FRZ168" s="37"/>
      <c r="FSA168" s="37"/>
      <c r="FSB168" s="37"/>
      <c r="FSC168" s="37"/>
      <c r="FSD168" s="37"/>
      <c r="FSE168" s="37"/>
      <c r="FSF168" s="37"/>
      <c r="FSG168" s="37"/>
      <c r="FSH168" s="37"/>
      <c r="FSI168" s="37"/>
      <c r="FSJ168" s="37"/>
      <c r="FSK168" s="37"/>
      <c r="FSL168" s="37"/>
      <c r="FSM168" s="37"/>
      <c r="FSN168" s="37"/>
      <c r="FSO168" s="37"/>
      <c r="FSP168" s="37"/>
      <c r="FSQ168" s="37"/>
      <c r="FSR168" s="37"/>
      <c r="FSS168" s="37"/>
      <c r="FST168" s="37"/>
      <c r="FSU168" s="37"/>
      <c r="FSV168" s="37"/>
      <c r="FSW168" s="37"/>
      <c r="FSX168" s="37"/>
      <c r="FSY168" s="37"/>
      <c r="FSZ168" s="37"/>
      <c r="FTA168" s="37"/>
      <c r="FTB168" s="37"/>
      <c r="FTC168" s="37"/>
      <c r="FTD168" s="37"/>
      <c r="FTE168" s="37"/>
      <c r="FTF168" s="37"/>
      <c r="FTG168" s="37"/>
      <c r="FTH168" s="37"/>
      <c r="FTI168" s="37"/>
      <c r="FTJ168" s="37"/>
      <c r="FTK168" s="37"/>
      <c r="FTL168" s="37"/>
      <c r="FTM168" s="37"/>
      <c r="FTN168" s="37"/>
      <c r="FTO168" s="37"/>
      <c r="FTP168" s="37"/>
      <c r="FTQ168" s="37"/>
      <c r="FTR168" s="37"/>
      <c r="FTS168" s="37"/>
      <c r="FTT168" s="37"/>
      <c r="FTU168" s="37"/>
      <c r="FTV168" s="37"/>
      <c r="FTW168" s="37"/>
      <c r="FTX168" s="37"/>
      <c r="FTY168" s="37"/>
      <c r="FTZ168" s="37"/>
      <c r="FUA168" s="37"/>
      <c r="FUB168" s="37"/>
      <c r="FUC168" s="37"/>
      <c r="FUD168" s="37"/>
      <c r="FUE168" s="37"/>
      <c r="FUF168" s="37"/>
      <c r="FUG168" s="37"/>
      <c r="FUH168" s="37"/>
      <c r="FUI168" s="37"/>
      <c r="FUJ168" s="37"/>
      <c r="FUK168" s="37"/>
      <c r="FUL168" s="37"/>
      <c r="FUM168" s="37"/>
      <c r="FUN168" s="37"/>
      <c r="FUO168" s="37"/>
      <c r="FUP168" s="37"/>
      <c r="FUQ168" s="37"/>
      <c r="FUR168" s="37"/>
      <c r="FUS168" s="37"/>
      <c r="FUT168" s="37"/>
      <c r="FUU168" s="37"/>
      <c r="FUV168" s="37"/>
      <c r="FUW168" s="37"/>
      <c r="FUX168" s="37"/>
      <c r="FUY168" s="37"/>
      <c r="FUZ168" s="37"/>
      <c r="FVA168" s="37"/>
      <c r="FVB168" s="37"/>
      <c r="FVC168" s="37"/>
      <c r="FVD168" s="37"/>
      <c r="FVE168" s="37"/>
      <c r="FVF168" s="37"/>
      <c r="FVG168" s="37"/>
      <c r="FVH168" s="37"/>
      <c r="FVI168" s="37"/>
      <c r="FVJ168" s="37"/>
      <c r="FVK168" s="37"/>
      <c r="FVL168" s="37"/>
      <c r="FVM168" s="37"/>
      <c r="FVN168" s="37"/>
      <c r="FVO168" s="37"/>
      <c r="FVP168" s="37"/>
      <c r="FVQ168" s="37"/>
      <c r="FVR168" s="37"/>
      <c r="FVS168" s="37"/>
      <c r="FVT168" s="37"/>
      <c r="FVU168" s="37"/>
      <c r="FVV168" s="37"/>
      <c r="FVW168" s="37"/>
      <c r="FVX168" s="37"/>
      <c r="FVY168" s="37"/>
      <c r="FVZ168" s="37"/>
      <c r="FWA168" s="37"/>
      <c r="FWB168" s="37"/>
      <c r="FWC168" s="37"/>
      <c r="FWD168" s="37"/>
      <c r="FWE168" s="37"/>
      <c r="FWF168" s="37"/>
      <c r="FWG168" s="37"/>
      <c r="FWH168" s="37"/>
      <c r="FWI168" s="37"/>
      <c r="FWJ168" s="37"/>
      <c r="FWK168" s="37"/>
      <c r="FWL168" s="37"/>
      <c r="FWM168" s="37"/>
      <c r="FWN168" s="37"/>
      <c r="FWO168" s="37"/>
      <c r="FWP168" s="37"/>
      <c r="FWQ168" s="37"/>
      <c r="FWR168" s="37"/>
      <c r="FWS168" s="37"/>
      <c r="FWT168" s="37"/>
      <c r="FWU168" s="37"/>
      <c r="FWV168" s="37"/>
      <c r="FWW168" s="37"/>
      <c r="FWX168" s="37"/>
      <c r="FWY168" s="37"/>
      <c r="FWZ168" s="37"/>
      <c r="FXA168" s="37"/>
      <c r="FXB168" s="37"/>
      <c r="FXC168" s="37"/>
      <c r="FXD168" s="37"/>
      <c r="FXE168" s="37"/>
      <c r="FXF168" s="37"/>
      <c r="FXG168" s="37"/>
      <c r="FXH168" s="37"/>
      <c r="FXI168" s="37"/>
      <c r="FXJ168" s="37"/>
      <c r="FXK168" s="37"/>
      <c r="FXL168" s="37"/>
      <c r="FXM168" s="37"/>
      <c r="FXN168" s="37"/>
      <c r="FXO168" s="37"/>
      <c r="FXP168" s="37"/>
      <c r="FXQ168" s="37"/>
      <c r="FXR168" s="37"/>
      <c r="FXS168" s="37"/>
      <c r="FXT168" s="37"/>
      <c r="FXU168" s="37"/>
      <c r="FXV168" s="37"/>
      <c r="FXW168" s="37"/>
      <c r="FXX168" s="37"/>
      <c r="FXY168" s="37"/>
      <c r="FXZ168" s="37"/>
      <c r="FYA168" s="37"/>
      <c r="FYB168" s="37"/>
      <c r="FYC168" s="37"/>
      <c r="FYD168" s="37"/>
      <c r="FYE168" s="37"/>
      <c r="FYF168" s="37"/>
      <c r="FYG168" s="37"/>
      <c r="FYH168" s="37"/>
      <c r="FYI168" s="37"/>
      <c r="FYJ168" s="37"/>
      <c r="FYK168" s="37"/>
      <c r="FYL168" s="37"/>
      <c r="FYM168" s="37"/>
      <c r="FYN168" s="37"/>
      <c r="FYO168" s="37"/>
      <c r="FYP168" s="37"/>
      <c r="FYQ168" s="37"/>
      <c r="FYR168" s="37"/>
      <c r="FYS168" s="37"/>
      <c r="FYT168" s="37"/>
      <c r="FYU168" s="37"/>
      <c r="FYV168" s="37"/>
      <c r="FYW168" s="37"/>
      <c r="FYX168" s="37"/>
      <c r="FYY168" s="37"/>
      <c r="FYZ168" s="37"/>
      <c r="FZA168" s="37"/>
      <c r="FZB168" s="37"/>
      <c r="FZC168" s="37"/>
      <c r="FZD168" s="37"/>
      <c r="FZE168" s="37"/>
      <c r="FZF168" s="37"/>
      <c r="FZG168" s="37"/>
      <c r="FZH168" s="37"/>
      <c r="FZI168" s="37"/>
      <c r="FZJ168" s="37"/>
      <c r="FZK168" s="37"/>
      <c r="FZL168" s="37"/>
      <c r="FZM168" s="37"/>
      <c r="FZN168" s="37"/>
      <c r="FZO168" s="37"/>
      <c r="FZP168" s="37"/>
      <c r="FZQ168" s="37"/>
      <c r="FZR168" s="37"/>
      <c r="FZS168" s="37"/>
      <c r="FZT168" s="37"/>
      <c r="FZU168" s="37"/>
      <c r="FZV168" s="37"/>
      <c r="FZW168" s="37"/>
      <c r="FZX168" s="37"/>
      <c r="FZY168" s="37"/>
      <c r="FZZ168" s="37"/>
      <c r="GAA168" s="37"/>
      <c r="GAB168" s="37"/>
      <c r="GAC168" s="37"/>
      <c r="GAD168" s="37"/>
      <c r="GAE168" s="37"/>
      <c r="GAF168" s="37"/>
      <c r="GAG168" s="37"/>
      <c r="GAH168" s="37"/>
      <c r="GAI168" s="37"/>
      <c r="GAJ168" s="37"/>
      <c r="GAK168" s="37"/>
      <c r="GAL168" s="37"/>
      <c r="GAM168" s="37"/>
      <c r="GAN168" s="37"/>
      <c r="GAO168" s="37"/>
      <c r="GAP168" s="37"/>
      <c r="GAQ168" s="37"/>
      <c r="GAR168" s="37"/>
      <c r="GAS168" s="37"/>
      <c r="GAT168" s="37"/>
      <c r="GAU168" s="37"/>
      <c r="GAV168" s="37"/>
      <c r="GAW168" s="37"/>
      <c r="GAX168" s="37"/>
      <c r="GAY168" s="37"/>
      <c r="GAZ168" s="37"/>
      <c r="GBA168" s="37"/>
      <c r="GBB168" s="37"/>
      <c r="GBC168" s="37"/>
      <c r="GBD168" s="37"/>
      <c r="GBE168" s="37"/>
      <c r="GBF168" s="37"/>
      <c r="GBG168" s="37"/>
      <c r="GBH168" s="37"/>
      <c r="GBI168" s="37"/>
      <c r="GBJ168" s="37"/>
      <c r="GBK168" s="37"/>
      <c r="GBL168" s="37"/>
      <c r="GBM168" s="37"/>
      <c r="GBN168" s="37"/>
      <c r="GBO168" s="37"/>
      <c r="GBP168" s="37"/>
      <c r="GBQ168" s="37"/>
      <c r="GBR168" s="37"/>
      <c r="GBS168" s="37"/>
      <c r="GBT168" s="37"/>
      <c r="GBU168" s="37"/>
      <c r="GBV168" s="37"/>
      <c r="GBW168" s="37"/>
      <c r="GBX168" s="37"/>
      <c r="GBY168" s="37"/>
      <c r="GBZ168" s="37"/>
      <c r="GCA168" s="37"/>
      <c r="GCB168" s="37"/>
      <c r="GCC168" s="37"/>
      <c r="GCD168" s="37"/>
      <c r="GCE168" s="37"/>
      <c r="GCF168" s="37"/>
      <c r="GCG168" s="37"/>
      <c r="GCH168" s="37"/>
      <c r="GCI168" s="37"/>
      <c r="GCJ168" s="37"/>
      <c r="GCK168" s="37"/>
      <c r="GCL168" s="37"/>
      <c r="GCM168" s="37"/>
      <c r="GCN168" s="37"/>
      <c r="GCO168" s="37"/>
      <c r="GCP168" s="37"/>
      <c r="GCQ168" s="37"/>
      <c r="GCR168" s="37"/>
      <c r="GCS168" s="37"/>
      <c r="GCT168" s="37"/>
      <c r="GCU168" s="37"/>
      <c r="GCV168" s="37"/>
      <c r="GCW168" s="37"/>
      <c r="GCX168" s="37"/>
      <c r="GCY168" s="37"/>
      <c r="GCZ168" s="37"/>
      <c r="GDA168" s="37"/>
      <c r="GDB168" s="37"/>
      <c r="GDC168" s="37"/>
      <c r="GDD168" s="37"/>
      <c r="GDE168" s="37"/>
      <c r="GDF168" s="37"/>
      <c r="GDG168" s="37"/>
      <c r="GDH168" s="37"/>
      <c r="GDI168" s="37"/>
      <c r="GDJ168" s="37"/>
      <c r="GDK168" s="37"/>
      <c r="GDL168" s="37"/>
      <c r="GDM168" s="37"/>
      <c r="GDN168" s="37"/>
      <c r="GDO168" s="37"/>
      <c r="GDP168" s="37"/>
      <c r="GDQ168" s="37"/>
      <c r="GDR168" s="37"/>
      <c r="GDS168" s="37"/>
      <c r="GDT168" s="37"/>
      <c r="GDU168" s="37"/>
      <c r="GDV168" s="37"/>
      <c r="GDW168" s="37"/>
      <c r="GDX168" s="37"/>
      <c r="GDY168" s="37"/>
      <c r="GDZ168" s="37"/>
      <c r="GEA168" s="37"/>
      <c r="GEB168" s="37"/>
      <c r="GEC168" s="37"/>
      <c r="GED168" s="37"/>
      <c r="GEE168" s="37"/>
      <c r="GEF168" s="37"/>
      <c r="GEG168" s="37"/>
      <c r="GEH168" s="37"/>
      <c r="GEI168" s="37"/>
      <c r="GEJ168" s="37"/>
      <c r="GEK168" s="37"/>
      <c r="GEL168" s="37"/>
      <c r="GEM168" s="37"/>
      <c r="GEN168" s="37"/>
      <c r="GEO168" s="37"/>
      <c r="GEP168" s="37"/>
      <c r="GEQ168" s="37"/>
      <c r="GER168" s="37"/>
      <c r="GES168" s="37"/>
      <c r="GET168" s="37"/>
      <c r="GEU168" s="37"/>
      <c r="GEV168" s="37"/>
      <c r="GEW168" s="37"/>
      <c r="GEX168" s="37"/>
      <c r="GEY168" s="37"/>
      <c r="GEZ168" s="37"/>
      <c r="GFA168" s="37"/>
      <c r="GFB168" s="37"/>
      <c r="GFC168" s="37"/>
      <c r="GFD168" s="37"/>
      <c r="GFE168" s="37"/>
      <c r="GFF168" s="37"/>
      <c r="GFG168" s="37"/>
      <c r="GFH168" s="37"/>
      <c r="GFI168" s="37"/>
      <c r="GFJ168" s="37"/>
      <c r="GFK168" s="37"/>
      <c r="GFL168" s="37"/>
      <c r="GFM168" s="37"/>
      <c r="GFN168" s="37"/>
      <c r="GFO168" s="37"/>
      <c r="GFP168" s="37"/>
      <c r="GFQ168" s="37"/>
      <c r="GFR168" s="37"/>
      <c r="GFS168" s="37"/>
      <c r="GFT168" s="37"/>
      <c r="GFU168" s="37"/>
      <c r="GFV168" s="37"/>
      <c r="GFW168" s="37"/>
      <c r="GFX168" s="37"/>
      <c r="GFY168" s="37"/>
      <c r="GFZ168" s="37"/>
      <c r="GGA168" s="37"/>
      <c r="GGB168" s="37"/>
      <c r="GGC168" s="37"/>
      <c r="GGD168" s="37"/>
      <c r="GGE168" s="37"/>
      <c r="GGF168" s="37"/>
      <c r="GGG168" s="37"/>
      <c r="GGH168" s="37"/>
      <c r="GGI168" s="37"/>
      <c r="GGJ168" s="37"/>
      <c r="GGK168" s="37"/>
      <c r="GGL168" s="37"/>
      <c r="GGM168" s="37"/>
      <c r="GGN168" s="37"/>
      <c r="GGO168" s="37"/>
      <c r="GGP168" s="37"/>
      <c r="GGQ168" s="37"/>
      <c r="GGR168" s="37"/>
      <c r="GGS168" s="37"/>
      <c r="GGT168" s="37"/>
      <c r="GGU168" s="37"/>
      <c r="GGV168" s="37"/>
      <c r="GGW168" s="37"/>
      <c r="GGX168" s="37"/>
      <c r="GGY168" s="37"/>
      <c r="GGZ168" s="37"/>
      <c r="GHA168" s="37"/>
      <c r="GHB168" s="37"/>
      <c r="GHC168" s="37"/>
      <c r="GHD168" s="37"/>
      <c r="GHE168" s="37"/>
      <c r="GHF168" s="37"/>
      <c r="GHG168" s="37"/>
      <c r="GHH168" s="37"/>
      <c r="GHI168" s="37"/>
      <c r="GHJ168" s="37"/>
      <c r="GHK168" s="37"/>
      <c r="GHL168" s="37"/>
      <c r="GHM168" s="37"/>
      <c r="GHN168" s="37"/>
      <c r="GHO168" s="37"/>
      <c r="GHP168" s="37"/>
      <c r="GHQ168" s="37"/>
      <c r="GHR168" s="37"/>
      <c r="GHS168" s="37"/>
      <c r="GHT168" s="37"/>
      <c r="GHU168" s="37"/>
      <c r="GHV168" s="37"/>
      <c r="GHW168" s="37"/>
      <c r="GHX168" s="37"/>
      <c r="GHY168" s="37"/>
      <c r="GHZ168" s="37"/>
      <c r="GIA168" s="37"/>
      <c r="GIB168" s="37"/>
      <c r="GIC168" s="37"/>
      <c r="GID168" s="37"/>
      <c r="GIE168" s="37"/>
      <c r="GIF168" s="37"/>
      <c r="GIG168" s="37"/>
      <c r="GIH168" s="37"/>
      <c r="GII168" s="37"/>
      <c r="GIJ168" s="37"/>
      <c r="GIK168" s="37"/>
      <c r="GIL168" s="37"/>
      <c r="GIM168" s="37"/>
      <c r="GIN168" s="37"/>
      <c r="GIO168" s="37"/>
      <c r="GIP168" s="37"/>
      <c r="GIQ168" s="37"/>
      <c r="GIR168" s="37"/>
      <c r="GIS168" s="37"/>
      <c r="GIT168" s="37"/>
      <c r="GIU168" s="37"/>
      <c r="GIV168" s="37"/>
      <c r="GIW168" s="37"/>
      <c r="GIX168" s="37"/>
      <c r="GIY168" s="37"/>
      <c r="GIZ168" s="37"/>
      <c r="GJA168" s="37"/>
      <c r="GJB168" s="37"/>
      <c r="GJC168" s="37"/>
      <c r="GJD168" s="37"/>
      <c r="GJE168" s="37"/>
      <c r="GJF168" s="37"/>
      <c r="GJG168" s="37"/>
      <c r="GJH168" s="37"/>
      <c r="GJI168" s="37"/>
      <c r="GJJ168" s="37"/>
      <c r="GJK168" s="37"/>
      <c r="GJL168" s="37"/>
      <c r="GJM168" s="37"/>
      <c r="GJN168" s="37"/>
      <c r="GJO168" s="37"/>
      <c r="GJP168" s="37"/>
      <c r="GJQ168" s="37"/>
      <c r="GJR168" s="37"/>
      <c r="GJS168" s="37"/>
      <c r="GJT168" s="37"/>
      <c r="GJU168" s="37"/>
      <c r="GJV168" s="37"/>
      <c r="GJW168" s="37"/>
      <c r="GJX168" s="37"/>
      <c r="GJY168" s="37"/>
      <c r="GJZ168" s="37"/>
      <c r="GKA168" s="37"/>
      <c r="GKB168" s="37"/>
      <c r="GKC168" s="37"/>
      <c r="GKD168" s="37"/>
      <c r="GKE168" s="37"/>
      <c r="GKF168" s="37"/>
      <c r="GKG168" s="37"/>
      <c r="GKH168" s="37"/>
      <c r="GKI168" s="37"/>
      <c r="GKJ168" s="37"/>
      <c r="GKK168" s="37"/>
      <c r="GKL168" s="37"/>
      <c r="GKM168" s="37"/>
      <c r="GKN168" s="37"/>
      <c r="GKO168" s="37"/>
      <c r="GKP168" s="37"/>
      <c r="GKQ168" s="37"/>
      <c r="GKR168" s="37"/>
      <c r="GKS168" s="37"/>
      <c r="GKT168" s="37"/>
      <c r="GKU168" s="37"/>
      <c r="GKV168" s="37"/>
      <c r="GKW168" s="37"/>
      <c r="GKX168" s="37"/>
      <c r="GKY168" s="37"/>
      <c r="GKZ168" s="37"/>
      <c r="GLA168" s="37"/>
      <c r="GLB168" s="37"/>
      <c r="GLC168" s="37"/>
      <c r="GLD168" s="37"/>
      <c r="GLE168" s="37"/>
      <c r="GLF168" s="37"/>
      <c r="GLG168" s="37"/>
      <c r="GLH168" s="37"/>
      <c r="GLI168" s="37"/>
      <c r="GLJ168" s="37"/>
      <c r="GLK168" s="37"/>
      <c r="GLL168" s="37"/>
      <c r="GLM168" s="37"/>
      <c r="GLN168" s="37"/>
      <c r="GLO168" s="37"/>
      <c r="GLP168" s="37"/>
      <c r="GLQ168" s="37"/>
      <c r="GLR168" s="37"/>
      <c r="GLS168" s="37"/>
      <c r="GLT168" s="37"/>
      <c r="GLU168" s="37"/>
      <c r="GLV168" s="37"/>
      <c r="GLW168" s="37"/>
      <c r="GLX168" s="37"/>
      <c r="GLY168" s="37"/>
      <c r="GLZ168" s="37"/>
      <c r="GMA168" s="37"/>
      <c r="GMB168" s="37"/>
      <c r="GMC168" s="37"/>
      <c r="GMD168" s="37"/>
      <c r="GME168" s="37"/>
      <c r="GMF168" s="37"/>
      <c r="GMG168" s="37"/>
      <c r="GMH168" s="37"/>
      <c r="GMI168" s="37"/>
      <c r="GMJ168" s="37"/>
      <c r="GMK168" s="37"/>
      <c r="GML168" s="37"/>
      <c r="GMM168" s="37"/>
      <c r="GMN168" s="37"/>
      <c r="GMO168" s="37"/>
      <c r="GMP168" s="37"/>
      <c r="GMQ168" s="37"/>
      <c r="GMR168" s="37"/>
      <c r="GMS168" s="37"/>
      <c r="GMT168" s="37"/>
      <c r="GMU168" s="37"/>
      <c r="GMV168" s="37"/>
      <c r="GMW168" s="37"/>
      <c r="GMX168" s="37"/>
    </row>
    <row r="169" spans="1:5094" s="22" customFormat="1" ht="13" x14ac:dyDescent="0.3">
      <c r="A169" s="307"/>
      <c r="B169" s="287" t="s">
        <v>52</v>
      </c>
      <c r="C169" s="287"/>
      <c r="D169" s="295"/>
      <c r="E169" s="295"/>
      <c r="F169" s="290" t="s">
        <v>188</v>
      </c>
      <c r="G169" s="291">
        <f>SUM(G12)</f>
        <v>2.4399999999999999E-4</v>
      </c>
      <c r="H169" s="296"/>
      <c r="I169" s="293">
        <v>72699.740000000005</v>
      </c>
      <c r="J169" s="300">
        <v>0</v>
      </c>
      <c r="K169" s="293">
        <f>-68081.64-3529.16+6.82-1095.76</f>
        <v>-72699.739999999991</v>
      </c>
      <c r="L169" s="297">
        <f>SUM(I169:K169)</f>
        <v>0</v>
      </c>
      <c r="M169" s="297">
        <f>SUM(I169)</f>
        <v>72699.740000000005</v>
      </c>
      <c r="N169" s="297">
        <f>SUM(L169)</f>
        <v>0</v>
      </c>
      <c r="O169" s="301"/>
      <c r="P169" s="54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  <c r="FF169" s="39"/>
      <c r="FG169" s="39"/>
      <c r="FH169" s="39"/>
      <c r="FI169" s="39"/>
      <c r="FJ169" s="39"/>
      <c r="FK169" s="39"/>
      <c r="FL169" s="39"/>
      <c r="FM169" s="39"/>
      <c r="FN169" s="39"/>
      <c r="FO169" s="39"/>
      <c r="FP169" s="39"/>
      <c r="FQ169" s="39"/>
      <c r="FR169" s="39"/>
      <c r="FS169" s="39"/>
      <c r="FT169" s="39"/>
      <c r="FU169" s="39"/>
      <c r="FV169" s="39"/>
      <c r="FW169" s="39"/>
      <c r="FX169" s="39"/>
      <c r="FY169" s="39"/>
      <c r="FZ169" s="39"/>
      <c r="GA169" s="39"/>
      <c r="GB169" s="39"/>
      <c r="GC169" s="39"/>
      <c r="GD169" s="39"/>
      <c r="GE169" s="39"/>
      <c r="GF169" s="39"/>
      <c r="GG169" s="39"/>
      <c r="GH169" s="39"/>
      <c r="GI169" s="39"/>
      <c r="GJ169" s="39"/>
      <c r="GK169" s="39"/>
      <c r="GL169" s="39"/>
      <c r="GM169" s="39"/>
      <c r="GN169" s="39"/>
      <c r="GO169" s="39"/>
      <c r="GP169" s="39"/>
      <c r="GQ169" s="39"/>
      <c r="GR169" s="39"/>
      <c r="GS169" s="39"/>
      <c r="GT169" s="39"/>
      <c r="GU169" s="39"/>
      <c r="GV169" s="39"/>
      <c r="GW169" s="39"/>
      <c r="GX169" s="39"/>
      <c r="GY169" s="39"/>
      <c r="GZ169" s="39"/>
      <c r="HA169" s="39"/>
      <c r="HB169" s="39"/>
      <c r="HC169" s="39"/>
      <c r="HD169" s="39"/>
      <c r="HE169" s="39"/>
      <c r="HF169" s="39"/>
      <c r="HG169" s="39"/>
      <c r="HH169" s="39"/>
      <c r="HI169" s="39"/>
      <c r="HJ169" s="39"/>
      <c r="HK169" s="39"/>
      <c r="HL169" s="39"/>
      <c r="HM169" s="39"/>
      <c r="HN169" s="39"/>
      <c r="HO169" s="39"/>
      <c r="HP169" s="39"/>
      <c r="HQ169" s="39"/>
      <c r="HR169" s="39"/>
      <c r="HS169" s="39"/>
      <c r="HT169" s="39"/>
      <c r="HU169" s="39"/>
      <c r="HV169" s="39"/>
      <c r="HW169" s="39"/>
      <c r="HX169" s="39"/>
      <c r="HY169" s="39"/>
      <c r="HZ169" s="39"/>
      <c r="IA169" s="39"/>
      <c r="IB169" s="39"/>
      <c r="IC169" s="39"/>
      <c r="ID169" s="39"/>
      <c r="IE169" s="39"/>
      <c r="IF169" s="39"/>
      <c r="IG169" s="39"/>
      <c r="IH169" s="39"/>
      <c r="II169" s="39"/>
      <c r="IJ169" s="39"/>
      <c r="IK169" s="39"/>
      <c r="IL169" s="39"/>
      <c r="IM169" s="39"/>
      <c r="IN169" s="39"/>
      <c r="IO169" s="39"/>
      <c r="IP169" s="39"/>
      <c r="IQ169" s="39"/>
      <c r="IR169" s="39"/>
      <c r="IS169" s="39"/>
      <c r="IT169" s="39"/>
      <c r="IU169" s="39"/>
      <c r="IV169" s="39"/>
      <c r="IW169" s="39"/>
      <c r="IX169" s="39"/>
      <c r="IY169" s="39"/>
      <c r="IZ169" s="39"/>
      <c r="JA169" s="39"/>
      <c r="JB169" s="39"/>
      <c r="JC169" s="39"/>
      <c r="JD169" s="39"/>
      <c r="JE169" s="39"/>
      <c r="JF169" s="39"/>
      <c r="JG169" s="39"/>
      <c r="JH169" s="39"/>
      <c r="JI169" s="39"/>
      <c r="JJ169" s="39"/>
      <c r="JK169" s="39"/>
      <c r="JL169" s="39"/>
      <c r="JM169" s="39"/>
      <c r="JN169" s="39"/>
      <c r="JO169" s="39"/>
      <c r="JP169" s="39"/>
      <c r="JQ169" s="39"/>
      <c r="JR169" s="39"/>
      <c r="JS169" s="39"/>
      <c r="JT169" s="39"/>
      <c r="JU169" s="39"/>
      <c r="JV169" s="39"/>
      <c r="JW169" s="39"/>
      <c r="JX169" s="39"/>
      <c r="JY169" s="39"/>
      <c r="JZ169" s="39"/>
      <c r="KA169" s="39"/>
      <c r="KB169" s="39"/>
      <c r="KC169" s="39"/>
      <c r="KD169" s="39"/>
      <c r="KE169" s="39"/>
      <c r="KF169" s="39"/>
      <c r="KG169" s="39"/>
      <c r="KH169" s="39"/>
      <c r="KI169" s="39"/>
      <c r="KJ169" s="39"/>
      <c r="KK169" s="39"/>
      <c r="KL169" s="39"/>
      <c r="KM169" s="39"/>
      <c r="KN169" s="39"/>
      <c r="KO169" s="39"/>
      <c r="KP169" s="39"/>
      <c r="KQ169" s="39"/>
      <c r="KR169" s="39"/>
      <c r="KS169" s="39"/>
      <c r="KT169" s="39"/>
      <c r="KU169" s="39"/>
      <c r="KV169" s="39"/>
      <c r="KW169" s="39"/>
      <c r="KX169" s="39"/>
      <c r="KY169" s="39"/>
      <c r="KZ169" s="39"/>
      <c r="LA169" s="39"/>
      <c r="LB169" s="39"/>
      <c r="LC169" s="39"/>
      <c r="LD169" s="39"/>
      <c r="LE169" s="39"/>
      <c r="LF169" s="39"/>
      <c r="LG169" s="39"/>
      <c r="LH169" s="39"/>
      <c r="LI169" s="39"/>
      <c r="LJ169" s="39"/>
      <c r="LK169" s="39"/>
      <c r="LL169" s="39"/>
      <c r="LM169" s="39"/>
      <c r="LN169" s="39"/>
      <c r="LO169" s="39"/>
      <c r="LP169" s="39"/>
      <c r="LQ169" s="39"/>
      <c r="LR169" s="39"/>
      <c r="LS169" s="39"/>
      <c r="LT169" s="39"/>
      <c r="LU169" s="39"/>
      <c r="LV169" s="39"/>
      <c r="LW169" s="39"/>
      <c r="LX169" s="39"/>
      <c r="LY169" s="39"/>
      <c r="LZ169" s="39"/>
      <c r="MA169" s="39"/>
      <c r="MB169" s="39"/>
      <c r="MC169" s="39"/>
      <c r="MD169" s="39"/>
      <c r="ME169" s="39"/>
      <c r="MF169" s="39"/>
      <c r="MG169" s="39"/>
      <c r="MH169" s="39"/>
      <c r="MI169" s="39"/>
      <c r="MJ169" s="39"/>
      <c r="MK169" s="39"/>
      <c r="ML169" s="39"/>
      <c r="MM169" s="39"/>
      <c r="MN169" s="39"/>
      <c r="MO169" s="39"/>
      <c r="MP169" s="39"/>
      <c r="MQ169" s="39"/>
      <c r="MR169" s="39"/>
      <c r="MS169" s="39"/>
      <c r="MT169" s="39"/>
      <c r="MU169" s="39"/>
      <c r="MV169" s="39"/>
      <c r="MW169" s="39"/>
      <c r="MX169" s="39"/>
      <c r="MY169" s="39"/>
      <c r="MZ169" s="39"/>
      <c r="NA169" s="39"/>
      <c r="NB169" s="39"/>
      <c r="NC169" s="39"/>
      <c r="ND169" s="39"/>
      <c r="NE169" s="39"/>
      <c r="NF169" s="39"/>
      <c r="NG169" s="39"/>
      <c r="NH169" s="39"/>
      <c r="NI169" s="39"/>
      <c r="NJ169" s="39"/>
      <c r="NK169" s="39"/>
      <c r="NL169" s="39"/>
      <c r="NM169" s="39"/>
      <c r="NN169" s="39"/>
      <c r="NO169" s="39"/>
      <c r="NP169" s="39"/>
      <c r="NQ169" s="39"/>
      <c r="NR169" s="39"/>
      <c r="NS169" s="39"/>
      <c r="NT169" s="39"/>
      <c r="NU169" s="39"/>
      <c r="NV169" s="39"/>
      <c r="NW169" s="39"/>
      <c r="NX169" s="39"/>
      <c r="NY169" s="39"/>
      <c r="NZ169" s="39"/>
      <c r="OA169" s="39"/>
      <c r="OB169" s="39"/>
      <c r="OC169" s="39"/>
      <c r="OD169" s="39"/>
      <c r="OE169" s="39"/>
      <c r="OF169" s="39"/>
      <c r="OG169" s="39"/>
      <c r="OH169" s="39"/>
      <c r="OI169" s="39"/>
      <c r="OJ169" s="39"/>
      <c r="OK169" s="39"/>
      <c r="OL169" s="39"/>
      <c r="OM169" s="39"/>
      <c r="ON169" s="39"/>
      <c r="OO169" s="39"/>
      <c r="OP169" s="39"/>
      <c r="OQ169" s="39"/>
      <c r="OR169" s="39"/>
      <c r="OS169" s="39"/>
      <c r="OT169" s="39"/>
      <c r="OU169" s="39"/>
      <c r="OV169" s="39"/>
      <c r="OW169" s="39"/>
      <c r="OX169" s="39"/>
      <c r="OY169" s="39"/>
      <c r="OZ169" s="39"/>
      <c r="PA169" s="39"/>
      <c r="PB169" s="39"/>
      <c r="PC169" s="39"/>
      <c r="PD169" s="39"/>
      <c r="PE169" s="39"/>
      <c r="PF169" s="39"/>
      <c r="PG169" s="39"/>
      <c r="PH169" s="39"/>
      <c r="PI169" s="39"/>
      <c r="PJ169" s="39"/>
      <c r="PK169" s="39"/>
      <c r="PL169" s="39"/>
      <c r="PM169" s="39"/>
      <c r="PN169" s="39"/>
      <c r="PO169" s="39"/>
      <c r="PP169" s="39"/>
      <c r="PQ169" s="39"/>
      <c r="PR169" s="39"/>
      <c r="PS169" s="39"/>
      <c r="PT169" s="39"/>
      <c r="PU169" s="39"/>
      <c r="PV169" s="39"/>
      <c r="PW169" s="39"/>
      <c r="PX169" s="39"/>
      <c r="PY169" s="39"/>
      <c r="PZ169" s="39"/>
      <c r="QA169" s="39"/>
      <c r="QB169" s="39"/>
      <c r="QC169" s="39"/>
      <c r="QD169" s="39"/>
      <c r="QE169" s="39"/>
      <c r="QF169" s="39"/>
      <c r="QG169" s="39"/>
      <c r="QH169" s="39"/>
      <c r="QI169" s="39"/>
      <c r="QJ169" s="39"/>
      <c r="QK169" s="39"/>
      <c r="QL169" s="39"/>
      <c r="QM169" s="39"/>
      <c r="QN169" s="39"/>
      <c r="QO169" s="39"/>
      <c r="QP169" s="39"/>
      <c r="QQ169" s="39"/>
      <c r="QR169" s="39"/>
      <c r="QS169" s="39"/>
      <c r="QT169" s="39"/>
      <c r="QU169" s="39"/>
      <c r="QV169" s="39"/>
      <c r="QW169" s="39"/>
      <c r="QX169" s="39"/>
      <c r="QY169" s="39"/>
      <c r="QZ169" s="39"/>
      <c r="RA169" s="39"/>
      <c r="RB169" s="39"/>
      <c r="RC169" s="39"/>
      <c r="RD169" s="39"/>
      <c r="RE169" s="39"/>
      <c r="RF169" s="39"/>
      <c r="RG169" s="39"/>
      <c r="RH169" s="39"/>
      <c r="RI169" s="39"/>
      <c r="RJ169" s="39"/>
      <c r="RK169" s="39"/>
      <c r="RL169" s="39"/>
      <c r="RM169" s="39"/>
      <c r="RN169" s="39"/>
      <c r="RO169" s="39"/>
      <c r="RP169" s="39"/>
      <c r="RQ169" s="39"/>
      <c r="RR169" s="39"/>
      <c r="RS169" s="39"/>
      <c r="RT169" s="39"/>
      <c r="RU169" s="39"/>
      <c r="RV169" s="39"/>
      <c r="RW169" s="39"/>
      <c r="RX169" s="39"/>
      <c r="RY169" s="39"/>
      <c r="RZ169" s="39"/>
      <c r="SA169" s="39"/>
      <c r="SB169" s="39"/>
      <c r="SC169" s="39"/>
      <c r="SD169" s="39"/>
      <c r="SE169" s="39"/>
      <c r="SF169" s="39"/>
      <c r="SG169" s="39"/>
      <c r="SH169" s="39"/>
      <c r="SI169" s="39"/>
      <c r="SJ169" s="39"/>
      <c r="SK169" s="39"/>
      <c r="SL169" s="39"/>
      <c r="SM169" s="39"/>
      <c r="SN169" s="39"/>
      <c r="SO169" s="39"/>
      <c r="SP169" s="39"/>
      <c r="SQ169" s="39"/>
      <c r="SR169" s="39"/>
      <c r="SS169" s="39"/>
      <c r="ST169" s="39"/>
      <c r="SU169" s="39"/>
      <c r="SV169" s="39"/>
      <c r="SW169" s="39"/>
      <c r="SX169" s="39"/>
      <c r="SY169" s="39"/>
      <c r="SZ169" s="39"/>
      <c r="TA169" s="39"/>
      <c r="TB169" s="39"/>
      <c r="TC169" s="39"/>
      <c r="TD169" s="39"/>
      <c r="TE169" s="39"/>
      <c r="TF169" s="39"/>
      <c r="TG169" s="39"/>
      <c r="TH169" s="39"/>
      <c r="TI169" s="39"/>
      <c r="TJ169" s="39"/>
      <c r="TK169" s="39"/>
      <c r="TL169" s="39"/>
      <c r="TM169" s="39"/>
      <c r="TN169" s="39"/>
      <c r="TO169" s="39"/>
      <c r="TP169" s="39"/>
      <c r="TQ169" s="39"/>
      <c r="TR169" s="39"/>
      <c r="TS169" s="39"/>
      <c r="TT169" s="39"/>
      <c r="TU169" s="39"/>
      <c r="TV169" s="39"/>
      <c r="TW169" s="39"/>
      <c r="TX169" s="39"/>
      <c r="TY169" s="39"/>
      <c r="TZ169" s="39"/>
      <c r="UA169" s="39"/>
      <c r="UB169" s="39"/>
      <c r="UC169" s="39"/>
      <c r="UD169" s="39"/>
      <c r="UE169" s="39"/>
      <c r="UF169" s="39"/>
      <c r="UG169" s="39"/>
      <c r="UH169" s="39"/>
      <c r="UI169" s="39"/>
      <c r="UJ169" s="39"/>
      <c r="UK169" s="39"/>
      <c r="UL169" s="39"/>
      <c r="UM169" s="39"/>
      <c r="UN169" s="39"/>
      <c r="UO169" s="39"/>
      <c r="UP169" s="39"/>
      <c r="UQ169" s="39"/>
      <c r="UR169" s="39"/>
      <c r="US169" s="39"/>
      <c r="UT169" s="39"/>
      <c r="UU169" s="39"/>
      <c r="UV169" s="39"/>
      <c r="UW169" s="39"/>
      <c r="UX169" s="39"/>
      <c r="UY169" s="39"/>
      <c r="UZ169" s="39"/>
      <c r="VA169" s="39"/>
      <c r="VB169" s="39"/>
      <c r="VC169" s="39"/>
      <c r="VD169" s="39"/>
      <c r="VE169" s="39"/>
      <c r="VF169" s="39"/>
      <c r="VG169" s="39"/>
      <c r="VH169" s="39"/>
      <c r="VI169" s="39"/>
      <c r="VJ169" s="39"/>
      <c r="VK169" s="39"/>
      <c r="VL169" s="39"/>
      <c r="VM169" s="39"/>
      <c r="VN169" s="39"/>
      <c r="VO169" s="39"/>
      <c r="VP169" s="39"/>
      <c r="VQ169" s="39"/>
      <c r="VR169" s="39"/>
      <c r="VS169" s="39"/>
      <c r="VT169" s="39"/>
      <c r="VU169" s="39"/>
      <c r="VV169" s="39"/>
      <c r="VW169" s="39"/>
      <c r="VX169" s="39"/>
      <c r="VY169" s="39"/>
      <c r="VZ169" s="39"/>
      <c r="WA169" s="39"/>
      <c r="WB169" s="39"/>
      <c r="WC169" s="39"/>
      <c r="WD169" s="39"/>
      <c r="WE169" s="39"/>
      <c r="WF169" s="39"/>
      <c r="WG169" s="39"/>
      <c r="WH169" s="39"/>
      <c r="WI169" s="39"/>
      <c r="WJ169" s="39"/>
      <c r="WK169" s="39"/>
      <c r="WL169" s="39"/>
      <c r="WM169" s="39"/>
      <c r="WN169" s="39"/>
      <c r="WO169" s="39"/>
      <c r="WP169" s="39"/>
      <c r="WQ169" s="39"/>
      <c r="WR169" s="39"/>
      <c r="WS169" s="39"/>
      <c r="WT169" s="39"/>
      <c r="WU169" s="39"/>
      <c r="WV169" s="39"/>
      <c r="WW169" s="39"/>
      <c r="WX169" s="39"/>
      <c r="WY169" s="39"/>
      <c r="WZ169" s="39"/>
      <c r="XA169" s="39"/>
      <c r="XB169" s="39"/>
      <c r="XC169" s="39"/>
      <c r="XD169" s="39"/>
      <c r="XE169" s="39"/>
      <c r="XF169" s="39"/>
      <c r="XG169" s="39"/>
      <c r="XH169" s="39"/>
      <c r="XI169" s="39"/>
      <c r="XJ169" s="39"/>
      <c r="XK169" s="39"/>
      <c r="XL169" s="39"/>
      <c r="XM169" s="39"/>
      <c r="XN169" s="39"/>
      <c r="XO169" s="39"/>
      <c r="XP169" s="39"/>
      <c r="XQ169" s="39"/>
      <c r="XR169" s="39"/>
      <c r="XS169" s="39"/>
      <c r="XT169" s="39"/>
      <c r="XU169" s="39"/>
      <c r="XV169" s="39"/>
      <c r="XW169" s="39"/>
      <c r="XX169" s="39"/>
      <c r="XY169" s="39"/>
      <c r="XZ169" s="39"/>
      <c r="YA169" s="39"/>
      <c r="YB169" s="39"/>
      <c r="YC169" s="39"/>
      <c r="YD169" s="39"/>
      <c r="YE169" s="39"/>
      <c r="YF169" s="39"/>
      <c r="YG169" s="39"/>
      <c r="YH169" s="39"/>
      <c r="YI169" s="39"/>
      <c r="YJ169" s="39"/>
      <c r="YK169" s="39"/>
      <c r="YL169" s="39"/>
      <c r="YM169" s="39"/>
      <c r="YN169" s="39"/>
      <c r="YO169" s="39"/>
      <c r="YP169" s="39"/>
      <c r="YQ169" s="39"/>
      <c r="YR169" s="39"/>
      <c r="YS169" s="39"/>
      <c r="YT169" s="39"/>
      <c r="YU169" s="39"/>
      <c r="YV169" s="39"/>
      <c r="YW169" s="39"/>
      <c r="YX169" s="39"/>
      <c r="YY169" s="39"/>
      <c r="YZ169" s="39"/>
      <c r="ZA169" s="39"/>
      <c r="ZB169" s="39"/>
      <c r="ZC169" s="39"/>
      <c r="ZD169" s="39"/>
      <c r="ZE169" s="39"/>
      <c r="ZF169" s="39"/>
      <c r="ZG169" s="39"/>
      <c r="ZH169" s="39"/>
      <c r="ZI169" s="39"/>
      <c r="ZJ169" s="39"/>
      <c r="ZK169" s="39"/>
      <c r="ZL169" s="39"/>
      <c r="ZM169" s="39"/>
      <c r="ZN169" s="39"/>
      <c r="ZO169" s="39"/>
      <c r="ZP169" s="39"/>
      <c r="ZQ169" s="39"/>
      <c r="ZR169" s="39"/>
      <c r="ZS169" s="39"/>
      <c r="ZT169" s="39"/>
      <c r="ZU169" s="39"/>
      <c r="ZV169" s="39"/>
      <c r="ZW169" s="39"/>
      <c r="ZX169" s="39"/>
      <c r="ZY169" s="39"/>
      <c r="ZZ169" s="39"/>
      <c r="AAA169" s="39"/>
      <c r="AAB169" s="39"/>
      <c r="AAC169" s="39"/>
      <c r="AAD169" s="39"/>
      <c r="AAE169" s="39"/>
      <c r="AAF169" s="39"/>
      <c r="AAG169" s="39"/>
      <c r="AAH169" s="39"/>
      <c r="AAI169" s="39"/>
      <c r="AAJ169" s="39"/>
      <c r="AAK169" s="39"/>
      <c r="AAL169" s="39"/>
      <c r="AAM169" s="39"/>
      <c r="AAN169" s="39"/>
      <c r="AAO169" s="39"/>
      <c r="AAP169" s="39"/>
      <c r="AAQ169" s="39"/>
      <c r="AAR169" s="39"/>
      <c r="AAS169" s="39"/>
      <c r="AAT169" s="39"/>
      <c r="AAU169" s="39"/>
      <c r="AAV169" s="39"/>
      <c r="AAW169" s="39"/>
      <c r="AAX169" s="39"/>
      <c r="AAY169" s="39"/>
      <c r="AAZ169" s="39"/>
      <c r="ABA169" s="39"/>
      <c r="ABB169" s="39"/>
      <c r="ABC169" s="39"/>
      <c r="ABD169" s="39"/>
      <c r="ABE169" s="39"/>
      <c r="ABF169" s="39"/>
      <c r="ABG169" s="39"/>
      <c r="ABH169" s="39"/>
      <c r="ABI169" s="39"/>
      <c r="ABJ169" s="39"/>
      <c r="ABK169" s="39"/>
      <c r="ABL169" s="39"/>
      <c r="ABM169" s="39"/>
      <c r="ABN169" s="39"/>
      <c r="ABO169" s="39"/>
      <c r="ABP169" s="39"/>
      <c r="ABQ169" s="39"/>
      <c r="ABR169" s="39"/>
      <c r="ABS169" s="39"/>
      <c r="ABT169" s="39"/>
      <c r="ABU169" s="39"/>
      <c r="ABV169" s="39"/>
      <c r="ABW169" s="39"/>
      <c r="ABX169" s="39"/>
      <c r="ABY169" s="39"/>
      <c r="ABZ169" s="39"/>
      <c r="ACA169" s="39"/>
      <c r="ACB169" s="39"/>
      <c r="ACC169" s="39"/>
      <c r="ACD169" s="39"/>
      <c r="ACE169" s="39"/>
      <c r="ACF169" s="39"/>
      <c r="ACG169" s="39"/>
      <c r="ACH169" s="39"/>
      <c r="ACI169" s="39"/>
      <c r="ACJ169" s="39"/>
      <c r="ACK169" s="39"/>
      <c r="ACL169" s="39"/>
      <c r="ACM169" s="39"/>
      <c r="ACN169" s="39"/>
      <c r="ACO169" s="39"/>
      <c r="ACP169" s="39"/>
      <c r="ACQ169" s="39"/>
      <c r="ACR169" s="39"/>
      <c r="ACS169" s="39"/>
      <c r="ACT169" s="39"/>
      <c r="ACU169" s="39"/>
      <c r="ACV169" s="39"/>
      <c r="ACW169" s="39"/>
      <c r="ACX169" s="39"/>
      <c r="ACY169" s="39"/>
      <c r="ACZ169" s="39"/>
      <c r="ADA169" s="39"/>
      <c r="ADB169" s="39"/>
      <c r="ADC169" s="39"/>
      <c r="ADD169" s="39"/>
      <c r="ADE169" s="39"/>
      <c r="ADF169" s="39"/>
      <c r="ADG169" s="39"/>
      <c r="ADH169" s="39"/>
      <c r="ADI169" s="39"/>
      <c r="ADJ169" s="39"/>
      <c r="ADK169" s="39"/>
      <c r="ADL169" s="39"/>
      <c r="ADM169" s="39"/>
      <c r="ADN169" s="39"/>
      <c r="ADO169" s="39"/>
      <c r="ADP169" s="39"/>
      <c r="ADQ169" s="39"/>
      <c r="ADR169" s="39"/>
      <c r="ADS169" s="39"/>
      <c r="ADT169" s="39"/>
      <c r="ADU169" s="39"/>
      <c r="ADV169" s="39"/>
      <c r="ADW169" s="39"/>
      <c r="ADX169" s="39"/>
      <c r="ADY169" s="39"/>
      <c r="ADZ169" s="39"/>
      <c r="AEA169" s="39"/>
      <c r="AEB169" s="39"/>
      <c r="AEC169" s="39"/>
      <c r="AED169" s="39"/>
      <c r="AEE169" s="39"/>
      <c r="AEF169" s="39"/>
      <c r="AEG169" s="39"/>
      <c r="AEH169" s="39"/>
      <c r="AEI169" s="39"/>
      <c r="AEJ169" s="39"/>
      <c r="AEK169" s="39"/>
      <c r="AEL169" s="39"/>
      <c r="AEM169" s="39"/>
      <c r="AEN169" s="39"/>
      <c r="AEO169" s="39"/>
      <c r="AEP169" s="39"/>
      <c r="AEQ169" s="39"/>
      <c r="AER169" s="39"/>
      <c r="AES169" s="39"/>
      <c r="AET169" s="39"/>
      <c r="AEU169" s="39"/>
      <c r="AEV169" s="39"/>
      <c r="AEW169" s="39"/>
      <c r="AEX169" s="39"/>
      <c r="AEY169" s="39"/>
      <c r="AEZ169" s="39"/>
      <c r="AFA169" s="39"/>
      <c r="AFB169" s="39"/>
      <c r="AFC169" s="39"/>
      <c r="AFD169" s="39"/>
      <c r="AFE169" s="39"/>
      <c r="AFF169" s="39"/>
      <c r="AFG169" s="39"/>
      <c r="AFH169" s="39"/>
      <c r="AFI169" s="39"/>
      <c r="AFJ169" s="39"/>
      <c r="AFK169" s="39"/>
      <c r="AFL169" s="39"/>
      <c r="AFM169" s="39"/>
      <c r="AFN169" s="39"/>
      <c r="AFO169" s="39"/>
      <c r="AFP169" s="39"/>
      <c r="AFQ169" s="39"/>
      <c r="AFR169" s="39"/>
      <c r="AFS169" s="39"/>
      <c r="AFT169" s="39"/>
      <c r="AFU169" s="39"/>
      <c r="AFV169" s="39"/>
      <c r="AFW169" s="39"/>
      <c r="AFX169" s="39"/>
      <c r="AFY169" s="39"/>
      <c r="AFZ169" s="39"/>
      <c r="AGA169" s="39"/>
      <c r="AGB169" s="39"/>
      <c r="AGC169" s="39"/>
      <c r="AGD169" s="39"/>
      <c r="AGE169" s="39"/>
      <c r="AGF169" s="39"/>
      <c r="AGG169" s="39"/>
      <c r="AGH169" s="39"/>
      <c r="AGI169" s="39"/>
      <c r="AGJ169" s="39"/>
      <c r="AGK169" s="39"/>
      <c r="AGL169" s="39"/>
      <c r="AGM169" s="39"/>
      <c r="AGN169" s="39"/>
      <c r="AGO169" s="39"/>
      <c r="AGP169" s="39"/>
      <c r="AGQ169" s="39"/>
      <c r="AGR169" s="39"/>
      <c r="AGS169" s="39"/>
      <c r="AGT169" s="39"/>
      <c r="AGU169" s="39"/>
      <c r="AGV169" s="39"/>
      <c r="AGW169" s="39"/>
      <c r="AGX169" s="39"/>
      <c r="AGY169" s="39"/>
      <c r="AGZ169" s="39"/>
      <c r="AHA169" s="39"/>
      <c r="AHB169" s="39"/>
      <c r="AHC169" s="39"/>
      <c r="AHD169" s="39"/>
      <c r="AHE169" s="39"/>
      <c r="AHF169" s="39"/>
      <c r="AHG169" s="39"/>
      <c r="AHH169" s="39"/>
      <c r="AHI169" s="39"/>
      <c r="AHJ169" s="39"/>
      <c r="AHK169" s="39"/>
      <c r="AHL169" s="39"/>
      <c r="AHM169" s="39"/>
      <c r="AHN169" s="39"/>
      <c r="AHO169" s="39"/>
      <c r="AHP169" s="39"/>
      <c r="AHQ169" s="39"/>
      <c r="AHR169" s="39"/>
      <c r="AHS169" s="39"/>
      <c r="AHT169" s="39"/>
      <c r="AHU169" s="39"/>
      <c r="AHV169" s="39"/>
      <c r="AHW169" s="39"/>
      <c r="AHX169" s="39"/>
      <c r="AHY169" s="39"/>
      <c r="AHZ169" s="39"/>
      <c r="AIA169" s="39"/>
      <c r="AIB169" s="39"/>
      <c r="AIC169" s="39"/>
      <c r="AID169" s="39"/>
      <c r="AIE169" s="39"/>
      <c r="AIF169" s="39"/>
      <c r="AIG169" s="39"/>
      <c r="AIH169" s="39"/>
      <c r="AII169" s="39"/>
      <c r="AIJ169" s="39"/>
      <c r="AIK169" s="39"/>
      <c r="AIL169" s="39"/>
      <c r="AIM169" s="39"/>
      <c r="AIN169" s="39"/>
      <c r="AIO169" s="39"/>
      <c r="AIP169" s="39"/>
      <c r="AIQ169" s="39"/>
      <c r="AIR169" s="39"/>
      <c r="AIS169" s="39"/>
      <c r="AIT169" s="39"/>
      <c r="AIU169" s="39"/>
      <c r="AIV169" s="39"/>
      <c r="AIW169" s="39"/>
      <c r="AIX169" s="39"/>
      <c r="AIY169" s="39"/>
      <c r="AIZ169" s="39"/>
      <c r="AJA169" s="39"/>
      <c r="AJB169" s="39"/>
      <c r="AJC169" s="39"/>
      <c r="AJD169" s="39"/>
      <c r="AJE169" s="39"/>
      <c r="AJF169" s="39"/>
      <c r="AJG169" s="39"/>
      <c r="AJH169" s="39"/>
      <c r="AJI169" s="39"/>
      <c r="AJJ169" s="39"/>
      <c r="AJK169" s="39"/>
      <c r="AJL169" s="39"/>
      <c r="AJM169" s="39"/>
      <c r="AJN169" s="39"/>
      <c r="AJO169" s="39"/>
      <c r="AJP169" s="39"/>
      <c r="AJQ169" s="39"/>
      <c r="AJR169" s="39"/>
      <c r="AJS169" s="39"/>
      <c r="AJT169" s="39"/>
      <c r="AJU169" s="39"/>
      <c r="AJV169" s="39"/>
      <c r="AJW169" s="37"/>
      <c r="AJX169" s="37"/>
      <c r="AJY169" s="37"/>
      <c r="AJZ169" s="37"/>
      <c r="AKA169" s="37"/>
      <c r="AKB169" s="37"/>
      <c r="AKC169" s="37"/>
      <c r="AKD169" s="37"/>
      <c r="AKE169" s="37"/>
      <c r="AKF169" s="37"/>
      <c r="AKG169" s="37"/>
      <c r="AKH169" s="37"/>
      <c r="AKI169" s="37"/>
      <c r="AKJ169" s="37"/>
      <c r="AKK169" s="37"/>
      <c r="AKL169" s="37"/>
      <c r="AKM169" s="37"/>
      <c r="AKN169" s="37"/>
      <c r="AKO169" s="37"/>
      <c r="AKP169" s="37"/>
      <c r="AKQ169" s="37"/>
      <c r="AKR169" s="37"/>
      <c r="AKS169" s="37"/>
      <c r="AKT169" s="37"/>
      <c r="AKU169" s="37"/>
      <c r="AKV169" s="37"/>
      <c r="AKW169" s="37"/>
      <c r="AKX169" s="37"/>
      <c r="AKY169" s="37"/>
      <c r="AKZ169" s="37"/>
      <c r="ALA169" s="37"/>
      <c r="ALB169" s="37"/>
      <c r="ALC169" s="37"/>
      <c r="ALD169" s="37"/>
      <c r="ALE169" s="37"/>
      <c r="ALF169" s="37"/>
      <c r="ALG169" s="37"/>
      <c r="ALH169" s="37"/>
      <c r="ALI169" s="37"/>
      <c r="ALJ169" s="37"/>
      <c r="ALK169" s="37"/>
      <c r="ALL169" s="37"/>
      <c r="ALM169" s="37"/>
      <c r="ALN169" s="37"/>
      <c r="ALO169" s="37"/>
      <c r="ALP169" s="37"/>
      <c r="ALQ169" s="37"/>
      <c r="ALR169" s="37"/>
      <c r="ALS169" s="37"/>
      <c r="ALT169" s="37"/>
      <c r="ALU169" s="37"/>
      <c r="ALV169" s="37"/>
      <c r="ALW169" s="37"/>
      <c r="ALX169" s="37"/>
      <c r="ALY169" s="37"/>
      <c r="ALZ169" s="37"/>
      <c r="AMA169" s="37"/>
      <c r="AMB169" s="37"/>
      <c r="AMC169" s="37"/>
      <c r="AMD169" s="37"/>
      <c r="AME169" s="37"/>
      <c r="AMF169" s="37"/>
      <c r="AMG169" s="37"/>
      <c r="AMH169" s="37"/>
      <c r="AMI169" s="37"/>
      <c r="AMJ169" s="37"/>
      <c r="AMK169" s="37"/>
      <c r="AML169" s="37"/>
      <c r="AMM169" s="37"/>
      <c r="AMN169" s="37"/>
      <c r="AMO169" s="37"/>
      <c r="AMP169" s="37"/>
      <c r="AMQ169" s="37"/>
      <c r="AMR169" s="37"/>
      <c r="AMS169" s="37"/>
      <c r="AMT169" s="37"/>
      <c r="AMU169" s="37"/>
      <c r="AMV169" s="37"/>
      <c r="AMW169" s="37"/>
      <c r="AMX169" s="37"/>
      <c r="AMY169" s="37"/>
      <c r="AMZ169" s="37"/>
      <c r="ANA169" s="37"/>
      <c r="ANB169" s="37"/>
      <c r="ANC169" s="37"/>
      <c r="AND169" s="37"/>
      <c r="ANE169" s="37"/>
      <c r="ANF169" s="37"/>
      <c r="ANG169" s="37"/>
      <c r="ANH169" s="37"/>
      <c r="ANI169" s="37"/>
      <c r="ANJ169" s="37"/>
      <c r="ANK169" s="37"/>
      <c r="ANL169" s="37"/>
      <c r="ANM169" s="37"/>
      <c r="ANN169" s="37"/>
      <c r="ANO169" s="37"/>
      <c r="ANP169" s="37"/>
      <c r="ANQ169" s="37"/>
      <c r="ANR169" s="37"/>
      <c r="ANS169" s="37"/>
      <c r="ANT169" s="37"/>
      <c r="ANU169" s="37"/>
      <c r="ANV169" s="37"/>
      <c r="ANW169" s="37"/>
      <c r="ANX169" s="37"/>
      <c r="ANY169" s="37"/>
      <c r="ANZ169" s="37"/>
      <c r="AOA169" s="37"/>
      <c r="AOB169" s="37"/>
      <c r="AOC169" s="37"/>
      <c r="AOD169" s="37"/>
      <c r="AOE169" s="37"/>
      <c r="AOF169" s="37"/>
      <c r="AOG169" s="37"/>
      <c r="AOH169" s="37"/>
      <c r="AOI169" s="37"/>
      <c r="AOJ169" s="37"/>
      <c r="AOK169" s="37"/>
      <c r="AOL169" s="37"/>
      <c r="AOM169" s="37"/>
      <c r="AON169" s="37"/>
      <c r="AOO169" s="37"/>
      <c r="AOP169" s="37"/>
      <c r="AOQ169" s="37"/>
      <c r="AOR169" s="37"/>
      <c r="AOS169" s="37"/>
      <c r="AOT169" s="37"/>
      <c r="AOU169" s="37"/>
      <c r="AOV169" s="37"/>
      <c r="AOW169" s="37"/>
      <c r="AOX169" s="37"/>
      <c r="AOY169" s="37"/>
      <c r="AOZ169" s="37"/>
      <c r="APA169" s="37"/>
      <c r="APB169" s="37"/>
      <c r="APC169" s="37"/>
      <c r="APD169" s="37"/>
      <c r="APE169" s="37"/>
      <c r="APF169" s="37"/>
      <c r="APG169" s="37"/>
      <c r="APH169" s="37"/>
      <c r="API169" s="37"/>
      <c r="APJ169" s="37"/>
      <c r="APK169" s="37"/>
      <c r="APL169" s="37"/>
      <c r="APM169" s="37"/>
      <c r="APN169" s="37"/>
      <c r="APO169" s="37"/>
      <c r="APP169" s="37"/>
      <c r="APQ169" s="37"/>
      <c r="APR169" s="37"/>
      <c r="APS169" s="37"/>
      <c r="APT169" s="37"/>
      <c r="APU169" s="37"/>
      <c r="APV169" s="37"/>
      <c r="APW169" s="37"/>
      <c r="APX169" s="37"/>
      <c r="APY169" s="37"/>
      <c r="APZ169" s="37"/>
      <c r="AQA169" s="37"/>
      <c r="AQB169" s="37"/>
      <c r="AQC169" s="37"/>
      <c r="AQD169" s="37"/>
      <c r="AQE169" s="37"/>
      <c r="AQF169" s="37"/>
      <c r="AQG169" s="37"/>
      <c r="AQH169" s="37"/>
      <c r="AQI169" s="37"/>
      <c r="AQJ169" s="37"/>
      <c r="AQK169" s="37"/>
      <c r="AQL169" s="37"/>
      <c r="AQM169" s="37"/>
      <c r="AQN169" s="37"/>
      <c r="AQO169" s="37"/>
      <c r="AQP169" s="37"/>
      <c r="AQQ169" s="37"/>
      <c r="AQR169" s="37"/>
      <c r="AQS169" s="37"/>
      <c r="AQT169" s="37"/>
      <c r="AQU169" s="37"/>
      <c r="AQV169" s="37"/>
      <c r="AQW169" s="37"/>
      <c r="AQX169" s="37"/>
      <c r="AQY169" s="37"/>
      <c r="AQZ169" s="37"/>
      <c r="ARA169" s="37"/>
      <c r="ARB169" s="37"/>
      <c r="ARC169" s="37"/>
      <c r="ARD169" s="37"/>
      <c r="ARE169" s="37"/>
      <c r="ARF169" s="37"/>
      <c r="ARG169" s="37"/>
      <c r="ARH169" s="37"/>
      <c r="ARI169" s="37"/>
      <c r="ARJ169" s="37"/>
      <c r="ARK169" s="37"/>
      <c r="ARL169" s="37"/>
      <c r="ARM169" s="37"/>
      <c r="ARN169" s="37"/>
      <c r="ARO169" s="37"/>
      <c r="ARP169" s="37"/>
      <c r="ARQ169" s="37"/>
      <c r="ARR169" s="37"/>
      <c r="ARS169" s="37"/>
      <c r="ART169" s="37"/>
      <c r="ARU169" s="37"/>
      <c r="ARV169" s="37"/>
      <c r="ARW169" s="37"/>
      <c r="ARX169" s="37"/>
      <c r="ARY169" s="37"/>
      <c r="ARZ169" s="37"/>
      <c r="ASA169" s="37"/>
      <c r="ASB169" s="37"/>
      <c r="ASC169" s="37"/>
      <c r="ASD169" s="37"/>
      <c r="ASE169" s="37"/>
      <c r="ASF169" s="37"/>
      <c r="ASG169" s="37"/>
      <c r="ASH169" s="37"/>
      <c r="ASI169" s="37"/>
      <c r="ASJ169" s="37"/>
      <c r="ASK169" s="37"/>
      <c r="ASL169" s="37"/>
      <c r="ASM169" s="37"/>
      <c r="ASN169" s="37"/>
      <c r="ASO169" s="37"/>
      <c r="ASP169" s="37"/>
      <c r="ASQ169" s="37"/>
      <c r="ASR169" s="37"/>
      <c r="ASS169" s="37"/>
      <c r="AST169" s="37"/>
      <c r="ASU169" s="37"/>
      <c r="ASV169" s="37"/>
      <c r="ASW169" s="37"/>
      <c r="ASX169" s="37"/>
      <c r="ASY169" s="37"/>
      <c r="ASZ169" s="37"/>
      <c r="ATA169" s="37"/>
      <c r="ATB169" s="37"/>
      <c r="ATC169" s="37"/>
      <c r="ATD169" s="37"/>
      <c r="ATE169" s="37"/>
      <c r="ATF169" s="37"/>
      <c r="ATG169" s="37"/>
      <c r="ATH169" s="37"/>
      <c r="ATI169" s="37"/>
      <c r="ATJ169" s="37"/>
      <c r="ATK169" s="37"/>
      <c r="ATL169" s="37"/>
      <c r="ATM169" s="37"/>
      <c r="ATN169" s="37"/>
      <c r="ATO169" s="37"/>
      <c r="ATP169" s="37"/>
      <c r="ATQ169" s="37"/>
      <c r="ATR169" s="37"/>
      <c r="ATS169" s="37"/>
      <c r="ATT169" s="37"/>
      <c r="ATU169" s="37"/>
      <c r="ATV169" s="37"/>
      <c r="ATW169" s="37"/>
      <c r="ATX169" s="37"/>
      <c r="ATY169" s="37"/>
      <c r="ATZ169" s="37"/>
      <c r="AUA169" s="37"/>
      <c r="AUB169" s="37"/>
      <c r="AUC169" s="37"/>
      <c r="AUD169" s="37"/>
      <c r="AUE169" s="37"/>
      <c r="AUF169" s="37"/>
      <c r="AUG169" s="37"/>
      <c r="AUH169" s="37"/>
      <c r="AUI169" s="37"/>
      <c r="AUJ169" s="37"/>
      <c r="AUK169" s="37"/>
      <c r="AUL169" s="37"/>
      <c r="AUM169" s="37"/>
      <c r="AUN169" s="37"/>
      <c r="AUO169" s="37"/>
      <c r="AUP169" s="37"/>
      <c r="AUQ169" s="37"/>
      <c r="AUR169" s="37"/>
      <c r="AUS169" s="37"/>
      <c r="AUT169" s="37"/>
      <c r="AUU169" s="37"/>
      <c r="AUV169" s="37"/>
      <c r="AUW169" s="37"/>
      <c r="AUX169" s="37"/>
      <c r="AUY169" s="37"/>
      <c r="AUZ169" s="37"/>
      <c r="AVA169" s="37"/>
      <c r="AVB169" s="37"/>
      <c r="AVC169" s="37"/>
      <c r="AVD169" s="37"/>
      <c r="AVE169" s="37"/>
      <c r="AVF169" s="37"/>
      <c r="AVG169" s="37"/>
      <c r="AVH169" s="37"/>
      <c r="AVI169" s="37"/>
      <c r="AVJ169" s="37"/>
      <c r="AVK169" s="37"/>
      <c r="AVL169" s="37"/>
      <c r="AVM169" s="37"/>
      <c r="AVN169" s="37"/>
      <c r="AVO169" s="37"/>
      <c r="AVP169" s="37"/>
      <c r="AVQ169" s="37"/>
      <c r="AVR169" s="37"/>
      <c r="AVS169" s="37"/>
      <c r="AVT169" s="37"/>
      <c r="AVU169" s="37"/>
      <c r="AVV169" s="37"/>
      <c r="AVW169" s="37"/>
      <c r="AVX169" s="37"/>
      <c r="AVY169" s="37"/>
      <c r="AVZ169" s="37"/>
      <c r="AWA169" s="37"/>
      <c r="AWB169" s="37"/>
      <c r="AWC169" s="37"/>
      <c r="AWD169" s="37"/>
      <c r="AWE169" s="37"/>
      <c r="AWF169" s="37"/>
      <c r="AWG169" s="37"/>
      <c r="AWH169" s="37"/>
      <c r="AWI169" s="37"/>
      <c r="AWJ169" s="37"/>
      <c r="AWK169" s="37"/>
      <c r="AWL169" s="37"/>
      <c r="AWM169" s="37"/>
      <c r="AWN169" s="37"/>
      <c r="AWO169" s="37"/>
      <c r="AWP169" s="37"/>
      <c r="AWQ169" s="37"/>
      <c r="AWR169" s="37"/>
      <c r="AWS169" s="37"/>
      <c r="AWT169" s="37"/>
      <c r="AWU169" s="37"/>
      <c r="AWV169" s="37"/>
      <c r="AWW169" s="37"/>
      <c r="AWX169" s="37"/>
      <c r="AWY169" s="37"/>
      <c r="AWZ169" s="37"/>
      <c r="AXA169" s="37"/>
      <c r="AXB169" s="37"/>
      <c r="AXC169" s="37"/>
      <c r="AXD169" s="37"/>
      <c r="AXE169" s="37"/>
      <c r="AXF169" s="37"/>
      <c r="AXG169" s="37"/>
      <c r="AXH169" s="37"/>
      <c r="AXI169" s="37"/>
      <c r="AXJ169" s="37"/>
      <c r="AXK169" s="37"/>
      <c r="AXL169" s="37"/>
      <c r="AXM169" s="37"/>
      <c r="AXN169" s="37"/>
      <c r="AXO169" s="37"/>
      <c r="AXP169" s="37"/>
      <c r="AXQ169" s="37"/>
      <c r="AXR169" s="37"/>
      <c r="AXS169" s="37"/>
      <c r="AXT169" s="37"/>
      <c r="AXU169" s="37"/>
      <c r="AXV169" s="37"/>
      <c r="AXW169" s="37"/>
      <c r="AXX169" s="37"/>
      <c r="AXY169" s="37"/>
      <c r="AXZ169" s="37"/>
      <c r="AYA169" s="37"/>
      <c r="AYB169" s="37"/>
      <c r="AYC169" s="37"/>
      <c r="AYD169" s="37"/>
      <c r="AYE169" s="37"/>
      <c r="AYF169" s="37"/>
      <c r="AYG169" s="37"/>
      <c r="AYH169" s="37"/>
      <c r="AYI169" s="37"/>
      <c r="AYJ169" s="37"/>
      <c r="AYK169" s="37"/>
      <c r="AYL169" s="37"/>
      <c r="AYM169" s="37"/>
      <c r="AYN169" s="37"/>
      <c r="AYO169" s="37"/>
      <c r="AYP169" s="37"/>
      <c r="AYQ169" s="37"/>
      <c r="AYR169" s="37"/>
      <c r="AYS169" s="37"/>
      <c r="AYT169" s="37"/>
      <c r="AYU169" s="37"/>
      <c r="AYV169" s="37"/>
      <c r="AYW169" s="37"/>
      <c r="AYX169" s="37"/>
      <c r="AYY169" s="37"/>
      <c r="AYZ169" s="37"/>
      <c r="AZA169" s="37"/>
      <c r="AZB169" s="37"/>
      <c r="AZC169" s="37"/>
      <c r="AZD169" s="37"/>
      <c r="AZE169" s="37"/>
      <c r="AZF169" s="37"/>
      <c r="AZG169" s="37"/>
      <c r="AZH169" s="37"/>
      <c r="AZI169" s="37"/>
      <c r="AZJ169" s="37"/>
      <c r="AZK169" s="37"/>
      <c r="AZL169" s="37"/>
      <c r="AZM169" s="37"/>
      <c r="AZN169" s="37"/>
      <c r="AZO169" s="37"/>
      <c r="AZP169" s="37"/>
      <c r="AZQ169" s="37"/>
      <c r="AZR169" s="37"/>
      <c r="AZS169" s="37"/>
      <c r="AZT169" s="37"/>
      <c r="AZU169" s="37"/>
      <c r="AZV169" s="37"/>
      <c r="AZW169" s="37"/>
      <c r="AZX169" s="37"/>
      <c r="AZY169" s="37"/>
      <c r="AZZ169" s="37"/>
      <c r="BAA169" s="37"/>
      <c r="BAB169" s="37"/>
      <c r="BAC169" s="37"/>
      <c r="BAD169" s="37"/>
      <c r="BAE169" s="37"/>
      <c r="BAF169" s="37"/>
      <c r="BAG169" s="37"/>
      <c r="BAH169" s="37"/>
      <c r="BAI169" s="37"/>
      <c r="BAJ169" s="37"/>
      <c r="BAK169" s="37"/>
      <c r="BAL169" s="37"/>
      <c r="BAM169" s="37"/>
      <c r="BAN169" s="37"/>
      <c r="BAO169" s="37"/>
      <c r="BAP169" s="37"/>
      <c r="BAQ169" s="37"/>
      <c r="BAR169" s="37"/>
      <c r="BAS169" s="37"/>
      <c r="BAT169" s="37"/>
      <c r="BAU169" s="37"/>
      <c r="BAV169" s="37"/>
      <c r="BAW169" s="37"/>
      <c r="BAX169" s="37"/>
      <c r="BAY169" s="37"/>
      <c r="BAZ169" s="37"/>
      <c r="BBA169" s="37"/>
      <c r="BBB169" s="37"/>
      <c r="BBC169" s="37"/>
      <c r="BBD169" s="37"/>
      <c r="BBE169" s="37"/>
      <c r="BBF169" s="37"/>
      <c r="BBG169" s="37"/>
      <c r="BBH169" s="37"/>
      <c r="BBI169" s="37"/>
      <c r="BBJ169" s="37"/>
      <c r="BBK169" s="37"/>
      <c r="BBL169" s="37"/>
      <c r="BBM169" s="37"/>
      <c r="BBN169" s="37"/>
      <c r="BBO169" s="37"/>
      <c r="BBP169" s="37"/>
      <c r="BBQ169" s="37"/>
      <c r="BBR169" s="37"/>
      <c r="BBS169" s="37"/>
      <c r="BBT169" s="37"/>
      <c r="BBU169" s="37"/>
      <c r="BBV169" s="37"/>
      <c r="BBW169" s="37"/>
      <c r="BBX169" s="37"/>
      <c r="BBY169" s="37"/>
      <c r="BBZ169" s="37"/>
      <c r="BCA169" s="37"/>
      <c r="BCB169" s="37"/>
      <c r="BCC169" s="37"/>
      <c r="BCD169" s="37"/>
      <c r="BCE169" s="37"/>
      <c r="BCF169" s="37"/>
      <c r="BCG169" s="37"/>
      <c r="BCH169" s="37"/>
      <c r="BCI169" s="37"/>
      <c r="BCJ169" s="37"/>
      <c r="BCK169" s="37"/>
      <c r="BCL169" s="37"/>
      <c r="BCM169" s="37"/>
      <c r="BCN169" s="37"/>
      <c r="BCO169" s="37"/>
      <c r="BCP169" s="37"/>
      <c r="BCQ169" s="37"/>
      <c r="BCR169" s="37"/>
      <c r="BCS169" s="37"/>
      <c r="BCT169" s="37"/>
      <c r="BCU169" s="37"/>
      <c r="BCV169" s="37"/>
      <c r="BCW169" s="37"/>
      <c r="BCX169" s="37"/>
      <c r="BCY169" s="37"/>
      <c r="BCZ169" s="37"/>
      <c r="BDA169" s="37"/>
      <c r="BDB169" s="37"/>
      <c r="BDC169" s="37"/>
      <c r="BDD169" s="37"/>
      <c r="BDE169" s="37"/>
      <c r="BDF169" s="37"/>
      <c r="BDG169" s="37"/>
      <c r="BDH169" s="37"/>
      <c r="BDI169" s="37"/>
      <c r="BDJ169" s="37"/>
      <c r="BDK169" s="37"/>
      <c r="BDL169" s="37"/>
      <c r="BDM169" s="37"/>
      <c r="BDN169" s="37"/>
      <c r="BDO169" s="37"/>
      <c r="BDP169" s="37"/>
      <c r="BDQ169" s="37"/>
      <c r="BDR169" s="37"/>
      <c r="BDS169" s="37"/>
      <c r="BDT169" s="37"/>
      <c r="BDU169" s="37"/>
      <c r="BDV169" s="37"/>
      <c r="BDW169" s="37"/>
      <c r="BDX169" s="37"/>
      <c r="BDY169" s="37"/>
      <c r="BDZ169" s="37"/>
      <c r="BEA169" s="37"/>
      <c r="BEB169" s="37"/>
      <c r="BEC169" s="37"/>
      <c r="BED169" s="37"/>
      <c r="BEE169" s="37"/>
      <c r="BEF169" s="37"/>
      <c r="BEG169" s="37"/>
      <c r="BEH169" s="37"/>
      <c r="BEI169" s="37"/>
      <c r="BEJ169" s="37"/>
      <c r="BEK169" s="37"/>
      <c r="BEL169" s="37"/>
      <c r="BEM169" s="37"/>
      <c r="BEN169" s="37"/>
      <c r="BEO169" s="37"/>
      <c r="BEP169" s="37"/>
      <c r="BEQ169" s="37"/>
      <c r="BER169" s="37"/>
      <c r="BES169" s="37"/>
      <c r="BET169" s="37"/>
      <c r="BEU169" s="37"/>
      <c r="BEV169" s="37"/>
      <c r="BEW169" s="37"/>
      <c r="BEX169" s="37"/>
      <c r="BEY169" s="37"/>
      <c r="BEZ169" s="37"/>
      <c r="BFA169" s="37"/>
      <c r="BFB169" s="37"/>
      <c r="BFC169" s="37"/>
      <c r="BFD169" s="37"/>
      <c r="BFE169" s="37"/>
      <c r="BFF169" s="37"/>
      <c r="BFG169" s="37"/>
      <c r="BFH169" s="37"/>
      <c r="BFI169" s="37"/>
      <c r="BFJ169" s="37"/>
      <c r="BFK169" s="37"/>
      <c r="BFL169" s="37"/>
      <c r="BFM169" s="37"/>
      <c r="BFN169" s="37"/>
      <c r="BFO169" s="37"/>
      <c r="BFP169" s="37"/>
      <c r="BFQ169" s="37"/>
      <c r="BFR169" s="37"/>
      <c r="BFS169" s="37"/>
      <c r="BFT169" s="37"/>
      <c r="BFU169" s="37"/>
      <c r="BFV169" s="37"/>
      <c r="BFW169" s="37"/>
      <c r="BFX169" s="37"/>
      <c r="BFY169" s="37"/>
      <c r="BFZ169" s="37"/>
      <c r="BGA169" s="37"/>
      <c r="BGB169" s="37"/>
      <c r="BGC169" s="37"/>
      <c r="BGD169" s="37"/>
      <c r="BGE169" s="37"/>
      <c r="BGF169" s="37"/>
      <c r="BGG169" s="37"/>
      <c r="BGH169" s="37"/>
      <c r="BGI169" s="37"/>
      <c r="BGJ169" s="37"/>
      <c r="BGK169" s="37"/>
      <c r="BGL169" s="37"/>
      <c r="BGM169" s="37"/>
      <c r="BGN169" s="37"/>
      <c r="BGO169" s="37"/>
      <c r="BGP169" s="37"/>
      <c r="BGQ169" s="37"/>
      <c r="BGR169" s="37"/>
      <c r="BGS169" s="37"/>
      <c r="BGT169" s="37"/>
      <c r="BGU169" s="37"/>
      <c r="BGV169" s="37"/>
      <c r="BGW169" s="37"/>
      <c r="BGX169" s="37"/>
      <c r="BGY169" s="37"/>
      <c r="BGZ169" s="37"/>
      <c r="BHA169" s="37"/>
      <c r="BHB169" s="37"/>
      <c r="BHC169" s="37"/>
      <c r="BHD169" s="37"/>
      <c r="BHE169" s="37"/>
      <c r="BHF169" s="37"/>
      <c r="BHG169" s="37"/>
      <c r="BHH169" s="37"/>
      <c r="BHI169" s="37"/>
      <c r="BHJ169" s="37"/>
      <c r="BHK169" s="37"/>
      <c r="BHL169" s="37"/>
      <c r="BHM169" s="37"/>
      <c r="BHN169" s="37"/>
      <c r="BHO169" s="37"/>
      <c r="BHP169" s="37"/>
      <c r="BHQ169" s="37"/>
      <c r="BHR169" s="37"/>
      <c r="BHS169" s="37"/>
      <c r="BHT169" s="37"/>
      <c r="BHU169" s="37"/>
      <c r="BHV169" s="37"/>
      <c r="BHW169" s="37"/>
      <c r="BHX169" s="37"/>
      <c r="BHY169" s="37"/>
      <c r="BHZ169" s="37"/>
      <c r="BIA169" s="37"/>
      <c r="BIB169" s="37"/>
      <c r="BIC169" s="37"/>
      <c r="BID169" s="37"/>
      <c r="BIE169" s="37"/>
      <c r="BIF169" s="37"/>
      <c r="BIG169" s="37"/>
      <c r="BIH169" s="37"/>
      <c r="BII169" s="37"/>
      <c r="BIJ169" s="37"/>
      <c r="BIK169" s="37"/>
      <c r="BIL169" s="37"/>
      <c r="BIM169" s="37"/>
      <c r="BIN169" s="37"/>
      <c r="BIO169" s="37"/>
      <c r="BIP169" s="37"/>
      <c r="BIQ169" s="37"/>
      <c r="BIR169" s="37"/>
      <c r="BIS169" s="37"/>
      <c r="BIT169" s="37"/>
      <c r="BIU169" s="37"/>
      <c r="BIV169" s="37"/>
      <c r="BIW169" s="37"/>
      <c r="BIX169" s="37"/>
      <c r="BIY169" s="37"/>
      <c r="BIZ169" s="37"/>
      <c r="BJA169" s="37"/>
      <c r="BJB169" s="37"/>
      <c r="BJC169" s="37"/>
      <c r="BJD169" s="37"/>
      <c r="BJE169" s="37"/>
      <c r="BJF169" s="37"/>
      <c r="BJG169" s="37"/>
      <c r="BJH169" s="37"/>
      <c r="BJI169" s="37"/>
      <c r="BJJ169" s="37"/>
      <c r="BJK169" s="37"/>
      <c r="BJL169" s="37"/>
      <c r="BJM169" s="37"/>
      <c r="BJN169" s="37"/>
      <c r="BJO169" s="37"/>
      <c r="BJP169" s="37"/>
      <c r="BJQ169" s="37"/>
      <c r="BJR169" s="37"/>
      <c r="BJS169" s="37"/>
      <c r="BJT169" s="37"/>
      <c r="BJU169" s="37"/>
      <c r="BJV169" s="37"/>
      <c r="BJW169" s="37"/>
      <c r="BJX169" s="37"/>
      <c r="BJY169" s="37"/>
      <c r="BJZ169" s="37"/>
      <c r="BKA169" s="37"/>
      <c r="BKB169" s="37"/>
      <c r="BKC169" s="37"/>
      <c r="BKD169" s="37"/>
      <c r="BKE169" s="37"/>
      <c r="BKF169" s="37"/>
      <c r="BKG169" s="37"/>
      <c r="BKH169" s="37"/>
      <c r="BKI169" s="37"/>
      <c r="BKJ169" s="37"/>
      <c r="BKK169" s="37"/>
      <c r="BKL169" s="37"/>
      <c r="BKM169" s="37"/>
      <c r="BKN169" s="37"/>
      <c r="BKO169" s="37"/>
      <c r="BKP169" s="37"/>
      <c r="BKQ169" s="37"/>
      <c r="BKR169" s="37"/>
      <c r="BKS169" s="37"/>
      <c r="BKT169" s="37"/>
      <c r="BKU169" s="37"/>
      <c r="BKV169" s="37"/>
      <c r="BKW169" s="37"/>
      <c r="BKX169" s="37"/>
      <c r="BKY169" s="37"/>
      <c r="BKZ169" s="37"/>
      <c r="BLA169" s="37"/>
      <c r="BLB169" s="37"/>
      <c r="BLC169" s="37"/>
      <c r="BLD169" s="37"/>
      <c r="BLE169" s="37"/>
      <c r="BLF169" s="37"/>
      <c r="BLG169" s="37"/>
      <c r="BLH169" s="37"/>
      <c r="BLI169" s="37"/>
      <c r="BLJ169" s="37"/>
      <c r="BLK169" s="37"/>
      <c r="BLL169" s="37"/>
      <c r="BLM169" s="37"/>
      <c r="BLN169" s="37"/>
      <c r="BLO169" s="37"/>
      <c r="BLP169" s="37"/>
      <c r="BLQ169" s="37"/>
      <c r="BLR169" s="37"/>
      <c r="BLS169" s="37"/>
      <c r="BLT169" s="37"/>
      <c r="BLU169" s="37"/>
      <c r="BLV169" s="37"/>
      <c r="BLW169" s="37"/>
      <c r="BLX169" s="37"/>
      <c r="BLY169" s="37"/>
      <c r="BLZ169" s="37"/>
      <c r="BMA169" s="37"/>
      <c r="BMB169" s="37"/>
      <c r="BMC169" s="37"/>
      <c r="BMD169" s="37"/>
      <c r="BME169" s="37"/>
      <c r="BMF169" s="37"/>
      <c r="BMG169" s="37"/>
      <c r="BMH169" s="37"/>
      <c r="BMI169" s="37"/>
      <c r="BMJ169" s="37"/>
      <c r="BMK169" s="37"/>
      <c r="BML169" s="37"/>
      <c r="BMM169" s="37"/>
      <c r="BMN169" s="37"/>
      <c r="BMO169" s="37"/>
      <c r="BMP169" s="37"/>
      <c r="BMQ169" s="37"/>
      <c r="BMR169" s="37"/>
      <c r="BMS169" s="37"/>
      <c r="BMT169" s="37"/>
      <c r="BMU169" s="37"/>
      <c r="BMV169" s="37"/>
      <c r="BMW169" s="37"/>
      <c r="BMX169" s="37"/>
      <c r="BMY169" s="37"/>
      <c r="BMZ169" s="37"/>
      <c r="BNA169" s="37"/>
      <c r="BNB169" s="37"/>
      <c r="BNC169" s="37"/>
      <c r="BND169" s="37"/>
      <c r="BNE169" s="37"/>
      <c r="BNF169" s="37"/>
      <c r="BNG169" s="37"/>
      <c r="BNH169" s="37"/>
      <c r="BNI169" s="37"/>
      <c r="BNJ169" s="37"/>
      <c r="BNK169" s="37"/>
      <c r="BNL169" s="37"/>
      <c r="BNM169" s="37"/>
      <c r="BNN169" s="37"/>
      <c r="BNO169" s="37"/>
      <c r="BNP169" s="37"/>
      <c r="BNQ169" s="37"/>
      <c r="BNR169" s="37"/>
      <c r="BNS169" s="37"/>
      <c r="BNT169" s="37"/>
      <c r="BNU169" s="37"/>
      <c r="BNV169" s="37"/>
      <c r="BNW169" s="37"/>
      <c r="BNX169" s="37"/>
      <c r="BNY169" s="37"/>
      <c r="BNZ169" s="37"/>
      <c r="BOA169" s="37"/>
      <c r="BOB169" s="37"/>
      <c r="BOC169" s="37"/>
      <c r="BOD169" s="37"/>
      <c r="BOE169" s="37"/>
      <c r="BOF169" s="37"/>
      <c r="BOG169" s="37"/>
      <c r="BOH169" s="37"/>
      <c r="BOI169" s="37"/>
      <c r="BOJ169" s="37"/>
      <c r="BOK169" s="37"/>
      <c r="BOL169" s="37"/>
      <c r="BOM169" s="37"/>
      <c r="BON169" s="37"/>
      <c r="BOO169" s="37"/>
      <c r="BOP169" s="37"/>
      <c r="BOQ169" s="37"/>
      <c r="BOR169" s="37"/>
      <c r="BOS169" s="37"/>
      <c r="BOT169" s="37"/>
      <c r="BOU169" s="37"/>
      <c r="BOV169" s="37"/>
      <c r="BOW169" s="37"/>
      <c r="BOX169" s="37"/>
      <c r="BOY169" s="37"/>
      <c r="BOZ169" s="37"/>
      <c r="BPA169" s="37"/>
      <c r="BPB169" s="37"/>
      <c r="BPC169" s="37"/>
      <c r="BPD169" s="37"/>
      <c r="BPE169" s="37"/>
      <c r="BPF169" s="37"/>
      <c r="BPG169" s="37"/>
      <c r="BPH169" s="37"/>
      <c r="BPI169" s="37"/>
      <c r="BPJ169" s="37"/>
      <c r="BPK169" s="37"/>
      <c r="BPL169" s="37"/>
      <c r="BPM169" s="37"/>
      <c r="BPN169" s="37"/>
      <c r="BPO169" s="37"/>
      <c r="BPP169" s="37"/>
      <c r="BPQ169" s="37"/>
      <c r="BPR169" s="37"/>
      <c r="BPS169" s="37"/>
      <c r="BPT169" s="37"/>
      <c r="BPU169" s="37"/>
      <c r="BPV169" s="37"/>
      <c r="BPW169" s="37"/>
      <c r="BPX169" s="37"/>
      <c r="BPY169" s="37"/>
      <c r="BPZ169" s="37"/>
      <c r="BQA169" s="37"/>
      <c r="BQB169" s="37"/>
      <c r="BQC169" s="37"/>
      <c r="BQD169" s="37"/>
      <c r="BQE169" s="37"/>
      <c r="BQF169" s="37"/>
      <c r="BQG169" s="37"/>
      <c r="BQH169" s="37"/>
      <c r="BQI169" s="37"/>
      <c r="BQJ169" s="37"/>
      <c r="BQK169" s="37"/>
      <c r="BQL169" s="37"/>
      <c r="BQM169" s="37"/>
      <c r="BQN169" s="37"/>
      <c r="BQO169" s="37"/>
      <c r="BQP169" s="37"/>
      <c r="BQQ169" s="37"/>
      <c r="BQR169" s="37"/>
      <c r="BQS169" s="37"/>
      <c r="BQT169" s="37"/>
      <c r="BQU169" s="37"/>
      <c r="BQV169" s="37"/>
      <c r="BQW169" s="37"/>
      <c r="BQX169" s="37"/>
      <c r="BQY169" s="37"/>
      <c r="BQZ169" s="37"/>
      <c r="BRA169" s="37"/>
      <c r="BRB169" s="37"/>
      <c r="BRC169" s="37"/>
      <c r="BRD169" s="37"/>
      <c r="BRE169" s="37"/>
      <c r="BRF169" s="37"/>
      <c r="BRG169" s="37"/>
      <c r="BRH169" s="37"/>
      <c r="BRI169" s="37"/>
      <c r="BRJ169" s="37"/>
      <c r="BRK169" s="37"/>
      <c r="BRL169" s="37"/>
      <c r="BRM169" s="37"/>
      <c r="BRN169" s="37"/>
      <c r="BRO169" s="37"/>
      <c r="BRP169" s="37"/>
      <c r="BRQ169" s="37"/>
      <c r="BRR169" s="37"/>
      <c r="BRS169" s="37"/>
      <c r="BRT169" s="37"/>
      <c r="BRU169" s="37"/>
      <c r="BRV169" s="37"/>
      <c r="BRW169" s="37"/>
      <c r="BRX169" s="37"/>
      <c r="BRY169" s="37"/>
      <c r="BRZ169" s="37"/>
      <c r="BSA169" s="37"/>
      <c r="BSB169" s="37"/>
      <c r="BSC169" s="37"/>
      <c r="BSD169" s="37"/>
      <c r="BSE169" s="37"/>
      <c r="BSF169" s="37"/>
      <c r="BSG169" s="37"/>
      <c r="BSH169" s="37"/>
      <c r="BSI169" s="37"/>
      <c r="BSJ169" s="37"/>
      <c r="BSK169" s="37"/>
      <c r="BSL169" s="37"/>
      <c r="BSM169" s="37"/>
      <c r="BSN169" s="37"/>
      <c r="BSO169" s="37"/>
      <c r="BSP169" s="37"/>
      <c r="BSQ169" s="37"/>
      <c r="BSR169" s="37"/>
      <c r="BSS169" s="37"/>
      <c r="BST169" s="37"/>
      <c r="BSU169" s="37"/>
      <c r="BSV169" s="37"/>
      <c r="BSW169" s="37"/>
      <c r="BSX169" s="37"/>
      <c r="BSY169" s="37"/>
      <c r="BSZ169" s="37"/>
      <c r="BTA169" s="37"/>
      <c r="BTB169" s="37"/>
      <c r="BTC169" s="37"/>
      <c r="BTD169" s="37"/>
      <c r="BTE169" s="37"/>
      <c r="BTF169" s="37"/>
      <c r="BTG169" s="37"/>
      <c r="BTH169" s="37"/>
      <c r="BTI169" s="37"/>
      <c r="BTJ169" s="37"/>
      <c r="BTK169" s="37"/>
      <c r="BTL169" s="37"/>
      <c r="BTM169" s="37"/>
      <c r="BTN169" s="37"/>
      <c r="BTO169" s="37"/>
      <c r="BTP169" s="37"/>
      <c r="BTQ169" s="37"/>
      <c r="BTR169" s="37"/>
      <c r="BTS169" s="37"/>
      <c r="BTT169" s="37"/>
      <c r="BTU169" s="37"/>
      <c r="BTV169" s="37"/>
      <c r="BTW169" s="37"/>
      <c r="BTX169" s="37"/>
      <c r="BTY169" s="37"/>
      <c r="BTZ169" s="37"/>
      <c r="BUA169" s="37"/>
      <c r="BUB169" s="37"/>
      <c r="BUC169" s="37"/>
      <c r="BUD169" s="37"/>
      <c r="BUE169" s="37"/>
      <c r="BUF169" s="37"/>
      <c r="BUG169" s="37"/>
      <c r="BUH169" s="37"/>
      <c r="BUI169" s="37"/>
      <c r="BUJ169" s="37"/>
      <c r="BUK169" s="37"/>
      <c r="BUL169" s="37"/>
      <c r="BUM169" s="37"/>
      <c r="BUN169" s="37"/>
      <c r="BUO169" s="37"/>
      <c r="BUP169" s="37"/>
      <c r="BUQ169" s="37"/>
      <c r="BUR169" s="37"/>
      <c r="BUS169" s="37"/>
      <c r="BUT169" s="37"/>
      <c r="BUU169" s="37"/>
      <c r="BUV169" s="37"/>
      <c r="BUW169" s="37"/>
      <c r="BUX169" s="37"/>
      <c r="BUY169" s="37"/>
      <c r="BUZ169" s="37"/>
      <c r="BVA169" s="37"/>
      <c r="BVB169" s="37"/>
      <c r="BVC169" s="37"/>
      <c r="BVD169" s="37"/>
      <c r="BVE169" s="37"/>
      <c r="BVF169" s="37"/>
      <c r="BVG169" s="37"/>
      <c r="BVH169" s="37"/>
      <c r="BVI169" s="37"/>
      <c r="BVJ169" s="37"/>
      <c r="BVK169" s="37"/>
      <c r="BVL169" s="37"/>
      <c r="BVM169" s="37"/>
      <c r="BVN169" s="37"/>
      <c r="BVO169" s="37"/>
      <c r="BVP169" s="37"/>
      <c r="BVQ169" s="37"/>
      <c r="BVR169" s="37"/>
      <c r="BVS169" s="37"/>
      <c r="BVT169" s="37"/>
      <c r="BVU169" s="37"/>
      <c r="BVV169" s="37"/>
      <c r="BVW169" s="37"/>
      <c r="BVX169" s="37"/>
      <c r="BVY169" s="37"/>
      <c r="BVZ169" s="37"/>
      <c r="BWA169" s="37"/>
      <c r="BWB169" s="37"/>
      <c r="BWC169" s="37"/>
      <c r="BWD169" s="37"/>
      <c r="BWE169" s="37"/>
      <c r="BWF169" s="37"/>
      <c r="BWG169" s="37"/>
      <c r="BWH169" s="37"/>
      <c r="BWI169" s="37"/>
      <c r="BWJ169" s="37"/>
      <c r="BWK169" s="37"/>
      <c r="BWL169" s="37"/>
      <c r="BWM169" s="37"/>
      <c r="BWN169" s="37"/>
      <c r="BWO169" s="37"/>
      <c r="BWP169" s="37"/>
      <c r="BWQ169" s="37"/>
      <c r="BWR169" s="37"/>
      <c r="BWS169" s="37"/>
      <c r="BWT169" s="37"/>
      <c r="BWU169" s="37"/>
      <c r="BWV169" s="37"/>
      <c r="BWW169" s="37"/>
      <c r="BWX169" s="37"/>
      <c r="BWY169" s="37"/>
      <c r="BWZ169" s="37"/>
      <c r="BXA169" s="37"/>
      <c r="BXB169" s="37"/>
      <c r="BXC169" s="37"/>
      <c r="BXD169" s="37"/>
      <c r="BXE169" s="37"/>
      <c r="BXF169" s="37"/>
      <c r="BXG169" s="37"/>
      <c r="BXH169" s="37"/>
      <c r="BXI169" s="37"/>
      <c r="BXJ169" s="37"/>
      <c r="BXK169" s="37"/>
      <c r="BXL169" s="37"/>
      <c r="BXM169" s="37"/>
      <c r="BXN169" s="37"/>
      <c r="BXO169" s="37"/>
      <c r="BXP169" s="37"/>
      <c r="BXQ169" s="37"/>
      <c r="BXR169" s="37"/>
      <c r="BXS169" s="37"/>
      <c r="BXT169" s="37"/>
      <c r="BXU169" s="37"/>
      <c r="BXV169" s="37"/>
      <c r="BXW169" s="37"/>
      <c r="BXX169" s="37"/>
      <c r="BXY169" s="37"/>
      <c r="BXZ169" s="37"/>
      <c r="BYA169" s="37"/>
      <c r="BYB169" s="37"/>
      <c r="BYC169" s="37"/>
      <c r="BYD169" s="37"/>
      <c r="BYE169" s="37"/>
      <c r="BYF169" s="37"/>
      <c r="BYG169" s="37"/>
      <c r="BYH169" s="37"/>
      <c r="BYI169" s="37"/>
      <c r="BYJ169" s="37"/>
      <c r="BYK169" s="37"/>
      <c r="BYL169" s="37"/>
      <c r="BYM169" s="37"/>
      <c r="BYN169" s="37"/>
      <c r="BYO169" s="37"/>
      <c r="BYP169" s="37"/>
      <c r="BYQ169" s="37"/>
      <c r="BYR169" s="37"/>
      <c r="BYS169" s="37"/>
      <c r="BYT169" s="37"/>
      <c r="BYU169" s="37"/>
      <c r="BYV169" s="37"/>
      <c r="BYW169" s="37"/>
      <c r="BYX169" s="37"/>
      <c r="BYY169" s="37"/>
      <c r="BYZ169" s="37"/>
      <c r="BZA169" s="37"/>
      <c r="BZB169" s="37"/>
      <c r="BZC169" s="37"/>
      <c r="BZD169" s="37"/>
      <c r="BZE169" s="37"/>
      <c r="BZF169" s="37"/>
      <c r="BZG169" s="37"/>
      <c r="BZH169" s="37"/>
      <c r="BZI169" s="37"/>
      <c r="BZJ169" s="37"/>
      <c r="BZK169" s="37"/>
      <c r="BZL169" s="37"/>
      <c r="BZM169" s="37"/>
      <c r="BZN169" s="37"/>
      <c r="BZO169" s="37"/>
      <c r="BZP169" s="37"/>
      <c r="BZQ169" s="37"/>
      <c r="BZR169" s="37"/>
      <c r="BZS169" s="37"/>
      <c r="BZT169" s="37"/>
      <c r="BZU169" s="37"/>
      <c r="BZV169" s="37"/>
      <c r="BZW169" s="37"/>
      <c r="BZX169" s="37"/>
      <c r="BZY169" s="37"/>
      <c r="BZZ169" s="37"/>
      <c r="CAA169" s="37"/>
      <c r="CAB169" s="37"/>
      <c r="CAC169" s="37"/>
      <c r="CAD169" s="37"/>
      <c r="CAE169" s="37"/>
      <c r="CAF169" s="37"/>
      <c r="CAG169" s="37"/>
      <c r="CAH169" s="37"/>
      <c r="CAI169" s="37"/>
      <c r="CAJ169" s="37"/>
      <c r="CAK169" s="37"/>
      <c r="CAL169" s="37"/>
      <c r="CAM169" s="37"/>
      <c r="CAN169" s="37"/>
      <c r="CAO169" s="37"/>
      <c r="CAP169" s="37"/>
      <c r="CAQ169" s="37"/>
      <c r="CAR169" s="37"/>
      <c r="CAS169" s="37"/>
      <c r="CAT169" s="37"/>
      <c r="CAU169" s="37"/>
      <c r="CAV169" s="37"/>
      <c r="CAW169" s="37"/>
      <c r="CAX169" s="37"/>
      <c r="CAY169" s="37"/>
      <c r="CAZ169" s="37"/>
      <c r="CBA169" s="37"/>
      <c r="CBB169" s="37"/>
      <c r="CBC169" s="37"/>
      <c r="CBD169" s="37"/>
      <c r="CBE169" s="37"/>
      <c r="CBF169" s="37"/>
      <c r="CBG169" s="37"/>
      <c r="CBH169" s="37"/>
      <c r="CBI169" s="37"/>
      <c r="CBJ169" s="37"/>
      <c r="CBK169" s="37"/>
      <c r="CBL169" s="37"/>
      <c r="CBM169" s="37"/>
      <c r="CBN169" s="37"/>
      <c r="CBO169" s="37"/>
      <c r="CBP169" s="37"/>
      <c r="CBQ169" s="37"/>
      <c r="CBR169" s="37"/>
      <c r="CBS169" s="37"/>
      <c r="CBT169" s="37"/>
      <c r="CBU169" s="37"/>
      <c r="CBV169" s="37"/>
      <c r="CBW169" s="37"/>
      <c r="CBX169" s="37"/>
      <c r="CBY169" s="37"/>
      <c r="CBZ169" s="37"/>
      <c r="CCA169" s="37"/>
      <c r="CCB169" s="37"/>
      <c r="CCC169" s="37"/>
      <c r="CCD169" s="37"/>
      <c r="CCE169" s="37"/>
      <c r="CCF169" s="37"/>
      <c r="CCG169" s="37"/>
      <c r="CCH169" s="37"/>
      <c r="CCI169" s="37"/>
      <c r="CCJ169" s="37"/>
      <c r="CCK169" s="37"/>
      <c r="CCL169" s="37"/>
      <c r="CCM169" s="37"/>
      <c r="CCN169" s="37"/>
      <c r="CCO169" s="37"/>
      <c r="CCP169" s="37"/>
      <c r="CCQ169" s="37"/>
      <c r="CCR169" s="37"/>
      <c r="CCS169" s="37"/>
      <c r="CCT169" s="37"/>
      <c r="CCU169" s="37"/>
      <c r="CCV169" s="37"/>
      <c r="CCW169" s="37"/>
      <c r="CCX169" s="37"/>
      <c r="CCY169" s="37"/>
      <c r="CCZ169" s="37"/>
      <c r="CDA169" s="37"/>
      <c r="CDB169" s="37"/>
      <c r="CDC169" s="37"/>
      <c r="CDD169" s="37"/>
      <c r="CDE169" s="37"/>
      <c r="CDF169" s="37"/>
      <c r="CDG169" s="37"/>
      <c r="CDH169" s="37"/>
      <c r="CDI169" s="37"/>
      <c r="CDJ169" s="37"/>
      <c r="CDK169" s="37"/>
      <c r="CDL169" s="37"/>
      <c r="CDM169" s="37"/>
      <c r="CDN169" s="37"/>
      <c r="CDO169" s="37"/>
      <c r="CDP169" s="37"/>
      <c r="CDQ169" s="37"/>
      <c r="CDR169" s="37"/>
      <c r="CDS169" s="37"/>
      <c r="CDT169" s="37"/>
      <c r="CDU169" s="37"/>
      <c r="CDV169" s="37"/>
      <c r="CDW169" s="37"/>
      <c r="CDX169" s="37"/>
      <c r="CDY169" s="37"/>
      <c r="CDZ169" s="37"/>
      <c r="CEA169" s="37"/>
      <c r="CEB169" s="37"/>
      <c r="CEC169" s="37"/>
      <c r="CED169" s="37"/>
      <c r="CEE169" s="37"/>
      <c r="CEF169" s="37"/>
      <c r="CEG169" s="37"/>
      <c r="CEH169" s="37"/>
      <c r="CEI169" s="37"/>
      <c r="CEJ169" s="37"/>
      <c r="CEK169" s="37"/>
      <c r="CEL169" s="37"/>
      <c r="CEM169" s="37"/>
      <c r="CEN169" s="37"/>
      <c r="CEO169" s="37"/>
      <c r="CEP169" s="37"/>
      <c r="CEQ169" s="37"/>
      <c r="CER169" s="37"/>
      <c r="CES169" s="37"/>
      <c r="CET169" s="37"/>
      <c r="CEU169" s="37"/>
      <c r="CEV169" s="37"/>
      <c r="CEW169" s="37"/>
      <c r="CEX169" s="37"/>
      <c r="CEY169" s="37"/>
      <c r="CEZ169" s="37"/>
      <c r="CFA169" s="37"/>
      <c r="CFB169" s="37"/>
      <c r="CFC169" s="37"/>
      <c r="CFD169" s="37"/>
      <c r="CFE169" s="37"/>
      <c r="CFF169" s="37"/>
      <c r="CFG169" s="37"/>
      <c r="CFH169" s="37"/>
      <c r="CFI169" s="37"/>
      <c r="CFJ169" s="37"/>
      <c r="CFK169" s="37"/>
      <c r="CFL169" s="37"/>
      <c r="CFM169" s="37"/>
      <c r="CFN169" s="37"/>
      <c r="CFO169" s="37"/>
      <c r="CFP169" s="37"/>
      <c r="CFQ169" s="37"/>
      <c r="CFR169" s="37"/>
      <c r="CFS169" s="37"/>
      <c r="CFT169" s="37"/>
      <c r="CFU169" s="37"/>
      <c r="CFV169" s="37"/>
      <c r="CFW169" s="37"/>
      <c r="CFX169" s="37"/>
      <c r="CFY169" s="37"/>
      <c r="CFZ169" s="37"/>
      <c r="CGA169" s="37"/>
      <c r="CGB169" s="37"/>
      <c r="CGC169" s="37"/>
      <c r="CGD169" s="37"/>
      <c r="CGE169" s="37"/>
      <c r="CGF169" s="37"/>
      <c r="CGG169" s="37"/>
      <c r="CGH169" s="37"/>
      <c r="CGI169" s="37"/>
      <c r="CGJ169" s="37"/>
      <c r="CGK169" s="37"/>
      <c r="CGL169" s="37"/>
      <c r="CGM169" s="37"/>
      <c r="CGN169" s="37"/>
      <c r="CGO169" s="37"/>
      <c r="CGP169" s="37"/>
      <c r="CGQ169" s="37"/>
      <c r="CGR169" s="37"/>
      <c r="CGS169" s="37"/>
      <c r="CGT169" s="37"/>
      <c r="CGU169" s="37"/>
      <c r="CGV169" s="37"/>
      <c r="CGW169" s="37"/>
      <c r="CGX169" s="37"/>
      <c r="CGY169" s="37"/>
      <c r="CGZ169" s="37"/>
      <c r="CHA169" s="37"/>
      <c r="CHB169" s="37"/>
      <c r="CHC169" s="37"/>
      <c r="CHD169" s="37"/>
      <c r="CHE169" s="37"/>
      <c r="CHF169" s="37"/>
      <c r="CHG169" s="37"/>
      <c r="CHH169" s="37"/>
      <c r="CHI169" s="37"/>
      <c r="CHJ169" s="37"/>
      <c r="CHK169" s="37"/>
      <c r="CHL169" s="37"/>
      <c r="CHM169" s="37"/>
      <c r="CHN169" s="37"/>
      <c r="CHO169" s="37"/>
      <c r="CHP169" s="37"/>
      <c r="CHQ169" s="37"/>
      <c r="CHR169" s="37"/>
      <c r="CHS169" s="37"/>
      <c r="CHT169" s="37"/>
      <c r="CHU169" s="37"/>
      <c r="CHV169" s="37"/>
      <c r="CHW169" s="37"/>
      <c r="CHX169" s="37"/>
      <c r="CHY169" s="37"/>
      <c r="CHZ169" s="37"/>
      <c r="CIA169" s="37"/>
      <c r="CIB169" s="37"/>
      <c r="CIC169" s="37"/>
      <c r="CID169" s="37"/>
      <c r="CIE169" s="37"/>
      <c r="CIF169" s="37"/>
      <c r="CIG169" s="37"/>
      <c r="CIH169" s="37"/>
      <c r="CII169" s="37"/>
      <c r="CIJ169" s="37"/>
      <c r="CIK169" s="37"/>
      <c r="CIL169" s="37"/>
      <c r="CIM169" s="37"/>
      <c r="CIN169" s="37"/>
      <c r="CIO169" s="37"/>
      <c r="CIP169" s="37"/>
      <c r="CIQ169" s="37"/>
      <c r="CIR169" s="37"/>
      <c r="CIS169" s="37"/>
      <c r="CIT169" s="37"/>
      <c r="CIU169" s="37"/>
      <c r="CIV169" s="37"/>
      <c r="CIW169" s="37"/>
      <c r="CIX169" s="37"/>
      <c r="CIY169" s="37"/>
      <c r="CIZ169" s="37"/>
      <c r="CJA169" s="37"/>
      <c r="CJB169" s="37"/>
      <c r="CJC169" s="37"/>
      <c r="CJD169" s="37"/>
      <c r="CJE169" s="37"/>
      <c r="CJF169" s="37"/>
      <c r="CJG169" s="37"/>
      <c r="CJH169" s="37"/>
      <c r="CJI169" s="37"/>
      <c r="CJJ169" s="37"/>
      <c r="CJK169" s="37"/>
      <c r="CJL169" s="37"/>
      <c r="CJM169" s="37"/>
      <c r="CJN169" s="37"/>
      <c r="CJO169" s="37"/>
      <c r="CJP169" s="37"/>
      <c r="CJQ169" s="37"/>
      <c r="CJR169" s="37"/>
      <c r="CJS169" s="37"/>
      <c r="CJT169" s="37"/>
      <c r="CJU169" s="37"/>
      <c r="CJV169" s="37"/>
      <c r="CJW169" s="37"/>
      <c r="CJX169" s="37"/>
      <c r="CJY169" s="37"/>
      <c r="CJZ169" s="37"/>
      <c r="CKA169" s="37"/>
      <c r="CKB169" s="37"/>
      <c r="CKC169" s="37"/>
      <c r="CKD169" s="37"/>
      <c r="CKE169" s="37"/>
      <c r="CKF169" s="37"/>
      <c r="CKG169" s="37"/>
      <c r="CKH169" s="37"/>
      <c r="CKI169" s="37"/>
      <c r="CKJ169" s="37"/>
      <c r="CKK169" s="37"/>
      <c r="CKL169" s="37"/>
      <c r="CKM169" s="37"/>
      <c r="CKN169" s="37"/>
      <c r="CKO169" s="37"/>
      <c r="CKP169" s="37"/>
      <c r="CKQ169" s="37"/>
      <c r="CKR169" s="37"/>
      <c r="CKS169" s="37"/>
      <c r="CKT169" s="37"/>
      <c r="CKU169" s="37"/>
      <c r="CKV169" s="37"/>
      <c r="CKW169" s="37"/>
      <c r="CKX169" s="37"/>
      <c r="CKY169" s="37"/>
      <c r="CKZ169" s="37"/>
      <c r="CLA169" s="37"/>
      <c r="CLB169" s="37"/>
      <c r="CLC169" s="37"/>
      <c r="CLD169" s="37"/>
      <c r="CLE169" s="37"/>
      <c r="CLF169" s="37"/>
      <c r="CLG169" s="37"/>
      <c r="CLH169" s="37"/>
      <c r="CLI169" s="37"/>
      <c r="CLJ169" s="37"/>
      <c r="CLK169" s="37"/>
      <c r="CLL169" s="37"/>
      <c r="CLM169" s="37"/>
      <c r="CLN169" s="37"/>
      <c r="CLO169" s="37"/>
      <c r="CLP169" s="37"/>
      <c r="CLQ169" s="37"/>
      <c r="CLR169" s="37"/>
      <c r="CLS169" s="37"/>
      <c r="CLT169" s="37"/>
      <c r="CLU169" s="37"/>
      <c r="CLV169" s="37"/>
      <c r="CLW169" s="37"/>
      <c r="CLX169" s="37"/>
      <c r="CLY169" s="37"/>
      <c r="CLZ169" s="37"/>
      <c r="CMA169" s="37"/>
      <c r="CMB169" s="37"/>
      <c r="CMC169" s="37"/>
      <c r="CMD169" s="37"/>
      <c r="CME169" s="37"/>
      <c r="CMF169" s="37"/>
      <c r="CMG169" s="37"/>
      <c r="CMH169" s="37"/>
      <c r="CMI169" s="37"/>
      <c r="CMJ169" s="37"/>
      <c r="CMK169" s="37"/>
      <c r="CML169" s="37"/>
      <c r="CMM169" s="37"/>
      <c r="CMN169" s="37"/>
      <c r="CMO169" s="37"/>
      <c r="CMP169" s="37"/>
      <c r="CMQ169" s="37"/>
      <c r="CMR169" s="37"/>
      <c r="CMS169" s="37"/>
      <c r="CMT169" s="37"/>
      <c r="CMU169" s="37"/>
      <c r="CMV169" s="37"/>
      <c r="CMW169" s="37"/>
      <c r="CMX169" s="37"/>
      <c r="CMY169" s="37"/>
      <c r="CMZ169" s="37"/>
      <c r="CNA169" s="37"/>
      <c r="CNB169" s="37"/>
      <c r="CNC169" s="37"/>
      <c r="CND169" s="37"/>
      <c r="CNE169" s="37"/>
      <c r="CNF169" s="37"/>
      <c r="CNG169" s="37"/>
      <c r="CNH169" s="37"/>
      <c r="CNI169" s="37"/>
      <c r="CNJ169" s="37"/>
      <c r="CNK169" s="37"/>
      <c r="CNL169" s="37"/>
      <c r="CNM169" s="37"/>
      <c r="CNN169" s="37"/>
      <c r="CNO169" s="37"/>
      <c r="CNP169" s="37"/>
      <c r="CNQ169" s="37"/>
      <c r="CNR169" s="37"/>
      <c r="CNS169" s="37"/>
      <c r="CNT169" s="37"/>
      <c r="CNU169" s="37"/>
      <c r="CNV169" s="37"/>
      <c r="CNW169" s="37"/>
      <c r="CNX169" s="37"/>
      <c r="CNY169" s="37"/>
      <c r="CNZ169" s="37"/>
      <c r="COA169" s="37"/>
      <c r="COB169" s="37"/>
      <c r="COC169" s="37"/>
      <c r="COD169" s="37"/>
      <c r="COE169" s="37"/>
      <c r="COF169" s="37"/>
      <c r="COG169" s="37"/>
      <c r="COH169" s="37"/>
      <c r="COI169" s="37"/>
      <c r="COJ169" s="37"/>
      <c r="COK169" s="37"/>
      <c r="COL169" s="37"/>
      <c r="COM169" s="37"/>
      <c r="CON169" s="37"/>
      <c r="COO169" s="37"/>
      <c r="COP169" s="37"/>
      <c r="COQ169" s="37"/>
      <c r="COR169" s="37"/>
      <c r="COS169" s="37"/>
      <c r="COT169" s="37"/>
      <c r="COU169" s="37"/>
      <c r="COV169" s="37"/>
      <c r="COW169" s="37"/>
      <c r="COX169" s="37"/>
      <c r="COY169" s="37"/>
      <c r="COZ169" s="37"/>
      <c r="CPA169" s="37"/>
      <c r="CPB169" s="37"/>
      <c r="CPC169" s="37"/>
      <c r="CPD169" s="37"/>
      <c r="CPE169" s="37"/>
      <c r="CPF169" s="37"/>
      <c r="CPG169" s="37"/>
      <c r="CPH169" s="37"/>
      <c r="CPI169" s="37"/>
      <c r="CPJ169" s="37"/>
      <c r="CPK169" s="37"/>
      <c r="CPL169" s="37"/>
      <c r="CPM169" s="37"/>
      <c r="CPN169" s="37"/>
      <c r="CPO169" s="37"/>
      <c r="CPP169" s="37"/>
      <c r="CPQ169" s="37"/>
      <c r="CPR169" s="37"/>
      <c r="CPS169" s="37"/>
      <c r="CPT169" s="37"/>
      <c r="CPU169" s="37"/>
      <c r="CPV169" s="37"/>
      <c r="CPW169" s="37"/>
      <c r="CPX169" s="37"/>
      <c r="CPY169" s="37"/>
      <c r="CPZ169" s="37"/>
      <c r="CQA169" s="37"/>
      <c r="CQB169" s="37"/>
      <c r="CQC169" s="37"/>
      <c r="CQD169" s="37"/>
      <c r="CQE169" s="37"/>
      <c r="CQF169" s="37"/>
      <c r="CQG169" s="37"/>
      <c r="CQH169" s="37"/>
      <c r="CQI169" s="37"/>
      <c r="CQJ169" s="37"/>
      <c r="CQK169" s="37"/>
      <c r="CQL169" s="37"/>
      <c r="CQM169" s="37"/>
      <c r="CQN169" s="37"/>
      <c r="CQO169" s="37"/>
      <c r="CQP169" s="37"/>
      <c r="CQQ169" s="37"/>
      <c r="CQR169" s="37"/>
      <c r="CQS169" s="37"/>
      <c r="CQT169" s="37"/>
      <c r="CQU169" s="37"/>
      <c r="CQV169" s="37"/>
      <c r="CQW169" s="37"/>
      <c r="CQX169" s="37"/>
      <c r="CQY169" s="37"/>
      <c r="CQZ169" s="37"/>
      <c r="CRA169" s="37"/>
      <c r="CRB169" s="37"/>
      <c r="CRC169" s="37"/>
      <c r="CRD169" s="37"/>
      <c r="CRE169" s="37"/>
      <c r="CRF169" s="37"/>
      <c r="CRG169" s="37"/>
      <c r="CRH169" s="37"/>
      <c r="CRI169" s="37"/>
      <c r="CRJ169" s="37"/>
      <c r="CRK169" s="37"/>
      <c r="CRL169" s="37"/>
      <c r="CRM169" s="37"/>
      <c r="CRN169" s="37"/>
      <c r="CRO169" s="37"/>
      <c r="CRP169" s="37"/>
      <c r="CRQ169" s="37"/>
      <c r="CRR169" s="37"/>
      <c r="CRS169" s="37"/>
      <c r="CRT169" s="37"/>
      <c r="CRU169" s="37"/>
      <c r="CRV169" s="37"/>
      <c r="CRW169" s="37"/>
      <c r="CRX169" s="37"/>
      <c r="CRY169" s="37"/>
      <c r="CRZ169" s="37"/>
      <c r="CSA169" s="37"/>
      <c r="CSB169" s="37"/>
      <c r="CSC169" s="37"/>
      <c r="CSD169" s="37"/>
      <c r="CSE169" s="37"/>
      <c r="CSF169" s="37"/>
      <c r="CSG169" s="37"/>
      <c r="CSH169" s="37"/>
      <c r="CSI169" s="37"/>
      <c r="CSJ169" s="37"/>
      <c r="CSK169" s="37"/>
      <c r="CSL169" s="37"/>
      <c r="CSM169" s="37"/>
      <c r="CSN169" s="37"/>
      <c r="CSO169" s="37"/>
      <c r="CSP169" s="37"/>
      <c r="CSQ169" s="37"/>
      <c r="CSR169" s="37"/>
      <c r="CSS169" s="37"/>
      <c r="CST169" s="37"/>
      <c r="CSU169" s="37"/>
      <c r="CSV169" s="37"/>
      <c r="CSW169" s="37"/>
      <c r="CSX169" s="37"/>
      <c r="CSY169" s="37"/>
      <c r="CSZ169" s="37"/>
      <c r="CTA169" s="37"/>
      <c r="CTB169" s="37"/>
      <c r="CTC169" s="37"/>
      <c r="CTD169" s="37"/>
      <c r="CTE169" s="37"/>
      <c r="CTF169" s="37"/>
      <c r="CTG169" s="37"/>
      <c r="CTH169" s="37"/>
      <c r="CTI169" s="37"/>
      <c r="CTJ169" s="37"/>
      <c r="CTK169" s="37"/>
      <c r="CTL169" s="37"/>
      <c r="CTM169" s="37"/>
      <c r="CTN169" s="37"/>
      <c r="CTO169" s="37"/>
      <c r="CTP169" s="37"/>
      <c r="CTQ169" s="37"/>
      <c r="CTR169" s="37"/>
      <c r="CTS169" s="37"/>
      <c r="CTT169" s="37"/>
      <c r="CTU169" s="37"/>
      <c r="CTV169" s="37"/>
      <c r="CTW169" s="37"/>
      <c r="CTX169" s="37"/>
      <c r="CTY169" s="37"/>
      <c r="CTZ169" s="37"/>
      <c r="CUA169" s="37"/>
      <c r="CUB169" s="37"/>
      <c r="CUC169" s="37"/>
      <c r="CUD169" s="37"/>
      <c r="CUE169" s="37"/>
      <c r="CUF169" s="37"/>
      <c r="CUG169" s="37"/>
      <c r="CUH169" s="37"/>
      <c r="CUI169" s="37"/>
      <c r="CUJ169" s="37"/>
      <c r="CUK169" s="37"/>
      <c r="CUL169" s="37"/>
      <c r="CUM169" s="37"/>
      <c r="CUN169" s="37"/>
      <c r="CUO169" s="37"/>
      <c r="CUP169" s="37"/>
      <c r="CUQ169" s="37"/>
      <c r="CUR169" s="37"/>
      <c r="CUS169" s="37"/>
      <c r="CUT169" s="37"/>
      <c r="CUU169" s="37"/>
      <c r="CUV169" s="37"/>
      <c r="CUW169" s="37"/>
      <c r="CUX169" s="37"/>
      <c r="CUY169" s="37"/>
      <c r="CUZ169" s="37"/>
      <c r="CVA169" s="37"/>
      <c r="CVB169" s="37"/>
      <c r="CVC169" s="37"/>
      <c r="CVD169" s="37"/>
      <c r="CVE169" s="37"/>
      <c r="CVF169" s="37"/>
      <c r="CVG169" s="37"/>
      <c r="CVH169" s="37"/>
      <c r="CVI169" s="37"/>
      <c r="CVJ169" s="37"/>
      <c r="CVK169" s="37"/>
      <c r="CVL169" s="37"/>
      <c r="CVM169" s="37"/>
      <c r="CVN169" s="37"/>
      <c r="CVO169" s="37"/>
      <c r="CVP169" s="37"/>
      <c r="CVQ169" s="37"/>
      <c r="CVR169" s="37"/>
      <c r="CVS169" s="37"/>
      <c r="CVT169" s="37"/>
      <c r="CVU169" s="37"/>
      <c r="CVV169" s="37"/>
      <c r="CVW169" s="37"/>
      <c r="CVX169" s="37"/>
      <c r="CVY169" s="37"/>
      <c r="CVZ169" s="37"/>
      <c r="CWA169" s="37"/>
      <c r="CWB169" s="37"/>
      <c r="CWC169" s="37"/>
      <c r="CWD169" s="37"/>
      <c r="CWE169" s="37"/>
      <c r="CWF169" s="37"/>
      <c r="CWG169" s="37"/>
      <c r="CWH169" s="37"/>
      <c r="CWI169" s="37"/>
      <c r="CWJ169" s="37"/>
      <c r="CWK169" s="37"/>
      <c r="CWL169" s="37"/>
      <c r="CWM169" s="37"/>
      <c r="CWN169" s="37"/>
      <c r="CWO169" s="37"/>
      <c r="CWP169" s="37"/>
      <c r="CWQ169" s="37"/>
      <c r="CWR169" s="37"/>
      <c r="CWS169" s="37"/>
      <c r="CWT169" s="37"/>
      <c r="CWU169" s="37"/>
      <c r="CWV169" s="37"/>
      <c r="CWW169" s="37"/>
      <c r="CWX169" s="37"/>
      <c r="CWY169" s="37"/>
      <c r="CWZ169" s="37"/>
      <c r="CXA169" s="37"/>
      <c r="CXB169" s="37"/>
      <c r="CXC169" s="37"/>
      <c r="CXD169" s="37"/>
      <c r="CXE169" s="37"/>
      <c r="CXF169" s="37"/>
      <c r="CXG169" s="37"/>
      <c r="CXH169" s="37"/>
      <c r="CXI169" s="37"/>
      <c r="CXJ169" s="37"/>
      <c r="CXK169" s="37"/>
      <c r="CXL169" s="37"/>
      <c r="CXM169" s="37"/>
      <c r="CXN169" s="37"/>
      <c r="CXO169" s="37"/>
      <c r="CXP169" s="37"/>
      <c r="CXQ169" s="37"/>
      <c r="CXR169" s="37"/>
      <c r="CXS169" s="37"/>
      <c r="CXT169" s="37"/>
      <c r="CXU169" s="37"/>
      <c r="CXV169" s="37"/>
      <c r="CXW169" s="37"/>
      <c r="CXX169" s="37"/>
      <c r="CXY169" s="37"/>
      <c r="CXZ169" s="37"/>
      <c r="CYA169" s="37"/>
      <c r="CYB169" s="37"/>
      <c r="CYC169" s="37"/>
      <c r="CYD169" s="37"/>
      <c r="CYE169" s="37"/>
      <c r="CYF169" s="37"/>
      <c r="CYG169" s="37"/>
      <c r="CYH169" s="37"/>
      <c r="CYI169" s="37"/>
      <c r="CYJ169" s="37"/>
      <c r="CYK169" s="37"/>
      <c r="CYL169" s="37"/>
      <c r="CYM169" s="37"/>
      <c r="CYN169" s="37"/>
      <c r="CYO169" s="37"/>
      <c r="CYP169" s="37"/>
      <c r="CYQ169" s="37"/>
      <c r="CYR169" s="37"/>
      <c r="CYS169" s="37"/>
      <c r="CYT169" s="37"/>
      <c r="CYU169" s="37"/>
      <c r="CYV169" s="37"/>
      <c r="CYW169" s="37"/>
      <c r="CYX169" s="37"/>
      <c r="CYY169" s="37"/>
      <c r="CYZ169" s="37"/>
      <c r="CZA169" s="37"/>
      <c r="CZB169" s="37"/>
      <c r="CZC169" s="37"/>
      <c r="CZD169" s="37"/>
      <c r="CZE169" s="37"/>
      <c r="CZF169" s="37"/>
      <c r="CZG169" s="37"/>
      <c r="CZH169" s="37"/>
      <c r="CZI169" s="37"/>
      <c r="CZJ169" s="37"/>
      <c r="CZK169" s="37"/>
      <c r="CZL169" s="37"/>
      <c r="CZM169" s="37"/>
      <c r="CZN169" s="37"/>
      <c r="CZO169" s="37"/>
      <c r="CZP169" s="37"/>
      <c r="CZQ169" s="37"/>
      <c r="CZR169" s="37"/>
      <c r="CZS169" s="37"/>
      <c r="CZT169" s="37"/>
      <c r="CZU169" s="37"/>
      <c r="CZV169" s="37"/>
      <c r="CZW169" s="37"/>
      <c r="CZX169" s="37"/>
      <c r="CZY169" s="37"/>
      <c r="CZZ169" s="37"/>
      <c r="DAA169" s="37"/>
      <c r="DAB169" s="37"/>
      <c r="DAC169" s="37"/>
      <c r="DAD169" s="37"/>
      <c r="DAE169" s="37"/>
      <c r="DAF169" s="37"/>
      <c r="DAG169" s="37"/>
      <c r="DAH169" s="37"/>
      <c r="DAI169" s="37"/>
      <c r="DAJ169" s="37"/>
      <c r="DAK169" s="37"/>
      <c r="DAL169" s="37"/>
      <c r="DAM169" s="37"/>
      <c r="DAN169" s="37"/>
      <c r="DAO169" s="37"/>
      <c r="DAP169" s="37"/>
      <c r="DAQ169" s="37"/>
      <c r="DAR169" s="37"/>
      <c r="DAS169" s="37"/>
      <c r="DAT169" s="37"/>
      <c r="DAU169" s="37"/>
      <c r="DAV169" s="37"/>
      <c r="DAW169" s="37"/>
      <c r="DAX169" s="37"/>
      <c r="DAY169" s="37"/>
      <c r="DAZ169" s="37"/>
      <c r="DBA169" s="37"/>
      <c r="DBB169" s="37"/>
      <c r="DBC169" s="37"/>
      <c r="DBD169" s="37"/>
      <c r="DBE169" s="37"/>
      <c r="DBF169" s="37"/>
      <c r="DBG169" s="37"/>
      <c r="DBH169" s="37"/>
      <c r="DBI169" s="37"/>
      <c r="DBJ169" s="37"/>
      <c r="DBK169" s="37"/>
      <c r="DBL169" s="37"/>
      <c r="DBM169" s="37"/>
      <c r="DBN169" s="37"/>
      <c r="DBO169" s="37"/>
      <c r="DBP169" s="37"/>
      <c r="DBQ169" s="37"/>
      <c r="DBR169" s="37"/>
      <c r="DBS169" s="37"/>
      <c r="DBT169" s="37"/>
      <c r="DBU169" s="37"/>
      <c r="DBV169" s="37"/>
      <c r="DBW169" s="37"/>
      <c r="DBX169" s="37"/>
      <c r="DBY169" s="37"/>
      <c r="DBZ169" s="37"/>
      <c r="DCA169" s="37"/>
      <c r="DCB169" s="37"/>
      <c r="DCC169" s="37"/>
      <c r="DCD169" s="37"/>
      <c r="DCE169" s="37"/>
      <c r="DCF169" s="37"/>
      <c r="DCG169" s="37"/>
      <c r="DCH169" s="37"/>
      <c r="DCI169" s="37"/>
      <c r="DCJ169" s="37"/>
      <c r="DCK169" s="37"/>
      <c r="DCL169" s="37"/>
      <c r="DCM169" s="37"/>
      <c r="DCN169" s="37"/>
      <c r="DCO169" s="37"/>
      <c r="DCP169" s="37"/>
      <c r="DCQ169" s="37"/>
      <c r="DCR169" s="37"/>
      <c r="DCS169" s="37"/>
      <c r="DCT169" s="37"/>
      <c r="DCU169" s="37"/>
      <c r="DCV169" s="37"/>
      <c r="DCW169" s="37"/>
      <c r="DCX169" s="37"/>
      <c r="DCY169" s="37"/>
      <c r="DCZ169" s="37"/>
      <c r="DDA169" s="37"/>
      <c r="DDB169" s="37"/>
      <c r="DDC169" s="37"/>
      <c r="DDD169" s="37"/>
      <c r="DDE169" s="37"/>
      <c r="DDF169" s="37"/>
      <c r="DDG169" s="37"/>
      <c r="DDH169" s="37"/>
      <c r="DDI169" s="37"/>
      <c r="DDJ169" s="37"/>
      <c r="DDK169" s="37"/>
      <c r="DDL169" s="37"/>
      <c r="DDM169" s="37"/>
      <c r="DDN169" s="37"/>
      <c r="DDO169" s="37"/>
      <c r="DDP169" s="37"/>
      <c r="DDQ169" s="37"/>
      <c r="DDR169" s="37"/>
      <c r="DDS169" s="37"/>
      <c r="DDT169" s="37"/>
      <c r="DDU169" s="37"/>
      <c r="DDV169" s="37"/>
      <c r="DDW169" s="37"/>
      <c r="DDX169" s="37"/>
      <c r="DDY169" s="37"/>
      <c r="DDZ169" s="37"/>
      <c r="DEA169" s="37"/>
      <c r="DEB169" s="37"/>
      <c r="DEC169" s="37"/>
      <c r="DED169" s="37"/>
      <c r="DEE169" s="37"/>
      <c r="DEF169" s="37"/>
      <c r="DEG169" s="37"/>
      <c r="DEH169" s="37"/>
      <c r="DEI169" s="37"/>
      <c r="DEJ169" s="37"/>
      <c r="DEK169" s="37"/>
      <c r="DEL169" s="37"/>
      <c r="DEM169" s="37"/>
      <c r="DEN169" s="37"/>
      <c r="DEO169" s="37"/>
      <c r="DEP169" s="37"/>
      <c r="DEQ169" s="37"/>
      <c r="DER169" s="37"/>
      <c r="DES169" s="37"/>
      <c r="DET169" s="37"/>
      <c r="DEU169" s="37"/>
      <c r="DEV169" s="37"/>
      <c r="DEW169" s="37"/>
      <c r="DEX169" s="37"/>
      <c r="DEY169" s="37"/>
      <c r="DEZ169" s="37"/>
      <c r="DFA169" s="37"/>
      <c r="DFB169" s="37"/>
      <c r="DFC169" s="37"/>
      <c r="DFD169" s="37"/>
      <c r="DFE169" s="37"/>
      <c r="DFF169" s="37"/>
      <c r="DFG169" s="37"/>
      <c r="DFH169" s="37"/>
      <c r="DFI169" s="37"/>
      <c r="DFJ169" s="37"/>
      <c r="DFK169" s="37"/>
      <c r="DFL169" s="37"/>
      <c r="DFM169" s="37"/>
      <c r="DFN169" s="37"/>
      <c r="DFO169" s="37"/>
      <c r="DFP169" s="37"/>
      <c r="DFQ169" s="37"/>
      <c r="DFR169" s="37"/>
      <c r="DFS169" s="37"/>
      <c r="DFT169" s="37"/>
      <c r="DFU169" s="37"/>
      <c r="DFV169" s="37"/>
      <c r="DFW169" s="37"/>
      <c r="DFX169" s="37"/>
      <c r="DFY169" s="37"/>
      <c r="DFZ169" s="37"/>
      <c r="DGA169" s="37"/>
      <c r="DGB169" s="37"/>
      <c r="DGC169" s="37"/>
      <c r="DGD169" s="37"/>
      <c r="DGE169" s="37"/>
      <c r="DGF169" s="37"/>
      <c r="DGG169" s="37"/>
      <c r="DGH169" s="37"/>
      <c r="DGI169" s="37"/>
      <c r="DGJ169" s="37"/>
      <c r="DGK169" s="37"/>
      <c r="DGL169" s="37"/>
      <c r="DGM169" s="37"/>
      <c r="DGN169" s="37"/>
      <c r="DGO169" s="37"/>
      <c r="DGP169" s="37"/>
      <c r="DGQ169" s="37"/>
      <c r="DGR169" s="37"/>
      <c r="DGS169" s="37"/>
      <c r="DGT169" s="37"/>
      <c r="DGU169" s="37"/>
      <c r="DGV169" s="37"/>
      <c r="DGW169" s="37"/>
      <c r="DGX169" s="37"/>
      <c r="DGY169" s="37"/>
      <c r="DGZ169" s="37"/>
      <c r="DHA169" s="37"/>
      <c r="DHB169" s="37"/>
      <c r="DHC169" s="37"/>
      <c r="DHD169" s="37"/>
      <c r="DHE169" s="37"/>
      <c r="DHF169" s="37"/>
      <c r="DHG169" s="37"/>
      <c r="DHH169" s="37"/>
      <c r="DHI169" s="37"/>
      <c r="DHJ169" s="37"/>
      <c r="DHK169" s="37"/>
      <c r="DHL169" s="37"/>
      <c r="DHM169" s="37"/>
      <c r="DHN169" s="37"/>
      <c r="DHO169" s="37"/>
      <c r="DHP169" s="37"/>
      <c r="DHQ169" s="37"/>
      <c r="DHR169" s="37"/>
      <c r="DHS169" s="37"/>
      <c r="DHT169" s="37"/>
      <c r="DHU169" s="37"/>
      <c r="DHV169" s="37"/>
      <c r="DHW169" s="37"/>
      <c r="DHX169" s="37"/>
      <c r="DHY169" s="37"/>
      <c r="DHZ169" s="37"/>
      <c r="DIA169" s="37"/>
      <c r="DIB169" s="37"/>
      <c r="DIC169" s="37"/>
      <c r="DID169" s="37"/>
      <c r="DIE169" s="37"/>
      <c r="DIF169" s="37"/>
      <c r="DIG169" s="37"/>
      <c r="DIH169" s="37"/>
      <c r="DII169" s="37"/>
      <c r="DIJ169" s="37"/>
      <c r="DIK169" s="37"/>
      <c r="DIL169" s="37"/>
      <c r="DIM169" s="37"/>
      <c r="DIN169" s="37"/>
      <c r="DIO169" s="37"/>
      <c r="DIP169" s="37"/>
      <c r="DIQ169" s="37"/>
      <c r="DIR169" s="37"/>
      <c r="DIS169" s="37"/>
      <c r="DIT169" s="37"/>
      <c r="DIU169" s="37"/>
      <c r="DIV169" s="37"/>
      <c r="DIW169" s="37"/>
      <c r="DIX169" s="37"/>
      <c r="DIY169" s="37"/>
      <c r="DIZ169" s="37"/>
      <c r="DJA169" s="37"/>
      <c r="DJB169" s="37"/>
      <c r="DJC169" s="37"/>
      <c r="DJD169" s="37"/>
      <c r="DJE169" s="37"/>
      <c r="DJF169" s="37"/>
      <c r="DJG169" s="37"/>
      <c r="DJH169" s="37"/>
      <c r="DJI169" s="37"/>
      <c r="DJJ169" s="37"/>
      <c r="DJK169" s="37"/>
      <c r="DJL169" s="37"/>
      <c r="DJM169" s="37"/>
      <c r="DJN169" s="37"/>
      <c r="DJO169" s="37"/>
      <c r="DJP169" s="37"/>
      <c r="DJQ169" s="37"/>
      <c r="DJR169" s="37"/>
      <c r="DJS169" s="37"/>
      <c r="DJT169" s="37"/>
      <c r="DJU169" s="37"/>
      <c r="DJV169" s="37"/>
      <c r="DJW169" s="37"/>
      <c r="DJX169" s="37"/>
      <c r="DJY169" s="37"/>
      <c r="DJZ169" s="37"/>
      <c r="DKA169" s="37"/>
      <c r="DKB169" s="37"/>
      <c r="DKC169" s="37"/>
      <c r="DKD169" s="37"/>
      <c r="DKE169" s="37"/>
      <c r="DKF169" s="37"/>
      <c r="DKG169" s="37"/>
      <c r="DKH169" s="37"/>
      <c r="DKI169" s="37"/>
      <c r="DKJ169" s="37"/>
      <c r="DKK169" s="37"/>
      <c r="DKL169" s="37"/>
      <c r="DKM169" s="37"/>
      <c r="DKN169" s="37"/>
      <c r="DKO169" s="37"/>
      <c r="DKP169" s="37"/>
      <c r="DKQ169" s="37"/>
      <c r="DKR169" s="37"/>
      <c r="DKS169" s="37"/>
      <c r="DKT169" s="37"/>
      <c r="DKU169" s="37"/>
      <c r="DKV169" s="37"/>
      <c r="DKW169" s="37"/>
      <c r="DKX169" s="37"/>
      <c r="DKY169" s="37"/>
      <c r="DKZ169" s="37"/>
      <c r="DLA169" s="37"/>
      <c r="DLB169" s="37"/>
      <c r="DLC169" s="37"/>
      <c r="DLD169" s="37"/>
      <c r="DLE169" s="37"/>
      <c r="DLF169" s="37"/>
      <c r="DLG169" s="37"/>
      <c r="DLH169" s="37"/>
      <c r="DLI169" s="37"/>
      <c r="DLJ169" s="37"/>
      <c r="DLK169" s="37"/>
      <c r="DLL169" s="37"/>
      <c r="DLM169" s="37"/>
      <c r="DLN169" s="37"/>
      <c r="DLO169" s="37"/>
      <c r="DLP169" s="37"/>
      <c r="DLQ169" s="37"/>
      <c r="DLR169" s="37"/>
      <c r="DLS169" s="37"/>
      <c r="DLT169" s="37"/>
      <c r="DLU169" s="37"/>
      <c r="DLV169" s="37"/>
      <c r="DLW169" s="37"/>
      <c r="DLX169" s="37"/>
      <c r="DLY169" s="37"/>
      <c r="DLZ169" s="37"/>
      <c r="DMA169" s="37"/>
      <c r="DMB169" s="37"/>
      <c r="DMC169" s="37"/>
      <c r="DMD169" s="37"/>
      <c r="DME169" s="37"/>
      <c r="DMF169" s="37"/>
      <c r="DMG169" s="37"/>
      <c r="DMH169" s="37"/>
      <c r="DMI169" s="37"/>
      <c r="DMJ169" s="37"/>
      <c r="DMK169" s="37"/>
      <c r="DML169" s="37"/>
      <c r="DMM169" s="37"/>
      <c r="DMN169" s="37"/>
      <c r="DMO169" s="37"/>
      <c r="DMP169" s="37"/>
      <c r="DMQ169" s="37"/>
      <c r="DMR169" s="37"/>
      <c r="DMS169" s="37"/>
      <c r="DMT169" s="37"/>
      <c r="DMU169" s="37"/>
      <c r="DMV169" s="37"/>
      <c r="DMW169" s="37"/>
      <c r="DMX169" s="37"/>
      <c r="DMY169" s="37"/>
      <c r="DMZ169" s="37"/>
      <c r="DNA169" s="37"/>
      <c r="DNB169" s="37"/>
      <c r="DNC169" s="37"/>
      <c r="DND169" s="37"/>
      <c r="DNE169" s="37"/>
      <c r="DNF169" s="37"/>
      <c r="DNG169" s="37"/>
      <c r="DNH169" s="37"/>
      <c r="DNI169" s="37"/>
      <c r="DNJ169" s="37"/>
      <c r="DNK169" s="37"/>
      <c r="DNL169" s="37"/>
      <c r="DNM169" s="37"/>
      <c r="DNN169" s="37"/>
      <c r="DNO169" s="37"/>
      <c r="DNP169" s="37"/>
      <c r="DNQ169" s="37"/>
      <c r="DNR169" s="37"/>
      <c r="DNS169" s="37"/>
      <c r="DNT169" s="37"/>
      <c r="DNU169" s="37"/>
      <c r="DNV169" s="37"/>
      <c r="DNW169" s="37"/>
      <c r="DNX169" s="37"/>
      <c r="DNY169" s="37"/>
      <c r="DNZ169" s="37"/>
      <c r="DOA169" s="37"/>
      <c r="DOB169" s="37"/>
      <c r="DOC169" s="37"/>
      <c r="DOD169" s="37"/>
      <c r="DOE169" s="37"/>
      <c r="DOF169" s="37"/>
      <c r="DOG169" s="37"/>
      <c r="DOH169" s="37"/>
      <c r="DOI169" s="37"/>
      <c r="DOJ169" s="37"/>
      <c r="DOK169" s="37"/>
      <c r="DOL169" s="37"/>
      <c r="DOM169" s="37"/>
      <c r="DON169" s="37"/>
      <c r="DOO169" s="37"/>
      <c r="DOP169" s="37"/>
      <c r="DOQ169" s="37"/>
      <c r="DOR169" s="37"/>
      <c r="DOS169" s="37"/>
      <c r="DOT169" s="37"/>
      <c r="DOU169" s="37"/>
      <c r="DOV169" s="37"/>
      <c r="DOW169" s="37"/>
      <c r="DOX169" s="37"/>
      <c r="DOY169" s="37"/>
      <c r="DOZ169" s="37"/>
      <c r="DPA169" s="37"/>
      <c r="DPB169" s="37"/>
      <c r="DPC169" s="37"/>
      <c r="DPD169" s="37"/>
      <c r="DPE169" s="37"/>
      <c r="DPF169" s="37"/>
      <c r="DPG169" s="37"/>
      <c r="DPH169" s="37"/>
      <c r="DPI169" s="37"/>
      <c r="DPJ169" s="37"/>
      <c r="DPK169" s="37"/>
      <c r="DPL169" s="37"/>
      <c r="DPM169" s="37"/>
      <c r="DPN169" s="37"/>
      <c r="DPO169" s="37"/>
      <c r="DPP169" s="37"/>
      <c r="DPQ169" s="37"/>
      <c r="DPR169" s="37"/>
      <c r="DPS169" s="37"/>
      <c r="DPT169" s="37"/>
      <c r="DPU169" s="37"/>
      <c r="DPV169" s="37"/>
      <c r="DPW169" s="37"/>
      <c r="DPX169" s="37"/>
      <c r="DPY169" s="37"/>
      <c r="DPZ169" s="37"/>
      <c r="DQA169" s="37"/>
      <c r="DQB169" s="37"/>
      <c r="DQC169" s="37"/>
      <c r="DQD169" s="37"/>
      <c r="DQE169" s="37"/>
      <c r="DQF169" s="37"/>
      <c r="DQG169" s="37"/>
      <c r="DQH169" s="37"/>
      <c r="DQI169" s="37"/>
      <c r="DQJ169" s="37"/>
      <c r="DQK169" s="37"/>
      <c r="DQL169" s="37"/>
      <c r="DQM169" s="37"/>
      <c r="DQN169" s="37"/>
      <c r="DQO169" s="37"/>
      <c r="DQP169" s="37"/>
      <c r="DQQ169" s="37"/>
      <c r="DQR169" s="37"/>
      <c r="DQS169" s="37"/>
      <c r="DQT169" s="37"/>
      <c r="DQU169" s="37"/>
      <c r="DQV169" s="37"/>
      <c r="DQW169" s="37"/>
      <c r="DQX169" s="37"/>
      <c r="DQY169" s="37"/>
      <c r="DQZ169" s="37"/>
      <c r="DRA169" s="37"/>
      <c r="DRB169" s="37"/>
      <c r="DRC169" s="37"/>
      <c r="DRD169" s="37"/>
      <c r="DRE169" s="37"/>
      <c r="DRF169" s="37"/>
      <c r="DRG169" s="37"/>
      <c r="DRH169" s="37"/>
      <c r="DRI169" s="37"/>
      <c r="DRJ169" s="37"/>
      <c r="DRK169" s="37"/>
      <c r="DRL169" s="37"/>
      <c r="DRM169" s="37"/>
      <c r="DRN169" s="37"/>
      <c r="DRO169" s="37"/>
      <c r="DRP169" s="37"/>
      <c r="DRQ169" s="37"/>
      <c r="DRR169" s="37"/>
      <c r="DRS169" s="37"/>
      <c r="DRT169" s="37"/>
      <c r="DRU169" s="37"/>
      <c r="DRV169" s="37"/>
      <c r="DRW169" s="37"/>
      <c r="DRX169" s="37"/>
      <c r="DRY169" s="37"/>
      <c r="DRZ169" s="37"/>
      <c r="DSA169" s="37"/>
      <c r="DSB169" s="37"/>
      <c r="DSC169" s="37"/>
      <c r="DSD169" s="37"/>
      <c r="DSE169" s="37"/>
      <c r="DSF169" s="37"/>
      <c r="DSG169" s="37"/>
      <c r="DSH169" s="37"/>
      <c r="DSI169" s="37"/>
      <c r="DSJ169" s="37"/>
      <c r="DSK169" s="37"/>
      <c r="DSL169" s="37"/>
      <c r="DSM169" s="37"/>
      <c r="DSN169" s="37"/>
      <c r="DSO169" s="37"/>
      <c r="DSP169" s="37"/>
      <c r="DSQ169" s="37"/>
      <c r="DSR169" s="37"/>
      <c r="DSS169" s="37"/>
      <c r="DST169" s="37"/>
      <c r="DSU169" s="37"/>
      <c r="DSV169" s="37"/>
      <c r="DSW169" s="37"/>
      <c r="DSX169" s="37"/>
      <c r="DSY169" s="37"/>
      <c r="DSZ169" s="37"/>
      <c r="DTA169" s="37"/>
      <c r="DTB169" s="37"/>
      <c r="DTC169" s="37"/>
      <c r="DTD169" s="37"/>
      <c r="DTE169" s="37"/>
      <c r="DTF169" s="37"/>
      <c r="DTG169" s="37"/>
      <c r="DTH169" s="37"/>
      <c r="DTI169" s="37"/>
      <c r="DTJ169" s="37"/>
      <c r="DTK169" s="37"/>
      <c r="DTL169" s="37"/>
      <c r="DTM169" s="37"/>
      <c r="DTN169" s="37"/>
      <c r="DTO169" s="37"/>
      <c r="DTP169" s="37"/>
      <c r="DTQ169" s="37"/>
      <c r="DTR169" s="37"/>
      <c r="DTS169" s="37"/>
      <c r="DTT169" s="37"/>
      <c r="DTU169" s="37"/>
      <c r="DTV169" s="37"/>
      <c r="DTW169" s="37"/>
      <c r="DTX169" s="37"/>
      <c r="DTY169" s="37"/>
      <c r="DTZ169" s="37"/>
      <c r="DUA169" s="37"/>
      <c r="DUB169" s="37"/>
      <c r="DUC169" s="37"/>
      <c r="DUD169" s="37"/>
      <c r="DUE169" s="37"/>
      <c r="DUF169" s="37"/>
      <c r="DUG169" s="37"/>
      <c r="DUH169" s="37"/>
      <c r="DUI169" s="37"/>
      <c r="DUJ169" s="37"/>
      <c r="DUK169" s="37"/>
      <c r="DUL169" s="37"/>
      <c r="DUM169" s="37"/>
      <c r="DUN169" s="37"/>
      <c r="DUO169" s="37"/>
      <c r="DUP169" s="37"/>
      <c r="DUQ169" s="37"/>
      <c r="DUR169" s="37"/>
      <c r="DUS169" s="37"/>
      <c r="DUT169" s="37"/>
      <c r="DUU169" s="37"/>
      <c r="DUV169" s="37"/>
      <c r="DUW169" s="37"/>
      <c r="DUX169" s="37"/>
      <c r="DUY169" s="37"/>
      <c r="DUZ169" s="37"/>
      <c r="DVA169" s="37"/>
      <c r="DVB169" s="37"/>
      <c r="DVC169" s="37"/>
      <c r="DVD169" s="37"/>
      <c r="DVE169" s="37"/>
      <c r="DVF169" s="37"/>
      <c r="DVG169" s="37"/>
      <c r="DVH169" s="37"/>
      <c r="DVI169" s="37"/>
      <c r="DVJ169" s="37"/>
      <c r="DVK169" s="37"/>
      <c r="DVL169" s="37"/>
      <c r="DVM169" s="37"/>
      <c r="DVN169" s="37"/>
      <c r="DVO169" s="37"/>
      <c r="DVP169" s="37"/>
      <c r="DVQ169" s="37"/>
      <c r="DVR169" s="37"/>
      <c r="DVS169" s="37"/>
      <c r="DVT169" s="37"/>
      <c r="DVU169" s="37"/>
      <c r="DVV169" s="37"/>
      <c r="DVW169" s="37"/>
      <c r="DVX169" s="37"/>
      <c r="DVY169" s="37"/>
      <c r="DVZ169" s="37"/>
      <c r="DWA169" s="37"/>
      <c r="DWB169" s="37"/>
      <c r="DWC169" s="37"/>
      <c r="DWD169" s="37"/>
      <c r="DWE169" s="37"/>
      <c r="DWF169" s="37"/>
      <c r="DWG169" s="37"/>
      <c r="DWH169" s="37"/>
      <c r="DWI169" s="37"/>
      <c r="DWJ169" s="37"/>
      <c r="DWK169" s="37"/>
      <c r="DWL169" s="37"/>
      <c r="DWM169" s="37"/>
      <c r="DWN169" s="37"/>
      <c r="DWO169" s="37"/>
      <c r="DWP169" s="37"/>
      <c r="DWQ169" s="37"/>
      <c r="DWR169" s="37"/>
      <c r="DWS169" s="37"/>
      <c r="DWT169" s="37"/>
      <c r="DWU169" s="37"/>
      <c r="DWV169" s="37"/>
      <c r="DWW169" s="37"/>
      <c r="DWX169" s="37"/>
      <c r="DWY169" s="37"/>
      <c r="DWZ169" s="37"/>
      <c r="DXA169" s="37"/>
      <c r="DXB169" s="37"/>
      <c r="DXC169" s="37"/>
      <c r="DXD169" s="37"/>
      <c r="DXE169" s="37"/>
      <c r="DXF169" s="37"/>
      <c r="DXG169" s="37"/>
      <c r="DXH169" s="37"/>
      <c r="DXI169" s="37"/>
      <c r="DXJ169" s="37"/>
      <c r="DXK169" s="37"/>
      <c r="DXL169" s="37"/>
      <c r="DXM169" s="37"/>
      <c r="DXN169" s="37"/>
      <c r="DXO169" s="37"/>
      <c r="DXP169" s="37"/>
      <c r="DXQ169" s="37"/>
      <c r="DXR169" s="37"/>
      <c r="DXS169" s="37"/>
      <c r="DXT169" s="37"/>
      <c r="DXU169" s="37"/>
      <c r="DXV169" s="37"/>
      <c r="DXW169" s="37"/>
      <c r="DXX169" s="37"/>
      <c r="DXY169" s="37"/>
      <c r="DXZ169" s="37"/>
      <c r="DYA169" s="37"/>
      <c r="DYB169" s="37"/>
      <c r="DYC169" s="37"/>
      <c r="DYD169" s="37"/>
      <c r="DYE169" s="37"/>
      <c r="DYF169" s="37"/>
      <c r="DYG169" s="37"/>
      <c r="DYH169" s="37"/>
      <c r="DYI169" s="37"/>
      <c r="DYJ169" s="37"/>
      <c r="DYK169" s="37"/>
      <c r="DYL169" s="37"/>
      <c r="DYM169" s="37"/>
      <c r="DYN169" s="37"/>
      <c r="DYO169" s="37"/>
      <c r="DYP169" s="37"/>
      <c r="DYQ169" s="37"/>
      <c r="DYR169" s="37"/>
      <c r="DYS169" s="37"/>
      <c r="DYT169" s="37"/>
      <c r="DYU169" s="37"/>
      <c r="DYV169" s="37"/>
      <c r="DYW169" s="37"/>
      <c r="DYX169" s="37"/>
      <c r="DYY169" s="37"/>
      <c r="DYZ169" s="37"/>
      <c r="DZA169" s="37"/>
      <c r="DZB169" s="37"/>
      <c r="DZC169" s="37"/>
      <c r="DZD169" s="37"/>
      <c r="DZE169" s="37"/>
      <c r="DZF169" s="37"/>
      <c r="DZG169" s="37"/>
      <c r="DZH169" s="37"/>
      <c r="DZI169" s="37"/>
      <c r="DZJ169" s="37"/>
      <c r="DZK169" s="37"/>
      <c r="DZL169" s="37"/>
      <c r="DZM169" s="37"/>
      <c r="DZN169" s="37"/>
      <c r="DZO169" s="37"/>
      <c r="DZP169" s="37"/>
      <c r="DZQ169" s="37"/>
      <c r="DZR169" s="37"/>
      <c r="DZS169" s="37"/>
      <c r="DZT169" s="37"/>
      <c r="DZU169" s="37"/>
      <c r="DZV169" s="37"/>
      <c r="DZW169" s="37"/>
      <c r="DZX169" s="37"/>
      <c r="DZY169" s="37"/>
      <c r="DZZ169" s="37"/>
      <c r="EAA169" s="37"/>
      <c r="EAB169" s="37"/>
      <c r="EAC169" s="37"/>
      <c r="EAD169" s="37"/>
      <c r="EAE169" s="37"/>
      <c r="EAF169" s="37"/>
      <c r="EAG169" s="37"/>
      <c r="EAH169" s="37"/>
      <c r="EAI169" s="37"/>
      <c r="EAJ169" s="37"/>
      <c r="EAK169" s="37"/>
      <c r="EAL169" s="37"/>
      <c r="EAM169" s="37"/>
      <c r="EAN169" s="37"/>
      <c r="EAO169" s="37"/>
      <c r="EAP169" s="37"/>
      <c r="EAQ169" s="37"/>
      <c r="EAR169" s="37"/>
      <c r="EAS169" s="37"/>
      <c r="EAT169" s="37"/>
      <c r="EAU169" s="37"/>
      <c r="EAV169" s="37"/>
      <c r="EAW169" s="37"/>
      <c r="EAX169" s="37"/>
      <c r="EAY169" s="37"/>
      <c r="EAZ169" s="37"/>
      <c r="EBA169" s="37"/>
      <c r="EBB169" s="37"/>
      <c r="EBC169" s="37"/>
      <c r="EBD169" s="37"/>
      <c r="EBE169" s="37"/>
      <c r="EBF169" s="37"/>
      <c r="EBG169" s="37"/>
      <c r="EBH169" s="37"/>
      <c r="EBI169" s="37"/>
      <c r="EBJ169" s="37"/>
      <c r="EBK169" s="37"/>
      <c r="EBL169" s="37"/>
      <c r="EBM169" s="37"/>
      <c r="EBN169" s="37"/>
      <c r="EBO169" s="37"/>
      <c r="EBP169" s="37"/>
      <c r="EBQ169" s="37"/>
      <c r="EBR169" s="37"/>
      <c r="EBS169" s="37"/>
      <c r="EBT169" s="37"/>
      <c r="EBU169" s="37"/>
      <c r="EBV169" s="37"/>
      <c r="EBW169" s="37"/>
      <c r="EBX169" s="37"/>
      <c r="EBY169" s="37"/>
      <c r="EBZ169" s="37"/>
      <c r="ECA169" s="37"/>
      <c r="ECB169" s="37"/>
      <c r="ECC169" s="37"/>
      <c r="ECD169" s="37"/>
      <c r="ECE169" s="37"/>
      <c r="ECF169" s="37"/>
      <c r="ECG169" s="37"/>
      <c r="ECH169" s="37"/>
      <c r="ECI169" s="37"/>
      <c r="ECJ169" s="37"/>
      <c r="ECK169" s="37"/>
      <c r="ECL169" s="37"/>
      <c r="ECM169" s="37"/>
      <c r="ECN169" s="37"/>
      <c r="ECO169" s="37"/>
      <c r="ECP169" s="37"/>
      <c r="ECQ169" s="37"/>
      <c r="ECR169" s="37"/>
      <c r="ECS169" s="37"/>
      <c r="ECT169" s="37"/>
      <c r="ECU169" s="37"/>
      <c r="ECV169" s="37"/>
      <c r="ECW169" s="37"/>
      <c r="ECX169" s="37"/>
      <c r="ECY169" s="37"/>
      <c r="ECZ169" s="37"/>
      <c r="EDA169" s="37"/>
      <c r="EDB169" s="37"/>
      <c r="EDC169" s="37"/>
      <c r="EDD169" s="37"/>
      <c r="EDE169" s="37"/>
      <c r="EDF169" s="37"/>
      <c r="EDG169" s="37"/>
      <c r="EDH169" s="37"/>
      <c r="EDI169" s="37"/>
      <c r="EDJ169" s="37"/>
      <c r="EDK169" s="37"/>
      <c r="EDL169" s="37"/>
      <c r="EDM169" s="37"/>
      <c r="EDN169" s="37"/>
      <c r="EDO169" s="37"/>
      <c r="EDP169" s="37"/>
      <c r="EDQ169" s="37"/>
      <c r="EDR169" s="37"/>
      <c r="EDS169" s="37"/>
      <c r="EDT169" s="37"/>
      <c r="EDU169" s="37"/>
      <c r="EDV169" s="37"/>
      <c r="EDW169" s="37"/>
      <c r="EDX169" s="37"/>
      <c r="EDY169" s="37"/>
      <c r="EDZ169" s="37"/>
      <c r="EEA169" s="37"/>
      <c r="EEB169" s="37"/>
      <c r="EEC169" s="37"/>
      <c r="EED169" s="37"/>
      <c r="EEE169" s="37"/>
      <c r="EEF169" s="37"/>
      <c r="EEG169" s="37"/>
      <c r="EEH169" s="37"/>
      <c r="EEI169" s="37"/>
      <c r="EEJ169" s="37"/>
      <c r="EEK169" s="37"/>
      <c r="EEL169" s="37"/>
      <c r="EEM169" s="37"/>
      <c r="EEN169" s="37"/>
      <c r="EEO169" s="37"/>
      <c r="EEP169" s="37"/>
      <c r="EEQ169" s="37"/>
      <c r="EER169" s="37"/>
      <c r="EES169" s="37"/>
      <c r="EET169" s="37"/>
      <c r="EEU169" s="37"/>
      <c r="EEV169" s="37"/>
      <c r="EEW169" s="37"/>
      <c r="EEX169" s="37"/>
      <c r="EEY169" s="37"/>
      <c r="EEZ169" s="37"/>
      <c r="EFA169" s="37"/>
      <c r="EFB169" s="37"/>
      <c r="EFC169" s="37"/>
      <c r="EFD169" s="37"/>
      <c r="EFE169" s="37"/>
      <c r="EFF169" s="37"/>
      <c r="EFG169" s="37"/>
      <c r="EFH169" s="37"/>
      <c r="EFI169" s="37"/>
      <c r="EFJ169" s="37"/>
      <c r="EFK169" s="37"/>
      <c r="EFL169" s="37"/>
      <c r="EFM169" s="37"/>
      <c r="EFN169" s="37"/>
      <c r="EFO169" s="37"/>
      <c r="EFP169" s="37"/>
      <c r="EFQ169" s="37"/>
      <c r="EFR169" s="37"/>
      <c r="EFS169" s="37"/>
      <c r="EFT169" s="37"/>
      <c r="EFU169" s="37"/>
      <c r="EFV169" s="37"/>
      <c r="EFW169" s="37"/>
      <c r="EFX169" s="37"/>
      <c r="EFY169" s="37"/>
      <c r="EFZ169" s="37"/>
      <c r="EGA169" s="37"/>
      <c r="EGB169" s="37"/>
      <c r="EGC169" s="37"/>
      <c r="EGD169" s="37"/>
      <c r="EGE169" s="37"/>
      <c r="EGF169" s="37"/>
      <c r="EGG169" s="37"/>
      <c r="EGH169" s="37"/>
      <c r="EGI169" s="37"/>
      <c r="EGJ169" s="37"/>
      <c r="EGK169" s="37"/>
      <c r="EGL169" s="37"/>
      <c r="EGM169" s="37"/>
      <c r="EGN169" s="37"/>
      <c r="EGO169" s="37"/>
      <c r="EGP169" s="37"/>
      <c r="EGQ169" s="37"/>
      <c r="EGR169" s="37"/>
      <c r="EGS169" s="37"/>
      <c r="EGT169" s="37"/>
      <c r="EGU169" s="37"/>
      <c r="EGV169" s="37"/>
      <c r="EGW169" s="37"/>
      <c r="EGX169" s="37"/>
      <c r="EGY169" s="37"/>
      <c r="EGZ169" s="37"/>
      <c r="EHA169" s="37"/>
      <c r="EHB169" s="37"/>
      <c r="EHC169" s="37"/>
      <c r="EHD169" s="37"/>
      <c r="EHE169" s="37"/>
      <c r="EHF169" s="37"/>
      <c r="EHG169" s="37"/>
      <c r="EHH169" s="37"/>
      <c r="EHI169" s="37"/>
      <c r="EHJ169" s="37"/>
      <c r="EHK169" s="37"/>
      <c r="EHL169" s="37"/>
      <c r="EHM169" s="37"/>
      <c r="EHN169" s="37"/>
      <c r="EHO169" s="37"/>
      <c r="EHP169" s="37"/>
      <c r="EHQ169" s="37"/>
      <c r="EHR169" s="37"/>
      <c r="EHS169" s="37"/>
      <c r="EHT169" s="37"/>
      <c r="EHU169" s="37"/>
      <c r="EHV169" s="37"/>
      <c r="EHW169" s="37"/>
      <c r="EHX169" s="37"/>
      <c r="EHY169" s="37"/>
      <c r="EHZ169" s="37"/>
      <c r="EIA169" s="37"/>
      <c r="EIB169" s="37"/>
      <c r="EIC169" s="37"/>
      <c r="EID169" s="37"/>
      <c r="EIE169" s="37"/>
      <c r="EIF169" s="37"/>
      <c r="EIG169" s="37"/>
      <c r="EIH169" s="37"/>
      <c r="EII169" s="37"/>
      <c r="EIJ169" s="37"/>
      <c r="EIK169" s="37"/>
      <c r="EIL169" s="37"/>
      <c r="EIM169" s="37"/>
      <c r="EIN169" s="37"/>
      <c r="EIO169" s="37"/>
      <c r="EIP169" s="37"/>
      <c r="EIQ169" s="37"/>
      <c r="EIR169" s="37"/>
      <c r="EIS169" s="37"/>
      <c r="EIT169" s="37"/>
      <c r="EIU169" s="37"/>
      <c r="EIV169" s="37"/>
      <c r="EIW169" s="37"/>
      <c r="EIX169" s="37"/>
      <c r="EIY169" s="37"/>
      <c r="EIZ169" s="37"/>
      <c r="EJA169" s="37"/>
      <c r="EJB169" s="37"/>
      <c r="EJC169" s="37"/>
      <c r="EJD169" s="37"/>
      <c r="EJE169" s="37"/>
      <c r="EJF169" s="37"/>
      <c r="EJG169" s="37"/>
      <c r="EJH169" s="37"/>
      <c r="EJI169" s="37"/>
      <c r="EJJ169" s="37"/>
      <c r="EJK169" s="37"/>
      <c r="EJL169" s="37"/>
      <c r="EJM169" s="37"/>
      <c r="EJN169" s="37"/>
      <c r="EJO169" s="37"/>
      <c r="EJP169" s="37"/>
      <c r="EJQ169" s="37"/>
      <c r="EJR169" s="37"/>
      <c r="EJS169" s="37"/>
      <c r="EJT169" s="37"/>
      <c r="EJU169" s="37"/>
      <c r="EJV169" s="37"/>
      <c r="EJW169" s="37"/>
      <c r="EJX169" s="37"/>
      <c r="EJY169" s="37"/>
      <c r="EJZ169" s="37"/>
      <c r="EKA169" s="37"/>
      <c r="EKB169" s="37"/>
      <c r="EKC169" s="37"/>
      <c r="EKD169" s="37"/>
      <c r="EKE169" s="37"/>
      <c r="EKF169" s="37"/>
      <c r="EKG169" s="37"/>
      <c r="EKH169" s="37"/>
      <c r="EKI169" s="37"/>
      <c r="EKJ169" s="37"/>
      <c r="EKK169" s="37"/>
      <c r="EKL169" s="37"/>
      <c r="EKM169" s="37"/>
      <c r="EKN169" s="37"/>
      <c r="EKO169" s="37"/>
      <c r="EKP169" s="37"/>
      <c r="EKQ169" s="37"/>
      <c r="EKR169" s="37"/>
      <c r="EKS169" s="37"/>
      <c r="EKT169" s="37"/>
      <c r="EKU169" s="37"/>
      <c r="EKV169" s="37"/>
      <c r="EKW169" s="37"/>
      <c r="EKX169" s="37"/>
      <c r="EKY169" s="37"/>
      <c r="EKZ169" s="37"/>
      <c r="ELA169" s="37"/>
      <c r="ELB169" s="37"/>
      <c r="ELC169" s="37"/>
      <c r="ELD169" s="37"/>
      <c r="ELE169" s="37"/>
      <c r="ELF169" s="37"/>
      <c r="ELG169" s="37"/>
      <c r="ELH169" s="37"/>
      <c r="ELI169" s="37"/>
      <c r="ELJ169" s="37"/>
      <c r="ELK169" s="37"/>
      <c r="ELL169" s="37"/>
      <c r="ELM169" s="37"/>
      <c r="ELN169" s="37"/>
      <c r="ELO169" s="37"/>
      <c r="ELP169" s="37"/>
      <c r="ELQ169" s="37"/>
      <c r="ELR169" s="37"/>
      <c r="ELS169" s="37"/>
      <c r="ELT169" s="37"/>
      <c r="ELU169" s="37"/>
      <c r="ELV169" s="37"/>
      <c r="ELW169" s="37"/>
      <c r="ELX169" s="37"/>
      <c r="ELY169" s="37"/>
      <c r="ELZ169" s="37"/>
      <c r="EMA169" s="37"/>
      <c r="EMB169" s="37"/>
      <c r="EMC169" s="37"/>
      <c r="EMD169" s="37"/>
      <c r="EME169" s="37"/>
      <c r="EMF169" s="37"/>
      <c r="EMG169" s="37"/>
      <c r="EMH169" s="37"/>
      <c r="EMI169" s="37"/>
      <c r="EMJ169" s="37"/>
      <c r="EMK169" s="37"/>
      <c r="EML169" s="37"/>
      <c r="EMM169" s="37"/>
      <c r="EMN169" s="37"/>
      <c r="EMO169" s="37"/>
      <c r="EMP169" s="37"/>
      <c r="EMQ169" s="37"/>
      <c r="EMR169" s="37"/>
      <c r="EMS169" s="37"/>
      <c r="EMT169" s="37"/>
      <c r="EMU169" s="37"/>
      <c r="EMV169" s="37"/>
      <c r="EMW169" s="37"/>
      <c r="EMX169" s="37"/>
      <c r="EMY169" s="37"/>
      <c r="EMZ169" s="37"/>
      <c r="ENA169" s="37"/>
      <c r="ENB169" s="37"/>
      <c r="ENC169" s="37"/>
      <c r="END169" s="37"/>
      <c r="ENE169" s="37"/>
      <c r="ENF169" s="37"/>
      <c r="ENG169" s="37"/>
      <c r="ENH169" s="37"/>
      <c r="ENI169" s="37"/>
      <c r="ENJ169" s="37"/>
      <c r="ENK169" s="37"/>
      <c r="ENL169" s="37"/>
      <c r="ENM169" s="37"/>
      <c r="ENN169" s="37"/>
      <c r="ENO169" s="37"/>
      <c r="ENP169" s="37"/>
      <c r="ENQ169" s="37"/>
      <c r="ENR169" s="37"/>
      <c r="ENS169" s="37"/>
      <c r="ENT169" s="37"/>
      <c r="ENU169" s="37"/>
      <c r="ENV169" s="37"/>
      <c r="ENW169" s="37"/>
      <c r="ENX169" s="37"/>
      <c r="ENY169" s="37"/>
      <c r="ENZ169" s="37"/>
      <c r="EOA169" s="37"/>
      <c r="EOB169" s="37"/>
      <c r="EOC169" s="37"/>
      <c r="EOD169" s="37"/>
      <c r="EOE169" s="37"/>
      <c r="EOF169" s="37"/>
      <c r="EOG169" s="37"/>
      <c r="EOH169" s="37"/>
      <c r="EOI169" s="37"/>
      <c r="EOJ169" s="37"/>
      <c r="EOK169" s="37"/>
      <c r="EOL169" s="37"/>
      <c r="EOM169" s="37"/>
      <c r="EON169" s="37"/>
      <c r="EOO169" s="37"/>
      <c r="EOP169" s="37"/>
      <c r="EOQ169" s="37"/>
      <c r="EOR169" s="37"/>
      <c r="EOS169" s="37"/>
      <c r="EOT169" s="37"/>
      <c r="EOU169" s="37"/>
      <c r="EOV169" s="37"/>
      <c r="EOW169" s="37"/>
      <c r="EOX169" s="37"/>
      <c r="EOY169" s="37"/>
      <c r="EOZ169" s="37"/>
      <c r="EPA169" s="37"/>
      <c r="EPB169" s="37"/>
      <c r="EPC169" s="37"/>
      <c r="EPD169" s="37"/>
      <c r="EPE169" s="37"/>
      <c r="EPF169" s="37"/>
      <c r="EPG169" s="37"/>
      <c r="EPH169" s="37"/>
      <c r="EPI169" s="37"/>
      <c r="EPJ169" s="37"/>
      <c r="EPK169" s="37"/>
      <c r="EPL169" s="37"/>
      <c r="EPM169" s="37"/>
      <c r="EPN169" s="37"/>
      <c r="EPO169" s="37"/>
      <c r="EPP169" s="37"/>
      <c r="EPQ169" s="37"/>
      <c r="EPR169" s="37"/>
      <c r="EPS169" s="37"/>
      <c r="EPT169" s="37"/>
      <c r="EPU169" s="37"/>
      <c r="EPV169" s="37"/>
      <c r="EPW169" s="37"/>
      <c r="EPX169" s="37"/>
      <c r="EPY169" s="37"/>
      <c r="EPZ169" s="37"/>
      <c r="EQA169" s="37"/>
      <c r="EQB169" s="37"/>
      <c r="EQC169" s="37"/>
      <c r="EQD169" s="37"/>
      <c r="EQE169" s="37"/>
      <c r="EQF169" s="37"/>
      <c r="EQG169" s="37"/>
      <c r="EQH169" s="37"/>
      <c r="EQI169" s="37"/>
      <c r="EQJ169" s="37"/>
      <c r="EQK169" s="37"/>
      <c r="EQL169" s="37"/>
      <c r="EQM169" s="37"/>
      <c r="EQN169" s="37"/>
      <c r="EQO169" s="37"/>
      <c r="EQP169" s="37"/>
      <c r="EQQ169" s="37"/>
      <c r="EQR169" s="37"/>
      <c r="EQS169" s="37"/>
      <c r="EQT169" s="37"/>
      <c r="EQU169" s="37"/>
      <c r="EQV169" s="37"/>
      <c r="EQW169" s="37"/>
      <c r="EQX169" s="37"/>
      <c r="EQY169" s="37"/>
      <c r="EQZ169" s="37"/>
      <c r="ERA169" s="37"/>
      <c r="ERB169" s="37"/>
      <c r="ERC169" s="37"/>
      <c r="ERD169" s="37"/>
      <c r="ERE169" s="37"/>
      <c r="ERF169" s="37"/>
      <c r="ERG169" s="37"/>
      <c r="ERH169" s="37"/>
      <c r="ERI169" s="37"/>
      <c r="ERJ169" s="37"/>
      <c r="ERK169" s="37"/>
      <c r="ERL169" s="37"/>
      <c r="ERM169" s="37"/>
      <c r="ERN169" s="37"/>
      <c r="ERO169" s="37"/>
      <c r="ERP169" s="37"/>
      <c r="ERQ169" s="37"/>
      <c r="ERR169" s="37"/>
      <c r="ERS169" s="37"/>
      <c r="ERT169" s="37"/>
      <c r="ERU169" s="37"/>
      <c r="ERV169" s="37"/>
      <c r="ERW169" s="37"/>
      <c r="ERX169" s="37"/>
      <c r="ERY169" s="37"/>
      <c r="ERZ169" s="37"/>
      <c r="ESA169" s="37"/>
      <c r="ESB169" s="37"/>
      <c r="ESC169" s="37"/>
      <c r="ESD169" s="37"/>
      <c r="ESE169" s="37"/>
      <c r="ESF169" s="37"/>
      <c r="ESG169" s="37"/>
      <c r="ESH169" s="37"/>
      <c r="ESI169" s="37"/>
      <c r="ESJ169" s="37"/>
      <c r="ESK169" s="37"/>
      <c r="ESL169" s="37"/>
      <c r="ESM169" s="37"/>
      <c r="ESN169" s="37"/>
      <c r="ESO169" s="37"/>
      <c r="ESP169" s="37"/>
      <c r="ESQ169" s="37"/>
      <c r="ESR169" s="37"/>
      <c r="ESS169" s="37"/>
      <c r="EST169" s="37"/>
      <c r="ESU169" s="37"/>
      <c r="ESV169" s="37"/>
      <c r="ESW169" s="37"/>
      <c r="ESX169" s="37"/>
      <c r="ESY169" s="37"/>
      <c r="ESZ169" s="37"/>
      <c r="ETA169" s="37"/>
      <c r="ETB169" s="37"/>
      <c r="ETC169" s="37"/>
      <c r="ETD169" s="37"/>
      <c r="ETE169" s="37"/>
      <c r="ETF169" s="37"/>
      <c r="ETG169" s="37"/>
      <c r="ETH169" s="37"/>
      <c r="ETI169" s="37"/>
      <c r="ETJ169" s="37"/>
      <c r="ETK169" s="37"/>
      <c r="ETL169" s="37"/>
      <c r="ETM169" s="37"/>
      <c r="ETN169" s="37"/>
      <c r="ETO169" s="37"/>
      <c r="ETP169" s="37"/>
      <c r="ETQ169" s="37"/>
      <c r="ETR169" s="37"/>
      <c r="ETS169" s="37"/>
      <c r="ETT169" s="37"/>
      <c r="ETU169" s="37"/>
      <c r="ETV169" s="37"/>
      <c r="ETW169" s="37"/>
      <c r="ETX169" s="37"/>
      <c r="ETY169" s="37"/>
      <c r="ETZ169" s="37"/>
      <c r="EUA169" s="37"/>
      <c r="EUB169" s="37"/>
      <c r="EUC169" s="37"/>
      <c r="EUD169" s="37"/>
      <c r="EUE169" s="37"/>
      <c r="EUF169" s="37"/>
      <c r="EUG169" s="37"/>
      <c r="EUH169" s="37"/>
      <c r="EUI169" s="37"/>
      <c r="EUJ169" s="37"/>
      <c r="EUK169" s="37"/>
      <c r="EUL169" s="37"/>
      <c r="EUM169" s="37"/>
      <c r="EUN169" s="37"/>
      <c r="EUO169" s="37"/>
      <c r="EUP169" s="37"/>
      <c r="EUQ169" s="37"/>
      <c r="EUR169" s="37"/>
      <c r="EUS169" s="37"/>
      <c r="EUT169" s="37"/>
      <c r="EUU169" s="37"/>
      <c r="EUV169" s="37"/>
      <c r="EUW169" s="37"/>
      <c r="EUX169" s="37"/>
      <c r="EUY169" s="37"/>
      <c r="EUZ169" s="37"/>
      <c r="EVA169" s="37"/>
      <c r="EVB169" s="37"/>
      <c r="EVC169" s="37"/>
      <c r="EVD169" s="37"/>
      <c r="EVE169" s="37"/>
      <c r="EVF169" s="37"/>
      <c r="EVG169" s="37"/>
      <c r="EVH169" s="37"/>
      <c r="EVI169" s="37"/>
      <c r="EVJ169" s="37"/>
      <c r="EVK169" s="37"/>
      <c r="EVL169" s="37"/>
      <c r="EVM169" s="37"/>
      <c r="EVN169" s="37"/>
      <c r="EVO169" s="37"/>
      <c r="EVP169" s="37"/>
      <c r="EVQ169" s="37"/>
      <c r="EVR169" s="37"/>
      <c r="EVS169" s="37"/>
      <c r="EVT169" s="37"/>
      <c r="EVU169" s="37"/>
      <c r="EVV169" s="37"/>
      <c r="EVW169" s="37"/>
      <c r="EVX169" s="37"/>
      <c r="EVY169" s="37"/>
      <c r="EVZ169" s="37"/>
      <c r="EWA169" s="37"/>
      <c r="EWB169" s="37"/>
      <c r="EWC169" s="37"/>
      <c r="EWD169" s="37"/>
      <c r="EWE169" s="37"/>
      <c r="EWF169" s="37"/>
      <c r="EWG169" s="37"/>
      <c r="EWH169" s="37"/>
      <c r="EWI169" s="37"/>
      <c r="EWJ169" s="37"/>
      <c r="EWK169" s="37"/>
      <c r="EWL169" s="37"/>
      <c r="EWM169" s="37"/>
      <c r="EWN169" s="37"/>
      <c r="EWO169" s="37"/>
      <c r="EWP169" s="37"/>
      <c r="EWQ169" s="37"/>
      <c r="EWR169" s="37"/>
      <c r="EWS169" s="37"/>
      <c r="EWT169" s="37"/>
      <c r="EWU169" s="37"/>
      <c r="EWV169" s="37"/>
      <c r="EWW169" s="37"/>
      <c r="EWX169" s="37"/>
      <c r="EWY169" s="37"/>
      <c r="EWZ169" s="37"/>
      <c r="EXA169" s="37"/>
      <c r="EXB169" s="37"/>
      <c r="EXC169" s="37"/>
      <c r="EXD169" s="37"/>
      <c r="EXE169" s="37"/>
      <c r="EXF169" s="37"/>
      <c r="EXG169" s="37"/>
      <c r="EXH169" s="37"/>
      <c r="EXI169" s="37"/>
      <c r="EXJ169" s="37"/>
      <c r="EXK169" s="37"/>
      <c r="EXL169" s="37"/>
      <c r="EXM169" s="37"/>
      <c r="EXN169" s="37"/>
      <c r="EXO169" s="37"/>
      <c r="EXP169" s="37"/>
      <c r="EXQ169" s="37"/>
      <c r="EXR169" s="37"/>
      <c r="EXS169" s="37"/>
      <c r="EXT169" s="37"/>
      <c r="EXU169" s="37"/>
      <c r="EXV169" s="37"/>
      <c r="EXW169" s="37"/>
      <c r="EXX169" s="37"/>
      <c r="EXY169" s="37"/>
      <c r="EXZ169" s="37"/>
      <c r="EYA169" s="37"/>
      <c r="EYB169" s="37"/>
      <c r="EYC169" s="37"/>
      <c r="EYD169" s="37"/>
      <c r="EYE169" s="37"/>
      <c r="EYF169" s="37"/>
      <c r="EYG169" s="37"/>
      <c r="EYH169" s="37"/>
      <c r="EYI169" s="37"/>
      <c r="EYJ169" s="37"/>
      <c r="EYK169" s="37"/>
      <c r="EYL169" s="37"/>
      <c r="EYM169" s="37"/>
      <c r="EYN169" s="37"/>
      <c r="EYO169" s="37"/>
      <c r="EYP169" s="37"/>
      <c r="EYQ169" s="37"/>
      <c r="EYR169" s="37"/>
      <c r="EYS169" s="37"/>
      <c r="EYT169" s="37"/>
      <c r="EYU169" s="37"/>
      <c r="EYV169" s="37"/>
      <c r="EYW169" s="37"/>
      <c r="EYX169" s="37"/>
      <c r="EYY169" s="37"/>
      <c r="EYZ169" s="37"/>
      <c r="EZA169" s="37"/>
      <c r="EZB169" s="37"/>
      <c r="EZC169" s="37"/>
      <c r="EZD169" s="37"/>
      <c r="EZE169" s="37"/>
      <c r="EZF169" s="37"/>
      <c r="EZG169" s="37"/>
      <c r="EZH169" s="37"/>
      <c r="EZI169" s="37"/>
      <c r="EZJ169" s="37"/>
      <c r="EZK169" s="37"/>
      <c r="EZL169" s="37"/>
      <c r="EZM169" s="37"/>
      <c r="EZN169" s="37"/>
      <c r="EZO169" s="37"/>
      <c r="EZP169" s="37"/>
      <c r="EZQ169" s="37"/>
      <c r="EZR169" s="37"/>
      <c r="EZS169" s="37"/>
      <c r="EZT169" s="37"/>
      <c r="EZU169" s="37"/>
      <c r="EZV169" s="37"/>
      <c r="EZW169" s="37"/>
      <c r="EZX169" s="37"/>
      <c r="EZY169" s="37"/>
      <c r="EZZ169" s="37"/>
      <c r="FAA169" s="37"/>
      <c r="FAB169" s="37"/>
      <c r="FAC169" s="37"/>
      <c r="FAD169" s="37"/>
      <c r="FAE169" s="37"/>
      <c r="FAF169" s="37"/>
      <c r="FAG169" s="37"/>
      <c r="FAH169" s="37"/>
      <c r="FAI169" s="37"/>
      <c r="FAJ169" s="37"/>
      <c r="FAK169" s="37"/>
      <c r="FAL169" s="37"/>
      <c r="FAM169" s="37"/>
      <c r="FAN169" s="37"/>
      <c r="FAO169" s="37"/>
      <c r="FAP169" s="37"/>
      <c r="FAQ169" s="37"/>
      <c r="FAR169" s="37"/>
      <c r="FAS169" s="37"/>
      <c r="FAT169" s="37"/>
      <c r="FAU169" s="37"/>
      <c r="FAV169" s="37"/>
      <c r="FAW169" s="37"/>
      <c r="FAX169" s="37"/>
      <c r="FAY169" s="37"/>
      <c r="FAZ169" s="37"/>
      <c r="FBA169" s="37"/>
      <c r="FBB169" s="37"/>
      <c r="FBC169" s="37"/>
      <c r="FBD169" s="37"/>
      <c r="FBE169" s="37"/>
      <c r="FBF169" s="37"/>
      <c r="FBG169" s="37"/>
      <c r="FBH169" s="37"/>
      <c r="FBI169" s="37"/>
      <c r="FBJ169" s="37"/>
      <c r="FBK169" s="37"/>
      <c r="FBL169" s="37"/>
      <c r="FBM169" s="37"/>
      <c r="FBN169" s="37"/>
      <c r="FBO169" s="37"/>
      <c r="FBP169" s="37"/>
      <c r="FBQ169" s="37"/>
      <c r="FBR169" s="37"/>
      <c r="FBS169" s="37"/>
      <c r="FBT169" s="37"/>
      <c r="FBU169" s="37"/>
      <c r="FBV169" s="37"/>
      <c r="FBW169" s="37"/>
      <c r="FBX169" s="37"/>
      <c r="FBY169" s="37"/>
      <c r="FBZ169" s="37"/>
      <c r="FCA169" s="37"/>
      <c r="FCB169" s="37"/>
      <c r="FCC169" s="37"/>
      <c r="FCD169" s="37"/>
      <c r="FCE169" s="37"/>
      <c r="FCF169" s="37"/>
      <c r="FCG169" s="37"/>
      <c r="FCH169" s="37"/>
      <c r="FCI169" s="37"/>
      <c r="FCJ169" s="37"/>
      <c r="FCK169" s="37"/>
      <c r="FCL169" s="37"/>
      <c r="FCM169" s="37"/>
      <c r="FCN169" s="37"/>
      <c r="FCO169" s="37"/>
      <c r="FCP169" s="37"/>
      <c r="FCQ169" s="37"/>
      <c r="FCR169" s="37"/>
      <c r="FCS169" s="37"/>
      <c r="FCT169" s="37"/>
      <c r="FCU169" s="37"/>
      <c r="FCV169" s="37"/>
      <c r="FCW169" s="37"/>
      <c r="FCX169" s="37"/>
      <c r="FCY169" s="37"/>
      <c r="FCZ169" s="37"/>
      <c r="FDA169" s="37"/>
      <c r="FDB169" s="37"/>
      <c r="FDC169" s="37"/>
      <c r="FDD169" s="37"/>
      <c r="FDE169" s="37"/>
      <c r="FDF169" s="37"/>
      <c r="FDG169" s="37"/>
      <c r="FDH169" s="37"/>
      <c r="FDI169" s="37"/>
      <c r="FDJ169" s="37"/>
      <c r="FDK169" s="37"/>
      <c r="FDL169" s="37"/>
      <c r="FDM169" s="37"/>
      <c r="FDN169" s="37"/>
      <c r="FDO169" s="37"/>
      <c r="FDP169" s="37"/>
      <c r="FDQ169" s="37"/>
      <c r="FDR169" s="37"/>
      <c r="FDS169" s="37"/>
      <c r="FDT169" s="37"/>
      <c r="FDU169" s="37"/>
      <c r="FDV169" s="37"/>
      <c r="FDW169" s="37"/>
      <c r="FDX169" s="37"/>
      <c r="FDY169" s="37"/>
      <c r="FDZ169" s="37"/>
      <c r="FEA169" s="37"/>
      <c r="FEB169" s="37"/>
      <c r="FEC169" s="37"/>
      <c r="FED169" s="37"/>
      <c r="FEE169" s="37"/>
      <c r="FEF169" s="37"/>
      <c r="FEG169" s="37"/>
      <c r="FEH169" s="37"/>
      <c r="FEI169" s="37"/>
      <c r="FEJ169" s="37"/>
      <c r="FEK169" s="37"/>
      <c r="FEL169" s="37"/>
      <c r="FEM169" s="37"/>
      <c r="FEN169" s="37"/>
      <c r="FEO169" s="37"/>
      <c r="FEP169" s="37"/>
      <c r="FEQ169" s="37"/>
      <c r="FER169" s="37"/>
      <c r="FES169" s="37"/>
      <c r="FET169" s="37"/>
      <c r="FEU169" s="37"/>
      <c r="FEV169" s="37"/>
      <c r="FEW169" s="37"/>
      <c r="FEX169" s="37"/>
      <c r="FEY169" s="37"/>
      <c r="FEZ169" s="37"/>
      <c r="FFA169" s="37"/>
      <c r="FFB169" s="37"/>
      <c r="FFC169" s="37"/>
      <c r="FFD169" s="37"/>
      <c r="FFE169" s="37"/>
      <c r="FFF169" s="37"/>
      <c r="FFG169" s="37"/>
      <c r="FFH169" s="37"/>
      <c r="FFI169" s="37"/>
      <c r="FFJ169" s="37"/>
      <c r="FFK169" s="37"/>
      <c r="FFL169" s="37"/>
      <c r="FFM169" s="37"/>
      <c r="FFN169" s="37"/>
      <c r="FFO169" s="37"/>
      <c r="FFP169" s="37"/>
      <c r="FFQ169" s="37"/>
      <c r="FFR169" s="37"/>
      <c r="FFS169" s="37"/>
      <c r="FFT169" s="37"/>
      <c r="FFU169" s="37"/>
      <c r="FFV169" s="37"/>
      <c r="FFW169" s="37"/>
      <c r="FFX169" s="37"/>
      <c r="FFY169" s="37"/>
      <c r="FFZ169" s="37"/>
      <c r="FGA169" s="37"/>
      <c r="FGB169" s="37"/>
      <c r="FGC169" s="37"/>
      <c r="FGD169" s="37"/>
      <c r="FGE169" s="37"/>
      <c r="FGF169" s="37"/>
      <c r="FGG169" s="37"/>
      <c r="FGH169" s="37"/>
      <c r="FGI169" s="37"/>
      <c r="FGJ169" s="37"/>
      <c r="FGK169" s="37"/>
      <c r="FGL169" s="37"/>
      <c r="FGM169" s="37"/>
      <c r="FGN169" s="37"/>
      <c r="FGO169" s="37"/>
      <c r="FGP169" s="37"/>
      <c r="FGQ169" s="37"/>
      <c r="FGR169" s="37"/>
      <c r="FGS169" s="37"/>
      <c r="FGT169" s="37"/>
      <c r="FGU169" s="37"/>
      <c r="FGV169" s="37"/>
      <c r="FGW169" s="37"/>
      <c r="FGX169" s="37"/>
      <c r="FGY169" s="37"/>
      <c r="FGZ169" s="37"/>
      <c r="FHA169" s="37"/>
      <c r="FHB169" s="37"/>
      <c r="FHC169" s="37"/>
      <c r="FHD169" s="37"/>
      <c r="FHE169" s="37"/>
      <c r="FHF169" s="37"/>
      <c r="FHG169" s="37"/>
      <c r="FHH169" s="37"/>
      <c r="FHI169" s="37"/>
      <c r="FHJ169" s="37"/>
      <c r="FHK169" s="37"/>
      <c r="FHL169" s="37"/>
      <c r="FHM169" s="37"/>
      <c r="FHN169" s="37"/>
      <c r="FHO169" s="37"/>
      <c r="FHP169" s="37"/>
      <c r="FHQ169" s="37"/>
      <c r="FHR169" s="37"/>
      <c r="FHS169" s="37"/>
      <c r="FHT169" s="37"/>
      <c r="FHU169" s="37"/>
      <c r="FHV169" s="37"/>
      <c r="FHW169" s="37"/>
      <c r="FHX169" s="37"/>
      <c r="FHY169" s="37"/>
      <c r="FHZ169" s="37"/>
      <c r="FIA169" s="37"/>
      <c r="FIB169" s="37"/>
      <c r="FIC169" s="37"/>
      <c r="FID169" s="37"/>
      <c r="FIE169" s="37"/>
      <c r="FIF169" s="37"/>
      <c r="FIG169" s="37"/>
      <c r="FIH169" s="37"/>
      <c r="FII169" s="37"/>
      <c r="FIJ169" s="37"/>
      <c r="FIK169" s="37"/>
      <c r="FIL169" s="37"/>
      <c r="FIM169" s="37"/>
      <c r="FIN169" s="37"/>
      <c r="FIO169" s="37"/>
      <c r="FIP169" s="37"/>
      <c r="FIQ169" s="37"/>
      <c r="FIR169" s="37"/>
      <c r="FIS169" s="37"/>
      <c r="FIT169" s="37"/>
      <c r="FIU169" s="37"/>
      <c r="FIV169" s="37"/>
      <c r="FIW169" s="37"/>
      <c r="FIX169" s="37"/>
      <c r="FIY169" s="37"/>
      <c r="FIZ169" s="37"/>
      <c r="FJA169" s="37"/>
      <c r="FJB169" s="37"/>
      <c r="FJC169" s="37"/>
      <c r="FJD169" s="37"/>
      <c r="FJE169" s="37"/>
      <c r="FJF169" s="37"/>
      <c r="FJG169" s="37"/>
      <c r="FJH169" s="37"/>
      <c r="FJI169" s="37"/>
      <c r="FJJ169" s="37"/>
      <c r="FJK169" s="37"/>
      <c r="FJL169" s="37"/>
      <c r="FJM169" s="37"/>
      <c r="FJN169" s="37"/>
      <c r="FJO169" s="37"/>
      <c r="FJP169" s="37"/>
      <c r="FJQ169" s="37"/>
      <c r="FJR169" s="37"/>
      <c r="FJS169" s="37"/>
      <c r="FJT169" s="37"/>
      <c r="FJU169" s="37"/>
      <c r="FJV169" s="37"/>
      <c r="FJW169" s="37"/>
      <c r="FJX169" s="37"/>
      <c r="FJY169" s="37"/>
      <c r="FJZ169" s="37"/>
      <c r="FKA169" s="37"/>
      <c r="FKB169" s="37"/>
      <c r="FKC169" s="37"/>
      <c r="FKD169" s="37"/>
      <c r="FKE169" s="37"/>
      <c r="FKF169" s="37"/>
      <c r="FKG169" s="37"/>
      <c r="FKH169" s="37"/>
      <c r="FKI169" s="37"/>
      <c r="FKJ169" s="37"/>
      <c r="FKK169" s="37"/>
      <c r="FKL169" s="37"/>
      <c r="FKM169" s="37"/>
      <c r="FKN169" s="37"/>
      <c r="FKO169" s="37"/>
      <c r="FKP169" s="37"/>
      <c r="FKQ169" s="37"/>
      <c r="FKR169" s="37"/>
      <c r="FKS169" s="37"/>
      <c r="FKT169" s="37"/>
      <c r="FKU169" s="37"/>
      <c r="FKV169" s="37"/>
      <c r="FKW169" s="37"/>
      <c r="FKX169" s="37"/>
      <c r="FKY169" s="37"/>
      <c r="FKZ169" s="37"/>
      <c r="FLA169" s="37"/>
      <c r="FLB169" s="37"/>
      <c r="FLC169" s="37"/>
      <c r="FLD169" s="37"/>
      <c r="FLE169" s="37"/>
      <c r="FLF169" s="37"/>
      <c r="FLG169" s="37"/>
      <c r="FLH169" s="37"/>
      <c r="FLI169" s="37"/>
      <c r="FLJ169" s="37"/>
      <c r="FLK169" s="37"/>
      <c r="FLL169" s="37"/>
      <c r="FLM169" s="37"/>
      <c r="FLN169" s="37"/>
      <c r="FLO169" s="37"/>
      <c r="FLP169" s="37"/>
      <c r="FLQ169" s="37"/>
      <c r="FLR169" s="37"/>
      <c r="FLS169" s="37"/>
      <c r="FLT169" s="37"/>
      <c r="FLU169" s="37"/>
      <c r="FLV169" s="37"/>
      <c r="FLW169" s="37"/>
      <c r="FLX169" s="37"/>
      <c r="FLY169" s="37"/>
      <c r="FLZ169" s="37"/>
      <c r="FMA169" s="37"/>
      <c r="FMB169" s="37"/>
      <c r="FMC169" s="37"/>
      <c r="FMD169" s="37"/>
      <c r="FME169" s="37"/>
      <c r="FMF169" s="37"/>
      <c r="FMG169" s="37"/>
      <c r="FMH169" s="37"/>
      <c r="FMI169" s="37"/>
      <c r="FMJ169" s="37"/>
      <c r="FMK169" s="37"/>
      <c r="FML169" s="37"/>
      <c r="FMM169" s="37"/>
      <c r="FMN169" s="37"/>
      <c r="FMO169" s="37"/>
      <c r="FMP169" s="37"/>
      <c r="FMQ169" s="37"/>
      <c r="FMR169" s="37"/>
      <c r="FMS169" s="37"/>
      <c r="FMT169" s="37"/>
      <c r="FMU169" s="37"/>
      <c r="FMV169" s="37"/>
      <c r="FMW169" s="37"/>
      <c r="FMX169" s="37"/>
      <c r="FMY169" s="37"/>
      <c r="FMZ169" s="37"/>
      <c r="FNA169" s="37"/>
      <c r="FNB169" s="37"/>
      <c r="FNC169" s="37"/>
      <c r="FND169" s="37"/>
      <c r="FNE169" s="37"/>
      <c r="FNF169" s="37"/>
      <c r="FNG169" s="37"/>
      <c r="FNH169" s="37"/>
      <c r="FNI169" s="37"/>
      <c r="FNJ169" s="37"/>
      <c r="FNK169" s="37"/>
      <c r="FNL169" s="37"/>
      <c r="FNM169" s="37"/>
      <c r="FNN169" s="37"/>
      <c r="FNO169" s="37"/>
      <c r="FNP169" s="37"/>
      <c r="FNQ169" s="37"/>
      <c r="FNR169" s="37"/>
      <c r="FNS169" s="37"/>
      <c r="FNT169" s="37"/>
      <c r="FNU169" s="37"/>
      <c r="FNV169" s="37"/>
      <c r="FNW169" s="37"/>
      <c r="FNX169" s="37"/>
      <c r="FNY169" s="37"/>
      <c r="FNZ169" s="37"/>
      <c r="FOA169" s="37"/>
      <c r="FOB169" s="37"/>
      <c r="FOC169" s="37"/>
      <c r="FOD169" s="37"/>
      <c r="FOE169" s="37"/>
      <c r="FOF169" s="37"/>
      <c r="FOG169" s="37"/>
      <c r="FOH169" s="37"/>
      <c r="FOI169" s="37"/>
      <c r="FOJ169" s="37"/>
      <c r="FOK169" s="37"/>
      <c r="FOL169" s="37"/>
      <c r="FOM169" s="37"/>
      <c r="FON169" s="37"/>
      <c r="FOO169" s="37"/>
      <c r="FOP169" s="37"/>
      <c r="FOQ169" s="37"/>
      <c r="FOR169" s="37"/>
      <c r="FOS169" s="37"/>
      <c r="FOT169" s="37"/>
      <c r="FOU169" s="37"/>
      <c r="FOV169" s="37"/>
      <c r="FOW169" s="37"/>
      <c r="FOX169" s="37"/>
      <c r="FOY169" s="37"/>
      <c r="FOZ169" s="37"/>
      <c r="FPA169" s="37"/>
      <c r="FPB169" s="37"/>
      <c r="FPC169" s="37"/>
      <c r="FPD169" s="37"/>
      <c r="FPE169" s="37"/>
      <c r="FPF169" s="37"/>
      <c r="FPG169" s="37"/>
      <c r="FPH169" s="37"/>
      <c r="FPI169" s="37"/>
      <c r="FPJ169" s="37"/>
      <c r="FPK169" s="37"/>
      <c r="FPL169" s="37"/>
      <c r="FPM169" s="37"/>
      <c r="FPN169" s="37"/>
      <c r="FPO169" s="37"/>
      <c r="FPP169" s="37"/>
      <c r="FPQ169" s="37"/>
      <c r="FPR169" s="37"/>
      <c r="FPS169" s="37"/>
      <c r="FPT169" s="37"/>
      <c r="FPU169" s="37"/>
      <c r="FPV169" s="37"/>
      <c r="FPW169" s="37"/>
      <c r="FPX169" s="37"/>
      <c r="FPY169" s="37"/>
      <c r="FPZ169" s="37"/>
      <c r="FQA169" s="37"/>
      <c r="FQB169" s="37"/>
      <c r="FQC169" s="37"/>
      <c r="FQD169" s="37"/>
      <c r="FQE169" s="37"/>
      <c r="FQF169" s="37"/>
      <c r="FQG169" s="37"/>
      <c r="FQH169" s="37"/>
      <c r="FQI169" s="37"/>
      <c r="FQJ169" s="37"/>
      <c r="FQK169" s="37"/>
      <c r="FQL169" s="37"/>
      <c r="FQM169" s="37"/>
      <c r="FQN169" s="37"/>
      <c r="FQO169" s="37"/>
      <c r="FQP169" s="37"/>
      <c r="FQQ169" s="37"/>
      <c r="FQR169" s="37"/>
      <c r="FQS169" s="37"/>
      <c r="FQT169" s="37"/>
      <c r="FQU169" s="37"/>
      <c r="FQV169" s="37"/>
      <c r="FQW169" s="37"/>
      <c r="FQX169" s="37"/>
      <c r="FQY169" s="37"/>
      <c r="FQZ169" s="37"/>
      <c r="FRA169" s="37"/>
      <c r="FRB169" s="37"/>
      <c r="FRC169" s="37"/>
      <c r="FRD169" s="37"/>
      <c r="FRE169" s="37"/>
      <c r="FRF169" s="37"/>
      <c r="FRG169" s="37"/>
      <c r="FRH169" s="37"/>
      <c r="FRI169" s="37"/>
      <c r="FRJ169" s="37"/>
      <c r="FRK169" s="37"/>
      <c r="FRL169" s="37"/>
      <c r="FRM169" s="37"/>
      <c r="FRN169" s="37"/>
      <c r="FRO169" s="37"/>
      <c r="FRP169" s="37"/>
      <c r="FRQ169" s="37"/>
      <c r="FRR169" s="37"/>
      <c r="FRS169" s="37"/>
      <c r="FRT169" s="37"/>
      <c r="FRU169" s="37"/>
      <c r="FRV169" s="37"/>
      <c r="FRW169" s="37"/>
      <c r="FRX169" s="37"/>
      <c r="FRY169" s="37"/>
      <c r="FRZ169" s="37"/>
      <c r="FSA169" s="37"/>
      <c r="FSB169" s="37"/>
      <c r="FSC169" s="37"/>
      <c r="FSD169" s="37"/>
      <c r="FSE169" s="37"/>
      <c r="FSF169" s="37"/>
      <c r="FSG169" s="37"/>
      <c r="FSH169" s="37"/>
      <c r="FSI169" s="37"/>
      <c r="FSJ169" s="37"/>
      <c r="FSK169" s="37"/>
      <c r="FSL169" s="37"/>
      <c r="FSM169" s="37"/>
      <c r="FSN169" s="37"/>
      <c r="FSO169" s="37"/>
      <c r="FSP169" s="37"/>
      <c r="FSQ169" s="37"/>
      <c r="FSR169" s="37"/>
      <c r="FSS169" s="37"/>
      <c r="FST169" s="37"/>
      <c r="FSU169" s="37"/>
      <c r="FSV169" s="37"/>
      <c r="FSW169" s="37"/>
      <c r="FSX169" s="37"/>
      <c r="FSY169" s="37"/>
      <c r="FSZ169" s="37"/>
      <c r="FTA169" s="37"/>
      <c r="FTB169" s="37"/>
      <c r="FTC169" s="37"/>
      <c r="FTD169" s="37"/>
      <c r="FTE169" s="37"/>
      <c r="FTF169" s="37"/>
      <c r="FTG169" s="37"/>
      <c r="FTH169" s="37"/>
      <c r="FTI169" s="37"/>
      <c r="FTJ169" s="37"/>
      <c r="FTK169" s="37"/>
      <c r="FTL169" s="37"/>
      <c r="FTM169" s="37"/>
      <c r="FTN169" s="37"/>
      <c r="FTO169" s="37"/>
      <c r="FTP169" s="37"/>
      <c r="FTQ169" s="37"/>
      <c r="FTR169" s="37"/>
      <c r="FTS169" s="37"/>
      <c r="FTT169" s="37"/>
      <c r="FTU169" s="37"/>
      <c r="FTV169" s="37"/>
      <c r="FTW169" s="37"/>
      <c r="FTX169" s="37"/>
      <c r="FTY169" s="37"/>
      <c r="FTZ169" s="37"/>
      <c r="FUA169" s="37"/>
      <c r="FUB169" s="37"/>
      <c r="FUC169" s="37"/>
      <c r="FUD169" s="37"/>
      <c r="FUE169" s="37"/>
      <c r="FUF169" s="37"/>
      <c r="FUG169" s="37"/>
      <c r="FUH169" s="37"/>
      <c r="FUI169" s="37"/>
      <c r="FUJ169" s="37"/>
      <c r="FUK169" s="37"/>
      <c r="FUL169" s="37"/>
      <c r="FUM169" s="37"/>
      <c r="FUN169" s="37"/>
      <c r="FUO169" s="37"/>
      <c r="FUP169" s="37"/>
      <c r="FUQ169" s="37"/>
      <c r="FUR169" s="37"/>
      <c r="FUS169" s="37"/>
      <c r="FUT169" s="37"/>
      <c r="FUU169" s="37"/>
      <c r="FUV169" s="37"/>
      <c r="FUW169" s="37"/>
      <c r="FUX169" s="37"/>
      <c r="FUY169" s="37"/>
      <c r="FUZ169" s="37"/>
      <c r="FVA169" s="37"/>
      <c r="FVB169" s="37"/>
      <c r="FVC169" s="37"/>
      <c r="FVD169" s="37"/>
      <c r="FVE169" s="37"/>
      <c r="FVF169" s="37"/>
      <c r="FVG169" s="37"/>
      <c r="FVH169" s="37"/>
      <c r="FVI169" s="37"/>
      <c r="FVJ169" s="37"/>
      <c r="FVK169" s="37"/>
      <c r="FVL169" s="37"/>
      <c r="FVM169" s="37"/>
      <c r="FVN169" s="37"/>
      <c r="FVO169" s="37"/>
      <c r="FVP169" s="37"/>
      <c r="FVQ169" s="37"/>
      <c r="FVR169" s="37"/>
      <c r="FVS169" s="37"/>
      <c r="FVT169" s="37"/>
      <c r="FVU169" s="37"/>
      <c r="FVV169" s="37"/>
      <c r="FVW169" s="37"/>
      <c r="FVX169" s="37"/>
      <c r="FVY169" s="37"/>
      <c r="FVZ169" s="37"/>
      <c r="FWA169" s="37"/>
      <c r="FWB169" s="37"/>
      <c r="FWC169" s="37"/>
      <c r="FWD169" s="37"/>
      <c r="FWE169" s="37"/>
      <c r="FWF169" s="37"/>
      <c r="FWG169" s="37"/>
      <c r="FWH169" s="37"/>
      <c r="FWI169" s="37"/>
      <c r="FWJ169" s="37"/>
      <c r="FWK169" s="37"/>
      <c r="FWL169" s="37"/>
      <c r="FWM169" s="37"/>
      <c r="FWN169" s="37"/>
      <c r="FWO169" s="37"/>
      <c r="FWP169" s="37"/>
      <c r="FWQ169" s="37"/>
      <c r="FWR169" s="37"/>
      <c r="FWS169" s="37"/>
      <c r="FWT169" s="37"/>
      <c r="FWU169" s="37"/>
      <c r="FWV169" s="37"/>
      <c r="FWW169" s="37"/>
      <c r="FWX169" s="37"/>
      <c r="FWY169" s="37"/>
      <c r="FWZ169" s="37"/>
      <c r="FXA169" s="37"/>
      <c r="FXB169" s="37"/>
      <c r="FXC169" s="37"/>
      <c r="FXD169" s="37"/>
      <c r="FXE169" s="37"/>
      <c r="FXF169" s="37"/>
      <c r="FXG169" s="37"/>
      <c r="FXH169" s="37"/>
      <c r="FXI169" s="37"/>
      <c r="FXJ169" s="37"/>
      <c r="FXK169" s="37"/>
      <c r="FXL169" s="37"/>
      <c r="FXM169" s="37"/>
      <c r="FXN169" s="37"/>
      <c r="FXO169" s="37"/>
      <c r="FXP169" s="37"/>
      <c r="FXQ169" s="37"/>
      <c r="FXR169" s="37"/>
      <c r="FXS169" s="37"/>
      <c r="FXT169" s="37"/>
      <c r="FXU169" s="37"/>
      <c r="FXV169" s="37"/>
      <c r="FXW169" s="37"/>
      <c r="FXX169" s="37"/>
      <c r="FXY169" s="37"/>
      <c r="FXZ169" s="37"/>
      <c r="FYA169" s="37"/>
      <c r="FYB169" s="37"/>
      <c r="FYC169" s="37"/>
      <c r="FYD169" s="37"/>
      <c r="FYE169" s="37"/>
      <c r="FYF169" s="37"/>
      <c r="FYG169" s="37"/>
      <c r="FYH169" s="37"/>
      <c r="FYI169" s="37"/>
      <c r="FYJ169" s="37"/>
      <c r="FYK169" s="37"/>
      <c r="FYL169" s="37"/>
      <c r="FYM169" s="37"/>
      <c r="FYN169" s="37"/>
      <c r="FYO169" s="37"/>
      <c r="FYP169" s="37"/>
      <c r="FYQ169" s="37"/>
      <c r="FYR169" s="37"/>
      <c r="FYS169" s="37"/>
      <c r="FYT169" s="37"/>
      <c r="FYU169" s="37"/>
      <c r="FYV169" s="37"/>
      <c r="FYW169" s="37"/>
      <c r="FYX169" s="37"/>
      <c r="FYY169" s="37"/>
      <c r="FYZ169" s="37"/>
      <c r="FZA169" s="37"/>
      <c r="FZB169" s="37"/>
      <c r="FZC169" s="37"/>
      <c r="FZD169" s="37"/>
      <c r="FZE169" s="37"/>
      <c r="FZF169" s="37"/>
      <c r="FZG169" s="37"/>
      <c r="FZH169" s="37"/>
      <c r="FZI169" s="37"/>
      <c r="FZJ169" s="37"/>
      <c r="FZK169" s="37"/>
      <c r="FZL169" s="37"/>
      <c r="FZM169" s="37"/>
      <c r="FZN169" s="37"/>
      <c r="FZO169" s="37"/>
      <c r="FZP169" s="37"/>
      <c r="FZQ169" s="37"/>
      <c r="FZR169" s="37"/>
      <c r="FZS169" s="37"/>
      <c r="FZT169" s="37"/>
      <c r="FZU169" s="37"/>
      <c r="FZV169" s="37"/>
      <c r="FZW169" s="37"/>
      <c r="FZX169" s="37"/>
      <c r="FZY169" s="37"/>
      <c r="FZZ169" s="37"/>
      <c r="GAA169" s="37"/>
      <c r="GAB169" s="37"/>
      <c r="GAC169" s="37"/>
      <c r="GAD169" s="37"/>
      <c r="GAE169" s="37"/>
      <c r="GAF169" s="37"/>
      <c r="GAG169" s="37"/>
      <c r="GAH169" s="37"/>
      <c r="GAI169" s="37"/>
      <c r="GAJ169" s="37"/>
      <c r="GAK169" s="37"/>
      <c r="GAL169" s="37"/>
      <c r="GAM169" s="37"/>
      <c r="GAN169" s="37"/>
      <c r="GAO169" s="37"/>
      <c r="GAP169" s="37"/>
      <c r="GAQ169" s="37"/>
      <c r="GAR169" s="37"/>
      <c r="GAS169" s="37"/>
      <c r="GAT169" s="37"/>
      <c r="GAU169" s="37"/>
      <c r="GAV169" s="37"/>
      <c r="GAW169" s="37"/>
      <c r="GAX169" s="37"/>
      <c r="GAY169" s="37"/>
      <c r="GAZ169" s="37"/>
      <c r="GBA169" s="37"/>
      <c r="GBB169" s="37"/>
      <c r="GBC169" s="37"/>
      <c r="GBD169" s="37"/>
      <c r="GBE169" s="37"/>
      <c r="GBF169" s="37"/>
      <c r="GBG169" s="37"/>
      <c r="GBH169" s="37"/>
      <c r="GBI169" s="37"/>
      <c r="GBJ169" s="37"/>
      <c r="GBK169" s="37"/>
      <c r="GBL169" s="37"/>
      <c r="GBM169" s="37"/>
      <c r="GBN169" s="37"/>
      <c r="GBO169" s="37"/>
      <c r="GBP169" s="37"/>
      <c r="GBQ169" s="37"/>
      <c r="GBR169" s="37"/>
      <c r="GBS169" s="37"/>
      <c r="GBT169" s="37"/>
      <c r="GBU169" s="37"/>
      <c r="GBV169" s="37"/>
      <c r="GBW169" s="37"/>
      <c r="GBX169" s="37"/>
      <c r="GBY169" s="37"/>
      <c r="GBZ169" s="37"/>
      <c r="GCA169" s="37"/>
      <c r="GCB169" s="37"/>
      <c r="GCC169" s="37"/>
      <c r="GCD169" s="37"/>
      <c r="GCE169" s="37"/>
      <c r="GCF169" s="37"/>
      <c r="GCG169" s="37"/>
      <c r="GCH169" s="37"/>
      <c r="GCI169" s="37"/>
      <c r="GCJ169" s="37"/>
      <c r="GCK169" s="37"/>
      <c r="GCL169" s="37"/>
      <c r="GCM169" s="37"/>
      <c r="GCN169" s="37"/>
      <c r="GCO169" s="37"/>
      <c r="GCP169" s="37"/>
      <c r="GCQ169" s="37"/>
      <c r="GCR169" s="37"/>
      <c r="GCS169" s="37"/>
      <c r="GCT169" s="37"/>
      <c r="GCU169" s="37"/>
      <c r="GCV169" s="37"/>
      <c r="GCW169" s="37"/>
      <c r="GCX169" s="37"/>
      <c r="GCY169" s="37"/>
      <c r="GCZ169" s="37"/>
      <c r="GDA169" s="37"/>
      <c r="GDB169" s="37"/>
      <c r="GDC169" s="37"/>
      <c r="GDD169" s="37"/>
      <c r="GDE169" s="37"/>
      <c r="GDF169" s="37"/>
      <c r="GDG169" s="37"/>
      <c r="GDH169" s="37"/>
      <c r="GDI169" s="37"/>
      <c r="GDJ169" s="37"/>
      <c r="GDK169" s="37"/>
      <c r="GDL169" s="37"/>
      <c r="GDM169" s="37"/>
      <c r="GDN169" s="37"/>
      <c r="GDO169" s="37"/>
      <c r="GDP169" s="37"/>
      <c r="GDQ169" s="37"/>
      <c r="GDR169" s="37"/>
      <c r="GDS169" s="37"/>
      <c r="GDT169" s="37"/>
      <c r="GDU169" s="37"/>
      <c r="GDV169" s="37"/>
      <c r="GDW169" s="37"/>
      <c r="GDX169" s="37"/>
      <c r="GDY169" s="37"/>
      <c r="GDZ169" s="37"/>
      <c r="GEA169" s="37"/>
      <c r="GEB169" s="37"/>
      <c r="GEC169" s="37"/>
      <c r="GED169" s="37"/>
      <c r="GEE169" s="37"/>
      <c r="GEF169" s="37"/>
      <c r="GEG169" s="37"/>
      <c r="GEH169" s="37"/>
      <c r="GEI169" s="37"/>
      <c r="GEJ169" s="37"/>
      <c r="GEK169" s="37"/>
      <c r="GEL169" s="37"/>
      <c r="GEM169" s="37"/>
      <c r="GEN169" s="37"/>
      <c r="GEO169" s="37"/>
      <c r="GEP169" s="37"/>
      <c r="GEQ169" s="37"/>
      <c r="GER169" s="37"/>
      <c r="GES169" s="37"/>
      <c r="GET169" s="37"/>
      <c r="GEU169" s="37"/>
      <c r="GEV169" s="37"/>
      <c r="GEW169" s="37"/>
      <c r="GEX169" s="37"/>
      <c r="GEY169" s="37"/>
      <c r="GEZ169" s="37"/>
      <c r="GFA169" s="37"/>
      <c r="GFB169" s="37"/>
      <c r="GFC169" s="37"/>
      <c r="GFD169" s="37"/>
      <c r="GFE169" s="37"/>
      <c r="GFF169" s="37"/>
      <c r="GFG169" s="37"/>
      <c r="GFH169" s="37"/>
      <c r="GFI169" s="37"/>
      <c r="GFJ169" s="37"/>
      <c r="GFK169" s="37"/>
      <c r="GFL169" s="37"/>
      <c r="GFM169" s="37"/>
      <c r="GFN169" s="37"/>
      <c r="GFO169" s="37"/>
      <c r="GFP169" s="37"/>
      <c r="GFQ169" s="37"/>
      <c r="GFR169" s="37"/>
      <c r="GFS169" s="37"/>
      <c r="GFT169" s="37"/>
      <c r="GFU169" s="37"/>
      <c r="GFV169" s="37"/>
      <c r="GFW169" s="37"/>
      <c r="GFX169" s="37"/>
      <c r="GFY169" s="37"/>
      <c r="GFZ169" s="37"/>
      <c r="GGA169" s="37"/>
      <c r="GGB169" s="37"/>
      <c r="GGC169" s="37"/>
      <c r="GGD169" s="37"/>
      <c r="GGE169" s="37"/>
      <c r="GGF169" s="37"/>
      <c r="GGG169" s="37"/>
      <c r="GGH169" s="37"/>
      <c r="GGI169" s="37"/>
      <c r="GGJ169" s="37"/>
      <c r="GGK169" s="37"/>
      <c r="GGL169" s="37"/>
      <c r="GGM169" s="37"/>
      <c r="GGN169" s="37"/>
      <c r="GGO169" s="37"/>
      <c r="GGP169" s="37"/>
      <c r="GGQ169" s="37"/>
      <c r="GGR169" s="37"/>
      <c r="GGS169" s="37"/>
      <c r="GGT169" s="37"/>
      <c r="GGU169" s="37"/>
      <c r="GGV169" s="37"/>
      <c r="GGW169" s="37"/>
      <c r="GGX169" s="37"/>
      <c r="GGY169" s="37"/>
      <c r="GGZ169" s="37"/>
      <c r="GHA169" s="37"/>
      <c r="GHB169" s="37"/>
      <c r="GHC169" s="37"/>
      <c r="GHD169" s="37"/>
      <c r="GHE169" s="37"/>
      <c r="GHF169" s="37"/>
      <c r="GHG169" s="37"/>
      <c r="GHH169" s="37"/>
      <c r="GHI169" s="37"/>
      <c r="GHJ169" s="37"/>
      <c r="GHK169" s="37"/>
      <c r="GHL169" s="37"/>
      <c r="GHM169" s="37"/>
      <c r="GHN169" s="37"/>
      <c r="GHO169" s="37"/>
      <c r="GHP169" s="37"/>
      <c r="GHQ169" s="37"/>
      <c r="GHR169" s="37"/>
      <c r="GHS169" s="37"/>
      <c r="GHT169" s="37"/>
      <c r="GHU169" s="37"/>
      <c r="GHV169" s="37"/>
      <c r="GHW169" s="37"/>
      <c r="GHX169" s="37"/>
      <c r="GHY169" s="37"/>
      <c r="GHZ169" s="37"/>
      <c r="GIA169" s="37"/>
      <c r="GIB169" s="37"/>
      <c r="GIC169" s="37"/>
      <c r="GID169" s="37"/>
      <c r="GIE169" s="37"/>
      <c r="GIF169" s="37"/>
      <c r="GIG169" s="37"/>
      <c r="GIH169" s="37"/>
      <c r="GII169" s="37"/>
      <c r="GIJ169" s="37"/>
      <c r="GIK169" s="37"/>
      <c r="GIL169" s="37"/>
      <c r="GIM169" s="37"/>
      <c r="GIN169" s="37"/>
      <c r="GIO169" s="37"/>
      <c r="GIP169" s="37"/>
      <c r="GIQ169" s="37"/>
      <c r="GIR169" s="37"/>
      <c r="GIS169" s="37"/>
      <c r="GIT169" s="37"/>
      <c r="GIU169" s="37"/>
      <c r="GIV169" s="37"/>
      <c r="GIW169" s="37"/>
      <c r="GIX169" s="37"/>
      <c r="GIY169" s="37"/>
      <c r="GIZ169" s="37"/>
      <c r="GJA169" s="37"/>
      <c r="GJB169" s="37"/>
      <c r="GJC169" s="37"/>
      <c r="GJD169" s="37"/>
      <c r="GJE169" s="37"/>
      <c r="GJF169" s="37"/>
      <c r="GJG169" s="37"/>
      <c r="GJH169" s="37"/>
      <c r="GJI169" s="37"/>
      <c r="GJJ169" s="37"/>
      <c r="GJK169" s="37"/>
      <c r="GJL169" s="37"/>
      <c r="GJM169" s="37"/>
      <c r="GJN169" s="37"/>
      <c r="GJO169" s="37"/>
      <c r="GJP169" s="37"/>
      <c r="GJQ169" s="37"/>
      <c r="GJR169" s="37"/>
      <c r="GJS169" s="37"/>
      <c r="GJT169" s="37"/>
      <c r="GJU169" s="37"/>
      <c r="GJV169" s="37"/>
      <c r="GJW169" s="37"/>
      <c r="GJX169" s="37"/>
      <c r="GJY169" s="37"/>
      <c r="GJZ169" s="37"/>
      <c r="GKA169" s="37"/>
      <c r="GKB169" s="37"/>
      <c r="GKC169" s="37"/>
      <c r="GKD169" s="37"/>
      <c r="GKE169" s="37"/>
      <c r="GKF169" s="37"/>
      <c r="GKG169" s="37"/>
      <c r="GKH169" s="37"/>
      <c r="GKI169" s="37"/>
      <c r="GKJ169" s="37"/>
      <c r="GKK169" s="37"/>
      <c r="GKL169" s="37"/>
      <c r="GKM169" s="37"/>
      <c r="GKN169" s="37"/>
      <c r="GKO169" s="37"/>
      <c r="GKP169" s="37"/>
      <c r="GKQ169" s="37"/>
      <c r="GKR169" s="37"/>
      <c r="GKS169" s="37"/>
      <c r="GKT169" s="37"/>
      <c r="GKU169" s="37"/>
      <c r="GKV169" s="37"/>
      <c r="GKW169" s="37"/>
      <c r="GKX169" s="37"/>
      <c r="GKY169" s="37"/>
      <c r="GKZ169" s="37"/>
      <c r="GLA169" s="37"/>
      <c r="GLB169" s="37"/>
      <c r="GLC169" s="37"/>
      <c r="GLD169" s="37"/>
      <c r="GLE169" s="37"/>
      <c r="GLF169" s="37"/>
      <c r="GLG169" s="37"/>
      <c r="GLH169" s="37"/>
      <c r="GLI169" s="37"/>
      <c r="GLJ169" s="37"/>
      <c r="GLK169" s="37"/>
      <c r="GLL169" s="37"/>
      <c r="GLM169" s="37"/>
      <c r="GLN169" s="37"/>
      <c r="GLO169" s="37"/>
      <c r="GLP169" s="37"/>
      <c r="GLQ169" s="37"/>
      <c r="GLR169" s="37"/>
      <c r="GLS169" s="37"/>
      <c r="GLT169" s="37"/>
      <c r="GLU169" s="37"/>
      <c r="GLV169" s="37"/>
      <c r="GLW169" s="37"/>
      <c r="GLX169" s="37"/>
      <c r="GLY169" s="37"/>
      <c r="GLZ169" s="37"/>
      <c r="GMA169" s="37"/>
      <c r="GMB169" s="37"/>
      <c r="GMC169" s="37"/>
      <c r="GMD169" s="37"/>
      <c r="GME169" s="37"/>
      <c r="GMF169" s="37"/>
      <c r="GMG169" s="37"/>
      <c r="GMH169" s="37"/>
      <c r="GMI169" s="37"/>
      <c r="GMJ169" s="37"/>
      <c r="GMK169" s="37"/>
      <c r="GML169" s="37"/>
      <c r="GMM169" s="37"/>
      <c r="GMN169" s="37"/>
      <c r="GMO169" s="37"/>
      <c r="GMP169" s="37"/>
      <c r="GMQ169" s="37"/>
      <c r="GMR169" s="37"/>
      <c r="GMS169" s="37"/>
      <c r="GMT169" s="37"/>
      <c r="GMU169" s="37"/>
      <c r="GMV169" s="37"/>
      <c r="GMW169" s="37"/>
      <c r="GMX169" s="37"/>
    </row>
    <row r="170" spans="1:5094" s="41" customFormat="1" ht="13" x14ac:dyDescent="0.3">
      <c r="A170" s="90"/>
      <c r="B170" s="310"/>
      <c r="C170" s="415" t="s">
        <v>181</v>
      </c>
      <c r="D170" s="416"/>
      <c r="E170" s="416"/>
      <c r="F170" s="416"/>
      <c r="G170" s="416"/>
      <c r="H170" s="91" t="s">
        <v>2</v>
      </c>
      <c r="I170" s="92">
        <f t="shared" ref="I170:N170" si="57">SUM(I168:I169)</f>
        <v>72699.740000000005</v>
      </c>
      <c r="J170" s="92">
        <f t="shared" si="57"/>
        <v>159607.98000000001</v>
      </c>
      <c r="K170" s="92">
        <f t="shared" si="57"/>
        <v>-73829.2</v>
      </c>
      <c r="L170" s="92">
        <f t="shared" si="57"/>
        <v>158478.52000000002</v>
      </c>
      <c r="M170" s="92">
        <f t="shared" si="57"/>
        <v>72699.740000000005</v>
      </c>
      <c r="N170" s="92">
        <f t="shared" si="57"/>
        <v>158478.52000000002</v>
      </c>
      <c r="O170" s="115"/>
      <c r="P170" s="53"/>
    </row>
    <row r="171" spans="1:5094" s="41" customFormat="1" ht="13" x14ac:dyDescent="0.3">
      <c r="A171" s="101"/>
      <c r="B171" s="95"/>
      <c r="C171" s="95"/>
      <c r="D171" s="188"/>
      <c r="E171" s="188"/>
      <c r="F171" s="188"/>
      <c r="G171" s="188"/>
      <c r="H171" s="189"/>
      <c r="I171" s="190"/>
      <c r="J171" s="190"/>
      <c r="K171" s="190"/>
      <c r="L171" s="190"/>
      <c r="M171" s="190"/>
      <c r="N171" s="190"/>
      <c r="O171" s="191"/>
      <c r="P171" s="53"/>
    </row>
    <row r="172" spans="1:5094" s="41" customFormat="1" ht="13" x14ac:dyDescent="0.3">
      <c r="A172" s="101"/>
      <c r="B172" s="95"/>
      <c r="C172" s="95"/>
      <c r="D172" s="188"/>
      <c r="E172" s="188"/>
      <c r="F172" s="188"/>
      <c r="G172" s="188"/>
      <c r="H172" s="189"/>
      <c r="I172" s="190"/>
      <c r="J172" s="190"/>
      <c r="K172" s="190"/>
      <c r="L172" s="190"/>
      <c r="M172" s="190"/>
      <c r="N172" s="190"/>
      <c r="O172" s="191"/>
      <c r="P172" s="53"/>
    </row>
    <row r="173" spans="1:5094" s="32" customFormat="1" ht="13" x14ac:dyDescent="0.3">
      <c r="A173" s="110" t="s">
        <v>67</v>
      </c>
      <c r="B173" s="102"/>
      <c r="C173" s="102"/>
      <c r="D173" s="104"/>
      <c r="E173" s="104"/>
      <c r="F173" s="105"/>
      <c r="G173" s="123"/>
      <c r="H173" s="107"/>
      <c r="I173" s="120"/>
      <c r="J173" s="130"/>
      <c r="K173" s="120"/>
      <c r="L173" s="109"/>
      <c r="M173" s="109"/>
      <c r="N173" s="109"/>
      <c r="O173" s="122"/>
      <c r="P173" s="52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  <c r="QR173" s="30"/>
      <c r="QS173" s="30"/>
      <c r="QT173" s="30"/>
      <c r="QU173" s="30"/>
      <c r="QV173" s="30"/>
      <c r="QW173" s="30"/>
      <c r="QX173" s="30"/>
      <c r="QY173" s="30"/>
      <c r="QZ173" s="30"/>
      <c r="RA173" s="30"/>
      <c r="RB173" s="30"/>
      <c r="RC173" s="30"/>
      <c r="RD173" s="30"/>
      <c r="RE173" s="30"/>
      <c r="RF173" s="30"/>
      <c r="RG173" s="30"/>
      <c r="RH173" s="30"/>
      <c r="RI173" s="30"/>
      <c r="RJ173" s="30"/>
      <c r="RK173" s="30"/>
      <c r="RL173" s="30"/>
      <c r="RM173" s="30"/>
      <c r="RN173" s="30"/>
      <c r="RO173" s="30"/>
      <c r="RP173" s="30"/>
      <c r="RQ173" s="30"/>
      <c r="RR173" s="30"/>
      <c r="RS173" s="30"/>
      <c r="RT173" s="30"/>
      <c r="RU173" s="30"/>
      <c r="RV173" s="30"/>
      <c r="RW173" s="30"/>
      <c r="RX173" s="30"/>
      <c r="RY173" s="30"/>
      <c r="RZ173" s="30"/>
      <c r="SA173" s="30"/>
      <c r="SB173" s="30"/>
      <c r="SC173" s="30"/>
      <c r="SD173" s="30"/>
      <c r="SE173" s="30"/>
      <c r="SF173" s="30"/>
      <c r="SG173" s="30"/>
      <c r="SH173" s="30"/>
      <c r="SI173" s="30"/>
      <c r="SJ173" s="30"/>
      <c r="SK173" s="30"/>
      <c r="SL173" s="30"/>
      <c r="SM173" s="30"/>
      <c r="SN173" s="30"/>
      <c r="SO173" s="30"/>
      <c r="SP173" s="30"/>
      <c r="SQ173" s="30"/>
      <c r="SR173" s="30"/>
      <c r="SS173" s="30"/>
      <c r="ST173" s="30"/>
      <c r="SU173" s="30"/>
      <c r="SV173" s="30"/>
      <c r="SW173" s="30"/>
      <c r="SX173" s="30"/>
      <c r="SY173" s="30"/>
      <c r="SZ173" s="30"/>
      <c r="TA173" s="30"/>
      <c r="TB173" s="30"/>
      <c r="TC173" s="30"/>
      <c r="TD173" s="30"/>
      <c r="TE173" s="30"/>
      <c r="TF173" s="30"/>
      <c r="TG173" s="30"/>
      <c r="TH173" s="30"/>
      <c r="TI173" s="30"/>
      <c r="TJ173" s="30"/>
      <c r="TK173" s="30"/>
      <c r="TL173" s="30"/>
      <c r="TM173" s="30"/>
      <c r="TN173" s="30"/>
      <c r="TO173" s="30"/>
      <c r="TP173" s="30"/>
      <c r="TQ173" s="30"/>
      <c r="TR173" s="30"/>
      <c r="TS173" s="30"/>
      <c r="TT173" s="30"/>
      <c r="TU173" s="30"/>
      <c r="TV173" s="30"/>
      <c r="TW173" s="30"/>
      <c r="TX173" s="30"/>
      <c r="TY173" s="30"/>
      <c r="TZ173" s="30"/>
      <c r="UA173" s="30"/>
      <c r="UB173" s="30"/>
      <c r="UC173" s="30"/>
      <c r="UD173" s="30"/>
      <c r="UE173" s="30"/>
      <c r="UF173" s="30"/>
      <c r="UG173" s="30"/>
      <c r="UH173" s="30"/>
      <c r="UI173" s="30"/>
      <c r="UJ173" s="30"/>
      <c r="UK173" s="30"/>
      <c r="UL173" s="30"/>
      <c r="UM173" s="30"/>
      <c r="UN173" s="30"/>
      <c r="UO173" s="30"/>
      <c r="UP173" s="30"/>
      <c r="UQ173" s="30"/>
      <c r="UR173" s="30"/>
      <c r="US173" s="30"/>
      <c r="UT173" s="30"/>
      <c r="UU173" s="30"/>
      <c r="UV173" s="30"/>
      <c r="UW173" s="30"/>
      <c r="UX173" s="30"/>
      <c r="UY173" s="30"/>
      <c r="UZ173" s="30"/>
      <c r="VA173" s="30"/>
      <c r="VB173" s="30"/>
      <c r="VC173" s="30"/>
      <c r="VD173" s="30"/>
      <c r="VE173" s="30"/>
      <c r="VF173" s="30"/>
      <c r="VG173" s="30"/>
      <c r="VH173" s="30"/>
      <c r="VI173" s="30"/>
      <c r="VJ173" s="30"/>
      <c r="VK173" s="30"/>
      <c r="VL173" s="30"/>
      <c r="VM173" s="30"/>
      <c r="VN173" s="30"/>
      <c r="VO173" s="30"/>
      <c r="VP173" s="30"/>
      <c r="VQ173" s="30"/>
      <c r="VR173" s="30"/>
      <c r="VS173" s="30"/>
      <c r="VT173" s="30"/>
      <c r="VU173" s="30"/>
      <c r="VV173" s="30"/>
      <c r="VW173" s="30"/>
      <c r="VX173" s="30"/>
      <c r="VY173" s="30"/>
      <c r="VZ173" s="30"/>
      <c r="WA173" s="30"/>
      <c r="WB173" s="30"/>
      <c r="WC173" s="30"/>
      <c r="WD173" s="30"/>
      <c r="WE173" s="30"/>
      <c r="WF173" s="30"/>
      <c r="WG173" s="30"/>
      <c r="WH173" s="30"/>
      <c r="WI173" s="30"/>
      <c r="WJ173" s="30"/>
      <c r="WK173" s="30"/>
      <c r="WL173" s="30"/>
      <c r="WM173" s="30"/>
      <c r="WN173" s="30"/>
      <c r="WO173" s="30"/>
      <c r="WP173" s="30"/>
      <c r="WQ173" s="30"/>
      <c r="WR173" s="30"/>
      <c r="WS173" s="30"/>
      <c r="WT173" s="30"/>
      <c r="WU173" s="30"/>
      <c r="WV173" s="30"/>
      <c r="WW173" s="30"/>
      <c r="WX173" s="30"/>
      <c r="WY173" s="30"/>
      <c r="WZ173" s="30"/>
      <c r="XA173" s="30"/>
      <c r="XB173" s="30"/>
      <c r="XC173" s="30"/>
      <c r="XD173" s="30"/>
      <c r="XE173" s="30"/>
      <c r="XF173" s="30"/>
      <c r="XG173" s="30"/>
      <c r="XH173" s="30"/>
      <c r="XI173" s="30"/>
      <c r="XJ173" s="30"/>
      <c r="XK173" s="30"/>
      <c r="XL173" s="30"/>
      <c r="XM173" s="30"/>
      <c r="XN173" s="30"/>
      <c r="XO173" s="30"/>
      <c r="XP173" s="30"/>
      <c r="XQ173" s="30"/>
      <c r="XR173" s="30"/>
      <c r="XS173" s="30"/>
      <c r="XT173" s="30"/>
      <c r="XU173" s="30"/>
      <c r="XV173" s="30"/>
      <c r="XW173" s="30"/>
      <c r="XX173" s="30"/>
      <c r="XY173" s="30"/>
      <c r="XZ173" s="30"/>
      <c r="YA173" s="30"/>
      <c r="YB173" s="30"/>
      <c r="YC173" s="30"/>
      <c r="YD173" s="30"/>
      <c r="YE173" s="30"/>
      <c r="YF173" s="30"/>
      <c r="YG173" s="30"/>
      <c r="YH173" s="30"/>
      <c r="YI173" s="30"/>
      <c r="YJ173" s="30"/>
      <c r="YK173" s="30"/>
      <c r="YL173" s="30"/>
      <c r="YM173" s="30"/>
      <c r="YN173" s="30"/>
      <c r="YO173" s="30"/>
      <c r="YP173" s="30"/>
      <c r="YQ173" s="30"/>
      <c r="YR173" s="30"/>
      <c r="YS173" s="30"/>
      <c r="YT173" s="30"/>
      <c r="YU173" s="30"/>
      <c r="YV173" s="30"/>
      <c r="YW173" s="30"/>
      <c r="YX173" s="30"/>
      <c r="YY173" s="30"/>
      <c r="YZ173" s="30"/>
      <c r="ZA173" s="30"/>
      <c r="ZB173" s="30"/>
      <c r="ZC173" s="30"/>
      <c r="ZD173" s="30"/>
      <c r="ZE173" s="30"/>
      <c r="ZF173" s="30"/>
      <c r="ZG173" s="30"/>
      <c r="ZH173" s="30"/>
      <c r="ZI173" s="30"/>
      <c r="ZJ173" s="30"/>
      <c r="ZK173" s="30"/>
      <c r="ZL173" s="30"/>
      <c r="ZM173" s="30"/>
      <c r="ZN173" s="30"/>
      <c r="ZO173" s="30"/>
      <c r="ZP173" s="30"/>
      <c r="ZQ173" s="30"/>
      <c r="ZR173" s="30"/>
      <c r="ZS173" s="30"/>
      <c r="ZT173" s="30"/>
      <c r="ZU173" s="30"/>
      <c r="ZV173" s="30"/>
      <c r="ZW173" s="30"/>
      <c r="ZX173" s="30"/>
      <c r="ZY173" s="30"/>
      <c r="ZZ173" s="30"/>
      <c r="AAA173" s="30"/>
      <c r="AAB173" s="30"/>
      <c r="AAC173" s="30"/>
      <c r="AAD173" s="30"/>
      <c r="AAE173" s="30"/>
      <c r="AAF173" s="30"/>
      <c r="AAG173" s="30"/>
      <c r="AAH173" s="30"/>
      <c r="AAI173" s="30"/>
      <c r="AAJ173" s="30"/>
      <c r="AAK173" s="30"/>
      <c r="AAL173" s="30"/>
      <c r="AAM173" s="30"/>
      <c r="AAN173" s="30"/>
      <c r="AAO173" s="30"/>
      <c r="AAP173" s="30"/>
      <c r="AAQ173" s="30"/>
      <c r="AAR173" s="30"/>
      <c r="AAS173" s="30"/>
      <c r="AAT173" s="30"/>
      <c r="AAU173" s="30"/>
      <c r="AAV173" s="30"/>
      <c r="AAW173" s="30"/>
      <c r="AAX173" s="30"/>
      <c r="AAY173" s="30"/>
      <c r="AAZ173" s="30"/>
      <c r="ABA173" s="30"/>
      <c r="ABB173" s="30"/>
      <c r="ABC173" s="30"/>
      <c r="ABD173" s="30"/>
      <c r="ABE173" s="30"/>
      <c r="ABF173" s="30"/>
      <c r="ABG173" s="30"/>
      <c r="ABH173" s="30"/>
      <c r="ABI173" s="30"/>
      <c r="ABJ173" s="30"/>
      <c r="ABK173" s="30"/>
      <c r="ABL173" s="30"/>
      <c r="ABM173" s="30"/>
      <c r="ABN173" s="30"/>
      <c r="ABO173" s="30"/>
      <c r="ABP173" s="30"/>
      <c r="ABQ173" s="30"/>
      <c r="ABR173" s="30"/>
      <c r="ABS173" s="30"/>
      <c r="ABT173" s="30"/>
      <c r="ABU173" s="30"/>
      <c r="ABV173" s="30"/>
      <c r="ABW173" s="30"/>
      <c r="ABX173" s="30"/>
      <c r="ABY173" s="30"/>
      <c r="ABZ173" s="30"/>
      <c r="ACA173" s="30"/>
      <c r="ACB173" s="30"/>
      <c r="ACC173" s="30"/>
      <c r="ACD173" s="30"/>
      <c r="ACE173" s="30"/>
      <c r="ACF173" s="30"/>
      <c r="ACG173" s="30"/>
      <c r="ACH173" s="30"/>
      <c r="ACI173" s="30"/>
      <c r="ACJ173" s="30"/>
      <c r="ACK173" s="30"/>
      <c r="ACL173" s="30"/>
      <c r="ACM173" s="30"/>
      <c r="ACN173" s="30"/>
      <c r="ACO173" s="30"/>
      <c r="ACP173" s="30"/>
      <c r="ACQ173" s="30"/>
      <c r="ACR173" s="30"/>
      <c r="ACS173" s="30"/>
      <c r="ACT173" s="30"/>
      <c r="ACU173" s="30"/>
      <c r="ACV173" s="30"/>
      <c r="ACW173" s="30"/>
      <c r="ACX173" s="30"/>
      <c r="ACY173" s="30"/>
      <c r="ACZ173" s="30"/>
      <c r="ADA173" s="30"/>
      <c r="ADB173" s="30"/>
      <c r="ADC173" s="30"/>
      <c r="ADD173" s="30"/>
      <c r="ADE173" s="30"/>
      <c r="ADF173" s="30"/>
      <c r="ADG173" s="30"/>
      <c r="ADH173" s="30"/>
      <c r="ADI173" s="30"/>
      <c r="ADJ173" s="30"/>
      <c r="ADK173" s="30"/>
      <c r="ADL173" s="30"/>
      <c r="ADM173" s="30"/>
      <c r="ADN173" s="30"/>
      <c r="ADO173" s="30"/>
      <c r="ADP173" s="30"/>
      <c r="ADQ173" s="30"/>
      <c r="ADR173" s="30"/>
      <c r="ADS173" s="30"/>
      <c r="ADT173" s="30"/>
      <c r="ADU173" s="30"/>
      <c r="ADV173" s="30"/>
      <c r="ADW173" s="30"/>
      <c r="ADX173" s="30"/>
      <c r="ADY173" s="30"/>
      <c r="ADZ173" s="30"/>
      <c r="AEA173" s="30"/>
      <c r="AEB173" s="30"/>
      <c r="AEC173" s="30"/>
      <c r="AED173" s="30"/>
      <c r="AEE173" s="30"/>
      <c r="AEF173" s="30"/>
      <c r="AEG173" s="30"/>
      <c r="AEH173" s="30"/>
      <c r="AEI173" s="30"/>
      <c r="AEJ173" s="30"/>
      <c r="AEK173" s="30"/>
      <c r="AEL173" s="30"/>
      <c r="AEM173" s="30"/>
      <c r="AEN173" s="30"/>
      <c r="AEO173" s="30"/>
      <c r="AEP173" s="30"/>
      <c r="AEQ173" s="30"/>
      <c r="AER173" s="30"/>
      <c r="AES173" s="30"/>
      <c r="AET173" s="30"/>
      <c r="AEU173" s="30"/>
      <c r="AEV173" s="30"/>
      <c r="AEW173" s="30"/>
      <c r="AEX173" s="30"/>
      <c r="AEY173" s="30"/>
      <c r="AEZ173" s="30"/>
      <c r="AFA173" s="30"/>
      <c r="AFB173" s="30"/>
      <c r="AFC173" s="30"/>
      <c r="AFD173" s="30"/>
      <c r="AFE173" s="30"/>
      <c r="AFF173" s="30"/>
      <c r="AFG173" s="30"/>
      <c r="AFH173" s="30"/>
      <c r="AFI173" s="30"/>
      <c r="AFJ173" s="30"/>
      <c r="AFK173" s="30"/>
      <c r="AFL173" s="30"/>
      <c r="AFM173" s="30"/>
      <c r="AFN173" s="30"/>
      <c r="AFO173" s="30"/>
      <c r="AFP173" s="30"/>
      <c r="AFQ173" s="30"/>
      <c r="AFR173" s="30"/>
      <c r="AFS173" s="30"/>
      <c r="AFT173" s="30"/>
      <c r="AFU173" s="30"/>
      <c r="AFV173" s="30"/>
      <c r="AFW173" s="30"/>
      <c r="AFX173" s="30"/>
      <c r="AFY173" s="30"/>
      <c r="AFZ173" s="30"/>
      <c r="AGA173" s="30"/>
      <c r="AGB173" s="30"/>
      <c r="AGC173" s="30"/>
      <c r="AGD173" s="30"/>
      <c r="AGE173" s="30"/>
      <c r="AGF173" s="30"/>
      <c r="AGG173" s="30"/>
      <c r="AGH173" s="30"/>
      <c r="AGI173" s="30"/>
      <c r="AGJ173" s="30"/>
      <c r="AGK173" s="30"/>
      <c r="AGL173" s="30"/>
      <c r="AGM173" s="30"/>
      <c r="AGN173" s="30"/>
      <c r="AGO173" s="30"/>
      <c r="AGP173" s="30"/>
      <c r="AGQ173" s="30"/>
      <c r="AGR173" s="30"/>
      <c r="AGS173" s="30"/>
      <c r="AGT173" s="30"/>
      <c r="AGU173" s="30"/>
      <c r="AGV173" s="30"/>
      <c r="AGW173" s="30"/>
      <c r="AGX173" s="30"/>
      <c r="AGY173" s="30"/>
      <c r="AGZ173" s="30"/>
      <c r="AHA173" s="30"/>
      <c r="AHB173" s="30"/>
      <c r="AHC173" s="30"/>
      <c r="AHD173" s="30"/>
      <c r="AHE173" s="30"/>
      <c r="AHF173" s="30"/>
      <c r="AHG173" s="30"/>
      <c r="AHH173" s="30"/>
      <c r="AHI173" s="30"/>
      <c r="AHJ173" s="30"/>
      <c r="AHK173" s="30"/>
      <c r="AHL173" s="30"/>
      <c r="AHM173" s="30"/>
      <c r="AHN173" s="30"/>
      <c r="AHO173" s="30"/>
      <c r="AHP173" s="30"/>
      <c r="AHQ173" s="30"/>
      <c r="AHR173" s="30"/>
      <c r="AHS173" s="30"/>
      <c r="AHT173" s="30"/>
      <c r="AHU173" s="30"/>
      <c r="AHV173" s="30"/>
      <c r="AHW173" s="30"/>
      <c r="AHX173" s="30"/>
      <c r="AHY173" s="30"/>
      <c r="AHZ173" s="30"/>
      <c r="AIA173" s="30"/>
      <c r="AIB173" s="30"/>
      <c r="AIC173" s="30"/>
      <c r="AID173" s="30"/>
      <c r="AIE173" s="30"/>
      <c r="AIF173" s="30"/>
      <c r="AIG173" s="30"/>
      <c r="AIH173" s="30"/>
      <c r="AII173" s="30"/>
      <c r="AIJ173" s="30"/>
      <c r="AIK173" s="30"/>
      <c r="AIL173" s="30"/>
      <c r="AIM173" s="30"/>
      <c r="AIN173" s="30"/>
      <c r="AIO173" s="30"/>
      <c r="AIP173" s="30"/>
      <c r="AIQ173" s="30"/>
      <c r="AIR173" s="30"/>
      <c r="AIS173" s="30"/>
      <c r="AIT173" s="30"/>
      <c r="AIU173" s="30"/>
      <c r="AIV173" s="30"/>
      <c r="AIW173" s="30"/>
      <c r="AIX173" s="30"/>
      <c r="AIY173" s="30"/>
      <c r="AIZ173" s="30"/>
      <c r="AJA173" s="30"/>
      <c r="AJB173" s="30"/>
      <c r="AJC173" s="30"/>
      <c r="AJD173" s="30"/>
      <c r="AJE173" s="30"/>
      <c r="AJF173" s="30"/>
      <c r="AJG173" s="30"/>
      <c r="AJH173" s="30"/>
      <c r="AJI173" s="30"/>
      <c r="AJJ173" s="30"/>
      <c r="AJK173" s="30"/>
      <c r="AJL173" s="30"/>
      <c r="AJM173" s="30"/>
      <c r="AJN173" s="30"/>
      <c r="AJO173" s="30"/>
      <c r="AJP173" s="30"/>
      <c r="AJQ173" s="30"/>
      <c r="AJR173" s="30"/>
      <c r="AJS173" s="30"/>
      <c r="AJT173" s="30"/>
      <c r="AJU173" s="30"/>
      <c r="AJV173" s="30"/>
    </row>
    <row r="174" spans="1:5094" s="22" customFormat="1" ht="13" x14ac:dyDescent="0.3">
      <c r="A174" s="384"/>
      <c r="B174" s="385" t="s">
        <v>166</v>
      </c>
      <c r="C174" s="386"/>
      <c r="D174" s="387"/>
      <c r="E174" s="387"/>
      <c r="F174" s="388" t="s">
        <v>167</v>
      </c>
      <c r="G174" s="389">
        <f>SUM(G11)</f>
        <v>2.3530000000000001E-3</v>
      </c>
      <c r="H174" s="390"/>
      <c r="I174" s="391">
        <v>0</v>
      </c>
      <c r="J174" s="391">
        <v>37333.589999999997</v>
      </c>
      <c r="K174" s="391">
        <v>0</v>
      </c>
      <c r="L174" s="391">
        <f t="shared" ref="L174" si="58">SUM(I174:K174)</f>
        <v>37333.589999999997</v>
      </c>
      <c r="M174" s="391">
        <f>SUM(I174)</f>
        <v>0</v>
      </c>
      <c r="N174" s="391">
        <f>SUM(L174)</f>
        <v>37333.589999999997</v>
      </c>
      <c r="O174" s="392"/>
      <c r="P174" s="38"/>
      <c r="Q174" s="39"/>
      <c r="R174" s="39"/>
      <c r="S174" s="39"/>
      <c r="T174" s="39"/>
      <c r="U174" s="39"/>
      <c r="V174" s="39"/>
      <c r="W174" s="39"/>
      <c r="X174" s="39"/>
      <c r="Y174" s="39"/>
      <c r="Z174" s="38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  <c r="FF174" s="39"/>
      <c r="FG174" s="39"/>
      <c r="FH174" s="39"/>
      <c r="FI174" s="39"/>
      <c r="FJ174" s="39"/>
      <c r="FK174" s="39"/>
      <c r="FL174" s="39"/>
      <c r="FM174" s="39"/>
      <c r="FN174" s="39"/>
      <c r="FO174" s="39"/>
      <c r="FP174" s="39"/>
      <c r="FQ174" s="39"/>
      <c r="FR174" s="39"/>
      <c r="FS174" s="39"/>
      <c r="FT174" s="39"/>
      <c r="FU174" s="39"/>
      <c r="FV174" s="39"/>
      <c r="FW174" s="39"/>
      <c r="FX174" s="39"/>
      <c r="FY174" s="39"/>
      <c r="FZ174" s="39"/>
      <c r="GA174" s="39"/>
      <c r="GB174" s="39"/>
      <c r="GC174" s="39"/>
      <c r="GD174" s="39"/>
      <c r="GE174" s="39"/>
      <c r="GF174" s="39"/>
      <c r="GG174" s="39"/>
      <c r="GH174" s="39"/>
      <c r="GI174" s="39"/>
      <c r="GJ174" s="39"/>
      <c r="GK174" s="39"/>
      <c r="GL174" s="39"/>
      <c r="GM174" s="39"/>
      <c r="GN174" s="39"/>
      <c r="GO174" s="39"/>
      <c r="GP174" s="39"/>
      <c r="GQ174" s="39"/>
      <c r="GR174" s="39"/>
      <c r="GS174" s="39"/>
      <c r="GT174" s="39"/>
      <c r="GU174" s="39"/>
      <c r="GV174" s="39"/>
      <c r="GW174" s="39"/>
      <c r="GX174" s="39"/>
      <c r="GY174" s="39"/>
      <c r="GZ174" s="39"/>
      <c r="HA174" s="39"/>
      <c r="HB174" s="39"/>
      <c r="HC174" s="39"/>
      <c r="HD174" s="39"/>
      <c r="HE174" s="39"/>
      <c r="HF174" s="39"/>
      <c r="HG174" s="39"/>
      <c r="HH174" s="39"/>
      <c r="HI174" s="39"/>
      <c r="HJ174" s="39"/>
      <c r="HK174" s="39"/>
      <c r="HL174" s="39"/>
      <c r="HM174" s="39"/>
      <c r="HN174" s="39"/>
      <c r="HO174" s="39"/>
      <c r="HP174" s="39"/>
      <c r="HQ174" s="39"/>
      <c r="HR174" s="39"/>
      <c r="HS174" s="39"/>
      <c r="HT174" s="39"/>
      <c r="HU174" s="39"/>
      <c r="HV174" s="39"/>
      <c r="HW174" s="39"/>
      <c r="HX174" s="39"/>
      <c r="HY174" s="39"/>
      <c r="HZ174" s="39"/>
      <c r="IA174" s="39"/>
      <c r="IB174" s="39"/>
      <c r="IC174" s="39"/>
      <c r="ID174" s="39"/>
      <c r="IE174" s="39"/>
      <c r="IF174" s="39"/>
      <c r="IG174" s="39"/>
      <c r="IH174" s="39"/>
      <c r="II174" s="39"/>
      <c r="IJ174" s="39"/>
      <c r="IK174" s="39"/>
      <c r="IL174" s="39"/>
      <c r="IM174" s="39"/>
      <c r="IN174" s="39"/>
      <c r="IO174" s="39"/>
      <c r="IP174" s="39"/>
      <c r="IQ174" s="39"/>
      <c r="IR174" s="39"/>
      <c r="IS174" s="39"/>
      <c r="IT174" s="39"/>
      <c r="IU174" s="39"/>
      <c r="IV174" s="39"/>
      <c r="IW174" s="39"/>
      <c r="IX174" s="39"/>
      <c r="IY174" s="39"/>
      <c r="IZ174" s="39"/>
      <c r="JA174" s="39"/>
      <c r="JB174" s="39"/>
      <c r="JC174" s="39"/>
      <c r="JD174" s="39"/>
      <c r="JE174" s="39"/>
      <c r="JF174" s="39"/>
      <c r="JG174" s="39"/>
      <c r="JH174" s="39"/>
      <c r="JI174" s="39"/>
      <c r="JJ174" s="39"/>
      <c r="JK174" s="39"/>
      <c r="JL174" s="39"/>
      <c r="JM174" s="39"/>
      <c r="JN174" s="39"/>
      <c r="JO174" s="39"/>
      <c r="JP174" s="39"/>
      <c r="JQ174" s="39"/>
      <c r="JR174" s="39"/>
      <c r="JS174" s="39"/>
      <c r="JT174" s="39"/>
      <c r="JU174" s="39"/>
      <c r="JV174" s="39"/>
      <c r="JW174" s="39"/>
      <c r="JX174" s="39"/>
      <c r="JY174" s="39"/>
      <c r="JZ174" s="39"/>
      <c r="KA174" s="39"/>
      <c r="KB174" s="39"/>
      <c r="KC174" s="39"/>
      <c r="KD174" s="39"/>
      <c r="KE174" s="39"/>
      <c r="KF174" s="39"/>
      <c r="KG174" s="39"/>
      <c r="KH174" s="39"/>
      <c r="KI174" s="39"/>
      <c r="KJ174" s="39"/>
      <c r="KK174" s="39"/>
      <c r="KL174" s="39"/>
      <c r="KM174" s="39"/>
      <c r="KN174" s="39"/>
      <c r="KO174" s="39"/>
      <c r="KP174" s="39"/>
      <c r="KQ174" s="39"/>
      <c r="KR174" s="39"/>
      <c r="KS174" s="39"/>
      <c r="KT174" s="39"/>
      <c r="KU174" s="39"/>
      <c r="KV174" s="39"/>
      <c r="KW174" s="39"/>
      <c r="KX174" s="39"/>
      <c r="KY174" s="39"/>
      <c r="KZ174" s="39"/>
      <c r="LA174" s="39"/>
      <c r="LB174" s="39"/>
      <c r="LC174" s="39"/>
      <c r="LD174" s="39"/>
      <c r="LE174" s="39"/>
      <c r="LF174" s="39"/>
      <c r="LG174" s="39"/>
      <c r="LH174" s="39"/>
      <c r="LI174" s="39"/>
      <c r="LJ174" s="39"/>
      <c r="LK174" s="39"/>
      <c r="LL174" s="39"/>
      <c r="LM174" s="39"/>
      <c r="LN174" s="39"/>
      <c r="LO174" s="39"/>
      <c r="LP174" s="39"/>
      <c r="LQ174" s="39"/>
      <c r="LR174" s="39"/>
      <c r="LS174" s="39"/>
      <c r="LT174" s="39"/>
      <c r="LU174" s="39"/>
      <c r="LV174" s="39"/>
      <c r="LW174" s="39"/>
      <c r="LX174" s="39"/>
      <c r="LY174" s="39"/>
      <c r="LZ174" s="39"/>
      <c r="MA174" s="39"/>
      <c r="MB174" s="39"/>
      <c r="MC174" s="39"/>
      <c r="MD174" s="39"/>
      <c r="ME174" s="39"/>
      <c r="MF174" s="39"/>
      <c r="MG174" s="39"/>
      <c r="MH174" s="39"/>
      <c r="MI174" s="39"/>
      <c r="MJ174" s="39"/>
      <c r="MK174" s="39"/>
      <c r="ML174" s="39"/>
      <c r="MM174" s="39"/>
      <c r="MN174" s="39"/>
      <c r="MO174" s="39"/>
      <c r="MP174" s="39"/>
      <c r="MQ174" s="39"/>
      <c r="MR174" s="39"/>
      <c r="MS174" s="39"/>
      <c r="MT174" s="39"/>
      <c r="MU174" s="39"/>
      <c r="MV174" s="39"/>
      <c r="MW174" s="39"/>
      <c r="MX174" s="39"/>
      <c r="MY174" s="39"/>
      <c r="MZ174" s="39"/>
      <c r="NA174" s="39"/>
      <c r="NB174" s="39"/>
      <c r="NC174" s="39"/>
      <c r="ND174" s="39"/>
      <c r="NE174" s="39"/>
      <c r="NF174" s="39"/>
      <c r="NG174" s="39"/>
      <c r="NH174" s="39"/>
      <c r="NI174" s="39"/>
      <c r="NJ174" s="39"/>
      <c r="NK174" s="39"/>
      <c r="NL174" s="39"/>
      <c r="NM174" s="39"/>
      <c r="NN174" s="39"/>
      <c r="NO174" s="39"/>
      <c r="NP174" s="39"/>
      <c r="NQ174" s="39"/>
      <c r="NR174" s="39"/>
      <c r="NS174" s="39"/>
      <c r="NT174" s="39"/>
      <c r="NU174" s="39"/>
      <c r="NV174" s="39"/>
      <c r="NW174" s="39"/>
      <c r="NX174" s="39"/>
      <c r="NY174" s="39"/>
      <c r="NZ174" s="39"/>
      <c r="OA174" s="39"/>
      <c r="OB174" s="39"/>
      <c r="OC174" s="39"/>
      <c r="OD174" s="39"/>
      <c r="OE174" s="39"/>
      <c r="OF174" s="39"/>
      <c r="OG174" s="39"/>
      <c r="OH174" s="39"/>
      <c r="OI174" s="39"/>
      <c r="OJ174" s="39"/>
      <c r="OK174" s="39"/>
      <c r="OL174" s="39"/>
      <c r="OM174" s="39"/>
      <c r="ON174" s="39"/>
      <c r="OO174" s="39"/>
      <c r="OP174" s="39"/>
      <c r="OQ174" s="39"/>
      <c r="OR174" s="39"/>
      <c r="OS174" s="39"/>
      <c r="OT174" s="39"/>
      <c r="OU174" s="39"/>
      <c r="OV174" s="39"/>
      <c r="OW174" s="39"/>
      <c r="OX174" s="39"/>
      <c r="OY174" s="39"/>
      <c r="OZ174" s="39"/>
      <c r="PA174" s="39"/>
      <c r="PB174" s="39"/>
      <c r="PC174" s="39"/>
      <c r="PD174" s="39"/>
      <c r="PE174" s="39"/>
      <c r="PF174" s="39"/>
      <c r="PG174" s="39"/>
      <c r="PH174" s="39"/>
      <c r="PI174" s="39"/>
      <c r="PJ174" s="39"/>
      <c r="PK174" s="39"/>
      <c r="PL174" s="39"/>
      <c r="PM174" s="39"/>
      <c r="PN174" s="39"/>
      <c r="PO174" s="39"/>
      <c r="PP174" s="39"/>
      <c r="PQ174" s="39"/>
      <c r="PR174" s="39"/>
      <c r="PS174" s="39"/>
      <c r="PT174" s="39"/>
      <c r="PU174" s="39"/>
      <c r="PV174" s="39"/>
      <c r="PW174" s="39"/>
      <c r="PX174" s="39"/>
      <c r="PY174" s="39"/>
      <c r="PZ174" s="39"/>
      <c r="QA174" s="39"/>
      <c r="QB174" s="39"/>
      <c r="QC174" s="39"/>
      <c r="QD174" s="39"/>
      <c r="QE174" s="39"/>
      <c r="QF174" s="39"/>
      <c r="QG174" s="39"/>
      <c r="QH174" s="39"/>
      <c r="QI174" s="39"/>
      <c r="QJ174" s="39"/>
      <c r="QK174" s="39"/>
      <c r="QL174" s="39"/>
      <c r="QM174" s="39"/>
      <c r="QN174" s="39"/>
      <c r="QO174" s="39"/>
      <c r="QP174" s="39"/>
      <c r="QQ174" s="39"/>
      <c r="QR174" s="39"/>
      <c r="QS174" s="39"/>
      <c r="QT174" s="39"/>
      <c r="QU174" s="39"/>
      <c r="QV174" s="39"/>
      <c r="QW174" s="39"/>
      <c r="QX174" s="39"/>
      <c r="QY174" s="39"/>
      <c r="QZ174" s="39"/>
      <c r="RA174" s="39"/>
      <c r="RB174" s="39"/>
      <c r="RC174" s="39"/>
      <c r="RD174" s="39"/>
      <c r="RE174" s="39"/>
      <c r="RF174" s="39"/>
      <c r="RG174" s="39"/>
      <c r="RH174" s="39"/>
      <c r="RI174" s="39"/>
      <c r="RJ174" s="39"/>
      <c r="RK174" s="39"/>
      <c r="RL174" s="39"/>
      <c r="RM174" s="39"/>
      <c r="RN174" s="39"/>
      <c r="RO174" s="39"/>
      <c r="RP174" s="39"/>
      <c r="RQ174" s="39"/>
      <c r="RR174" s="39"/>
      <c r="RS174" s="39"/>
      <c r="RT174" s="39"/>
      <c r="RU174" s="39"/>
      <c r="RV174" s="39"/>
      <c r="RW174" s="39"/>
      <c r="RX174" s="39"/>
      <c r="RY174" s="39"/>
      <c r="RZ174" s="39"/>
      <c r="SA174" s="39"/>
      <c r="SB174" s="39"/>
      <c r="SC174" s="39"/>
      <c r="SD174" s="39"/>
      <c r="SE174" s="39"/>
      <c r="SF174" s="39"/>
      <c r="SG174" s="39"/>
      <c r="SH174" s="39"/>
      <c r="SI174" s="39"/>
      <c r="SJ174" s="39"/>
      <c r="SK174" s="39"/>
      <c r="SL174" s="39"/>
      <c r="SM174" s="39"/>
      <c r="SN174" s="39"/>
      <c r="SO174" s="39"/>
      <c r="SP174" s="39"/>
      <c r="SQ174" s="39"/>
      <c r="SR174" s="39"/>
      <c r="SS174" s="39"/>
      <c r="ST174" s="39"/>
      <c r="SU174" s="39"/>
      <c r="SV174" s="39"/>
      <c r="SW174" s="39"/>
      <c r="SX174" s="39"/>
      <c r="SY174" s="39"/>
      <c r="SZ174" s="39"/>
      <c r="TA174" s="39"/>
      <c r="TB174" s="39"/>
      <c r="TC174" s="39"/>
      <c r="TD174" s="39"/>
      <c r="TE174" s="39"/>
      <c r="TF174" s="39"/>
      <c r="TG174" s="39"/>
      <c r="TH174" s="39"/>
      <c r="TI174" s="39"/>
      <c r="TJ174" s="39"/>
      <c r="TK174" s="39"/>
      <c r="TL174" s="39"/>
      <c r="TM174" s="39"/>
      <c r="TN174" s="39"/>
      <c r="TO174" s="39"/>
      <c r="TP174" s="39"/>
      <c r="TQ174" s="39"/>
      <c r="TR174" s="39"/>
      <c r="TS174" s="39"/>
      <c r="TT174" s="39"/>
      <c r="TU174" s="39"/>
      <c r="TV174" s="39"/>
      <c r="TW174" s="39"/>
      <c r="TX174" s="39"/>
      <c r="TY174" s="39"/>
      <c r="TZ174" s="39"/>
      <c r="UA174" s="39"/>
      <c r="UB174" s="39"/>
      <c r="UC174" s="39"/>
      <c r="UD174" s="39"/>
      <c r="UE174" s="39"/>
      <c r="UF174" s="39"/>
      <c r="UG174" s="39"/>
      <c r="UH174" s="39"/>
      <c r="UI174" s="39"/>
      <c r="UJ174" s="39"/>
      <c r="UK174" s="39"/>
      <c r="UL174" s="39"/>
      <c r="UM174" s="39"/>
      <c r="UN174" s="39"/>
      <c r="UO174" s="39"/>
      <c r="UP174" s="39"/>
      <c r="UQ174" s="39"/>
      <c r="UR174" s="39"/>
      <c r="US174" s="39"/>
      <c r="UT174" s="39"/>
      <c r="UU174" s="39"/>
      <c r="UV174" s="39"/>
      <c r="UW174" s="39"/>
      <c r="UX174" s="39"/>
      <c r="UY174" s="39"/>
      <c r="UZ174" s="39"/>
      <c r="VA174" s="39"/>
      <c r="VB174" s="39"/>
      <c r="VC174" s="39"/>
      <c r="VD174" s="39"/>
      <c r="VE174" s="39"/>
      <c r="VF174" s="39"/>
      <c r="VG174" s="39"/>
      <c r="VH174" s="39"/>
      <c r="VI174" s="39"/>
      <c r="VJ174" s="39"/>
      <c r="VK174" s="39"/>
      <c r="VL174" s="39"/>
      <c r="VM174" s="39"/>
      <c r="VN174" s="39"/>
      <c r="VO174" s="39"/>
      <c r="VP174" s="39"/>
      <c r="VQ174" s="39"/>
      <c r="VR174" s="39"/>
      <c r="VS174" s="39"/>
      <c r="VT174" s="39"/>
      <c r="VU174" s="39"/>
      <c r="VV174" s="39"/>
      <c r="VW174" s="39"/>
      <c r="VX174" s="39"/>
      <c r="VY174" s="39"/>
      <c r="VZ174" s="39"/>
      <c r="WA174" s="39"/>
      <c r="WB174" s="39"/>
      <c r="WC174" s="39"/>
      <c r="WD174" s="39"/>
      <c r="WE174" s="39"/>
      <c r="WF174" s="39"/>
      <c r="WG174" s="39"/>
      <c r="WH174" s="39"/>
      <c r="WI174" s="39"/>
      <c r="WJ174" s="39"/>
      <c r="WK174" s="39"/>
      <c r="WL174" s="39"/>
      <c r="WM174" s="39"/>
      <c r="WN174" s="39"/>
      <c r="WO174" s="39"/>
      <c r="WP174" s="39"/>
      <c r="WQ174" s="39"/>
      <c r="WR174" s="39"/>
      <c r="WS174" s="39"/>
      <c r="WT174" s="39"/>
      <c r="WU174" s="39"/>
      <c r="WV174" s="39"/>
      <c r="WW174" s="39"/>
      <c r="WX174" s="39"/>
      <c r="WY174" s="39"/>
      <c r="WZ174" s="39"/>
      <c r="XA174" s="39"/>
      <c r="XB174" s="39"/>
      <c r="XC174" s="39"/>
      <c r="XD174" s="39"/>
      <c r="XE174" s="39"/>
      <c r="XF174" s="39"/>
      <c r="XG174" s="39"/>
      <c r="XH174" s="39"/>
      <c r="XI174" s="39"/>
      <c r="XJ174" s="39"/>
      <c r="XK174" s="39"/>
      <c r="XL174" s="39"/>
      <c r="XM174" s="39"/>
      <c r="XN174" s="39"/>
      <c r="XO174" s="39"/>
      <c r="XP174" s="39"/>
      <c r="XQ174" s="39"/>
      <c r="XR174" s="39"/>
      <c r="XS174" s="39"/>
      <c r="XT174" s="39"/>
      <c r="XU174" s="39"/>
      <c r="XV174" s="39"/>
      <c r="XW174" s="39"/>
      <c r="XX174" s="39"/>
      <c r="XY174" s="39"/>
      <c r="XZ174" s="39"/>
      <c r="YA174" s="39"/>
      <c r="YB174" s="39"/>
      <c r="YC174" s="39"/>
      <c r="YD174" s="39"/>
      <c r="YE174" s="39"/>
      <c r="YF174" s="39"/>
      <c r="YG174" s="39"/>
      <c r="YH174" s="39"/>
      <c r="YI174" s="39"/>
      <c r="YJ174" s="39"/>
      <c r="YK174" s="39"/>
      <c r="YL174" s="39"/>
      <c r="YM174" s="39"/>
      <c r="YN174" s="39"/>
      <c r="YO174" s="39"/>
      <c r="YP174" s="39"/>
      <c r="YQ174" s="39"/>
      <c r="YR174" s="39"/>
      <c r="YS174" s="39"/>
      <c r="YT174" s="39"/>
      <c r="YU174" s="39"/>
      <c r="YV174" s="39"/>
      <c r="YW174" s="39"/>
      <c r="YX174" s="39"/>
      <c r="YY174" s="39"/>
      <c r="YZ174" s="39"/>
      <c r="ZA174" s="39"/>
      <c r="ZB174" s="39"/>
      <c r="ZC174" s="39"/>
      <c r="ZD174" s="39"/>
      <c r="ZE174" s="39"/>
      <c r="ZF174" s="39"/>
      <c r="ZG174" s="39"/>
      <c r="ZH174" s="39"/>
      <c r="ZI174" s="39"/>
      <c r="ZJ174" s="39"/>
      <c r="ZK174" s="39"/>
      <c r="ZL174" s="39"/>
      <c r="ZM174" s="39"/>
      <c r="ZN174" s="39"/>
      <c r="ZO174" s="39"/>
      <c r="ZP174" s="39"/>
      <c r="ZQ174" s="39"/>
      <c r="ZR174" s="39"/>
      <c r="ZS174" s="39"/>
      <c r="ZT174" s="39"/>
      <c r="ZU174" s="39"/>
      <c r="ZV174" s="39"/>
      <c r="ZW174" s="39"/>
      <c r="ZX174" s="39"/>
      <c r="ZY174" s="39"/>
      <c r="ZZ174" s="39"/>
      <c r="AAA174" s="39"/>
      <c r="AAB174" s="39"/>
      <c r="AAC174" s="39"/>
      <c r="AAD174" s="39"/>
      <c r="AAE174" s="39"/>
      <c r="AAF174" s="39"/>
      <c r="AAG174" s="39"/>
      <c r="AAH174" s="39"/>
      <c r="AAI174" s="39"/>
      <c r="AAJ174" s="39"/>
      <c r="AAK174" s="39"/>
      <c r="AAL174" s="39"/>
      <c r="AAM174" s="39"/>
      <c r="AAN174" s="39"/>
      <c r="AAO174" s="39"/>
      <c r="AAP174" s="39"/>
      <c r="AAQ174" s="39"/>
      <c r="AAR174" s="39"/>
      <c r="AAS174" s="39"/>
      <c r="AAT174" s="39"/>
      <c r="AAU174" s="39"/>
      <c r="AAV174" s="39"/>
      <c r="AAW174" s="39"/>
      <c r="AAX174" s="39"/>
      <c r="AAY174" s="39"/>
      <c r="AAZ174" s="39"/>
      <c r="ABA174" s="39"/>
      <c r="ABB174" s="39"/>
      <c r="ABC174" s="39"/>
      <c r="ABD174" s="39"/>
      <c r="ABE174" s="39"/>
      <c r="ABF174" s="39"/>
      <c r="ABG174" s="39"/>
      <c r="ABH174" s="39"/>
      <c r="ABI174" s="39"/>
      <c r="ABJ174" s="39"/>
      <c r="ABK174" s="39"/>
      <c r="ABL174" s="39"/>
      <c r="ABM174" s="39"/>
      <c r="ABN174" s="39"/>
      <c r="ABO174" s="39"/>
      <c r="ABP174" s="39"/>
      <c r="ABQ174" s="39"/>
      <c r="ABR174" s="39"/>
      <c r="ABS174" s="39"/>
      <c r="ABT174" s="39"/>
      <c r="ABU174" s="39"/>
      <c r="ABV174" s="39"/>
      <c r="ABW174" s="39"/>
      <c r="ABX174" s="39"/>
      <c r="ABY174" s="39"/>
      <c r="ABZ174" s="39"/>
      <c r="ACA174" s="39"/>
      <c r="ACB174" s="39"/>
      <c r="ACC174" s="39"/>
      <c r="ACD174" s="39"/>
      <c r="ACE174" s="39"/>
      <c r="ACF174" s="39"/>
      <c r="ACG174" s="39"/>
      <c r="ACH174" s="39"/>
      <c r="ACI174" s="39"/>
      <c r="ACJ174" s="39"/>
      <c r="ACK174" s="39"/>
      <c r="ACL174" s="39"/>
      <c r="ACM174" s="39"/>
      <c r="ACN174" s="39"/>
      <c r="ACO174" s="39"/>
      <c r="ACP174" s="39"/>
      <c r="ACQ174" s="39"/>
      <c r="ACR174" s="39"/>
      <c r="ACS174" s="39"/>
      <c r="ACT174" s="39"/>
      <c r="ACU174" s="39"/>
      <c r="ACV174" s="39"/>
      <c r="ACW174" s="39"/>
      <c r="ACX174" s="39"/>
      <c r="ACY174" s="39"/>
      <c r="ACZ174" s="39"/>
      <c r="ADA174" s="39"/>
      <c r="ADB174" s="39"/>
      <c r="ADC174" s="39"/>
      <c r="ADD174" s="39"/>
      <c r="ADE174" s="39"/>
      <c r="ADF174" s="39"/>
      <c r="ADG174" s="39"/>
      <c r="ADH174" s="39"/>
      <c r="ADI174" s="39"/>
      <c r="ADJ174" s="39"/>
      <c r="ADK174" s="39"/>
      <c r="ADL174" s="39"/>
      <c r="ADM174" s="39"/>
      <c r="ADN174" s="39"/>
      <c r="ADO174" s="39"/>
      <c r="ADP174" s="39"/>
      <c r="ADQ174" s="39"/>
      <c r="ADR174" s="39"/>
      <c r="ADS174" s="39"/>
      <c r="ADT174" s="39"/>
      <c r="ADU174" s="39"/>
      <c r="ADV174" s="39"/>
      <c r="ADW174" s="39"/>
      <c r="ADX174" s="39"/>
      <c r="ADY174" s="39"/>
      <c r="ADZ174" s="39"/>
      <c r="AEA174" s="39"/>
      <c r="AEB174" s="39"/>
      <c r="AEC174" s="39"/>
      <c r="AED174" s="39"/>
      <c r="AEE174" s="39"/>
      <c r="AEF174" s="39"/>
      <c r="AEG174" s="39"/>
      <c r="AEH174" s="39"/>
      <c r="AEI174" s="39"/>
      <c r="AEJ174" s="39"/>
      <c r="AEK174" s="39"/>
      <c r="AEL174" s="39"/>
      <c r="AEM174" s="39"/>
      <c r="AEN174" s="39"/>
      <c r="AEO174" s="39"/>
      <c r="AEP174" s="39"/>
      <c r="AEQ174" s="39"/>
      <c r="AER174" s="39"/>
      <c r="AES174" s="39"/>
      <c r="AET174" s="39"/>
      <c r="AEU174" s="39"/>
      <c r="AEV174" s="39"/>
      <c r="AEW174" s="39"/>
      <c r="AEX174" s="39"/>
      <c r="AEY174" s="39"/>
      <c r="AEZ174" s="39"/>
      <c r="AFA174" s="39"/>
      <c r="AFB174" s="39"/>
      <c r="AFC174" s="39"/>
      <c r="AFD174" s="39"/>
      <c r="AFE174" s="39"/>
      <c r="AFF174" s="39"/>
      <c r="AFG174" s="39"/>
      <c r="AFH174" s="39"/>
      <c r="AFI174" s="39"/>
      <c r="AFJ174" s="39"/>
      <c r="AFK174" s="39"/>
      <c r="AFL174" s="39"/>
      <c r="AFM174" s="39"/>
      <c r="AFN174" s="39"/>
      <c r="AFO174" s="39"/>
      <c r="AFP174" s="39"/>
      <c r="AFQ174" s="39"/>
      <c r="AFR174" s="39"/>
      <c r="AFS174" s="39"/>
      <c r="AFT174" s="39"/>
      <c r="AFU174" s="39"/>
      <c r="AFV174" s="39"/>
      <c r="AFW174" s="39"/>
      <c r="AFX174" s="39"/>
      <c r="AFY174" s="39"/>
      <c r="AFZ174" s="39"/>
      <c r="AGA174" s="39"/>
      <c r="AGB174" s="39"/>
      <c r="AGC174" s="39"/>
      <c r="AGD174" s="39"/>
      <c r="AGE174" s="39"/>
      <c r="AGF174" s="39"/>
      <c r="AGG174" s="39"/>
      <c r="AGH174" s="39"/>
      <c r="AGI174" s="39"/>
      <c r="AGJ174" s="39"/>
      <c r="AGK174" s="39"/>
      <c r="AGL174" s="39"/>
      <c r="AGM174" s="39"/>
      <c r="AGN174" s="39"/>
      <c r="AGO174" s="39"/>
      <c r="AGP174" s="39"/>
      <c r="AGQ174" s="39"/>
      <c r="AGR174" s="39"/>
      <c r="AGS174" s="39"/>
      <c r="AGT174" s="39"/>
      <c r="AGU174" s="39"/>
      <c r="AGV174" s="39"/>
      <c r="AGW174" s="39"/>
      <c r="AGX174" s="39"/>
      <c r="AGY174" s="39"/>
      <c r="AGZ174" s="39"/>
      <c r="AHA174" s="39"/>
      <c r="AHB174" s="39"/>
      <c r="AHC174" s="39"/>
      <c r="AHD174" s="39"/>
      <c r="AHE174" s="39"/>
      <c r="AHF174" s="39"/>
      <c r="AHG174" s="39"/>
      <c r="AHH174" s="39"/>
      <c r="AHI174" s="39"/>
      <c r="AHJ174" s="39"/>
      <c r="AHK174" s="39"/>
      <c r="AHL174" s="39"/>
      <c r="AHM174" s="39"/>
      <c r="AHN174" s="39"/>
      <c r="AHO174" s="39"/>
      <c r="AHP174" s="39"/>
      <c r="AHQ174" s="39"/>
      <c r="AHR174" s="39"/>
      <c r="AHS174" s="39"/>
      <c r="AHT174" s="39"/>
      <c r="AHU174" s="39"/>
      <c r="AHV174" s="39"/>
      <c r="AHW174" s="39"/>
      <c r="AHX174" s="39"/>
      <c r="AHY174" s="39"/>
      <c r="AHZ174" s="39"/>
      <c r="AIA174" s="39"/>
      <c r="AIB174" s="39"/>
      <c r="AIC174" s="39"/>
      <c r="AID174" s="39"/>
      <c r="AIE174" s="39"/>
      <c r="AIF174" s="39"/>
      <c r="AIG174" s="39"/>
      <c r="AIH174" s="39"/>
      <c r="AII174" s="39"/>
      <c r="AIJ174" s="39"/>
      <c r="AIK174" s="39"/>
      <c r="AIL174" s="39"/>
      <c r="AIM174" s="39"/>
      <c r="AIN174" s="39"/>
      <c r="AIO174" s="39"/>
      <c r="AIP174" s="39"/>
      <c r="AIQ174" s="39"/>
      <c r="AIR174" s="39"/>
      <c r="AIS174" s="39"/>
      <c r="AIT174" s="39"/>
      <c r="AIU174" s="39"/>
      <c r="AIV174" s="39"/>
      <c r="AIW174" s="39"/>
      <c r="AIX174" s="39"/>
      <c r="AIY174" s="39"/>
      <c r="AIZ174" s="39"/>
      <c r="AJA174" s="39"/>
      <c r="AJB174" s="39"/>
      <c r="AJC174" s="39"/>
      <c r="AJD174" s="39"/>
      <c r="AJE174" s="39"/>
      <c r="AJF174" s="39"/>
      <c r="AJG174" s="39"/>
      <c r="AJH174" s="39"/>
      <c r="AJI174" s="39"/>
      <c r="AJJ174" s="39"/>
      <c r="AJK174" s="39"/>
      <c r="AJL174" s="39"/>
      <c r="AJM174" s="39"/>
      <c r="AJN174" s="39"/>
      <c r="AJO174" s="39"/>
      <c r="AJP174" s="39"/>
      <c r="AJQ174" s="39"/>
      <c r="AJR174" s="39"/>
      <c r="AJS174" s="39"/>
      <c r="AJT174" s="39"/>
      <c r="AJU174" s="39"/>
      <c r="AJV174" s="39"/>
      <c r="AJW174" s="37"/>
      <c r="AJX174" s="37"/>
      <c r="AJY174" s="37"/>
      <c r="AJZ174" s="37"/>
      <c r="AKA174" s="37"/>
      <c r="AKB174" s="37"/>
      <c r="AKC174" s="37"/>
      <c r="AKD174" s="37"/>
      <c r="AKE174" s="37"/>
      <c r="AKF174" s="37"/>
      <c r="AKG174" s="37"/>
      <c r="AKH174" s="37"/>
      <c r="AKI174" s="37"/>
      <c r="AKJ174" s="37"/>
      <c r="AKK174" s="37"/>
      <c r="AKL174" s="37"/>
      <c r="AKM174" s="37"/>
      <c r="AKN174" s="37"/>
      <c r="AKO174" s="37"/>
      <c r="AKP174" s="37"/>
      <c r="AKQ174" s="37"/>
      <c r="AKR174" s="37"/>
      <c r="AKS174" s="37"/>
      <c r="AKT174" s="37"/>
      <c r="AKU174" s="37"/>
      <c r="AKV174" s="37"/>
      <c r="AKW174" s="37"/>
      <c r="AKX174" s="37"/>
      <c r="AKY174" s="37"/>
      <c r="AKZ174" s="37"/>
      <c r="ALA174" s="37"/>
      <c r="ALB174" s="37"/>
      <c r="ALC174" s="37"/>
      <c r="ALD174" s="37"/>
      <c r="ALE174" s="37"/>
      <c r="ALF174" s="37"/>
      <c r="ALG174" s="37"/>
      <c r="ALH174" s="37"/>
      <c r="ALI174" s="37"/>
      <c r="ALJ174" s="37"/>
      <c r="ALK174" s="37"/>
      <c r="ALL174" s="37"/>
      <c r="ALM174" s="37"/>
      <c r="ALN174" s="37"/>
      <c r="ALO174" s="37"/>
      <c r="ALP174" s="37"/>
      <c r="ALQ174" s="37"/>
      <c r="ALR174" s="37"/>
      <c r="ALS174" s="37"/>
      <c r="ALT174" s="37"/>
      <c r="ALU174" s="37"/>
      <c r="ALV174" s="37"/>
      <c r="ALW174" s="37"/>
      <c r="ALX174" s="37"/>
      <c r="ALY174" s="37"/>
      <c r="ALZ174" s="37"/>
      <c r="AMA174" s="37"/>
      <c r="AMB174" s="37"/>
      <c r="AMC174" s="37"/>
      <c r="AMD174" s="37"/>
      <c r="AME174" s="37"/>
      <c r="AMF174" s="37"/>
      <c r="AMG174" s="37"/>
      <c r="AMH174" s="37"/>
      <c r="AMI174" s="37"/>
      <c r="AMJ174" s="37"/>
      <c r="AMK174" s="37"/>
      <c r="AML174" s="37"/>
      <c r="AMM174" s="37"/>
      <c r="AMN174" s="37"/>
      <c r="AMO174" s="37"/>
      <c r="AMP174" s="37"/>
      <c r="AMQ174" s="37"/>
      <c r="AMR174" s="37"/>
      <c r="AMS174" s="37"/>
      <c r="AMT174" s="37"/>
      <c r="AMU174" s="37"/>
      <c r="AMV174" s="37"/>
      <c r="AMW174" s="37"/>
      <c r="AMX174" s="37"/>
      <c r="AMY174" s="37"/>
      <c r="AMZ174" s="37"/>
      <c r="ANA174" s="37"/>
      <c r="ANB174" s="37"/>
      <c r="ANC174" s="37"/>
      <c r="AND174" s="37"/>
      <c r="ANE174" s="37"/>
      <c r="ANF174" s="37"/>
      <c r="ANG174" s="37"/>
      <c r="ANH174" s="37"/>
      <c r="ANI174" s="37"/>
      <c r="ANJ174" s="37"/>
      <c r="ANK174" s="37"/>
      <c r="ANL174" s="37"/>
      <c r="ANM174" s="37"/>
      <c r="ANN174" s="37"/>
      <c r="ANO174" s="37"/>
      <c r="ANP174" s="37"/>
      <c r="ANQ174" s="37"/>
      <c r="ANR174" s="37"/>
      <c r="ANS174" s="37"/>
      <c r="ANT174" s="37"/>
      <c r="ANU174" s="37"/>
      <c r="ANV174" s="37"/>
      <c r="ANW174" s="37"/>
      <c r="ANX174" s="37"/>
      <c r="ANY174" s="37"/>
      <c r="ANZ174" s="37"/>
      <c r="AOA174" s="37"/>
      <c r="AOB174" s="37"/>
      <c r="AOC174" s="37"/>
      <c r="AOD174" s="37"/>
      <c r="AOE174" s="37"/>
      <c r="AOF174" s="37"/>
      <c r="AOG174" s="37"/>
      <c r="AOH174" s="37"/>
      <c r="AOI174" s="37"/>
      <c r="AOJ174" s="37"/>
      <c r="AOK174" s="37"/>
      <c r="AOL174" s="37"/>
      <c r="AOM174" s="37"/>
      <c r="AON174" s="37"/>
      <c r="AOO174" s="37"/>
      <c r="AOP174" s="37"/>
      <c r="AOQ174" s="37"/>
      <c r="AOR174" s="37"/>
      <c r="AOS174" s="37"/>
      <c r="AOT174" s="37"/>
      <c r="AOU174" s="37"/>
      <c r="AOV174" s="37"/>
      <c r="AOW174" s="37"/>
      <c r="AOX174" s="37"/>
      <c r="AOY174" s="37"/>
      <c r="AOZ174" s="37"/>
      <c r="APA174" s="37"/>
      <c r="APB174" s="37"/>
      <c r="APC174" s="37"/>
      <c r="APD174" s="37"/>
      <c r="APE174" s="37"/>
      <c r="APF174" s="37"/>
      <c r="APG174" s="37"/>
      <c r="APH174" s="37"/>
      <c r="API174" s="37"/>
      <c r="APJ174" s="37"/>
      <c r="APK174" s="37"/>
      <c r="APL174" s="37"/>
      <c r="APM174" s="37"/>
      <c r="APN174" s="37"/>
      <c r="APO174" s="37"/>
      <c r="APP174" s="37"/>
      <c r="APQ174" s="37"/>
      <c r="APR174" s="37"/>
      <c r="APS174" s="37"/>
      <c r="APT174" s="37"/>
      <c r="APU174" s="37"/>
      <c r="APV174" s="37"/>
      <c r="APW174" s="37"/>
      <c r="APX174" s="37"/>
      <c r="APY174" s="37"/>
      <c r="APZ174" s="37"/>
      <c r="AQA174" s="37"/>
      <c r="AQB174" s="37"/>
      <c r="AQC174" s="37"/>
      <c r="AQD174" s="37"/>
      <c r="AQE174" s="37"/>
      <c r="AQF174" s="37"/>
      <c r="AQG174" s="37"/>
      <c r="AQH174" s="37"/>
      <c r="AQI174" s="37"/>
      <c r="AQJ174" s="37"/>
      <c r="AQK174" s="37"/>
      <c r="AQL174" s="37"/>
      <c r="AQM174" s="37"/>
      <c r="AQN174" s="37"/>
      <c r="AQO174" s="37"/>
      <c r="AQP174" s="37"/>
      <c r="AQQ174" s="37"/>
      <c r="AQR174" s="37"/>
      <c r="AQS174" s="37"/>
      <c r="AQT174" s="37"/>
      <c r="AQU174" s="37"/>
      <c r="AQV174" s="37"/>
      <c r="AQW174" s="37"/>
      <c r="AQX174" s="37"/>
      <c r="AQY174" s="37"/>
      <c r="AQZ174" s="37"/>
      <c r="ARA174" s="37"/>
      <c r="ARB174" s="37"/>
      <c r="ARC174" s="37"/>
      <c r="ARD174" s="37"/>
      <c r="ARE174" s="37"/>
      <c r="ARF174" s="37"/>
      <c r="ARG174" s="37"/>
      <c r="ARH174" s="37"/>
      <c r="ARI174" s="37"/>
      <c r="ARJ174" s="37"/>
      <c r="ARK174" s="37"/>
      <c r="ARL174" s="37"/>
      <c r="ARM174" s="37"/>
      <c r="ARN174" s="37"/>
      <c r="ARO174" s="37"/>
      <c r="ARP174" s="37"/>
      <c r="ARQ174" s="37"/>
      <c r="ARR174" s="37"/>
      <c r="ARS174" s="37"/>
      <c r="ART174" s="37"/>
      <c r="ARU174" s="37"/>
      <c r="ARV174" s="37"/>
      <c r="ARW174" s="37"/>
      <c r="ARX174" s="37"/>
      <c r="ARY174" s="37"/>
      <c r="ARZ174" s="37"/>
      <c r="ASA174" s="37"/>
      <c r="ASB174" s="37"/>
      <c r="ASC174" s="37"/>
      <c r="ASD174" s="37"/>
      <c r="ASE174" s="37"/>
      <c r="ASF174" s="37"/>
      <c r="ASG174" s="37"/>
      <c r="ASH174" s="37"/>
      <c r="ASI174" s="37"/>
      <c r="ASJ174" s="37"/>
      <c r="ASK174" s="37"/>
      <c r="ASL174" s="37"/>
      <c r="ASM174" s="37"/>
      <c r="ASN174" s="37"/>
      <c r="ASO174" s="37"/>
      <c r="ASP174" s="37"/>
      <c r="ASQ174" s="37"/>
      <c r="ASR174" s="37"/>
      <c r="ASS174" s="37"/>
      <c r="AST174" s="37"/>
      <c r="ASU174" s="37"/>
      <c r="ASV174" s="37"/>
      <c r="ASW174" s="37"/>
      <c r="ASX174" s="37"/>
      <c r="ASY174" s="37"/>
      <c r="ASZ174" s="37"/>
      <c r="ATA174" s="37"/>
      <c r="ATB174" s="37"/>
      <c r="ATC174" s="37"/>
      <c r="ATD174" s="37"/>
      <c r="ATE174" s="37"/>
      <c r="ATF174" s="37"/>
      <c r="ATG174" s="37"/>
      <c r="ATH174" s="37"/>
      <c r="ATI174" s="37"/>
      <c r="ATJ174" s="37"/>
      <c r="ATK174" s="37"/>
      <c r="ATL174" s="37"/>
      <c r="ATM174" s="37"/>
      <c r="ATN174" s="37"/>
      <c r="ATO174" s="37"/>
      <c r="ATP174" s="37"/>
      <c r="ATQ174" s="37"/>
      <c r="ATR174" s="37"/>
      <c r="ATS174" s="37"/>
      <c r="ATT174" s="37"/>
      <c r="ATU174" s="37"/>
      <c r="ATV174" s="37"/>
      <c r="ATW174" s="37"/>
      <c r="ATX174" s="37"/>
      <c r="ATY174" s="37"/>
      <c r="ATZ174" s="37"/>
      <c r="AUA174" s="37"/>
      <c r="AUB174" s="37"/>
      <c r="AUC174" s="37"/>
      <c r="AUD174" s="37"/>
      <c r="AUE174" s="37"/>
      <c r="AUF174" s="37"/>
      <c r="AUG174" s="37"/>
      <c r="AUH174" s="37"/>
      <c r="AUI174" s="37"/>
      <c r="AUJ174" s="37"/>
      <c r="AUK174" s="37"/>
      <c r="AUL174" s="37"/>
      <c r="AUM174" s="37"/>
      <c r="AUN174" s="37"/>
      <c r="AUO174" s="37"/>
      <c r="AUP174" s="37"/>
      <c r="AUQ174" s="37"/>
      <c r="AUR174" s="37"/>
      <c r="AUS174" s="37"/>
      <c r="AUT174" s="37"/>
      <c r="AUU174" s="37"/>
      <c r="AUV174" s="37"/>
      <c r="AUW174" s="37"/>
      <c r="AUX174" s="37"/>
      <c r="AUY174" s="37"/>
      <c r="AUZ174" s="37"/>
      <c r="AVA174" s="37"/>
      <c r="AVB174" s="37"/>
      <c r="AVC174" s="37"/>
      <c r="AVD174" s="37"/>
      <c r="AVE174" s="37"/>
      <c r="AVF174" s="37"/>
      <c r="AVG174" s="37"/>
      <c r="AVH174" s="37"/>
      <c r="AVI174" s="37"/>
      <c r="AVJ174" s="37"/>
      <c r="AVK174" s="37"/>
      <c r="AVL174" s="37"/>
      <c r="AVM174" s="37"/>
      <c r="AVN174" s="37"/>
      <c r="AVO174" s="37"/>
      <c r="AVP174" s="37"/>
      <c r="AVQ174" s="37"/>
      <c r="AVR174" s="37"/>
      <c r="AVS174" s="37"/>
      <c r="AVT174" s="37"/>
      <c r="AVU174" s="37"/>
      <c r="AVV174" s="37"/>
      <c r="AVW174" s="37"/>
      <c r="AVX174" s="37"/>
      <c r="AVY174" s="37"/>
      <c r="AVZ174" s="37"/>
      <c r="AWA174" s="37"/>
      <c r="AWB174" s="37"/>
      <c r="AWC174" s="37"/>
      <c r="AWD174" s="37"/>
      <c r="AWE174" s="37"/>
      <c r="AWF174" s="37"/>
      <c r="AWG174" s="37"/>
      <c r="AWH174" s="37"/>
      <c r="AWI174" s="37"/>
      <c r="AWJ174" s="37"/>
      <c r="AWK174" s="37"/>
      <c r="AWL174" s="37"/>
      <c r="AWM174" s="37"/>
      <c r="AWN174" s="37"/>
      <c r="AWO174" s="37"/>
      <c r="AWP174" s="37"/>
      <c r="AWQ174" s="37"/>
      <c r="AWR174" s="37"/>
      <c r="AWS174" s="37"/>
      <c r="AWT174" s="37"/>
      <c r="AWU174" s="37"/>
      <c r="AWV174" s="37"/>
      <c r="AWW174" s="37"/>
      <c r="AWX174" s="37"/>
      <c r="AWY174" s="37"/>
      <c r="AWZ174" s="37"/>
      <c r="AXA174" s="37"/>
      <c r="AXB174" s="37"/>
      <c r="AXC174" s="37"/>
      <c r="AXD174" s="37"/>
      <c r="AXE174" s="37"/>
      <c r="AXF174" s="37"/>
      <c r="AXG174" s="37"/>
      <c r="AXH174" s="37"/>
      <c r="AXI174" s="37"/>
      <c r="AXJ174" s="37"/>
      <c r="AXK174" s="37"/>
      <c r="AXL174" s="37"/>
      <c r="AXM174" s="37"/>
      <c r="AXN174" s="37"/>
      <c r="AXO174" s="37"/>
      <c r="AXP174" s="37"/>
      <c r="AXQ174" s="37"/>
      <c r="AXR174" s="37"/>
      <c r="AXS174" s="37"/>
      <c r="AXT174" s="37"/>
      <c r="AXU174" s="37"/>
      <c r="AXV174" s="37"/>
      <c r="AXW174" s="37"/>
      <c r="AXX174" s="37"/>
      <c r="AXY174" s="37"/>
      <c r="AXZ174" s="37"/>
      <c r="AYA174" s="37"/>
      <c r="AYB174" s="37"/>
      <c r="AYC174" s="37"/>
      <c r="AYD174" s="37"/>
      <c r="AYE174" s="37"/>
      <c r="AYF174" s="37"/>
      <c r="AYG174" s="37"/>
      <c r="AYH174" s="37"/>
      <c r="AYI174" s="37"/>
      <c r="AYJ174" s="37"/>
      <c r="AYK174" s="37"/>
      <c r="AYL174" s="37"/>
      <c r="AYM174" s="37"/>
      <c r="AYN174" s="37"/>
      <c r="AYO174" s="37"/>
      <c r="AYP174" s="37"/>
      <c r="AYQ174" s="37"/>
      <c r="AYR174" s="37"/>
      <c r="AYS174" s="37"/>
      <c r="AYT174" s="37"/>
      <c r="AYU174" s="37"/>
      <c r="AYV174" s="37"/>
      <c r="AYW174" s="37"/>
      <c r="AYX174" s="37"/>
      <c r="AYY174" s="37"/>
      <c r="AYZ174" s="37"/>
      <c r="AZA174" s="37"/>
      <c r="AZB174" s="37"/>
      <c r="AZC174" s="37"/>
      <c r="AZD174" s="37"/>
      <c r="AZE174" s="37"/>
      <c r="AZF174" s="37"/>
      <c r="AZG174" s="37"/>
      <c r="AZH174" s="37"/>
      <c r="AZI174" s="37"/>
      <c r="AZJ174" s="37"/>
      <c r="AZK174" s="37"/>
      <c r="AZL174" s="37"/>
      <c r="AZM174" s="37"/>
      <c r="AZN174" s="37"/>
      <c r="AZO174" s="37"/>
      <c r="AZP174" s="37"/>
      <c r="AZQ174" s="37"/>
      <c r="AZR174" s="37"/>
      <c r="AZS174" s="37"/>
      <c r="AZT174" s="37"/>
      <c r="AZU174" s="37"/>
      <c r="AZV174" s="37"/>
      <c r="AZW174" s="37"/>
      <c r="AZX174" s="37"/>
      <c r="AZY174" s="37"/>
      <c r="AZZ174" s="37"/>
      <c r="BAA174" s="37"/>
      <c r="BAB174" s="37"/>
      <c r="BAC174" s="37"/>
      <c r="BAD174" s="37"/>
      <c r="BAE174" s="37"/>
      <c r="BAF174" s="37"/>
      <c r="BAG174" s="37"/>
      <c r="BAH174" s="37"/>
      <c r="BAI174" s="37"/>
      <c r="BAJ174" s="37"/>
      <c r="BAK174" s="37"/>
      <c r="BAL174" s="37"/>
      <c r="BAM174" s="37"/>
      <c r="BAN174" s="37"/>
      <c r="BAO174" s="37"/>
      <c r="BAP174" s="37"/>
      <c r="BAQ174" s="37"/>
      <c r="BAR174" s="37"/>
      <c r="BAS174" s="37"/>
      <c r="BAT174" s="37"/>
      <c r="BAU174" s="37"/>
      <c r="BAV174" s="37"/>
      <c r="BAW174" s="37"/>
      <c r="BAX174" s="37"/>
      <c r="BAY174" s="37"/>
      <c r="BAZ174" s="37"/>
      <c r="BBA174" s="37"/>
      <c r="BBB174" s="37"/>
      <c r="BBC174" s="37"/>
      <c r="BBD174" s="37"/>
      <c r="BBE174" s="37"/>
      <c r="BBF174" s="37"/>
      <c r="BBG174" s="37"/>
      <c r="BBH174" s="37"/>
      <c r="BBI174" s="37"/>
      <c r="BBJ174" s="37"/>
      <c r="BBK174" s="37"/>
      <c r="BBL174" s="37"/>
      <c r="BBM174" s="37"/>
      <c r="BBN174" s="37"/>
      <c r="BBO174" s="37"/>
      <c r="BBP174" s="37"/>
      <c r="BBQ174" s="37"/>
      <c r="BBR174" s="37"/>
      <c r="BBS174" s="37"/>
      <c r="BBT174" s="37"/>
      <c r="BBU174" s="37"/>
      <c r="BBV174" s="37"/>
      <c r="BBW174" s="37"/>
      <c r="BBX174" s="37"/>
      <c r="BBY174" s="37"/>
      <c r="BBZ174" s="37"/>
      <c r="BCA174" s="37"/>
      <c r="BCB174" s="37"/>
      <c r="BCC174" s="37"/>
      <c r="BCD174" s="37"/>
      <c r="BCE174" s="37"/>
      <c r="BCF174" s="37"/>
      <c r="BCG174" s="37"/>
      <c r="BCH174" s="37"/>
      <c r="BCI174" s="37"/>
      <c r="BCJ174" s="37"/>
      <c r="BCK174" s="37"/>
      <c r="BCL174" s="37"/>
      <c r="BCM174" s="37"/>
      <c r="BCN174" s="37"/>
      <c r="BCO174" s="37"/>
      <c r="BCP174" s="37"/>
      <c r="BCQ174" s="37"/>
      <c r="BCR174" s="37"/>
      <c r="BCS174" s="37"/>
      <c r="BCT174" s="37"/>
      <c r="BCU174" s="37"/>
      <c r="BCV174" s="37"/>
      <c r="BCW174" s="37"/>
      <c r="BCX174" s="37"/>
      <c r="BCY174" s="37"/>
      <c r="BCZ174" s="37"/>
      <c r="BDA174" s="37"/>
      <c r="BDB174" s="37"/>
      <c r="BDC174" s="37"/>
      <c r="BDD174" s="37"/>
      <c r="BDE174" s="37"/>
      <c r="BDF174" s="37"/>
      <c r="BDG174" s="37"/>
      <c r="BDH174" s="37"/>
      <c r="BDI174" s="37"/>
      <c r="BDJ174" s="37"/>
      <c r="BDK174" s="37"/>
      <c r="BDL174" s="37"/>
      <c r="BDM174" s="37"/>
      <c r="BDN174" s="37"/>
      <c r="BDO174" s="37"/>
      <c r="BDP174" s="37"/>
      <c r="BDQ174" s="37"/>
      <c r="BDR174" s="37"/>
      <c r="BDS174" s="37"/>
      <c r="BDT174" s="37"/>
      <c r="BDU174" s="37"/>
      <c r="BDV174" s="37"/>
      <c r="BDW174" s="37"/>
      <c r="BDX174" s="37"/>
      <c r="BDY174" s="37"/>
      <c r="BDZ174" s="37"/>
      <c r="BEA174" s="37"/>
      <c r="BEB174" s="37"/>
      <c r="BEC174" s="37"/>
      <c r="BED174" s="37"/>
      <c r="BEE174" s="37"/>
      <c r="BEF174" s="37"/>
      <c r="BEG174" s="37"/>
      <c r="BEH174" s="37"/>
      <c r="BEI174" s="37"/>
      <c r="BEJ174" s="37"/>
      <c r="BEK174" s="37"/>
      <c r="BEL174" s="37"/>
      <c r="BEM174" s="37"/>
      <c r="BEN174" s="37"/>
      <c r="BEO174" s="37"/>
      <c r="BEP174" s="37"/>
      <c r="BEQ174" s="37"/>
      <c r="BER174" s="37"/>
      <c r="BES174" s="37"/>
      <c r="BET174" s="37"/>
      <c r="BEU174" s="37"/>
      <c r="BEV174" s="37"/>
      <c r="BEW174" s="37"/>
      <c r="BEX174" s="37"/>
      <c r="BEY174" s="37"/>
      <c r="BEZ174" s="37"/>
      <c r="BFA174" s="37"/>
      <c r="BFB174" s="37"/>
      <c r="BFC174" s="37"/>
      <c r="BFD174" s="37"/>
      <c r="BFE174" s="37"/>
      <c r="BFF174" s="37"/>
      <c r="BFG174" s="37"/>
      <c r="BFH174" s="37"/>
      <c r="BFI174" s="37"/>
      <c r="BFJ174" s="37"/>
      <c r="BFK174" s="37"/>
      <c r="BFL174" s="37"/>
      <c r="BFM174" s="37"/>
      <c r="BFN174" s="37"/>
      <c r="BFO174" s="37"/>
      <c r="BFP174" s="37"/>
      <c r="BFQ174" s="37"/>
      <c r="BFR174" s="37"/>
      <c r="BFS174" s="37"/>
      <c r="BFT174" s="37"/>
      <c r="BFU174" s="37"/>
      <c r="BFV174" s="37"/>
      <c r="BFW174" s="37"/>
      <c r="BFX174" s="37"/>
      <c r="BFY174" s="37"/>
      <c r="BFZ174" s="37"/>
      <c r="BGA174" s="37"/>
      <c r="BGB174" s="37"/>
      <c r="BGC174" s="37"/>
      <c r="BGD174" s="37"/>
      <c r="BGE174" s="37"/>
      <c r="BGF174" s="37"/>
      <c r="BGG174" s="37"/>
      <c r="BGH174" s="37"/>
      <c r="BGI174" s="37"/>
      <c r="BGJ174" s="37"/>
      <c r="BGK174" s="37"/>
      <c r="BGL174" s="37"/>
      <c r="BGM174" s="37"/>
      <c r="BGN174" s="37"/>
      <c r="BGO174" s="37"/>
      <c r="BGP174" s="37"/>
      <c r="BGQ174" s="37"/>
      <c r="BGR174" s="37"/>
      <c r="BGS174" s="37"/>
      <c r="BGT174" s="37"/>
      <c r="BGU174" s="37"/>
      <c r="BGV174" s="37"/>
      <c r="BGW174" s="37"/>
      <c r="BGX174" s="37"/>
      <c r="BGY174" s="37"/>
      <c r="BGZ174" s="37"/>
      <c r="BHA174" s="37"/>
      <c r="BHB174" s="37"/>
      <c r="BHC174" s="37"/>
      <c r="BHD174" s="37"/>
      <c r="BHE174" s="37"/>
      <c r="BHF174" s="37"/>
      <c r="BHG174" s="37"/>
      <c r="BHH174" s="37"/>
      <c r="BHI174" s="37"/>
      <c r="BHJ174" s="37"/>
      <c r="BHK174" s="37"/>
      <c r="BHL174" s="37"/>
      <c r="BHM174" s="37"/>
      <c r="BHN174" s="37"/>
      <c r="BHO174" s="37"/>
      <c r="BHP174" s="37"/>
      <c r="BHQ174" s="37"/>
      <c r="BHR174" s="37"/>
      <c r="BHS174" s="37"/>
      <c r="BHT174" s="37"/>
      <c r="BHU174" s="37"/>
      <c r="BHV174" s="37"/>
      <c r="BHW174" s="37"/>
      <c r="BHX174" s="37"/>
      <c r="BHY174" s="37"/>
      <c r="BHZ174" s="37"/>
      <c r="BIA174" s="37"/>
      <c r="BIB174" s="37"/>
      <c r="BIC174" s="37"/>
      <c r="BID174" s="37"/>
      <c r="BIE174" s="37"/>
      <c r="BIF174" s="37"/>
      <c r="BIG174" s="37"/>
      <c r="BIH174" s="37"/>
      <c r="BII174" s="37"/>
      <c r="BIJ174" s="37"/>
      <c r="BIK174" s="37"/>
      <c r="BIL174" s="37"/>
      <c r="BIM174" s="37"/>
      <c r="BIN174" s="37"/>
      <c r="BIO174" s="37"/>
      <c r="BIP174" s="37"/>
      <c r="BIQ174" s="37"/>
      <c r="BIR174" s="37"/>
      <c r="BIS174" s="37"/>
      <c r="BIT174" s="37"/>
      <c r="BIU174" s="37"/>
      <c r="BIV174" s="37"/>
      <c r="BIW174" s="37"/>
      <c r="BIX174" s="37"/>
      <c r="BIY174" s="37"/>
      <c r="BIZ174" s="37"/>
      <c r="BJA174" s="37"/>
      <c r="BJB174" s="37"/>
      <c r="BJC174" s="37"/>
      <c r="BJD174" s="37"/>
      <c r="BJE174" s="37"/>
      <c r="BJF174" s="37"/>
      <c r="BJG174" s="37"/>
      <c r="BJH174" s="37"/>
      <c r="BJI174" s="37"/>
      <c r="BJJ174" s="37"/>
      <c r="BJK174" s="37"/>
      <c r="BJL174" s="37"/>
      <c r="BJM174" s="37"/>
      <c r="BJN174" s="37"/>
      <c r="BJO174" s="37"/>
      <c r="BJP174" s="37"/>
      <c r="BJQ174" s="37"/>
      <c r="BJR174" s="37"/>
      <c r="BJS174" s="37"/>
      <c r="BJT174" s="37"/>
      <c r="BJU174" s="37"/>
      <c r="BJV174" s="37"/>
      <c r="BJW174" s="37"/>
      <c r="BJX174" s="37"/>
      <c r="BJY174" s="37"/>
      <c r="BJZ174" s="37"/>
      <c r="BKA174" s="37"/>
      <c r="BKB174" s="37"/>
      <c r="BKC174" s="37"/>
      <c r="BKD174" s="37"/>
      <c r="BKE174" s="37"/>
      <c r="BKF174" s="37"/>
      <c r="BKG174" s="37"/>
      <c r="BKH174" s="37"/>
      <c r="BKI174" s="37"/>
      <c r="BKJ174" s="37"/>
      <c r="BKK174" s="37"/>
      <c r="BKL174" s="37"/>
      <c r="BKM174" s="37"/>
      <c r="BKN174" s="37"/>
      <c r="BKO174" s="37"/>
      <c r="BKP174" s="37"/>
      <c r="BKQ174" s="37"/>
      <c r="BKR174" s="37"/>
      <c r="BKS174" s="37"/>
      <c r="BKT174" s="37"/>
      <c r="BKU174" s="37"/>
      <c r="BKV174" s="37"/>
      <c r="BKW174" s="37"/>
      <c r="BKX174" s="37"/>
      <c r="BKY174" s="37"/>
      <c r="BKZ174" s="37"/>
      <c r="BLA174" s="37"/>
      <c r="BLB174" s="37"/>
      <c r="BLC174" s="37"/>
      <c r="BLD174" s="37"/>
      <c r="BLE174" s="37"/>
      <c r="BLF174" s="37"/>
      <c r="BLG174" s="37"/>
      <c r="BLH174" s="37"/>
      <c r="BLI174" s="37"/>
      <c r="BLJ174" s="37"/>
      <c r="BLK174" s="37"/>
      <c r="BLL174" s="37"/>
      <c r="BLM174" s="37"/>
      <c r="BLN174" s="37"/>
      <c r="BLO174" s="37"/>
      <c r="BLP174" s="37"/>
      <c r="BLQ174" s="37"/>
      <c r="BLR174" s="37"/>
      <c r="BLS174" s="37"/>
      <c r="BLT174" s="37"/>
      <c r="BLU174" s="37"/>
      <c r="BLV174" s="37"/>
      <c r="BLW174" s="37"/>
      <c r="BLX174" s="37"/>
      <c r="BLY174" s="37"/>
      <c r="BLZ174" s="37"/>
      <c r="BMA174" s="37"/>
      <c r="BMB174" s="37"/>
      <c r="BMC174" s="37"/>
      <c r="BMD174" s="37"/>
      <c r="BME174" s="37"/>
      <c r="BMF174" s="37"/>
      <c r="BMG174" s="37"/>
      <c r="BMH174" s="37"/>
      <c r="BMI174" s="37"/>
      <c r="BMJ174" s="37"/>
      <c r="BMK174" s="37"/>
      <c r="BML174" s="37"/>
      <c r="BMM174" s="37"/>
      <c r="BMN174" s="37"/>
      <c r="BMO174" s="37"/>
      <c r="BMP174" s="37"/>
      <c r="BMQ174" s="37"/>
      <c r="BMR174" s="37"/>
      <c r="BMS174" s="37"/>
      <c r="BMT174" s="37"/>
      <c r="BMU174" s="37"/>
      <c r="BMV174" s="37"/>
      <c r="BMW174" s="37"/>
      <c r="BMX174" s="37"/>
      <c r="BMY174" s="37"/>
      <c r="BMZ174" s="37"/>
      <c r="BNA174" s="37"/>
      <c r="BNB174" s="37"/>
      <c r="BNC174" s="37"/>
      <c r="BND174" s="37"/>
      <c r="BNE174" s="37"/>
      <c r="BNF174" s="37"/>
      <c r="BNG174" s="37"/>
      <c r="BNH174" s="37"/>
      <c r="BNI174" s="37"/>
      <c r="BNJ174" s="37"/>
      <c r="BNK174" s="37"/>
      <c r="BNL174" s="37"/>
      <c r="BNM174" s="37"/>
      <c r="BNN174" s="37"/>
      <c r="BNO174" s="37"/>
      <c r="BNP174" s="37"/>
      <c r="BNQ174" s="37"/>
      <c r="BNR174" s="37"/>
      <c r="BNS174" s="37"/>
      <c r="BNT174" s="37"/>
      <c r="BNU174" s="37"/>
      <c r="BNV174" s="37"/>
      <c r="BNW174" s="37"/>
      <c r="BNX174" s="37"/>
      <c r="BNY174" s="37"/>
      <c r="BNZ174" s="37"/>
      <c r="BOA174" s="37"/>
      <c r="BOB174" s="37"/>
      <c r="BOC174" s="37"/>
      <c r="BOD174" s="37"/>
      <c r="BOE174" s="37"/>
      <c r="BOF174" s="37"/>
      <c r="BOG174" s="37"/>
      <c r="BOH174" s="37"/>
      <c r="BOI174" s="37"/>
      <c r="BOJ174" s="37"/>
      <c r="BOK174" s="37"/>
      <c r="BOL174" s="37"/>
      <c r="BOM174" s="37"/>
      <c r="BON174" s="37"/>
      <c r="BOO174" s="37"/>
      <c r="BOP174" s="37"/>
      <c r="BOQ174" s="37"/>
      <c r="BOR174" s="37"/>
      <c r="BOS174" s="37"/>
      <c r="BOT174" s="37"/>
      <c r="BOU174" s="37"/>
      <c r="BOV174" s="37"/>
      <c r="BOW174" s="37"/>
      <c r="BOX174" s="37"/>
      <c r="BOY174" s="37"/>
      <c r="BOZ174" s="37"/>
      <c r="BPA174" s="37"/>
      <c r="BPB174" s="37"/>
      <c r="BPC174" s="37"/>
      <c r="BPD174" s="37"/>
      <c r="BPE174" s="37"/>
      <c r="BPF174" s="37"/>
      <c r="BPG174" s="37"/>
      <c r="BPH174" s="37"/>
      <c r="BPI174" s="37"/>
      <c r="BPJ174" s="37"/>
      <c r="BPK174" s="37"/>
      <c r="BPL174" s="37"/>
      <c r="BPM174" s="37"/>
      <c r="BPN174" s="37"/>
      <c r="BPO174" s="37"/>
      <c r="BPP174" s="37"/>
      <c r="BPQ174" s="37"/>
      <c r="BPR174" s="37"/>
      <c r="BPS174" s="37"/>
      <c r="BPT174" s="37"/>
      <c r="BPU174" s="37"/>
      <c r="BPV174" s="37"/>
      <c r="BPW174" s="37"/>
      <c r="BPX174" s="37"/>
      <c r="BPY174" s="37"/>
      <c r="BPZ174" s="37"/>
      <c r="BQA174" s="37"/>
      <c r="BQB174" s="37"/>
      <c r="BQC174" s="37"/>
      <c r="BQD174" s="37"/>
      <c r="BQE174" s="37"/>
      <c r="BQF174" s="37"/>
      <c r="BQG174" s="37"/>
      <c r="BQH174" s="37"/>
      <c r="BQI174" s="37"/>
      <c r="BQJ174" s="37"/>
      <c r="BQK174" s="37"/>
      <c r="BQL174" s="37"/>
      <c r="BQM174" s="37"/>
      <c r="BQN174" s="37"/>
      <c r="BQO174" s="37"/>
      <c r="BQP174" s="37"/>
      <c r="BQQ174" s="37"/>
      <c r="BQR174" s="37"/>
      <c r="BQS174" s="37"/>
      <c r="BQT174" s="37"/>
      <c r="BQU174" s="37"/>
      <c r="BQV174" s="37"/>
      <c r="BQW174" s="37"/>
      <c r="BQX174" s="37"/>
      <c r="BQY174" s="37"/>
      <c r="BQZ174" s="37"/>
      <c r="BRA174" s="37"/>
      <c r="BRB174" s="37"/>
      <c r="BRC174" s="37"/>
      <c r="BRD174" s="37"/>
      <c r="BRE174" s="37"/>
      <c r="BRF174" s="37"/>
      <c r="BRG174" s="37"/>
      <c r="BRH174" s="37"/>
      <c r="BRI174" s="37"/>
      <c r="BRJ174" s="37"/>
      <c r="BRK174" s="37"/>
      <c r="BRL174" s="37"/>
      <c r="BRM174" s="37"/>
      <c r="BRN174" s="37"/>
      <c r="BRO174" s="37"/>
      <c r="BRP174" s="37"/>
      <c r="BRQ174" s="37"/>
      <c r="BRR174" s="37"/>
      <c r="BRS174" s="37"/>
      <c r="BRT174" s="37"/>
      <c r="BRU174" s="37"/>
      <c r="BRV174" s="37"/>
      <c r="BRW174" s="37"/>
      <c r="BRX174" s="37"/>
      <c r="BRY174" s="37"/>
      <c r="BRZ174" s="37"/>
      <c r="BSA174" s="37"/>
      <c r="BSB174" s="37"/>
      <c r="BSC174" s="37"/>
      <c r="BSD174" s="37"/>
      <c r="BSE174" s="37"/>
      <c r="BSF174" s="37"/>
      <c r="BSG174" s="37"/>
      <c r="BSH174" s="37"/>
      <c r="BSI174" s="37"/>
      <c r="BSJ174" s="37"/>
      <c r="BSK174" s="37"/>
      <c r="BSL174" s="37"/>
      <c r="BSM174" s="37"/>
      <c r="BSN174" s="37"/>
      <c r="BSO174" s="37"/>
      <c r="BSP174" s="37"/>
      <c r="BSQ174" s="37"/>
      <c r="BSR174" s="37"/>
      <c r="BSS174" s="37"/>
      <c r="BST174" s="37"/>
      <c r="BSU174" s="37"/>
      <c r="BSV174" s="37"/>
      <c r="BSW174" s="37"/>
      <c r="BSX174" s="37"/>
      <c r="BSY174" s="37"/>
      <c r="BSZ174" s="37"/>
      <c r="BTA174" s="37"/>
      <c r="BTB174" s="37"/>
      <c r="BTC174" s="37"/>
      <c r="BTD174" s="37"/>
      <c r="BTE174" s="37"/>
      <c r="BTF174" s="37"/>
      <c r="BTG174" s="37"/>
      <c r="BTH174" s="37"/>
      <c r="BTI174" s="37"/>
      <c r="BTJ174" s="37"/>
      <c r="BTK174" s="37"/>
      <c r="BTL174" s="37"/>
      <c r="BTM174" s="37"/>
      <c r="BTN174" s="37"/>
      <c r="BTO174" s="37"/>
      <c r="BTP174" s="37"/>
      <c r="BTQ174" s="37"/>
      <c r="BTR174" s="37"/>
      <c r="BTS174" s="37"/>
      <c r="BTT174" s="37"/>
      <c r="BTU174" s="37"/>
      <c r="BTV174" s="37"/>
      <c r="BTW174" s="37"/>
      <c r="BTX174" s="37"/>
      <c r="BTY174" s="37"/>
      <c r="BTZ174" s="37"/>
      <c r="BUA174" s="37"/>
      <c r="BUB174" s="37"/>
      <c r="BUC174" s="37"/>
      <c r="BUD174" s="37"/>
      <c r="BUE174" s="37"/>
      <c r="BUF174" s="37"/>
      <c r="BUG174" s="37"/>
      <c r="BUH174" s="37"/>
      <c r="BUI174" s="37"/>
      <c r="BUJ174" s="37"/>
      <c r="BUK174" s="37"/>
      <c r="BUL174" s="37"/>
      <c r="BUM174" s="37"/>
      <c r="BUN174" s="37"/>
      <c r="BUO174" s="37"/>
      <c r="BUP174" s="37"/>
      <c r="BUQ174" s="37"/>
      <c r="BUR174" s="37"/>
      <c r="BUS174" s="37"/>
      <c r="BUT174" s="37"/>
      <c r="BUU174" s="37"/>
      <c r="BUV174" s="37"/>
      <c r="BUW174" s="37"/>
      <c r="BUX174" s="37"/>
      <c r="BUY174" s="37"/>
      <c r="BUZ174" s="37"/>
      <c r="BVA174" s="37"/>
      <c r="BVB174" s="37"/>
      <c r="BVC174" s="37"/>
      <c r="BVD174" s="37"/>
      <c r="BVE174" s="37"/>
      <c r="BVF174" s="37"/>
      <c r="BVG174" s="37"/>
      <c r="BVH174" s="37"/>
      <c r="BVI174" s="37"/>
      <c r="BVJ174" s="37"/>
      <c r="BVK174" s="37"/>
      <c r="BVL174" s="37"/>
      <c r="BVM174" s="37"/>
      <c r="BVN174" s="37"/>
      <c r="BVO174" s="37"/>
      <c r="BVP174" s="37"/>
      <c r="BVQ174" s="37"/>
      <c r="BVR174" s="37"/>
      <c r="BVS174" s="37"/>
      <c r="BVT174" s="37"/>
      <c r="BVU174" s="37"/>
      <c r="BVV174" s="37"/>
      <c r="BVW174" s="37"/>
      <c r="BVX174" s="37"/>
      <c r="BVY174" s="37"/>
      <c r="BVZ174" s="37"/>
      <c r="BWA174" s="37"/>
      <c r="BWB174" s="37"/>
      <c r="BWC174" s="37"/>
      <c r="BWD174" s="37"/>
      <c r="BWE174" s="37"/>
      <c r="BWF174" s="37"/>
      <c r="BWG174" s="37"/>
      <c r="BWH174" s="37"/>
      <c r="BWI174" s="37"/>
      <c r="BWJ174" s="37"/>
      <c r="BWK174" s="37"/>
      <c r="BWL174" s="37"/>
      <c r="BWM174" s="37"/>
      <c r="BWN174" s="37"/>
      <c r="BWO174" s="37"/>
      <c r="BWP174" s="37"/>
      <c r="BWQ174" s="37"/>
      <c r="BWR174" s="37"/>
      <c r="BWS174" s="37"/>
      <c r="BWT174" s="37"/>
      <c r="BWU174" s="37"/>
      <c r="BWV174" s="37"/>
      <c r="BWW174" s="37"/>
      <c r="BWX174" s="37"/>
      <c r="BWY174" s="37"/>
      <c r="BWZ174" s="37"/>
      <c r="BXA174" s="37"/>
      <c r="BXB174" s="37"/>
      <c r="BXC174" s="37"/>
      <c r="BXD174" s="37"/>
      <c r="BXE174" s="37"/>
      <c r="BXF174" s="37"/>
      <c r="BXG174" s="37"/>
      <c r="BXH174" s="37"/>
      <c r="BXI174" s="37"/>
      <c r="BXJ174" s="37"/>
      <c r="BXK174" s="37"/>
      <c r="BXL174" s="37"/>
      <c r="BXM174" s="37"/>
      <c r="BXN174" s="37"/>
      <c r="BXO174" s="37"/>
      <c r="BXP174" s="37"/>
      <c r="BXQ174" s="37"/>
      <c r="BXR174" s="37"/>
      <c r="BXS174" s="37"/>
      <c r="BXT174" s="37"/>
      <c r="BXU174" s="37"/>
      <c r="BXV174" s="37"/>
      <c r="BXW174" s="37"/>
      <c r="BXX174" s="37"/>
      <c r="BXY174" s="37"/>
      <c r="BXZ174" s="37"/>
      <c r="BYA174" s="37"/>
      <c r="BYB174" s="37"/>
      <c r="BYC174" s="37"/>
      <c r="BYD174" s="37"/>
      <c r="BYE174" s="37"/>
      <c r="BYF174" s="37"/>
      <c r="BYG174" s="37"/>
      <c r="BYH174" s="37"/>
      <c r="BYI174" s="37"/>
      <c r="BYJ174" s="37"/>
      <c r="BYK174" s="37"/>
      <c r="BYL174" s="37"/>
      <c r="BYM174" s="37"/>
      <c r="BYN174" s="37"/>
      <c r="BYO174" s="37"/>
      <c r="BYP174" s="37"/>
      <c r="BYQ174" s="37"/>
      <c r="BYR174" s="37"/>
      <c r="BYS174" s="37"/>
      <c r="BYT174" s="37"/>
      <c r="BYU174" s="37"/>
      <c r="BYV174" s="37"/>
      <c r="BYW174" s="37"/>
      <c r="BYX174" s="37"/>
      <c r="BYY174" s="37"/>
      <c r="BYZ174" s="37"/>
      <c r="BZA174" s="37"/>
      <c r="BZB174" s="37"/>
      <c r="BZC174" s="37"/>
      <c r="BZD174" s="37"/>
      <c r="BZE174" s="37"/>
      <c r="BZF174" s="37"/>
      <c r="BZG174" s="37"/>
      <c r="BZH174" s="37"/>
      <c r="BZI174" s="37"/>
      <c r="BZJ174" s="37"/>
      <c r="BZK174" s="37"/>
      <c r="BZL174" s="37"/>
      <c r="BZM174" s="37"/>
      <c r="BZN174" s="37"/>
      <c r="BZO174" s="37"/>
      <c r="BZP174" s="37"/>
      <c r="BZQ174" s="37"/>
      <c r="BZR174" s="37"/>
      <c r="BZS174" s="37"/>
      <c r="BZT174" s="37"/>
      <c r="BZU174" s="37"/>
      <c r="BZV174" s="37"/>
      <c r="BZW174" s="37"/>
      <c r="BZX174" s="37"/>
      <c r="BZY174" s="37"/>
      <c r="BZZ174" s="37"/>
      <c r="CAA174" s="37"/>
      <c r="CAB174" s="37"/>
      <c r="CAC174" s="37"/>
      <c r="CAD174" s="37"/>
      <c r="CAE174" s="37"/>
      <c r="CAF174" s="37"/>
      <c r="CAG174" s="37"/>
      <c r="CAH174" s="37"/>
      <c r="CAI174" s="37"/>
      <c r="CAJ174" s="37"/>
      <c r="CAK174" s="37"/>
      <c r="CAL174" s="37"/>
      <c r="CAM174" s="37"/>
      <c r="CAN174" s="37"/>
      <c r="CAO174" s="37"/>
      <c r="CAP174" s="37"/>
      <c r="CAQ174" s="37"/>
      <c r="CAR174" s="37"/>
      <c r="CAS174" s="37"/>
      <c r="CAT174" s="37"/>
      <c r="CAU174" s="37"/>
      <c r="CAV174" s="37"/>
      <c r="CAW174" s="37"/>
      <c r="CAX174" s="37"/>
      <c r="CAY174" s="37"/>
      <c r="CAZ174" s="37"/>
      <c r="CBA174" s="37"/>
      <c r="CBB174" s="37"/>
      <c r="CBC174" s="37"/>
      <c r="CBD174" s="37"/>
      <c r="CBE174" s="37"/>
      <c r="CBF174" s="37"/>
      <c r="CBG174" s="37"/>
      <c r="CBH174" s="37"/>
      <c r="CBI174" s="37"/>
      <c r="CBJ174" s="37"/>
      <c r="CBK174" s="37"/>
      <c r="CBL174" s="37"/>
      <c r="CBM174" s="37"/>
      <c r="CBN174" s="37"/>
      <c r="CBO174" s="37"/>
      <c r="CBP174" s="37"/>
      <c r="CBQ174" s="37"/>
      <c r="CBR174" s="37"/>
      <c r="CBS174" s="37"/>
      <c r="CBT174" s="37"/>
      <c r="CBU174" s="37"/>
      <c r="CBV174" s="37"/>
      <c r="CBW174" s="37"/>
      <c r="CBX174" s="37"/>
      <c r="CBY174" s="37"/>
      <c r="CBZ174" s="37"/>
      <c r="CCA174" s="37"/>
      <c r="CCB174" s="37"/>
      <c r="CCC174" s="37"/>
      <c r="CCD174" s="37"/>
      <c r="CCE174" s="37"/>
      <c r="CCF174" s="37"/>
      <c r="CCG174" s="37"/>
      <c r="CCH174" s="37"/>
      <c r="CCI174" s="37"/>
      <c r="CCJ174" s="37"/>
      <c r="CCK174" s="37"/>
      <c r="CCL174" s="37"/>
      <c r="CCM174" s="37"/>
      <c r="CCN174" s="37"/>
      <c r="CCO174" s="37"/>
      <c r="CCP174" s="37"/>
      <c r="CCQ174" s="37"/>
      <c r="CCR174" s="37"/>
      <c r="CCS174" s="37"/>
      <c r="CCT174" s="37"/>
      <c r="CCU174" s="37"/>
      <c r="CCV174" s="37"/>
      <c r="CCW174" s="37"/>
      <c r="CCX174" s="37"/>
      <c r="CCY174" s="37"/>
      <c r="CCZ174" s="37"/>
      <c r="CDA174" s="37"/>
      <c r="CDB174" s="37"/>
      <c r="CDC174" s="37"/>
      <c r="CDD174" s="37"/>
      <c r="CDE174" s="37"/>
      <c r="CDF174" s="37"/>
      <c r="CDG174" s="37"/>
      <c r="CDH174" s="37"/>
      <c r="CDI174" s="37"/>
      <c r="CDJ174" s="37"/>
      <c r="CDK174" s="37"/>
      <c r="CDL174" s="37"/>
      <c r="CDM174" s="37"/>
      <c r="CDN174" s="37"/>
      <c r="CDO174" s="37"/>
      <c r="CDP174" s="37"/>
      <c r="CDQ174" s="37"/>
      <c r="CDR174" s="37"/>
      <c r="CDS174" s="37"/>
      <c r="CDT174" s="37"/>
      <c r="CDU174" s="37"/>
      <c r="CDV174" s="37"/>
      <c r="CDW174" s="37"/>
      <c r="CDX174" s="37"/>
      <c r="CDY174" s="37"/>
      <c r="CDZ174" s="37"/>
      <c r="CEA174" s="37"/>
      <c r="CEB174" s="37"/>
      <c r="CEC174" s="37"/>
      <c r="CED174" s="37"/>
      <c r="CEE174" s="37"/>
      <c r="CEF174" s="37"/>
      <c r="CEG174" s="37"/>
      <c r="CEH174" s="37"/>
      <c r="CEI174" s="37"/>
      <c r="CEJ174" s="37"/>
      <c r="CEK174" s="37"/>
      <c r="CEL174" s="37"/>
      <c r="CEM174" s="37"/>
      <c r="CEN174" s="37"/>
      <c r="CEO174" s="37"/>
      <c r="CEP174" s="37"/>
      <c r="CEQ174" s="37"/>
      <c r="CER174" s="37"/>
      <c r="CES174" s="37"/>
      <c r="CET174" s="37"/>
      <c r="CEU174" s="37"/>
      <c r="CEV174" s="37"/>
      <c r="CEW174" s="37"/>
      <c r="CEX174" s="37"/>
      <c r="CEY174" s="37"/>
      <c r="CEZ174" s="37"/>
      <c r="CFA174" s="37"/>
      <c r="CFB174" s="37"/>
      <c r="CFC174" s="37"/>
      <c r="CFD174" s="37"/>
      <c r="CFE174" s="37"/>
      <c r="CFF174" s="37"/>
      <c r="CFG174" s="37"/>
      <c r="CFH174" s="37"/>
      <c r="CFI174" s="37"/>
      <c r="CFJ174" s="37"/>
      <c r="CFK174" s="37"/>
      <c r="CFL174" s="37"/>
      <c r="CFM174" s="37"/>
      <c r="CFN174" s="37"/>
      <c r="CFO174" s="37"/>
      <c r="CFP174" s="37"/>
      <c r="CFQ174" s="37"/>
      <c r="CFR174" s="37"/>
      <c r="CFS174" s="37"/>
      <c r="CFT174" s="37"/>
      <c r="CFU174" s="37"/>
      <c r="CFV174" s="37"/>
      <c r="CFW174" s="37"/>
      <c r="CFX174" s="37"/>
      <c r="CFY174" s="37"/>
      <c r="CFZ174" s="37"/>
      <c r="CGA174" s="37"/>
      <c r="CGB174" s="37"/>
      <c r="CGC174" s="37"/>
      <c r="CGD174" s="37"/>
      <c r="CGE174" s="37"/>
      <c r="CGF174" s="37"/>
      <c r="CGG174" s="37"/>
      <c r="CGH174" s="37"/>
      <c r="CGI174" s="37"/>
      <c r="CGJ174" s="37"/>
      <c r="CGK174" s="37"/>
      <c r="CGL174" s="37"/>
      <c r="CGM174" s="37"/>
      <c r="CGN174" s="37"/>
      <c r="CGO174" s="37"/>
      <c r="CGP174" s="37"/>
      <c r="CGQ174" s="37"/>
      <c r="CGR174" s="37"/>
      <c r="CGS174" s="37"/>
      <c r="CGT174" s="37"/>
      <c r="CGU174" s="37"/>
      <c r="CGV174" s="37"/>
      <c r="CGW174" s="37"/>
      <c r="CGX174" s="37"/>
      <c r="CGY174" s="37"/>
      <c r="CGZ174" s="37"/>
      <c r="CHA174" s="37"/>
      <c r="CHB174" s="37"/>
      <c r="CHC174" s="37"/>
      <c r="CHD174" s="37"/>
      <c r="CHE174" s="37"/>
      <c r="CHF174" s="37"/>
      <c r="CHG174" s="37"/>
      <c r="CHH174" s="37"/>
      <c r="CHI174" s="37"/>
      <c r="CHJ174" s="37"/>
      <c r="CHK174" s="37"/>
      <c r="CHL174" s="37"/>
      <c r="CHM174" s="37"/>
      <c r="CHN174" s="37"/>
      <c r="CHO174" s="37"/>
      <c r="CHP174" s="37"/>
      <c r="CHQ174" s="37"/>
      <c r="CHR174" s="37"/>
      <c r="CHS174" s="37"/>
      <c r="CHT174" s="37"/>
      <c r="CHU174" s="37"/>
      <c r="CHV174" s="37"/>
      <c r="CHW174" s="37"/>
      <c r="CHX174" s="37"/>
      <c r="CHY174" s="37"/>
      <c r="CHZ174" s="37"/>
      <c r="CIA174" s="37"/>
      <c r="CIB174" s="37"/>
      <c r="CIC174" s="37"/>
      <c r="CID174" s="37"/>
      <c r="CIE174" s="37"/>
      <c r="CIF174" s="37"/>
      <c r="CIG174" s="37"/>
      <c r="CIH174" s="37"/>
      <c r="CII174" s="37"/>
      <c r="CIJ174" s="37"/>
      <c r="CIK174" s="37"/>
      <c r="CIL174" s="37"/>
      <c r="CIM174" s="37"/>
      <c r="CIN174" s="37"/>
      <c r="CIO174" s="37"/>
      <c r="CIP174" s="37"/>
      <c r="CIQ174" s="37"/>
      <c r="CIR174" s="37"/>
      <c r="CIS174" s="37"/>
      <c r="CIT174" s="37"/>
      <c r="CIU174" s="37"/>
      <c r="CIV174" s="37"/>
      <c r="CIW174" s="37"/>
      <c r="CIX174" s="37"/>
      <c r="CIY174" s="37"/>
      <c r="CIZ174" s="37"/>
      <c r="CJA174" s="37"/>
      <c r="CJB174" s="37"/>
      <c r="CJC174" s="37"/>
      <c r="CJD174" s="37"/>
      <c r="CJE174" s="37"/>
      <c r="CJF174" s="37"/>
      <c r="CJG174" s="37"/>
      <c r="CJH174" s="37"/>
      <c r="CJI174" s="37"/>
      <c r="CJJ174" s="37"/>
      <c r="CJK174" s="37"/>
      <c r="CJL174" s="37"/>
      <c r="CJM174" s="37"/>
      <c r="CJN174" s="37"/>
      <c r="CJO174" s="37"/>
      <c r="CJP174" s="37"/>
      <c r="CJQ174" s="37"/>
      <c r="CJR174" s="37"/>
      <c r="CJS174" s="37"/>
      <c r="CJT174" s="37"/>
      <c r="CJU174" s="37"/>
      <c r="CJV174" s="37"/>
      <c r="CJW174" s="37"/>
      <c r="CJX174" s="37"/>
      <c r="CJY174" s="37"/>
      <c r="CJZ174" s="37"/>
      <c r="CKA174" s="37"/>
      <c r="CKB174" s="37"/>
      <c r="CKC174" s="37"/>
      <c r="CKD174" s="37"/>
      <c r="CKE174" s="37"/>
      <c r="CKF174" s="37"/>
      <c r="CKG174" s="37"/>
      <c r="CKH174" s="37"/>
      <c r="CKI174" s="37"/>
      <c r="CKJ174" s="37"/>
      <c r="CKK174" s="37"/>
      <c r="CKL174" s="37"/>
      <c r="CKM174" s="37"/>
      <c r="CKN174" s="37"/>
      <c r="CKO174" s="37"/>
      <c r="CKP174" s="37"/>
      <c r="CKQ174" s="37"/>
      <c r="CKR174" s="37"/>
      <c r="CKS174" s="37"/>
      <c r="CKT174" s="37"/>
      <c r="CKU174" s="37"/>
      <c r="CKV174" s="37"/>
      <c r="CKW174" s="37"/>
      <c r="CKX174" s="37"/>
      <c r="CKY174" s="37"/>
      <c r="CKZ174" s="37"/>
      <c r="CLA174" s="37"/>
      <c r="CLB174" s="37"/>
      <c r="CLC174" s="37"/>
      <c r="CLD174" s="37"/>
      <c r="CLE174" s="37"/>
      <c r="CLF174" s="37"/>
      <c r="CLG174" s="37"/>
      <c r="CLH174" s="37"/>
      <c r="CLI174" s="37"/>
      <c r="CLJ174" s="37"/>
      <c r="CLK174" s="37"/>
      <c r="CLL174" s="37"/>
      <c r="CLM174" s="37"/>
      <c r="CLN174" s="37"/>
      <c r="CLO174" s="37"/>
      <c r="CLP174" s="37"/>
      <c r="CLQ174" s="37"/>
      <c r="CLR174" s="37"/>
      <c r="CLS174" s="37"/>
      <c r="CLT174" s="37"/>
      <c r="CLU174" s="37"/>
      <c r="CLV174" s="37"/>
      <c r="CLW174" s="37"/>
      <c r="CLX174" s="37"/>
      <c r="CLY174" s="37"/>
      <c r="CLZ174" s="37"/>
      <c r="CMA174" s="37"/>
      <c r="CMB174" s="37"/>
      <c r="CMC174" s="37"/>
      <c r="CMD174" s="37"/>
      <c r="CME174" s="37"/>
      <c r="CMF174" s="37"/>
      <c r="CMG174" s="37"/>
      <c r="CMH174" s="37"/>
      <c r="CMI174" s="37"/>
      <c r="CMJ174" s="37"/>
      <c r="CMK174" s="37"/>
      <c r="CML174" s="37"/>
      <c r="CMM174" s="37"/>
      <c r="CMN174" s="37"/>
      <c r="CMO174" s="37"/>
      <c r="CMP174" s="37"/>
      <c r="CMQ174" s="37"/>
      <c r="CMR174" s="37"/>
      <c r="CMS174" s="37"/>
      <c r="CMT174" s="37"/>
      <c r="CMU174" s="37"/>
      <c r="CMV174" s="37"/>
      <c r="CMW174" s="37"/>
      <c r="CMX174" s="37"/>
      <c r="CMY174" s="37"/>
      <c r="CMZ174" s="37"/>
      <c r="CNA174" s="37"/>
      <c r="CNB174" s="37"/>
      <c r="CNC174" s="37"/>
      <c r="CND174" s="37"/>
      <c r="CNE174" s="37"/>
      <c r="CNF174" s="37"/>
      <c r="CNG174" s="37"/>
      <c r="CNH174" s="37"/>
      <c r="CNI174" s="37"/>
      <c r="CNJ174" s="37"/>
      <c r="CNK174" s="37"/>
      <c r="CNL174" s="37"/>
      <c r="CNM174" s="37"/>
      <c r="CNN174" s="37"/>
      <c r="CNO174" s="37"/>
      <c r="CNP174" s="37"/>
      <c r="CNQ174" s="37"/>
      <c r="CNR174" s="37"/>
      <c r="CNS174" s="37"/>
      <c r="CNT174" s="37"/>
      <c r="CNU174" s="37"/>
      <c r="CNV174" s="37"/>
      <c r="CNW174" s="37"/>
      <c r="CNX174" s="37"/>
      <c r="CNY174" s="37"/>
      <c r="CNZ174" s="37"/>
      <c r="COA174" s="37"/>
      <c r="COB174" s="37"/>
      <c r="COC174" s="37"/>
      <c r="COD174" s="37"/>
      <c r="COE174" s="37"/>
      <c r="COF174" s="37"/>
      <c r="COG174" s="37"/>
      <c r="COH174" s="37"/>
      <c r="COI174" s="37"/>
      <c r="COJ174" s="37"/>
      <c r="COK174" s="37"/>
      <c r="COL174" s="37"/>
      <c r="COM174" s="37"/>
      <c r="CON174" s="37"/>
      <c r="COO174" s="37"/>
      <c r="COP174" s="37"/>
      <c r="COQ174" s="37"/>
      <c r="COR174" s="37"/>
      <c r="COS174" s="37"/>
      <c r="COT174" s="37"/>
      <c r="COU174" s="37"/>
      <c r="COV174" s="37"/>
      <c r="COW174" s="37"/>
      <c r="COX174" s="37"/>
      <c r="COY174" s="37"/>
      <c r="COZ174" s="37"/>
      <c r="CPA174" s="37"/>
      <c r="CPB174" s="37"/>
      <c r="CPC174" s="37"/>
      <c r="CPD174" s="37"/>
      <c r="CPE174" s="37"/>
      <c r="CPF174" s="37"/>
      <c r="CPG174" s="37"/>
      <c r="CPH174" s="37"/>
      <c r="CPI174" s="37"/>
      <c r="CPJ174" s="37"/>
      <c r="CPK174" s="37"/>
      <c r="CPL174" s="37"/>
      <c r="CPM174" s="37"/>
      <c r="CPN174" s="37"/>
      <c r="CPO174" s="37"/>
      <c r="CPP174" s="37"/>
      <c r="CPQ174" s="37"/>
      <c r="CPR174" s="37"/>
      <c r="CPS174" s="37"/>
      <c r="CPT174" s="37"/>
      <c r="CPU174" s="37"/>
      <c r="CPV174" s="37"/>
      <c r="CPW174" s="37"/>
      <c r="CPX174" s="37"/>
      <c r="CPY174" s="37"/>
      <c r="CPZ174" s="37"/>
      <c r="CQA174" s="37"/>
      <c r="CQB174" s="37"/>
      <c r="CQC174" s="37"/>
      <c r="CQD174" s="37"/>
      <c r="CQE174" s="37"/>
      <c r="CQF174" s="37"/>
      <c r="CQG174" s="37"/>
      <c r="CQH174" s="37"/>
      <c r="CQI174" s="37"/>
      <c r="CQJ174" s="37"/>
      <c r="CQK174" s="37"/>
      <c r="CQL174" s="37"/>
      <c r="CQM174" s="37"/>
      <c r="CQN174" s="37"/>
      <c r="CQO174" s="37"/>
      <c r="CQP174" s="37"/>
      <c r="CQQ174" s="37"/>
      <c r="CQR174" s="37"/>
      <c r="CQS174" s="37"/>
      <c r="CQT174" s="37"/>
      <c r="CQU174" s="37"/>
      <c r="CQV174" s="37"/>
      <c r="CQW174" s="37"/>
      <c r="CQX174" s="37"/>
      <c r="CQY174" s="37"/>
      <c r="CQZ174" s="37"/>
      <c r="CRA174" s="37"/>
      <c r="CRB174" s="37"/>
      <c r="CRC174" s="37"/>
      <c r="CRD174" s="37"/>
      <c r="CRE174" s="37"/>
      <c r="CRF174" s="37"/>
      <c r="CRG174" s="37"/>
      <c r="CRH174" s="37"/>
      <c r="CRI174" s="37"/>
      <c r="CRJ174" s="37"/>
      <c r="CRK174" s="37"/>
      <c r="CRL174" s="37"/>
      <c r="CRM174" s="37"/>
      <c r="CRN174" s="37"/>
      <c r="CRO174" s="37"/>
      <c r="CRP174" s="37"/>
      <c r="CRQ174" s="37"/>
      <c r="CRR174" s="37"/>
      <c r="CRS174" s="37"/>
      <c r="CRT174" s="37"/>
      <c r="CRU174" s="37"/>
      <c r="CRV174" s="37"/>
      <c r="CRW174" s="37"/>
      <c r="CRX174" s="37"/>
      <c r="CRY174" s="37"/>
      <c r="CRZ174" s="37"/>
      <c r="CSA174" s="37"/>
      <c r="CSB174" s="37"/>
      <c r="CSC174" s="37"/>
      <c r="CSD174" s="37"/>
      <c r="CSE174" s="37"/>
      <c r="CSF174" s="37"/>
      <c r="CSG174" s="37"/>
      <c r="CSH174" s="37"/>
      <c r="CSI174" s="37"/>
      <c r="CSJ174" s="37"/>
      <c r="CSK174" s="37"/>
      <c r="CSL174" s="37"/>
      <c r="CSM174" s="37"/>
      <c r="CSN174" s="37"/>
      <c r="CSO174" s="37"/>
      <c r="CSP174" s="37"/>
      <c r="CSQ174" s="37"/>
      <c r="CSR174" s="37"/>
      <c r="CSS174" s="37"/>
      <c r="CST174" s="37"/>
      <c r="CSU174" s="37"/>
      <c r="CSV174" s="37"/>
      <c r="CSW174" s="37"/>
      <c r="CSX174" s="37"/>
      <c r="CSY174" s="37"/>
      <c r="CSZ174" s="37"/>
      <c r="CTA174" s="37"/>
      <c r="CTB174" s="37"/>
      <c r="CTC174" s="37"/>
      <c r="CTD174" s="37"/>
      <c r="CTE174" s="37"/>
      <c r="CTF174" s="37"/>
      <c r="CTG174" s="37"/>
      <c r="CTH174" s="37"/>
      <c r="CTI174" s="37"/>
      <c r="CTJ174" s="37"/>
      <c r="CTK174" s="37"/>
      <c r="CTL174" s="37"/>
      <c r="CTM174" s="37"/>
      <c r="CTN174" s="37"/>
      <c r="CTO174" s="37"/>
      <c r="CTP174" s="37"/>
      <c r="CTQ174" s="37"/>
      <c r="CTR174" s="37"/>
      <c r="CTS174" s="37"/>
      <c r="CTT174" s="37"/>
      <c r="CTU174" s="37"/>
      <c r="CTV174" s="37"/>
      <c r="CTW174" s="37"/>
      <c r="CTX174" s="37"/>
      <c r="CTY174" s="37"/>
      <c r="CTZ174" s="37"/>
      <c r="CUA174" s="37"/>
      <c r="CUB174" s="37"/>
      <c r="CUC174" s="37"/>
      <c r="CUD174" s="37"/>
      <c r="CUE174" s="37"/>
      <c r="CUF174" s="37"/>
      <c r="CUG174" s="37"/>
      <c r="CUH174" s="37"/>
      <c r="CUI174" s="37"/>
      <c r="CUJ174" s="37"/>
      <c r="CUK174" s="37"/>
      <c r="CUL174" s="37"/>
      <c r="CUM174" s="37"/>
      <c r="CUN174" s="37"/>
      <c r="CUO174" s="37"/>
      <c r="CUP174" s="37"/>
      <c r="CUQ174" s="37"/>
      <c r="CUR174" s="37"/>
      <c r="CUS174" s="37"/>
      <c r="CUT174" s="37"/>
      <c r="CUU174" s="37"/>
      <c r="CUV174" s="37"/>
      <c r="CUW174" s="37"/>
      <c r="CUX174" s="37"/>
      <c r="CUY174" s="37"/>
      <c r="CUZ174" s="37"/>
      <c r="CVA174" s="37"/>
      <c r="CVB174" s="37"/>
      <c r="CVC174" s="37"/>
      <c r="CVD174" s="37"/>
      <c r="CVE174" s="37"/>
      <c r="CVF174" s="37"/>
      <c r="CVG174" s="37"/>
      <c r="CVH174" s="37"/>
      <c r="CVI174" s="37"/>
      <c r="CVJ174" s="37"/>
      <c r="CVK174" s="37"/>
      <c r="CVL174" s="37"/>
      <c r="CVM174" s="37"/>
      <c r="CVN174" s="37"/>
      <c r="CVO174" s="37"/>
      <c r="CVP174" s="37"/>
      <c r="CVQ174" s="37"/>
      <c r="CVR174" s="37"/>
      <c r="CVS174" s="37"/>
      <c r="CVT174" s="37"/>
      <c r="CVU174" s="37"/>
      <c r="CVV174" s="37"/>
      <c r="CVW174" s="37"/>
      <c r="CVX174" s="37"/>
      <c r="CVY174" s="37"/>
      <c r="CVZ174" s="37"/>
      <c r="CWA174" s="37"/>
      <c r="CWB174" s="37"/>
      <c r="CWC174" s="37"/>
      <c r="CWD174" s="37"/>
      <c r="CWE174" s="37"/>
      <c r="CWF174" s="37"/>
      <c r="CWG174" s="37"/>
      <c r="CWH174" s="37"/>
      <c r="CWI174" s="37"/>
      <c r="CWJ174" s="37"/>
      <c r="CWK174" s="37"/>
      <c r="CWL174" s="37"/>
      <c r="CWM174" s="37"/>
      <c r="CWN174" s="37"/>
      <c r="CWO174" s="37"/>
      <c r="CWP174" s="37"/>
      <c r="CWQ174" s="37"/>
      <c r="CWR174" s="37"/>
      <c r="CWS174" s="37"/>
      <c r="CWT174" s="37"/>
      <c r="CWU174" s="37"/>
      <c r="CWV174" s="37"/>
      <c r="CWW174" s="37"/>
      <c r="CWX174" s="37"/>
      <c r="CWY174" s="37"/>
      <c r="CWZ174" s="37"/>
      <c r="CXA174" s="37"/>
      <c r="CXB174" s="37"/>
      <c r="CXC174" s="37"/>
      <c r="CXD174" s="37"/>
      <c r="CXE174" s="37"/>
      <c r="CXF174" s="37"/>
      <c r="CXG174" s="37"/>
      <c r="CXH174" s="37"/>
      <c r="CXI174" s="37"/>
      <c r="CXJ174" s="37"/>
      <c r="CXK174" s="37"/>
      <c r="CXL174" s="37"/>
      <c r="CXM174" s="37"/>
      <c r="CXN174" s="37"/>
      <c r="CXO174" s="37"/>
      <c r="CXP174" s="37"/>
      <c r="CXQ174" s="37"/>
      <c r="CXR174" s="37"/>
      <c r="CXS174" s="37"/>
      <c r="CXT174" s="37"/>
      <c r="CXU174" s="37"/>
      <c r="CXV174" s="37"/>
      <c r="CXW174" s="37"/>
      <c r="CXX174" s="37"/>
      <c r="CXY174" s="37"/>
      <c r="CXZ174" s="37"/>
      <c r="CYA174" s="37"/>
      <c r="CYB174" s="37"/>
      <c r="CYC174" s="37"/>
      <c r="CYD174" s="37"/>
      <c r="CYE174" s="37"/>
      <c r="CYF174" s="37"/>
      <c r="CYG174" s="37"/>
      <c r="CYH174" s="37"/>
      <c r="CYI174" s="37"/>
      <c r="CYJ174" s="37"/>
      <c r="CYK174" s="37"/>
      <c r="CYL174" s="37"/>
      <c r="CYM174" s="37"/>
      <c r="CYN174" s="37"/>
      <c r="CYO174" s="37"/>
      <c r="CYP174" s="37"/>
      <c r="CYQ174" s="37"/>
      <c r="CYR174" s="37"/>
      <c r="CYS174" s="37"/>
      <c r="CYT174" s="37"/>
      <c r="CYU174" s="37"/>
      <c r="CYV174" s="37"/>
      <c r="CYW174" s="37"/>
      <c r="CYX174" s="37"/>
      <c r="CYY174" s="37"/>
      <c r="CYZ174" s="37"/>
      <c r="CZA174" s="37"/>
      <c r="CZB174" s="37"/>
      <c r="CZC174" s="37"/>
      <c r="CZD174" s="37"/>
      <c r="CZE174" s="37"/>
      <c r="CZF174" s="37"/>
      <c r="CZG174" s="37"/>
      <c r="CZH174" s="37"/>
      <c r="CZI174" s="37"/>
      <c r="CZJ174" s="37"/>
      <c r="CZK174" s="37"/>
      <c r="CZL174" s="37"/>
      <c r="CZM174" s="37"/>
      <c r="CZN174" s="37"/>
      <c r="CZO174" s="37"/>
      <c r="CZP174" s="37"/>
      <c r="CZQ174" s="37"/>
      <c r="CZR174" s="37"/>
      <c r="CZS174" s="37"/>
      <c r="CZT174" s="37"/>
      <c r="CZU174" s="37"/>
      <c r="CZV174" s="37"/>
      <c r="CZW174" s="37"/>
      <c r="CZX174" s="37"/>
      <c r="CZY174" s="37"/>
      <c r="CZZ174" s="37"/>
      <c r="DAA174" s="37"/>
      <c r="DAB174" s="37"/>
      <c r="DAC174" s="37"/>
      <c r="DAD174" s="37"/>
      <c r="DAE174" s="37"/>
      <c r="DAF174" s="37"/>
      <c r="DAG174" s="37"/>
      <c r="DAH174" s="37"/>
      <c r="DAI174" s="37"/>
      <c r="DAJ174" s="37"/>
      <c r="DAK174" s="37"/>
      <c r="DAL174" s="37"/>
      <c r="DAM174" s="37"/>
      <c r="DAN174" s="37"/>
      <c r="DAO174" s="37"/>
      <c r="DAP174" s="37"/>
      <c r="DAQ174" s="37"/>
      <c r="DAR174" s="37"/>
      <c r="DAS174" s="37"/>
      <c r="DAT174" s="37"/>
      <c r="DAU174" s="37"/>
      <c r="DAV174" s="37"/>
      <c r="DAW174" s="37"/>
      <c r="DAX174" s="37"/>
      <c r="DAY174" s="37"/>
      <c r="DAZ174" s="37"/>
      <c r="DBA174" s="37"/>
      <c r="DBB174" s="37"/>
      <c r="DBC174" s="37"/>
      <c r="DBD174" s="37"/>
      <c r="DBE174" s="37"/>
      <c r="DBF174" s="37"/>
      <c r="DBG174" s="37"/>
      <c r="DBH174" s="37"/>
      <c r="DBI174" s="37"/>
      <c r="DBJ174" s="37"/>
      <c r="DBK174" s="37"/>
      <c r="DBL174" s="37"/>
      <c r="DBM174" s="37"/>
      <c r="DBN174" s="37"/>
      <c r="DBO174" s="37"/>
      <c r="DBP174" s="37"/>
      <c r="DBQ174" s="37"/>
      <c r="DBR174" s="37"/>
      <c r="DBS174" s="37"/>
      <c r="DBT174" s="37"/>
      <c r="DBU174" s="37"/>
      <c r="DBV174" s="37"/>
      <c r="DBW174" s="37"/>
      <c r="DBX174" s="37"/>
      <c r="DBY174" s="37"/>
      <c r="DBZ174" s="37"/>
      <c r="DCA174" s="37"/>
      <c r="DCB174" s="37"/>
      <c r="DCC174" s="37"/>
      <c r="DCD174" s="37"/>
      <c r="DCE174" s="37"/>
      <c r="DCF174" s="37"/>
      <c r="DCG174" s="37"/>
      <c r="DCH174" s="37"/>
      <c r="DCI174" s="37"/>
      <c r="DCJ174" s="37"/>
      <c r="DCK174" s="37"/>
      <c r="DCL174" s="37"/>
      <c r="DCM174" s="37"/>
      <c r="DCN174" s="37"/>
      <c r="DCO174" s="37"/>
      <c r="DCP174" s="37"/>
      <c r="DCQ174" s="37"/>
      <c r="DCR174" s="37"/>
      <c r="DCS174" s="37"/>
      <c r="DCT174" s="37"/>
      <c r="DCU174" s="37"/>
      <c r="DCV174" s="37"/>
      <c r="DCW174" s="37"/>
      <c r="DCX174" s="37"/>
      <c r="DCY174" s="37"/>
      <c r="DCZ174" s="37"/>
      <c r="DDA174" s="37"/>
      <c r="DDB174" s="37"/>
      <c r="DDC174" s="37"/>
      <c r="DDD174" s="37"/>
      <c r="DDE174" s="37"/>
      <c r="DDF174" s="37"/>
      <c r="DDG174" s="37"/>
      <c r="DDH174" s="37"/>
      <c r="DDI174" s="37"/>
      <c r="DDJ174" s="37"/>
      <c r="DDK174" s="37"/>
      <c r="DDL174" s="37"/>
      <c r="DDM174" s="37"/>
      <c r="DDN174" s="37"/>
      <c r="DDO174" s="37"/>
      <c r="DDP174" s="37"/>
      <c r="DDQ174" s="37"/>
      <c r="DDR174" s="37"/>
      <c r="DDS174" s="37"/>
      <c r="DDT174" s="37"/>
      <c r="DDU174" s="37"/>
      <c r="DDV174" s="37"/>
      <c r="DDW174" s="37"/>
      <c r="DDX174" s="37"/>
      <c r="DDY174" s="37"/>
      <c r="DDZ174" s="37"/>
      <c r="DEA174" s="37"/>
      <c r="DEB174" s="37"/>
      <c r="DEC174" s="37"/>
      <c r="DED174" s="37"/>
      <c r="DEE174" s="37"/>
      <c r="DEF174" s="37"/>
      <c r="DEG174" s="37"/>
      <c r="DEH174" s="37"/>
      <c r="DEI174" s="37"/>
      <c r="DEJ174" s="37"/>
      <c r="DEK174" s="37"/>
      <c r="DEL174" s="37"/>
      <c r="DEM174" s="37"/>
      <c r="DEN174" s="37"/>
      <c r="DEO174" s="37"/>
      <c r="DEP174" s="37"/>
      <c r="DEQ174" s="37"/>
      <c r="DER174" s="37"/>
      <c r="DES174" s="37"/>
      <c r="DET174" s="37"/>
      <c r="DEU174" s="37"/>
      <c r="DEV174" s="37"/>
      <c r="DEW174" s="37"/>
      <c r="DEX174" s="37"/>
      <c r="DEY174" s="37"/>
      <c r="DEZ174" s="37"/>
      <c r="DFA174" s="37"/>
      <c r="DFB174" s="37"/>
      <c r="DFC174" s="37"/>
      <c r="DFD174" s="37"/>
      <c r="DFE174" s="37"/>
      <c r="DFF174" s="37"/>
      <c r="DFG174" s="37"/>
      <c r="DFH174" s="37"/>
      <c r="DFI174" s="37"/>
      <c r="DFJ174" s="37"/>
      <c r="DFK174" s="37"/>
      <c r="DFL174" s="37"/>
      <c r="DFM174" s="37"/>
      <c r="DFN174" s="37"/>
      <c r="DFO174" s="37"/>
      <c r="DFP174" s="37"/>
      <c r="DFQ174" s="37"/>
      <c r="DFR174" s="37"/>
      <c r="DFS174" s="37"/>
      <c r="DFT174" s="37"/>
      <c r="DFU174" s="37"/>
      <c r="DFV174" s="37"/>
      <c r="DFW174" s="37"/>
      <c r="DFX174" s="37"/>
      <c r="DFY174" s="37"/>
      <c r="DFZ174" s="37"/>
      <c r="DGA174" s="37"/>
      <c r="DGB174" s="37"/>
      <c r="DGC174" s="37"/>
      <c r="DGD174" s="37"/>
      <c r="DGE174" s="37"/>
      <c r="DGF174" s="37"/>
      <c r="DGG174" s="37"/>
      <c r="DGH174" s="37"/>
      <c r="DGI174" s="37"/>
      <c r="DGJ174" s="37"/>
      <c r="DGK174" s="37"/>
      <c r="DGL174" s="37"/>
      <c r="DGM174" s="37"/>
      <c r="DGN174" s="37"/>
      <c r="DGO174" s="37"/>
      <c r="DGP174" s="37"/>
      <c r="DGQ174" s="37"/>
      <c r="DGR174" s="37"/>
      <c r="DGS174" s="37"/>
      <c r="DGT174" s="37"/>
      <c r="DGU174" s="37"/>
      <c r="DGV174" s="37"/>
      <c r="DGW174" s="37"/>
      <c r="DGX174" s="37"/>
      <c r="DGY174" s="37"/>
      <c r="DGZ174" s="37"/>
      <c r="DHA174" s="37"/>
      <c r="DHB174" s="37"/>
      <c r="DHC174" s="37"/>
      <c r="DHD174" s="37"/>
      <c r="DHE174" s="37"/>
      <c r="DHF174" s="37"/>
      <c r="DHG174" s="37"/>
      <c r="DHH174" s="37"/>
      <c r="DHI174" s="37"/>
      <c r="DHJ174" s="37"/>
      <c r="DHK174" s="37"/>
      <c r="DHL174" s="37"/>
      <c r="DHM174" s="37"/>
      <c r="DHN174" s="37"/>
      <c r="DHO174" s="37"/>
      <c r="DHP174" s="37"/>
      <c r="DHQ174" s="37"/>
      <c r="DHR174" s="37"/>
      <c r="DHS174" s="37"/>
      <c r="DHT174" s="37"/>
      <c r="DHU174" s="37"/>
      <c r="DHV174" s="37"/>
      <c r="DHW174" s="37"/>
      <c r="DHX174" s="37"/>
      <c r="DHY174" s="37"/>
      <c r="DHZ174" s="37"/>
      <c r="DIA174" s="37"/>
      <c r="DIB174" s="37"/>
      <c r="DIC174" s="37"/>
      <c r="DID174" s="37"/>
      <c r="DIE174" s="37"/>
      <c r="DIF174" s="37"/>
      <c r="DIG174" s="37"/>
      <c r="DIH174" s="37"/>
      <c r="DII174" s="37"/>
      <c r="DIJ174" s="37"/>
      <c r="DIK174" s="37"/>
      <c r="DIL174" s="37"/>
      <c r="DIM174" s="37"/>
      <c r="DIN174" s="37"/>
      <c r="DIO174" s="37"/>
      <c r="DIP174" s="37"/>
      <c r="DIQ174" s="37"/>
      <c r="DIR174" s="37"/>
      <c r="DIS174" s="37"/>
      <c r="DIT174" s="37"/>
      <c r="DIU174" s="37"/>
      <c r="DIV174" s="37"/>
      <c r="DIW174" s="37"/>
      <c r="DIX174" s="37"/>
      <c r="DIY174" s="37"/>
      <c r="DIZ174" s="37"/>
      <c r="DJA174" s="37"/>
      <c r="DJB174" s="37"/>
      <c r="DJC174" s="37"/>
      <c r="DJD174" s="37"/>
      <c r="DJE174" s="37"/>
      <c r="DJF174" s="37"/>
      <c r="DJG174" s="37"/>
      <c r="DJH174" s="37"/>
      <c r="DJI174" s="37"/>
      <c r="DJJ174" s="37"/>
      <c r="DJK174" s="37"/>
      <c r="DJL174" s="37"/>
      <c r="DJM174" s="37"/>
      <c r="DJN174" s="37"/>
      <c r="DJO174" s="37"/>
      <c r="DJP174" s="37"/>
      <c r="DJQ174" s="37"/>
      <c r="DJR174" s="37"/>
      <c r="DJS174" s="37"/>
      <c r="DJT174" s="37"/>
      <c r="DJU174" s="37"/>
      <c r="DJV174" s="37"/>
      <c r="DJW174" s="37"/>
      <c r="DJX174" s="37"/>
      <c r="DJY174" s="37"/>
      <c r="DJZ174" s="37"/>
      <c r="DKA174" s="37"/>
      <c r="DKB174" s="37"/>
      <c r="DKC174" s="37"/>
      <c r="DKD174" s="37"/>
      <c r="DKE174" s="37"/>
      <c r="DKF174" s="37"/>
      <c r="DKG174" s="37"/>
      <c r="DKH174" s="37"/>
      <c r="DKI174" s="37"/>
      <c r="DKJ174" s="37"/>
      <c r="DKK174" s="37"/>
      <c r="DKL174" s="37"/>
      <c r="DKM174" s="37"/>
      <c r="DKN174" s="37"/>
      <c r="DKO174" s="37"/>
      <c r="DKP174" s="37"/>
      <c r="DKQ174" s="37"/>
      <c r="DKR174" s="37"/>
      <c r="DKS174" s="37"/>
      <c r="DKT174" s="37"/>
      <c r="DKU174" s="37"/>
      <c r="DKV174" s="37"/>
      <c r="DKW174" s="37"/>
      <c r="DKX174" s="37"/>
      <c r="DKY174" s="37"/>
      <c r="DKZ174" s="37"/>
      <c r="DLA174" s="37"/>
      <c r="DLB174" s="37"/>
      <c r="DLC174" s="37"/>
      <c r="DLD174" s="37"/>
      <c r="DLE174" s="37"/>
      <c r="DLF174" s="37"/>
      <c r="DLG174" s="37"/>
      <c r="DLH174" s="37"/>
      <c r="DLI174" s="37"/>
      <c r="DLJ174" s="37"/>
      <c r="DLK174" s="37"/>
      <c r="DLL174" s="37"/>
      <c r="DLM174" s="37"/>
      <c r="DLN174" s="37"/>
      <c r="DLO174" s="37"/>
      <c r="DLP174" s="37"/>
      <c r="DLQ174" s="37"/>
      <c r="DLR174" s="37"/>
      <c r="DLS174" s="37"/>
      <c r="DLT174" s="37"/>
      <c r="DLU174" s="37"/>
      <c r="DLV174" s="37"/>
      <c r="DLW174" s="37"/>
      <c r="DLX174" s="37"/>
      <c r="DLY174" s="37"/>
      <c r="DLZ174" s="37"/>
      <c r="DMA174" s="37"/>
      <c r="DMB174" s="37"/>
      <c r="DMC174" s="37"/>
      <c r="DMD174" s="37"/>
      <c r="DME174" s="37"/>
      <c r="DMF174" s="37"/>
      <c r="DMG174" s="37"/>
      <c r="DMH174" s="37"/>
      <c r="DMI174" s="37"/>
      <c r="DMJ174" s="37"/>
      <c r="DMK174" s="37"/>
      <c r="DML174" s="37"/>
      <c r="DMM174" s="37"/>
      <c r="DMN174" s="37"/>
      <c r="DMO174" s="37"/>
      <c r="DMP174" s="37"/>
      <c r="DMQ174" s="37"/>
      <c r="DMR174" s="37"/>
      <c r="DMS174" s="37"/>
      <c r="DMT174" s="37"/>
      <c r="DMU174" s="37"/>
      <c r="DMV174" s="37"/>
      <c r="DMW174" s="37"/>
      <c r="DMX174" s="37"/>
      <c r="DMY174" s="37"/>
      <c r="DMZ174" s="37"/>
      <c r="DNA174" s="37"/>
      <c r="DNB174" s="37"/>
      <c r="DNC174" s="37"/>
      <c r="DND174" s="37"/>
      <c r="DNE174" s="37"/>
      <c r="DNF174" s="37"/>
      <c r="DNG174" s="37"/>
      <c r="DNH174" s="37"/>
      <c r="DNI174" s="37"/>
      <c r="DNJ174" s="37"/>
      <c r="DNK174" s="37"/>
      <c r="DNL174" s="37"/>
      <c r="DNM174" s="37"/>
      <c r="DNN174" s="37"/>
      <c r="DNO174" s="37"/>
      <c r="DNP174" s="37"/>
      <c r="DNQ174" s="37"/>
      <c r="DNR174" s="37"/>
      <c r="DNS174" s="37"/>
      <c r="DNT174" s="37"/>
      <c r="DNU174" s="37"/>
      <c r="DNV174" s="37"/>
      <c r="DNW174" s="37"/>
      <c r="DNX174" s="37"/>
      <c r="DNY174" s="37"/>
      <c r="DNZ174" s="37"/>
      <c r="DOA174" s="37"/>
      <c r="DOB174" s="37"/>
      <c r="DOC174" s="37"/>
      <c r="DOD174" s="37"/>
      <c r="DOE174" s="37"/>
      <c r="DOF174" s="37"/>
      <c r="DOG174" s="37"/>
      <c r="DOH174" s="37"/>
      <c r="DOI174" s="37"/>
      <c r="DOJ174" s="37"/>
      <c r="DOK174" s="37"/>
      <c r="DOL174" s="37"/>
      <c r="DOM174" s="37"/>
      <c r="DON174" s="37"/>
      <c r="DOO174" s="37"/>
      <c r="DOP174" s="37"/>
      <c r="DOQ174" s="37"/>
      <c r="DOR174" s="37"/>
      <c r="DOS174" s="37"/>
      <c r="DOT174" s="37"/>
      <c r="DOU174" s="37"/>
      <c r="DOV174" s="37"/>
      <c r="DOW174" s="37"/>
      <c r="DOX174" s="37"/>
      <c r="DOY174" s="37"/>
      <c r="DOZ174" s="37"/>
      <c r="DPA174" s="37"/>
      <c r="DPB174" s="37"/>
      <c r="DPC174" s="37"/>
      <c r="DPD174" s="37"/>
      <c r="DPE174" s="37"/>
      <c r="DPF174" s="37"/>
      <c r="DPG174" s="37"/>
      <c r="DPH174" s="37"/>
      <c r="DPI174" s="37"/>
      <c r="DPJ174" s="37"/>
      <c r="DPK174" s="37"/>
      <c r="DPL174" s="37"/>
      <c r="DPM174" s="37"/>
      <c r="DPN174" s="37"/>
      <c r="DPO174" s="37"/>
      <c r="DPP174" s="37"/>
      <c r="DPQ174" s="37"/>
      <c r="DPR174" s="37"/>
      <c r="DPS174" s="37"/>
      <c r="DPT174" s="37"/>
      <c r="DPU174" s="37"/>
      <c r="DPV174" s="37"/>
      <c r="DPW174" s="37"/>
      <c r="DPX174" s="37"/>
      <c r="DPY174" s="37"/>
      <c r="DPZ174" s="37"/>
      <c r="DQA174" s="37"/>
      <c r="DQB174" s="37"/>
      <c r="DQC174" s="37"/>
      <c r="DQD174" s="37"/>
      <c r="DQE174" s="37"/>
      <c r="DQF174" s="37"/>
      <c r="DQG174" s="37"/>
      <c r="DQH174" s="37"/>
      <c r="DQI174" s="37"/>
      <c r="DQJ174" s="37"/>
      <c r="DQK174" s="37"/>
      <c r="DQL174" s="37"/>
      <c r="DQM174" s="37"/>
      <c r="DQN174" s="37"/>
      <c r="DQO174" s="37"/>
      <c r="DQP174" s="37"/>
      <c r="DQQ174" s="37"/>
      <c r="DQR174" s="37"/>
      <c r="DQS174" s="37"/>
      <c r="DQT174" s="37"/>
      <c r="DQU174" s="37"/>
      <c r="DQV174" s="37"/>
      <c r="DQW174" s="37"/>
      <c r="DQX174" s="37"/>
      <c r="DQY174" s="37"/>
      <c r="DQZ174" s="37"/>
      <c r="DRA174" s="37"/>
      <c r="DRB174" s="37"/>
      <c r="DRC174" s="37"/>
      <c r="DRD174" s="37"/>
      <c r="DRE174" s="37"/>
      <c r="DRF174" s="37"/>
      <c r="DRG174" s="37"/>
      <c r="DRH174" s="37"/>
      <c r="DRI174" s="37"/>
      <c r="DRJ174" s="37"/>
      <c r="DRK174" s="37"/>
      <c r="DRL174" s="37"/>
      <c r="DRM174" s="37"/>
      <c r="DRN174" s="37"/>
      <c r="DRO174" s="37"/>
      <c r="DRP174" s="37"/>
      <c r="DRQ174" s="37"/>
      <c r="DRR174" s="37"/>
      <c r="DRS174" s="37"/>
      <c r="DRT174" s="37"/>
      <c r="DRU174" s="37"/>
      <c r="DRV174" s="37"/>
      <c r="DRW174" s="37"/>
      <c r="DRX174" s="37"/>
      <c r="DRY174" s="37"/>
      <c r="DRZ174" s="37"/>
      <c r="DSA174" s="37"/>
      <c r="DSB174" s="37"/>
      <c r="DSC174" s="37"/>
      <c r="DSD174" s="37"/>
      <c r="DSE174" s="37"/>
      <c r="DSF174" s="37"/>
      <c r="DSG174" s="37"/>
      <c r="DSH174" s="37"/>
      <c r="DSI174" s="37"/>
      <c r="DSJ174" s="37"/>
      <c r="DSK174" s="37"/>
      <c r="DSL174" s="37"/>
      <c r="DSM174" s="37"/>
      <c r="DSN174" s="37"/>
      <c r="DSO174" s="37"/>
      <c r="DSP174" s="37"/>
      <c r="DSQ174" s="37"/>
      <c r="DSR174" s="37"/>
      <c r="DSS174" s="37"/>
      <c r="DST174" s="37"/>
      <c r="DSU174" s="37"/>
      <c r="DSV174" s="37"/>
      <c r="DSW174" s="37"/>
      <c r="DSX174" s="37"/>
      <c r="DSY174" s="37"/>
      <c r="DSZ174" s="37"/>
      <c r="DTA174" s="37"/>
      <c r="DTB174" s="37"/>
      <c r="DTC174" s="37"/>
      <c r="DTD174" s="37"/>
      <c r="DTE174" s="37"/>
      <c r="DTF174" s="37"/>
      <c r="DTG174" s="37"/>
      <c r="DTH174" s="37"/>
      <c r="DTI174" s="37"/>
      <c r="DTJ174" s="37"/>
      <c r="DTK174" s="37"/>
      <c r="DTL174" s="37"/>
      <c r="DTM174" s="37"/>
      <c r="DTN174" s="37"/>
      <c r="DTO174" s="37"/>
      <c r="DTP174" s="37"/>
      <c r="DTQ174" s="37"/>
      <c r="DTR174" s="37"/>
      <c r="DTS174" s="37"/>
      <c r="DTT174" s="37"/>
      <c r="DTU174" s="37"/>
      <c r="DTV174" s="37"/>
      <c r="DTW174" s="37"/>
      <c r="DTX174" s="37"/>
      <c r="DTY174" s="37"/>
      <c r="DTZ174" s="37"/>
      <c r="DUA174" s="37"/>
      <c r="DUB174" s="37"/>
      <c r="DUC174" s="37"/>
      <c r="DUD174" s="37"/>
      <c r="DUE174" s="37"/>
      <c r="DUF174" s="37"/>
      <c r="DUG174" s="37"/>
      <c r="DUH174" s="37"/>
      <c r="DUI174" s="37"/>
      <c r="DUJ174" s="37"/>
      <c r="DUK174" s="37"/>
      <c r="DUL174" s="37"/>
      <c r="DUM174" s="37"/>
      <c r="DUN174" s="37"/>
      <c r="DUO174" s="37"/>
      <c r="DUP174" s="37"/>
      <c r="DUQ174" s="37"/>
      <c r="DUR174" s="37"/>
      <c r="DUS174" s="37"/>
      <c r="DUT174" s="37"/>
      <c r="DUU174" s="37"/>
      <c r="DUV174" s="37"/>
      <c r="DUW174" s="37"/>
      <c r="DUX174" s="37"/>
      <c r="DUY174" s="37"/>
      <c r="DUZ174" s="37"/>
      <c r="DVA174" s="37"/>
      <c r="DVB174" s="37"/>
      <c r="DVC174" s="37"/>
      <c r="DVD174" s="37"/>
      <c r="DVE174" s="37"/>
      <c r="DVF174" s="37"/>
      <c r="DVG174" s="37"/>
      <c r="DVH174" s="37"/>
      <c r="DVI174" s="37"/>
      <c r="DVJ174" s="37"/>
      <c r="DVK174" s="37"/>
      <c r="DVL174" s="37"/>
      <c r="DVM174" s="37"/>
      <c r="DVN174" s="37"/>
      <c r="DVO174" s="37"/>
      <c r="DVP174" s="37"/>
      <c r="DVQ174" s="37"/>
      <c r="DVR174" s="37"/>
      <c r="DVS174" s="37"/>
      <c r="DVT174" s="37"/>
      <c r="DVU174" s="37"/>
      <c r="DVV174" s="37"/>
      <c r="DVW174" s="37"/>
      <c r="DVX174" s="37"/>
      <c r="DVY174" s="37"/>
      <c r="DVZ174" s="37"/>
      <c r="DWA174" s="37"/>
      <c r="DWB174" s="37"/>
      <c r="DWC174" s="37"/>
      <c r="DWD174" s="37"/>
      <c r="DWE174" s="37"/>
      <c r="DWF174" s="37"/>
      <c r="DWG174" s="37"/>
      <c r="DWH174" s="37"/>
      <c r="DWI174" s="37"/>
      <c r="DWJ174" s="37"/>
      <c r="DWK174" s="37"/>
      <c r="DWL174" s="37"/>
      <c r="DWM174" s="37"/>
      <c r="DWN174" s="37"/>
      <c r="DWO174" s="37"/>
      <c r="DWP174" s="37"/>
      <c r="DWQ174" s="37"/>
      <c r="DWR174" s="37"/>
      <c r="DWS174" s="37"/>
      <c r="DWT174" s="37"/>
      <c r="DWU174" s="37"/>
      <c r="DWV174" s="37"/>
      <c r="DWW174" s="37"/>
      <c r="DWX174" s="37"/>
      <c r="DWY174" s="37"/>
      <c r="DWZ174" s="37"/>
      <c r="DXA174" s="37"/>
      <c r="DXB174" s="37"/>
      <c r="DXC174" s="37"/>
      <c r="DXD174" s="37"/>
      <c r="DXE174" s="37"/>
      <c r="DXF174" s="37"/>
      <c r="DXG174" s="37"/>
      <c r="DXH174" s="37"/>
      <c r="DXI174" s="37"/>
      <c r="DXJ174" s="37"/>
      <c r="DXK174" s="37"/>
      <c r="DXL174" s="37"/>
      <c r="DXM174" s="37"/>
      <c r="DXN174" s="37"/>
      <c r="DXO174" s="37"/>
      <c r="DXP174" s="37"/>
      <c r="DXQ174" s="37"/>
      <c r="DXR174" s="37"/>
      <c r="DXS174" s="37"/>
      <c r="DXT174" s="37"/>
      <c r="DXU174" s="37"/>
      <c r="DXV174" s="37"/>
      <c r="DXW174" s="37"/>
      <c r="DXX174" s="37"/>
      <c r="DXY174" s="37"/>
      <c r="DXZ174" s="37"/>
      <c r="DYA174" s="37"/>
      <c r="DYB174" s="37"/>
      <c r="DYC174" s="37"/>
      <c r="DYD174" s="37"/>
      <c r="DYE174" s="37"/>
      <c r="DYF174" s="37"/>
      <c r="DYG174" s="37"/>
      <c r="DYH174" s="37"/>
      <c r="DYI174" s="37"/>
      <c r="DYJ174" s="37"/>
      <c r="DYK174" s="37"/>
      <c r="DYL174" s="37"/>
      <c r="DYM174" s="37"/>
      <c r="DYN174" s="37"/>
      <c r="DYO174" s="37"/>
      <c r="DYP174" s="37"/>
      <c r="DYQ174" s="37"/>
      <c r="DYR174" s="37"/>
      <c r="DYS174" s="37"/>
      <c r="DYT174" s="37"/>
      <c r="DYU174" s="37"/>
      <c r="DYV174" s="37"/>
      <c r="DYW174" s="37"/>
      <c r="DYX174" s="37"/>
      <c r="DYY174" s="37"/>
      <c r="DYZ174" s="37"/>
      <c r="DZA174" s="37"/>
      <c r="DZB174" s="37"/>
      <c r="DZC174" s="37"/>
      <c r="DZD174" s="37"/>
      <c r="DZE174" s="37"/>
      <c r="DZF174" s="37"/>
      <c r="DZG174" s="37"/>
      <c r="DZH174" s="37"/>
      <c r="DZI174" s="37"/>
      <c r="DZJ174" s="37"/>
      <c r="DZK174" s="37"/>
      <c r="DZL174" s="37"/>
      <c r="DZM174" s="37"/>
      <c r="DZN174" s="37"/>
      <c r="DZO174" s="37"/>
      <c r="DZP174" s="37"/>
      <c r="DZQ174" s="37"/>
      <c r="DZR174" s="37"/>
      <c r="DZS174" s="37"/>
      <c r="DZT174" s="37"/>
      <c r="DZU174" s="37"/>
      <c r="DZV174" s="37"/>
      <c r="DZW174" s="37"/>
      <c r="DZX174" s="37"/>
      <c r="DZY174" s="37"/>
      <c r="DZZ174" s="37"/>
      <c r="EAA174" s="37"/>
      <c r="EAB174" s="37"/>
      <c r="EAC174" s="37"/>
      <c r="EAD174" s="37"/>
      <c r="EAE174" s="37"/>
      <c r="EAF174" s="37"/>
      <c r="EAG174" s="37"/>
      <c r="EAH174" s="37"/>
      <c r="EAI174" s="37"/>
      <c r="EAJ174" s="37"/>
      <c r="EAK174" s="37"/>
      <c r="EAL174" s="37"/>
      <c r="EAM174" s="37"/>
      <c r="EAN174" s="37"/>
      <c r="EAO174" s="37"/>
      <c r="EAP174" s="37"/>
      <c r="EAQ174" s="37"/>
      <c r="EAR174" s="37"/>
      <c r="EAS174" s="37"/>
      <c r="EAT174" s="37"/>
      <c r="EAU174" s="37"/>
      <c r="EAV174" s="37"/>
      <c r="EAW174" s="37"/>
      <c r="EAX174" s="37"/>
      <c r="EAY174" s="37"/>
      <c r="EAZ174" s="37"/>
      <c r="EBA174" s="37"/>
      <c r="EBB174" s="37"/>
      <c r="EBC174" s="37"/>
      <c r="EBD174" s="37"/>
      <c r="EBE174" s="37"/>
      <c r="EBF174" s="37"/>
      <c r="EBG174" s="37"/>
      <c r="EBH174" s="37"/>
      <c r="EBI174" s="37"/>
      <c r="EBJ174" s="37"/>
      <c r="EBK174" s="37"/>
      <c r="EBL174" s="37"/>
      <c r="EBM174" s="37"/>
      <c r="EBN174" s="37"/>
      <c r="EBO174" s="37"/>
      <c r="EBP174" s="37"/>
      <c r="EBQ174" s="37"/>
      <c r="EBR174" s="37"/>
      <c r="EBS174" s="37"/>
      <c r="EBT174" s="37"/>
      <c r="EBU174" s="37"/>
      <c r="EBV174" s="37"/>
      <c r="EBW174" s="37"/>
      <c r="EBX174" s="37"/>
      <c r="EBY174" s="37"/>
      <c r="EBZ174" s="37"/>
      <c r="ECA174" s="37"/>
      <c r="ECB174" s="37"/>
      <c r="ECC174" s="37"/>
      <c r="ECD174" s="37"/>
      <c r="ECE174" s="37"/>
      <c r="ECF174" s="37"/>
      <c r="ECG174" s="37"/>
      <c r="ECH174" s="37"/>
      <c r="ECI174" s="37"/>
      <c r="ECJ174" s="37"/>
      <c r="ECK174" s="37"/>
      <c r="ECL174" s="37"/>
      <c r="ECM174" s="37"/>
      <c r="ECN174" s="37"/>
      <c r="ECO174" s="37"/>
      <c r="ECP174" s="37"/>
      <c r="ECQ174" s="37"/>
      <c r="ECR174" s="37"/>
      <c r="ECS174" s="37"/>
      <c r="ECT174" s="37"/>
      <c r="ECU174" s="37"/>
      <c r="ECV174" s="37"/>
      <c r="ECW174" s="37"/>
      <c r="ECX174" s="37"/>
      <c r="ECY174" s="37"/>
      <c r="ECZ174" s="37"/>
      <c r="EDA174" s="37"/>
      <c r="EDB174" s="37"/>
      <c r="EDC174" s="37"/>
      <c r="EDD174" s="37"/>
      <c r="EDE174" s="37"/>
      <c r="EDF174" s="37"/>
      <c r="EDG174" s="37"/>
      <c r="EDH174" s="37"/>
      <c r="EDI174" s="37"/>
      <c r="EDJ174" s="37"/>
      <c r="EDK174" s="37"/>
      <c r="EDL174" s="37"/>
      <c r="EDM174" s="37"/>
      <c r="EDN174" s="37"/>
      <c r="EDO174" s="37"/>
      <c r="EDP174" s="37"/>
      <c r="EDQ174" s="37"/>
      <c r="EDR174" s="37"/>
      <c r="EDS174" s="37"/>
      <c r="EDT174" s="37"/>
      <c r="EDU174" s="37"/>
      <c r="EDV174" s="37"/>
      <c r="EDW174" s="37"/>
      <c r="EDX174" s="37"/>
      <c r="EDY174" s="37"/>
      <c r="EDZ174" s="37"/>
      <c r="EEA174" s="37"/>
      <c r="EEB174" s="37"/>
      <c r="EEC174" s="37"/>
      <c r="EED174" s="37"/>
      <c r="EEE174" s="37"/>
      <c r="EEF174" s="37"/>
      <c r="EEG174" s="37"/>
      <c r="EEH174" s="37"/>
      <c r="EEI174" s="37"/>
      <c r="EEJ174" s="37"/>
      <c r="EEK174" s="37"/>
      <c r="EEL174" s="37"/>
      <c r="EEM174" s="37"/>
      <c r="EEN174" s="37"/>
      <c r="EEO174" s="37"/>
      <c r="EEP174" s="37"/>
      <c r="EEQ174" s="37"/>
      <c r="EER174" s="37"/>
      <c r="EES174" s="37"/>
      <c r="EET174" s="37"/>
      <c r="EEU174" s="37"/>
      <c r="EEV174" s="37"/>
      <c r="EEW174" s="37"/>
      <c r="EEX174" s="37"/>
      <c r="EEY174" s="37"/>
      <c r="EEZ174" s="37"/>
      <c r="EFA174" s="37"/>
      <c r="EFB174" s="37"/>
      <c r="EFC174" s="37"/>
      <c r="EFD174" s="37"/>
      <c r="EFE174" s="37"/>
      <c r="EFF174" s="37"/>
      <c r="EFG174" s="37"/>
      <c r="EFH174" s="37"/>
      <c r="EFI174" s="37"/>
      <c r="EFJ174" s="37"/>
      <c r="EFK174" s="37"/>
      <c r="EFL174" s="37"/>
      <c r="EFM174" s="37"/>
      <c r="EFN174" s="37"/>
      <c r="EFO174" s="37"/>
      <c r="EFP174" s="37"/>
      <c r="EFQ174" s="37"/>
      <c r="EFR174" s="37"/>
      <c r="EFS174" s="37"/>
      <c r="EFT174" s="37"/>
      <c r="EFU174" s="37"/>
      <c r="EFV174" s="37"/>
      <c r="EFW174" s="37"/>
      <c r="EFX174" s="37"/>
      <c r="EFY174" s="37"/>
      <c r="EFZ174" s="37"/>
      <c r="EGA174" s="37"/>
      <c r="EGB174" s="37"/>
      <c r="EGC174" s="37"/>
      <c r="EGD174" s="37"/>
      <c r="EGE174" s="37"/>
      <c r="EGF174" s="37"/>
      <c r="EGG174" s="37"/>
      <c r="EGH174" s="37"/>
      <c r="EGI174" s="37"/>
      <c r="EGJ174" s="37"/>
      <c r="EGK174" s="37"/>
      <c r="EGL174" s="37"/>
      <c r="EGM174" s="37"/>
      <c r="EGN174" s="37"/>
      <c r="EGO174" s="37"/>
      <c r="EGP174" s="37"/>
      <c r="EGQ174" s="37"/>
      <c r="EGR174" s="37"/>
      <c r="EGS174" s="37"/>
      <c r="EGT174" s="37"/>
      <c r="EGU174" s="37"/>
      <c r="EGV174" s="37"/>
      <c r="EGW174" s="37"/>
      <c r="EGX174" s="37"/>
      <c r="EGY174" s="37"/>
      <c r="EGZ174" s="37"/>
      <c r="EHA174" s="37"/>
      <c r="EHB174" s="37"/>
      <c r="EHC174" s="37"/>
      <c r="EHD174" s="37"/>
      <c r="EHE174" s="37"/>
      <c r="EHF174" s="37"/>
      <c r="EHG174" s="37"/>
      <c r="EHH174" s="37"/>
      <c r="EHI174" s="37"/>
      <c r="EHJ174" s="37"/>
      <c r="EHK174" s="37"/>
      <c r="EHL174" s="37"/>
      <c r="EHM174" s="37"/>
      <c r="EHN174" s="37"/>
      <c r="EHO174" s="37"/>
      <c r="EHP174" s="37"/>
      <c r="EHQ174" s="37"/>
      <c r="EHR174" s="37"/>
      <c r="EHS174" s="37"/>
      <c r="EHT174" s="37"/>
      <c r="EHU174" s="37"/>
      <c r="EHV174" s="37"/>
      <c r="EHW174" s="37"/>
      <c r="EHX174" s="37"/>
      <c r="EHY174" s="37"/>
      <c r="EHZ174" s="37"/>
      <c r="EIA174" s="37"/>
      <c r="EIB174" s="37"/>
      <c r="EIC174" s="37"/>
      <c r="EID174" s="37"/>
      <c r="EIE174" s="37"/>
      <c r="EIF174" s="37"/>
      <c r="EIG174" s="37"/>
      <c r="EIH174" s="37"/>
      <c r="EII174" s="37"/>
      <c r="EIJ174" s="37"/>
      <c r="EIK174" s="37"/>
      <c r="EIL174" s="37"/>
      <c r="EIM174" s="37"/>
      <c r="EIN174" s="37"/>
      <c r="EIO174" s="37"/>
      <c r="EIP174" s="37"/>
      <c r="EIQ174" s="37"/>
      <c r="EIR174" s="37"/>
      <c r="EIS174" s="37"/>
      <c r="EIT174" s="37"/>
      <c r="EIU174" s="37"/>
      <c r="EIV174" s="37"/>
      <c r="EIW174" s="37"/>
      <c r="EIX174" s="37"/>
      <c r="EIY174" s="37"/>
      <c r="EIZ174" s="37"/>
      <c r="EJA174" s="37"/>
      <c r="EJB174" s="37"/>
      <c r="EJC174" s="37"/>
      <c r="EJD174" s="37"/>
      <c r="EJE174" s="37"/>
      <c r="EJF174" s="37"/>
      <c r="EJG174" s="37"/>
      <c r="EJH174" s="37"/>
      <c r="EJI174" s="37"/>
      <c r="EJJ174" s="37"/>
      <c r="EJK174" s="37"/>
      <c r="EJL174" s="37"/>
      <c r="EJM174" s="37"/>
      <c r="EJN174" s="37"/>
      <c r="EJO174" s="37"/>
      <c r="EJP174" s="37"/>
      <c r="EJQ174" s="37"/>
      <c r="EJR174" s="37"/>
      <c r="EJS174" s="37"/>
      <c r="EJT174" s="37"/>
      <c r="EJU174" s="37"/>
      <c r="EJV174" s="37"/>
      <c r="EJW174" s="37"/>
      <c r="EJX174" s="37"/>
      <c r="EJY174" s="37"/>
      <c r="EJZ174" s="37"/>
      <c r="EKA174" s="37"/>
      <c r="EKB174" s="37"/>
      <c r="EKC174" s="37"/>
      <c r="EKD174" s="37"/>
      <c r="EKE174" s="37"/>
      <c r="EKF174" s="37"/>
      <c r="EKG174" s="37"/>
      <c r="EKH174" s="37"/>
      <c r="EKI174" s="37"/>
      <c r="EKJ174" s="37"/>
      <c r="EKK174" s="37"/>
      <c r="EKL174" s="37"/>
      <c r="EKM174" s="37"/>
      <c r="EKN174" s="37"/>
      <c r="EKO174" s="37"/>
      <c r="EKP174" s="37"/>
      <c r="EKQ174" s="37"/>
      <c r="EKR174" s="37"/>
      <c r="EKS174" s="37"/>
      <c r="EKT174" s="37"/>
      <c r="EKU174" s="37"/>
      <c r="EKV174" s="37"/>
      <c r="EKW174" s="37"/>
      <c r="EKX174" s="37"/>
      <c r="EKY174" s="37"/>
      <c r="EKZ174" s="37"/>
      <c r="ELA174" s="37"/>
      <c r="ELB174" s="37"/>
      <c r="ELC174" s="37"/>
      <c r="ELD174" s="37"/>
      <c r="ELE174" s="37"/>
      <c r="ELF174" s="37"/>
      <c r="ELG174" s="37"/>
      <c r="ELH174" s="37"/>
      <c r="ELI174" s="37"/>
      <c r="ELJ174" s="37"/>
      <c r="ELK174" s="37"/>
      <c r="ELL174" s="37"/>
      <c r="ELM174" s="37"/>
      <c r="ELN174" s="37"/>
      <c r="ELO174" s="37"/>
      <c r="ELP174" s="37"/>
      <c r="ELQ174" s="37"/>
      <c r="ELR174" s="37"/>
      <c r="ELS174" s="37"/>
      <c r="ELT174" s="37"/>
      <c r="ELU174" s="37"/>
      <c r="ELV174" s="37"/>
      <c r="ELW174" s="37"/>
      <c r="ELX174" s="37"/>
      <c r="ELY174" s="37"/>
      <c r="ELZ174" s="37"/>
      <c r="EMA174" s="37"/>
      <c r="EMB174" s="37"/>
      <c r="EMC174" s="37"/>
      <c r="EMD174" s="37"/>
      <c r="EME174" s="37"/>
      <c r="EMF174" s="37"/>
      <c r="EMG174" s="37"/>
      <c r="EMH174" s="37"/>
      <c r="EMI174" s="37"/>
      <c r="EMJ174" s="37"/>
      <c r="EMK174" s="37"/>
      <c r="EML174" s="37"/>
      <c r="EMM174" s="37"/>
      <c r="EMN174" s="37"/>
      <c r="EMO174" s="37"/>
      <c r="EMP174" s="37"/>
      <c r="EMQ174" s="37"/>
      <c r="EMR174" s="37"/>
      <c r="EMS174" s="37"/>
      <c r="EMT174" s="37"/>
      <c r="EMU174" s="37"/>
      <c r="EMV174" s="37"/>
      <c r="EMW174" s="37"/>
      <c r="EMX174" s="37"/>
      <c r="EMY174" s="37"/>
      <c r="EMZ174" s="37"/>
      <c r="ENA174" s="37"/>
      <c r="ENB174" s="37"/>
      <c r="ENC174" s="37"/>
      <c r="END174" s="37"/>
      <c r="ENE174" s="37"/>
      <c r="ENF174" s="37"/>
      <c r="ENG174" s="37"/>
      <c r="ENH174" s="37"/>
      <c r="ENI174" s="37"/>
      <c r="ENJ174" s="37"/>
      <c r="ENK174" s="37"/>
      <c r="ENL174" s="37"/>
      <c r="ENM174" s="37"/>
      <c r="ENN174" s="37"/>
      <c r="ENO174" s="37"/>
      <c r="ENP174" s="37"/>
      <c r="ENQ174" s="37"/>
      <c r="ENR174" s="37"/>
      <c r="ENS174" s="37"/>
      <c r="ENT174" s="37"/>
      <c r="ENU174" s="37"/>
      <c r="ENV174" s="37"/>
      <c r="ENW174" s="37"/>
      <c r="ENX174" s="37"/>
      <c r="ENY174" s="37"/>
      <c r="ENZ174" s="37"/>
      <c r="EOA174" s="37"/>
      <c r="EOB174" s="37"/>
      <c r="EOC174" s="37"/>
      <c r="EOD174" s="37"/>
      <c r="EOE174" s="37"/>
      <c r="EOF174" s="37"/>
      <c r="EOG174" s="37"/>
      <c r="EOH174" s="37"/>
      <c r="EOI174" s="37"/>
      <c r="EOJ174" s="37"/>
      <c r="EOK174" s="37"/>
      <c r="EOL174" s="37"/>
      <c r="EOM174" s="37"/>
      <c r="EON174" s="37"/>
      <c r="EOO174" s="37"/>
      <c r="EOP174" s="37"/>
      <c r="EOQ174" s="37"/>
      <c r="EOR174" s="37"/>
      <c r="EOS174" s="37"/>
      <c r="EOT174" s="37"/>
      <c r="EOU174" s="37"/>
      <c r="EOV174" s="37"/>
      <c r="EOW174" s="37"/>
      <c r="EOX174" s="37"/>
      <c r="EOY174" s="37"/>
      <c r="EOZ174" s="37"/>
      <c r="EPA174" s="37"/>
      <c r="EPB174" s="37"/>
      <c r="EPC174" s="37"/>
      <c r="EPD174" s="37"/>
      <c r="EPE174" s="37"/>
      <c r="EPF174" s="37"/>
      <c r="EPG174" s="37"/>
      <c r="EPH174" s="37"/>
      <c r="EPI174" s="37"/>
      <c r="EPJ174" s="37"/>
      <c r="EPK174" s="37"/>
      <c r="EPL174" s="37"/>
      <c r="EPM174" s="37"/>
      <c r="EPN174" s="37"/>
      <c r="EPO174" s="37"/>
      <c r="EPP174" s="37"/>
      <c r="EPQ174" s="37"/>
      <c r="EPR174" s="37"/>
      <c r="EPS174" s="37"/>
      <c r="EPT174" s="37"/>
      <c r="EPU174" s="37"/>
      <c r="EPV174" s="37"/>
      <c r="EPW174" s="37"/>
      <c r="EPX174" s="37"/>
      <c r="EPY174" s="37"/>
      <c r="EPZ174" s="37"/>
      <c r="EQA174" s="37"/>
      <c r="EQB174" s="37"/>
      <c r="EQC174" s="37"/>
      <c r="EQD174" s="37"/>
      <c r="EQE174" s="37"/>
      <c r="EQF174" s="37"/>
      <c r="EQG174" s="37"/>
      <c r="EQH174" s="37"/>
      <c r="EQI174" s="37"/>
      <c r="EQJ174" s="37"/>
      <c r="EQK174" s="37"/>
      <c r="EQL174" s="37"/>
      <c r="EQM174" s="37"/>
      <c r="EQN174" s="37"/>
      <c r="EQO174" s="37"/>
      <c r="EQP174" s="37"/>
      <c r="EQQ174" s="37"/>
      <c r="EQR174" s="37"/>
      <c r="EQS174" s="37"/>
      <c r="EQT174" s="37"/>
      <c r="EQU174" s="37"/>
      <c r="EQV174" s="37"/>
      <c r="EQW174" s="37"/>
      <c r="EQX174" s="37"/>
      <c r="EQY174" s="37"/>
      <c r="EQZ174" s="37"/>
      <c r="ERA174" s="37"/>
      <c r="ERB174" s="37"/>
      <c r="ERC174" s="37"/>
      <c r="ERD174" s="37"/>
      <c r="ERE174" s="37"/>
      <c r="ERF174" s="37"/>
      <c r="ERG174" s="37"/>
      <c r="ERH174" s="37"/>
      <c r="ERI174" s="37"/>
      <c r="ERJ174" s="37"/>
      <c r="ERK174" s="37"/>
      <c r="ERL174" s="37"/>
      <c r="ERM174" s="37"/>
      <c r="ERN174" s="37"/>
      <c r="ERO174" s="37"/>
      <c r="ERP174" s="37"/>
      <c r="ERQ174" s="37"/>
      <c r="ERR174" s="37"/>
      <c r="ERS174" s="37"/>
      <c r="ERT174" s="37"/>
      <c r="ERU174" s="37"/>
      <c r="ERV174" s="37"/>
      <c r="ERW174" s="37"/>
      <c r="ERX174" s="37"/>
      <c r="ERY174" s="37"/>
      <c r="ERZ174" s="37"/>
      <c r="ESA174" s="37"/>
      <c r="ESB174" s="37"/>
      <c r="ESC174" s="37"/>
      <c r="ESD174" s="37"/>
      <c r="ESE174" s="37"/>
      <c r="ESF174" s="37"/>
      <c r="ESG174" s="37"/>
      <c r="ESH174" s="37"/>
      <c r="ESI174" s="37"/>
      <c r="ESJ174" s="37"/>
      <c r="ESK174" s="37"/>
      <c r="ESL174" s="37"/>
      <c r="ESM174" s="37"/>
      <c r="ESN174" s="37"/>
      <c r="ESO174" s="37"/>
      <c r="ESP174" s="37"/>
      <c r="ESQ174" s="37"/>
      <c r="ESR174" s="37"/>
      <c r="ESS174" s="37"/>
      <c r="EST174" s="37"/>
      <c r="ESU174" s="37"/>
      <c r="ESV174" s="37"/>
      <c r="ESW174" s="37"/>
      <c r="ESX174" s="37"/>
      <c r="ESY174" s="37"/>
      <c r="ESZ174" s="37"/>
      <c r="ETA174" s="37"/>
      <c r="ETB174" s="37"/>
      <c r="ETC174" s="37"/>
      <c r="ETD174" s="37"/>
      <c r="ETE174" s="37"/>
      <c r="ETF174" s="37"/>
      <c r="ETG174" s="37"/>
      <c r="ETH174" s="37"/>
      <c r="ETI174" s="37"/>
      <c r="ETJ174" s="37"/>
      <c r="ETK174" s="37"/>
      <c r="ETL174" s="37"/>
      <c r="ETM174" s="37"/>
      <c r="ETN174" s="37"/>
      <c r="ETO174" s="37"/>
      <c r="ETP174" s="37"/>
      <c r="ETQ174" s="37"/>
      <c r="ETR174" s="37"/>
      <c r="ETS174" s="37"/>
      <c r="ETT174" s="37"/>
      <c r="ETU174" s="37"/>
      <c r="ETV174" s="37"/>
      <c r="ETW174" s="37"/>
      <c r="ETX174" s="37"/>
      <c r="ETY174" s="37"/>
      <c r="ETZ174" s="37"/>
      <c r="EUA174" s="37"/>
      <c r="EUB174" s="37"/>
      <c r="EUC174" s="37"/>
      <c r="EUD174" s="37"/>
      <c r="EUE174" s="37"/>
      <c r="EUF174" s="37"/>
      <c r="EUG174" s="37"/>
      <c r="EUH174" s="37"/>
      <c r="EUI174" s="37"/>
      <c r="EUJ174" s="37"/>
      <c r="EUK174" s="37"/>
      <c r="EUL174" s="37"/>
      <c r="EUM174" s="37"/>
      <c r="EUN174" s="37"/>
      <c r="EUO174" s="37"/>
      <c r="EUP174" s="37"/>
      <c r="EUQ174" s="37"/>
      <c r="EUR174" s="37"/>
      <c r="EUS174" s="37"/>
      <c r="EUT174" s="37"/>
      <c r="EUU174" s="37"/>
      <c r="EUV174" s="37"/>
      <c r="EUW174" s="37"/>
      <c r="EUX174" s="37"/>
      <c r="EUY174" s="37"/>
      <c r="EUZ174" s="37"/>
      <c r="EVA174" s="37"/>
      <c r="EVB174" s="37"/>
      <c r="EVC174" s="37"/>
      <c r="EVD174" s="37"/>
      <c r="EVE174" s="37"/>
      <c r="EVF174" s="37"/>
      <c r="EVG174" s="37"/>
      <c r="EVH174" s="37"/>
      <c r="EVI174" s="37"/>
      <c r="EVJ174" s="37"/>
      <c r="EVK174" s="37"/>
      <c r="EVL174" s="37"/>
      <c r="EVM174" s="37"/>
      <c r="EVN174" s="37"/>
      <c r="EVO174" s="37"/>
      <c r="EVP174" s="37"/>
      <c r="EVQ174" s="37"/>
      <c r="EVR174" s="37"/>
      <c r="EVS174" s="37"/>
      <c r="EVT174" s="37"/>
      <c r="EVU174" s="37"/>
      <c r="EVV174" s="37"/>
      <c r="EVW174" s="37"/>
      <c r="EVX174" s="37"/>
      <c r="EVY174" s="37"/>
      <c r="EVZ174" s="37"/>
      <c r="EWA174" s="37"/>
      <c r="EWB174" s="37"/>
      <c r="EWC174" s="37"/>
      <c r="EWD174" s="37"/>
      <c r="EWE174" s="37"/>
      <c r="EWF174" s="37"/>
      <c r="EWG174" s="37"/>
      <c r="EWH174" s="37"/>
      <c r="EWI174" s="37"/>
      <c r="EWJ174" s="37"/>
      <c r="EWK174" s="37"/>
      <c r="EWL174" s="37"/>
      <c r="EWM174" s="37"/>
      <c r="EWN174" s="37"/>
      <c r="EWO174" s="37"/>
      <c r="EWP174" s="37"/>
      <c r="EWQ174" s="37"/>
      <c r="EWR174" s="37"/>
      <c r="EWS174" s="37"/>
      <c r="EWT174" s="37"/>
      <c r="EWU174" s="37"/>
      <c r="EWV174" s="37"/>
      <c r="EWW174" s="37"/>
      <c r="EWX174" s="37"/>
      <c r="EWY174" s="37"/>
      <c r="EWZ174" s="37"/>
      <c r="EXA174" s="37"/>
      <c r="EXB174" s="37"/>
      <c r="EXC174" s="37"/>
      <c r="EXD174" s="37"/>
      <c r="EXE174" s="37"/>
      <c r="EXF174" s="37"/>
      <c r="EXG174" s="37"/>
      <c r="EXH174" s="37"/>
      <c r="EXI174" s="37"/>
      <c r="EXJ174" s="37"/>
      <c r="EXK174" s="37"/>
      <c r="EXL174" s="37"/>
      <c r="EXM174" s="37"/>
      <c r="EXN174" s="37"/>
      <c r="EXO174" s="37"/>
      <c r="EXP174" s="37"/>
      <c r="EXQ174" s="37"/>
      <c r="EXR174" s="37"/>
      <c r="EXS174" s="37"/>
      <c r="EXT174" s="37"/>
      <c r="EXU174" s="37"/>
      <c r="EXV174" s="37"/>
      <c r="EXW174" s="37"/>
      <c r="EXX174" s="37"/>
      <c r="EXY174" s="37"/>
      <c r="EXZ174" s="37"/>
      <c r="EYA174" s="37"/>
      <c r="EYB174" s="37"/>
      <c r="EYC174" s="37"/>
      <c r="EYD174" s="37"/>
      <c r="EYE174" s="37"/>
      <c r="EYF174" s="37"/>
      <c r="EYG174" s="37"/>
      <c r="EYH174" s="37"/>
      <c r="EYI174" s="37"/>
      <c r="EYJ174" s="37"/>
      <c r="EYK174" s="37"/>
      <c r="EYL174" s="37"/>
      <c r="EYM174" s="37"/>
      <c r="EYN174" s="37"/>
      <c r="EYO174" s="37"/>
      <c r="EYP174" s="37"/>
      <c r="EYQ174" s="37"/>
      <c r="EYR174" s="37"/>
      <c r="EYS174" s="37"/>
      <c r="EYT174" s="37"/>
      <c r="EYU174" s="37"/>
      <c r="EYV174" s="37"/>
      <c r="EYW174" s="37"/>
      <c r="EYX174" s="37"/>
      <c r="EYY174" s="37"/>
      <c r="EYZ174" s="37"/>
      <c r="EZA174" s="37"/>
      <c r="EZB174" s="37"/>
      <c r="EZC174" s="37"/>
      <c r="EZD174" s="37"/>
      <c r="EZE174" s="37"/>
      <c r="EZF174" s="37"/>
      <c r="EZG174" s="37"/>
      <c r="EZH174" s="37"/>
      <c r="EZI174" s="37"/>
      <c r="EZJ174" s="37"/>
      <c r="EZK174" s="37"/>
      <c r="EZL174" s="37"/>
      <c r="EZM174" s="37"/>
      <c r="EZN174" s="37"/>
      <c r="EZO174" s="37"/>
      <c r="EZP174" s="37"/>
      <c r="EZQ174" s="37"/>
      <c r="EZR174" s="37"/>
      <c r="EZS174" s="37"/>
      <c r="EZT174" s="37"/>
      <c r="EZU174" s="37"/>
      <c r="EZV174" s="37"/>
      <c r="EZW174" s="37"/>
      <c r="EZX174" s="37"/>
      <c r="EZY174" s="37"/>
      <c r="EZZ174" s="37"/>
      <c r="FAA174" s="37"/>
      <c r="FAB174" s="37"/>
      <c r="FAC174" s="37"/>
      <c r="FAD174" s="37"/>
      <c r="FAE174" s="37"/>
      <c r="FAF174" s="37"/>
      <c r="FAG174" s="37"/>
      <c r="FAH174" s="37"/>
      <c r="FAI174" s="37"/>
      <c r="FAJ174" s="37"/>
      <c r="FAK174" s="37"/>
      <c r="FAL174" s="37"/>
      <c r="FAM174" s="37"/>
      <c r="FAN174" s="37"/>
      <c r="FAO174" s="37"/>
      <c r="FAP174" s="37"/>
      <c r="FAQ174" s="37"/>
      <c r="FAR174" s="37"/>
      <c r="FAS174" s="37"/>
      <c r="FAT174" s="37"/>
      <c r="FAU174" s="37"/>
      <c r="FAV174" s="37"/>
      <c r="FAW174" s="37"/>
      <c r="FAX174" s="37"/>
      <c r="FAY174" s="37"/>
      <c r="FAZ174" s="37"/>
      <c r="FBA174" s="37"/>
      <c r="FBB174" s="37"/>
      <c r="FBC174" s="37"/>
      <c r="FBD174" s="37"/>
      <c r="FBE174" s="37"/>
      <c r="FBF174" s="37"/>
      <c r="FBG174" s="37"/>
      <c r="FBH174" s="37"/>
      <c r="FBI174" s="37"/>
      <c r="FBJ174" s="37"/>
      <c r="FBK174" s="37"/>
      <c r="FBL174" s="37"/>
      <c r="FBM174" s="37"/>
      <c r="FBN174" s="37"/>
      <c r="FBO174" s="37"/>
      <c r="FBP174" s="37"/>
      <c r="FBQ174" s="37"/>
      <c r="FBR174" s="37"/>
      <c r="FBS174" s="37"/>
      <c r="FBT174" s="37"/>
      <c r="FBU174" s="37"/>
      <c r="FBV174" s="37"/>
      <c r="FBW174" s="37"/>
      <c r="FBX174" s="37"/>
      <c r="FBY174" s="37"/>
      <c r="FBZ174" s="37"/>
      <c r="FCA174" s="37"/>
      <c r="FCB174" s="37"/>
      <c r="FCC174" s="37"/>
      <c r="FCD174" s="37"/>
      <c r="FCE174" s="37"/>
      <c r="FCF174" s="37"/>
      <c r="FCG174" s="37"/>
      <c r="FCH174" s="37"/>
      <c r="FCI174" s="37"/>
      <c r="FCJ174" s="37"/>
      <c r="FCK174" s="37"/>
      <c r="FCL174" s="37"/>
      <c r="FCM174" s="37"/>
      <c r="FCN174" s="37"/>
      <c r="FCO174" s="37"/>
      <c r="FCP174" s="37"/>
      <c r="FCQ174" s="37"/>
      <c r="FCR174" s="37"/>
      <c r="FCS174" s="37"/>
      <c r="FCT174" s="37"/>
      <c r="FCU174" s="37"/>
      <c r="FCV174" s="37"/>
      <c r="FCW174" s="37"/>
      <c r="FCX174" s="37"/>
      <c r="FCY174" s="37"/>
      <c r="FCZ174" s="37"/>
      <c r="FDA174" s="37"/>
      <c r="FDB174" s="37"/>
      <c r="FDC174" s="37"/>
      <c r="FDD174" s="37"/>
      <c r="FDE174" s="37"/>
      <c r="FDF174" s="37"/>
      <c r="FDG174" s="37"/>
      <c r="FDH174" s="37"/>
      <c r="FDI174" s="37"/>
      <c r="FDJ174" s="37"/>
      <c r="FDK174" s="37"/>
      <c r="FDL174" s="37"/>
      <c r="FDM174" s="37"/>
      <c r="FDN174" s="37"/>
      <c r="FDO174" s="37"/>
      <c r="FDP174" s="37"/>
      <c r="FDQ174" s="37"/>
      <c r="FDR174" s="37"/>
      <c r="FDS174" s="37"/>
      <c r="FDT174" s="37"/>
      <c r="FDU174" s="37"/>
      <c r="FDV174" s="37"/>
      <c r="FDW174" s="37"/>
      <c r="FDX174" s="37"/>
      <c r="FDY174" s="37"/>
      <c r="FDZ174" s="37"/>
      <c r="FEA174" s="37"/>
      <c r="FEB174" s="37"/>
      <c r="FEC174" s="37"/>
      <c r="FED174" s="37"/>
      <c r="FEE174" s="37"/>
      <c r="FEF174" s="37"/>
      <c r="FEG174" s="37"/>
      <c r="FEH174" s="37"/>
      <c r="FEI174" s="37"/>
      <c r="FEJ174" s="37"/>
      <c r="FEK174" s="37"/>
      <c r="FEL174" s="37"/>
      <c r="FEM174" s="37"/>
      <c r="FEN174" s="37"/>
      <c r="FEO174" s="37"/>
      <c r="FEP174" s="37"/>
      <c r="FEQ174" s="37"/>
      <c r="FER174" s="37"/>
      <c r="FES174" s="37"/>
      <c r="FET174" s="37"/>
      <c r="FEU174" s="37"/>
      <c r="FEV174" s="37"/>
      <c r="FEW174" s="37"/>
      <c r="FEX174" s="37"/>
      <c r="FEY174" s="37"/>
      <c r="FEZ174" s="37"/>
      <c r="FFA174" s="37"/>
      <c r="FFB174" s="37"/>
      <c r="FFC174" s="37"/>
      <c r="FFD174" s="37"/>
      <c r="FFE174" s="37"/>
      <c r="FFF174" s="37"/>
      <c r="FFG174" s="37"/>
      <c r="FFH174" s="37"/>
      <c r="FFI174" s="37"/>
      <c r="FFJ174" s="37"/>
      <c r="FFK174" s="37"/>
      <c r="FFL174" s="37"/>
      <c r="FFM174" s="37"/>
      <c r="FFN174" s="37"/>
      <c r="FFO174" s="37"/>
      <c r="FFP174" s="37"/>
      <c r="FFQ174" s="37"/>
      <c r="FFR174" s="37"/>
      <c r="FFS174" s="37"/>
      <c r="FFT174" s="37"/>
      <c r="FFU174" s="37"/>
      <c r="FFV174" s="37"/>
      <c r="FFW174" s="37"/>
      <c r="FFX174" s="37"/>
      <c r="FFY174" s="37"/>
      <c r="FFZ174" s="37"/>
      <c r="FGA174" s="37"/>
      <c r="FGB174" s="37"/>
      <c r="FGC174" s="37"/>
      <c r="FGD174" s="37"/>
      <c r="FGE174" s="37"/>
      <c r="FGF174" s="37"/>
      <c r="FGG174" s="37"/>
      <c r="FGH174" s="37"/>
      <c r="FGI174" s="37"/>
      <c r="FGJ174" s="37"/>
      <c r="FGK174" s="37"/>
      <c r="FGL174" s="37"/>
      <c r="FGM174" s="37"/>
      <c r="FGN174" s="37"/>
      <c r="FGO174" s="37"/>
      <c r="FGP174" s="37"/>
      <c r="FGQ174" s="37"/>
      <c r="FGR174" s="37"/>
      <c r="FGS174" s="37"/>
      <c r="FGT174" s="37"/>
      <c r="FGU174" s="37"/>
      <c r="FGV174" s="37"/>
      <c r="FGW174" s="37"/>
      <c r="FGX174" s="37"/>
      <c r="FGY174" s="37"/>
      <c r="FGZ174" s="37"/>
      <c r="FHA174" s="37"/>
      <c r="FHB174" s="37"/>
      <c r="FHC174" s="37"/>
      <c r="FHD174" s="37"/>
      <c r="FHE174" s="37"/>
      <c r="FHF174" s="37"/>
      <c r="FHG174" s="37"/>
      <c r="FHH174" s="37"/>
      <c r="FHI174" s="37"/>
      <c r="FHJ174" s="37"/>
      <c r="FHK174" s="37"/>
      <c r="FHL174" s="37"/>
      <c r="FHM174" s="37"/>
      <c r="FHN174" s="37"/>
      <c r="FHO174" s="37"/>
      <c r="FHP174" s="37"/>
      <c r="FHQ174" s="37"/>
      <c r="FHR174" s="37"/>
      <c r="FHS174" s="37"/>
      <c r="FHT174" s="37"/>
      <c r="FHU174" s="37"/>
      <c r="FHV174" s="37"/>
      <c r="FHW174" s="37"/>
      <c r="FHX174" s="37"/>
      <c r="FHY174" s="37"/>
      <c r="FHZ174" s="37"/>
      <c r="FIA174" s="37"/>
      <c r="FIB174" s="37"/>
      <c r="FIC174" s="37"/>
      <c r="FID174" s="37"/>
      <c r="FIE174" s="37"/>
      <c r="FIF174" s="37"/>
      <c r="FIG174" s="37"/>
      <c r="FIH174" s="37"/>
      <c r="FII174" s="37"/>
      <c r="FIJ174" s="37"/>
      <c r="FIK174" s="37"/>
      <c r="FIL174" s="37"/>
      <c r="FIM174" s="37"/>
      <c r="FIN174" s="37"/>
      <c r="FIO174" s="37"/>
      <c r="FIP174" s="37"/>
      <c r="FIQ174" s="37"/>
      <c r="FIR174" s="37"/>
      <c r="FIS174" s="37"/>
      <c r="FIT174" s="37"/>
      <c r="FIU174" s="37"/>
      <c r="FIV174" s="37"/>
      <c r="FIW174" s="37"/>
      <c r="FIX174" s="37"/>
      <c r="FIY174" s="37"/>
      <c r="FIZ174" s="37"/>
      <c r="FJA174" s="37"/>
      <c r="FJB174" s="37"/>
      <c r="FJC174" s="37"/>
      <c r="FJD174" s="37"/>
      <c r="FJE174" s="37"/>
      <c r="FJF174" s="37"/>
      <c r="FJG174" s="37"/>
      <c r="FJH174" s="37"/>
      <c r="FJI174" s="37"/>
      <c r="FJJ174" s="37"/>
      <c r="FJK174" s="37"/>
      <c r="FJL174" s="37"/>
      <c r="FJM174" s="37"/>
      <c r="FJN174" s="37"/>
      <c r="FJO174" s="37"/>
      <c r="FJP174" s="37"/>
      <c r="FJQ174" s="37"/>
      <c r="FJR174" s="37"/>
      <c r="FJS174" s="37"/>
      <c r="FJT174" s="37"/>
      <c r="FJU174" s="37"/>
      <c r="FJV174" s="37"/>
      <c r="FJW174" s="37"/>
      <c r="FJX174" s="37"/>
      <c r="FJY174" s="37"/>
      <c r="FJZ174" s="37"/>
      <c r="FKA174" s="37"/>
      <c r="FKB174" s="37"/>
      <c r="FKC174" s="37"/>
      <c r="FKD174" s="37"/>
      <c r="FKE174" s="37"/>
      <c r="FKF174" s="37"/>
      <c r="FKG174" s="37"/>
      <c r="FKH174" s="37"/>
      <c r="FKI174" s="37"/>
      <c r="FKJ174" s="37"/>
      <c r="FKK174" s="37"/>
      <c r="FKL174" s="37"/>
      <c r="FKM174" s="37"/>
      <c r="FKN174" s="37"/>
      <c r="FKO174" s="37"/>
      <c r="FKP174" s="37"/>
      <c r="FKQ174" s="37"/>
      <c r="FKR174" s="37"/>
      <c r="FKS174" s="37"/>
      <c r="FKT174" s="37"/>
      <c r="FKU174" s="37"/>
      <c r="FKV174" s="37"/>
      <c r="FKW174" s="37"/>
      <c r="FKX174" s="37"/>
      <c r="FKY174" s="37"/>
      <c r="FKZ174" s="37"/>
      <c r="FLA174" s="37"/>
      <c r="FLB174" s="37"/>
      <c r="FLC174" s="37"/>
      <c r="FLD174" s="37"/>
      <c r="FLE174" s="37"/>
      <c r="FLF174" s="37"/>
      <c r="FLG174" s="37"/>
      <c r="FLH174" s="37"/>
      <c r="FLI174" s="37"/>
      <c r="FLJ174" s="37"/>
      <c r="FLK174" s="37"/>
      <c r="FLL174" s="37"/>
      <c r="FLM174" s="37"/>
      <c r="FLN174" s="37"/>
      <c r="FLO174" s="37"/>
      <c r="FLP174" s="37"/>
      <c r="FLQ174" s="37"/>
      <c r="FLR174" s="37"/>
      <c r="FLS174" s="37"/>
      <c r="FLT174" s="37"/>
      <c r="FLU174" s="37"/>
      <c r="FLV174" s="37"/>
      <c r="FLW174" s="37"/>
      <c r="FLX174" s="37"/>
      <c r="FLY174" s="37"/>
      <c r="FLZ174" s="37"/>
      <c r="FMA174" s="37"/>
      <c r="FMB174" s="37"/>
      <c r="FMC174" s="37"/>
      <c r="FMD174" s="37"/>
      <c r="FME174" s="37"/>
      <c r="FMF174" s="37"/>
      <c r="FMG174" s="37"/>
      <c r="FMH174" s="37"/>
      <c r="FMI174" s="37"/>
      <c r="FMJ174" s="37"/>
      <c r="FMK174" s="37"/>
      <c r="FML174" s="37"/>
      <c r="FMM174" s="37"/>
      <c r="FMN174" s="37"/>
      <c r="FMO174" s="37"/>
      <c r="FMP174" s="37"/>
      <c r="FMQ174" s="37"/>
      <c r="FMR174" s="37"/>
      <c r="FMS174" s="37"/>
      <c r="FMT174" s="37"/>
      <c r="FMU174" s="37"/>
      <c r="FMV174" s="37"/>
      <c r="FMW174" s="37"/>
      <c r="FMX174" s="37"/>
      <c r="FMY174" s="37"/>
      <c r="FMZ174" s="37"/>
      <c r="FNA174" s="37"/>
      <c r="FNB174" s="37"/>
      <c r="FNC174" s="37"/>
      <c r="FND174" s="37"/>
      <c r="FNE174" s="37"/>
      <c r="FNF174" s="37"/>
      <c r="FNG174" s="37"/>
      <c r="FNH174" s="37"/>
      <c r="FNI174" s="37"/>
      <c r="FNJ174" s="37"/>
      <c r="FNK174" s="37"/>
      <c r="FNL174" s="37"/>
      <c r="FNM174" s="37"/>
      <c r="FNN174" s="37"/>
      <c r="FNO174" s="37"/>
      <c r="FNP174" s="37"/>
      <c r="FNQ174" s="37"/>
      <c r="FNR174" s="37"/>
      <c r="FNS174" s="37"/>
      <c r="FNT174" s="37"/>
      <c r="FNU174" s="37"/>
      <c r="FNV174" s="37"/>
      <c r="FNW174" s="37"/>
      <c r="FNX174" s="37"/>
      <c r="FNY174" s="37"/>
      <c r="FNZ174" s="37"/>
      <c r="FOA174" s="37"/>
      <c r="FOB174" s="37"/>
      <c r="FOC174" s="37"/>
      <c r="FOD174" s="37"/>
      <c r="FOE174" s="37"/>
      <c r="FOF174" s="37"/>
      <c r="FOG174" s="37"/>
      <c r="FOH174" s="37"/>
      <c r="FOI174" s="37"/>
      <c r="FOJ174" s="37"/>
      <c r="FOK174" s="37"/>
      <c r="FOL174" s="37"/>
      <c r="FOM174" s="37"/>
      <c r="FON174" s="37"/>
      <c r="FOO174" s="37"/>
      <c r="FOP174" s="37"/>
      <c r="FOQ174" s="37"/>
      <c r="FOR174" s="37"/>
      <c r="FOS174" s="37"/>
      <c r="FOT174" s="37"/>
      <c r="FOU174" s="37"/>
      <c r="FOV174" s="37"/>
      <c r="FOW174" s="37"/>
      <c r="FOX174" s="37"/>
      <c r="FOY174" s="37"/>
      <c r="FOZ174" s="37"/>
      <c r="FPA174" s="37"/>
      <c r="FPB174" s="37"/>
      <c r="FPC174" s="37"/>
      <c r="FPD174" s="37"/>
      <c r="FPE174" s="37"/>
      <c r="FPF174" s="37"/>
      <c r="FPG174" s="37"/>
      <c r="FPH174" s="37"/>
      <c r="FPI174" s="37"/>
      <c r="FPJ174" s="37"/>
      <c r="FPK174" s="37"/>
      <c r="FPL174" s="37"/>
      <c r="FPM174" s="37"/>
      <c r="FPN174" s="37"/>
      <c r="FPO174" s="37"/>
      <c r="FPP174" s="37"/>
      <c r="FPQ174" s="37"/>
      <c r="FPR174" s="37"/>
      <c r="FPS174" s="37"/>
      <c r="FPT174" s="37"/>
      <c r="FPU174" s="37"/>
      <c r="FPV174" s="37"/>
      <c r="FPW174" s="37"/>
      <c r="FPX174" s="37"/>
      <c r="FPY174" s="37"/>
      <c r="FPZ174" s="37"/>
      <c r="FQA174" s="37"/>
      <c r="FQB174" s="37"/>
      <c r="FQC174" s="37"/>
      <c r="FQD174" s="37"/>
      <c r="FQE174" s="37"/>
      <c r="FQF174" s="37"/>
      <c r="FQG174" s="37"/>
      <c r="FQH174" s="37"/>
      <c r="FQI174" s="37"/>
      <c r="FQJ174" s="37"/>
      <c r="FQK174" s="37"/>
      <c r="FQL174" s="37"/>
      <c r="FQM174" s="37"/>
      <c r="FQN174" s="37"/>
      <c r="FQO174" s="37"/>
      <c r="FQP174" s="37"/>
      <c r="FQQ174" s="37"/>
      <c r="FQR174" s="37"/>
      <c r="FQS174" s="37"/>
      <c r="FQT174" s="37"/>
      <c r="FQU174" s="37"/>
      <c r="FQV174" s="37"/>
      <c r="FQW174" s="37"/>
      <c r="FQX174" s="37"/>
      <c r="FQY174" s="37"/>
      <c r="FQZ174" s="37"/>
      <c r="FRA174" s="37"/>
      <c r="FRB174" s="37"/>
      <c r="FRC174" s="37"/>
      <c r="FRD174" s="37"/>
      <c r="FRE174" s="37"/>
      <c r="FRF174" s="37"/>
      <c r="FRG174" s="37"/>
      <c r="FRH174" s="37"/>
      <c r="FRI174" s="37"/>
      <c r="FRJ174" s="37"/>
      <c r="FRK174" s="37"/>
      <c r="FRL174" s="37"/>
      <c r="FRM174" s="37"/>
      <c r="FRN174" s="37"/>
      <c r="FRO174" s="37"/>
      <c r="FRP174" s="37"/>
      <c r="FRQ174" s="37"/>
      <c r="FRR174" s="37"/>
      <c r="FRS174" s="37"/>
      <c r="FRT174" s="37"/>
      <c r="FRU174" s="37"/>
      <c r="FRV174" s="37"/>
      <c r="FRW174" s="37"/>
      <c r="FRX174" s="37"/>
      <c r="FRY174" s="37"/>
      <c r="FRZ174" s="37"/>
      <c r="FSA174" s="37"/>
      <c r="FSB174" s="37"/>
      <c r="FSC174" s="37"/>
      <c r="FSD174" s="37"/>
      <c r="FSE174" s="37"/>
      <c r="FSF174" s="37"/>
      <c r="FSG174" s="37"/>
      <c r="FSH174" s="37"/>
      <c r="FSI174" s="37"/>
      <c r="FSJ174" s="37"/>
      <c r="FSK174" s="37"/>
      <c r="FSL174" s="37"/>
      <c r="FSM174" s="37"/>
      <c r="FSN174" s="37"/>
      <c r="FSO174" s="37"/>
      <c r="FSP174" s="37"/>
      <c r="FSQ174" s="37"/>
      <c r="FSR174" s="37"/>
      <c r="FSS174" s="37"/>
      <c r="FST174" s="37"/>
      <c r="FSU174" s="37"/>
      <c r="FSV174" s="37"/>
      <c r="FSW174" s="37"/>
      <c r="FSX174" s="37"/>
      <c r="FSY174" s="37"/>
      <c r="FSZ174" s="37"/>
      <c r="FTA174" s="37"/>
      <c r="FTB174" s="37"/>
      <c r="FTC174" s="37"/>
      <c r="FTD174" s="37"/>
      <c r="FTE174" s="37"/>
      <c r="FTF174" s="37"/>
      <c r="FTG174" s="37"/>
      <c r="FTH174" s="37"/>
      <c r="FTI174" s="37"/>
      <c r="FTJ174" s="37"/>
      <c r="FTK174" s="37"/>
      <c r="FTL174" s="37"/>
      <c r="FTM174" s="37"/>
      <c r="FTN174" s="37"/>
      <c r="FTO174" s="37"/>
      <c r="FTP174" s="37"/>
      <c r="FTQ174" s="37"/>
      <c r="FTR174" s="37"/>
      <c r="FTS174" s="37"/>
      <c r="FTT174" s="37"/>
      <c r="FTU174" s="37"/>
      <c r="FTV174" s="37"/>
      <c r="FTW174" s="37"/>
      <c r="FTX174" s="37"/>
      <c r="FTY174" s="37"/>
      <c r="FTZ174" s="37"/>
      <c r="FUA174" s="37"/>
      <c r="FUB174" s="37"/>
      <c r="FUC174" s="37"/>
      <c r="FUD174" s="37"/>
      <c r="FUE174" s="37"/>
      <c r="FUF174" s="37"/>
      <c r="FUG174" s="37"/>
      <c r="FUH174" s="37"/>
      <c r="FUI174" s="37"/>
      <c r="FUJ174" s="37"/>
      <c r="FUK174" s="37"/>
      <c r="FUL174" s="37"/>
      <c r="FUM174" s="37"/>
      <c r="FUN174" s="37"/>
      <c r="FUO174" s="37"/>
      <c r="FUP174" s="37"/>
      <c r="FUQ174" s="37"/>
      <c r="FUR174" s="37"/>
      <c r="FUS174" s="37"/>
      <c r="FUT174" s="37"/>
      <c r="FUU174" s="37"/>
      <c r="FUV174" s="37"/>
      <c r="FUW174" s="37"/>
      <c r="FUX174" s="37"/>
      <c r="FUY174" s="37"/>
      <c r="FUZ174" s="37"/>
      <c r="FVA174" s="37"/>
      <c r="FVB174" s="37"/>
      <c r="FVC174" s="37"/>
      <c r="FVD174" s="37"/>
      <c r="FVE174" s="37"/>
      <c r="FVF174" s="37"/>
      <c r="FVG174" s="37"/>
      <c r="FVH174" s="37"/>
      <c r="FVI174" s="37"/>
      <c r="FVJ174" s="37"/>
      <c r="FVK174" s="37"/>
      <c r="FVL174" s="37"/>
      <c r="FVM174" s="37"/>
      <c r="FVN174" s="37"/>
      <c r="FVO174" s="37"/>
      <c r="FVP174" s="37"/>
      <c r="FVQ174" s="37"/>
      <c r="FVR174" s="37"/>
      <c r="FVS174" s="37"/>
      <c r="FVT174" s="37"/>
      <c r="FVU174" s="37"/>
      <c r="FVV174" s="37"/>
      <c r="FVW174" s="37"/>
      <c r="FVX174" s="37"/>
      <c r="FVY174" s="37"/>
      <c r="FVZ174" s="37"/>
      <c r="FWA174" s="37"/>
      <c r="FWB174" s="37"/>
      <c r="FWC174" s="37"/>
      <c r="FWD174" s="37"/>
      <c r="FWE174" s="37"/>
      <c r="FWF174" s="37"/>
      <c r="FWG174" s="37"/>
      <c r="FWH174" s="37"/>
      <c r="FWI174" s="37"/>
      <c r="FWJ174" s="37"/>
      <c r="FWK174" s="37"/>
      <c r="FWL174" s="37"/>
      <c r="FWM174" s="37"/>
      <c r="FWN174" s="37"/>
      <c r="FWO174" s="37"/>
      <c r="FWP174" s="37"/>
      <c r="FWQ174" s="37"/>
      <c r="FWR174" s="37"/>
      <c r="FWS174" s="37"/>
      <c r="FWT174" s="37"/>
      <c r="FWU174" s="37"/>
      <c r="FWV174" s="37"/>
      <c r="FWW174" s="37"/>
      <c r="FWX174" s="37"/>
      <c r="FWY174" s="37"/>
      <c r="FWZ174" s="37"/>
      <c r="FXA174" s="37"/>
      <c r="FXB174" s="37"/>
      <c r="FXC174" s="37"/>
      <c r="FXD174" s="37"/>
      <c r="FXE174" s="37"/>
      <c r="FXF174" s="37"/>
      <c r="FXG174" s="37"/>
      <c r="FXH174" s="37"/>
      <c r="FXI174" s="37"/>
      <c r="FXJ174" s="37"/>
      <c r="FXK174" s="37"/>
      <c r="FXL174" s="37"/>
      <c r="FXM174" s="37"/>
      <c r="FXN174" s="37"/>
      <c r="FXO174" s="37"/>
      <c r="FXP174" s="37"/>
      <c r="FXQ174" s="37"/>
      <c r="FXR174" s="37"/>
      <c r="FXS174" s="37"/>
      <c r="FXT174" s="37"/>
      <c r="FXU174" s="37"/>
      <c r="FXV174" s="37"/>
      <c r="FXW174" s="37"/>
      <c r="FXX174" s="37"/>
      <c r="FXY174" s="37"/>
      <c r="FXZ174" s="37"/>
      <c r="FYA174" s="37"/>
      <c r="FYB174" s="37"/>
      <c r="FYC174" s="37"/>
      <c r="FYD174" s="37"/>
      <c r="FYE174" s="37"/>
      <c r="FYF174" s="37"/>
      <c r="FYG174" s="37"/>
      <c r="FYH174" s="37"/>
      <c r="FYI174" s="37"/>
      <c r="FYJ174" s="37"/>
      <c r="FYK174" s="37"/>
      <c r="FYL174" s="37"/>
      <c r="FYM174" s="37"/>
      <c r="FYN174" s="37"/>
      <c r="FYO174" s="37"/>
      <c r="FYP174" s="37"/>
      <c r="FYQ174" s="37"/>
      <c r="FYR174" s="37"/>
      <c r="FYS174" s="37"/>
      <c r="FYT174" s="37"/>
      <c r="FYU174" s="37"/>
      <c r="FYV174" s="37"/>
      <c r="FYW174" s="37"/>
      <c r="FYX174" s="37"/>
      <c r="FYY174" s="37"/>
      <c r="FYZ174" s="37"/>
      <c r="FZA174" s="37"/>
      <c r="FZB174" s="37"/>
      <c r="FZC174" s="37"/>
      <c r="FZD174" s="37"/>
      <c r="FZE174" s="37"/>
      <c r="FZF174" s="37"/>
      <c r="FZG174" s="37"/>
      <c r="FZH174" s="37"/>
      <c r="FZI174" s="37"/>
      <c r="FZJ174" s="37"/>
      <c r="FZK174" s="37"/>
      <c r="FZL174" s="37"/>
      <c r="FZM174" s="37"/>
      <c r="FZN174" s="37"/>
      <c r="FZO174" s="37"/>
      <c r="FZP174" s="37"/>
      <c r="FZQ174" s="37"/>
      <c r="FZR174" s="37"/>
      <c r="FZS174" s="37"/>
      <c r="FZT174" s="37"/>
      <c r="FZU174" s="37"/>
      <c r="FZV174" s="37"/>
      <c r="FZW174" s="37"/>
      <c r="FZX174" s="37"/>
      <c r="FZY174" s="37"/>
      <c r="FZZ174" s="37"/>
      <c r="GAA174" s="37"/>
      <c r="GAB174" s="37"/>
      <c r="GAC174" s="37"/>
      <c r="GAD174" s="37"/>
      <c r="GAE174" s="37"/>
      <c r="GAF174" s="37"/>
      <c r="GAG174" s="37"/>
      <c r="GAH174" s="37"/>
      <c r="GAI174" s="37"/>
      <c r="GAJ174" s="37"/>
      <c r="GAK174" s="37"/>
      <c r="GAL174" s="37"/>
      <c r="GAM174" s="37"/>
      <c r="GAN174" s="37"/>
      <c r="GAO174" s="37"/>
      <c r="GAP174" s="37"/>
      <c r="GAQ174" s="37"/>
      <c r="GAR174" s="37"/>
      <c r="GAS174" s="37"/>
      <c r="GAT174" s="37"/>
      <c r="GAU174" s="37"/>
      <c r="GAV174" s="37"/>
      <c r="GAW174" s="37"/>
      <c r="GAX174" s="37"/>
      <c r="GAY174" s="37"/>
      <c r="GAZ174" s="37"/>
      <c r="GBA174" s="37"/>
      <c r="GBB174" s="37"/>
      <c r="GBC174" s="37"/>
      <c r="GBD174" s="37"/>
      <c r="GBE174" s="37"/>
      <c r="GBF174" s="37"/>
      <c r="GBG174" s="37"/>
      <c r="GBH174" s="37"/>
      <c r="GBI174" s="37"/>
      <c r="GBJ174" s="37"/>
      <c r="GBK174" s="37"/>
      <c r="GBL174" s="37"/>
      <c r="GBM174" s="37"/>
      <c r="GBN174" s="37"/>
      <c r="GBO174" s="37"/>
      <c r="GBP174" s="37"/>
      <c r="GBQ174" s="37"/>
      <c r="GBR174" s="37"/>
      <c r="GBS174" s="37"/>
      <c r="GBT174" s="37"/>
      <c r="GBU174" s="37"/>
      <c r="GBV174" s="37"/>
      <c r="GBW174" s="37"/>
      <c r="GBX174" s="37"/>
      <c r="GBY174" s="37"/>
      <c r="GBZ174" s="37"/>
      <c r="GCA174" s="37"/>
      <c r="GCB174" s="37"/>
      <c r="GCC174" s="37"/>
      <c r="GCD174" s="37"/>
      <c r="GCE174" s="37"/>
      <c r="GCF174" s="37"/>
      <c r="GCG174" s="37"/>
      <c r="GCH174" s="37"/>
      <c r="GCI174" s="37"/>
      <c r="GCJ174" s="37"/>
      <c r="GCK174" s="37"/>
      <c r="GCL174" s="37"/>
      <c r="GCM174" s="37"/>
      <c r="GCN174" s="37"/>
      <c r="GCO174" s="37"/>
      <c r="GCP174" s="37"/>
      <c r="GCQ174" s="37"/>
      <c r="GCR174" s="37"/>
      <c r="GCS174" s="37"/>
      <c r="GCT174" s="37"/>
      <c r="GCU174" s="37"/>
      <c r="GCV174" s="37"/>
      <c r="GCW174" s="37"/>
      <c r="GCX174" s="37"/>
      <c r="GCY174" s="37"/>
      <c r="GCZ174" s="37"/>
      <c r="GDA174" s="37"/>
      <c r="GDB174" s="37"/>
      <c r="GDC174" s="37"/>
      <c r="GDD174" s="37"/>
      <c r="GDE174" s="37"/>
      <c r="GDF174" s="37"/>
      <c r="GDG174" s="37"/>
      <c r="GDH174" s="37"/>
      <c r="GDI174" s="37"/>
      <c r="GDJ174" s="37"/>
      <c r="GDK174" s="37"/>
      <c r="GDL174" s="37"/>
      <c r="GDM174" s="37"/>
      <c r="GDN174" s="37"/>
      <c r="GDO174" s="37"/>
      <c r="GDP174" s="37"/>
      <c r="GDQ174" s="37"/>
      <c r="GDR174" s="37"/>
      <c r="GDS174" s="37"/>
      <c r="GDT174" s="37"/>
      <c r="GDU174" s="37"/>
      <c r="GDV174" s="37"/>
      <c r="GDW174" s="37"/>
      <c r="GDX174" s="37"/>
      <c r="GDY174" s="37"/>
      <c r="GDZ174" s="37"/>
      <c r="GEA174" s="37"/>
      <c r="GEB174" s="37"/>
      <c r="GEC174" s="37"/>
      <c r="GED174" s="37"/>
      <c r="GEE174" s="37"/>
      <c r="GEF174" s="37"/>
      <c r="GEG174" s="37"/>
      <c r="GEH174" s="37"/>
      <c r="GEI174" s="37"/>
      <c r="GEJ174" s="37"/>
      <c r="GEK174" s="37"/>
      <c r="GEL174" s="37"/>
      <c r="GEM174" s="37"/>
      <c r="GEN174" s="37"/>
      <c r="GEO174" s="37"/>
      <c r="GEP174" s="37"/>
      <c r="GEQ174" s="37"/>
      <c r="GER174" s="37"/>
      <c r="GES174" s="37"/>
      <c r="GET174" s="37"/>
      <c r="GEU174" s="37"/>
      <c r="GEV174" s="37"/>
      <c r="GEW174" s="37"/>
      <c r="GEX174" s="37"/>
      <c r="GEY174" s="37"/>
      <c r="GEZ174" s="37"/>
      <c r="GFA174" s="37"/>
      <c r="GFB174" s="37"/>
      <c r="GFC174" s="37"/>
      <c r="GFD174" s="37"/>
      <c r="GFE174" s="37"/>
      <c r="GFF174" s="37"/>
      <c r="GFG174" s="37"/>
      <c r="GFH174" s="37"/>
      <c r="GFI174" s="37"/>
      <c r="GFJ174" s="37"/>
      <c r="GFK174" s="37"/>
      <c r="GFL174" s="37"/>
      <c r="GFM174" s="37"/>
      <c r="GFN174" s="37"/>
      <c r="GFO174" s="37"/>
      <c r="GFP174" s="37"/>
      <c r="GFQ174" s="37"/>
      <c r="GFR174" s="37"/>
      <c r="GFS174" s="37"/>
      <c r="GFT174" s="37"/>
      <c r="GFU174" s="37"/>
      <c r="GFV174" s="37"/>
      <c r="GFW174" s="37"/>
      <c r="GFX174" s="37"/>
      <c r="GFY174" s="37"/>
      <c r="GFZ174" s="37"/>
      <c r="GGA174" s="37"/>
      <c r="GGB174" s="37"/>
      <c r="GGC174" s="37"/>
      <c r="GGD174" s="37"/>
      <c r="GGE174" s="37"/>
      <c r="GGF174" s="37"/>
      <c r="GGG174" s="37"/>
      <c r="GGH174" s="37"/>
      <c r="GGI174" s="37"/>
      <c r="GGJ174" s="37"/>
      <c r="GGK174" s="37"/>
      <c r="GGL174" s="37"/>
      <c r="GGM174" s="37"/>
      <c r="GGN174" s="37"/>
      <c r="GGO174" s="37"/>
      <c r="GGP174" s="37"/>
      <c r="GGQ174" s="37"/>
      <c r="GGR174" s="37"/>
      <c r="GGS174" s="37"/>
      <c r="GGT174" s="37"/>
      <c r="GGU174" s="37"/>
      <c r="GGV174" s="37"/>
      <c r="GGW174" s="37"/>
      <c r="GGX174" s="37"/>
      <c r="GGY174" s="37"/>
      <c r="GGZ174" s="37"/>
      <c r="GHA174" s="37"/>
      <c r="GHB174" s="37"/>
      <c r="GHC174" s="37"/>
      <c r="GHD174" s="37"/>
      <c r="GHE174" s="37"/>
      <c r="GHF174" s="37"/>
      <c r="GHG174" s="37"/>
      <c r="GHH174" s="37"/>
      <c r="GHI174" s="37"/>
      <c r="GHJ174" s="37"/>
      <c r="GHK174" s="37"/>
      <c r="GHL174" s="37"/>
      <c r="GHM174" s="37"/>
      <c r="GHN174" s="37"/>
      <c r="GHO174" s="37"/>
      <c r="GHP174" s="37"/>
      <c r="GHQ174" s="37"/>
      <c r="GHR174" s="37"/>
      <c r="GHS174" s="37"/>
      <c r="GHT174" s="37"/>
      <c r="GHU174" s="37"/>
      <c r="GHV174" s="37"/>
      <c r="GHW174" s="37"/>
      <c r="GHX174" s="37"/>
      <c r="GHY174" s="37"/>
      <c r="GHZ174" s="37"/>
      <c r="GIA174" s="37"/>
      <c r="GIB174" s="37"/>
      <c r="GIC174" s="37"/>
      <c r="GID174" s="37"/>
      <c r="GIE174" s="37"/>
      <c r="GIF174" s="37"/>
      <c r="GIG174" s="37"/>
      <c r="GIH174" s="37"/>
      <c r="GII174" s="37"/>
      <c r="GIJ174" s="37"/>
      <c r="GIK174" s="37"/>
      <c r="GIL174" s="37"/>
      <c r="GIM174" s="37"/>
      <c r="GIN174" s="37"/>
      <c r="GIO174" s="37"/>
      <c r="GIP174" s="37"/>
      <c r="GIQ174" s="37"/>
      <c r="GIR174" s="37"/>
      <c r="GIS174" s="37"/>
      <c r="GIT174" s="37"/>
      <c r="GIU174" s="37"/>
      <c r="GIV174" s="37"/>
      <c r="GIW174" s="37"/>
      <c r="GIX174" s="37"/>
      <c r="GIY174" s="37"/>
      <c r="GIZ174" s="37"/>
      <c r="GJA174" s="37"/>
      <c r="GJB174" s="37"/>
      <c r="GJC174" s="37"/>
      <c r="GJD174" s="37"/>
      <c r="GJE174" s="37"/>
      <c r="GJF174" s="37"/>
      <c r="GJG174" s="37"/>
      <c r="GJH174" s="37"/>
      <c r="GJI174" s="37"/>
      <c r="GJJ174" s="37"/>
      <c r="GJK174" s="37"/>
      <c r="GJL174" s="37"/>
      <c r="GJM174" s="37"/>
      <c r="GJN174" s="37"/>
      <c r="GJO174" s="37"/>
      <c r="GJP174" s="37"/>
      <c r="GJQ174" s="37"/>
      <c r="GJR174" s="37"/>
      <c r="GJS174" s="37"/>
      <c r="GJT174" s="37"/>
      <c r="GJU174" s="37"/>
      <c r="GJV174" s="37"/>
      <c r="GJW174" s="37"/>
      <c r="GJX174" s="37"/>
      <c r="GJY174" s="37"/>
      <c r="GJZ174" s="37"/>
      <c r="GKA174" s="37"/>
      <c r="GKB174" s="37"/>
      <c r="GKC174" s="37"/>
      <c r="GKD174" s="37"/>
      <c r="GKE174" s="37"/>
      <c r="GKF174" s="37"/>
      <c r="GKG174" s="37"/>
      <c r="GKH174" s="37"/>
      <c r="GKI174" s="37"/>
      <c r="GKJ174" s="37"/>
      <c r="GKK174" s="37"/>
      <c r="GKL174" s="37"/>
      <c r="GKM174" s="37"/>
      <c r="GKN174" s="37"/>
      <c r="GKO174" s="37"/>
      <c r="GKP174" s="37"/>
      <c r="GKQ174" s="37"/>
      <c r="GKR174" s="37"/>
      <c r="GKS174" s="37"/>
      <c r="GKT174" s="37"/>
      <c r="GKU174" s="37"/>
      <c r="GKV174" s="37"/>
      <c r="GKW174" s="37"/>
      <c r="GKX174" s="37"/>
      <c r="GKY174" s="37"/>
      <c r="GKZ174" s="37"/>
      <c r="GLA174" s="37"/>
      <c r="GLB174" s="37"/>
      <c r="GLC174" s="37"/>
      <c r="GLD174" s="37"/>
      <c r="GLE174" s="37"/>
      <c r="GLF174" s="37"/>
      <c r="GLG174" s="37"/>
      <c r="GLH174" s="37"/>
      <c r="GLI174" s="37"/>
      <c r="GLJ174" s="37"/>
      <c r="GLK174" s="37"/>
      <c r="GLL174" s="37"/>
      <c r="GLM174" s="37"/>
      <c r="GLN174" s="37"/>
      <c r="GLO174" s="37"/>
      <c r="GLP174" s="37"/>
      <c r="GLQ174" s="37"/>
      <c r="GLR174" s="37"/>
      <c r="GLS174" s="37"/>
      <c r="GLT174" s="37"/>
      <c r="GLU174" s="37"/>
      <c r="GLV174" s="37"/>
      <c r="GLW174" s="37"/>
      <c r="GLX174" s="37"/>
      <c r="GLY174" s="37"/>
      <c r="GLZ174" s="37"/>
      <c r="GMA174" s="37"/>
      <c r="GMB174" s="37"/>
      <c r="GMC174" s="37"/>
      <c r="GMD174" s="37"/>
      <c r="GME174" s="37"/>
      <c r="GMF174" s="37"/>
      <c r="GMG174" s="37"/>
      <c r="GMH174" s="37"/>
      <c r="GMI174" s="37"/>
      <c r="GMJ174" s="37"/>
      <c r="GMK174" s="37"/>
      <c r="GML174" s="37"/>
      <c r="GMM174" s="37"/>
      <c r="GMN174" s="37"/>
      <c r="GMO174" s="37"/>
      <c r="GMP174" s="37"/>
      <c r="GMQ174" s="37"/>
      <c r="GMR174" s="37"/>
      <c r="GMS174" s="37"/>
      <c r="GMT174" s="37"/>
      <c r="GMU174" s="37"/>
      <c r="GMV174" s="37"/>
      <c r="GMW174" s="37"/>
      <c r="GMX174" s="37"/>
    </row>
    <row r="175" spans="1:5094" s="22" customFormat="1" ht="13" x14ac:dyDescent="0.3">
      <c r="A175" s="307"/>
      <c r="B175" s="287" t="s">
        <v>52</v>
      </c>
      <c r="C175" s="288"/>
      <c r="D175" s="308"/>
      <c r="E175" s="308"/>
      <c r="F175" s="290" t="s">
        <v>188</v>
      </c>
      <c r="G175" s="291">
        <f>SUM(G12)</f>
        <v>2.4399999999999999E-4</v>
      </c>
      <c r="H175" s="309"/>
      <c r="I175" s="293">
        <v>37325.89</v>
      </c>
      <c r="J175" s="300">
        <v>0</v>
      </c>
      <c r="K175" s="293">
        <v>-37325.89</v>
      </c>
      <c r="L175" s="297">
        <f>SUM(I175:K175)</f>
        <v>0</v>
      </c>
      <c r="M175" s="297">
        <f>SUM(I175)</f>
        <v>37325.89</v>
      </c>
      <c r="N175" s="297">
        <f>SUM(L175)</f>
        <v>0</v>
      </c>
      <c r="O175" s="301"/>
      <c r="P175" s="54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39"/>
      <c r="FB175" s="39"/>
      <c r="FC175" s="39"/>
      <c r="FD175" s="39"/>
      <c r="FE175" s="39"/>
      <c r="FF175" s="39"/>
      <c r="FG175" s="39"/>
      <c r="FH175" s="39"/>
      <c r="FI175" s="39"/>
      <c r="FJ175" s="39"/>
      <c r="FK175" s="39"/>
      <c r="FL175" s="39"/>
      <c r="FM175" s="39"/>
      <c r="FN175" s="39"/>
      <c r="FO175" s="39"/>
      <c r="FP175" s="39"/>
      <c r="FQ175" s="39"/>
      <c r="FR175" s="39"/>
      <c r="FS175" s="39"/>
      <c r="FT175" s="39"/>
      <c r="FU175" s="39"/>
      <c r="FV175" s="39"/>
      <c r="FW175" s="39"/>
      <c r="FX175" s="39"/>
      <c r="FY175" s="39"/>
      <c r="FZ175" s="39"/>
      <c r="GA175" s="39"/>
      <c r="GB175" s="39"/>
      <c r="GC175" s="39"/>
      <c r="GD175" s="39"/>
      <c r="GE175" s="39"/>
      <c r="GF175" s="39"/>
      <c r="GG175" s="39"/>
      <c r="GH175" s="39"/>
      <c r="GI175" s="39"/>
      <c r="GJ175" s="39"/>
      <c r="GK175" s="39"/>
      <c r="GL175" s="39"/>
      <c r="GM175" s="39"/>
      <c r="GN175" s="39"/>
      <c r="GO175" s="39"/>
      <c r="GP175" s="39"/>
      <c r="GQ175" s="39"/>
      <c r="GR175" s="39"/>
      <c r="GS175" s="39"/>
      <c r="GT175" s="39"/>
      <c r="GU175" s="39"/>
      <c r="GV175" s="39"/>
      <c r="GW175" s="39"/>
      <c r="GX175" s="39"/>
      <c r="GY175" s="39"/>
      <c r="GZ175" s="39"/>
      <c r="HA175" s="39"/>
      <c r="HB175" s="39"/>
      <c r="HC175" s="39"/>
      <c r="HD175" s="39"/>
      <c r="HE175" s="39"/>
      <c r="HF175" s="39"/>
      <c r="HG175" s="39"/>
      <c r="HH175" s="39"/>
      <c r="HI175" s="39"/>
      <c r="HJ175" s="39"/>
      <c r="HK175" s="39"/>
      <c r="HL175" s="39"/>
      <c r="HM175" s="39"/>
      <c r="HN175" s="39"/>
      <c r="HO175" s="39"/>
      <c r="HP175" s="39"/>
      <c r="HQ175" s="39"/>
      <c r="HR175" s="39"/>
      <c r="HS175" s="39"/>
      <c r="HT175" s="39"/>
      <c r="HU175" s="39"/>
      <c r="HV175" s="39"/>
      <c r="HW175" s="39"/>
      <c r="HX175" s="39"/>
      <c r="HY175" s="39"/>
      <c r="HZ175" s="39"/>
      <c r="IA175" s="39"/>
      <c r="IB175" s="39"/>
      <c r="IC175" s="39"/>
      <c r="ID175" s="39"/>
      <c r="IE175" s="39"/>
      <c r="IF175" s="39"/>
      <c r="IG175" s="39"/>
      <c r="IH175" s="39"/>
      <c r="II175" s="39"/>
      <c r="IJ175" s="39"/>
      <c r="IK175" s="39"/>
      <c r="IL175" s="39"/>
      <c r="IM175" s="39"/>
      <c r="IN175" s="39"/>
      <c r="IO175" s="39"/>
      <c r="IP175" s="39"/>
      <c r="IQ175" s="39"/>
      <c r="IR175" s="39"/>
      <c r="IS175" s="39"/>
      <c r="IT175" s="39"/>
      <c r="IU175" s="39"/>
      <c r="IV175" s="39"/>
      <c r="IW175" s="39"/>
      <c r="IX175" s="39"/>
      <c r="IY175" s="39"/>
      <c r="IZ175" s="39"/>
      <c r="JA175" s="39"/>
      <c r="JB175" s="39"/>
      <c r="JC175" s="39"/>
      <c r="JD175" s="39"/>
      <c r="JE175" s="39"/>
      <c r="JF175" s="39"/>
      <c r="JG175" s="39"/>
      <c r="JH175" s="39"/>
      <c r="JI175" s="39"/>
      <c r="JJ175" s="39"/>
      <c r="JK175" s="39"/>
      <c r="JL175" s="39"/>
      <c r="JM175" s="39"/>
      <c r="JN175" s="39"/>
      <c r="JO175" s="39"/>
      <c r="JP175" s="39"/>
      <c r="JQ175" s="39"/>
      <c r="JR175" s="39"/>
      <c r="JS175" s="39"/>
      <c r="JT175" s="39"/>
      <c r="JU175" s="39"/>
      <c r="JV175" s="39"/>
      <c r="JW175" s="39"/>
      <c r="JX175" s="39"/>
      <c r="JY175" s="39"/>
      <c r="JZ175" s="39"/>
      <c r="KA175" s="39"/>
      <c r="KB175" s="39"/>
      <c r="KC175" s="39"/>
      <c r="KD175" s="39"/>
      <c r="KE175" s="39"/>
      <c r="KF175" s="39"/>
      <c r="KG175" s="39"/>
      <c r="KH175" s="39"/>
      <c r="KI175" s="39"/>
      <c r="KJ175" s="39"/>
      <c r="KK175" s="39"/>
      <c r="KL175" s="39"/>
      <c r="KM175" s="39"/>
      <c r="KN175" s="39"/>
      <c r="KO175" s="39"/>
      <c r="KP175" s="39"/>
      <c r="KQ175" s="39"/>
      <c r="KR175" s="39"/>
      <c r="KS175" s="39"/>
      <c r="KT175" s="39"/>
      <c r="KU175" s="39"/>
      <c r="KV175" s="39"/>
      <c r="KW175" s="39"/>
      <c r="KX175" s="39"/>
      <c r="KY175" s="39"/>
      <c r="KZ175" s="39"/>
      <c r="LA175" s="39"/>
      <c r="LB175" s="39"/>
      <c r="LC175" s="39"/>
      <c r="LD175" s="39"/>
      <c r="LE175" s="39"/>
      <c r="LF175" s="39"/>
      <c r="LG175" s="39"/>
      <c r="LH175" s="39"/>
      <c r="LI175" s="39"/>
      <c r="LJ175" s="39"/>
      <c r="LK175" s="39"/>
      <c r="LL175" s="39"/>
      <c r="LM175" s="39"/>
      <c r="LN175" s="39"/>
      <c r="LO175" s="39"/>
      <c r="LP175" s="39"/>
      <c r="LQ175" s="39"/>
      <c r="LR175" s="39"/>
      <c r="LS175" s="39"/>
      <c r="LT175" s="39"/>
      <c r="LU175" s="39"/>
      <c r="LV175" s="39"/>
      <c r="LW175" s="39"/>
      <c r="LX175" s="39"/>
      <c r="LY175" s="39"/>
      <c r="LZ175" s="39"/>
      <c r="MA175" s="39"/>
      <c r="MB175" s="39"/>
      <c r="MC175" s="39"/>
      <c r="MD175" s="39"/>
      <c r="ME175" s="39"/>
      <c r="MF175" s="39"/>
      <c r="MG175" s="39"/>
      <c r="MH175" s="39"/>
      <c r="MI175" s="39"/>
      <c r="MJ175" s="39"/>
      <c r="MK175" s="39"/>
      <c r="ML175" s="39"/>
      <c r="MM175" s="39"/>
      <c r="MN175" s="39"/>
      <c r="MO175" s="39"/>
      <c r="MP175" s="39"/>
      <c r="MQ175" s="39"/>
      <c r="MR175" s="39"/>
      <c r="MS175" s="39"/>
      <c r="MT175" s="39"/>
      <c r="MU175" s="39"/>
      <c r="MV175" s="39"/>
      <c r="MW175" s="39"/>
      <c r="MX175" s="39"/>
      <c r="MY175" s="39"/>
      <c r="MZ175" s="39"/>
      <c r="NA175" s="39"/>
      <c r="NB175" s="39"/>
      <c r="NC175" s="39"/>
      <c r="ND175" s="39"/>
      <c r="NE175" s="39"/>
      <c r="NF175" s="39"/>
      <c r="NG175" s="39"/>
      <c r="NH175" s="39"/>
      <c r="NI175" s="39"/>
      <c r="NJ175" s="39"/>
      <c r="NK175" s="39"/>
      <c r="NL175" s="39"/>
      <c r="NM175" s="39"/>
      <c r="NN175" s="39"/>
      <c r="NO175" s="39"/>
      <c r="NP175" s="39"/>
      <c r="NQ175" s="39"/>
      <c r="NR175" s="39"/>
      <c r="NS175" s="39"/>
      <c r="NT175" s="39"/>
      <c r="NU175" s="39"/>
      <c r="NV175" s="39"/>
      <c r="NW175" s="39"/>
      <c r="NX175" s="39"/>
      <c r="NY175" s="39"/>
      <c r="NZ175" s="39"/>
      <c r="OA175" s="39"/>
      <c r="OB175" s="39"/>
      <c r="OC175" s="39"/>
      <c r="OD175" s="39"/>
      <c r="OE175" s="39"/>
      <c r="OF175" s="39"/>
      <c r="OG175" s="39"/>
      <c r="OH175" s="39"/>
      <c r="OI175" s="39"/>
      <c r="OJ175" s="39"/>
      <c r="OK175" s="39"/>
      <c r="OL175" s="39"/>
      <c r="OM175" s="39"/>
      <c r="ON175" s="39"/>
      <c r="OO175" s="39"/>
      <c r="OP175" s="39"/>
      <c r="OQ175" s="39"/>
      <c r="OR175" s="39"/>
      <c r="OS175" s="39"/>
      <c r="OT175" s="39"/>
      <c r="OU175" s="39"/>
      <c r="OV175" s="39"/>
      <c r="OW175" s="39"/>
      <c r="OX175" s="39"/>
      <c r="OY175" s="39"/>
      <c r="OZ175" s="39"/>
      <c r="PA175" s="39"/>
      <c r="PB175" s="39"/>
      <c r="PC175" s="39"/>
      <c r="PD175" s="39"/>
      <c r="PE175" s="39"/>
      <c r="PF175" s="39"/>
      <c r="PG175" s="39"/>
      <c r="PH175" s="39"/>
      <c r="PI175" s="39"/>
      <c r="PJ175" s="39"/>
      <c r="PK175" s="39"/>
      <c r="PL175" s="39"/>
      <c r="PM175" s="39"/>
      <c r="PN175" s="39"/>
      <c r="PO175" s="39"/>
      <c r="PP175" s="39"/>
      <c r="PQ175" s="39"/>
      <c r="PR175" s="39"/>
      <c r="PS175" s="39"/>
      <c r="PT175" s="39"/>
      <c r="PU175" s="39"/>
      <c r="PV175" s="39"/>
      <c r="PW175" s="39"/>
      <c r="PX175" s="39"/>
      <c r="PY175" s="39"/>
      <c r="PZ175" s="39"/>
      <c r="QA175" s="39"/>
      <c r="QB175" s="39"/>
      <c r="QC175" s="39"/>
      <c r="QD175" s="39"/>
      <c r="QE175" s="39"/>
      <c r="QF175" s="39"/>
      <c r="QG175" s="39"/>
      <c r="QH175" s="39"/>
      <c r="QI175" s="39"/>
      <c r="QJ175" s="39"/>
      <c r="QK175" s="39"/>
      <c r="QL175" s="39"/>
      <c r="QM175" s="39"/>
      <c r="QN175" s="39"/>
      <c r="QO175" s="39"/>
      <c r="QP175" s="39"/>
      <c r="QQ175" s="39"/>
      <c r="QR175" s="39"/>
      <c r="QS175" s="39"/>
      <c r="QT175" s="39"/>
      <c r="QU175" s="39"/>
      <c r="QV175" s="39"/>
      <c r="QW175" s="39"/>
      <c r="QX175" s="39"/>
      <c r="QY175" s="39"/>
      <c r="QZ175" s="39"/>
      <c r="RA175" s="39"/>
      <c r="RB175" s="39"/>
      <c r="RC175" s="39"/>
      <c r="RD175" s="39"/>
      <c r="RE175" s="39"/>
      <c r="RF175" s="39"/>
      <c r="RG175" s="39"/>
      <c r="RH175" s="39"/>
      <c r="RI175" s="39"/>
      <c r="RJ175" s="39"/>
      <c r="RK175" s="39"/>
      <c r="RL175" s="39"/>
      <c r="RM175" s="39"/>
      <c r="RN175" s="39"/>
      <c r="RO175" s="39"/>
      <c r="RP175" s="39"/>
      <c r="RQ175" s="39"/>
      <c r="RR175" s="39"/>
      <c r="RS175" s="39"/>
      <c r="RT175" s="39"/>
      <c r="RU175" s="39"/>
      <c r="RV175" s="39"/>
      <c r="RW175" s="39"/>
      <c r="RX175" s="39"/>
      <c r="RY175" s="39"/>
      <c r="RZ175" s="39"/>
      <c r="SA175" s="39"/>
      <c r="SB175" s="39"/>
      <c r="SC175" s="39"/>
      <c r="SD175" s="39"/>
      <c r="SE175" s="39"/>
      <c r="SF175" s="39"/>
      <c r="SG175" s="39"/>
      <c r="SH175" s="39"/>
      <c r="SI175" s="39"/>
      <c r="SJ175" s="39"/>
      <c r="SK175" s="39"/>
      <c r="SL175" s="39"/>
      <c r="SM175" s="39"/>
      <c r="SN175" s="39"/>
      <c r="SO175" s="39"/>
      <c r="SP175" s="39"/>
      <c r="SQ175" s="39"/>
      <c r="SR175" s="39"/>
      <c r="SS175" s="39"/>
      <c r="ST175" s="39"/>
      <c r="SU175" s="39"/>
      <c r="SV175" s="39"/>
      <c r="SW175" s="39"/>
      <c r="SX175" s="39"/>
      <c r="SY175" s="39"/>
      <c r="SZ175" s="39"/>
      <c r="TA175" s="39"/>
      <c r="TB175" s="39"/>
      <c r="TC175" s="39"/>
      <c r="TD175" s="39"/>
      <c r="TE175" s="39"/>
      <c r="TF175" s="39"/>
      <c r="TG175" s="39"/>
      <c r="TH175" s="39"/>
      <c r="TI175" s="39"/>
      <c r="TJ175" s="39"/>
      <c r="TK175" s="39"/>
      <c r="TL175" s="39"/>
      <c r="TM175" s="39"/>
      <c r="TN175" s="39"/>
      <c r="TO175" s="39"/>
      <c r="TP175" s="39"/>
      <c r="TQ175" s="39"/>
      <c r="TR175" s="39"/>
      <c r="TS175" s="39"/>
      <c r="TT175" s="39"/>
      <c r="TU175" s="39"/>
      <c r="TV175" s="39"/>
      <c r="TW175" s="39"/>
      <c r="TX175" s="39"/>
      <c r="TY175" s="39"/>
      <c r="TZ175" s="39"/>
      <c r="UA175" s="39"/>
      <c r="UB175" s="39"/>
      <c r="UC175" s="39"/>
      <c r="UD175" s="39"/>
      <c r="UE175" s="39"/>
      <c r="UF175" s="39"/>
      <c r="UG175" s="39"/>
      <c r="UH175" s="39"/>
      <c r="UI175" s="39"/>
      <c r="UJ175" s="39"/>
      <c r="UK175" s="39"/>
      <c r="UL175" s="39"/>
      <c r="UM175" s="39"/>
      <c r="UN175" s="39"/>
      <c r="UO175" s="39"/>
      <c r="UP175" s="39"/>
      <c r="UQ175" s="39"/>
      <c r="UR175" s="39"/>
      <c r="US175" s="39"/>
      <c r="UT175" s="39"/>
      <c r="UU175" s="39"/>
      <c r="UV175" s="39"/>
      <c r="UW175" s="39"/>
      <c r="UX175" s="39"/>
      <c r="UY175" s="39"/>
      <c r="UZ175" s="39"/>
      <c r="VA175" s="39"/>
      <c r="VB175" s="39"/>
      <c r="VC175" s="39"/>
      <c r="VD175" s="39"/>
      <c r="VE175" s="39"/>
      <c r="VF175" s="39"/>
      <c r="VG175" s="39"/>
      <c r="VH175" s="39"/>
      <c r="VI175" s="39"/>
      <c r="VJ175" s="39"/>
      <c r="VK175" s="39"/>
      <c r="VL175" s="39"/>
      <c r="VM175" s="39"/>
      <c r="VN175" s="39"/>
      <c r="VO175" s="39"/>
      <c r="VP175" s="39"/>
      <c r="VQ175" s="39"/>
      <c r="VR175" s="39"/>
      <c r="VS175" s="39"/>
      <c r="VT175" s="39"/>
      <c r="VU175" s="39"/>
      <c r="VV175" s="39"/>
      <c r="VW175" s="39"/>
      <c r="VX175" s="39"/>
      <c r="VY175" s="39"/>
      <c r="VZ175" s="39"/>
      <c r="WA175" s="39"/>
      <c r="WB175" s="39"/>
      <c r="WC175" s="39"/>
      <c r="WD175" s="39"/>
      <c r="WE175" s="39"/>
      <c r="WF175" s="39"/>
      <c r="WG175" s="39"/>
      <c r="WH175" s="39"/>
      <c r="WI175" s="39"/>
      <c r="WJ175" s="39"/>
      <c r="WK175" s="39"/>
      <c r="WL175" s="39"/>
      <c r="WM175" s="39"/>
      <c r="WN175" s="39"/>
      <c r="WO175" s="39"/>
      <c r="WP175" s="39"/>
      <c r="WQ175" s="39"/>
      <c r="WR175" s="39"/>
      <c r="WS175" s="39"/>
      <c r="WT175" s="39"/>
      <c r="WU175" s="39"/>
      <c r="WV175" s="39"/>
      <c r="WW175" s="39"/>
      <c r="WX175" s="39"/>
      <c r="WY175" s="39"/>
      <c r="WZ175" s="39"/>
      <c r="XA175" s="39"/>
      <c r="XB175" s="39"/>
      <c r="XC175" s="39"/>
      <c r="XD175" s="39"/>
      <c r="XE175" s="39"/>
      <c r="XF175" s="39"/>
      <c r="XG175" s="39"/>
      <c r="XH175" s="39"/>
      <c r="XI175" s="39"/>
      <c r="XJ175" s="39"/>
      <c r="XK175" s="39"/>
      <c r="XL175" s="39"/>
      <c r="XM175" s="39"/>
      <c r="XN175" s="39"/>
      <c r="XO175" s="39"/>
      <c r="XP175" s="39"/>
      <c r="XQ175" s="39"/>
      <c r="XR175" s="39"/>
      <c r="XS175" s="39"/>
      <c r="XT175" s="39"/>
      <c r="XU175" s="39"/>
      <c r="XV175" s="39"/>
      <c r="XW175" s="39"/>
      <c r="XX175" s="39"/>
      <c r="XY175" s="39"/>
      <c r="XZ175" s="39"/>
      <c r="YA175" s="39"/>
      <c r="YB175" s="39"/>
      <c r="YC175" s="39"/>
      <c r="YD175" s="39"/>
      <c r="YE175" s="39"/>
      <c r="YF175" s="39"/>
      <c r="YG175" s="39"/>
      <c r="YH175" s="39"/>
      <c r="YI175" s="39"/>
      <c r="YJ175" s="39"/>
      <c r="YK175" s="39"/>
      <c r="YL175" s="39"/>
      <c r="YM175" s="39"/>
      <c r="YN175" s="39"/>
      <c r="YO175" s="39"/>
      <c r="YP175" s="39"/>
      <c r="YQ175" s="39"/>
      <c r="YR175" s="39"/>
      <c r="YS175" s="39"/>
      <c r="YT175" s="39"/>
      <c r="YU175" s="39"/>
      <c r="YV175" s="39"/>
      <c r="YW175" s="39"/>
      <c r="YX175" s="39"/>
      <c r="YY175" s="39"/>
      <c r="YZ175" s="39"/>
      <c r="ZA175" s="39"/>
      <c r="ZB175" s="39"/>
      <c r="ZC175" s="39"/>
      <c r="ZD175" s="39"/>
      <c r="ZE175" s="39"/>
      <c r="ZF175" s="39"/>
      <c r="ZG175" s="39"/>
      <c r="ZH175" s="39"/>
      <c r="ZI175" s="39"/>
      <c r="ZJ175" s="39"/>
      <c r="ZK175" s="39"/>
      <c r="ZL175" s="39"/>
      <c r="ZM175" s="39"/>
      <c r="ZN175" s="39"/>
      <c r="ZO175" s="39"/>
      <c r="ZP175" s="39"/>
      <c r="ZQ175" s="39"/>
      <c r="ZR175" s="39"/>
      <c r="ZS175" s="39"/>
      <c r="ZT175" s="39"/>
      <c r="ZU175" s="39"/>
      <c r="ZV175" s="39"/>
      <c r="ZW175" s="39"/>
      <c r="ZX175" s="39"/>
      <c r="ZY175" s="39"/>
      <c r="ZZ175" s="39"/>
      <c r="AAA175" s="39"/>
      <c r="AAB175" s="39"/>
      <c r="AAC175" s="39"/>
      <c r="AAD175" s="39"/>
      <c r="AAE175" s="39"/>
      <c r="AAF175" s="39"/>
      <c r="AAG175" s="39"/>
      <c r="AAH175" s="39"/>
      <c r="AAI175" s="39"/>
      <c r="AAJ175" s="39"/>
      <c r="AAK175" s="39"/>
      <c r="AAL175" s="39"/>
      <c r="AAM175" s="39"/>
      <c r="AAN175" s="39"/>
      <c r="AAO175" s="39"/>
      <c r="AAP175" s="39"/>
      <c r="AAQ175" s="39"/>
      <c r="AAR175" s="39"/>
      <c r="AAS175" s="39"/>
      <c r="AAT175" s="39"/>
      <c r="AAU175" s="39"/>
      <c r="AAV175" s="39"/>
      <c r="AAW175" s="39"/>
      <c r="AAX175" s="39"/>
      <c r="AAY175" s="39"/>
      <c r="AAZ175" s="39"/>
      <c r="ABA175" s="39"/>
      <c r="ABB175" s="39"/>
      <c r="ABC175" s="39"/>
      <c r="ABD175" s="39"/>
      <c r="ABE175" s="39"/>
      <c r="ABF175" s="39"/>
      <c r="ABG175" s="39"/>
      <c r="ABH175" s="39"/>
      <c r="ABI175" s="39"/>
      <c r="ABJ175" s="39"/>
      <c r="ABK175" s="39"/>
      <c r="ABL175" s="39"/>
      <c r="ABM175" s="39"/>
      <c r="ABN175" s="39"/>
      <c r="ABO175" s="39"/>
      <c r="ABP175" s="39"/>
      <c r="ABQ175" s="39"/>
      <c r="ABR175" s="39"/>
      <c r="ABS175" s="39"/>
      <c r="ABT175" s="39"/>
      <c r="ABU175" s="39"/>
      <c r="ABV175" s="39"/>
      <c r="ABW175" s="39"/>
      <c r="ABX175" s="39"/>
      <c r="ABY175" s="39"/>
      <c r="ABZ175" s="39"/>
      <c r="ACA175" s="39"/>
      <c r="ACB175" s="39"/>
      <c r="ACC175" s="39"/>
      <c r="ACD175" s="39"/>
      <c r="ACE175" s="39"/>
      <c r="ACF175" s="39"/>
      <c r="ACG175" s="39"/>
      <c r="ACH175" s="39"/>
      <c r="ACI175" s="39"/>
      <c r="ACJ175" s="39"/>
      <c r="ACK175" s="39"/>
      <c r="ACL175" s="39"/>
      <c r="ACM175" s="39"/>
      <c r="ACN175" s="39"/>
      <c r="ACO175" s="39"/>
      <c r="ACP175" s="39"/>
      <c r="ACQ175" s="39"/>
      <c r="ACR175" s="39"/>
      <c r="ACS175" s="39"/>
      <c r="ACT175" s="39"/>
      <c r="ACU175" s="39"/>
      <c r="ACV175" s="39"/>
      <c r="ACW175" s="39"/>
      <c r="ACX175" s="39"/>
      <c r="ACY175" s="39"/>
      <c r="ACZ175" s="39"/>
      <c r="ADA175" s="39"/>
      <c r="ADB175" s="39"/>
      <c r="ADC175" s="39"/>
      <c r="ADD175" s="39"/>
      <c r="ADE175" s="39"/>
      <c r="ADF175" s="39"/>
      <c r="ADG175" s="39"/>
      <c r="ADH175" s="39"/>
      <c r="ADI175" s="39"/>
      <c r="ADJ175" s="39"/>
      <c r="ADK175" s="39"/>
      <c r="ADL175" s="39"/>
      <c r="ADM175" s="39"/>
      <c r="ADN175" s="39"/>
      <c r="ADO175" s="39"/>
      <c r="ADP175" s="39"/>
      <c r="ADQ175" s="39"/>
      <c r="ADR175" s="39"/>
      <c r="ADS175" s="39"/>
      <c r="ADT175" s="39"/>
      <c r="ADU175" s="39"/>
      <c r="ADV175" s="39"/>
      <c r="ADW175" s="39"/>
      <c r="ADX175" s="39"/>
      <c r="ADY175" s="39"/>
      <c r="ADZ175" s="39"/>
      <c r="AEA175" s="39"/>
      <c r="AEB175" s="39"/>
      <c r="AEC175" s="39"/>
      <c r="AED175" s="39"/>
      <c r="AEE175" s="39"/>
      <c r="AEF175" s="39"/>
      <c r="AEG175" s="39"/>
      <c r="AEH175" s="39"/>
      <c r="AEI175" s="39"/>
      <c r="AEJ175" s="39"/>
      <c r="AEK175" s="39"/>
      <c r="AEL175" s="39"/>
      <c r="AEM175" s="39"/>
      <c r="AEN175" s="39"/>
      <c r="AEO175" s="39"/>
      <c r="AEP175" s="39"/>
      <c r="AEQ175" s="39"/>
      <c r="AER175" s="39"/>
      <c r="AES175" s="39"/>
      <c r="AET175" s="39"/>
      <c r="AEU175" s="39"/>
      <c r="AEV175" s="39"/>
      <c r="AEW175" s="39"/>
      <c r="AEX175" s="39"/>
      <c r="AEY175" s="39"/>
      <c r="AEZ175" s="39"/>
      <c r="AFA175" s="39"/>
      <c r="AFB175" s="39"/>
      <c r="AFC175" s="39"/>
      <c r="AFD175" s="39"/>
      <c r="AFE175" s="39"/>
      <c r="AFF175" s="39"/>
      <c r="AFG175" s="39"/>
      <c r="AFH175" s="39"/>
      <c r="AFI175" s="39"/>
      <c r="AFJ175" s="39"/>
      <c r="AFK175" s="39"/>
      <c r="AFL175" s="39"/>
      <c r="AFM175" s="39"/>
      <c r="AFN175" s="39"/>
      <c r="AFO175" s="39"/>
      <c r="AFP175" s="39"/>
      <c r="AFQ175" s="39"/>
      <c r="AFR175" s="39"/>
      <c r="AFS175" s="39"/>
      <c r="AFT175" s="39"/>
      <c r="AFU175" s="39"/>
      <c r="AFV175" s="39"/>
      <c r="AFW175" s="39"/>
      <c r="AFX175" s="39"/>
      <c r="AFY175" s="39"/>
      <c r="AFZ175" s="39"/>
      <c r="AGA175" s="39"/>
      <c r="AGB175" s="39"/>
      <c r="AGC175" s="39"/>
      <c r="AGD175" s="39"/>
      <c r="AGE175" s="39"/>
      <c r="AGF175" s="39"/>
      <c r="AGG175" s="39"/>
      <c r="AGH175" s="39"/>
      <c r="AGI175" s="39"/>
      <c r="AGJ175" s="39"/>
      <c r="AGK175" s="39"/>
      <c r="AGL175" s="39"/>
      <c r="AGM175" s="39"/>
      <c r="AGN175" s="39"/>
      <c r="AGO175" s="39"/>
      <c r="AGP175" s="39"/>
      <c r="AGQ175" s="39"/>
      <c r="AGR175" s="39"/>
      <c r="AGS175" s="39"/>
      <c r="AGT175" s="39"/>
      <c r="AGU175" s="39"/>
      <c r="AGV175" s="39"/>
      <c r="AGW175" s="39"/>
      <c r="AGX175" s="39"/>
      <c r="AGY175" s="39"/>
      <c r="AGZ175" s="39"/>
      <c r="AHA175" s="39"/>
      <c r="AHB175" s="39"/>
      <c r="AHC175" s="39"/>
      <c r="AHD175" s="39"/>
      <c r="AHE175" s="39"/>
      <c r="AHF175" s="39"/>
      <c r="AHG175" s="39"/>
      <c r="AHH175" s="39"/>
      <c r="AHI175" s="39"/>
      <c r="AHJ175" s="39"/>
      <c r="AHK175" s="39"/>
      <c r="AHL175" s="39"/>
      <c r="AHM175" s="39"/>
      <c r="AHN175" s="39"/>
      <c r="AHO175" s="39"/>
      <c r="AHP175" s="39"/>
      <c r="AHQ175" s="39"/>
      <c r="AHR175" s="39"/>
      <c r="AHS175" s="39"/>
      <c r="AHT175" s="39"/>
      <c r="AHU175" s="39"/>
      <c r="AHV175" s="39"/>
      <c r="AHW175" s="39"/>
      <c r="AHX175" s="39"/>
      <c r="AHY175" s="39"/>
      <c r="AHZ175" s="39"/>
      <c r="AIA175" s="39"/>
      <c r="AIB175" s="39"/>
      <c r="AIC175" s="39"/>
      <c r="AID175" s="39"/>
      <c r="AIE175" s="39"/>
      <c r="AIF175" s="39"/>
      <c r="AIG175" s="39"/>
      <c r="AIH175" s="39"/>
      <c r="AII175" s="39"/>
      <c r="AIJ175" s="39"/>
      <c r="AIK175" s="39"/>
      <c r="AIL175" s="39"/>
      <c r="AIM175" s="39"/>
      <c r="AIN175" s="39"/>
      <c r="AIO175" s="39"/>
      <c r="AIP175" s="39"/>
      <c r="AIQ175" s="39"/>
      <c r="AIR175" s="39"/>
      <c r="AIS175" s="39"/>
      <c r="AIT175" s="39"/>
      <c r="AIU175" s="39"/>
      <c r="AIV175" s="39"/>
      <c r="AIW175" s="39"/>
      <c r="AIX175" s="39"/>
      <c r="AIY175" s="39"/>
      <c r="AIZ175" s="39"/>
      <c r="AJA175" s="39"/>
      <c r="AJB175" s="39"/>
      <c r="AJC175" s="39"/>
      <c r="AJD175" s="39"/>
      <c r="AJE175" s="39"/>
      <c r="AJF175" s="39"/>
      <c r="AJG175" s="39"/>
      <c r="AJH175" s="39"/>
      <c r="AJI175" s="39"/>
      <c r="AJJ175" s="39"/>
      <c r="AJK175" s="39"/>
      <c r="AJL175" s="39"/>
      <c r="AJM175" s="39"/>
      <c r="AJN175" s="39"/>
      <c r="AJO175" s="39"/>
      <c r="AJP175" s="39"/>
      <c r="AJQ175" s="39"/>
      <c r="AJR175" s="39"/>
      <c r="AJS175" s="39"/>
      <c r="AJT175" s="39"/>
      <c r="AJU175" s="39"/>
      <c r="AJV175" s="39"/>
      <c r="AJW175" s="37"/>
      <c r="AJX175" s="37"/>
      <c r="AJY175" s="37"/>
      <c r="AJZ175" s="37"/>
      <c r="AKA175" s="37"/>
      <c r="AKB175" s="37"/>
      <c r="AKC175" s="37"/>
      <c r="AKD175" s="37"/>
      <c r="AKE175" s="37"/>
      <c r="AKF175" s="37"/>
      <c r="AKG175" s="37"/>
      <c r="AKH175" s="37"/>
      <c r="AKI175" s="37"/>
      <c r="AKJ175" s="37"/>
      <c r="AKK175" s="37"/>
      <c r="AKL175" s="37"/>
      <c r="AKM175" s="37"/>
      <c r="AKN175" s="37"/>
      <c r="AKO175" s="37"/>
      <c r="AKP175" s="37"/>
      <c r="AKQ175" s="37"/>
      <c r="AKR175" s="37"/>
      <c r="AKS175" s="37"/>
      <c r="AKT175" s="37"/>
      <c r="AKU175" s="37"/>
      <c r="AKV175" s="37"/>
      <c r="AKW175" s="37"/>
      <c r="AKX175" s="37"/>
      <c r="AKY175" s="37"/>
      <c r="AKZ175" s="37"/>
      <c r="ALA175" s="37"/>
      <c r="ALB175" s="37"/>
      <c r="ALC175" s="37"/>
      <c r="ALD175" s="37"/>
      <c r="ALE175" s="37"/>
      <c r="ALF175" s="37"/>
      <c r="ALG175" s="37"/>
      <c r="ALH175" s="37"/>
      <c r="ALI175" s="37"/>
      <c r="ALJ175" s="37"/>
      <c r="ALK175" s="37"/>
      <c r="ALL175" s="37"/>
      <c r="ALM175" s="37"/>
      <c r="ALN175" s="37"/>
      <c r="ALO175" s="37"/>
      <c r="ALP175" s="37"/>
      <c r="ALQ175" s="37"/>
      <c r="ALR175" s="37"/>
      <c r="ALS175" s="37"/>
      <c r="ALT175" s="37"/>
      <c r="ALU175" s="37"/>
      <c r="ALV175" s="37"/>
      <c r="ALW175" s="37"/>
      <c r="ALX175" s="37"/>
      <c r="ALY175" s="37"/>
      <c r="ALZ175" s="37"/>
      <c r="AMA175" s="37"/>
      <c r="AMB175" s="37"/>
      <c r="AMC175" s="37"/>
      <c r="AMD175" s="37"/>
      <c r="AME175" s="37"/>
      <c r="AMF175" s="37"/>
      <c r="AMG175" s="37"/>
      <c r="AMH175" s="37"/>
      <c r="AMI175" s="37"/>
      <c r="AMJ175" s="37"/>
      <c r="AMK175" s="37"/>
      <c r="AML175" s="37"/>
      <c r="AMM175" s="37"/>
      <c r="AMN175" s="37"/>
      <c r="AMO175" s="37"/>
      <c r="AMP175" s="37"/>
      <c r="AMQ175" s="37"/>
      <c r="AMR175" s="37"/>
      <c r="AMS175" s="37"/>
      <c r="AMT175" s="37"/>
      <c r="AMU175" s="37"/>
      <c r="AMV175" s="37"/>
      <c r="AMW175" s="37"/>
      <c r="AMX175" s="37"/>
      <c r="AMY175" s="37"/>
      <c r="AMZ175" s="37"/>
      <c r="ANA175" s="37"/>
      <c r="ANB175" s="37"/>
      <c r="ANC175" s="37"/>
      <c r="AND175" s="37"/>
      <c r="ANE175" s="37"/>
      <c r="ANF175" s="37"/>
      <c r="ANG175" s="37"/>
      <c r="ANH175" s="37"/>
      <c r="ANI175" s="37"/>
      <c r="ANJ175" s="37"/>
      <c r="ANK175" s="37"/>
      <c r="ANL175" s="37"/>
      <c r="ANM175" s="37"/>
      <c r="ANN175" s="37"/>
      <c r="ANO175" s="37"/>
      <c r="ANP175" s="37"/>
      <c r="ANQ175" s="37"/>
      <c r="ANR175" s="37"/>
      <c r="ANS175" s="37"/>
      <c r="ANT175" s="37"/>
      <c r="ANU175" s="37"/>
      <c r="ANV175" s="37"/>
      <c r="ANW175" s="37"/>
      <c r="ANX175" s="37"/>
      <c r="ANY175" s="37"/>
      <c r="ANZ175" s="37"/>
      <c r="AOA175" s="37"/>
      <c r="AOB175" s="37"/>
      <c r="AOC175" s="37"/>
      <c r="AOD175" s="37"/>
      <c r="AOE175" s="37"/>
      <c r="AOF175" s="37"/>
      <c r="AOG175" s="37"/>
      <c r="AOH175" s="37"/>
      <c r="AOI175" s="37"/>
      <c r="AOJ175" s="37"/>
      <c r="AOK175" s="37"/>
      <c r="AOL175" s="37"/>
      <c r="AOM175" s="37"/>
      <c r="AON175" s="37"/>
      <c r="AOO175" s="37"/>
      <c r="AOP175" s="37"/>
      <c r="AOQ175" s="37"/>
      <c r="AOR175" s="37"/>
      <c r="AOS175" s="37"/>
      <c r="AOT175" s="37"/>
      <c r="AOU175" s="37"/>
      <c r="AOV175" s="37"/>
      <c r="AOW175" s="37"/>
      <c r="AOX175" s="37"/>
      <c r="AOY175" s="37"/>
      <c r="AOZ175" s="37"/>
      <c r="APA175" s="37"/>
      <c r="APB175" s="37"/>
      <c r="APC175" s="37"/>
      <c r="APD175" s="37"/>
      <c r="APE175" s="37"/>
      <c r="APF175" s="37"/>
      <c r="APG175" s="37"/>
      <c r="APH175" s="37"/>
      <c r="API175" s="37"/>
      <c r="APJ175" s="37"/>
      <c r="APK175" s="37"/>
      <c r="APL175" s="37"/>
      <c r="APM175" s="37"/>
      <c r="APN175" s="37"/>
      <c r="APO175" s="37"/>
      <c r="APP175" s="37"/>
      <c r="APQ175" s="37"/>
      <c r="APR175" s="37"/>
      <c r="APS175" s="37"/>
      <c r="APT175" s="37"/>
      <c r="APU175" s="37"/>
      <c r="APV175" s="37"/>
      <c r="APW175" s="37"/>
      <c r="APX175" s="37"/>
      <c r="APY175" s="37"/>
      <c r="APZ175" s="37"/>
      <c r="AQA175" s="37"/>
      <c r="AQB175" s="37"/>
      <c r="AQC175" s="37"/>
      <c r="AQD175" s="37"/>
      <c r="AQE175" s="37"/>
      <c r="AQF175" s="37"/>
      <c r="AQG175" s="37"/>
      <c r="AQH175" s="37"/>
      <c r="AQI175" s="37"/>
      <c r="AQJ175" s="37"/>
      <c r="AQK175" s="37"/>
      <c r="AQL175" s="37"/>
      <c r="AQM175" s="37"/>
      <c r="AQN175" s="37"/>
      <c r="AQO175" s="37"/>
      <c r="AQP175" s="37"/>
      <c r="AQQ175" s="37"/>
      <c r="AQR175" s="37"/>
      <c r="AQS175" s="37"/>
      <c r="AQT175" s="37"/>
      <c r="AQU175" s="37"/>
      <c r="AQV175" s="37"/>
      <c r="AQW175" s="37"/>
      <c r="AQX175" s="37"/>
      <c r="AQY175" s="37"/>
      <c r="AQZ175" s="37"/>
      <c r="ARA175" s="37"/>
      <c r="ARB175" s="37"/>
      <c r="ARC175" s="37"/>
      <c r="ARD175" s="37"/>
      <c r="ARE175" s="37"/>
      <c r="ARF175" s="37"/>
      <c r="ARG175" s="37"/>
      <c r="ARH175" s="37"/>
      <c r="ARI175" s="37"/>
      <c r="ARJ175" s="37"/>
      <c r="ARK175" s="37"/>
      <c r="ARL175" s="37"/>
      <c r="ARM175" s="37"/>
      <c r="ARN175" s="37"/>
      <c r="ARO175" s="37"/>
      <c r="ARP175" s="37"/>
      <c r="ARQ175" s="37"/>
      <c r="ARR175" s="37"/>
      <c r="ARS175" s="37"/>
      <c r="ART175" s="37"/>
      <c r="ARU175" s="37"/>
      <c r="ARV175" s="37"/>
      <c r="ARW175" s="37"/>
      <c r="ARX175" s="37"/>
      <c r="ARY175" s="37"/>
      <c r="ARZ175" s="37"/>
      <c r="ASA175" s="37"/>
      <c r="ASB175" s="37"/>
      <c r="ASC175" s="37"/>
      <c r="ASD175" s="37"/>
      <c r="ASE175" s="37"/>
      <c r="ASF175" s="37"/>
      <c r="ASG175" s="37"/>
      <c r="ASH175" s="37"/>
      <c r="ASI175" s="37"/>
      <c r="ASJ175" s="37"/>
      <c r="ASK175" s="37"/>
      <c r="ASL175" s="37"/>
      <c r="ASM175" s="37"/>
      <c r="ASN175" s="37"/>
      <c r="ASO175" s="37"/>
      <c r="ASP175" s="37"/>
      <c r="ASQ175" s="37"/>
      <c r="ASR175" s="37"/>
      <c r="ASS175" s="37"/>
      <c r="AST175" s="37"/>
      <c r="ASU175" s="37"/>
      <c r="ASV175" s="37"/>
      <c r="ASW175" s="37"/>
      <c r="ASX175" s="37"/>
      <c r="ASY175" s="37"/>
      <c r="ASZ175" s="37"/>
      <c r="ATA175" s="37"/>
      <c r="ATB175" s="37"/>
      <c r="ATC175" s="37"/>
      <c r="ATD175" s="37"/>
      <c r="ATE175" s="37"/>
      <c r="ATF175" s="37"/>
      <c r="ATG175" s="37"/>
      <c r="ATH175" s="37"/>
      <c r="ATI175" s="37"/>
      <c r="ATJ175" s="37"/>
      <c r="ATK175" s="37"/>
      <c r="ATL175" s="37"/>
      <c r="ATM175" s="37"/>
      <c r="ATN175" s="37"/>
      <c r="ATO175" s="37"/>
      <c r="ATP175" s="37"/>
      <c r="ATQ175" s="37"/>
      <c r="ATR175" s="37"/>
      <c r="ATS175" s="37"/>
      <c r="ATT175" s="37"/>
      <c r="ATU175" s="37"/>
      <c r="ATV175" s="37"/>
      <c r="ATW175" s="37"/>
      <c r="ATX175" s="37"/>
      <c r="ATY175" s="37"/>
      <c r="ATZ175" s="37"/>
      <c r="AUA175" s="37"/>
      <c r="AUB175" s="37"/>
      <c r="AUC175" s="37"/>
      <c r="AUD175" s="37"/>
      <c r="AUE175" s="37"/>
      <c r="AUF175" s="37"/>
      <c r="AUG175" s="37"/>
      <c r="AUH175" s="37"/>
      <c r="AUI175" s="37"/>
      <c r="AUJ175" s="37"/>
      <c r="AUK175" s="37"/>
      <c r="AUL175" s="37"/>
      <c r="AUM175" s="37"/>
      <c r="AUN175" s="37"/>
      <c r="AUO175" s="37"/>
      <c r="AUP175" s="37"/>
      <c r="AUQ175" s="37"/>
      <c r="AUR175" s="37"/>
      <c r="AUS175" s="37"/>
      <c r="AUT175" s="37"/>
      <c r="AUU175" s="37"/>
      <c r="AUV175" s="37"/>
      <c r="AUW175" s="37"/>
      <c r="AUX175" s="37"/>
      <c r="AUY175" s="37"/>
      <c r="AUZ175" s="37"/>
      <c r="AVA175" s="37"/>
      <c r="AVB175" s="37"/>
      <c r="AVC175" s="37"/>
      <c r="AVD175" s="37"/>
      <c r="AVE175" s="37"/>
      <c r="AVF175" s="37"/>
      <c r="AVG175" s="37"/>
      <c r="AVH175" s="37"/>
      <c r="AVI175" s="37"/>
      <c r="AVJ175" s="37"/>
      <c r="AVK175" s="37"/>
      <c r="AVL175" s="37"/>
      <c r="AVM175" s="37"/>
      <c r="AVN175" s="37"/>
      <c r="AVO175" s="37"/>
      <c r="AVP175" s="37"/>
      <c r="AVQ175" s="37"/>
      <c r="AVR175" s="37"/>
      <c r="AVS175" s="37"/>
      <c r="AVT175" s="37"/>
      <c r="AVU175" s="37"/>
      <c r="AVV175" s="37"/>
      <c r="AVW175" s="37"/>
      <c r="AVX175" s="37"/>
      <c r="AVY175" s="37"/>
      <c r="AVZ175" s="37"/>
      <c r="AWA175" s="37"/>
      <c r="AWB175" s="37"/>
      <c r="AWC175" s="37"/>
      <c r="AWD175" s="37"/>
      <c r="AWE175" s="37"/>
      <c r="AWF175" s="37"/>
      <c r="AWG175" s="37"/>
      <c r="AWH175" s="37"/>
      <c r="AWI175" s="37"/>
      <c r="AWJ175" s="37"/>
      <c r="AWK175" s="37"/>
      <c r="AWL175" s="37"/>
      <c r="AWM175" s="37"/>
      <c r="AWN175" s="37"/>
      <c r="AWO175" s="37"/>
      <c r="AWP175" s="37"/>
      <c r="AWQ175" s="37"/>
      <c r="AWR175" s="37"/>
      <c r="AWS175" s="37"/>
      <c r="AWT175" s="37"/>
      <c r="AWU175" s="37"/>
      <c r="AWV175" s="37"/>
      <c r="AWW175" s="37"/>
      <c r="AWX175" s="37"/>
      <c r="AWY175" s="37"/>
      <c r="AWZ175" s="37"/>
      <c r="AXA175" s="37"/>
      <c r="AXB175" s="37"/>
      <c r="AXC175" s="37"/>
      <c r="AXD175" s="37"/>
      <c r="AXE175" s="37"/>
      <c r="AXF175" s="37"/>
      <c r="AXG175" s="37"/>
      <c r="AXH175" s="37"/>
      <c r="AXI175" s="37"/>
      <c r="AXJ175" s="37"/>
      <c r="AXK175" s="37"/>
      <c r="AXL175" s="37"/>
      <c r="AXM175" s="37"/>
      <c r="AXN175" s="37"/>
      <c r="AXO175" s="37"/>
      <c r="AXP175" s="37"/>
      <c r="AXQ175" s="37"/>
      <c r="AXR175" s="37"/>
      <c r="AXS175" s="37"/>
      <c r="AXT175" s="37"/>
      <c r="AXU175" s="37"/>
      <c r="AXV175" s="37"/>
      <c r="AXW175" s="37"/>
      <c r="AXX175" s="37"/>
      <c r="AXY175" s="37"/>
      <c r="AXZ175" s="37"/>
      <c r="AYA175" s="37"/>
      <c r="AYB175" s="37"/>
      <c r="AYC175" s="37"/>
      <c r="AYD175" s="37"/>
      <c r="AYE175" s="37"/>
      <c r="AYF175" s="37"/>
      <c r="AYG175" s="37"/>
      <c r="AYH175" s="37"/>
      <c r="AYI175" s="37"/>
      <c r="AYJ175" s="37"/>
      <c r="AYK175" s="37"/>
      <c r="AYL175" s="37"/>
      <c r="AYM175" s="37"/>
      <c r="AYN175" s="37"/>
      <c r="AYO175" s="37"/>
      <c r="AYP175" s="37"/>
      <c r="AYQ175" s="37"/>
      <c r="AYR175" s="37"/>
      <c r="AYS175" s="37"/>
      <c r="AYT175" s="37"/>
      <c r="AYU175" s="37"/>
      <c r="AYV175" s="37"/>
      <c r="AYW175" s="37"/>
      <c r="AYX175" s="37"/>
      <c r="AYY175" s="37"/>
      <c r="AYZ175" s="37"/>
      <c r="AZA175" s="37"/>
      <c r="AZB175" s="37"/>
      <c r="AZC175" s="37"/>
      <c r="AZD175" s="37"/>
      <c r="AZE175" s="37"/>
      <c r="AZF175" s="37"/>
      <c r="AZG175" s="37"/>
      <c r="AZH175" s="37"/>
      <c r="AZI175" s="37"/>
      <c r="AZJ175" s="37"/>
      <c r="AZK175" s="37"/>
      <c r="AZL175" s="37"/>
      <c r="AZM175" s="37"/>
      <c r="AZN175" s="37"/>
      <c r="AZO175" s="37"/>
      <c r="AZP175" s="37"/>
      <c r="AZQ175" s="37"/>
      <c r="AZR175" s="37"/>
      <c r="AZS175" s="37"/>
      <c r="AZT175" s="37"/>
      <c r="AZU175" s="37"/>
      <c r="AZV175" s="37"/>
      <c r="AZW175" s="37"/>
      <c r="AZX175" s="37"/>
      <c r="AZY175" s="37"/>
      <c r="AZZ175" s="37"/>
      <c r="BAA175" s="37"/>
      <c r="BAB175" s="37"/>
      <c r="BAC175" s="37"/>
      <c r="BAD175" s="37"/>
      <c r="BAE175" s="37"/>
      <c r="BAF175" s="37"/>
      <c r="BAG175" s="37"/>
      <c r="BAH175" s="37"/>
      <c r="BAI175" s="37"/>
      <c r="BAJ175" s="37"/>
      <c r="BAK175" s="37"/>
      <c r="BAL175" s="37"/>
      <c r="BAM175" s="37"/>
      <c r="BAN175" s="37"/>
      <c r="BAO175" s="37"/>
      <c r="BAP175" s="37"/>
      <c r="BAQ175" s="37"/>
      <c r="BAR175" s="37"/>
      <c r="BAS175" s="37"/>
      <c r="BAT175" s="37"/>
      <c r="BAU175" s="37"/>
      <c r="BAV175" s="37"/>
      <c r="BAW175" s="37"/>
      <c r="BAX175" s="37"/>
      <c r="BAY175" s="37"/>
      <c r="BAZ175" s="37"/>
      <c r="BBA175" s="37"/>
      <c r="BBB175" s="37"/>
      <c r="BBC175" s="37"/>
      <c r="BBD175" s="37"/>
      <c r="BBE175" s="37"/>
      <c r="BBF175" s="37"/>
      <c r="BBG175" s="37"/>
      <c r="BBH175" s="37"/>
      <c r="BBI175" s="37"/>
      <c r="BBJ175" s="37"/>
      <c r="BBK175" s="37"/>
      <c r="BBL175" s="37"/>
      <c r="BBM175" s="37"/>
      <c r="BBN175" s="37"/>
      <c r="BBO175" s="37"/>
      <c r="BBP175" s="37"/>
      <c r="BBQ175" s="37"/>
      <c r="BBR175" s="37"/>
      <c r="BBS175" s="37"/>
      <c r="BBT175" s="37"/>
      <c r="BBU175" s="37"/>
      <c r="BBV175" s="37"/>
      <c r="BBW175" s="37"/>
      <c r="BBX175" s="37"/>
      <c r="BBY175" s="37"/>
      <c r="BBZ175" s="37"/>
      <c r="BCA175" s="37"/>
      <c r="BCB175" s="37"/>
      <c r="BCC175" s="37"/>
      <c r="BCD175" s="37"/>
      <c r="BCE175" s="37"/>
      <c r="BCF175" s="37"/>
      <c r="BCG175" s="37"/>
      <c r="BCH175" s="37"/>
      <c r="BCI175" s="37"/>
      <c r="BCJ175" s="37"/>
      <c r="BCK175" s="37"/>
      <c r="BCL175" s="37"/>
      <c r="BCM175" s="37"/>
      <c r="BCN175" s="37"/>
      <c r="BCO175" s="37"/>
      <c r="BCP175" s="37"/>
      <c r="BCQ175" s="37"/>
      <c r="BCR175" s="37"/>
      <c r="BCS175" s="37"/>
      <c r="BCT175" s="37"/>
      <c r="BCU175" s="37"/>
      <c r="BCV175" s="37"/>
      <c r="BCW175" s="37"/>
      <c r="BCX175" s="37"/>
      <c r="BCY175" s="37"/>
      <c r="BCZ175" s="37"/>
      <c r="BDA175" s="37"/>
      <c r="BDB175" s="37"/>
      <c r="BDC175" s="37"/>
      <c r="BDD175" s="37"/>
      <c r="BDE175" s="37"/>
      <c r="BDF175" s="37"/>
      <c r="BDG175" s="37"/>
      <c r="BDH175" s="37"/>
      <c r="BDI175" s="37"/>
      <c r="BDJ175" s="37"/>
      <c r="BDK175" s="37"/>
      <c r="BDL175" s="37"/>
      <c r="BDM175" s="37"/>
      <c r="BDN175" s="37"/>
      <c r="BDO175" s="37"/>
      <c r="BDP175" s="37"/>
      <c r="BDQ175" s="37"/>
      <c r="BDR175" s="37"/>
      <c r="BDS175" s="37"/>
      <c r="BDT175" s="37"/>
      <c r="BDU175" s="37"/>
      <c r="BDV175" s="37"/>
      <c r="BDW175" s="37"/>
      <c r="BDX175" s="37"/>
      <c r="BDY175" s="37"/>
      <c r="BDZ175" s="37"/>
      <c r="BEA175" s="37"/>
      <c r="BEB175" s="37"/>
      <c r="BEC175" s="37"/>
      <c r="BED175" s="37"/>
      <c r="BEE175" s="37"/>
      <c r="BEF175" s="37"/>
      <c r="BEG175" s="37"/>
      <c r="BEH175" s="37"/>
      <c r="BEI175" s="37"/>
      <c r="BEJ175" s="37"/>
      <c r="BEK175" s="37"/>
      <c r="BEL175" s="37"/>
      <c r="BEM175" s="37"/>
      <c r="BEN175" s="37"/>
      <c r="BEO175" s="37"/>
      <c r="BEP175" s="37"/>
      <c r="BEQ175" s="37"/>
      <c r="BER175" s="37"/>
      <c r="BES175" s="37"/>
      <c r="BET175" s="37"/>
      <c r="BEU175" s="37"/>
      <c r="BEV175" s="37"/>
      <c r="BEW175" s="37"/>
      <c r="BEX175" s="37"/>
      <c r="BEY175" s="37"/>
      <c r="BEZ175" s="37"/>
      <c r="BFA175" s="37"/>
      <c r="BFB175" s="37"/>
      <c r="BFC175" s="37"/>
      <c r="BFD175" s="37"/>
      <c r="BFE175" s="37"/>
      <c r="BFF175" s="37"/>
      <c r="BFG175" s="37"/>
      <c r="BFH175" s="37"/>
      <c r="BFI175" s="37"/>
      <c r="BFJ175" s="37"/>
      <c r="BFK175" s="37"/>
      <c r="BFL175" s="37"/>
      <c r="BFM175" s="37"/>
      <c r="BFN175" s="37"/>
      <c r="BFO175" s="37"/>
      <c r="BFP175" s="37"/>
      <c r="BFQ175" s="37"/>
      <c r="BFR175" s="37"/>
      <c r="BFS175" s="37"/>
      <c r="BFT175" s="37"/>
      <c r="BFU175" s="37"/>
      <c r="BFV175" s="37"/>
      <c r="BFW175" s="37"/>
      <c r="BFX175" s="37"/>
      <c r="BFY175" s="37"/>
      <c r="BFZ175" s="37"/>
      <c r="BGA175" s="37"/>
      <c r="BGB175" s="37"/>
      <c r="BGC175" s="37"/>
      <c r="BGD175" s="37"/>
      <c r="BGE175" s="37"/>
      <c r="BGF175" s="37"/>
      <c r="BGG175" s="37"/>
      <c r="BGH175" s="37"/>
      <c r="BGI175" s="37"/>
      <c r="BGJ175" s="37"/>
      <c r="BGK175" s="37"/>
      <c r="BGL175" s="37"/>
      <c r="BGM175" s="37"/>
      <c r="BGN175" s="37"/>
      <c r="BGO175" s="37"/>
      <c r="BGP175" s="37"/>
      <c r="BGQ175" s="37"/>
      <c r="BGR175" s="37"/>
      <c r="BGS175" s="37"/>
      <c r="BGT175" s="37"/>
      <c r="BGU175" s="37"/>
      <c r="BGV175" s="37"/>
      <c r="BGW175" s="37"/>
      <c r="BGX175" s="37"/>
      <c r="BGY175" s="37"/>
      <c r="BGZ175" s="37"/>
      <c r="BHA175" s="37"/>
      <c r="BHB175" s="37"/>
      <c r="BHC175" s="37"/>
      <c r="BHD175" s="37"/>
      <c r="BHE175" s="37"/>
      <c r="BHF175" s="37"/>
      <c r="BHG175" s="37"/>
      <c r="BHH175" s="37"/>
      <c r="BHI175" s="37"/>
      <c r="BHJ175" s="37"/>
      <c r="BHK175" s="37"/>
      <c r="BHL175" s="37"/>
      <c r="BHM175" s="37"/>
      <c r="BHN175" s="37"/>
      <c r="BHO175" s="37"/>
      <c r="BHP175" s="37"/>
      <c r="BHQ175" s="37"/>
      <c r="BHR175" s="37"/>
      <c r="BHS175" s="37"/>
      <c r="BHT175" s="37"/>
      <c r="BHU175" s="37"/>
      <c r="BHV175" s="37"/>
      <c r="BHW175" s="37"/>
      <c r="BHX175" s="37"/>
      <c r="BHY175" s="37"/>
      <c r="BHZ175" s="37"/>
      <c r="BIA175" s="37"/>
      <c r="BIB175" s="37"/>
      <c r="BIC175" s="37"/>
      <c r="BID175" s="37"/>
      <c r="BIE175" s="37"/>
      <c r="BIF175" s="37"/>
      <c r="BIG175" s="37"/>
      <c r="BIH175" s="37"/>
      <c r="BII175" s="37"/>
      <c r="BIJ175" s="37"/>
      <c r="BIK175" s="37"/>
      <c r="BIL175" s="37"/>
      <c r="BIM175" s="37"/>
      <c r="BIN175" s="37"/>
      <c r="BIO175" s="37"/>
      <c r="BIP175" s="37"/>
      <c r="BIQ175" s="37"/>
      <c r="BIR175" s="37"/>
      <c r="BIS175" s="37"/>
      <c r="BIT175" s="37"/>
      <c r="BIU175" s="37"/>
      <c r="BIV175" s="37"/>
      <c r="BIW175" s="37"/>
      <c r="BIX175" s="37"/>
      <c r="BIY175" s="37"/>
      <c r="BIZ175" s="37"/>
      <c r="BJA175" s="37"/>
      <c r="BJB175" s="37"/>
      <c r="BJC175" s="37"/>
      <c r="BJD175" s="37"/>
      <c r="BJE175" s="37"/>
      <c r="BJF175" s="37"/>
      <c r="BJG175" s="37"/>
      <c r="BJH175" s="37"/>
      <c r="BJI175" s="37"/>
      <c r="BJJ175" s="37"/>
      <c r="BJK175" s="37"/>
      <c r="BJL175" s="37"/>
      <c r="BJM175" s="37"/>
      <c r="BJN175" s="37"/>
      <c r="BJO175" s="37"/>
      <c r="BJP175" s="37"/>
      <c r="BJQ175" s="37"/>
      <c r="BJR175" s="37"/>
      <c r="BJS175" s="37"/>
      <c r="BJT175" s="37"/>
      <c r="BJU175" s="37"/>
      <c r="BJV175" s="37"/>
      <c r="BJW175" s="37"/>
      <c r="BJX175" s="37"/>
      <c r="BJY175" s="37"/>
      <c r="BJZ175" s="37"/>
      <c r="BKA175" s="37"/>
      <c r="BKB175" s="37"/>
      <c r="BKC175" s="37"/>
      <c r="BKD175" s="37"/>
      <c r="BKE175" s="37"/>
      <c r="BKF175" s="37"/>
      <c r="BKG175" s="37"/>
      <c r="BKH175" s="37"/>
      <c r="BKI175" s="37"/>
      <c r="BKJ175" s="37"/>
      <c r="BKK175" s="37"/>
      <c r="BKL175" s="37"/>
      <c r="BKM175" s="37"/>
      <c r="BKN175" s="37"/>
      <c r="BKO175" s="37"/>
      <c r="BKP175" s="37"/>
      <c r="BKQ175" s="37"/>
      <c r="BKR175" s="37"/>
      <c r="BKS175" s="37"/>
      <c r="BKT175" s="37"/>
      <c r="BKU175" s="37"/>
      <c r="BKV175" s="37"/>
      <c r="BKW175" s="37"/>
      <c r="BKX175" s="37"/>
      <c r="BKY175" s="37"/>
      <c r="BKZ175" s="37"/>
      <c r="BLA175" s="37"/>
      <c r="BLB175" s="37"/>
      <c r="BLC175" s="37"/>
      <c r="BLD175" s="37"/>
      <c r="BLE175" s="37"/>
      <c r="BLF175" s="37"/>
      <c r="BLG175" s="37"/>
      <c r="BLH175" s="37"/>
      <c r="BLI175" s="37"/>
      <c r="BLJ175" s="37"/>
      <c r="BLK175" s="37"/>
      <c r="BLL175" s="37"/>
      <c r="BLM175" s="37"/>
      <c r="BLN175" s="37"/>
      <c r="BLO175" s="37"/>
      <c r="BLP175" s="37"/>
      <c r="BLQ175" s="37"/>
      <c r="BLR175" s="37"/>
      <c r="BLS175" s="37"/>
      <c r="BLT175" s="37"/>
      <c r="BLU175" s="37"/>
      <c r="BLV175" s="37"/>
      <c r="BLW175" s="37"/>
      <c r="BLX175" s="37"/>
      <c r="BLY175" s="37"/>
      <c r="BLZ175" s="37"/>
      <c r="BMA175" s="37"/>
      <c r="BMB175" s="37"/>
      <c r="BMC175" s="37"/>
      <c r="BMD175" s="37"/>
      <c r="BME175" s="37"/>
      <c r="BMF175" s="37"/>
      <c r="BMG175" s="37"/>
      <c r="BMH175" s="37"/>
      <c r="BMI175" s="37"/>
      <c r="BMJ175" s="37"/>
      <c r="BMK175" s="37"/>
      <c r="BML175" s="37"/>
      <c r="BMM175" s="37"/>
      <c r="BMN175" s="37"/>
      <c r="BMO175" s="37"/>
      <c r="BMP175" s="37"/>
      <c r="BMQ175" s="37"/>
      <c r="BMR175" s="37"/>
      <c r="BMS175" s="37"/>
      <c r="BMT175" s="37"/>
      <c r="BMU175" s="37"/>
      <c r="BMV175" s="37"/>
      <c r="BMW175" s="37"/>
      <c r="BMX175" s="37"/>
      <c r="BMY175" s="37"/>
      <c r="BMZ175" s="37"/>
      <c r="BNA175" s="37"/>
      <c r="BNB175" s="37"/>
      <c r="BNC175" s="37"/>
      <c r="BND175" s="37"/>
      <c r="BNE175" s="37"/>
      <c r="BNF175" s="37"/>
      <c r="BNG175" s="37"/>
      <c r="BNH175" s="37"/>
      <c r="BNI175" s="37"/>
      <c r="BNJ175" s="37"/>
      <c r="BNK175" s="37"/>
      <c r="BNL175" s="37"/>
      <c r="BNM175" s="37"/>
      <c r="BNN175" s="37"/>
      <c r="BNO175" s="37"/>
      <c r="BNP175" s="37"/>
      <c r="BNQ175" s="37"/>
      <c r="BNR175" s="37"/>
      <c r="BNS175" s="37"/>
      <c r="BNT175" s="37"/>
      <c r="BNU175" s="37"/>
      <c r="BNV175" s="37"/>
      <c r="BNW175" s="37"/>
      <c r="BNX175" s="37"/>
      <c r="BNY175" s="37"/>
      <c r="BNZ175" s="37"/>
      <c r="BOA175" s="37"/>
      <c r="BOB175" s="37"/>
      <c r="BOC175" s="37"/>
      <c r="BOD175" s="37"/>
      <c r="BOE175" s="37"/>
      <c r="BOF175" s="37"/>
      <c r="BOG175" s="37"/>
      <c r="BOH175" s="37"/>
      <c r="BOI175" s="37"/>
      <c r="BOJ175" s="37"/>
      <c r="BOK175" s="37"/>
      <c r="BOL175" s="37"/>
      <c r="BOM175" s="37"/>
      <c r="BON175" s="37"/>
      <c r="BOO175" s="37"/>
      <c r="BOP175" s="37"/>
      <c r="BOQ175" s="37"/>
      <c r="BOR175" s="37"/>
      <c r="BOS175" s="37"/>
      <c r="BOT175" s="37"/>
      <c r="BOU175" s="37"/>
      <c r="BOV175" s="37"/>
      <c r="BOW175" s="37"/>
      <c r="BOX175" s="37"/>
      <c r="BOY175" s="37"/>
      <c r="BOZ175" s="37"/>
      <c r="BPA175" s="37"/>
      <c r="BPB175" s="37"/>
      <c r="BPC175" s="37"/>
      <c r="BPD175" s="37"/>
      <c r="BPE175" s="37"/>
      <c r="BPF175" s="37"/>
      <c r="BPG175" s="37"/>
      <c r="BPH175" s="37"/>
      <c r="BPI175" s="37"/>
      <c r="BPJ175" s="37"/>
      <c r="BPK175" s="37"/>
      <c r="BPL175" s="37"/>
      <c r="BPM175" s="37"/>
      <c r="BPN175" s="37"/>
      <c r="BPO175" s="37"/>
      <c r="BPP175" s="37"/>
      <c r="BPQ175" s="37"/>
      <c r="BPR175" s="37"/>
      <c r="BPS175" s="37"/>
      <c r="BPT175" s="37"/>
      <c r="BPU175" s="37"/>
      <c r="BPV175" s="37"/>
      <c r="BPW175" s="37"/>
      <c r="BPX175" s="37"/>
      <c r="BPY175" s="37"/>
      <c r="BPZ175" s="37"/>
      <c r="BQA175" s="37"/>
      <c r="BQB175" s="37"/>
      <c r="BQC175" s="37"/>
      <c r="BQD175" s="37"/>
      <c r="BQE175" s="37"/>
      <c r="BQF175" s="37"/>
      <c r="BQG175" s="37"/>
      <c r="BQH175" s="37"/>
      <c r="BQI175" s="37"/>
      <c r="BQJ175" s="37"/>
      <c r="BQK175" s="37"/>
      <c r="BQL175" s="37"/>
      <c r="BQM175" s="37"/>
      <c r="BQN175" s="37"/>
      <c r="BQO175" s="37"/>
      <c r="BQP175" s="37"/>
      <c r="BQQ175" s="37"/>
      <c r="BQR175" s="37"/>
      <c r="BQS175" s="37"/>
      <c r="BQT175" s="37"/>
      <c r="BQU175" s="37"/>
      <c r="BQV175" s="37"/>
      <c r="BQW175" s="37"/>
      <c r="BQX175" s="37"/>
      <c r="BQY175" s="37"/>
      <c r="BQZ175" s="37"/>
      <c r="BRA175" s="37"/>
      <c r="BRB175" s="37"/>
      <c r="BRC175" s="37"/>
      <c r="BRD175" s="37"/>
      <c r="BRE175" s="37"/>
      <c r="BRF175" s="37"/>
      <c r="BRG175" s="37"/>
      <c r="BRH175" s="37"/>
      <c r="BRI175" s="37"/>
      <c r="BRJ175" s="37"/>
      <c r="BRK175" s="37"/>
      <c r="BRL175" s="37"/>
      <c r="BRM175" s="37"/>
      <c r="BRN175" s="37"/>
      <c r="BRO175" s="37"/>
      <c r="BRP175" s="37"/>
      <c r="BRQ175" s="37"/>
      <c r="BRR175" s="37"/>
      <c r="BRS175" s="37"/>
      <c r="BRT175" s="37"/>
      <c r="BRU175" s="37"/>
      <c r="BRV175" s="37"/>
      <c r="BRW175" s="37"/>
      <c r="BRX175" s="37"/>
      <c r="BRY175" s="37"/>
      <c r="BRZ175" s="37"/>
      <c r="BSA175" s="37"/>
      <c r="BSB175" s="37"/>
      <c r="BSC175" s="37"/>
      <c r="BSD175" s="37"/>
      <c r="BSE175" s="37"/>
      <c r="BSF175" s="37"/>
      <c r="BSG175" s="37"/>
      <c r="BSH175" s="37"/>
      <c r="BSI175" s="37"/>
      <c r="BSJ175" s="37"/>
      <c r="BSK175" s="37"/>
      <c r="BSL175" s="37"/>
      <c r="BSM175" s="37"/>
      <c r="BSN175" s="37"/>
      <c r="BSO175" s="37"/>
      <c r="BSP175" s="37"/>
      <c r="BSQ175" s="37"/>
      <c r="BSR175" s="37"/>
      <c r="BSS175" s="37"/>
      <c r="BST175" s="37"/>
      <c r="BSU175" s="37"/>
      <c r="BSV175" s="37"/>
      <c r="BSW175" s="37"/>
      <c r="BSX175" s="37"/>
      <c r="BSY175" s="37"/>
      <c r="BSZ175" s="37"/>
      <c r="BTA175" s="37"/>
      <c r="BTB175" s="37"/>
      <c r="BTC175" s="37"/>
      <c r="BTD175" s="37"/>
      <c r="BTE175" s="37"/>
      <c r="BTF175" s="37"/>
      <c r="BTG175" s="37"/>
      <c r="BTH175" s="37"/>
      <c r="BTI175" s="37"/>
      <c r="BTJ175" s="37"/>
      <c r="BTK175" s="37"/>
      <c r="BTL175" s="37"/>
      <c r="BTM175" s="37"/>
      <c r="BTN175" s="37"/>
      <c r="BTO175" s="37"/>
      <c r="BTP175" s="37"/>
      <c r="BTQ175" s="37"/>
      <c r="BTR175" s="37"/>
      <c r="BTS175" s="37"/>
      <c r="BTT175" s="37"/>
      <c r="BTU175" s="37"/>
      <c r="BTV175" s="37"/>
      <c r="BTW175" s="37"/>
      <c r="BTX175" s="37"/>
      <c r="BTY175" s="37"/>
      <c r="BTZ175" s="37"/>
      <c r="BUA175" s="37"/>
      <c r="BUB175" s="37"/>
      <c r="BUC175" s="37"/>
      <c r="BUD175" s="37"/>
      <c r="BUE175" s="37"/>
      <c r="BUF175" s="37"/>
      <c r="BUG175" s="37"/>
      <c r="BUH175" s="37"/>
      <c r="BUI175" s="37"/>
      <c r="BUJ175" s="37"/>
      <c r="BUK175" s="37"/>
      <c r="BUL175" s="37"/>
      <c r="BUM175" s="37"/>
      <c r="BUN175" s="37"/>
      <c r="BUO175" s="37"/>
      <c r="BUP175" s="37"/>
      <c r="BUQ175" s="37"/>
      <c r="BUR175" s="37"/>
      <c r="BUS175" s="37"/>
      <c r="BUT175" s="37"/>
      <c r="BUU175" s="37"/>
      <c r="BUV175" s="37"/>
      <c r="BUW175" s="37"/>
      <c r="BUX175" s="37"/>
      <c r="BUY175" s="37"/>
      <c r="BUZ175" s="37"/>
      <c r="BVA175" s="37"/>
      <c r="BVB175" s="37"/>
      <c r="BVC175" s="37"/>
      <c r="BVD175" s="37"/>
      <c r="BVE175" s="37"/>
      <c r="BVF175" s="37"/>
      <c r="BVG175" s="37"/>
      <c r="BVH175" s="37"/>
      <c r="BVI175" s="37"/>
      <c r="BVJ175" s="37"/>
      <c r="BVK175" s="37"/>
      <c r="BVL175" s="37"/>
      <c r="BVM175" s="37"/>
      <c r="BVN175" s="37"/>
      <c r="BVO175" s="37"/>
      <c r="BVP175" s="37"/>
      <c r="BVQ175" s="37"/>
      <c r="BVR175" s="37"/>
      <c r="BVS175" s="37"/>
      <c r="BVT175" s="37"/>
      <c r="BVU175" s="37"/>
      <c r="BVV175" s="37"/>
      <c r="BVW175" s="37"/>
      <c r="BVX175" s="37"/>
      <c r="BVY175" s="37"/>
      <c r="BVZ175" s="37"/>
      <c r="BWA175" s="37"/>
      <c r="BWB175" s="37"/>
      <c r="BWC175" s="37"/>
      <c r="BWD175" s="37"/>
      <c r="BWE175" s="37"/>
      <c r="BWF175" s="37"/>
      <c r="BWG175" s="37"/>
      <c r="BWH175" s="37"/>
      <c r="BWI175" s="37"/>
      <c r="BWJ175" s="37"/>
      <c r="BWK175" s="37"/>
      <c r="BWL175" s="37"/>
      <c r="BWM175" s="37"/>
      <c r="BWN175" s="37"/>
      <c r="BWO175" s="37"/>
      <c r="BWP175" s="37"/>
      <c r="BWQ175" s="37"/>
      <c r="BWR175" s="37"/>
      <c r="BWS175" s="37"/>
      <c r="BWT175" s="37"/>
      <c r="BWU175" s="37"/>
      <c r="BWV175" s="37"/>
      <c r="BWW175" s="37"/>
      <c r="BWX175" s="37"/>
      <c r="BWY175" s="37"/>
      <c r="BWZ175" s="37"/>
      <c r="BXA175" s="37"/>
      <c r="BXB175" s="37"/>
      <c r="BXC175" s="37"/>
      <c r="BXD175" s="37"/>
      <c r="BXE175" s="37"/>
      <c r="BXF175" s="37"/>
      <c r="BXG175" s="37"/>
      <c r="BXH175" s="37"/>
      <c r="BXI175" s="37"/>
      <c r="BXJ175" s="37"/>
      <c r="BXK175" s="37"/>
      <c r="BXL175" s="37"/>
      <c r="BXM175" s="37"/>
      <c r="BXN175" s="37"/>
      <c r="BXO175" s="37"/>
      <c r="BXP175" s="37"/>
      <c r="BXQ175" s="37"/>
      <c r="BXR175" s="37"/>
      <c r="BXS175" s="37"/>
      <c r="BXT175" s="37"/>
      <c r="BXU175" s="37"/>
      <c r="BXV175" s="37"/>
      <c r="BXW175" s="37"/>
      <c r="BXX175" s="37"/>
      <c r="BXY175" s="37"/>
      <c r="BXZ175" s="37"/>
      <c r="BYA175" s="37"/>
      <c r="BYB175" s="37"/>
      <c r="BYC175" s="37"/>
      <c r="BYD175" s="37"/>
      <c r="BYE175" s="37"/>
      <c r="BYF175" s="37"/>
      <c r="BYG175" s="37"/>
      <c r="BYH175" s="37"/>
      <c r="BYI175" s="37"/>
      <c r="BYJ175" s="37"/>
      <c r="BYK175" s="37"/>
      <c r="BYL175" s="37"/>
      <c r="BYM175" s="37"/>
      <c r="BYN175" s="37"/>
      <c r="BYO175" s="37"/>
      <c r="BYP175" s="37"/>
      <c r="BYQ175" s="37"/>
      <c r="BYR175" s="37"/>
      <c r="BYS175" s="37"/>
      <c r="BYT175" s="37"/>
      <c r="BYU175" s="37"/>
      <c r="BYV175" s="37"/>
      <c r="BYW175" s="37"/>
      <c r="BYX175" s="37"/>
      <c r="BYY175" s="37"/>
      <c r="BYZ175" s="37"/>
      <c r="BZA175" s="37"/>
      <c r="BZB175" s="37"/>
      <c r="BZC175" s="37"/>
      <c r="BZD175" s="37"/>
      <c r="BZE175" s="37"/>
      <c r="BZF175" s="37"/>
      <c r="BZG175" s="37"/>
      <c r="BZH175" s="37"/>
      <c r="BZI175" s="37"/>
      <c r="BZJ175" s="37"/>
      <c r="BZK175" s="37"/>
      <c r="BZL175" s="37"/>
      <c r="BZM175" s="37"/>
      <c r="BZN175" s="37"/>
      <c r="BZO175" s="37"/>
      <c r="BZP175" s="37"/>
      <c r="BZQ175" s="37"/>
      <c r="BZR175" s="37"/>
      <c r="BZS175" s="37"/>
      <c r="BZT175" s="37"/>
      <c r="BZU175" s="37"/>
      <c r="BZV175" s="37"/>
      <c r="BZW175" s="37"/>
      <c r="BZX175" s="37"/>
      <c r="BZY175" s="37"/>
      <c r="BZZ175" s="37"/>
      <c r="CAA175" s="37"/>
      <c r="CAB175" s="37"/>
      <c r="CAC175" s="37"/>
      <c r="CAD175" s="37"/>
      <c r="CAE175" s="37"/>
      <c r="CAF175" s="37"/>
      <c r="CAG175" s="37"/>
      <c r="CAH175" s="37"/>
      <c r="CAI175" s="37"/>
      <c r="CAJ175" s="37"/>
      <c r="CAK175" s="37"/>
      <c r="CAL175" s="37"/>
      <c r="CAM175" s="37"/>
      <c r="CAN175" s="37"/>
      <c r="CAO175" s="37"/>
      <c r="CAP175" s="37"/>
      <c r="CAQ175" s="37"/>
      <c r="CAR175" s="37"/>
      <c r="CAS175" s="37"/>
      <c r="CAT175" s="37"/>
      <c r="CAU175" s="37"/>
      <c r="CAV175" s="37"/>
      <c r="CAW175" s="37"/>
      <c r="CAX175" s="37"/>
      <c r="CAY175" s="37"/>
      <c r="CAZ175" s="37"/>
      <c r="CBA175" s="37"/>
      <c r="CBB175" s="37"/>
      <c r="CBC175" s="37"/>
      <c r="CBD175" s="37"/>
      <c r="CBE175" s="37"/>
      <c r="CBF175" s="37"/>
      <c r="CBG175" s="37"/>
      <c r="CBH175" s="37"/>
      <c r="CBI175" s="37"/>
      <c r="CBJ175" s="37"/>
      <c r="CBK175" s="37"/>
      <c r="CBL175" s="37"/>
      <c r="CBM175" s="37"/>
      <c r="CBN175" s="37"/>
      <c r="CBO175" s="37"/>
      <c r="CBP175" s="37"/>
      <c r="CBQ175" s="37"/>
      <c r="CBR175" s="37"/>
      <c r="CBS175" s="37"/>
      <c r="CBT175" s="37"/>
      <c r="CBU175" s="37"/>
      <c r="CBV175" s="37"/>
      <c r="CBW175" s="37"/>
      <c r="CBX175" s="37"/>
      <c r="CBY175" s="37"/>
      <c r="CBZ175" s="37"/>
      <c r="CCA175" s="37"/>
      <c r="CCB175" s="37"/>
      <c r="CCC175" s="37"/>
      <c r="CCD175" s="37"/>
      <c r="CCE175" s="37"/>
      <c r="CCF175" s="37"/>
      <c r="CCG175" s="37"/>
      <c r="CCH175" s="37"/>
      <c r="CCI175" s="37"/>
      <c r="CCJ175" s="37"/>
      <c r="CCK175" s="37"/>
      <c r="CCL175" s="37"/>
      <c r="CCM175" s="37"/>
      <c r="CCN175" s="37"/>
      <c r="CCO175" s="37"/>
      <c r="CCP175" s="37"/>
      <c r="CCQ175" s="37"/>
      <c r="CCR175" s="37"/>
      <c r="CCS175" s="37"/>
      <c r="CCT175" s="37"/>
      <c r="CCU175" s="37"/>
      <c r="CCV175" s="37"/>
      <c r="CCW175" s="37"/>
      <c r="CCX175" s="37"/>
      <c r="CCY175" s="37"/>
      <c r="CCZ175" s="37"/>
      <c r="CDA175" s="37"/>
      <c r="CDB175" s="37"/>
      <c r="CDC175" s="37"/>
      <c r="CDD175" s="37"/>
      <c r="CDE175" s="37"/>
      <c r="CDF175" s="37"/>
      <c r="CDG175" s="37"/>
      <c r="CDH175" s="37"/>
      <c r="CDI175" s="37"/>
      <c r="CDJ175" s="37"/>
      <c r="CDK175" s="37"/>
      <c r="CDL175" s="37"/>
      <c r="CDM175" s="37"/>
      <c r="CDN175" s="37"/>
      <c r="CDO175" s="37"/>
      <c r="CDP175" s="37"/>
      <c r="CDQ175" s="37"/>
      <c r="CDR175" s="37"/>
      <c r="CDS175" s="37"/>
      <c r="CDT175" s="37"/>
      <c r="CDU175" s="37"/>
      <c r="CDV175" s="37"/>
      <c r="CDW175" s="37"/>
      <c r="CDX175" s="37"/>
      <c r="CDY175" s="37"/>
      <c r="CDZ175" s="37"/>
      <c r="CEA175" s="37"/>
      <c r="CEB175" s="37"/>
      <c r="CEC175" s="37"/>
      <c r="CED175" s="37"/>
      <c r="CEE175" s="37"/>
      <c r="CEF175" s="37"/>
      <c r="CEG175" s="37"/>
      <c r="CEH175" s="37"/>
      <c r="CEI175" s="37"/>
      <c r="CEJ175" s="37"/>
      <c r="CEK175" s="37"/>
      <c r="CEL175" s="37"/>
      <c r="CEM175" s="37"/>
      <c r="CEN175" s="37"/>
      <c r="CEO175" s="37"/>
      <c r="CEP175" s="37"/>
      <c r="CEQ175" s="37"/>
      <c r="CER175" s="37"/>
      <c r="CES175" s="37"/>
      <c r="CET175" s="37"/>
      <c r="CEU175" s="37"/>
      <c r="CEV175" s="37"/>
      <c r="CEW175" s="37"/>
      <c r="CEX175" s="37"/>
      <c r="CEY175" s="37"/>
      <c r="CEZ175" s="37"/>
      <c r="CFA175" s="37"/>
      <c r="CFB175" s="37"/>
      <c r="CFC175" s="37"/>
      <c r="CFD175" s="37"/>
      <c r="CFE175" s="37"/>
      <c r="CFF175" s="37"/>
      <c r="CFG175" s="37"/>
      <c r="CFH175" s="37"/>
      <c r="CFI175" s="37"/>
      <c r="CFJ175" s="37"/>
      <c r="CFK175" s="37"/>
      <c r="CFL175" s="37"/>
      <c r="CFM175" s="37"/>
      <c r="CFN175" s="37"/>
      <c r="CFO175" s="37"/>
      <c r="CFP175" s="37"/>
      <c r="CFQ175" s="37"/>
      <c r="CFR175" s="37"/>
      <c r="CFS175" s="37"/>
      <c r="CFT175" s="37"/>
      <c r="CFU175" s="37"/>
      <c r="CFV175" s="37"/>
      <c r="CFW175" s="37"/>
      <c r="CFX175" s="37"/>
      <c r="CFY175" s="37"/>
      <c r="CFZ175" s="37"/>
      <c r="CGA175" s="37"/>
      <c r="CGB175" s="37"/>
      <c r="CGC175" s="37"/>
      <c r="CGD175" s="37"/>
      <c r="CGE175" s="37"/>
      <c r="CGF175" s="37"/>
      <c r="CGG175" s="37"/>
      <c r="CGH175" s="37"/>
      <c r="CGI175" s="37"/>
      <c r="CGJ175" s="37"/>
      <c r="CGK175" s="37"/>
      <c r="CGL175" s="37"/>
      <c r="CGM175" s="37"/>
      <c r="CGN175" s="37"/>
      <c r="CGO175" s="37"/>
      <c r="CGP175" s="37"/>
      <c r="CGQ175" s="37"/>
      <c r="CGR175" s="37"/>
      <c r="CGS175" s="37"/>
      <c r="CGT175" s="37"/>
      <c r="CGU175" s="37"/>
      <c r="CGV175" s="37"/>
      <c r="CGW175" s="37"/>
      <c r="CGX175" s="37"/>
      <c r="CGY175" s="37"/>
      <c r="CGZ175" s="37"/>
      <c r="CHA175" s="37"/>
      <c r="CHB175" s="37"/>
      <c r="CHC175" s="37"/>
      <c r="CHD175" s="37"/>
      <c r="CHE175" s="37"/>
      <c r="CHF175" s="37"/>
      <c r="CHG175" s="37"/>
      <c r="CHH175" s="37"/>
      <c r="CHI175" s="37"/>
      <c r="CHJ175" s="37"/>
      <c r="CHK175" s="37"/>
      <c r="CHL175" s="37"/>
      <c r="CHM175" s="37"/>
      <c r="CHN175" s="37"/>
      <c r="CHO175" s="37"/>
      <c r="CHP175" s="37"/>
      <c r="CHQ175" s="37"/>
      <c r="CHR175" s="37"/>
      <c r="CHS175" s="37"/>
      <c r="CHT175" s="37"/>
      <c r="CHU175" s="37"/>
      <c r="CHV175" s="37"/>
      <c r="CHW175" s="37"/>
      <c r="CHX175" s="37"/>
      <c r="CHY175" s="37"/>
      <c r="CHZ175" s="37"/>
      <c r="CIA175" s="37"/>
      <c r="CIB175" s="37"/>
      <c r="CIC175" s="37"/>
      <c r="CID175" s="37"/>
      <c r="CIE175" s="37"/>
      <c r="CIF175" s="37"/>
      <c r="CIG175" s="37"/>
      <c r="CIH175" s="37"/>
      <c r="CII175" s="37"/>
      <c r="CIJ175" s="37"/>
      <c r="CIK175" s="37"/>
      <c r="CIL175" s="37"/>
      <c r="CIM175" s="37"/>
      <c r="CIN175" s="37"/>
      <c r="CIO175" s="37"/>
      <c r="CIP175" s="37"/>
      <c r="CIQ175" s="37"/>
      <c r="CIR175" s="37"/>
      <c r="CIS175" s="37"/>
      <c r="CIT175" s="37"/>
      <c r="CIU175" s="37"/>
      <c r="CIV175" s="37"/>
      <c r="CIW175" s="37"/>
      <c r="CIX175" s="37"/>
      <c r="CIY175" s="37"/>
      <c r="CIZ175" s="37"/>
      <c r="CJA175" s="37"/>
      <c r="CJB175" s="37"/>
      <c r="CJC175" s="37"/>
      <c r="CJD175" s="37"/>
      <c r="CJE175" s="37"/>
      <c r="CJF175" s="37"/>
      <c r="CJG175" s="37"/>
      <c r="CJH175" s="37"/>
      <c r="CJI175" s="37"/>
      <c r="CJJ175" s="37"/>
      <c r="CJK175" s="37"/>
      <c r="CJL175" s="37"/>
      <c r="CJM175" s="37"/>
      <c r="CJN175" s="37"/>
      <c r="CJO175" s="37"/>
      <c r="CJP175" s="37"/>
      <c r="CJQ175" s="37"/>
      <c r="CJR175" s="37"/>
      <c r="CJS175" s="37"/>
      <c r="CJT175" s="37"/>
      <c r="CJU175" s="37"/>
      <c r="CJV175" s="37"/>
      <c r="CJW175" s="37"/>
      <c r="CJX175" s="37"/>
      <c r="CJY175" s="37"/>
      <c r="CJZ175" s="37"/>
      <c r="CKA175" s="37"/>
      <c r="CKB175" s="37"/>
      <c r="CKC175" s="37"/>
      <c r="CKD175" s="37"/>
      <c r="CKE175" s="37"/>
      <c r="CKF175" s="37"/>
      <c r="CKG175" s="37"/>
      <c r="CKH175" s="37"/>
      <c r="CKI175" s="37"/>
      <c r="CKJ175" s="37"/>
      <c r="CKK175" s="37"/>
      <c r="CKL175" s="37"/>
      <c r="CKM175" s="37"/>
      <c r="CKN175" s="37"/>
      <c r="CKO175" s="37"/>
      <c r="CKP175" s="37"/>
      <c r="CKQ175" s="37"/>
      <c r="CKR175" s="37"/>
      <c r="CKS175" s="37"/>
      <c r="CKT175" s="37"/>
      <c r="CKU175" s="37"/>
      <c r="CKV175" s="37"/>
      <c r="CKW175" s="37"/>
      <c r="CKX175" s="37"/>
      <c r="CKY175" s="37"/>
      <c r="CKZ175" s="37"/>
      <c r="CLA175" s="37"/>
      <c r="CLB175" s="37"/>
      <c r="CLC175" s="37"/>
      <c r="CLD175" s="37"/>
      <c r="CLE175" s="37"/>
      <c r="CLF175" s="37"/>
      <c r="CLG175" s="37"/>
      <c r="CLH175" s="37"/>
      <c r="CLI175" s="37"/>
      <c r="CLJ175" s="37"/>
      <c r="CLK175" s="37"/>
      <c r="CLL175" s="37"/>
      <c r="CLM175" s="37"/>
      <c r="CLN175" s="37"/>
      <c r="CLO175" s="37"/>
      <c r="CLP175" s="37"/>
      <c r="CLQ175" s="37"/>
      <c r="CLR175" s="37"/>
      <c r="CLS175" s="37"/>
      <c r="CLT175" s="37"/>
      <c r="CLU175" s="37"/>
      <c r="CLV175" s="37"/>
      <c r="CLW175" s="37"/>
      <c r="CLX175" s="37"/>
      <c r="CLY175" s="37"/>
      <c r="CLZ175" s="37"/>
      <c r="CMA175" s="37"/>
      <c r="CMB175" s="37"/>
      <c r="CMC175" s="37"/>
      <c r="CMD175" s="37"/>
      <c r="CME175" s="37"/>
      <c r="CMF175" s="37"/>
      <c r="CMG175" s="37"/>
      <c r="CMH175" s="37"/>
      <c r="CMI175" s="37"/>
      <c r="CMJ175" s="37"/>
      <c r="CMK175" s="37"/>
      <c r="CML175" s="37"/>
      <c r="CMM175" s="37"/>
      <c r="CMN175" s="37"/>
      <c r="CMO175" s="37"/>
      <c r="CMP175" s="37"/>
      <c r="CMQ175" s="37"/>
      <c r="CMR175" s="37"/>
      <c r="CMS175" s="37"/>
      <c r="CMT175" s="37"/>
      <c r="CMU175" s="37"/>
      <c r="CMV175" s="37"/>
      <c r="CMW175" s="37"/>
      <c r="CMX175" s="37"/>
      <c r="CMY175" s="37"/>
      <c r="CMZ175" s="37"/>
      <c r="CNA175" s="37"/>
      <c r="CNB175" s="37"/>
      <c r="CNC175" s="37"/>
      <c r="CND175" s="37"/>
      <c r="CNE175" s="37"/>
      <c r="CNF175" s="37"/>
      <c r="CNG175" s="37"/>
      <c r="CNH175" s="37"/>
      <c r="CNI175" s="37"/>
      <c r="CNJ175" s="37"/>
      <c r="CNK175" s="37"/>
      <c r="CNL175" s="37"/>
      <c r="CNM175" s="37"/>
      <c r="CNN175" s="37"/>
      <c r="CNO175" s="37"/>
      <c r="CNP175" s="37"/>
      <c r="CNQ175" s="37"/>
      <c r="CNR175" s="37"/>
      <c r="CNS175" s="37"/>
      <c r="CNT175" s="37"/>
      <c r="CNU175" s="37"/>
      <c r="CNV175" s="37"/>
      <c r="CNW175" s="37"/>
      <c r="CNX175" s="37"/>
      <c r="CNY175" s="37"/>
      <c r="CNZ175" s="37"/>
      <c r="COA175" s="37"/>
      <c r="COB175" s="37"/>
      <c r="COC175" s="37"/>
      <c r="COD175" s="37"/>
      <c r="COE175" s="37"/>
      <c r="COF175" s="37"/>
      <c r="COG175" s="37"/>
      <c r="COH175" s="37"/>
      <c r="COI175" s="37"/>
      <c r="COJ175" s="37"/>
      <c r="COK175" s="37"/>
      <c r="COL175" s="37"/>
      <c r="COM175" s="37"/>
      <c r="CON175" s="37"/>
      <c r="COO175" s="37"/>
      <c r="COP175" s="37"/>
      <c r="COQ175" s="37"/>
      <c r="COR175" s="37"/>
      <c r="COS175" s="37"/>
      <c r="COT175" s="37"/>
      <c r="COU175" s="37"/>
      <c r="COV175" s="37"/>
      <c r="COW175" s="37"/>
      <c r="COX175" s="37"/>
      <c r="COY175" s="37"/>
      <c r="COZ175" s="37"/>
      <c r="CPA175" s="37"/>
      <c r="CPB175" s="37"/>
      <c r="CPC175" s="37"/>
      <c r="CPD175" s="37"/>
      <c r="CPE175" s="37"/>
      <c r="CPF175" s="37"/>
      <c r="CPG175" s="37"/>
      <c r="CPH175" s="37"/>
      <c r="CPI175" s="37"/>
      <c r="CPJ175" s="37"/>
      <c r="CPK175" s="37"/>
      <c r="CPL175" s="37"/>
      <c r="CPM175" s="37"/>
      <c r="CPN175" s="37"/>
      <c r="CPO175" s="37"/>
      <c r="CPP175" s="37"/>
      <c r="CPQ175" s="37"/>
      <c r="CPR175" s="37"/>
      <c r="CPS175" s="37"/>
      <c r="CPT175" s="37"/>
      <c r="CPU175" s="37"/>
      <c r="CPV175" s="37"/>
      <c r="CPW175" s="37"/>
      <c r="CPX175" s="37"/>
      <c r="CPY175" s="37"/>
      <c r="CPZ175" s="37"/>
      <c r="CQA175" s="37"/>
      <c r="CQB175" s="37"/>
      <c r="CQC175" s="37"/>
      <c r="CQD175" s="37"/>
      <c r="CQE175" s="37"/>
      <c r="CQF175" s="37"/>
      <c r="CQG175" s="37"/>
      <c r="CQH175" s="37"/>
      <c r="CQI175" s="37"/>
      <c r="CQJ175" s="37"/>
      <c r="CQK175" s="37"/>
      <c r="CQL175" s="37"/>
      <c r="CQM175" s="37"/>
      <c r="CQN175" s="37"/>
      <c r="CQO175" s="37"/>
      <c r="CQP175" s="37"/>
      <c r="CQQ175" s="37"/>
      <c r="CQR175" s="37"/>
      <c r="CQS175" s="37"/>
      <c r="CQT175" s="37"/>
      <c r="CQU175" s="37"/>
      <c r="CQV175" s="37"/>
      <c r="CQW175" s="37"/>
      <c r="CQX175" s="37"/>
      <c r="CQY175" s="37"/>
      <c r="CQZ175" s="37"/>
      <c r="CRA175" s="37"/>
      <c r="CRB175" s="37"/>
      <c r="CRC175" s="37"/>
      <c r="CRD175" s="37"/>
      <c r="CRE175" s="37"/>
      <c r="CRF175" s="37"/>
      <c r="CRG175" s="37"/>
      <c r="CRH175" s="37"/>
      <c r="CRI175" s="37"/>
      <c r="CRJ175" s="37"/>
      <c r="CRK175" s="37"/>
      <c r="CRL175" s="37"/>
      <c r="CRM175" s="37"/>
      <c r="CRN175" s="37"/>
      <c r="CRO175" s="37"/>
      <c r="CRP175" s="37"/>
      <c r="CRQ175" s="37"/>
      <c r="CRR175" s="37"/>
      <c r="CRS175" s="37"/>
      <c r="CRT175" s="37"/>
      <c r="CRU175" s="37"/>
      <c r="CRV175" s="37"/>
      <c r="CRW175" s="37"/>
      <c r="CRX175" s="37"/>
      <c r="CRY175" s="37"/>
      <c r="CRZ175" s="37"/>
      <c r="CSA175" s="37"/>
      <c r="CSB175" s="37"/>
      <c r="CSC175" s="37"/>
      <c r="CSD175" s="37"/>
      <c r="CSE175" s="37"/>
      <c r="CSF175" s="37"/>
      <c r="CSG175" s="37"/>
      <c r="CSH175" s="37"/>
      <c r="CSI175" s="37"/>
      <c r="CSJ175" s="37"/>
      <c r="CSK175" s="37"/>
      <c r="CSL175" s="37"/>
      <c r="CSM175" s="37"/>
      <c r="CSN175" s="37"/>
      <c r="CSO175" s="37"/>
      <c r="CSP175" s="37"/>
      <c r="CSQ175" s="37"/>
      <c r="CSR175" s="37"/>
      <c r="CSS175" s="37"/>
      <c r="CST175" s="37"/>
      <c r="CSU175" s="37"/>
      <c r="CSV175" s="37"/>
      <c r="CSW175" s="37"/>
      <c r="CSX175" s="37"/>
      <c r="CSY175" s="37"/>
      <c r="CSZ175" s="37"/>
      <c r="CTA175" s="37"/>
      <c r="CTB175" s="37"/>
      <c r="CTC175" s="37"/>
      <c r="CTD175" s="37"/>
      <c r="CTE175" s="37"/>
      <c r="CTF175" s="37"/>
      <c r="CTG175" s="37"/>
      <c r="CTH175" s="37"/>
      <c r="CTI175" s="37"/>
      <c r="CTJ175" s="37"/>
      <c r="CTK175" s="37"/>
      <c r="CTL175" s="37"/>
      <c r="CTM175" s="37"/>
      <c r="CTN175" s="37"/>
      <c r="CTO175" s="37"/>
      <c r="CTP175" s="37"/>
      <c r="CTQ175" s="37"/>
      <c r="CTR175" s="37"/>
      <c r="CTS175" s="37"/>
      <c r="CTT175" s="37"/>
      <c r="CTU175" s="37"/>
      <c r="CTV175" s="37"/>
      <c r="CTW175" s="37"/>
      <c r="CTX175" s="37"/>
      <c r="CTY175" s="37"/>
      <c r="CTZ175" s="37"/>
      <c r="CUA175" s="37"/>
      <c r="CUB175" s="37"/>
      <c r="CUC175" s="37"/>
      <c r="CUD175" s="37"/>
      <c r="CUE175" s="37"/>
      <c r="CUF175" s="37"/>
      <c r="CUG175" s="37"/>
      <c r="CUH175" s="37"/>
      <c r="CUI175" s="37"/>
      <c r="CUJ175" s="37"/>
      <c r="CUK175" s="37"/>
      <c r="CUL175" s="37"/>
      <c r="CUM175" s="37"/>
      <c r="CUN175" s="37"/>
      <c r="CUO175" s="37"/>
      <c r="CUP175" s="37"/>
      <c r="CUQ175" s="37"/>
      <c r="CUR175" s="37"/>
      <c r="CUS175" s="37"/>
      <c r="CUT175" s="37"/>
      <c r="CUU175" s="37"/>
      <c r="CUV175" s="37"/>
      <c r="CUW175" s="37"/>
      <c r="CUX175" s="37"/>
      <c r="CUY175" s="37"/>
      <c r="CUZ175" s="37"/>
      <c r="CVA175" s="37"/>
      <c r="CVB175" s="37"/>
      <c r="CVC175" s="37"/>
      <c r="CVD175" s="37"/>
      <c r="CVE175" s="37"/>
      <c r="CVF175" s="37"/>
      <c r="CVG175" s="37"/>
      <c r="CVH175" s="37"/>
      <c r="CVI175" s="37"/>
      <c r="CVJ175" s="37"/>
      <c r="CVK175" s="37"/>
      <c r="CVL175" s="37"/>
      <c r="CVM175" s="37"/>
      <c r="CVN175" s="37"/>
      <c r="CVO175" s="37"/>
      <c r="CVP175" s="37"/>
      <c r="CVQ175" s="37"/>
      <c r="CVR175" s="37"/>
      <c r="CVS175" s="37"/>
      <c r="CVT175" s="37"/>
      <c r="CVU175" s="37"/>
      <c r="CVV175" s="37"/>
      <c r="CVW175" s="37"/>
      <c r="CVX175" s="37"/>
      <c r="CVY175" s="37"/>
      <c r="CVZ175" s="37"/>
      <c r="CWA175" s="37"/>
      <c r="CWB175" s="37"/>
      <c r="CWC175" s="37"/>
      <c r="CWD175" s="37"/>
      <c r="CWE175" s="37"/>
      <c r="CWF175" s="37"/>
      <c r="CWG175" s="37"/>
      <c r="CWH175" s="37"/>
      <c r="CWI175" s="37"/>
      <c r="CWJ175" s="37"/>
      <c r="CWK175" s="37"/>
      <c r="CWL175" s="37"/>
      <c r="CWM175" s="37"/>
      <c r="CWN175" s="37"/>
      <c r="CWO175" s="37"/>
      <c r="CWP175" s="37"/>
      <c r="CWQ175" s="37"/>
      <c r="CWR175" s="37"/>
      <c r="CWS175" s="37"/>
      <c r="CWT175" s="37"/>
      <c r="CWU175" s="37"/>
      <c r="CWV175" s="37"/>
      <c r="CWW175" s="37"/>
      <c r="CWX175" s="37"/>
      <c r="CWY175" s="37"/>
      <c r="CWZ175" s="37"/>
      <c r="CXA175" s="37"/>
      <c r="CXB175" s="37"/>
      <c r="CXC175" s="37"/>
      <c r="CXD175" s="37"/>
      <c r="CXE175" s="37"/>
      <c r="CXF175" s="37"/>
      <c r="CXG175" s="37"/>
      <c r="CXH175" s="37"/>
      <c r="CXI175" s="37"/>
      <c r="CXJ175" s="37"/>
      <c r="CXK175" s="37"/>
      <c r="CXL175" s="37"/>
      <c r="CXM175" s="37"/>
      <c r="CXN175" s="37"/>
      <c r="CXO175" s="37"/>
      <c r="CXP175" s="37"/>
      <c r="CXQ175" s="37"/>
      <c r="CXR175" s="37"/>
      <c r="CXS175" s="37"/>
      <c r="CXT175" s="37"/>
      <c r="CXU175" s="37"/>
      <c r="CXV175" s="37"/>
      <c r="CXW175" s="37"/>
      <c r="CXX175" s="37"/>
      <c r="CXY175" s="37"/>
      <c r="CXZ175" s="37"/>
      <c r="CYA175" s="37"/>
      <c r="CYB175" s="37"/>
      <c r="CYC175" s="37"/>
      <c r="CYD175" s="37"/>
      <c r="CYE175" s="37"/>
      <c r="CYF175" s="37"/>
      <c r="CYG175" s="37"/>
      <c r="CYH175" s="37"/>
      <c r="CYI175" s="37"/>
      <c r="CYJ175" s="37"/>
      <c r="CYK175" s="37"/>
      <c r="CYL175" s="37"/>
      <c r="CYM175" s="37"/>
      <c r="CYN175" s="37"/>
      <c r="CYO175" s="37"/>
      <c r="CYP175" s="37"/>
      <c r="CYQ175" s="37"/>
      <c r="CYR175" s="37"/>
      <c r="CYS175" s="37"/>
      <c r="CYT175" s="37"/>
      <c r="CYU175" s="37"/>
      <c r="CYV175" s="37"/>
      <c r="CYW175" s="37"/>
      <c r="CYX175" s="37"/>
      <c r="CYY175" s="37"/>
      <c r="CYZ175" s="37"/>
      <c r="CZA175" s="37"/>
      <c r="CZB175" s="37"/>
      <c r="CZC175" s="37"/>
      <c r="CZD175" s="37"/>
      <c r="CZE175" s="37"/>
      <c r="CZF175" s="37"/>
      <c r="CZG175" s="37"/>
      <c r="CZH175" s="37"/>
      <c r="CZI175" s="37"/>
      <c r="CZJ175" s="37"/>
      <c r="CZK175" s="37"/>
      <c r="CZL175" s="37"/>
      <c r="CZM175" s="37"/>
      <c r="CZN175" s="37"/>
      <c r="CZO175" s="37"/>
      <c r="CZP175" s="37"/>
      <c r="CZQ175" s="37"/>
      <c r="CZR175" s="37"/>
      <c r="CZS175" s="37"/>
      <c r="CZT175" s="37"/>
      <c r="CZU175" s="37"/>
      <c r="CZV175" s="37"/>
      <c r="CZW175" s="37"/>
      <c r="CZX175" s="37"/>
      <c r="CZY175" s="37"/>
      <c r="CZZ175" s="37"/>
      <c r="DAA175" s="37"/>
      <c r="DAB175" s="37"/>
      <c r="DAC175" s="37"/>
      <c r="DAD175" s="37"/>
      <c r="DAE175" s="37"/>
      <c r="DAF175" s="37"/>
      <c r="DAG175" s="37"/>
      <c r="DAH175" s="37"/>
      <c r="DAI175" s="37"/>
      <c r="DAJ175" s="37"/>
      <c r="DAK175" s="37"/>
      <c r="DAL175" s="37"/>
      <c r="DAM175" s="37"/>
      <c r="DAN175" s="37"/>
      <c r="DAO175" s="37"/>
      <c r="DAP175" s="37"/>
      <c r="DAQ175" s="37"/>
      <c r="DAR175" s="37"/>
      <c r="DAS175" s="37"/>
      <c r="DAT175" s="37"/>
      <c r="DAU175" s="37"/>
      <c r="DAV175" s="37"/>
      <c r="DAW175" s="37"/>
      <c r="DAX175" s="37"/>
      <c r="DAY175" s="37"/>
      <c r="DAZ175" s="37"/>
      <c r="DBA175" s="37"/>
      <c r="DBB175" s="37"/>
      <c r="DBC175" s="37"/>
      <c r="DBD175" s="37"/>
      <c r="DBE175" s="37"/>
      <c r="DBF175" s="37"/>
      <c r="DBG175" s="37"/>
      <c r="DBH175" s="37"/>
      <c r="DBI175" s="37"/>
      <c r="DBJ175" s="37"/>
      <c r="DBK175" s="37"/>
      <c r="DBL175" s="37"/>
      <c r="DBM175" s="37"/>
      <c r="DBN175" s="37"/>
      <c r="DBO175" s="37"/>
      <c r="DBP175" s="37"/>
      <c r="DBQ175" s="37"/>
      <c r="DBR175" s="37"/>
      <c r="DBS175" s="37"/>
      <c r="DBT175" s="37"/>
      <c r="DBU175" s="37"/>
      <c r="DBV175" s="37"/>
      <c r="DBW175" s="37"/>
      <c r="DBX175" s="37"/>
      <c r="DBY175" s="37"/>
      <c r="DBZ175" s="37"/>
      <c r="DCA175" s="37"/>
      <c r="DCB175" s="37"/>
      <c r="DCC175" s="37"/>
      <c r="DCD175" s="37"/>
      <c r="DCE175" s="37"/>
      <c r="DCF175" s="37"/>
      <c r="DCG175" s="37"/>
      <c r="DCH175" s="37"/>
      <c r="DCI175" s="37"/>
      <c r="DCJ175" s="37"/>
      <c r="DCK175" s="37"/>
      <c r="DCL175" s="37"/>
      <c r="DCM175" s="37"/>
      <c r="DCN175" s="37"/>
      <c r="DCO175" s="37"/>
      <c r="DCP175" s="37"/>
      <c r="DCQ175" s="37"/>
      <c r="DCR175" s="37"/>
      <c r="DCS175" s="37"/>
      <c r="DCT175" s="37"/>
      <c r="DCU175" s="37"/>
      <c r="DCV175" s="37"/>
      <c r="DCW175" s="37"/>
      <c r="DCX175" s="37"/>
      <c r="DCY175" s="37"/>
      <c r="DCZ175" s="37"/>
      <c r="DDA175" s="37"/>
      <c r="DDB175" s="37"/>
      <c r="DDC175" s="37"/>
      <c r="DDD175" s="37"/>
      <c r="DDE175" s="37"/>
      <c r="DDF175" s="37"/>
      <c r="DDG175" s="37"/>
      <c r="DDH175" s="37"/>
      <c r="DDI175" s="37"/>
      <c r="DDJ175" s="37"/>
      <c r="DDK175" s="37"/>
      <c r="DDL175" s="37"/>
      <c r="DDM175" s="37"/>
      <c r="DDN175" s="37"/>
      <c r="DDO175" s="37"/>
      <c r="DDP175" s="37"/>
      <c r="DDQ175" s="37"/>
      <c r="DDR175" s="37"/>
      <c r="DDS175" s="37"/>
      <c r="DDT175" s="37"/>
      <c r="DDU175" s="37"/>
      <c r="DDV175" s="37"/>
      <c r="DDW175" s="37"/>
      <c r="DDX175" s="37"/>
      <c r="DDY175" s="37"/>
      <c r="DDZ175" s="37"/>
      <c r="DEA175" s="37"/>
      <c r="DEB175" s="37"/>
      <c r="DEC175" s="37"/>
      <c r="DED175" s="37"/>
      <c r="DEE175" s="37"/>
      <c r="DEF175" s="37"/>
      <c r="DEG175" s="37"/>
      <c r="DEH175" s="37"/>
      <c r="DEI175" s="37"/>
      <c r="DEJ175" s="37"/>
      <c r="DEK175" s="37"/>
      <c r="DEL175" s="37"/>
      <c r="DEM175" s="37"/>
      <c r="DEN175" s="37"/>
      <c r="DEO175" s="37"/>
      <c r="DEP175" s="37"/>
      <c r="DEQ175" s="37"/>
      <c r="DER175" s="37"/>
      <c r="DES175" s="37"/>
      <c r="DET175" s="37"/>
      <c r="DEU175" s="37"/>
      <c r="DEV175" s="37"/>
      <c r="DEW175" s="37"/>
      <c r="DEX175" s="37"/>
      <c r="DEY175" s="37"/>
      <c r="DEZ175" s="37"/>
      <c r="DFA175" s="37"/>
      <c r="DFB175" s="37"/>
      <c r="DFC175" s="37"/>
      <c r="DFD175" s="37"/>
      <c r="DFE175" s="37"/>
      <c r="DFF175" s="37"/>
      <c r="DFG175" s="37"/>
      <c r="DFH175" s="37"/>
      <c r="DFI175" s="37"/>
      <c r="DFJ175" s="37"/>
      <c r="DFK175" s="37"/>
      <c r="DFL175" s="37"/>
      <c r="DFM175" s="37"/>
      <c r="DFN175" s="37"/>
      <c r="DFO175" s="37"/>
      <c r="DFP175" s="37"/>
      <c r="DFQ175" s="37"/>
      <c r="DFR175" s="37"/>
      <c r="DFS175" s="37"/>
      <c r="DFT175" s="37"/>
      <c r="DFU175" s="37"/>
      <c r="DFV175" s="37"/>
      <c r="DFW175" s="37"/>
      <c r="DFX175" s="37"/>
      <c r="DFY175" s="37"/>
      <c r="DFZ175" s="37"/>
      <c r="DGA175" s="37"/>
      <c r="DGB175" s="37"/>
      <c r="DGC175" s="37"/>
      <c r="DGD175" s="37"/>
      <c r="DGE175" s="37"/>
      <c r="DGF175" s="37"/>
      <c r="DGG175" s="37"/>
      <c r="DGH175" s="37"/>
      <c r="DGI175" s="37"/>
      <c r="DGJ175" s="37"/>
      <c r="DGK175" s="37"/>
      <c r="DGL175" s="37"/>
      <c r="DGM175" s="37"/>
      <c r="DGN175" s="37"/>
      <c r="DGO175" s="37"/>
      <c r="DGP175" s="37"/>
      <c r="DGQ175" s="37"/>
      <c r="DGR175" s="37"/>
      <c r="DGS175" s="37"/>
      <c r="DGT175" s="37"/>
      <c r="DGU175" s="37"/>
      <c r="DGV175" s="37"/>
      <c r="DGW175" s="37"/>
      <c r="DGX175" s="37"/>
      <c r="DGY175" s="37"/>
      <c r="DGZ175" s="37"/>
      <c r="DHA175" s="37"/>
      <c r="DHB175" s="37"/>
      <c r="DHC175" s="37"/>
      <c r="DHD175" s="37"/>
      <c r="DHE175" s="37"/>
      <c r="DHF175" s="37"/>
      <c r="DHG175" s="37"/>
      <c r="DHH175" s="37"/>
      <c r="DHI175" s="37"/>
      <c r="DHJ175" s="37"/>
      <c r="DHK175" s="37"/>
      <c r="DHL175" s="37"/>
      <c r="DHM175" s="37"/>
      <c r="DHN175" s="37"/>
      <c r="DHO175" s="37"/>
      <c r="DHP175" s="37"/>
      <c r="DHQ175" s="37"/>
      <c r="DHR175" s="37"/>
      <c r="DHS175" s="37"/>
      <c r="DHT175" s="37"/>
      <c r="DHU175" s="37"/>
      <c r="DHV175" s="37"/>
      <c r="DHW175" s="37"/>
      <c r="DHX175" s="37"/>
      <c r="DHY175" s="37"/>
      <c r="DHZ175" s="37"/>
      <c r="DIA175" s="37"/>
      <c r="DIB175" s="37"/>
      <c r="DIC175" s="37"/>
      <c r="DID175" s="37"/>
      <c r="DIE175" s="37"/>
      <c r="DIF175" s="37"/>
      <c r="DIG175" s="37"/>
      <c r="DIH175" s="37"/>
      <c r="DII175" s="37"/>
      <c r="DIJ175" s="37"/>
      <c r="DIK175" s="37"/>
      <c r="DIL175" s="37"/>
      <c r="DIM175" s="37"/>
      <c r="DIN175" s="37"/>
      <c r="DIO175" s="37"/>
      <c r="DIP175" s="37"/>
      <c r="DIQ175" s="37"/>
      <c r="DIR175" s="37"/>
      <c r="DIS175" s="37"/>
      <c r="DIT175" s="37"/>
      <c r="DIU175" s="37"/>
      <c r="DIV175" s="37"/>
      <c r="DIW175" s="37"/>
      <c r="DIX175" s="37"/>
      <c r="DIY175" s="37"/>
      <c r="DIZ175" s="37"/>
      <c r="DJA175" s="37"/>
      <c r="DJB175" s="37"/>
      <c r="DJC175" s="37"/>
      <c r="DJD175" s="37"/>
      <c r="DJE175" s="37"/>
      <c r="DJF175" s="37"/>
      <c r="DJG175" s="37"/>
      <c r="DJH175" s="37"/>
      <c r="DJI175" s="37"/>
      <c r="DJJ175" s="37"/>
      <c r="DJK175" s="37"/>
      <c r="DJL175" s="37"/>
      <c r="DJM175" s="37"/>
      <c r="DJN175" s="37"/>
      <c r="DJO175" s="37"/>
      <c r="DJP175" s="37"/>
      <c r="DJQ175" s="37"/>
      <c r="DJR175" s="37"/>
      <c r="DJS175" s="37"/>
      <c r="DJT175" s="37"/>
      <c r="DJU175" s="37"/>
      <c r="DJV175" s="37"/>
      <c r="DJW175" s="37"/>
      <c r="DJX175" s="37"/>
      <c r="DJY175" s="37"/>
      <c r="DJZ175" s="37"/>
      <c r="DKA175" s="37"/>
      <c r="DKB175" s="37"/>
      <c r="DKC175" s="37"/>
      <c r="DKD175" s="37"/>
      <c r="DKE175" s="37"/>
      <c r="DKF175" s="37"/>
      <c r="DKG175" s="37"/>
      <c r="DKH175" s="37"/>
      <c r="DKI175" s="37"/>
      <c r="DKJ175" s="37"/>
      <c r="DKK175" s="37"/>
      <c r="DKL175" s="37"/>
      <c r="DKM175" s="37"/>
      <c r="DKN175" s="37"/>
      <c r="DKO175" s="37"/>
      <c r="DKP175" s="37"/>
      <c r="DKQ175" s="37"/>
      <c r="DKR175" s="37"/>
      <c r="DKS175" s="37"/>
      <c r="DKT175" s="37"/>
      <c r="DKU175" s="37"/>
      <c r="DKV175" s="37"/>
      <c r="DKW175" s="37"/>
      <c r="DKX175" s="37"/>
      <c r="DKY175" s="37"/>
      <c r="DKZ175" s="37"/>
      <c r="DLA175" s="37"/>
      <c r="DLB175" s="37"/>
      <c r="DLC175" s="37"/>
      <c r="DLD175" s="37"/>
      <c r="DLE175" s="37"/>
      <c r="DLF175" s="37"/>
      <c r="DLG175" s="37"/>
      <c r="DLH175" s="37"/>
      <c r="DLI175" s="37"/>
      <c r="DLJ175" s="37"/>
      <c r="DLK175" s="37"/>
      <c r="DLL175" s="37"/>
      <c r="DLM175" s="37"/>
      <c r="DLN175" s="37"/>
      <c r="DLO175" s="37"/>
      <c r="DLP175" s="37"/>
      <c r="DLQ175" s="37"/>
      <c r="DLR175" s="37"/>
      <c r="DLS175" s="37"/>
      <c r="DLT175" s="37"/>
      <c r="DLU175" s="37"/>
      <c r="DLV175" s="37"/>
      <c r="DLW175" s="37"/>
      <c r="DLX175" s="37"/>
      <c r="DLY175" s="37"/>
      <c r="DLZ175" s="37"/>
      <c r="DMA175" s="37"/>
      <c r="DMB175" s="37"/>
      <c r="DMC175" s="37"/>
      <c r="DMD175" s="37"/>
      <c r="DME175" s="37"/>
      <c r="DMF175" s="37"/>
      <c r="DMG175" s="37"/>
      <c r="DMH175" s="37"/>
      <c r="DMI175" s="37"/>
      <c r="DMJ175" s="37"/>
      <c r="DMK175" s="37"/>
      <c r="DML175" s="37"/>
      <c r="DMM175" s="37"/>
      <c r="DMN175" s="37"/>
      <c r="DMO175" s="37"/>
      <c r="DMP175" s="37"/>
      <c r="DMQ175" s="37"/>
      <c r="DMR175" s="37"/>
      <c r="DMS175" s="37"/>
      <c r="DMT175" s="37"/>
      <c r="DMU175" s="37"/>
      <c r="DMV175" s="37"/>
      <c r="DMW175" s="37"/>
      <c r="DMX175" s="37"/>
      <c r="DMY175" s="37"/>
      <c r="DMZ175" s="37"/>
      <c r="DNA175" s="37"/>
      <c r="DNB175" s="37"/>
      <c r="DNC175" s="37"/>
      <c r="DND175" s="37"/>
      <c r="DNE175" s="37"/>
      <c r="DNF175" s="37"/>
      <c r="DNG175" s="37"/>
      <c r="DNH175" s="37"/>
      <c r="DNI175" s="37"/>
      <c r="DNJ175" s="37"/>
      <c r="DNK175" s="37"/>
      <c r="DNL175" s="37"/>
      <c r="DNM175" s="37"/>
      <c r="DNN175" s="37"/>
      <c r="DNO175" s="37"/>
      <c r="DNP175" s="37"/>
      <c r="DNQ175" s="37"/>
      <c r="DNR175" s="37"/>
      <c r="DNS175" s="37"/>
      <c r="DNT175" s="37"/>
      <c r="DNU175" s="37"/>
      <c r="DNV175" s="37"/>
      <c r="DNW175" s="37"/>
      <c r="DNX175" s="37"/>
      <c r="DNY175" s="37"/>
      <c r="DNZ175" s="37"/>
      <c r="DOA175" s="37"/>
      <c r="DOB175" s="37"/>
      <c r="DOC175" s="37"/>
      <c r="DOD175" s="37"/>
      <c r="DOE175" s="37"/>
      <c r="DOF175" s="37"/>
      <c r="DOG175" s="37"/>
      <c r="DOH175" s="37"/>
      <c r="DOI175" s="37"/>
      <c r="DOJ175" s="37"/>
      <c r="DOK175" s="37"/>
      <c r="DOL175" s="37"/>
      <c r="DOM175" s="37"/>
      <c r="DON175" s="37"/>
      <c r="DOO175" s="37"/>
      <c r="DOP175" s="37"/>
      <c r="DOQ175" s="37"/>
      <c r="DOR175" s="37"/>
      <c r="DOS175" s="37"/>
      <c r="DOT175" s="37"/>
      <c r="DOU175" s="37"/>
      <c r="DOV175" s="37"/>
      <c r="DOW175" s="37"/>
      <c r="DOX175" s="37"/>
      <c r="DOY175" s="37"/>
      <c r="DOZ175" s="37"/>
      <c r="DPA175" s="37"/>
      <c r="DPB175" s="37"/>
      <c r="DPC175" s="37"/>
      <c r="DPD175" s="37"/>
      <c r="DPE175" s="37"/>
      <c r="DPF175" s="37"/>
      <c r="DPG175" s="37"/>
      <c r="DPH175" s="37"/>
      <c r="DPI175" s="37"/>
      <c r="DPJ175" s="37"/>
      <c r="DPK175" s="37"/>
      <c r="DPL175" s="37"/>
      <c r="DPM175" s="37"/>
      <c r="DPN175" s="37"/>
      <c r="DPO175" s="37"/>
      <c r="DPP175" s="37"/>
      <c r="DPQ175" s="37"/>
      <c r="DPR175" s="37"/>
      <c r="DPS175" s="37"/>
      <c r="DPT175" s="37"/>
      <c r="DPU175" s="37"/>
      <c r="DPV175" s="37"/>
      <c r="DPW175" s="37"/>
      <c r="DPX175" s="37"/>
      <c r="DPY175" s="37"/>
      <c r="DPZ175" s="37"/>
      <c r="DQA175" s="37"/>
      <c r="DQB175" s="37"/>
      <c r="DQC175" s="37"/>
      <c r="DQD175" s="37"/>
      <c r="DQE175" s="37"/>
      <c r="DQF175" s="37"/>
      <c r="DQG175" s="37"/>
      <c r="DQH175" s="37"/>
      <c r="DQI175" s="37"/>
      <c r="DQJ175" s="37"/>
      <c r="DQK175" s="37"/>
      <c r="DQL175" s="37"/>
      <c r="DQM175" s="37"/>
      <c r="DQN175" s="37"/>
      <c r="DQO175" s="37"/>
      <c r="DQP175" s="37"/>
      <c r="DQQ175" s="37"/>
      <c r="DQR175" s="37"/>
      <c r="DQS175" s="37"/>
      <c r="DQT175" s="37"/>
      <c r="DQU175" s="37"/>
      <c r="DQV175" s="37"/>
      <c r="DQW175" s="37"/>
      <c r="DQX175" s="37"/>
      <c r="DQY175" s="37"/>
      <c r="DQZ175" s="37"/>
      <c r="DRA175" s="37"/>
      <c r="DRB175" s="37"/>
      <c r="DRC175" s="37"/>
      <c r="DRD175" s="37"/>
      <c r="DRE175" s="37"/>
      <c r="DRF175" s="37"/>
      <c r="DRG175" s="37"/>
      <c r="DRH175" s="37"/>
      <c r="DRI175" s="37"/>
      <c r="DRJ175" s="37"/>
      <c r="DRK175" s="37"/>
      <c r="DRL175" s="37"/>
      <c r="DRM175" s="37"/>
      <c r="DRN175" s="37"/>
      <c r="DRO175" s="37"/>
      <c r="DRP175" s="37"/>
      <c r="DRQ175" s="37"/>
      <c r="DRR175" s="37"/>
      <c r="DRS175" s="37"/>
      <c r="DRT175" s="37"/>
      <c r="DRU175" s="37"/>
      <c r="DRV175" s="37"/>
      <c r="DRW175" s="37"/>
      <c r="DRX175" s="37"/>
      <c r="DRY175" s="37"/>
      <c r="DRZ175" s="37"/>
      <c r="DSA175" s="37"/>
      <c r="DSB175" s="37"/>
      <c r="DSC175" s="37"/>
      <c r="DSD175" s="37"/>
      <c r="DSE175" s="37"/>
      <c r="DSF175" s="37"/>
      <c r="DSG175" s="37"/>
      <c r="DSH175" s="37"/>
      <c r="DSI175" s="37"/>
      <c r="DSJ175" s="37"/>
      <c r="DSK175" s="37"/>
      <c r="DSL175" s="37"/>
      <c r="DSM175" s="37"/>
      <c r="DSN175" s="37"/>
      <c r="DSO175" s="37"/>
      <c r="DSP175" s="37"/>
      <c r="DSQ175" s="37"/>
      <c r="DSR175" s="37"/>
      <c r="DSS175" s="37"/>
      <c r="DST175" s="37"/>
      <c r="DSU175" s="37"/>
      <c r="DSV175" s="37"/>
      <c r="DSW175" s="37"/>
      <c r="DSX175" s="37"/>
      <c r="DSY175" s="37"/>
      <c r="DSZ175" s="37"/>
      <c r="DTA175" s="37"/>
      <c r="DTB175" s="37"/>
      <c r="DTC175" s="37"/>
      <c r="DTD175" s="37"/>
      <c r="DTE175" s="37"/>
      <c r="DTF175" s="37"/>
      <c r="DTG175" s="37"/>
      <c r="DTH175" s="37"/>
      <c r="DTI175" s="37"/>
      <c r="DTJ175" s="37"/>
      <c r="DTK175" s="37"/>
      <c r="DTL175" s="37"/>
      <c r="DTM175" s="37"/>
      <c r="DTN175" s="37"/>
      <c r="DTO175" s="37"/>
      <c r="DTP175" s="37"/>
      <c r="DTQ175" s="37"/>
      <c r="DTR175" s="37"/>
      <c r="DTS175" s="37"/>
      <c r="DTT175" s="37"/>
      <c r="DTU175" s="37"/>
      <c r="DTV175" s="37"/>
      <c r="DTW175" s="37"/>
      <c r="DTX175" s="37"/>
      <c r="DTY175" s="37"/>
      <c r="DTZ175" s="37"/>
      <c r="DUA175" s="37"/>
      <c r="DUB175" s="37"/>
      <c r="DUC175" s="37"/>
      <c r="DUD175" s="37"/>
      <c r="DUE175" s="37"/>
      <c r="DUF175" s="37"/>
      <c r="DUG175" s="37"/>
      <c r="DUH175" s="37"/>
      <c r="DUI175" s="37"/>
      <c r="DUJ175" s="37"/>
      <c r="DUK175" s="37"/>
      <c r="DUL175" s="37"/>
      <c r="DUM175" s="37"/>
      <c r="DUN175" s="37"/>
      <c r="DUO175" s="37"/>
      <c r="DUP175" s="37"/>
      <c r="DUQ175" s="37"/>
      <c r="DUR175" s="37"/>
      <c r="DUS175" s="37"/>
      <c r="DUT175" s="37"/>
      <c r="DUU175" s="37"/>
      <c r="DUV175" s="37"/>
      <c r="DUW175" s="37"/>
      <c r="DUX175" s="37"/>
      <c r="DUY175" s="37"/>
      <c r="DUZ175" s="37"/>
      <c r="DVA175" s="37"/>
      <c r="DVB175" s="37"/>
      <c r="DVC175" s="37"/>
      <c r="DVD175" s="37"/>
      <c r="DVE175" s="37"/>
      <c r="DVF175" s="37"/>
      <c r="DVG175" s="37"/>
      <c r="DVH175" s="37"/>
      <c r="DVI175" s="37"/>
      <c r="DVJ175" s="37"/>
      <c r="DVK175" s="37"/>
      <c r="DVL175" s="37"/>
      <c r="DVM175" s="37"/>
      <c r="DVN175" s="37"/>
      <c r="DVO175" s="37"/>
      <c r="DVP175" s="37"/>
      <c r="DVQ175" s="37"/>
      <c r="DVR175" s="37"/>
      <c r="DVS175" s="37"/>
      <c r="DVT175" s="37"/>
      <c r="DVU175" s="37"/>
      <c r="DVV175" s="37"/>
      <c r="DVW175" s="37"/>
      <c r="DVX175" s="37"/>
      <c r="DVY175" s="37"/>
      <c r="DVZ175" s="37"/>
      <c r="DWA175" s="37"/>
      <c r="DWB175" s="37"/>
      <c r="DWC175" s="37"/>
      <c r="DWD175" s="37"/>
      <c r="DWE175" s="37"/>
      <c r="DWF175" s="37"/>
      <c r="DWG175" s="37"/>
      <c r="DWH175" s="37"/>
      <c r="DWI175" s="37"/>
      <c r="DWJ175" s="37"/>
      <c r="DWK175" s="37"/>
      <c r="DWL175" s="37"/>
      <c r="DWM175" s="37"/>
      <c r="DWN175" s="37"/>
      <c r="DWO175" s="37"/>
      <c r="DWP175" s="37"/>
      <c r="DWQ175" s="37"/>
      <c r="DWR175" s="37"/>
      <c r="DWS175" s="37"/>
      <c r="DWT175" s="37"/>
      <c r="DWU175" s="37"/>
      <c r="DWV175" s="37"/>
      <c r="DWW175" s="37"/>
      <c r="DWX175" s="37"/>
      <c r="DWY175" s="37"/>
      <c r="DWZ175" s="37"/>
      <c r="DXA175" s="37"/>
      <c r="DXB175" s="37"/>
      <c r="DXC175" s="37"/>
      <c r="DXD175" s="37"/>
      <c r="DXE175" s="37"/>
      <c r="DXF175" s="37"/>
      <c r="DXG175" s="37"/>
      <c r="DXH175" s="37"/>
      <c r="DXI175" s="37"/>
      <c r="DXJ175" s="37"/>
      <c r="DXK175" s="37"/>
      <c r="DXL175" s="37"/>
      <c r="DXM175" s="37"/>
      <c r="DXN175" s="37"/>
      <c r="DXO175" s="37"/>
      <c r="DXP175" s="37"/>
      <c r="DXQ175" s="37"/>
      <c r="DXR175" s="37"/>
      <c r="DXS175" s="37"/>
      <c r="DXT175" s="37"/>
      <c r="DXU175" s="37"/>
      <c r="DXV175" s="37"/>
      <c r="DXW175" s="37"/>
      <c r="DXX175" s="37"/>
      <c r="DXY175" s="37"/>
      <c r="DXZ175" s="37"/>
      <c r="DYA175" s="37"/>
      <c r="DYB175" s="37"/>
      <c r="DYC175" s="37"/>
      <c r="DYD175" s="37"/>
      <c r="DYE175" s="37"/>
      <c r="DYF175" s="37"/>
      <c r="DYG175" s="37"/>
      <c r="DYH175" s="37"/>
      <c r="DYI175" s="37"/>
      <c r="DYJ175" s="37"/>
      <c r="DYK175" s="37"/>
      <c r="DYL175" s="37"/>
      <c r="DYM175" s="37"/>
      <c r="DYN175" s="37"/>
      <c r="DYO175" s="37"/>
      <c r="DYP175" s="37"/>
      <c r="DYQ175" s="37"/>
      <c r="DYR175" s="37"/>
      <c r="DYS175" s="37"/>
      <c r="DYT175" s="37"/>
      <c r="DYU175" s="37"/>
      <c r="DYV175" s="37"/>
      <c r="DYW175" s="37"/>
      <c r="DYX175" s="37"/>
      <c r="DYY175" s="37"/>
      <c r="DYZ175" s="37"/>
      <c r="DZA175" s="37"/>
      <c r="DZB175" s="37"/>
      <c r="DZC175" s="37"/>
      <c r="DZD175" s="37"/>
      <c r="DZE175" s="37"/>
      <c r="DZF175" s="37"/>
      <c r="DZG175" s="37"/>
      <c r="DZH175" s="37"/>
      <c r="DZI175" s="37"/>
      <c r="DZJ175" s="37"/>
      <c r="DZK175" s="37"/>
      <c r="DZL175" s="37"/>
      <c r="DZM175" s="37"/>
      <c r="DZN175" s="37"/>
      <c r="DZO175" s="37"/>
      <c r="DZP175" s="37"/>
      <c r="DZQ175" s="37"/>
      <c r="DZR175" s="37"/>
      <c r="DZS175" s="37"/>
      <c r="DZT175" s="37"/>
      <c r="DZU175" s="37"/>
      <c r="DZV175" s="37"/>
      <c r="DZW175" s="37"/>
      <c r="DZX175" s="37"/>
      <c r="DZY175" s="37"/>
      <c r="DZZ175" s="37"/>
      <c r="EAA175" s="37"/>
      <c r="EAB175" s="37"/>
      <c r="EAC175" s="37"/>
      <c r="EAD175" s="37"/>
      <c r="EAE175" s="37"/>
      <c r="EAF175" s="37"/>
      <c r="EAG175" s="37"/>
      <c r="EAH175" s="37"/>
      <c r="EAI175" s="37"/>
      <c r="EAJ175" s="37"/>
      <c r="EAK175" s="37"/>
      <c r="EAL175" s="37"/>
      <c r="EAM175" s="37"/>
      <c r="EAN175" s="37"/>
      <c r="EAO175" s="37"/>
      <c r="EAP175" s="37"/>
      <c r="EAQ175" s="37"/>
      <c r="EAR175" s="37"/>
      <c r="EAS175" s="37"/>
      <c r="EAT175" s="37"/>
      <c r="EAU175" s="37"/>
      <c r="EAV175" s="37"/>
      <c r="EAW175" s="37"/>
      <c r="EAX175" s="37"/>
      <c r="EAY175" s="37"/>
      <c r="EAZ175" s="37"/>
      <c r="EBA175" s="37"/>
      <c r="EBB175" s="37"/>
      <c r="EBC175" s="37"/>
      <c r="EBD175" s="37"/>
      <c r="EBE175" s="37"/>
      <c r="EBF175" s="37"/>
      <c r="EBG175" s="37"/>
      <c r="EBH175" s="37"/>
      <c r="EBI175" s="37"/>
      <c r="EBJ175" s="37"/>
      <c r="EBK175" s="37"/>
      <c r="EBL175" s="37"/>
      <c r="EBM175" s="37"/>
      <c r="EBN175" s="37"/>
      <c r="EBO175" s="37"/>
      <c r="EBP175" s="37"/>
      <c r="EBQ175" s="37"/>
      <c r="EBR175" s="37"/>
      <c r="EBS175" s="37"/>
      <c r="EBT175" s="37"/>
      <c r="EBU175" s="37"/>
      <c r="EBV175" s="37"/>
      <c r="EBW175" s="37"/>
      <c r="EBX175" s="37"/>
      <c r="EBY175" s="37"/>
      <c r="EBZ175" s="37"/>
      <c r="ECA175" s="37"/>
      <c r="ECB175" s="37"/>
      <c r="ECC175" s="37"/>
      <c r="ECD175" s="37"/>
      <c r="ECE175" s="37"/>
      <c r="ECF175" s="37"/>
      <c r="ECG175" s="37"/>
      <c r="ECH175" s="37"/>
      <c r="ECI175" s="37"/>
      <c r="ECJ175" s="37"/>
      <c r="ECK175" s="37"/>
      <c r="ECL175" s="37"/>
      <c r="ECM175" s="37"/>
      <c r="ECN175" s="37"/>
      <c r="ECO175" s="37"/>
      <c r="ECP175" s="37"/>
      <c r="ECQ175" s="37"/>
      <c r="ECR175" s="37"/>
      <c r="ECS175" s="37"/>
      <c r="ECT175" s="37"/>
      <c r="ECU175" s="37"/>
      <c r="ECV175" s="37"/>
      <c r="ECW175" s="37"/>
      <c r="ECX175" s="37"/>
      <c r="ECY175" s="37"/>
      <c r="ECZ175" s="37"/>
      <c r="EDA175" s="37"/>
      <c r="EDB175" s="37"/>
      <c r="EDC175" s="37"/>
      <c r="EDD175" s="37"/>
      <c r="EDE175" s="37"/>
      <c r="EDF175" s="37"/>
      <c r="EDG175" s="37"/>
      <c r="EDH175" s="37"/>
      <c r="EDI175" s="37"/>
      <c r="EDJ175" s="37"/>
      <c r="EDK175" s="37"/>
      <c r="EDL175" s="37"/>
      <c r="EDM175" s="37"/>
      <c r="EDN175" s="37"/>
      <c r="EDO175" s="37"/>
      <c r="EDP175" s="37"/>
      <c r="EDQ175" s="37"/>
      <c r="EDR175" s="37"/>
      <c r="EDS175" s="37"/>
      <c r="EDT175" s="37"/>
      <c r="EDU175" s="37"/>
      <c r="EDV175" s="37"/>
      <c r="EDW175" s="37"/>
      <c r="EDX175" s="37"/>
      <c r="EDY175" s="37"/>
      <c r="EDZ175" s="37"/>
      <c r="EEA175" s="37"/>
      <c r="EEB175" s="37"/>
      <c r="EEC175" s="37"/>
      <c r="EED175" s="37"/>
      <c r="EEE175" s="37"/>
      <c r="EEF175" s="37"/>
      <c r="EEG175" s="37"/>
      <c r="EEH175" s="37"/>
      <c r="EEI175" s="37"/>
      <c r="EEJ175" s="37"/>
      <c r="EEK175" s="37"/>
      <c r="EEL175" s="37"/>
      <c r="EEM175" s="37"/>
      <c r="EEN175" s="37"/>
      <c r="EEO175" s="37"/>
      <c r="EEP175" s="37"/>
      <c r="EEQ175" s="37"/>
      <c r="EER175" s="37"/>
      <c r="EES175" s="37"/>
      <c r="EET175" s="37"/>
      <c r="EEU175" s="37"/>
      <c r="EEV175" s="37"/>
      <c r="EEW175" s="37"/>
      <c r="EEX175" s="37"/>
      <c r="EEY175" s="37"/>
      <c r="EEZ175" s="37"/>
      <c r="EFA175" s="37"/>
      <c r="EFB175" s="37"/>
      <c r="EFC175" s="37"/>
      <c r="EFD175" s="37"/>
      <c r="EFE175" s="37"/>
      <c r="EFF175" s="37"/>
      <c r="EFG175" s="37"/>
      <c r="EFH175" s="37"/>
      <c r="EFI175" s="37"/>
      <c r="EFJ175" s="37"/>
      <c r="EFK175" s="37"/>
      <c r="EFL175" s="37"/>
      <c r="EFM175" s="37"/>
      <c r="EFN175" s="37"/>
      <c r="EFO175" s="37"/>
      <c r="EFP175" s="37"/>
      <c r="EFQ175" s="37"/>
      <c r="EFR175" s="37"/>
      <c r="EFS175" s="37"/>
      <c r="EFT175" s="37"/>
      <c r="EFU175" s="37"/>
      <c r="EFV175" s="37"/>
      <c r="EFW175" s="37"/>
      <c r="EFX175" s="37"/>
      <c r="EFY175" s="37"/>
      <c r="EFZ175" s="37"/>
      <c r="EGA175" s="37"/>
      <c r="EGB175" s="37"/>
      <c r="EGC175" s="37"/>
      <c r="EGD175" s="37"/>
      <c r="EGE175" s="37"/>
      <c r="EGF175" s="37"/>
      <c r="EGG175" s="37"/>
      <c r="EGH175" s="37"/>
      <c r="EGI175" s="37"/>
      <c r="EGJ175" s="37"/>
      <c r="EGK175" s="37"/>
      <c r="EGL175" s="37"/>
      <c r="EGM175" s="37"/>
      <c r="EGN175" s="37"/>
      <c r="EGO175" s="37"/>
      <c r="EGP175" s="37"/>
      <c r="EGQ175" s="37"/>
      <c r="EGR175" s="37"/>
      <c r="EGS175" s="37"/>
      <c r="EGT175" s="37"/>
      <c r="EGU175" s="37"/>
      <c r="EGV175" s="37"/>
      <c r="EGW175" s="37"/>
      <c r="EGX175" s="37"/>
      <c r="EGY175" s="37"/>
      <c r="EGZ175" s="37"/>
      <c r="EHA175" s="37"/>
      <c r="EHB175" s="37"/>
      <c r="EHC175" s="37"/>
      <c r="EHD175" s="37"/>
      <c r="EHE175" s="37"/>
      <c r="EHF175" s="37"/>
      <c r="EHG175" s="37"/>
      <c r="EHH175" s="37"/>
      <c r="EHI175" s="37"/>
      <c r="EHJ175" s="37"/>
      <c r="EHK175" s="37"/>
      <c r="EHL175" s="37"/>
      <c r="EHM175" s="37"/>
      <c r="EHN175" s="37"/>
      <c r="EHO175" s="37"/>
      <c r="EHP175" s="37"/>
      <c r="EHQ175" s="37"/>
      <c r="EHR175" s="37"/>
      <c r="EHS175" s="37"/>
      <c r="EHT175" s="37"/>
      <c r="EHU175" s="37"/>
      <c r="EHV175" s="37"/>
      <c r="EHW175" s="37"/>
      <c r="EHX175" s="37"/>
      <c r="EHY175" s="37"/>
      <c r="EHZ175" s="37"/>
      <c r="EIA175" s="37"/>
      <c r="EIB175" s="37"/>
      <c r="EIC175" s="37"/>
      <c r="EID175" s="37"/>
      <c r="EIE175" s="37"/>
      <c r="EIF175" s="37"/>
      <c r="EIG175" s="37"/>
      <c r="EIH175" s="37"/>
      <c r="EII175" s="37"/>
      <c r="EIJ175" s="37"/>
      <c r="EIK175" s="37"/>
      <c r="EIL175" s="37"/>
      <c r="EIM175" s="37"/>
      <c r="EIN175" s="37"/>
      <c r="EIO175" s="37"/>
      <c r="EIP175" s="37"/>
      <c r="EIQ175" s="37"/>
      <c r="EIR175" s="37"/>
      <c r="EIS175" s="37"/>
      <c r="EIT175" s="37"/>
      <c r="EIU175" s="37"/>
      <c r="EIV175" s="37"/>
      <c r="EIW175" s="37"/>
      <c r="EIX175" s="37"/>
      <c r="EIY175" s="37"/>
      <c r="EIZ175" s="37"/>
      <c r="EJA175" s="37"/>
      <c r="EJB175" s="37"/>
      <c r="EJC175" s="37"/>
      <c r="EJD175" s="37"/>
      <c r="EJE175" s="37"/>
      <c r="EJF175" s="37"/>
      <c r="EJG175" s="37"/>
      <c r="EJH175" s="37"/>
      <c r="EJI175" s="37"/>
      <c r="EJJ175" s="37"/>
      <c r="EJK175" s="37"/>
      <c r="EJL175" s="37"/>
      <c r="EJM175" s="37"/>
      <c r="EJN175" s="37"/>
      <c r="EJO175" s="37"/>
      <c r="EJP175" s="37"/>
      <c r="EJQ175" s="37"/>
      <c r="EJR175" s="37"/>
      <c r="EJS175" s="37"/>
      <c r="EJT175" s="37"/>
      <c r="EJU175" s="37"/>
      <c r="EJV175" s="37"/>
      <c r="EJW175" s="37"/>
      <c r="EJX175" s="37"/>
      <c r="EJY175" s="37"/>
      <c r="EJZ175" s="37"/>
      <c r="EKA175" s="37"/>
      <c r="EKB175" s="37"/>
      <c r="EKC175" s="37"/>
      <c r="EKD175" s="37"/>
      <c r="EKE175" s="37"/>
      <c r="EKF175" s="37"/>
      <c r="EKG175" s="37"/>
      <c r="EKH175" s="37"/>
      <c r="EKI175" s="37"/>
      <c r="EKJ175" s="37"/>
      <c r="EKK175" s="37"/>
      <c r="EKL175" s="37"/>
      <c r="EKM175" s="37"/>
      <c r="EKN175" s="37"/>
      <c r="EKO175" s="37"/>
      <c r="EKP175" s="37"/>
      <c r="EKQ175" s="37"/>
      <c r="EKR175" s="37"/>
      <c r="EKS175" s="37"/>
      <c r="EKT175" s="37"/>
      <c r="EKU175" s="37"/>
      <c r="EKV175" s="37"/>
      <c r="EKW175" s="37"/>
      <c r="EKX175" s="37"/>
      <c r="EKY175" s="37"/>
      <c r="EKZ175" s="37"/>
      <c r="ELA175" s="37"/>
      <c r="ELB175" s="37"/>
      <c r="ELC175" s="37"/>
      <c r="ELD175" s="37"/>
      <c r="ELE175" s="37"/>
      <c r="ELF175" s="37"/>
      <c r="ELG175" s="37"/>
      <c r="ELH175" s="37"/>
      <c r="ELI175" s="37"/>
      <c r="ELJ175" s="37"/>
      <c r="ELK175" s="37"/>
      <c r="ELL175" s="37"/>
      <c r="ELM175" s="37"/>
      <c r="ELN175" s="37"/>
      <c r="ELO175" s="37"/>
      <c r="ELP175" s="37"/>
      <c r="ELQ175" s="37"/>
      <c r="ELR175" s="37"/>
      <c r="ELS175" s="37"/>
      <c r="ELT175" s="37"/>
      <c r="ELU175" s="37"/>
      <c r="ELV175" s="37"/>
      <c r="ELW175" s="37"/>
      <c r="ELX175" s="37"/>
      <c r="ELY175" s="37"/>
      <c r="ELZ175" s="37"/>
      <c r="EMA175" s="37"/>
      <c r="EMB175" s="37"/>
      <c r="EMC175" s="37"/>
      <c r="EMD175" s="37"/>
      <c r="EME175" s="37"/>
      <c r="EMF175" s="37"/>
      <c r="EMG175" s="37"/>
      <c r="EMH175" s="37"/>
      <c r="EMI175" s="37"/>
      <c r="EMJ175" s="37"/>
      <c r="EMK175" s="37"/>
      <c r="EML175" s="37"/>
      <c r="EMM175" s="37"/>
      <c r="EMN175" s="37"/>
      <c r="EMO175" s="37"/>
      <c r="EMP175" s="37"/>
      <c r="EMQ175" s="37"/>
      <c r="EMR175" s="37"/>
      <c r="EMS175" s="37"/>
      <c r="EMT175" s="37"/>
      <c r="EMU175" s="37"/>
      <c r="EMV175" s="37"/>
      <c r="EMW175" s="37"/>
      <c r="EMX175" s="37"/>
      <c r="EMY175" s="37"/>
      <c r="EMZ175" s="37"/>
      <c r="ENA175" s="37"/>
      <c r="ENB175" s="37"/>
      <c r="ENC175" s="37"/>
      <c r="END175" s="37"/>
      <c r="ENE175" s="37"/>
      <c r="ENF175" s="37"/>
      <c r="ENG175" s="37"/>
      <c r="ENH175" s="37"/>
      <c r="ENI175" s="37"/>
      <c r="ENJ175" s="37"/>
      <c r="ENK175" s="37"/>
      <c r="ENL175" s="37"/>
      <c r="ENM175" s="37"/>
      <c r="ENN175" s="37"/>
      <c r="ENO175" s="37"/>
      <c r="ENP175" s="37"/>
      <c r="ENQ175" s="37"/>
      <c r="ENR175" s="37"/>
      <c r="ENS175" s="37"/>
      <c r="ENT175" s="37"/>
      <c r="ENU175" s="37"/>
      <c r="ENV175" s="37"/>
      <c r="ENW175" s="37"/>
      <c r="ENX175" s="37"/>
      <c r="ENY175" s="37"/>
      <c r="ENZ175" s="37"/>
      <c r="EOA175" s="37"/>
      <c r="EOB175" s="37"/>
      <c r="EOC175" s="37"/>
      <c r="EOD175" s="37"/>
      <c r="EOE175" s="37"/>
      <c r="EOF175" s="37"/>
      <c r="EOG175" s="37"/>
      <c r="EOH175" s="37"/>
      <c r="EOI175" s="37"/>
      <c r="EOJ175" s="37"/>
      <c r="EOK175" s="37"/>
      <c r="EOL175" s="37"/>
      <c r="EOM175" s="37"/>
      <c r="EON175" s="37"/>
      <c r="EOO175" s="37"/>
      <c r="EOP175" s="37"/>
      <c r="EOQ175" s="37"/>
      <c r="EOR175" s="37"/>
      <c r="EOS175" s="37"/>
      <c r="EOT175" s="37"/>
      <c r="EOU175" s="37"/>
      <c r="EOV175" s="37"/>
      <c r="EOW175" s="37"/>
      <c r="EOX175" s="37"/>
      <c r="EOY175" s="37"/>
      <c r="EOZ175" s="37"/>
      <c r="EPA175" s="37"/>
      <c r="EPB175" s="37"/>
      <c r="EPC175" s="37"/>
      <c r="EPD175" s="37"/>
      <c r="EPE175" s="37"/>
      <c r="EPF175" s="37"/>
      <c r="EPG175" s="37"/>
      <c r="EPH175" s="37"/>
      <c r="EPI175" s="37"/>
      <c r="EPJ175" s="37"/>
      <c r="EPK175" s="37"/>
      <c r="EPL175" s="37"/>
      <c r="EPM175" s="37"/>
      <c r="EPN175" s="37"/>
      <c r="EPO175" s="37"/>
      <c r="EPP175" s="37"/>
      <c r="EPQ175" s="37"/>
      <c r="EPR175" s="37"/>
      <c r="EPS175" s="37"/>
      <c r="EPT175" s="37"/>
      <c r="EPU175" s="37"/>
      <c r="EPV175" s="37"/>
      <c r="EPW175" s="37"/>
      <c r="EPX175" s="37"/>
      <c r="EPY175" s="37"/>
      <c r="EPZ175" s="37"/>
      <c r="EQA175" s="37"/>
      <c r="EQB175" s="37"/>
      <c r="EQC175" s="37"/>
      <c r="EQD175" s="37"/>
      <c r="EQE175" s="37"/>
      <c r="EQF175" s="37"/>
      <c r="EQG175" s="37"/>
      <c r="EQH175" s="37"/>
      <c r="EQI175" s="37"/>
      <c r="EQJ175" s="37"/>
      <c r="EQK175" s="37"/>
      <c r="EQL175" s="37"/>
      <c r="EQM175" s="37"/>
      <c r="EQN175" s="37"/>
      <c r="EQO175" s="37"/>
      <c r="EQP175" s="37"/>
      <c r="EQQ175" s="37"/>
      <c r="EQR175" s="37"/>
      <c r="EQS175" s="37"/>
      <c r="EQT175" s="37"/>
      <c r="EQU175" s="37"/>
      <c r="EQV175" s="37"/>
      <c r="EQW175" s="37"/>
      <c r="EQX175" s="37"/>
      <c r="EQY175" s="37"/>
      <c r="EQZ175" s="37"/>
      <c r="ERA175" s="37"/>
      <c r="ERB175" s="37"/>
      <c r="ERC175" s="37"/>
      <c r="ERD175" s="37"/>
      <c r="ERE175" s="37"/>
      <c r="ERF175" s="37"/>
      <c r="ERG175" s="37"/>
      <c r="ERH175" s="37"/>
      <c r="ERI175" s="37"/>
      <c r="ERJ175" s="37"/>
      <c r="ERK175" s="37"/>
      <c r="ERL175" s="37"/>
      <c r="ERM175" s="37"/>
      <c r="ERN175" s="37"/>
      <c r="ERO175" s="37"/>
      <c r="ERP175" s="37"/>
      <c r="ERQ175" s="37"/>
      <c r="ERR175" s="37"/>
      <c r="ERS175" s="37"/>
      <c r="ERT175" s="37"/>
      <c r="ERU175" s="37"/>
      <c r="ERV175" s="37"/>
      <c r="ERW175" s="37"/>
      <c r="ERX175" s="37"/>
      <c r="ERY175" s="37"/>
      <c r="ERZ175" s="37"/>
      <c r="ESA175" s="37"/>
      <c r="ESB175" s="37"/>
      <c r="ESC175" s="37"/>
      <c r="ESD175" s="37"/>
      <c r="ESE175" s="37"/>
      <c r="ESF175" s="37"/>
      <c r="ESG175" s="37"/>
      <c r="ESH175" s="37"/>
      <c r="ESI175" s="37"/>
      <c r="ESJ175" s="37"/>
      <c r="ESK175" s="37"/>
      <c r="ESL175" s="37"/>
      <c r="ESM175" s="37"/>
      <c r="ESN175" s="37"/>
      <c r="ESO175" s="37"/>
      <c r="ESP175" s="37"/>
      <c r="ESQ175" s="37"/>
      <c r="ESR175" s="37"/>
      <c r="ESS175" s="37"/>
      <c r="EST175" s="37"/>
      <c r="ESU175" s="37"/>
      <c r="ESV175" s="37"/>
      <c r="ESW175" s="37"/>
      <c r="ESX175" s="37"/>
      <c r="ESY175" s="37"/>
      <c r="ESZ175" s="37"/>
      <c r="ETA175" s="37"/>
      <c r="ETB175" s="37"/>
      <c r="ETC175" s="37"/>
      <c r="ETD175" s="37"/>
      <c r="ETE175" s="37"/>
      <c r="ETF175" s="37"/>
      <c r="ETG175" s="37"/>
      <c r="ETH175" s="37"/>
      <c r="ETI175" s="37"/>
      <c r="ETJ175" s="37"/>
      <c r="ETK175" s="37"/>
      <c r="ETL175" s="37"/>
      <c r="ETM175" s="37"/>
      <c r="ETN175" s="37"/>
      <c r="ETO175" s="37"/>
      <c r="ETP175" s="37"/>
      <c r="ETQ175" s="37"/>
      <c r="ETR175" s="37"/>
      <c r="ETS175" s="37"/>
      <c r="ETT175" s="37"/>
      <c r="ETU175" s="37"/>
      <c r="ETV175" s="37"/>
      <c r="ETW175" s="37"/>
      <c r="ETX175" s="37"/>
      <c r="ETY175" s="37"/>
      <c r="ETZ175" s="37"/>
      <c r="EUA175" s="37"/>
      <c r="EUB175" s="37"/>
      <c r="EUC175" s="37"/>
      <c r="EUD175" s="37"/>
      <c r="EUE175" s="37"/>
      <c r="EUF175" s="37"/>
      <c r="EUG175" s="37"/>
      <c r="EUH175" s="37"/>
      <c r="EUI175" s="37"/>
      <c r="EUJ175" s="37"/>
      <c r="EUK175" s="37"/>
      <c r="EUL175" s="37"/>
      <c r="EUM175" s="37"/>
      <c r="EUN175" s="37"/>
      <c r="EUO175" s="37"/>
      <c r="EUP175" s="37"/>
      <c r="EUQ175" s="37"/>
      <c r="EUR175" s="37"/>
      <c r="EUS175" s="37"/>
      <c r="EUT175" s="37"/>
      <c r="EUU175" s="37"/>
      <c r="EUV175" s="37"/>
      <c r="EUW175" s="37"/>
      <c r="EUX175" s="37"/>
      <c r="EUY175" s="37"/>
      <c r="EUZ175" s="37"/>
      <c r="EVA175" s="37"/>
      <c r="EVB175" s="37"/>
      <c r="EVC175" s="37"/>
      <c r="EVD175" s="37"/>
      <c r="EVE175" s="37"/>
      <c r="EVF175" s="37"/>
      <c r="EVG175" s="37"/>
      <c r="EVH175" s="37"/>
      <c r="EVI175" s="37"/>
      <c r="EVJ175" s="37"/>
      <c r="EVK175" s="37"/>
      <c r="EVL175" s="37"/>
      <c r="EVM175" s="37"/>
      <c r="EVN175" s="37"/>
      <c r="EVO175" s="37"/>
      <c r="EVP175" s="37"/>
      <c r="EVQ175" s="37"/>
      <c r="EVR175" s="37"/>
      <c r="EVS175" s="37"/>
      <c r="EVT175" s="37"/>
      <c r="EVU175" s="37"/>
      <c r="EVV175" s="37"/>
      <c r="EVW175" s="37"/>
      <c r="EVX175" s="37"/>
      <c r="EVY175" s="37"/>
      <c r="EVZ175" s="37"/>
      <c r="EWA175" s="37"/>
      <c r="EWB175" s="37"/>
      <c r="EWC175" s="37"/>
      <c r="EWD175" s="37"/>
      <c r="EWE175" s="37"/>
      <c r="EWF175" s="37"/>
      <c r="EWG175" s="37"/>
      <c r="EWH175" s="37"/>
      <c r="EWI175" s="37"/>
      <c r="EWJ175" s="37"/>
      <c r="EWK175" s="37"/>
      <c r="EWL175" s="37"/>
      <c r="EWM175" s="37"/>
      <c r="EWN175" s="37"/>
      <c r="EWO175" s="37"/>
      <c r="EWP175" s="37"/>
      <c r="EWQ175" s="37"/>
      <c r="EWR175" s="37"/>
      <c r="EWS175" s="37"/>
      <c r="EWT175" s="37"/>
      <c r="EWU175" s="37"/>
      <c r="EWV175" s="37"/>
      <c r="EWW175" s="37"/>
      <c r="EWX175" s="37"/>
      <c r="EWY175" s="37"/>
      <c r="EWZ175" s="37"/>
      <c r="EXA175" s="37"/>
      <c r="EXB175" s="37"/>
      <c r="EXC175" s="37"/>
      <c r="EXD175" s="37"/>
      <c r="EXE175" s="37"/>
      <c r="EXF175" s="37"/>
      <c r="EXG175" s="37"/>
      <c r="EXH175" s="37"/>
      <c r="EXI175" s="37"/>
      <c r="EXJ175" s="37"/>
      <c r="EXK175" s="37"/>
      <c r="EXL175" s="37"/>
      <c r="EXM175" s="37"/>
      <c r="EXN175" s="37"/>
      <c r="EXO175" s="37"/>
      <c r="EXP175" s="37"/>
      <c r="EXQ175" s="37"/>
      <c r="EXR175" s="37"/>
      <c r="EXS175" s="37"/>
      <c r="EXT175" s="37"/>
      <c r="EXU175" s="37"/>
      <c r="EXV175" s="37"/>
      <c r="EXW175" s="37"/>
      <c r="EXX175" s="37"/>
      <c r="EXY175" s="37"/>
      <c r="EXZ175" s="37"/>
      <c r="EYA175" s="37"/>
      <c r="EYB175" s="37"/>
      <c r="EYC175" s="37"/>
      <c r="EYD175" s="37"/>
      <c r="EYE175" s="37"/>
      <c r="EYF175" s="37"/>
      <c r="EYG175" s="37"/>
      <c r="EYH175" s="37"/>
      <c r="EYI175" s="37"/>
      <c r="EYJ175" s="37"/>
      <c r="EYK175" s="37"/>
      <c r="EYL175" s="37"/>
      <c r="EYM175" s="37"/>
      <c r="EYN175" s="37"/>
      <c r="EYO175" s="37"/>
      <c r="EYP175" s="37"/>
      <c r="EYQ175" s="37"/>
      <c r="EYR175" s="37"/>
      <c r="EYS175" s="37"/>
      <c r="EYT175" s="37"/>
      <c r="EYU175" s="37"/>
      <c r="EYV175" s="37"/>
      <c r="EYW175" s="37"/>
      <c r="EYX175" s="37"/>
      <c r="EYY175" s="37"/>
      <c r="EYZ175" s="37"/>
      <c r="EZA175" s="37"/>
      <c r="EZB175" s="37"/>
      <c r="EZC175" s="37"/>
      <c r="EZD175" s="37"/>
      <c r="EZE175" s="37"/>
      <c r="EZF175" s="37"/>
      <c r="EZG175" s="37"/>
      <c r="EZH175" s="37"/>
      <c r="EZI175" s="37"/>
      <c r="EZJ175" s="37"/>
      <c r="EZK175" s="37"/>
      <c r="EZL175" s="37"/>
      <c r="EZM175" s="37"/>
      <c r="EZN175" s="37"/>
      <c r="EZO175" s="37"/>
      <c r="EZP175" s="37"/>
      <c r="EZQ175" s="37"/>
      <c r="EZR175" s="37"/>
      <c r="EZS175" s="37"/>
      <c r="EZT175" s="37"/>
      <c r="EZU175" s="37"/>
      <c r="EZV175" s="37"/>
      <c r="EZW175" s="37"/>
      <c r="EZX175" s="37"/>
      <c r="EZY175" s="37"/>
      <c r="EZZ175" s="37"/>
      <c r="FAA175" s="37"/>
      <c r="FAB175" s="37"/>
      <c r="FAC175" s="37"/>
      <c r="FAD175" s="37"/>
      <c r="FAE175" s="37"/>
      <c r="FAF175" s="37"/>
      <c r="FAG175" s="37"/>
      <c r="FAH175" s="37"/>
      <c r="FAI175" s="37"/>
      <c r="FAJ175" s="37"/>
      <c r="FAK175" s="37"/>
      <c r="FAL175" s="37"/>
      <c r="FAM175" s="37"/>
      <c r="FAN175" s="37"/>
      <c r="FAO175" s="37"/>
      <c r="FAP175" s="37"/>
      <c r="FAQ175" s="37"/>
      <c r="FAR175" s="37"/>
      <c r="FAS175" s="37"/>
      <c r="FAT175" s="37"/>
      <c r="FAU175" s="37"/>
      <c r="FAV175" s="37"/>
      <c r="FAW175" s="37"/>
      <c r="FAX175" s="37"/>
      <c r="FAY175" s="37"/>
      <c r="FAZ175" s="37"/>
      <c r="FBA175" s="37"/>
      <c r="FBB175" s="37"/>
      <c r="FBC175" s="37"/>
      <c r="FBD175" s="37"/>
      <c r="FBE175" s="37"/>
      <c r="FBF175" s="37"/>
      <c r="FBG175" s="37"/>
      <c r="FBH175" s="37"/>
      <c r="FBI175" s="37"/>
      <c r="FBJ175" s="37"/>
      <c r="FBK175" s="37"/>
      <c r="FBL175" s="37"/>
      <c r="FBM175" s="37"/>
      <c r="FBN175" s="37"/>
      <c r="FBO175" s="37"/>
      <c r="FBP175" s="37"/>
      <c r="FBQ175" s="37"/>
      <c r="FBR175" s="37"/>
      <c r="FBS175" s="37"/>
      <c r="FBT175" s="37"/>
      <c r="FBU175" s="37"/>
      <c r="FBV175" s="37"/>
      <c r="FBW175" s="37"/>
      <c r="FBX175" s="37"/>
      <c r="FBY175" s="37"/>
      <c r="FBZ175" s="37"/>
      <c r="FCA175" s="37"/>
      <c r="FCB175" s="37"/>
      <c r="FCC175" s="37"/>
      <c r="FCD175" s="37"/>
      <c r="FCE175" s="37"/>
      <c r="FCF175" s="37"/>
      <c r="FCG175" s="37"/>
      <c r="FCH175" s="37"/>
      <c r="FCI175" s="37"/>
      <c r="FCJ175" s="37"/>
      <c r="FCK175" s="37"/>
      <c r="FCL175" s="37"/>
      <c r="FCM175" s="37"/>
      <c r="FCN175" s="37"/>
      <c r="FCO175" s="37"/>
      <c r="FCP175" s="37"/>
      <c r="FCQ175" s="37"/>
      <c r="FCR175" s="37"/>
      <c r="FCS175" s="37"/>
      <c r="FCT175" s="37"/>
      <c r="FCU175" s="37"/>
      <c r="FCV175" s="37"/>
      <c r="FCW175" s="37"/>
      <c r="FCX175" s="37"/>
      <c r="FCY175" s="37"/>
      <c r="FCZ175" s="37"/>
      <c r="FDA175" s="37"/>
      <c r="FDB175" s="37"/>
      <c r="FDC175" s="37"/>
      <c r="FDD175" s="37"/>
      <c r="FDE175" s="37"/>
      <c r="FDF175" s="37"/>
      <c r="FDG175" s="37"/>
      <c r="FDH175" s="37"/>
      <c r="FDI175" s="37"/>
      <c r="FDJ175" s="37"/>
      <c r="FDK175" s="37"/>
      <c r="FDL175" s="37"/>
      <c r="FDM175" s="37"/>
      <c r="FDN175" s="37"/>
      <c r="FDO175" s="37"/>
      <c r="FDP175" s="37"/>
      <c r="FDQ175" s="37"/>
      <c r="FDR175" s="37"/>
      <c r="FDS175" s="37"/>
      <c r="FDT175" s="37"/>
      <c r="FDU175" s="37"/>
      <c r="FDV175" s="37"/>
      <c r="FDW175" s="37"/>
      <c r="FDX175" s="37"/>
      <c r="FDY175" s="37"/>
      <c r="FDZ175" s="37"/>
      <c r="FEA175" s="37"/>
      <c r="FEB175" s="37"/>
      <c r="FEC175" s="37"/>
      <c r="FED175" s="37"/>
      <c r="FEE175" s="37"/>
      <c r="FEF175" s="37"/>
      <c r="FEG175" s="37"/>
      <c r="FEH175" s="37"/>
      <c r="FEI175" s="37"/>
      <c r="FEJ175" s="37"/>
      <c r="FEK175" s="37"/>
      <c r="FEL175" s="37"/>
      <c r="FEM175" s="37"/>
      <c r="FEN175" s="37"/>
      <c r="FEO175" s="37"/>
      <c r="FEP175" s="37"/>
      <c r="FEQ175" s="37"/>
      <c r="FER175" s="37"/>
      <c r="FES175" s="37"/>
      <c r="FET175" s="37"/>
      <c r="FEU175" s="37"/>
      <c r="FEV175" s="37"/>
      <c r="FEW175" s="37"/>
      <c r="FEX175" s="37"/>
      <c r="FEY175" s="37"/>
      <c r="FEZ175" s="37"/>
      <c r="FFA175" s="37"/>
      <c r="FFB175" s="37"/>
      <c r="FFC175" s="37"/>
      <c r="FFD175" s="37"/>
      <c r="FFE175" s="37"/>
      <c r="FFF175" s="37"/>
      <c r="FFG175" s="37"/>
      <c r="FFH175" s="37"/>
      <c r="FFI175" s="37"/>
      <c r="FFJ175" s="37"/>
      <c r="FFK175" s="37"/>
      <c r="FFL175" s="37"/>
      <c r="FFM175" s="37"/>
      <c r="FFN175" s="37"/>
      <c r="FFO175" s="37"/>
      <c r="FFP175" s="37"/>
      <c r="FFQ175" s="37"/>
      <c r="FFR175" s="37"/>
      <c r="FFS175" s="37"/>
      <c r="FFT175" s="37"/>
      <c r="FFU175" s="37"/>
      <c r="FFV175" s="37"/>
      <c r="FFW175" s="37"/>
      <c r="FFX175" s="37"/>
      <c r="FFY175" s="37"/>
      <c r="FFZ175" s="37"/>
      <c r="FGA175" s="37"/>
      <c r="FGB175" s="37"/>
      <c r="FGC175" s="37"/>
      <c r="FGD175" s="37"/>
      <c r="FGE175" s="37"/>
      <c r="FGF175" s="37"/>
      <c r="FGG175" s="37"/>
      <c r="FGH175" s="37"/>
      <c r="FGI175" s="37"/>
      <c r="FGJ175" s="37"/>
      <c r="FGK175" s="37"/>
      <c r="FGL175" s="37"/>
      <c r="FGM175" s="37"/>
      <c r="FGN175" s="37"/>
      <c r="FGO175" s="37"/>
      <c r="FGP175" s="37"/>
      <c r="FGQ175" s="37"/>
      <c r="FGR175" s="37"/>
      <c r="FGS175" s="37"/>
      <c r="FGT175" s="37"/>
      <c r="FGU175" s="37"/>
      <c r="FGV175" s="37"/>
      <c r="FGW175" s="37"/>
      <c r="FGX175" s="37"/>
      <c r="FGY175" s="37"/>
      <c r="FGZ175" s="37"/>
      <c r="FHA175" s="37"/>
      <c r="FHB175" s="37"/>
      <c r="FHC175" s="37"/>
      <c r="FHD175" s="37"/>
      <c r="FHE175" s="37"/>
      <c r="FHF175" s="37"/>
      <c r="FHG175" s="37"/>
      <c r="FHH175" s="37"/>
      <c r="FHI175" s="37"/>
      <c r="FHJ175" s="37"/>
      <c r="FHK175" s="37"/>
      <c r="FHL175" s="37"/>
      <c r="FHM175" s="37"/>
      <c r="FHN175" s="37"/>
      <c r="FHO175" s="37"/>
      <c r="FHP175" s="37"/>
      <c r="FHQ175" s="37"/>
      <c r="FHR175" s="37"/>
      <c r="FHS175" s="37"/>
      <c r="FHT175" s="37"/>
      <c r="FHU175" s="37"/>
      <c r="FHV175" s="37"/>
      <c r="FHW175" s="37"/>
      <c r="FHX175" s="37"/>
      <c r="FHY175" s="37"/>
      <c r="FHZ175" s="37"/>
      <c r="FIA175" s="37"/>
      <c r="FIB175" s="37"/>
      <c r="FIC175" s="37"/>
      <c r="FID175" s="37"/>
      <c r="FIE175" s="37"/>
      <c r="FIF175" s="37"/>
      <c r="FIG175" s="37"/>
      <c r="FIH175" s="37"/>
      <c r="FII175" s="37"/>
      <c r="FIJ175" s="37"/>
      <c r="FIK175" s="37"/>
      <c r="FIL175" s="37"/>
      <c r="FIM175" s="37"/>
      <c r="FIN175" s="37"/>
      <c r="FIO175" s="37"/>
      <c r="FIP175" s="37"/>
      <c r="FIQ175" s="37"/>
      <c r="FIR175" s="37"/>
      <c r="FIS175" s="37"/>
      <c r="FIT175" s="37"/>
      <c r="FIU175" s="37"/>
      <c r="FIV175" s="37"/>
      <c r="FIW175" s="37"/>
      <c r="FIX175" s="37"/>
      <c r="FIY175" s="37"/>
      <c r="FIZ175" s="37"/>
      <c r="FJA175" s="37"/>
      <c r="FJB175" s="37"/>
      <c r="FJC175" s="37"/>
      <c r="FJD175" s="37"/>
      <c r="FJE175" s="37"/>
      <c r="FJF175" s="37"/>
      <c r="FJG175" s="37"/>
      <c r="FJH175" s="37"/>
      <c r="FJI175" s="37"/>
      <c r="FJJ175" s="37"/>
      <c r="FJK175" s="37"/>
      <c r="FJL175" s="37"/>
      <c r="FJM175" s="37"/>
      <c r="FJN175" s="37"/>
      <c r="FJO175" s="37"/>
      <c r="FJP175" s="37"/>
      <c r="FJQ175" s="37"/>
      <c r="FJR175" s="37"/>
      <c r="FJS175" s="37"/>
      <c r="FJT175" s="37"/>
      <c r="FJU175" s="37"/>
      <c r="FJV175" s="37"/>
      <c r="FJW175" s="37"/>
      <c r="FJX175" s="37"/>
      <c r="FJY175" s="37"/>
      <c r="FJZ175" s="37"/>
      <c r="FKA175" s="37"/>
      <c r="FKB175" s="37"/>
      <c r="FKC175" s="37"/>
      <c r="FKD175" s="37"/>
      <c r="FKE175" s="37"/>
      <c r="FKF175" s="37"/>
      <c r="FKG175" s="37"/>
      <c r="FKH175" s="37"/>
      <c r="FKI175" s="37"/>
      <c r="FKJ175" s="37"/>
      <c r="FKK175" s="37"/>
      <c r="FKL175" s="37"/>
      <c r="FKM175" s="37"/>
      <c r="FKN175" s="37"/>
      <c r="FKO175" s="37"/>
      <c r="FKP175" s="37"/>
      <c r="FKQ175" s="37"/>
      <c r="FKR175" s="37"/>
      <c r="FKS175" s="37"/>
      <c r="FKT175" s="37"/>
      <c r="FKU175" s="37"/>
      <c r="FKV175" s="37"/>
      <c r="FKW175" s="37"/>
      <c r="FKX175" s="37"/>
      <c r="FKY175" s="37"/>
      <c r="FKZ175" s="37"/>
      <c r="FLA175" s="37"/>
      <c r="FLB175" s="37"/>
      <c r="FLC175" s="37"/>
      <c r="FLD175" s="37"/>
      <c r="FLE175" s="37"/>
      <c r="FLF175" s="37"/>
      <c r="FLG175" s="37"/>
      <c r="FLH175" s="37"/>
      <c r="FLI175" s="37"/>
      <c r="FLJ175" s="37"/>
      <c r="FLK175" s="37"/>
      <c r="FLL175" s="37"/>
      <c r="FLM175" s="37"/>
      <c r="FLN175" s="37"/>
      <c r="FLO175" s="37"/>
      <c r="FLP175" s="37"/>
      <c r="FLQ175" s="37"/>
      <c r="FLR175" s="37"/>
      <c r="FLS175" s="37"/>
      <c r="FLT175" s="37"/>
      <c r="FLU175" s="37"/>
      <c r="FLV175" s="37"/>
      <c r="FLW175" s="37"/>
      <c r="FLX175" s="37"/>
      <c r="FLY175" s="37"/>
      <c r="FLZ175" s="37"/>
      <c r="FMA175" s="37"/>
      <c r="FMB175" s="37"/>
      <c r="FMC175" s="37"/>
      <c r="FMD175" s="37"/>
      <c r="FME175" s="37"/>
      <c r="FMF175" s="37"/>
      <c r="FMG175" s="37"/>
      <c r="FMH175" s="37"/>
      <c r="FMI175" s="37"/>
      <c r="FMJ175" s="37"/>
      <c r="FMK175" s="37"/>
      <c r="FML175" s="37"/>
      <c r="FMM175" s="37"/>
      <c r="FMN175" s="37"/>
      <c r="FMO175" s="37"/>
      <c r="FMP175" s="37"/>
      <c r="FMQ175" s="37"/>
      <c r="FMR175" s="37"/>
      <c r="FMS175" s="37"/>
      <c r="FMT175" s="37"/>
      <c r="FMU175" s="37"/>
      <c r="FMV175" s="37"/>
      <c r="FMW175" s="37"/>
      <c r="FMX175" s="37"/>
      <c r="FMY175" s="37"/>
      <c r="FMZ175" s="37"/>
      <c r="FNA175" s="37"/>
      <c r="FNB175" s="37"/>
      <c r="FNC175" s="37"/>
      <c r="FND175" s="37"/>
      <c r="FNE175" s="37"/>
      <c r="FNF175" s="37"/>
      <c r="FNG175" s="37"/>
      <c r="FNH175" s="37"/>
      <c r="FNI175" s="37"/>
      <c r="FNJ175" s="37"/>
      <c r="FNK175" s="37"/>
      <c r="FNL175" s="37"/>
      <c r="FNM175" s="37"/>
      <c r="FNN175" s="37"/>
      <c r="FNO175" s="37"/>
      <c r="FNP175" s="37"/>
      <c r="FNQ175" s="37"/>
      <c r="FNR175" s="37"/>
      <c r="FNS175" s="37"/>
      <c r="FNT175" s="37"/>
      <c r="FNU175" s="37"/>
      <c r="FNV175" s="37"/>
      <c r="FNW175" s="37"/>
      <c r="FNX175" s="37"/>
      <c r="FNY175" s="37"/>
      <c r="FNZ175" s="37"/>
      <c r="FOA175" s="37"/>
      <c r="FOB175" s="37"/>
      <c r="FOC175" s="37"/>
      <c r="FOD175" s="37"/>
      <c r="FOE175" s="37"/>
      <c r="FOF175" s="37"/>
      <c r="FOG175" s="37"/>
      <c r="FOH175" s="37"/>
      <c r="FOI175" s="37"/>
      <c r="FOJ175" s="37"/>
      <c r="FOK175" s="37"/>
      <c r="FOL175" s="37"/>
      <c r="FOM175" s="37"/>
      <c r="FON175" s="37"/>
      <c r="FOO175" s="37"/>
      <c r="FOP175" s="37"/>
      <c r="FOQ175" s="37"/>
      <c r="FOR175" s="37"/>
      <c r="FOS175" s="37"/>
      <c r="FOT175" s="37"/>
      <c r="FOU175" s="37"/>
      <c r="FOV175" s="37"/>
      <c r="FOW175" s="37"/>
      <c r="FOX175" s="37"/>
      <c r="FOY175" s="37"/>
      <c r="FOZ175" s="37"/>
      <c r="FPA175" s="37"/>
      <c r="FPB175" s="37"/>
      <c r="FPC175" s="37"/>
      <c r="FPD175" s="37"/>
      <c r="FPE175" s="37"/>
      <c r="FPF175" s="37"/>
      <c r="FPG175" s="37"/>
      <c r="FPH175" s="37"/>
      <c r="FPI175" s="37"/>
      <c r="FPJ175" s="37"/>
      <c r="FPK175" s="37"/>
      <c r="FPL175" s="37"/>
      <c r="FPM175" s="37"/>
      <c r="FPN175" s="37"/>
      <c r="FPO175" s="37"/>
      <c r="FPP175" s="37"/>
      <c r="FPQ175" s="37"/>
      <c r="FPR175" s="37"/>
      <c r="FPS175" s="37"/>
      <c r="FPT175" s="37"/>
      <c r="FPU175" s="37"/>
      <c r="FPV175" s="37"/>
      <c r="FPW175" s="37"/>
      <c r="FPX175" s="37"/>
      <c r="FPY175" s="37"/>
      <c r="FPZ175" s="37"/>
      <c r="FQA175" s="37"/>
      <c r="FQB175" s="37"/>
      <c r="FQC175" s="37"/>
      <c r="FQD175" s="37"/>
      <c r="FQE175" s="37"/>
      <c r="FQF175" s="37"/>
      <c r="FQG175" s="37"/>
      <c r="FQH175" s="37"/>
      <c r="FQI175" s="37"/>
      <c r="FQJ175" s="37"/>
      <c r="FQK175" s="37"/>
      <c r="FQL175" s="37"/>
      <c r="FQM175" s="37"/>
      <c r="FQN175" s="37"/>
      <c r="FQO175" s="37"/>
      <c r="FQP175" s="37"/>
      <c r="FQQ175" s="37"/>
      <c r="FQR175" s="37"/>
      <c r="FQS175" s="37"/>
      <c r="FQT175" s="37"/>
      <c r="FQU175" s="37"/>
      <c r="FQV175" s="37"/>
      <c r="FQW175" s="37"/>
      <c r="FQX175" s="37"/>
      <c r="FQY175" s="37"/>
      <c r="FQZ175" s="37"/>
      <c r="FRA175" s="37"/>
      <c r="FRB175" s="37"/>
      <c r="FRC175" s="37"/>
      <c r="FRD175" s="37"/>
      <c r="FRE175" s="37"/>
      <c r="FRF175" s="37"/>
      <c r="FRG175" s="37"/>
      <c r="FRH175" s="37"/>
      <c r="FRI175" s="37"/>
      <c r="FRJ175" s="37"/>
      <c r="FRK175" s="37"/>
      <c r="FRL175" s="37"/>
      <c r="FRM175" s="37"/>
      <c r="FRN175" s="37"/>
      <c r="FRO175" s="37"/>
      <c r="FRP175" s="37"/>
      <c r="FRQ175" s="37"/>
      <c r="FRR175" s="37"/>
      <c r="FRS175" s="37"/>
      <c r="FRT175" s="37"/>
      <c r="FRU175" s="37"/>
      <c r="FRV175" s="37"/>
      <c r="FRW175" s="37"/>
      <c r="FRX175" s="37"/>
      <c r="FRY175" s="37"/>
      <c r="FRZ175" s="37"/>
      <c r="FSA175" s="37"/>
      <c r="FSB175" s="37"/>
      <c r="FSC175" s="37"/>
      <c r="FSD175" s="37"/>
      <c r="FSE175" s="37"/>
      <c r="FSF175" s="37"/>
      <c r="FSG175" s="37"/>
      <c r="FSH175" s="37"/>
      <c r="FSI175" s="37"/>
      <c r="FSJ175" s="37"/>
      <c r="FSK175" s="37"/>
      <c r="FSL175" s="37"/>
      <c r="FSM175" s="37"/>
      <c r="FSN175" s="37"/>
      <c r="FSO175" s="37"/>
      <c r="FSP175" s="37"/>
      <c r="FSQ175" s="37"/>
      <c r="FSR175" s="37"/>
      <c r="FSS175" s="37"/>
      <c r="FST175" s="37"/>
      <c r="FSU175" s="37"/>
      <c r="FSV175" s="37"/>
      <c r="FSW175" s="37"/>
      <c r="FSX175" s="37"/>
      <c r="FSY175" s="37"/>
      <c r="FSZ175" s="37"/>
      <c r="FTA175" s="37"/>
      <c r="FTB175" s="37"/>
      <c r="FTC175" s="37"/>
      <c r="FTD175" s="37"/>
      <c r="FTE175" s="37"/>
      <c r="FTF175" s="37"/>
      <c r="FTG175" s="37"/>
      <c r="FTH175" s="37"/>
      <c r="FTI175" s="37"/>
      <c r="FTJ175" s="37"/>
      <c r="FTK175" s="37"/>
      <c r="FTL175" s="37"/>
      <c r="FTM175" s="37"/>
      <c r="FTN175" s="37"/>
      <c r="FTO175" s="37"/>
      <c r="FTP175" s="37"/>
      <c r="FTQ175" s="37"/>
      <c r="FTR175" s="37"/>
      <c r="FTS175" s="37"/>
      <c r="FTT175" s="37"/>
      <c r="FTU175" s="37"/>
      <c r="FTV175" s="37"/>
      <c r="FTW175" s="37"/>
      <c r="FTX175" s="37"/>
      <c r="FTY175" s="37"/>
      <c r="FTZ175" s="37"/>
      <c r="FUA175" s="37"/>
      <c r="FUB175" s="37"/>
      <c r="FUC175" s="37"/>
      <c r="FUD175" s="37"/>
      <c r="FUE175" s="37"/>
      <c r="FUF175" s="37"/>
      <c r="FUG175" s="37"/>
      <c r="FUH175" s="37"/>
      <c r="FUI175" s="37"/>
      <c r="FUJ175" s="37"/>
      <c r="FUK175" s="37"/>
      <c r="FUL175" s="37"/>
      <c r="FUM175" s="37"/>
      <c r="FUN175" s="37"/>
      <c r="FUO175" s="37"/>
      <c r="FUP175" s="37"/>
      <c r="FUQ175" s="37"/>
      <c r="FUR175" s="37"/>
      <c r="FUS175" s="37"/>
      <c r="FUT175" s="37"/>
      <c r="FUU175" s="37"/>
      <c r="FUV175" s="37"/>
      <c r="FUW175" s="37"/>
      <c r="FUX175" s="37"/>
      <c r="FUY175" s="37"/>
      <c r="FUZ175" s="37"/>
      <c r="FVA175" s="37"/>
      <c r="FVB175" s="37"/>
      <c r="FVC175" s="37"/>
      <c r="FVD175" s="37"/>
      <c r="FVE175" s="37"/>
      <c r="FVF175" s="37"/>
      <c r="FVG175" s="37"/>
      <c r="FVH175" s="37"/>
      <c r="FVI175" s="37"/>
      <c r="FVJ175" s="37"/>
      <c r="FVK175" s="37"/>
      <c r="FVL175" s="37"/>
      <c r="FVM175" s="37"/>
      <c r="FVN175" s="37"/>
      <c r="FVO175" s="37"/>
      <c r="FVP175" s="37"/>
      <c r="FVQ175" s="37"/>
      <c r="FVR175" s="37"/>
      <c r="FVS175" s="37"/>
      <c r="FVT175" s="37"/>
      <c r="FVU175" s="37"/>
      <c r="FVV175" s="37"/>
      <c r="FVW175" s="37"/>
      <c r="FVX175" s="37"/>
      <c r="FVY175" s="37"/>
      <c r="FVZ175" s="37"/>
      <c r="FWA175" s="37"/>
      <c r="FWB175" s="37"/>
      <c r="FWC175" s="37"/>
      <c r="FWD175" s="37"/>
      <c r="FWE175" s="37"/>
      <c r="FWF175" s="37"/>
      <c r="FWG175" s="37"/>
      <c r="FWH175" s="37"/>
      <c r="FWI175" s="37"/>
      <c r="FWJ175" s="37"/>
      <c r="FWK175" s="37"/>
      <c r="FWL175" s="37"/>
      <c r="FWM175" s="37"/>
      <c r="FWN175" s="37"/>
      <c r="FWO175" s="37"/>
      <c r="FWP175" s="37"/>
      <c r="FWQ175" s="37"/>
      <c r="FWR175" s="37"/>
      <c r="FWS175" s="37"/>
      <c r="FWT175" s="37"/>
      <c r="FWU175" s="37"/>
      <c r="FWV175" s="37"/>
      <c r="FWW175" s="37"/>
      <c r="FWX175" s="37"/>
      <c r="FWY175" s="37"/>
      <c r="FWZ175" s="37"/>
      <c r="FXA175" s="37"/>
      <c r="FXB175" s="37"/>
      <c r="FXC175" s="37"/>
      <c r="FXD175" s="37"/>
      <c r="FXE175" s="37"/>
      <c r="FXF175" s="37"/>
      <c r="FXG175" s="37"/>
      <c r="FXH175" s="37"/>
      <c r="FXI175" s="37"/>
      <c r="FXJ175" s="37"/>
      <c r="FXK175" s="37"/>
      <c r="FXL175" s="37"/>
      <c r="FXM175" s="37"/>
      <c r="FXN175" s="37"/>
      <c r="FXO175" s="37"/>
      <c r="FXP175" s="37"/>
      <c r="FXQ175" s="37"/>
      <c r="FXR175" s="37"/>
      <c r="FXS175" s="37"/>
      <c r="FXT175" s="37"/>
      <c r="FXU175" s="37"/>
      <c r="FXV175" s="37"/>
      <c r="FXW175" s="37"/>
      <c r="FXX175" s="37"/>
      <c r="FXY175" s="37"/>
      <c r="FXZ175" s="37"/>
      <c r="FYA175" s="37"/>
      <c r="FYB175" s="37"/>
      <c r="FYC175" s="37"/>
      <c r="FYD175" s="37"/>
      <c r="FYE175" s="37"/>
      <c r="FYF175" s="37"/>
      <c r="FYG175" s="37"/>
      <c r="FYH175" s="37"/>
      <c r="FYI175" s="37"/>
      <c r="FYJ175" s="37"/>
      <c r="FYK175" s="37"/>
      <c r="FYL175" s="37"/>
      <c r="FYM175" s="37"/>
      <c r="FYN175" s="37"/>
      <c r="FYO175" s="37"/>
      <c r="FYP175" s="37"/>
      <c r="FYQ175" s="37"/>
      <c r="FYR175" s="37"/>
      <c r="FYS175" s="37"/>
      <c r="FYT175" s="37"/>
      <c r="FYU175" s="37"/>
      <c r="FYV175" s="37"/>
      <c r="FYW175" s="37"/>
      <c r="FYX175" s="37"/>
      <c r="FYY175" s="37"/>
      <c r="FYZ175" s="37"/>
      <c r="FZA175" s="37"/>
      <c r="FZB175" s="37"/>
      <c r="FZC175" s="37"/>
      <c r="FZD175" s="37"/>
      <c r="FZE175" s="37"/>
      <c r="FZF175" s="37"/>
      <c r="FZG175" s="37"/>
      <c r="FZH175" s="37"/>
      <c r="FZI175" s="37"/>
      <c r="FZJ175" s="37"/>
      <c r="FZK175" s="37"/>
      <c r="FZL175" s="37"/>
      <c r="FZM175" s="37"/>
      <c r="FZN175" s="37"/>
      <c r="FZO175" s="37"/>
      <c r="FZP175" s="37"/>
      <c r="FZQ175" s="37"/>
      <c r="FZR175" s="37"/>
      <c r="FZS175" s="37"/>
      <c r="FZT175" s="37"/>
      <c r="FZU175" s="37"/>
      <c r="FZV175" s="37"/>
      <c r="FZW175" s="37"/>
      <c r="FZX175" s="37"/>
      <c r="FZY175" s="37"/>
      <c r="FZZ175" s="37"/>
      <c r="GAA175" s="37"/>
      <c r="GAB175" s="37"/>
      <c r="GAC175" s="37"/>
      <c r="GAD175" s="37"/>
      <c r="GAE175" s="37"/>
      <c r="GAF175" s="37"/>
      <c r="GAG175" s="37"/>
      <c r="GAH175" s="37"/>
      <c r="GAI175" s="37"/>
      <c r="GAJ175" s="37"/>
      <c r="GAK175" s="37"/>
      <c r="GAL175" s="37"/>
      <c r="GAM175" s="37"/>
      <c r="GAN175" s="37"/>
      <c r="GAO175" s="37"/>
      <c r="GAP175" s="37"/>
      <c r="GAQ175" s="37"/>
      <c r="GAR175" s="37"/>
      <c r="GAS175" s="37"/>
      <c r="GAT175" s="37"/>
      <c r="GAU175" s="37"/>
      <c r="GAV175" s="37"/>
      <c r="GAW175" s="37"/>
      <c r="GAX175" s="37"/>
      <c r="GAY175" s="37"/>
      <c r="GAZ175" s="37"/>
      <c r="GBA175" s="37"/>
      <c r="GBB175" s="37"/>
      <c r="GBC175" s="37"/>
      <c r="GBD175" s="37"/>
      <c r="GBE175" s="37"/>
      <c r="GBF175" s="37"/>
      <c r="GBG175" s="37"/>
      <c r="GBH175" s="37"/>
      <c r="GBI175" s="37"/>
      <c r="GBJ175" s="37"/>
      <c r="GBK175" s="37"/>
      <c r="GBL175" s="37"/>
      <c r="GBM175" s="37"/>
      <c r="GBN175" s="37"/>
      <c r="GBO175" s="37"/>
      <c r="GBP175" s="37"/>
      <c r="GBQ175" s="37"/>
      <c r="GBR175" s="37"/>
      <c r="GBS175" s="37"/>
      <c r="GBT175" s="37"/>
      <c r="GBU175" s="37"/>
      <c r="GBV175" s="37"/>
      <c r="GBW175" s="37"/>
      <c r="GBX175" s="37"/>
      <c r="GBY175" s="37"/>
      <c r="GBZ175" s="37"/>
      <c r="GCA175" s="37"/>
      <c r="GCB175" s="37"/>
      <c r="GCC175" s="37"/>
      <c r="GCD175" s="37"/>
      <c r="GCE175" s="37"/>
      <c r="GCF175" s="37"/>
      <c r="GCG175" s="37"/>
      <c r="GCH175" s="37"/>
      <c r="GCI175" s="37"/>
      <c r="GCJ175" s="37"/>
      <c r="GCK175" s="37"/>
      <c r="GCL175" s="37"/>
      <c r="GCM175" s="37"/>
      <c r="GCN175" s="37"/>
      <c r="GCO175" s="37"/>
      <c r="GCP175" s="37"/>
      <c r="GCQ175" s="37"/>
      <c r="GCR175" s="37"/>
      <c r="GCS175" s="37"/>
      <c r="GCT175" s="37"/>
      <c r="GCU175" s="37"/>
      <c r="GCV175" s="37"/>
      <c r="GCW175" s="37"/>
      <c r="GCX175" s="37"/>
      <c r="GCY175" s="37"/>
      <c r="GCZ175" s="37"/>
      <c r="GDA175" s="37"/>
      <c r="GDB175" s="37"/>
      <c r="GDC175" s="37"/>
      <c r="GDD175" s="37"/>
      <c r="GDE175" s="37"/>
      <c r="GDF175" s="37"/>
      <c r="GDG175" s="37"/>
      <c r="GDH175" s="37"/>
      <c r="GDI175" s="37"/>
      <c r="GDJ175" s="37"/>
      <c r="GDK175" s="37"/>
      <c r="GDL175" s="37"/>
      <c r="GDM175" s="37"/>
      <c r="GDN175" s="37"/>
      <c r="GDO175" s="37"/>
      <c r="GDP175" s="37"/>
      <c r="GDQ175" s="37"/>
      <c r="GDR175" s="37"/>
      <c r="GDS175" s="37"/>
      <c r="GDT175" s="37"/>
      <c r="GDU175" s="37"/>
      <c r="GDV175" s="37"/>
      <c r="GDW175" s="37"/>
      <c r="GDX175" s="37"/>
      <c r="GDY175" s="37"/>
      <c r="GDZ175" s="37"/>
      <c r="GEA175" s="37"/>
      <c r="GEB175" s="37"/>
      <c r="GEC175" s="37"/>
      <c r="GED175" s="37"/>
      <c r="GEE175" s="37"/>
      <c r="GEF175" s="37"/>
      <c r="GEG175" s="37"/>
      <c r="GEH175" s="37"/>
      <c r="GEI175" s="37"/>
      <c r="GEJ175" s="37"/>
      <c r="GEK175" s="37"/>
      <c r="GEL175" s="37"/>
      <c r="GEM175" s="37"/>
      <c r="GEN175" s="37"/>
      <c r="GEO175" s="37"/>
      <c r="GEP175" s="37"/>
      <c r="GEQ175" s="37"/>
      <c r="GER175" s="37"/>
      <c r="GES175" s="37"/>
      <c r="GET175" s="37"/>
      <c r="GEU175" s="37"/>
      <c r="GEV175" s="37"/>
      <c r="GEW175" s="37"/>
      <c r="GEX175" s="37"/>
      <c r="GEY175" s="37"/>
      <c r="GEZ175" s="37"/>
      <c r="GFA175" s="37"/>
      <c r="GFB175" s="37"/>
      <c r="GFC175" s="37"/>
      <c r="GFD175" s="37"/>
      <c r="GFE175" s="37"/>
      <c r="GFF175" s="37"/>
      <c r="GFG175" s="37"/>
      <c r="GFH175" s="37"/>
      <c r="GFI175" s="37"/>
      <c r="GFJ175" s="37"/>
      <c r="GFK175" s="37"/>
      <c r="GFL175" s="37"/>
      <c r="GFM175" s="37"/>
      <c r="GFN175" s="37"/>
      <c r="GFO175" s="37"/>
      <c r="GFP175" s="37"/>
      <c r="GFQ175" s="37"/>
      <c r="GFR175" s="37"/>
      <c r="GFS175" s="37"/>
      <c r="GFT175" s="37"/>
      <c r="GFU175" s="37"/>
      <c r="GFV175" s="37"/>
      <c r="GFW175" s="37"/>
      <c r="GFX175" s="37"/>
      <c r="GFY175" s="37"/>
      <c r="GFZ175" s="37"/>
      <c r="GGA175" s="37"/>
      <c r="GGB175" s="37"/>
      <c r="GGC175" s="37"/>
      <c r="GGD175" s="37"/>
      <c r="GGE175" s="37"/>
      <c r="GGF175" s="37"/>
      <c r="GGG175" s="37"/>
      <c r="GGH175" s="37"/>
      <c r="GGI175" s="37"/>
      <c r="GGJ175" s="37"/>
      <c r="GGK175" s="37"/>
      <c r="GGL175" s="37"/>
      <c r="GGM175" s="37"/>
      <c r="GGN175" s="37"/>
      <c r="GGO175" s="37"/>
      <c r="GGP175" s="37"/>
      <c r="GGQ175" s="37"/>
      <c r="GGR175" s="37"/>
      <c r="GGS175" s="37"/>
      <c r="GGT175" s="37"/>
      <c r="GGU175" s="37"/>
      <c r="GGV175" s="37"/>
      <c r="GGW175" s="37"/>
      <c r="GGX175" s="37"/>
      <c r="GGY175" s="37"/>
      <c r="GGZ175" s="37"/>
      <c r="GHA175" s="37"/>
      <c r="GHB175" s="37"/>
      <c r="GHC175" s="37"/>
      <c r="GHD175" s="37"/>
      <c r="GHE175" s="37"/>
      <c r="GHF175" s="37"/>
      <c r="GHG175" s="37"/>
      <c r="GHH175" s="37"/>
      <c r="GHI175" s="37"/>
      <c r="GHJ175" s="37"/>
      <c r="GHK175" s="37"/>
      <c r="GHL175" s="37"/>
      <c r="GHM175" s="37"/>
      <c r="GHN175" s="37"/>
      <c r="GHO175" s="37"/>
      <c r="GHP175" s="37"/>
      <c r="GHQ175" s="37"/>
      <c r="GHR175" s="37"/>
      <c r="GHS175" s="37"/>
      <c r="GHT175" s="37"/>
      <c r="GHU175" s="37"/>
      <c r="GHV175" s="37"/>
      <c r="GHW175" s="37"/>
      <c r="GHX175" s="37"/>
      <c r="GHY175" s="37"/>
      <c r="GHZ175" s="37"/>
      <c r="GIA175" s="37"/>
      <c r="GIB175" s="37"/>
      <c r="GIC175" s="37"/>
      <c r="GID175" s="37"/>
      <c r="GIE175" s="37"/>
      <c r="GIF175" s="37"/>
      <c r="GIG175" s="37"/>
      <c r="GIH175" s="37"/>
      <c r="GII175" s="37"/>
      <c r="GIJ175" s="37"/>
      <c r="GIK175" s="37"/>
      <c r="GIL175" s="37"/>
      <c r="GIM175" s="37"/>
      <c r="GIN175" s="37"/>
      <c r="GIO175" s="37"/>
      <c r="GIP175" s="37"/>
      <c r="GIQ175" s="37"/>
      <c r="GIR175" s="37"/>
      <c r="GIS175" s="37"/>
      <c r="GIT175" s="37"/>
      <c r="GIU175" s="37"/>
      <c r="GIV175" s="37"/>
      <c r="GIW175" s="37"/>
      <c r="GIX175" s="37"/>
      <c r="GIY175" s="37"/>
      <c r="GIZ175" s="37"/>
      <c r="GJA175" s="37"/>
      <c r="GJB175" s="37"/>
      <c r="GJC175" s="37"/>
      <c r="GJD175" s="37"/>
      <c r="GJE175" s="37"/>
      <c r="GJF175" s="37"/>
      <c r="GJG175" s="37"/>
      <c r="GJH175" s="37"/>
      <c r="GJI175" s="37"/>
      <c r="GJJ175" s="37"/>
      <c r="GJK175" s="37"/>
      <c r="GJL175" s="37"/>
      <c r="GJM175" s="37"/>
      <c r="GJN175" s="37"/>
      <c r="GJO175" s="37"/>
      <c r="GJP175" s="37"/>
      <c r="GJQ175" s="37"/>
      <c r="GJR175" s="37"/>
      <c r="GJS175" s="37"/>
      <c r="GJT175" s="37"/>
      <c r="GJU175" s="37"/>
      <c r="GJV175" s="37"/>
      <c r="GJW175" s="37"/>
      <c r="GJX175" s="37"/>
      <c r="GJY175" s="37"/>
      <c r="GJZ175" s="37"/>
      <c r="GKA175" s="37"/>
      <c r="GKB175" s="37"/>
      <c r="GKC175" s="37"/>
      <c r="GKD175" s="37"/>
      <c r="GKE175" s="37"/>
      <c r="GKF175" s="37"/>
      <c r="GKG175" s="37"/>
      <c r="GKH175" s="37"/>
      <c r="GKI175" s="37"/>
      <c r="GKJ175" s="37"/>
      <c r="GKK175" s="37"/>
      <c r="GKL175" s="37"/>
      <c r="GKM175" s="37"/>
      <c r="GKN175" s="37"/>
      <c r="GKO175" s="37"/>
      <c r="GKP175" s="37"/>
      <c r="GKQ175" s="37"/>
      <c r="GKR175" s="37"/>
      <c r="GKS175" s="37"/>
      <c r="GKT175" s="37"/>
      <c r="GKU175" s="37"/>
      <c r="GKV175" s="37"/>
      <c r="GKW175" s="37"/>
      <c r="GKX175" s="37"/>
      <c r="GKY175" s="37"/>
      <c r="GKZ175" s="37"/>
      <c r="GLA175" s="37"/>
      <c r="GLB175" s="37"/>
      <c r="GLC175" s="37"/>
      <c r="GLD175" s="37"/>
      <c r="GLE175" s="37"/>
      <c r="GLF175" s="37"/>
      <c r="GLG175" s="37"/>
      <c r="GLH175" s="37"/>
      <c r="GLI175" s="37"/>
      <c r="GLJ175" s="37"/>
      <c r="GLK175" s="37"/>
      <c r="GLL175" s="37"/>
      <c r="GLM175" s="37"/>
      <c r="GLN175" s="37"/>
      <c r="GLO175" s="37"/>
      <c r="GLP175" s="37"/>
      <c r="GLQ175" s="37"/>
      <c r="GLR175" s="37"/>
      <c r="GLS175" s="37"/>
      <c r="GLT175" s="37"/>
      <c r="GLU175" s="37"/>
      <c r="GLV175" s="37"/>
      <c r="GLW175" s="37"/>
      <c r="GLX175" s="37"/>
      <c r="GLY175" s="37"/>
      <c r="GLZ175" s="37"/>
      <c r="GMA175" s="37"/>
      <c r="GMB175" s="37"/>
      <c r="GMC175" s="37"/>
      <c r="GMD175" s="37"/>
      <c r="GME175" s="37"/>
      <c r="GMF175" s="37"/>
      <c r="GMG175" s="37"/>
      <c r="GMH175" s="37"/>
      <c r="GMI175" s="37"/>
      <c r="GMJ175" s="37"/>
      <c r="GMK175" s="37"/>
      <c r="GML175" s="37"/>
      <c r="GMM175" s="37"/>
      <c r="GMN175" s="37"/>
      <c r="GMO175" s="37"/>
      <c r="GMP175" s="37"/>
      <c r="GMQ175" s="37"/>
      <c r="GMR175" s="37"/>
      <c r="GMS175" s="37"/>
      <c r="GMT175" s="37"/>
      <c r="GMU175" s="37"/>
      <c r="GMV175" s="37"/>
      <c r="GMW175" s="37"/>
      <c r="GMX175" s="37"/>
    </row>
    <row r="176" spans="1:5094" s="41" customFormat="1" ht="13" x14ac:dyDescent="0.3">
      <c r="A176" s="90"/>
      <c r="B176" s="310"/>
      <c r="C176" s="415" t="s">
        <v>182</v>
      </c>
      <c r="D176" s="416"/>
      <c r="E176" s="416"/>
      <c r="F176" s="416"/>
      <c r="G176" s="416"/>
      <c r="H176" s="91" t="s">
        <v>2</v>
      </c>
      <c r="I176" s="92">
        <f t="shared" ref="I176:N176" si="59">SUM(I174:I175)</f>
        <v>37325.89</v>
      </c>
      <c r="J176" s="92">
        <f t="shared" si="59"/>
        <v>37333.589999999997</v>
      </c>
      <c r="K176" s="92">
        <f t="shared" si="59"/>
        <v>-37325.89</v>
      </c>
      <c r="L176" s="92">
        <f t="shared" si="59"/>
        <v>37333.589999999997</v>
      </c>
      <c r="M176" s="92">
        <f t="shared" si="59"/>
        <v>37325.89</v>
      </c>
      <c r="N176" s="92">
        <f t="shared" si="59"/>
        <v>37333.589999999997</v>
      </c>
      <c r="O176" s="115"/>
      <c r="P176" s="53"/>
    </row>
    <row r="177" spans="1:5094" s="41" customFormat="1" ht="13" x14ac:dyDescent="0.3">
      <c r="A177" s="101"/>
      <c r="B177" s="95"/>
      <c r="C177" s="95"/>
      <c r="D177" s="188"/>
      <c r="E177" s="188"/>
      <c r="F177" s="188"/>
      <c r="G177" s="188"/>
      <c r="H177" s="189"/>
      <c r="I177" s="190"/>
      <c r="J177" s="190"/>
      <c r="K177" s="190"/>
      <c r="L177" s="190"/>
      <c r="M177" s="190"/>
      <c r="N177" s="190"/>
      <c r="O177" s="191"/>
      <c r="P177" s="53"/>
    </row>
    <row r="178" spans="1:5094" s="41" customFormat="1" ht="13" x14ac:dyDescent="0.3">
      <c r="A178" s="101"/>
      <c r="B178" s="95"/>
      <c r="C178" s="95"/>
      <c r="D178" s="188"/>
      <c r="E178" s="188"/>
      <c r="F178" s="188"/>
      <c r="G178" s="188"/>
      <c r="H178" s="189"/>
      <c r="I178" s="190"/>
      <c r="J178" s="190"/>
      <c r="K178" s="190"/>
      <c r="L178" s="190"/>
      <c r="M178" s="190"/>
      <c r="N178" s="190"/>
      <c r="O178" s="191"/>
      <c r="P178" s="53"/>
    </row>
    <row r="179" spans="1:5094" s="32" customFormat="1" ht="13" x14ac:dyDescent="0.3">
      <c r="A179" s="110" t="s">
        <v>89</v>
      </c>
      <c r="B179" s="129"/>
      <c r="C179" s="129"/>
      <c r="D179" s="144"/>
      <c r="E179" s="144"/>
      <c r="F179" s="145"/>
      <c r="G179" s="142"/>
      <c r="H179" s="147"/>
      <c r="I179" s="120"/>
      <c r="J179" s="130"/>
      <c r="K179" s="120"/>
      <c r="L179" s="121"/>
      <c r="M179" s="121"/>
      <c r="N179" s="121"/>
      <c r="O179" s="122"/>
      <c r="P179" s="52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  <c r="QR179" s="30"/>
      <c r="QS179" s="30"/>
      <c r="QT179" s="30"/>
      <c r="QU179" s="30"/>
      <c r="QV179" s="30"/>
      <c r="QW179" s="30"/>
      <c r="QX179" s="30"/>
      <c r="QY179" s="30"/>
      <c r="QZ179" s="30"/>
      <c r="RA179" s="30"/>
      <c r="RB179" s="30"/>
      <c r="RC179" s="30"/>
      <c r="RD179" s="30"/>
      <c r="RE179" s="30"/>
      <c r="RF179" s="30"/>
      <c r="RG179" s="30"/>
      <c r="RH179" s="30"/>
      <c r="RI179" s="30"/>
      <c r="RJ179" s="30"/>
      <c r="RK179" s="30"/>
      <c r="RL179" s="30"/>
      <c r="RM179" s="30"/>
      <c r="RN179" s="30"/>
      <c r="RO179" s="30"/>
      <c r="RP179" s="30"/>
      <c r="RQ179" s="30"/>
      <c r="RR179" s="30"/>
      <c r="RS179" s="30"/>
      <c r="RT179" s="30"/>
      <c r="RU179" s="30"/>
      <c r="RV179" s="30"/>
      <c r="RW179" s="30"/>
      <c r="RX179" s="30"/>
      <c r="RY179" s="30"/>
      <c r="RZ179" s="30"/>
      <c r="SA179" s="30"/>
      <c r="SB179" s="30"/>
      <c r="SC179" s="30"/>
      <c r="SD179" s="30"/>
      <c r="SE179" s="30"/>
      <c r="SF179" s="30"/>
      <c r="SG179" s="30"/>
      <c r="SH179" s="30"/>
      <c r="SI179" s="30"/>
      <c r="SJ179" s="30"/>
      <c r="SK179" s="30"/>
      <c r="SL179" s="30"/>
      <c r="SM179" s="30"/>
      <c r="SN179" s="30"/>
      <c r="SO179" s="30"/>
      <c r="SP179" s="30"/>
      <c r="SQ179" s="30"/>
      <c r="SR179" s="30"/>
      <c r="SS179" s="30"/>
      <c r="ST179" s="30"/>
      <c r="SU179" s="30"/>
      <c r="SV179" s="30"/>
      <c r="SW179" s="30"/>
      <c r="SX179" s="30"/>
      <c r="SY179" s="30"/>
      <c r="SZ179" s="30"/>
      <c r="TA179" s="30"/>
      <c r="TB179" s="30"/>
      <c r="TC179" s="30"/>
      <c r="TD179" s="30"/>
      <c r="TE179" s="30"/>
      <c r="TF179" s="30"/>
      <c r="TG179" s="30"/>
      <c r="TH179" s="30"/>
      <c r="TI179" s="30"/>
      <c r="TJ179" s="30"/>
      <c r="TK179" s="30"/>
      <c r="TL179" s="30"/>
      <c r="TM179" s="30"/>
      <c r="TN179" s="30"/>
      <c r="TO179" s="30"/>
      <c r="TP179" s="30"/>
      <c r="TQ179" s="30"/>
      <c r="TR179" s="30"/>
      <c r="TS179" s="30"/>
      <c r="TT179" s="30"/>
      <c r="TU179" s="30"/>
      <c r="TV179" s="30"/>
      <c r="TW179" s="30"/>
      <c r="TX179" s="30"/>
      <c r="TY179" s="30"/>
      <c r="TZ179" s="30"/>
      <c r="UA179" s="30"/>
      <c r="UB179" s="30"/>
      <c r="UC179" s="30"/>
      <c r="UD179" s="30"/>
      <c r="UE179" s="30"/>
      <c r="UF179" s="30"/>
      <c r="UG179" s="30"/>
      <c r="UH179" s="30"/>
      <c r="UI179" s="30"/>
      <c r="UJ179" s="30"/>
      <c r="UK179" s="30"/>
      <c r="UL179" s="30"/>
      <c r="UM179" s="30"/>
      <c r="UN179" s="30"/>
      <c r="UO179" s="30"/>
      <c r="UP179" s="30"/>
      <c r="UQ179" s="30"/>
      <c r="UR179" s="30"/>
      <c r="US179" s="30"/>
      <c r="UT179" s="30"/>
      <c r="UU179" s="30"/>
      <c r="UV179" s="30"/>
      <c r="UW179" s="30"/>
      <c r="UX179" s="30"/>
      <c r="UY179" s="30"/>
      <c r="UZ179" s="30"/>
      <c r="VA179" s="30"/>
      <c r="VB179" s="30"/>
      <c r="VC179" s="30"/>
      <c r="VD179" s="30"/>
      <c r="VE179" s="30"/>
      <c r="VF179" s="30"/>
      <c r="VG179" s="30"/>
      <c r="VH179" s="30"/>
      <c r="VI179" s="30"/>
      <c r="VJ179" s="30"/>
      <c r="VK179" s="30"/>
      <c r="VL179" s="30"/>
      <c r="VM179" s="30"/>
      <c r="VN179" s="30"/>
      <c r="VO179" s="30"/>
      <c r="VP179" s="30"/>
      <c r="VQ179" s="30"/>
      <c r="VR179" s="30"/>
      <c r="VS179" s="30"/>
      <c r="VT179" s="30"/>
      <c r="VU179" s="30"/>
      <c r="VV179" s="30"/>
      <c r="VW179" s="30"/>
      <c r="VX179" s="30"/>
      <c r="VY179" s="30"/>
      <c r="VZ179" s="30"/>
      <c r="WA179" s="30"/>
      <c r="WB179" s="30"/>
      <c r="WC179" s="30"/>
      <c r="WD179" s="30"/>
      <c r="WE179" s="30"/>
      <c r="WF179" s="30"/>
      <c r="WG179" s="30"/>
      <c r="WH179" s="30"/>
      <c r="WI179" s="30"/>
      <c r="WJ179" s="30"/>
      <c r="WK179" s="30"/>
      <c r="WL179" s="30"/>
      <c r="WM179" s="30"/>
      <c r="WN179" s="30"/>
      <c r="WO179" s="30"/>
      <c r="WP179" s="30"/>
      <c r="WQ179" s="30"/>
      <c r="WR179" s="30"/>
      <c r="WS179" s="30"/>
      <c r="WT179" s="30"/>
      <c r="WU179" s="30"/>
      <c r="WV179" s="30"/>
      <c r="WW179" s="30"/>
      <c r="WX179" s="30"/>
      <c r="WY179" s="30"/>
      <c r="WZ179" s="30"/>
      <c r="XA179" s="30"/>
      <c r="XB179" s="30"/>
      <c r="XC179" s="30"/>
      <c r="XD179" s="30"/>
      <c r="XE179" s="30"/>
      <c r="XF179" s="30"/>
      <c r="XG179" s="30"/>
      <c r="XH179" s="30"/>
      <c r="XI179" s="30"/>
      <c r="XJ179" s="30"/>
      <c r="XK179" s="30"/>
      <c r="XL179" s="30"/>
      <c r="XM179" s="30"/>
      <c r="XN179" s="30"/>
      <c r="XO179" s="30"/>
      <c r="XP179" s="30"/>
      <c r="XQ179" s="30"/>
      <c r="XR179" s="30"/>
      <c r="XS179" s="30"/>
      <c r="XT179" s="30"/>
      <c r="XU179" s="30"/>
      <c r="XV179" s="30"/>
      <c r="XW179" s="30"/>
      <c r="XX179" s="30"/>
      <c r="XY179" s="30"/>
      <c r="XZ179" s="30"/>
      <c r="YA179" s="30"/>
      <c r="YB179" s="30"/>
      <c r="YC179" s="30"/>
      <c r="YD179" s="30"/>
      <c r="YE179" s="30"/>
      <c r="YF179" s="30"/>
      <c r="YG179" s="30"/>
      <c r="YH179" s="30"/>
      <c r="YI179" s="30"/>
      <c r="YJ179" s="30"/>
      <c r="YK179" s="30"/>
      <c r="YL179" s="30"/>
      <c r="YM179" s="30"/>
      <c r="YN179" s="30"/>
      <c r="YO179" s="30"/>
      <c r="YP179" s="30"/>
      <c r="YQ179" s="30"/>
      <c r="YR179" s="30"/>
      <c r="YS179" s="30"/>
      <c r="YT179" s="30"/>
      <c r="YU179" s="30"/>
      <c r="YV179" s="30"/>
      <c r="YW179" s="30"/>
      <c r="YX179" s="30"/>
      <c r="YY179" s="30"/>
      <c r="YZ179" s="30"/>
      <c r="ZA179" s="30"/>
      <c r="ZB179" s="30"/>
      <c r="ZC179" s="30"/>
      <c r="ZD179" s="30"/>
      <c r="ZE179" s="30"/>
      <c r="ZF179" s="30"/>
      <c r="ZG179" s="30"/>
      <c r="ZH179" s="30"/>
      <c r="ZI179" s="30"/>
      <c r="ZJ179" s="30"/>
      <c r="ZK179" s="30"/>
      <c r="ZL179" s="30"/>
      <c r="ZM179" s="30"/>
      <c r="ZN179" s="30"/>
      <c r="ZO179" s="30"/>
      <c r="ZP179" s="30"/>
      <c r="ZQ179" s="30"/>
      <c r="ZR179" s="30"/>
      <c r="ZS179" s="30"/>
      <c r="ZT179" s="30"/>
      <c r="ZU179" s="30"/>
      <c r="ZV179" s="30"/>
      <c r="ZW179" s="30"/>
      <c r="ZX179" s="30"/>
      <c r="ZY179" s="30"/>
      <c r="ZZ179" s="30"/>
      <c r="AAA179" s="30"/>
      <c r="AAB179" s="30"/>
      <c r="AAC179" s="30"/>
      <c r="AAD179" s="30"/>
      <c r="AAE179" s="30"/>
      <c r="AAF179" s="30"/>
      <c r="AAG179" s="30"/>
      <c r="AAH179" s="30"/>
      <c r="AAI179" s="30"/>
      <c r="AAJ179" s="30"/>
      <c r="AAK179" s="30"/>
      <c r="AAL179" s="30"/>
      <c r="AAM179" s="30"/>
      <c r="AAN179" s="30"/>
      <c r="AAO179" s="30"/>
      <c r="AAP179" s="30"/>
      <c r="AAQ179" s="30"/>
      <c r="AAR179" s="30"/>
      <c r="AAS179" s="30"/>
      <c r="AAT179" s="30"/>
      <c r="AAU179" s="30"/>
      <c r="AAV179" s="30"/>
      <c r="AAW179" s="30"/>
      <c r="AAX179" s="30"/>
      <c r="AAY179" s="30"/>
      <c r="AAZ179" s="30"/>
      <c r="ABA179" s="30"/>
      <c r="ABB179" s="30"/>
      <c r="ABC179" s="30"/>
      <c r="ABD179" s="30"/>
      <c r="ABE179" s="30"/>
      <c r="ABF179" s="30"/>
      <c r="ABG179" s="30"/>
      <c r="ABH179" s="30"/>
      <c r="ABI179" s="30"/>
      <c r="ABJ179" s="30"/>
      <c r="ABK179" s="30"/>
      <c r="ABL179" s="30"/>
      <c r="ABM179" s="30"/>
      <c r="ABN179" s="30"/>
      <c r="ABO179" s="30"/>
      <c r="ABP179" s="30"/>
      <c r="ABQ179" s="30"/>
      <c r="ABR179" s="30"/>
      <c r="ABS179" s="30"/>
      <c r="ABT179" s="30"/>
      <c r="ABU179" s="30"/>
      <c r="ABV179" s="30"/>
      <c r="ABW179" s="30"/>
      <c r="ABX179" s="30"/>
      <c r="ABY179" s="30"/>
      <c r="ABZ179" s="30"/>
      <c r="ACA179" s="30"/>
      <c r="ACB179" s="30"/>
      <c r="ACC179" s="30"/>
      <c r="ACD179" s="30"/>
      <c r="ACE179" s="30"/>
      <c r="ACF179" s="30"/>
      <c r="ACG179" s="30"/>
      <c r="ACH179" s="30"/>
      <c r="ACI179" s="30"/>
      <c r="ACJ179" s="30"/>
      <c r="ACK179" s="30"/>
      <c r="ACL179" s="30"/>
      <c r="ACM179" s="30"/>
      <c r="ACN179" s="30"/>
      <c r="ACO179" s="30"/>
      <c r="ACP179" s="30"/>
      <c r="ACQ179" s="30"/>
      <c r="ACR179" s="30"/>
      <c r="ACS179" s="30"/>
      <c r="ACT179" s="30"/>
      <c r="ACU179" s="30"/>
      <c r="ACV179" s="30"/>
      <c r="ACW179" s="30"/>
      <c r="ACX179" s="30"/>
      <c r="ACY179" s="30"/>
      <c r="ACZ179" s="30"/>
      <c r="ADA179" s="30"/>
      <c r="ADB179" s="30"/>
      <c r="ADC179" s="30"/>
      <c r="ADD179" s="30"/>
      <c r="ADE179" s="30"/>
      <c r="ADF179" s="30"/>
      <c r="ADG179" s="30"/>
      <c r="ADH179" s="30"/>
      <c r="ADI179" s="30"/>
      <c r="ADJ179" s="30"/>
      <c r="ADK179" s="30"/>
      <c r="ADL179" s="30"/>
      <c r="ADM179" s="30"/>
      <c r="ADN179" s="30"/>
      <c r="ADO179" s="30"/>
      <c r="ADP179" s="30"/>
      <c r="ADQ179" s="30"/>
      <c r="ADR179" s="30"/>
      <c r="ADS179" s="30"/>
      <c r="ADT179" s="30"/>
      <c r="ADU179" s="30"/>
      <c r="ADV179" s="30"/>
      <c r="ADW179" s="30"/>
      <c r="ADX179" s="30"/>
      <c r="ADY179" s="30"/>
      <c r="ADZ179" s="30"/>
      <c r="AEA179" s="30"/>
      <c r="AEB179" s="30"/>
      <c r="AEC179" s="30"/>
      <c r="AED179" s="30"/>
      <c r="AEE179" s="30"/>
      <c r="AEF179" s="30"/>
      <c r="AEG179" s="30"/>
      <c r="AEH179" s="30"/>
      <c r="AEI179" s="30"/>
      <c r="AEJ179" s="30"/>
      <c r="AEK179" s="30"/>
      <c r="AEL179" s="30"/>
      <c r="AEM179" s="30"/>
      <c r="AEN179" s="30"/>
      <c r="AEO179" s="30"/>
      <c r="AEP179" s="30"/>
      <c r="AEQ179" s="30"/>
      <c r="AER179" s="30"/>
      <c r="AES179" s="30"/>
      <c r="AET179" s="30"/>
      <c r="AEU179" s="30"/>
      <c r="AEV179" s="30"/>
      <c r="AEW179" s="30"/>
      <c r="AEX179" s="30"/>
      <c r="AEY179" s="30"/>
      <c r="AEZ179" s="30"/>
      <c r="AFA179" s="30"/>
      <c r="AFB179" s="30"/>
      <c r="AFC179" s="30"/>
      <c r="AFD179" s="30"/>
      <c r="AFE179" s="30"/>
      <c r="AFF179" s="30"/>
      <c r="AFG179" s="30"/>
      <c r="AFH179" s="30"/>
      <c r="AFI179" s="30"/>
      <c r="AFJ179" s="30"/>
      <c r="AFK179" s="30"/>
      <c r="AFL179" s="30"/>
      <c r="AFM179" s="30"/>
      <c r="AFN179" s="30"/>
      <c r="AFO179" s="30"/>
      <c r="AFP179" s="30"/>
      <c r="AFQ179" s="30"/>
      <c r="AFR179" s="30"/>
      <c r="AFS179" s="30"/>
      <c r="AFT179" s="30"/>
      <c r="AFU179" s="30"/>
      <c r="AFV179" s="30"/>
      <c r="AFW179" s="30"/>
      <c r="AFX179" s="30"/>
      <c r="AFY179" s="30"/>
      <c r="AFZ179" s="30"/>
      <c r="AGA179" s="30"/>
      <c r="AGB179" s="30"/>
      <c r="AGC179" s="30"/>
      <c r="AGD179" s="30"/>
      <c r="AGE179" s="30"/>
      <c r="AGF179" s="30"/>
      <c r="AGG179" s="30"/>
      <c r="AGH179" s="30"/>
      <c r="AGI179" s="30"/>
      <c r="AGJ179" s="30"/>
      <c r="AGK179" s="30"/>
      <c r="AGL179" s="30"/>
      <c r="AGM179" s="30"/>
      <c r="AGN179" s="30"/>
      <c r="AGO179" s="30"/>
      <c r="AGP179" s="30"/>
      <c r="AGQ179" s="30"/>
      <c r="AGR179" s="30"/>
      <c r="AGS179" s="30"/>
      <c r="AGT179" s="30"/>
      <c r="AGU179" s="30"/>
      <c r="AGV179" s="30"/>
      <c r="AGW179" s="30"/>
      <c r="AGX179" s="30"/>
      <c r="AGY179" s="30"/>
      <c r="AGZ179" s="30"/>
      <c r="AHA179" s="30"/>
      <c r="AHB179" s="30"/>
      <c r="AHC179" s="30"/>
      <c r="AHD179" s="30"/>
      <c r="AHE179" s="30"/>
      <c r="AHF179" s="30"/>
      <c r="AHG179" s="30"/>
      <c r="AHH179" s="30"/>
      <c r="AHI179" s="30"/>
      <c r="AHJ179" s="30"/>
      <c r="AHK179" s="30"/>
      <c r="AHL179" s="30"/>
      <c r="AHM179" s="30"/>
      <c r="AHN179" s="30"/>
      <c r="AHO179" s="30"/>
      <c r="AHP179" s="30"/>
      <c r="AHQ179" s="30"/>
      <c r="AHR179" s="30"/>
      <c r="AHS179" s="30"/>
      <c r="AHT179" s="30"/>
      <c r="AHU179" s="30"/>
      <c r="AHV179" s="30"/>
      <c r="AHW179" s="30"/>
      <c r="AHX179" s="30"/>
      <c r="AHY179" s="30"/>
      <c r="AHZ179" s="30"/>
      <c r="AIA179" s="30"/>
      <c r="AIB179" s="30"/>
      <c r="AIC179" s="30"/>
      <c r="AID179" s="30"/>
      <c r="AIE179" s="30"/>
      <c r="AIF179" s="30"/>
      <c r="AIG179" s="30"/>
      <c r="AIH179" s="30"/>
      <c r="AII179" s="30"/>
      <c r="AIJ179" s="30"/>
      <c r="AIK179" s="30"/>
      <c r="AIL179" s="30"/>
      <c r="AIM179" s="30"/>
      <c r="AIN179" s="30"/>
      <c r="AIO179" s="30"/>
      <c r="AIP179" s="30"/>
      <c r="AIQ179" s="30"/>
      <c r="AIR179" s="30"/>
      <c r="AIS179" s="30"/>
      <c r="AIT179" s="30"/>
      <c r="AIU179" s="30"/>
      <c r="AIV179" s="30"/>
      <c r="AIW179" s="30"/>
      <c r="AIX179" s="30"/>
      <c r="AIY179" s="30"/>
      <c r="AIZ179" s="30"/>
      <c r="AJA179" s="30"/>
      <c r="AJB179" s="30"/>
      <c r="AJC179" s="30"/>
      <c r="AJD179" s="30"/>
      <c r="AJE179" s="30"/>
      <c r="AJF179" s="30"/>
      <c r="AJG179" s="30"/>
      <c r="AJH179" s="30"/>
      <c r="AJI179" s="30"/>
      <c r="AJJ179" s="30"/>
      <c r="AJK179" s="30"/>
      <c r="AJL179" s="30"/>
      <c r="AJM179" s="30"/>
      <c r="AJN179" s="30"/>
      <c r="AJO179" s="30"/>
      <c r="AJP179" s="30"/>
      <c r="AJQ179" s="30"/>
      <c r="AJR179" s="30"/>
      <c r="AJS179" s="30"/>
      <c r="AJT179" s="30"/>
      <c r="AJU179" s="30"/>
      <c r="AJV179" s="30"/>
    </row>
    <row r="180" spans="1:5094" s="22" customFormat="1" ht="13" x14ac:dyDescent="0.3">
      <c r="A180" s="384"/>
      <c r="B180" s="385" t="s">
        <v>166</v>
      </c>
      <c r="C180" s="386"/>
      <c r="D180" s="387"/>
      <c r="E180" s="387"/>
      <c r="F180" s="388" t="s">
        <v>167</v>
      </c>
      <c r="G180" s="389">
        <f>SUM(G11)</f>
        <v>2.3530000000000001E-3</v>
      </c>
      <c r="H180" s="390"/>
      <c r="I180" s="391">
        <v>0</v>
      </c>
      <c r="J180" s="391">
        <v>395044.68</v>
      </c>
      <c r="K180" s="391">
        <v>-1375</v>
      </c>
      <c r="L180" s="391">
        <f t="shared" ref="L180" si="60">SUM(I180:K180)</f>
        <v>393669.68</v>
      </c>
      <c r="M180" s="391">
        <f>SUM(I180)</f>
        <v>0</v>
      </c>
      <c r="N180" s="391">
        <f>SUM(L180)</f>
        <v>393669.68</v>
      </c>
      <c r="O180" s="392"/>
      <c r="P180" s="38"/>
      <c r="Q180" s="39"/>
      <c r="R180" s="39"/>
      <c r="S180" s="39"/>
      <c r="T180" s="39"/>
      <c r="U180" s="39"/>
      <c r="V180" s="39"/>
      <c r="W180" s="39"/>
      <c r="X180" s="39"/>
      <c r="Y180" s="39"/>
      <c r="Z180" s="38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  <c r="FH180" s="39"/>
      <c r="FI180" s="39"/>
      <c r="FJ180" s="39"/>
      <c r="FK180" s="39"/>
      <c r="FL180" s="39"/>
      <c r="FM180" s="39"/>
      <c r="FN180" s="39"/>
      <c r="FO180" s="39"/>
      <c r="FP180" s="39"/>
      <c r="FQ180" s="39"/>
      <c r="FR180" s="39"/>
      <c r="FS180" s="39"/>
      <c r="FT180" s="39"/>
      <c r="FU180" s="39"/>
      <c r="FV180" s="39"/>
      <c r="FW180" s="39"/>
      <c r="FX180" s="39"/>
      <c r="FY180" s="39"/>
      <c r="FZ180" s="39"/>
      <c r="GA180" s="39"/>
      <c r="GB180" s="39"/>
      <c r="GC180" s="39"/>
      <c r="GD180" s="39"/>
      <c r="GE180" s="39"/>
      <c r="GF180" s="39"/>
      <c r="GG180" s="39"/>
      <c r="GH180" s="39"/>
      <c r="GI180" s="39"/>
      <c r="GJ180" s="39"/>
      <c r="GK180" s="39"/>
      <c r="GL180" s="39"/>
      <c r="GM180" s="39"/>
      <c r="GN180" s="39"/>
      <c r="GO180" s="39"/>
      <c r="GP180" s="39"/>
      <c r="GQ180" s="39"/>
      <c r="GR180" s="39"/>
      <c r="GS180" s="39"/>
      <c r="GT180" s="39"/>
      <c r="GU180" s="39"/>
      <c r="GV180" s="39"/>
      <c r="GW180" s="39"/>
      <c r="GX180" s="39"/>
      <c r="GY180" s="39"/>
      <c r="GZ180" s="39"/>
      <c r="HA180" s="39"/>
      <c r="HB180" s="39"/>
      <c r="HC180" s="39"/>
      <c r="HD180" s="39"/>
      <c r="HE180" s="39"/>
      <c r="HF180" s="39"/>
      <c r="HG180" s="39"/>
      <c r="HH180" s="39"/>
      <c r="HI180" s="39"/>
      <c r="HJ180" s="39"/>
      <c r="HK180" s="39"/>
      <c r="HL180" s="39"/>
      <c r="HM180" s="39"/>
      <c r="HN180" s="39"/>
      <c r="HO180" s="39"/>
      <c r="HP180" s="39"/>
      <c r="HQ180" s="39"/>
      <c r="HR180" s="39"/>
      <c r="HS180" s="39"/>
      <c r="HT180" s="39"/>
      <c r="HU180" s="39"/>
      <c r="HV180" s="39"/>
      <c r="HW180" s="39"/>
      <c r="HX180" s="39"/>
      <c r="HY180" s="39"/>
      <c r="HZ180" s="39"/>
      <c r="IA180" s="39"/>
      <c r="IB180" s="39"/>
      <c r="IC180" s="39"/>
      <c r="ID180" s="39"/>
      <c r="IE180" s="39"/>
      <c r="IF180" s="39"/>
      <c r="IG180" s="39"/>
      <c r="IH180" s="39"/>
      <c r="II180" s="39"/>
      <c r="IJ180" s="39"/>
      <c r="IK180" s="39"/>
      <c r="IL180" s="39"/>
      <c r="IM180" s="39"/>
      <c r="IN180" s="39"/>
      <c r="IO180" s="39"/>
      <c r="IP180" s="39"/>
      <c r="IQ180" s="39"/>
      <c r="IR180" s="39"/>
      <c r="IS180" s="39"/>
      <c r="IT180" s="39"/>
      <c r="IU180" s="39"/>
      <c r="IV180" s="39"/>
      <c r="IW180" s="39"/>
      <c r="IX180" s="39"/>
      <c r="IY180" s="39"/>
      <c r="IZ180" s="39"/>
      <c r="JA180" s="39"/>
      <c r="JB180" s="39"/>
      <c r="JC180" s="39"/>
      <c r="JD180" s="39"/>
      <c r="JE180" s="39"/>
      <c r="JF180" s="39"/>
      <c r="JG180" s="39"/>
      <c r="JH180" s="39"/>
      <c r="JI180" s="39"/>
      <c r="JJ180" s="39"/>
      <c r="JK180" s="39"/>
      <c r="JL180" s="39"/>
      <c r="JM180" s="39"/>
      <c r="JN180" s="39"/>
      <c r="JO180" s="39"/>
      <c r="JP180" s="39"/>
      <c r="JQ180" s="39"/>
      <c r="JR180" s="39"/>
      <c r="JS180" s="39"/>
      <c r="JT180" s="39"/>
      <c r="JU180" s="39"/>
      <c r="JV180" s="39"/>
      <c r="JW180" s="39"/>
      <c r="JX180" s="39"/>
      <c r="JY180" s="39"/>
      <c r="JZ180" s="39"/>
      <c r="KA180" s="39"/>
      <c r="KB180" s="39"/>
      <c r="KC180" s="39"/>
      <c r="KD180" s="39"/>
      <c r="KE180" s="39"/>
      <c r="KF180" s="39"/>
      <c r="KG180" s="39"/>
      <c r="KH180" s="39"/>
      <c r="KI180" s="39"/>
      <c r="KJ180" s="39"/>
      <c r="KK180" s="39"/>
      <c r="KL180" s="39"/>
      <c r="KM180" s="39"/>
      <c r="KN180" s="39"/>
      <c r="KO180" s="39"/>
      <c r="KP180" s="39"/>
      <c r="KQ180" s="39"/>
      <c r="KR180" s="39"/>
      <c r="KS180" s="39"/>
      <c r="KT180" s="39"/>
      <c r="KU180" s="39"/>
      <c r="KV180" s="39"/>
      <c r="KW180" s="39"/>
      <c r="KX180" s="39"/>
      <c r="KY180" s="39"/>
      <c r="KZ180" s="39"/>
      <c r="LA180" s="39"/>
      <c r="LB180" s="39"/>
      <c r="LC180" s="39"/>
      <c r="LD180" s="39"/>
      <c r="LE180" s="39"/>
      <c r="LF180" s="39"/>
      <c r="LG180" s="39"/>
      <c r="LH180" s="39"/>
      <c r="LI180" s="39"/>
      <c r="LJ180" s="39"/>
      <c r="LK180" s="39"/>
      <c r="LL180" s="39"/>
      <c r="LM180" s="39"/>
      <c r="LN180" s="39"/>
      <c r="LO180" s="39"/>
      <c r="LP180" s="39"/>
      <c r="LQ180" s="39"/>
      <c r="LR180" s="39"/>
      <c r="LS180" s="39"/>
      <c r="LT180" s="39"/>
      <c r="LU180" s="39"/>
      <c r="LV180" s="39"/>
      <c r="LW180" s="39"/>
      <c r="LX180" s="39"/>
      <c r="LY180" s="39"/>
      <c r="LZ180" s="39"/>
      <c r="MA180" s="39"/>
      <c r="MB180" s="39"/>
      <c r="MC180" s="39"/>
      <c r="MD180" s="39"/>
      <c r="ME180" s="39"/>
      <c r="MF180" s="39"/>
      <c r="MG180" s="39"/>
      <c r="MH180" s="39"/>
      <c r="MI180" s="39"/>
      <c r="MJ180" s="39"/>
      <c r="MK180" s="39"/>
      <c r="ML180" s="39"/>
      <c r="MM180" s="39"/>
      <c r="MN180" s="39"/>
      <c r="MO180" s="39"/>
      <c r="MP180" s="39"/>
      <c r="MQ180" s="39"/>
      <c r="MR180" s="39"/>
      <c r="MS180" s="39"/>
      <c r="MT180" s="39"/>
      <c r="MU180" s="39"/>
      <c r="MV180" s="39"/>
      <c r="MW180" s="39"/>
      <c r="MX180" s="39"/>
      <c r="MY180" s="39"/>
      <c r="MZ180" s="39"/>
      <c r="NA180" s="39"/>
      <c r="NB180" s="39"/>
      <c r="NC180" s="39"/>
      <c r="ND180" s="39"/>
      <c r="NE180" s="39"/>
      <c r="NF180" s="39"/>
      <c r="NG180" s="39"/>
      <c r="NH180" s="39"/>
      <c r="NI180" s="39"/>
      <c r="NJ180" s="39"/>
      <c r="NK180" s="39"/>
      <c r="NL180" s="39"/>
      <c r="NM180" s="39"/>
      <c r="NN180" s="39"/>
      <c r="NO180" s="39"/>
      <c r="NP180" s="39"/>
      <c r="NQ180" s="39"/>
      <c r="NR180" s="39"/>
      <c r="NS180" s="39"/>
      <c r="NT180" s="39"/>
      <c r="NU180" s="39"/>
      <c r="NV180" s="39"/>
      <c r="NW180" s="39"/>
      <c r="NX180" s="39"/>
      <c r="NY180" s="39"/>
      <c r="NZ180" s="39"/>
      <c r="OA180" s="39"/>
      <c r="OB180" s="39"/>
      <c r="OC180" s="39"/>
      <c r="OD180" s="39"/>
      <c r="OE180" s="39"/>
      <c r="OF180" s="39"/>
      <c r="OG180" s="39"/>
      <c r="OH180" s="39"/>
      <c r="OI180" s="39"/>
      <c r="OJ180" s="39"/>
      <c r="OK180" s="39"/>
      <c r="OL180" s="39"/>
      <c r="OM180" s="39"/>
      <c r="ON180" s="39"/>
      <c r="OO180" s="39"/>
      <c r="OP180" s="39"/>
      <c r="OQ180" s="39"/>
      <c r="OR180" s="39"/>
      <c r="OS180" s="39"/>
      <c r="OT180" s="39"/>
      <c r="OU180" s="39"/>
      <c r="OV180" s="39"/>
      <c r="OW180" s="39"/>
      <c r="OX180" s="39"/>
      <c r="OY180" s="39"/>
      <c r="OZ180" s="39"/>
      <c r="PA180" s="39"/>
      <c r="PB180" s="39"/>
      <c r="PC180" s="39"/>
      <c r="PD180" s="39"/>
      <c r="PE180" s="39"/>
      <c r="PF180" s="39"/>
      <c r="PG180" s="39"/>
      <c r="PH180" s="39"/>
      <c r="PI180" s="39"/>
      <c r="PJ180" s="39"/>
      <c r="PK180" s="39"/>
      <c r="PL180" s="39"/>
      <c r="PM180" s="39"/>
      <c r="PN180" s="39"/>
      <c r="PO180" s="39"/>
      <c r="PP180" s="39"/>
      <c r="PQ180" s="39"/>
      <c r="PR180" s="39"/>
      <c r="PS180" s="39"/>
      <c r="PT180" s="39"/>
      <c r="PU180" s="39"/>
      <c r="PV180" s="39"/>
      <c r="PW180" s="39"/>
      <c r="PX180" s="39"/>
      <c r="PY180" s="39"/>
      <c r="PZ180" s="39"/>
      <c r="QA180" s="39"/>
      <c r="QB180" s="39"/>
      <c r="QC180" s="39"/>
      <c r="QD180" s="39"/>
      <c r="QE180" s="39"/>
      <c r="QF180" s="39"/>
      <c r="QG180" s="39"/>
      <c r="QH180" s="39"/>
      <c r="QI180" s="39"/>
      <c r="QJ180" s="39"/>
      <c r="QK180" s="39"/>
      <c r="QL180" s="39"/>
      <c r="QM180" s="39"/>
      <c r="QN180" s="39"/>
      <c r="QO180" s="39"/>
      <c r="QP180" s="39"/>
      <c r="QQ180" s="39"/>
      <c r="QR180" s="39"/>
      <c r="QS180" s="39"/>
      <c r="QT180" s="39"/>
      <c r="QU180" s="39"/>
      <c r="QV180" s="39"/>
      <c r="QW180" s="39"/>
      <c r="QX180" s="39"/>
      <c r="QY180" s="39"/>
      <c r="QZ180" s="39"/>
      <c r="RA180" s="39"/>
      <c r="RB180" s="39"/>
      <c r="RC180" s="39"/>
      <c r="RD180" s="39"/>
      <c r="RE180" s="39"/>
      <c r="RF180" s="39"/>
      <c r="RG180" s="39"/>
      <c r="RH180" s="39"/>
      <c r="RI180" s="39"/>
      <c r="RJ180" s="39"/>
      <c r="RK180" s="39"/>
      <c r="RL180" s="39"/>
      <c r="RM180" s="39"/>
      <c r="RN180" s="39"/>
      <c r="RO180" s="39"/>
      <c r="RP180" s="39"/>
      <c r="RQ180" s="39"/>
      <c r="RR180" s="39"/>
      <c r="RS180" s="39"/>
      <c r="RT180" s="39"/>
      <c r="RU180" s="39"/>
      <c r="RV180" s="39"/>
      <c r="RW180" s="39"/>
      <c r="RX180" s="39"/>
      <c r="RY180" s="39"/>
      <c r="RZ180" s="39"/>
      <c r="SA180" s="39"/>
      <c r="SB180" s="39"/>
      <c r="SC180" s="39"/>
      <c r="SD180" s="39"/>
      <c r="SE180" s="39"/>
      <c r="SF180" s="39"/>
      <c r="SG180" s="39"/>
      <c r="SH180" s="39"/>
      <c r="SI180" s="39"/>
      <c r="SJ180" s="39"/>
      <c r="SK180" s="39"/>
      <c r="SL180" s="39"/>
      <c r="SM180" s="39"/>
      <c r="SN180" s="39"/>
      <c r="SO180" s="39"/>
      <c r="SP180" s="39"/>
      <c r="SQ180" s="39"/>
      <c r="SR180" s="39"/>
      <c r="SS180" s="39"/>
      <c r="ST180" s="39"/>
      <c r="SU180" s="39"/>
      <c r="SV180" s="39"/>
      <c r="SW180" s="39"/>
      <c r="SX180" s="39"/>
      <c r="SY180" s="39"/>
      <c r="SZ180" s="39"/>
      <c r="TA180" s="39"/>
      <c r="TB180" s="39"/>
      <c r="TC180" s="39"/>
      <c r="TD180" s="39"/>
      <c r="TE180" s="39"/>
      <c r="TF180" s="39"/>
      <c r="TG180" s="39"/>
      <c r="TH180" s="39"/>
      <c r="TI180" s="39"/>
      <c r="TJ180" s="39"/>
      <c r="TK180" s="39"/>
      <c r="TL180" s="39"/>
      <c r="TM180" s="39"/>
      <c r="TN180" s="39"/>
      <c r="TO180" s="39"/>
      <c r="TP180" s="39"/>
      <c r="TQ180" s="39"/>
      <c r="TR180" s="39"/>
      <c r="TS180" s="39"/>
      <c r="TT180" s="39"/>
      <c r="TU180" s="39"/>
      <c r="TV180" s="39"/>
      <c r="TW180" s="39"/>
      <c r="TX180" s="39"/>
      <c r="TY180" s="39"/>
      <c r="TZ180" s="39"/>
      <c r="UA180" s="39"/>
      <c r="UB180" s="39"/>
      <c r="UC180" s="39"/>
      <c r="UD180" s="39"/>
      <c r="UE180" s="39"/>
      <c r="UF180" s="39"/>
      <c r="UG180" s="39"/>
      <c r="UH180" s="39"/>
      <c r="UI180" s="39"/>
      <c r="UJ180" s="39"/>
      <c r="UK180" s="39"/>
      <c r="UL180" s="39"/>
      <c r="UM180" s="39"/>
      <c r="UN180" s="39"/>
      <c r="UO180" s="39"/>
      <c r="UP180" s="39"/>
      <c r="UQ180" s="39"/>
      <c r="UR180" s="39"/>
      <c r="US180" s="39"/>
      <c r="UT180" s="39"/>
      <c r="UU180" s="39"/>
      <c r="UV180" s="39"/>
      <c r="UW180" s="39"/>
      <c r="UX180" s="39"/>
      <c r="UY180" s="39"/>
      <c r="UZ180" s="39"/>
      <c r="VA180" s="39"/>
      <c r="VB180" s="39"/>
      <c r="VC180" s="39"/>
      <c r="VD180" s="39"/>
      <c r="VE180" s="39"/>
      <c r="VF180" s="39"/>
      <c r="VG180" s="39"/>
      <c r="VH180" s="39"/>
      <c r="VI180" s="39"/>
      <c r="VJ180" s="39"/>
      <c r="VK180" s="39"/>
      <c r="VL180" s="39"/>
      <c r="VM180" s="39"/>
      <c r="VN180" s="39"/>
      <c r="VO180" s="39"/>
      <c r="VP180" s="39"/>
      <c r="VQ180" s="39"/>
      <c r="VR180" s="39"/>
      <c r="VS180" s="39"/>
      <c r="VT180" s="39"/>
      <c r="VU180" s="39"/>
      <c r="VV180" s="39"/>
      <c r="VW180" s="39"/>
      <c r="VX180" s="39"/>
      <c r="VY180" s="39"/>
      <c r="VZ180" s="39"/>
      <c r="WA180" s="39"/>
      <c r="WB180" s="39"/>
      <c r="WC180" s="39"/>
      <c r="WD180" s="39"/>
      <c r="WE180" s="39"/>
      <c r="WF180" s="39"/>
      <c r="WG180" s="39"/>
      <c r="WH180" s="39"/>
      <c r="WI180" s="39"/>
      <c r="WJ180" s="39"/>
      <c r="WK180" s="39"/>
      <c r="WL180" s="39"/>
      <c r="WM180" s="39"/>
      <c r="WN180" s="39"/>
      <c r="WO180" s="39"/>
      <c r="WP180" s="39"/>
      <c r="WQ180" s="39"/>
      <c r="WR180" s="39"/>
      <c r="WS180" s="39"/>
      <c r="WT180" s="39"/>
      <c r="WU180" s="39"/>
      <c r="WV180" s="39"/>
      <c r="WW180" s="39"/>
      <c r="WX180" s="39"/>
      <c r="WY180" s="39"/>
      <c r="WZ180" s="39"/>
      <c r="XA180" s="39"/>
      <c r="XB180" s="39"/>
      <c r="XC180" s="39"/>
      <c r="XD180" s="39"/>
      <c r="XE180" s="39"/>
      <c r="XF180" s="39"/>
      <c r="XG180" s="39"/>
      <c r="XH180" s="39"/>
      <c r="XI180" s="39"/>
      <c r="XJ180" s="39"/>
      <c r="XK180" s="39"/>
      <c r="XL180" s="39"/>
      <c r="XM180" s="39"/>
      <c r="XN180" s="39"/>
      <c r="XO180" s="39"/>
      <c r="XP180" s="39"/>
      <c r="XQ180" s="39"/>
      <c r="XR180" s="39"/>
      <c r="XS180" s="39"/>
      <c r="XT180" s="39"/>
      <c r="XU180" s="39"/>
      <c r="XV180" s="39"/>
      <c r="XW180" s="39"/>
      <c r="XX180" s="39"/>
      <c r="XY180" s="39"/>
      <c r="XZ180" s="39"/>
      <c r="YA180" s="39"/>
      <c r="YB180" s="39"/>
      <c r="YC180" s="39"/>
      <c r="YD180" s="39"/>
      <c r="YE180" s="39"/>
      <c r="YF180" s="39"/>
      <c r="YG180" s="39"/>
      <c r="YH180" s="39"/>
      <c r="YI180" s="39"/>
      <c r="YJ180" s="39"/>
      <c r="YK180" s="39"/>
      <c r="YL180" s="39"/>
      <c r="YM180" s="39"/>
      <c r="YN180" s="39"/>
      <c r="YO180" s="39"/>
      <c r="YP180" s="39"/>
      <c r="YQ180" s="39"/>
      <c r="YR180" s="39"/>
      <c r="YS180" s="39"/>
      <c r="YT180" s="39"/>
      <c r="YU180" s="39"/>
      <c r="YV180" s="39"/>
      <c r="YW180" s="39"/>
      <c r="YX180" s="39"/>
      <c r="YY180" s="39"/>
      <c r="YZ180" s="39"/>
      <c r="ZA180" s="39"/>
      <c r="ZB180" s="39"/>
      <c r="ZC180" s="39"/>
      <c r="ZD180" s="39"/>
      <c r="ZE180" s="39"/>
      <c r="ZF180" s="39"/>
      <c r="ZG180" s="39"/>
      <c r="ZH180" s="39"/>
      <c r="ZI180" s="39"/>
      <c r="ZJ180" s="39"/>
      <c r="ZK180" s="39"/>
      <c r="ZL180" s="39"/>
      <c r="ZM180" s="39"/>
      <c r="ZN180" s="39"/>
      <c r="ZO180" s="39"/>
      <c r="ZP180" s="39"/>
      <c r="ZQ180" s="39"/>
      <c r="ZR180" s="39"/>
      <c r="ZS180" s="39"/>
      <c r="ZT180" s="39"/>
      <c r="ZU180" s="39"/>
      <c r="ZV180" s="39"/>
      <c r="ZW180" s="39"/>
      <c r="ZX180" s="39"/>
      <c r="ZY180" s="39"/>
      <c r="ZZ180" s="39"/>
      <c r="AAA180" s="39"/>
      <c r="AAB180" s="39"/>
      <c r="AAC180" s="39"/>
      <c r="AAD180" s="39"/>
      <c r="AAE180" s="39"/>
      <c r="AAF180" s="39"/>
      <c r="AAG180" s="39"/>
      <c r="AAH180" s="39"/>
      <c r="AAI180" s="39"/>
      <c r="AAJ180" s="39"/>
      <c r="AAK180" s="39"/>
      <c r="AAL180" s="39"/>
      <c r="AAM180" s="39"/>
      <c r="AAN180" s="39"/>
      <c r="AAO180" s="39"/>
      <c r="AAP180" s="39"/>
      <c r="AAQ180" s="39"/>
      <c r="AAR180" s="39"/>
      <c r="AAS180" s="39"/>
      <c r="AAT180" s="39"/>
      <c r="AAU180" s="39"/>
      <c r="AAV180" s="39"/>
      <c r="AAW180" s="39"/>
      <c r="AAX180" s="39"/>
      <c r="AAY180" s="39"/>
      <c r="AAZ180" s="39"/>
      <c r="ABA180" s="39"/>
      <c r="ABB180" s="39"/>
      <c r="ABC180" s="39"/>
      <c r="ABD180" s="39"/>
      <c r="ABE180" s="39"/>
      <c r="ABF180" s="39"/>
      <c r="ABG180" s="39"/>
      <c r="ABH180" s="39"/>
      <c r="ABI180" s="39"/>
      <c r="ABJ180" s="39"/>
      <c r="ABK180" s="39"/>
      <c r="ABL180" s="39"/>
      <c r="ABM180" s="39"/>
      <c r="ABN180" s="39"/>
      <c r="ABO180" s="39"/>
      <c r="ABP180" s="39"/>
      <c r="ABQ180" s="39"/>
      <c r="ABR180" s="39"/>
      <c r="ABS180" s="39"/>
      <c r="ABT180" s="39"/>
      <c r="ABU180" s="39"/>
      <c r="ABV180" s="39"/>
      <c r="ABW180" s="39"/>
      <c r="ABX180" s="39"/>
      <c r="ABY180" s="39"/>
      <c r="ABZ180" s="39"/>
      <c r="ACA180" s="39"/>
      <c r="ACB180" s="39"/>
      <c r="ACC180" s="39"/>
      <c r="ACD180" s="39"/>
      <c r="ACE180" s="39"/>
      <c r="ACF180" s="39"/>
      <c r="ACG180" s="39"/>
      <c r="ACH180" s="39"/>
      <c r="ACI180" s="39"/>
      <c r="ACJ180" s="39"/>
      <c r="ACK180" s="39"/>
      <c r="ACL180" s="39"/>
      <c r="ACM180" s="39"/>
      <c r="ACN180" s="39"/>
      <c r="ACO180" s="39"/>
      <c r="ACP180" s="39"/>
      <c r="ACQ180" s="39"/>
      <c r="ACR180" s="39"/>
      <c r="ACS180" s="39"/>
      <c r="ACT180" s="39"/>
      <c r="ACU180" s="39"/>
      <c r="ACV180" s="39"/>
      <c r="ACW180" s="39"/>
      <c r="ACX180" s="39"/>
      <c r="ACY180" s="39"/>
      <c r="ACZ180" s="39"/>
      <c r="ADA180" s="39"/>
      <c r="ADB180" s="39"/>
      <c r="ADC180" s="39"/>
      <c r="ADD180" s="39"/>
      <c r="ADE180" s="39"/>
      <c r="ADF180" s="39"/>
      <c r="ADG180" s="39"/>
      <c r="ADH180" s="39"/>
      <c r="ADI180" s="39"/>
      <c r="ADJ180" s="39"/>
      <c r="ADK180" s="39"/>
      <c r="ADL180" s="39"/>
      <c r="ADM180" s="39"/>
      <c r="ADN180" s="39"/>
      <c r="ADO180" s="39"/>
      <c r="ADP180" s="39"/>
      <c r="ADQ180" s="39"/>
      <c r="ADR180" s="39"/>
      <c r="ADS180" s="39"/>
      <c r="ADT180" s="39"/>
      <c r="ADU180" s="39"/>
      <c r="ADV180" s="39"/>
      <c r="ADW180" s="39"/>
      <c r="ADX180" s="39"/>
      <c r="ADY180" s="39"/>
      <c r="ADZ180" s="39"/>
      <c r="AEA180" s="39"/>
      <c r="AEB180" s="39"/>
      <c r="AEC180" s="39"/>
      <c r="AED180" s="39"/>
      <c r="AEE180" s="39"/>
      <c r="AEF180" s="39"/>
      <c r="AEG180" s="39"/>
      <c r="AEH180" s="39"/>
      <c r="AEI180" s="39"/>
      <c r="AEJ180" s="39"/>
      <c r="AEK180" s="39"/>
      <c r="AEL180" s="39"/>
      <c r="AEM180" s="39"/>
      <c r="AEN180" s="39"/>
      <c r="AEO180" s="39"/>
      <c r="AEP180" s="39"/>
      <c r="AEQ180" s="39"/>
      <c r="AER180" s="39"/>
      <c r="AES180" s="39"/>
      <c r="AET180" s="39"/>
      <c r="AEU180" s="39"/>
      <c r="AEV180" s="39"/>
      <c r="AEW180" s="39"/>
      <c r="AEX180" s="39"/>
      <c r="AEY180" s="39"/>
      <c r="AEZ180" s="39"/>
      <c r="AFA180" s="39"/>
      <c r="AFB180" s="39"/>
      <c r="AFC180" s="39"/>
      <c r="AFD180" s="39"/>
      <c r="AFE180" s="39"/>
      <c r="AFF180" s="39"/>
      <c r="AFG180" s="39"/>
      <c r="AFH180" s="39"/>
      <c r="AFI180" s="39"/>
      <c r="AFJ180" s="39"/>
      <c r="AFK180" s="39"/>
      <c r="AFL180" s="39"/>
      <c r="AFM180" s="39"/>
      <c r="AFN180" s="39"/>
      <c r="AFO180" s="39"/>
      <c r="AFP180" s="39"/>
      <c r="AFQ180" s="39"/>
      <c r="AFR180" s="39"/>
      <c r="AFS180" s="39"/>
      <c r="AFT180" s="39"/>
      <c r="AFU180" s="39"/>
      <c r="AFV180" s="39"/>
      <c r="AFW180" s="39"/>
      <c r="AFX180" s="39"/>
      <c r="AFY180" s="39"/>
      <c r="AFZ180" s="39"/>
      <c r="AGA180" s="39"/>
      <c r="AGB180" s="39"/>
      <c r="AGC180" s="39"/>
      <c r="AGD180" s="39"/>
      <c r="AGE180" s="39"/>
      <c r="AGF180" s="39"/>
      <c r="AGG180" s="39"/>
      <c r="AGH180" s="39"/>
      <c r="AGI180" s="39"/>
      <c r="AGJ180" s="39"/>
      <c r="AGK180" s="39"/>
      <c r="AGL180" s="39"/>
      <c r="AGM180" s="39"/>
      <c r="AGN180" s="39"/>
      <c r="AGO180" s="39"/>
      <c r="AGP180" s="39"/>
      <c r="AGQ180" s="39"/>
      <c r="AGR180" s="39"/>
      <c r="AGS180" s="39"/>
      <c r="AGT180" s="39"/>
      <c r="AGU180" s="39"/>
      <c r="AGV180" s="39"/>
      <c r="AGW180" s="39"/>
      <c r="AGX180" s="39"/>
      <c r="AGY180" s="39"/>
      <c r="AGZ180" s="39"/>
      <c r="AHA180" s="39"/>
      <c r="AHB180" s="39"/>
      <c r="AHC180" s="39"/>
      <c r="AHD180" s="39"/>
      <c r="AHE180" s="39"/>
      <c r="AHF180" s="39"/>
      <c r="AHG180" s="39"/>
      <c r="AHH180" s="39"/>
      <c r="AHI180" s="39"/>
      <c r="AHJ180" s="39"/>
      <c r="AHK180" s="39"/>
      <c r="AHL180" s="39"/>
      <c r="AHM180" s="39"/>
      <c r="AHN180" s="39"/>
      <c r="AHO180" s="39"/>
      <c r="AHP180" s="39"/>
      <c r="AHQ180" s="39"/>
      <c r="AHR180" s="39"/>
      <c r="AHS180" s="39"/>
      <c r="AHT180" s="39"/>
      <c r="AHU180" s="39"/>
      <c r="AHV180" s="39"/>
      <c r="AHW180" s="39"/>
      <c r="AHX180" s="39"/>
      <c r="AHY180" s="39"/>
      <c r="AHZ180" s="39"/>
      <c r="AIA180" s="39"/>
      <c r="AIB180" s="39"/>
      <c r="AIC180" s="39"/>
      <c r="AID180" s="39"/>
      <c r="AIE180" s="39"/>
      <c r="AIF180" s="39"/>
      <c r="AIG180" s="39"/>
      <c r="AIH180" s="39"/>
      <c r="AII180" s="39"/>
      <c r="AIJ180" s="39"/>
      <c r="AIK180" s="39"/>
      <c r="AIL180" s="39"/>
      <c r="AIM180" s="39"/>
      <c r="AIN180" s="39"/>
      <c r="AIO180" s="39"/>
      <c r="AIP180" s="39"/>
      <c r="AIQ180" s="39"/>
      <c r="AIR180" s="39"/>
      <c r="AIS180" s="39"/>
      <c r="AIT180" s="39"/>
      <c r="AIU180" s="39"/>
      <c r="AIV180" s="39"/>
      <c r="AIW180" s="39"/>
      <c r="AIX180" s="39"/>
      <c r="AIY180" s="39"/>
      <c r="AIZ180" s="39"/>
      <c r="AJA180" s="39"/>
      <c r="AJB180" s="39"/>
      <c r="AJC180" s="39"/>
      <c r="AJD180" s="39"/>
      <c r="AJE180" s="39"/>
      <c r="AJF180" s="39"/>
      <c r="AJG180" s="39"/>
      <c r="AJH180" s="39"/>
      <c r="AJI180" s="39"/>
      <c r="AJJ180" s="39"/>
      <c r="AJK180" s="39"/>
      <c r="AJL180" s="39"/>
      <c r="AJM180" s="39"/>
      <c r="AJN180" s="39"/>
      <c r="AJO180" s="39"/>
      <c r="AJP180" s="39"/>
      <c r="AJQ180" s="39"/>
      <c r="AJR180" s="39"/>
      <c r="AJS180" s="39"/>
      <c r="AJT180" s="39"/>
      <c r="AJU180" s="39"/>
      <c r="AJV180" s="39"/>
      <c r="AJW180" s="37"/>
      <c r="AJX180" s="37"/>
      <c r="AJY180" s="37"/>
      <c r="AJZ180" s="37"/>
      <c r="AKA180" s="37"/>
      <c r="AKB180" s="37"/>
      <c r="AKC180" s="37"/>
      <c r="AKD180" s="37"/>
      <c r="AKE180" s="37"/>
      <c r="AKF180" s="37"/>
      <c r="AKG180" s="37"/>
      <c r="AKH180" s="37"/>
      <c r="AKI180" s="37"/>
      <c r="AKJ180" s="37"/>
      <c r="AKK180" s="37"/>
      <c r="AKL180" s="37"/>
      <c r="AKM180" s="37"/>
      <c r="AKN180" s="37"/>
      <c r="AKO180" s="37"/>
      <c r="AKP180" s="37"/>
      <c r="AKQ180" s="37"/>
      <c r="AKR180" s="37"/>
      <c r="AKS180" s="37"/>
      <c r="AKT180" s="37"/>
      <c r="AKU180" s="37"/>
      <c r="AKV180" s="37"/>
      <c r="AKW180" s="37"/>
      <c r="AKX180" s="37"/>
      <c r="AKY180" s="37"/>
      <c r="AKZ180" s="37"/>
      <c r="ALA180" s="37"/>
      <c r="ALB180" s="37"/>
      <c r="ALC180" s="37"/>
      <c r="ALD180" s="37"/>
      <c r="ALE180" s="37"/>
      <c r="ALF180" s="37"/>
      <c r="ALG180" s="37"/>
      <c r="ALH180" s="37"/>
      <c r="ALI180" s="37"/>
      <c r="ALJ180" s="37"/>
      <c r="ALK180" s="37"/>
      <c r="ALL180" s="37"/>
      <c r="ALM180" s="37"/>
      <c r="ALN180" s="37"/>
      <c r="ALO180" s="37"/>
      <c r="ALP180" s="37"/>
      <c r="ALQ180" s="37"/>
      <c r="ALR180" s="37"/>
      <c r="ALS180" s="37"/>
      <c r="ALT180" s="37"/>
      <c r="ALU180" s="37"/>
      <c r="ALV180" s="37"/>
      <c r="ALW180" s="37"/>
      <c r="ALX180" s="37"/>
      <c r="ALY180" s="37"/>
      <c r="ALZ180" s="37"/>
      <c r="AMA180" s="37"/>
      <c r="AMB180" s="37"/>
      <c r="AMC180" s="37"/>
      <c r="AMD180" s="37"/>
      <c r="AME180" s="37"/>
      <c r="AMF180" s="37"/>
      <c r="AMG180" s="37"/>
      <c r="AMH180" s="37"/>
      <c r="AMI180" s="37"/>
      <c r="AMJ180" s="37"/>
      <c r="AMK180" s="37"/>
      <c r="AML180" s="37"/>
      <c r="AMM180" s="37"/>
      <c r="AMN180" s="37"/>
      <c r="AMO180" s="37"/>
      <c r="AMP180" s="37"/>
      <c r="AMQ180" s="37"/>
      <c r="AMR180" s="37"/>
      <c r="AMS180" s="37"/>
      <c r="AMT180" s="37"/>
      <c r="AMU180" s="37"/>
      <c r="AMV180" s="37"/>
      <c r="AMW180" s="37"/>
      <c r="AMX180" s="37"/>
      <c r="AMY180" s="37"/>
      <c r="AMZ180" s="37"/>
      <c r="ANA180" s="37"/>
      <c r="ANB180" s="37"/>
      <c r="ANC180" s="37"/>
      <c r="AND180" s="37"/>
      <c r="ANE180" s="37"/>
      <c r="ANF180" s="37"/>
      <c r="ANG180" s="37"/>
      <c r="ANH180" s="37"/>
      <c r="ANI180" s="37"/>
      <c r="ANJ180" s="37"/>
      <c r="ANK180" s="37"/>
      <c r="ANL180" s="37"/>
      <c r="ANM180" s="37"/>
      <c r="ANN180" s="37"/>
      <c r="ANO180" s="37"/>
      <c r="ANP180" s="37"/>
      <c r="ANQ180" s="37"/>
      <c r="ANR180" s="37"/>
      <c r="ANS180" s="37"/>
      <c r="ANT180" s="37"/>
      <c r="ANU180" s="37"/>
      <c r="ANV180" s="37"/>
      <c r="ANW180" s="37"/>
      <c r="ANX180" s="37"/>
      <c r="ANY180" s="37"/>
      <c r="ANZ180" s="37"/>
      <c r="AOA180" s="37"/>
      <c r="AOB180" s="37"/>
      <c r="AOC180" s="37"/>
      <c r="AOD180" s="37"/>
      <c r="AOE180" s="37"/>
      <c r="AOF180" s="37"/>
      <c r="AOG180" s="37"/>
      <c r="AOH180" s="37"/>
      <c r="AOI180" s="37"/>
      <c r="AOJ180" s="37"/>
      <c r="AOK180" s="37"/>
      <c r="AOL180" s="37"/>
      <c r="AOM180" s="37"/>
      <c r="AON180" s="37"/>
      <c r="AOO180" s="37"/>
      <c r="AOP180" s="37"/>
      <c r="AOQ180" s="37"/>
      <c r="AOR180" s="37"/>
      <c r="AOS180" s="37"/>
      <c r="AOT180" s="37"/>
      <c r="AOU180" s="37"/>
      <c r="AOV180" s="37"/>
      <c r="AOW180" s="37"/>
      <c r="AOX180" s="37"/>
      <c r="AOY180" s="37"/>
      <c r="AOZ180" s="37"/>
      <c r="APA180" s="37"/>
      <c r="APB180" s="37"/>
      <c r="APC180" s="37"/>
      <c r="APD180" s="37"/>
      <c r="APE180" s="37"/>
      <c r="APF180" s="37"/>
      <c r="APG180" s="37"/>
      <c r="APH180" s="37"/>
      <c r="API180" s="37"/>
      <c r="APJ180" s="37"/>
      <c r="APK180" s="37"/>
      <c r="APL180" s="37"/>
      <c r="APM180" s="37"/>
      <c r="APN180" s="37"/>
      <c r="APO180" s="37"/>
      <c r="APP180" s="37"/>
      <c r="APQ180" s="37"/>
      <c r="APR180" s="37"/>
      <c r="APS180" s="37"/>
      <c r="APT180" s="37"/>
      <c r="APU180" s="37"/>
      <c r="APV180" s="37"/>
      <c r="APW180" s="37"/>
      <c r="APX180" s="37"/>
      <c r="APY180" s="37"/>
      <c r="APZ180" s="37"/>
      <c r="AQA180" s="37"/>
      <c r="AQB180" s="37"/>
      <c r="AQC180" s="37"/>
      <c r="AQD180" s="37"/>
      <c r="AQE180" s="37"/>
      <c r="AQF180" s="37"/>
      <c r="AQG180" s="37"/>
      <c r="AQH180" s="37"/>
      <c r="AQI180" s="37"/>
      <c r="AQJ180" s="37"/>
      <c r="AQK180" s="37"/>
      <c r="AQL180" s="37"/>
      <c r="AQM180" s="37"/>
      <c r="AQN180" s="37"/>
      <c r="AQO180" s="37"/>
      <c r="AQP180" s="37"/>
      <c r="AQQ180" s="37"/>
      <c r="AQR180" s="37"/>
      <c r="AQS180" s="37"/>
      <c r="AQT180" s="37"/>
      <c r="AQU180" s="37"/>
      <c r="AQV180" s="37"/>
      <c r="AQW180" s="37"/>
      <c r="AQX180" s="37"/>
      <c r="AQY180" s="37"/>
      <c r="AQZ180" s="37"/>
      <c r="ARA180" s="37"/>
      <c r="ARB180" s="37"/>
      <c r="ARC180" s="37"/>
      <c r="ARD180" s="37"/>
      <c r="ARE180" s="37"/>
      <c r="ARF180" s="37"/>
      <c r="ARG180" s="37"/>
      <c r="ARH180" s="37"/>
      <c r="ARI180" s="37"/>
      <c r="ARJ180" s="37"/>
      <c r="ARK180" s="37"/>
      <c r="ARL180" s="37"/>
      <c r="ARM180" s="37"/>
      <c r="ARN180" s="37"/>
      <c r="ARO180" s="37"/>
      <c r="ARP180" s="37"/>
      <c r="ARQ180" s="37"/>
      <c r="ARR180" s="37"/>
      <c r="ARS180" s="37"/>
      <c r="ART180" s="37"/>
      <c r="ARU180" s="37"/>
      <c r="ARV180" s="37"/>
      <c r="ARW180" s="37"/>
      <c r="ARX180" s="37"/>
      <c r="ARY180" s="37"/>
      <c r="ARZ180" s="37"/>
      <c r="ASA180" s="37"/>
      <c r="ASB180" s="37"/>
      <c r="ASC180" s="37"/>
      <c r="ASD180" s="37"/>
      <c r="ASE180" s="37"/>
      <c r="ASF180" s="37"/>
      <c r="ASG180" s="37"/>
      <c r="ASH180" s="37"/>
      <c r="ASI180" s="37"/>
      <c r="ASJ180" s="37"/>
      <c r="ASK180" s="37"/>
      <c r="ASL180" s="37"/>
      <c r="ASM180" s="37"/>
      <c r="ASN180" s="37"/>
      <c r="ASO180" s="37"/>
      <c r="ASP180" s="37"/>
      <c r="ASQ180" s="37"/>
      <c r="ASR180" s="37"/>
      <c r="ASS180" s="37"/>
      <c r="AST180" s="37"/>
      <c r="ASU180" s="37"/>
      <c r="ASV180" s="37"/>
      <c r="ASW180" s="37"/>
      <c r="ASX180" s="37"/>
      <c r="ASY180" s="37"/>
      <c r="ASZ180" s="37"/>
      <c r="ATA180" s="37"/>
      <c r="ATB180" s="37"/>
      <c r="ATC180" s="37"/>
      <c r="ATD180" s="37"/>
      <c r="ATE180" s="37"/>
      <c r="ATF180" s="37"/>
      <c r="ATG180" s="37"/>
      <c r="ATH180" s="37"/>
      <c r="ATI180" s="37"/>
      <c r="ATJ180" s="37"/>
      <c r="ATK180" s="37"/>
      <c r="ATL180" s="37"/>
      <c r="ATM180" s="37"/>
      <c r="ATN180" s="37"/>
      <c r="ATO180" s="37"/>
      <c r="ATP180" s="37"/>
      <c r="ATQ180" s="37"/>
      <c r="ATR180" s="37"/>
      <c r="ATS180" s="37"/>
      <c r="ATT180" s="37"/>
      <c r="ATU180" s="37"/>
      <c r="ATV180" s="37"/>
      <c r="ATW180" s="37"/>
      <c r="ATX180" s="37"/>
      <c r="ATY180" s="37"/>
      <c r="ATZ180" s="37"/>
      <c r="AUA180" s="37"/>
      <c r="AUB180" s="37"/>
      <c r="AUC180" s="37"/>
      <c r="AUD180" s="37"/>
      <c r="AUE180" s="37"/>
      <c r="AUF180" s="37"/>
      <c r="AUG180" s="37"/>
      <c r="AUH180" s="37"/>
      <c r="AUI180" s="37"/>
      <c r="AUJ180" s="37"/>
      <c r="AUK180" s="37"/>
      <c r="AUL180" s="37"/>
      <c r="AUM180" s="37"/>
      <c r="AUN180" s="37"/>
      <c r="AUO180" s="37"/>
      <c r="AUP180" s="37"/>
      <c r="AUQ180" s="37"/>
      <c r="AUR180" s="37"/>
      <c r="AUS180" s="37"/>
      <c r="AUT180" s="37"/>
      <c r="AUU180" s="37"/>
      <c r="AUV180" s="37"/>
      <c r="AUW180" s="37"/>
      <c r="AUX180" s="37"/>
      <c r="AUY180" s="37"/>
      <c r="AUZ180" s="37"/>
      <c r="AVA180" s="37"/>
      <c r="AVB180" s="37"/>
      <c r="AVC180" s="37"/>
      <c r="AVD180" s="37"/>
      <c r="AVE180" s="37"/>
      <c r="AVF180" s="37"/>
      <c r="AVG180" s="37"/>
      <c r="AVH180" s="37"/>
      <c r="AVI180" s="37"/>
      <c r="AVJ180" s="37"/>
      <c r="AVK180" s="37"/>
      <c r="AVL180" s="37"/>
      <c r="AVM180" s="37"/>
      <c r="AVN180" s="37"/>
      <c r="AVO180" s="37"/>
      <c r="AVP180" s="37"/>
      <c r="AVQ180" s="37"/>
      <c r="AVR180" s="37"/>
      <c r="AVS180" s="37"/>
      <c r="AVT180" s="37"/>
      <c r="AVU180" s="37"/>
      <c r="AVV180" s="37"/>
      <c r="AVW180" s="37"/>
      <c r="AVX180" s="37"/>
      <c r="AVY180" s="37"/>
      <c r="AVZ180" s="37"/>
      <c r="AWA180" s="37"/>
      <c r="AWB180" s="37"/>
      <c r="AWC180" s="37"/>
      <c r="AWD180" s="37"/>
      <c r="AWE180" s="37"/>
      <c r="AWF180" s="37"/>
      <c r="AWG180" s="37"/>
      <c r="AWH180" s="37"/>
      <c r="AWI180" s="37"/>
      <c r="AWJ180" s="37"/>
      <c r="AWK180" s="37"/>
      <c r="AWL180" s="37"/>
      <c r="AWM180" s="37"/>
      <c r="AWN180" s="37"/>
      <c r="AWO180" s="37"/>
      <c r="AWP180" s="37"/>
      <c r="AWQ180" s="37"/>
      <c r="AWR180" s="37"/>
      <c r="AWS180" s="37"/>
      <c r="AWT180" s="37"/>
      <c r="AWU180" s="37"/>
      <c r="AWV180" s="37"/>
      <c r="AWW180" s="37"/>
      <c r="AWX180" s="37"/>
      <c r="AWY180" s="37"/>
      <c r="AWZ180" s="37"/>
      <c r="AXA180" s="37"/>
      <c r="AXB180" s="37"/>
      <c r="AXC180" s="37"/>
      <c r="AXD180" s="37"/>
      <c r="AXE180" s="37"/>
      <c r="AXF180" s="37"/>
      <c r="AXG180" s="37"/>
      <c r="AXH180" s="37"/>
      <c r="AXI180" s="37"/>
      <c r="AXJ180" s="37"/>
      <c r="AXK180" s="37"/>
      <c r="AXL180" s="37"/>
      <c r="AXM180" s="37"/>
      <c r="AXN180" s="37"/>
      <c r="AXO180" s="37"/>
      <c r="AXP180" s="37"/>
      <c r="AXQ180" s="37"/>
      <c r="AXR180" s="37"/>
      <c r="AXS180" s="37"/>
      <c r="AXT180" s="37"/>
      <c r="AXU180" s="37"/>
      <c r="AXV180" s="37"/>
      <c r="AXW180" s="37"/>
      <c r="AXX180" s="37"/>
      <c r="AXY180" s="37"/>
      <c r="AXZ180" s="37"/>
      <c r="AYA180" s="37"/>
      <c r="AYB180" s="37"/>
      <c r="AYC180" s="37"/>
      <c r="AYD180" s="37"/>
      <c r="AYE180" s="37"/>
      <c r="AYF180" s="37"/>
      <c r="AYG180" s="37"/>
      <c r="AYH180" s="37"/>
      <c r="AYI180" s="37"/>
      <c r="AYJ180" s="37"/>
      <c r="AYK180" s="37"/>
      <c r="AYL180" s="37"/>
      <c r="AYM180" s="37"/>
      <c r="AYN180" s="37"/>
      <c r="AYO180" s="37"/>
      <c r="AYP180" s="37"/>
      <c r="AYQ180" s="37"/>
      <c r="AYR180" s="37"/>
      <c r="AYS180" s="37"/>
      <c r="AYT180" s="37"/>
      <c r="AYU180" s="37"/>
      <c r="AYV180" s="37"/>
      <c r="AYW180" s="37"/>
      <c r="AYX180" s="37"/>
      <c r="AYY180" s="37"/>
      <c r="AYZ180" s="37"/>
      <c r="AZA180" s="37"/>
      <c r="AZB180" s="37"/>
      <c r="AZC180" s="37"/>
      <c r="AZD180" s="37"/>
      <c r="AZE180" s="37"/>
      <c r="AZF180" s="37"/>
      <c r="AZG180" s="37"/>
      <c r="AZH180" s="37"/>
      <c r="AZI180" s="37"/>
      <c r="AZJ180" s="37"/>
      <c r="AZK180" s="37"/>
      <c r="AZL180" s="37"/>
      <c r="AZM180" s="37"/>
      <c r="AZN180" s="37"/>
      <c r="AZO180" s="37"/>
      <c r="AZP180" s="37"/>
      <c r="AZQ180" s="37"/>
      <c r="AZR180" s="37"/>
      <c r="AZS180" s="37"/>
      <c r="AZT180" s="37"/>
      <c r="AZU180" s="37"/>
      <c r="AZV180" s="37"/>
      <c r="AZW180" s="37"/>
      <c r="AZX180" s="37"/>
      <c r="AZY180" s="37"/>
      <c r="AZZ180" s="37"/>
      <c r="BAA180" s="37"/>
      <c r="BAB180" s="37"/>
      <c r="BAC180" s="37"/>
      <c r="BAD180" s="37"/>
      <c r="BAE180" s="37"/>
      <c r="BAF180" s="37"/>
      <c r="BAG180" s="37"/>
      <c r="BAH180" s="37"/>
      <c r="BAI180" s="37"/>
      <c r="BAJ180" s="37"/>
      <c r="BAK180" s="37"/>
      <c r="BAL180" s="37"/>
      <c r="BAM180" s="37"/>
      <c r="BAN180" s="37"/>
      <c r="BAO180" s="37"/>
      <c r="BAP180" s="37"/>
      <c r="BAQ180" s="37"/>
      <c r="BAR180" s="37"/>
      <c r="BAS180" s="37"/>
      <c r="BAT180" s="37"/>
      <c r="BAU180" s="37"/>
      <c r="BAV180" s="37"/>
      <c r="BAW180" s="37"/>
      <c r="BAX180" s="37"/>
      <c r="BAY180" s="37"/>
      <c r="BAZ180" s="37"/>
      <c r="BBA180" s="37"/>
      <c r="BBB180" s="37"/>
      <c r="BBC180" s="37"/>
      <c r="BBD180" s="37"/>
      <c r="BBE180" s="37"/>
      <c r="BBF180" s="37"/>
      <c r="BBG180" s="37"/>
      <c r="BBH180" s="37"/>
      <c r="BBI180" s="37"/>
      <c r="BBJ180" s="37"/>
      <c r="BBK180" s="37"/>
      <c r="BBL180" s="37"/>
      <c r="BBM180" s="37"/>
      <c r="BBN180" s="37"/>
      <c r="BBO180" s="37"/>
      <c r="BBP180" s="37"/>
      <c r="BBQ180" s="37"/>
      <c r="BBR180" s="37"/>
      <c r="BBS180" s="37"/>
      <c r="BBT180" s="37"/>
      <c r="BBU180" s="37"/>
      <c r="BBV180" s="37"/>
      <c r="BBW180" s="37"/>
      <c r="BBX180" s="37"/>
      <c r="BBY180" s="37"/>
      <c r="BBZ180" s="37"/>
      <c r="BCA180" s="37"/>
      <c r="BCB180" s="37"/>
      <c r="BCC180" s="37"/>
      <c r="BCD180" s="37"/>
      <c r="BCE180" s="37"/>
      <c r="BCF180" s="37"/>
      <c r="BCG180" s="37"/>
      <c r="BCH180" s="37"/>
      <c r="BCI180" s="37"/>
      <c r="BCJ180" s="37"/>
      <c r="BCK180" s="37"/>
      <c r="BCL180" s="37"/>
      <c r="BCM180" s="37"/>
      <c r="BCN180" s="37"/>
      <c r="BCO180" s="37"/>
      <c r="BCP180" s="37"/>
      <c r="BCQ180" s="37"/>
      <c r="BCR180" s="37"/>
      <c r="BCS180" s="37"/>
      <c r="BCT180" s="37"/>
      <c r="BCU180" s="37"/>
      <c r="BCV180" s="37"/>
      <c r="BCW180" s="37"/>
      <c r="BCX180" s="37"/>
      <c r="BCY180" s="37"/>
      <c r="BCZ180" s="37"/>
      <c r="BDA180" s="37"/>
      <c r="BDB180" s="37"/>
      <c r="BDC180" s="37"/>
      <c r="BDD180" s="37"/>
      <c r="BDE180" s="37"/>
      <c r="BDF180" s="37"/>
      <c r="BDG180" s="37"/>
      <c r="BDH180" s="37"/>
      <c r="BDI180" s="37"/>
      <c r="BDJ180" s="37"/>
      <c r="BDK180" s="37"/>
      <c r="BDL180" s="37"/>
      <c r="BDM180" s="37"/>
      <c r="BDN180" s="37"/>
      <c r="BDO180" s="37"/>
      <c r="BDP180" s="37"/>
      <c r="BDQ180" s="37"/>
      <c r="BDR180" s="37"/>
      <c r="BDS180" s="37"/>
      <c r="BDT180" s="37"/>
      <c r="BDU180" s="37"/>
      <c r="BDV180" s="37"/>
      <c r="BDW180" s="37"/>
      <c r="BDX180" s="37"/>
      <c r="BDY180" s="37"/>
      <c r="BDZ180" s="37"/>
      <c r="BEA180" s="37"/>
      <c r="BEB180" s="37"/>
      <c r="BEC180" s="37"/>
      <c r="BED180" s="37"/>
      <c r="BEE180" s="37"/>
      <c r="BEF180" s="37"/>
      <c r="BEG180" s="37"/>
      <c r="BEH180" s="37"/>
      <c r="BEI180" s="37"/>
      <c r="BEJ180" s="37"/>
      <c r="BEK180" s="37"/>
      <c r="BEL180" s="37"/>
      <c r="BEM180" s="37"/>
      <c r="BEN180" s="37"/>
      <c r="BEO180" s="37"/>
      <c r="BEP180" s="37"/>
      <c r="BEQ180" s="37"/>
      <c r="BER180" s="37"/>
      <c r="BES180" s="37"/>
      <c r="BET180" s="37"/>
      <c r="BEU180" s="37"/>
      <c r="BEV180" s="37"/>
      <c r="BEW180" s="37"/>
      <c r="BEX180" s="37"/>
      <c r="BEY180" s="37"/>
      <c r="BEZ180" s="37"/>
      <c r="BFA180" s="37"/>
      <c r="BFB180" s="37"/>
      <c r="BFC180" s="37"/>
      <c r="BFD180" s="37"/>
      <c r="BFE180" s="37"/>
      <c r="BFF180" s="37"/>
      <c r="BFG180" s="37"/>
      <c r="BFH180" s="37"/>
      <c r="BFI180" s="37"/>
      <c r="BFJ180" s="37"/>
      <c r="BFK180" s="37"/>
      <c r="BFL180" s="37"/>
      <c r="BFM180" s="37"/>
      <c r="BFN180" s="37"/>
      <c r="BFO180" s="37"/>
      <c r="BFP180" s="37"/>
      <c r="BFQ180" s="37"/>
      <c r="BFR180" s="37"/>
      <c r="BFS180" s="37"/>
      <c r="BFT180" s="37"/>
      <c r="BFU180" s="37"/>
      <c r="BFV180" s="37"/>
      <c r="BFW180" s="37"/>
      <c r="BFX180" s="37"/>
      <c r="BFY180" s="37"/>
      <c r="BFZ180" s="37"/>
      <c r="BGA180" s="37"/>
      <c r="BGB180" s="37"/>
      <c r="BGC180" s="37"/>
      <c r="BGD180" s="37"/>
      <c r="BGE180" s="37"/>
      <c r="BGF180" s="37"/>
      <c r="BGG180" s="37"/>
      <c r="BGH180" s="37"/>
      <c r="BGI180" s="37"/>
      <c r="BGJ180" s="37"/>
      <c r="BGK180" s="37"/>
      <c r="BGL180" s="37"/>
      <c r="BGM180" s="37"/>
      <c r="BGN180" s="37"/>
      <c r="BGO180" s="37"/>
      <c r="BGP180" s="37"/>
      <c r="BGQ180" s="37"/>
      <c r="BGR180" s="37"/>
      <c r="BGS180" s="37"/>
      <c r="BGT180" s="37"/>
      <c r="BGU180" s="37"/>
      <c r="BGV180" s="37"/>
      <c r="BGW180" s="37"/>
      <c r="BGX180" s="37"/>
      <c r="BGY180" s="37"/>
      <c r="BGZ180" s="37"/>
      <c r="BHA180" s="37"/>
      <c r="BHB180" s="37"/>
      <c r="BHC180" s="37"/>
      <c r="BHD180" s="37"/>
      <c r="BHE180" s="37"/>
      <c r="BHF180" s="37"/>
      <c r="BHG180" s="37"/>
      <c r="BHH180" s="37"/>
      <c r="BHI180" s="37"/>
      <c r="BHJ180" s="37"/>
      <c r="BHK180" s="37"/>
      <c r="BHL180" s="37"/>
      <c r="BHM180" s="37"/>
      <c r="BHN180" s="37"/>
      <c r="BHO180" s="37"/>
      <c r="BHP180" s="37"/>
      <c r="BHQ180" s="37"/>
      <c r="BHR180" s="37"/>
      <c r="BHS180" s="37"/>
      <c r="BHT180" s="37"/>
      <c r="BHU180" s="37"/>
      <c r="BHV180" s="37"/>
      <c r="BHW180" s="37"/>
      <c r="BHX180" s="37"/>
      <c r="BHY180" s="37"/>
      <c r="BHZ180" s="37"/>
      <c r="BIA180" s="37"/>
      <c r="BIB180" s="37"/>
      <c r="BIC180" s="37"/>
      <c r="BID180" s="37"/>
      <c r="BIE180" s="37"/>
      <c r="BIF180" s="37"/>
      <c r="BIG180" s="37"/>
      <c r="BIH180" s="37"/>
      <c r="BII180" s="37"/>
      <c r="BIJ180" s="37"/>
      <c r="BIK180" s="37"/>
      <c r="BIL180" s="37"/>
      <c r="BIM180" s="37"/>
      <c r="BIN180" s="37"/>
      <c r="BIO180" s="37"/>
      <c r="BIP180" s="37"/>
      <c r="BIQ180" s="37"/>
      <c r="BIR180" s="37"/>
      <c r="BIS180" s="37"/>
      <c r="BIT180" s="37"/>
      <c r="BIU180" s="37"/>
      <c r="BIV180" s="37"/>
      <c r="BIW180" s="37"/>
      <c r="BIX180" s="37"/>
      <c r="BIY180" s="37"/>
      <c r="BIZ180" s="37"/>
      <c r="BJA180" s="37"/>
      <c r="BJB180" s="37"/>
      <c r="BJC180" s="37"/>
      <c r="BJD180" s="37"/>
      <c r="BJE180" s="37"/>
      <c r="BJF180" s="37"/>
      <c r="BJG180" s="37"/>
      <c r="BJH180" s="37"/>
      <c r="BJI180" s="37"/>
      <c r="BJJ180" s="37"/>
      <c r="BJK180" s="37"/>
      <c r="BJL180" s="37"/>
      <c r="BJM180" s="37"/>
      <c r="BJN180" s="37"/>
      <c r="BJO180" s="37"/>
      <c r="BJP180" s="37"/>
      <c r="BJQ180" s="37"/>
      <c r="BJR180" s="37"/>
      <c r="BJS180" s="37"/>
      <c r="BJT180" s="37"/>
      <c r="BJU180" s="37"/>
      <c r="BJV180" s="37"/>
      <c r="BJW180" s="37"/>
      <c r="BJX180" s="37"/>
      <c r="BJY180" s="37"/>
      <c r="BJZ180" s="37"/>
      <c r="BKA180" s="37"/>
      <c r="BKB180" s="37"/>
      <c r="BKC180" s="37"/>
      <c r="BKD180" s="37"/>
      <c r="BKE180" s="37"/>
      <c r="BKF180" s="37"/>
      <c r="BKG180" s="37"/>
      <c r="BKH180" s="37"/>
      <c r="BKI180" s="37"/>
      <c r="BKJ180" s="37"/>
      <c r="BKK180" s="37"/>
      <c r="BKL180" s="37"/>
      <c r="BKM180" s="37"/>
      <c r="BKN180" s="37"/>
      <c r="BKO180" s="37"/>
      <c r="BKP180" s="37"/>
      <c r="BKQ180" s="37"/>
      <c r="BKR180" s="37"/>
      <c r="BKS180" s="37"/>
      <c r="BKT180" s="37"/>
      <c r="BKU180" s="37"/>
      <c r="BKV180" s="37"/>
      <c r="BKW180" s="37"/>
      <c r="BKX180" s="37"/>
      <c r="BKY180" s="37"/>
      <c r="BKZ180" s="37"/>
      <c r="BLA180" s="37"/>
      <c r="BLB180" s="37"/>
      <c r="BLC180" s="37"/>
      <c r="BLD180" s="37"/>
      <c r="BLE180" s="37"/>
      <c r="BLF180" s="37"/>
      <c r="BLG180" s="37"/>
      <c r="BLH180" s="37"/>
      <c r="BLI180" s="37"/>
      <c r="BLJ180" s="37"/>
      <c r="BLK180" s="37"/>
      <c r="BLL180" s="37"/>
      <c r="BLM180" s="37"/>
      <c r="BLN180" s="37"/>
      <c r="BLO180" s="37"/>
      <c r="BLP180" s="37"/>
      <c r="BLQ180" s="37"/>
      <c r="BLR180" s="37"/>
      <c r="BLS180" s="37"/>
      <c r="BLT180" s="37"/>
      <c r="BLU180" s="37"/>
      <c r="BLV180" s="37"/>
      <c r="BLW180" s="37"/>
      <c r="BLX180" s="37"/>
      <c r="BLY180" s="37"/>
      <c r="BLZ180" s="37"/>
      <c r="BMA180" s="37"/>
      <c r="BMB180" s="37"/>
      <c r="BMC180" s="37"/>
      <c r="BMD180" s="37"/>
      <c r="BME180" s="37"/>
      <c r="BMF180" s="37"/>
      <c r="BMG180" s="37"/>
      <c r="BMH180" s="37"/>
      <c r="BMI180" s="37"/>
      <c r="BMJ180" s="37"/>
      <c r="BMK180" s="37"/>
      <c r="BML180" s="37"/>
      <c r="BMM180" s="37"/>
      <c r="BMN180" s="37"/>
      <c r="BMO180" s="37"/>
      <c r="BMP180" s="37"/>
      <c r="BMQ180" s="37"/>
      <c r="BMR180" s="37"/>
      <c r="BMS180" s="37"/>
      <c r="BMT180" s="37"/>
      <c r="BMU180" s="37"/>
      <c r="BMV180" s="37"/>
      <c r="BMW180" s="37"/>
      <c r="BMX180" s="37"/>
      <c r="BMY180" s="37"/>
      <c r="BMZ180" s="37"/>
      <c r="BNA180" s="37"/>
      <c r="BNB180" s="37"/>
      <c r="BNC180" s="37"/>
      <c r="BND180" s="37"/>
      <c r="BNE180" s="37"/>
      <c r="BNF180" s="37"/>
      <c r="BNG180" s="37"/>
      <c r="BNH180" s="37"/>
      <c r="BNI180" s="37"/>
      <c r="BNJ180" s="37"/>
      <c r="BNK180" s="37"/>
      <c r="BNL180" s="37"/>
      <c r="BNM180" s="37"/>
      <c r="BNN180" s="37"/>
      <c r="BNO180" s="37"/>
      <c r="BNP180" s="37"/>
      <c r="BNQ180" s="37"/>
      <c r="BNR180" s="37"/>
      <c r="BNS180" s="37"/>
      <c r="BNT180" s="37"/>
      <c r="BNU180" s="37"/>
      <c r="BNV180" s="37"/>
      <c r="BNW180" s="37"/>
      <c r="BNX180" s="37"/>
      <c r="BNY180" s="37"/>
      <c r="BNZ180" s="37"/>
      <c r="BOA180" s="37"/>
      <c r="BOB180" s="37"/>
      <c r="BOC180" s="37"/>
      <c r="BOD180" s="37"/>
      <c r="BOE180" s="37"/>
      <c r="BOF180" s="37"/>
      <c r="BOG180" s="37"/>
      <c r="BOH180" s="37"/>
      <c r="BOI180" s="37"/>
      <c r="BOJ180" s="37"/>
      <c r="BOK180" s="37"/>
      <c r="BOL180" s="37"/>
      <c r="BOM180" s="37"/>
      <c r="BON180" s="37"/>
      <c r="BOO180" s="37"/>
      <c r="BOP180" s="37"/>
      <c r="BOQ180" s="37"/>
      <c r="BOR180" s="37"/>
      <c r="BOS180" s="37"/>
      <c r="BOT180" s="37"/>
      <c r="BOU180" s="37"/>
      <c r="BOV180" s="37"/>
      <c r="BOW180" s="37"/>
      <c r="BOX180" s="37"/>
      <c r="BOY180" s="37"/>
      <c r="BOZ180" s="37"/>
      <c r="BPA180" s="37"/>
      <c r="BPB180" s="37"/>
      <c r="BPC180" s="37"/>
      <c r="BPD180" s="37"/>
      <c r="BPE180" s="37"/>
      <c r="BPF180" s="37"/>
      <c r="BPG180" s="37"/>
      <c r="BPH180" s="37"/>
      <c r="BPI180" s="37"/>
      <c r="BPJ180" s="37"/>
      <c r="BPK180" s="37"/>
      <c r="BPL180" s="37"/>
      <c r="BPM180" s="37"/>
      <c r="BPN180" s="37"/>
      <c r="BPO180" s="37"/>
      <c r="BPP180" s="37"/>
      <c r="BPQ180" s="37"/>
      <c r="BPR180" s="37"/>
      <c r="BPS180" s="37"/>
      <c r="BPT180" s="37"/>
      <c r="BPU180" s="37"/>
      <c r="BPV180" s="37"/>
      <c r="BPW180" s="37"/>
      <c r="BPX180" s="37"/>
      <c r="BPY180" s="37"/>
      <c r="BPZ180" s="37"/>
      <c r="BQA180" s="37"/>
      <c r="BQB180" s="37"/>
      <c r="BQC180" s="37"/>
      <c r="BQD180" s="37"/>
      <c r="BQE180" s="37"/>
      <c r="BQF180" s="37"/>
      <c r="BQG180" s="37"/>
      <c r="BQH180" s="37"/>
      <c r="BQI180" s="37"/>
      <c r="BQJ180" s="37"/>
      <c r="BQK180" s="37"/>
      <c r="BQL180" s="37"/>
      <c r="BQM180" s="37"/>
      <c r="BQN180" s="37"/>
      <c r="BQO180" s="37"/>
      <c r="BQP180" s="37"/>
      <c r="BQQ180" s="37"/>
      <c r="BQR180" s="37"/>
      <c r="BQS180" s="37"/>
      <c r="BQT180" s="37"/>
      <c r="BQU180" s="37"/>
      <c r="BQV180" s="37"/>
      <c r="BQW180" s="37"/>
      <c r="BQX180" s="37"/>
      <c r="BQY180" s="37"/>
      <c r="BQZ180" s="37"/>
      <c r="BRA180" s="37"/>
      <c r="BRB180" s="37"/>
      <c r="BRC180" s="37"/>
      <c r="BRD180" s="37"/>
      <c r="BRE180" s="37"/>
      <c r="BRF180" s="37"/>
      <c r="BRG180" s="37"/>
      <c r="BRH180" s="37"/>
      <c r="BRI180" s="37"/>
      <c r="BRJ180" s="37"/>
      <c r="BRK180" s="37"/>
      <c r="BRL180" s="37"/>
      <c r="BRM180" s="37"/>
      <c r="BRN180" s="37"/>
      <c r="BRO180" s="37"/>
      <c r="BRP180" s="37"/>
      <c r="BRQ180" s="37"/>
      <c r="BRR180" s="37"/>
      <c r="BRS180" s="37"/>
      <c r="BRT180" s="37"/>
      <c r="BRU180" s="37"/>
      <c r="BRV180" s="37"/>
      <c r="BRW180" s="37"/>
      <c r="BRX180" s="37"/>
      <c r="BRY180" s="37"/>
      <c r="BRZ180" s="37"/>
      <c r="BSA180" s="37"/>
      <c r="BSB180" s="37"/>
      <c r="BSC180" s="37"/>
      <c r="BSD180" s="37"/>
      <c r="BSE180" s="37"/>
      <c r="BSF180" s="37"/>
      <c r="BSG180" s="37"/>
      <c r="BSH180" s="37"/>
      <c r="BSI180" s="37"/>
      <c r="BSJ180" s="37"/>
      <c r="BSK180" s="37"/>
      <c r="BSL180" s="37"/>
      <c r="BSM180" s="37"/>
      <c r="BSN180" s="37"/>
      <c r="BSO180" s="37"/>
      <c r="BSP180" s="37"/>
      <c r="BSQ180" s="37"/>
      <c r="BSR180" s="37"/>
      <c r="BSS180" s="37"/>
      <c r="BST180" s="37"/>
      <c r="BSU180" s="37"/>
      <c r="BSV180" s="37"/>
      <c r="BSW180" s="37"/>
      <c r="BSX180" s="37"/>
      <c r="BSY180" s="37"/>
      <c r="BSZ180" s="37"/>
      <c r="BTA180" s="37"/>
      <c r="BTB180" s="37"/>
      <c r="BTC180" s="37"/>
      <c r="BTD180" s="37"/>
      <c r="BTE180" s="37"/>
      <c r="BTF180" s="37"/>
      <c r="BTG180" s="37"/>
      <c r="BTH180" s="37"/>
      <c r="BTI180" s="37"/>
      <c r="BTJ180" s="37"/>
      <c r="BTK180" s="37"/>
      <c r="BTL180" s="37"/>
      <c r="BTM180" s="37"/>
      <c r="BTN180" s="37"/>
      <c r="BTO180" s="37"/>
      <c r="BTP180" s="37"/>
      <c r="BTQ180" s="37"/>
      <c r="BTR180" s="37"/>
      <c r="BTS180" s="37"/>
      <c r="BTT180" s="37"/>
      <c r="BTU180" s="37"/>
      <c r="BTV180" s="37"/>
      <c r="BTW180" s="37"/>
      <c r="BTX180" s="37"/>
      <c r="BTY180" s="37"/>
      <c r="BTZ180" s="37"/>
      <c r="BUA180" s="37"/>
      <c r="BUB180" s="37"/>
      <c r="BUC180" s="37"/>
      <c r="BUD180" s="37"/>
      <c r="BUE180" s="37"/>
      <c r="BUF180" s="37"/>
      <c r="BUG180" s="37"/>
      <c r="BUH180" s="37"/>
      <c r="BUI180" s="37"/>
      <c r="BUJ180" s="37"/>
      <c r="BUK180" s="37"/>
      <c r="BUL180" s="37"/>
      <c r="BUM180" s="37"/>
      <c r="BUN180" s="37"/>
      <c r="BUO180" s="37"/>
      <c r="BUP180" s="37"/>
      <c r="BUQ180" s="37"/>
      <c r="BUR180" s="37"/>
      <c r="BUS180" s="37"/>
      <c r="BUT180" s="37"/>
      <c r="BUU180" s="37"/>
      <c r="BUV180" s="37"/>
      <c r="BUW180" s="37"/>
      <c r="BUX180" s="37"/>
      <c r="BUY180" s="37"/>
      <c r="BUZ180" s="37"/>
      <c r="BVA180" s="37"/>
      <c r="BVB180" s="37"/>
      <c r="BVC180" s="37"/>
      <c r="BVD180" s="37"/>
      <c r="BVE180" s="37"/>
      <c r="BVF180" s="37"/>
      <c r="BVG180" s="37"/>
      <c r="BVH180" s="37"/>
      <c r="BVI180" s="37"/>
      <c r="BVJ180" s="37"/>
      <c r="BVK180" s="37"/>
      <c r="BVL180" s="37"/>
      <c r="BVM180" s="37"/>
      <c r="BVN180" s="37"/>
      <c r="BVO180" s="37"/>
      <c r="BVP180" s="37"/>
      <c r="BVQ180" s="37"/>
      <c r="BVR180" s="37"/>
      <c r="BVS180" s="37"/>
      <c r="BVT180" s="37"/>
      <c r="BVU180" s="37"/>
      <c r="BVV180" s="37"/>
      <c r="BVW180" s="37"/>
      <c r="BVX180" s="37"/>
      <c r="BVY180" s="37"/>
      <c r="BVZ180" s="37"/>
      <c r="BWA180" s="37"/>
      <c r="BWB180" s="37"/>
      <c r="BWC180" s="37"/>
      <c r="BWD180" s="37"/>
      <c r="BWE180" s="37"/>
      <c r="BWF180" s="37"/>
      <c r="BWG180" s="37"/>
      <c r="BWH180" s="37"/>
      <c r="BWI180" s="37"/>
      <c r="BWJ180" s="37"/>
      <c r="BWK180" s="37"/>
      <c r="BWL180" s="37"/>
      <c r="BWM180" s="37"/>
      <c r="BWN180" s="37"/>
      <c r="BWO180" s="37"/>
      <c r="BWP180" s="37"/>
      <c r="BWQ180" s="37"/>
      <c r="BWR180" s="37"/>
      <c r="BWS180" s="37"/>
      <c r="BWT180" s="37"/>
      <c r="BWU180" s="37"/>
      <c r="BWV180" s="37"/>
      <c r="BWW180" s="37"/>
      <c r="BWX180" s="37"/>
      <c r="BWY180" s="37"/>
      <c r="BWZ180" s="37"/>
      <c r="BXA180" s="37"/>
      <c r="BXB180" s="37"/>
      <c r="BXC180" s="37"/>
      <c r="BXD180" s="37"/>
      <c r="BXE180" s="37"/>
      <c r="BXF180" s="37"/>
      <c r="BXG180" s="37"/>
      <c r="BXH180" s="37"/>
      <c r="BXI180" s="37"/>
      <c r="BXJ180" s="37"/>
      <c r="BXK180" s="37"/>
      <c r="BXL180" s="37"/>
      <c r="BXM180" s="37"/>
      <c r="BXN180" s="37"/>
      <c r="BXO180" s="37"/>
      <c r="BXP180" s="37"/>
      <c r="BXQ180" s="37"/>
      <c r="BXR180" s="37"/>
      <c r="BXS180" s="37"/>
      <c r="BXT180" s="37"/>
      <c r="BXU180" s="37"/>
      <c r="BXV180" s="37"/>
      <c r="BXW180" s="37"/>
      <c r="BXX180" s="37"/>
      <c r="BXY180" s="37"/>
      <c r="BXZ180" s="37"/>
      <c r="BYA180" s="37"/>
      <c r="BYB180" s="37"/>
      <c r="BYC180" s="37"/>
      <c r="BYD180" s="37"/>
      <c r="BYE180" s="37"/>
      <c r="BYF180" s="37"/>
      <c r="BYG180" s="37"/>
      <c r="BYH180" s="37"/>
      <c r="BYI180" s="37"/>
      <c r="BYJ180" s="37"/>
      <c r="BYK180" s="37"/>
      <c r="BYL180" s="37"/>
      <c r="BYM180" s="37"/>
      <c r="BYN180" s="37"/>
      <c r="BYO180" s="37"/>
      <c r="BYP180" s="37"/>
      <c r="BYQ180" s="37"/>
      <c r="BYR180" s="37"/>
      <c r="BYS180" s="37"/>
      <c r="BYT180" s="37"/>
      <c r="BYU180" s="37"/>
      <c r="BYV180" s="37"/>
      <c r="BYW180" s="37"/>
      <c r="BYX180" s="37"/>
      <c r="BYY180" s="37"/>
      <c r="BYZ180" s="37"/>
      <c r="BZA180" s="37"/>
      <c r="BZB180" s="37"/>
      <c r="BZC180" s="37"/>
      <c r="BZD180" s="37"/>
      <c r="BZE180" s="37"/>
      <c r="BZF180" s="37"/>
      <c r="BZG180" s="37"/>
      <c r="BZH180" s="37"/>
      <c r="BZI180" s="37"/>
      <c r="BZJ180" s="37"/>
      <c r="BZK180" s="37"/>
      <c r="BZL180" s="37"/>
      <c r="BZM180" s="37"/>
      <c r="BZN180" s="37"/>
      <c r="BZO180" s="37"/>
      <c r="BZP180" s="37"/>
      <c r="BZQ180" s="37"/>
      <c r="BZR180" s="37"/>
      <c r="BZS180" s="37"/>
      <c r="BZT180" s="37"/>
      <c r="BZU180" s="37"/>
      <c r="BZV180" s="37"/>
      <c r="BZW180" s="37"/>
      <c r="BZX180" s="37"/>
      <c r="BZY180" s="37"/>
      <c r="BZZ180" s="37"/>
      <c r="CAA180" s="37"/>
      <c r="CAB180" s="37"/>
      <c r="CAC180" s="37"/>
      <c r="CAD180" s="37"/>
      <c r="CAE180" s="37"/>
      <c r="CAF180" s="37"/>
      <c r="CAG180" s="37"/>
      <c r="CAH180" s="37"/>
      <c r="CAI180" s="37"/>
      <c r="CAJ180" s="37"/>
      <c r="CAK180" s="37"/>
      <c r="CAL180" s="37"/>
      <c r="CAM180" s="37"/>
      <c r="CAN180" s="37"/>
      <c r="CAO180" s="37"/>
      <c r="CAP180" s="37"/>
      <c r="CAQ180" s="37"/>
      <c r="CAR180" s="37"/>
      <c r="CAS180" s="37"/>
      <c r="CAT180" s="37"/>
      <c r="CAU180" s="37"/>
      <c r="CAV180" s="37"/>
      <c r="CAW180" s="37"/>
      <c r="CAX180" s="37"/>
      <c r="CAY180" s="37"/>
      <c r="CAZ180" s="37"/>
      <c r="CBA180" s="37"/>
      <c r="CBB180" s="37"/>
      <c r="CBC180" s="37"/>
      <c r="CBD180" s="37"/>
      <c r="CBE180" s="37"/>
      <c r="CBF180" s="37"/>
      <c r="CBG180" s="37"/>
      <c r="CBH180" s="37"/>
      <c r="CBI180" s="37"/>
      <c r="CBJ180" s="37"/>
      <c r="CBK180" s="37"/>
      <c r="CBL180" s="37"/>
      <c r="CBM180" s="37"/>
      <c r="CBN180" s="37"/>
      <c r="CBO180" s="37"/>
      <c r="CBP180" s="37"/>
      <c r="CBQ180" s="37"/>
      <c r="CBR180" s="37"/>
      <c r="CBS180" s="37"/>
      <c r="CBT180" s="37"/>
      <c r="CBU180" s="37"/>
      <c r="CBV180" s="37"/>
      <c r="CBW180" s="37"/>
      <c r="CBX180" s="37"/>
      <c r="CBY180" s="37"/>
      <c r="CBZ180" s="37"/>
      <c r="CCA180" s="37"/>
      <c r="CCB180" s="37"/>
      <c r="CCC180" s="37"/>
      <c r="CCD180" s="37"/>
      <c r="CCE180" s="37"/>
      <c r="CCF180" s="37"/>
      <c r="CCG180" s="37"/>
      <c r="CCH180" s="37"/>
      <c r="CCI180" s="37"/>
      <c r="CCJ180" s="37"/>
      <c r="CCK180" s="37"/>
      <c r="CCL180" s="37"/>
      <c r="CCM180" s="37"/>
      <c r="CCN180" s="37"/>
      <c r="CCO180" s="37"/>
      <c r="CCP180" s="37"/>
      <c r="CCQ180" s="37"/>
      <c r="CCR180" s="37"/>
      <c r="CCS180" s="37"/>
      <c r="CCT180" s="37"/>
      <c r="CCU180" s="37"/>
      <c r="CCV180" s="37"/>
      <c r="CCW180" s="37"/>
      <c r="CCX180" s="37"/>
      <c r="CCY180" s="37"/>
      <c r="CCZ180" s="37"/>
      <c r="CDA180" s="37"/>
      <c r="CDB180" s="37"/>
      <c r="CDC180" s="37"/>
      <c r="CDD180" s="37"/>
      <c r="CDE180" s="37"/>
      <c r="CDF180" s="37"/>
      <c r="CDG180" s="37"/>
      <c r="CDH180" s="37"/>
      <c r="CDI180" s="37"/>
      <c r="CDJ180" s="37"/>
      <c r="CDK180" s="37"/>
      <c r="CDL180" s="37"/>
      <c r="CDM180" s="37"/>
      <c r="CDN180" s="37"/>
      <c r="CDO180" s="37"/>
      <c r="CDP180" s="37"/>
      <c r="CDQ180" s="37"/>
      <c r="CDR180" s="37"/>
      <c r="CDS180" s="37"/>
      <c r="CDT180" s="37"/>
      <c r="CDU180" s="37"/>
      <c r="CDV180" s="37"/>
      <c r="CDW180" s="37"/>
      <c r="CDX180" s="37"/>
      <c r="CDY180" s="37"/>
      <c r="CDZ180" s="37"/>
      <c r="CEA180" s="37"/>
      <c r="CEB180" s="37"/>
      <c r="CEC180" s="37"/>
      <c r="CED180" s="37"/>
      <c r="CEE180" s="37"/>
      <c r="CEF180" s="37"/>
      <c r="CEG180" s="37"/>
      <c r="CEH180" s="37"/>
      <c r="CEI180" s="37"/>
      <c r="CEJ180" s="37"/>
      <c r="CEK180" s="37"/>
      <c r="CEL180" s="37"/>
      <c r="CEM180" s="37"/>
      <c r="CEN180" s="37"/>
      <c r="CEO180" s="37"/>
      <c r="CEP180" s="37"/>
      <c r="CEQ180" s="37"/>
      <c r="CER180" s="37"/>
      <c r="CES180" s="37"/>
      <c r="CET180" s="37"/>
      <c r="CEU180" s="37"/>
      <c r="CEV180" s="37"/>
      <c r="CEW180" s="37"/>
      <c r="CEX180" s="37"/>
      <c r="CEY180" s="37"/>
      <c r="CEZ180" s="37"/>
      <c r="CFA180" s="37"/>
      <c r="CFB180" s="37"/>
      <c r="CFC180" s="37"/>
      <c r="CFD180" s="37"/>
      <c r="CFE180" s="37"/>
      <c r="CFF180" s="37"/>
      <c r="CFG180" s="37"/>
      <c r="CFH180" s="37"/>
      <c r="CFI180" s="37"/>
      <c r="CFJ180" s="37"/>
      <c r="CFK180" s="37"/>
      <c r="CFL180" s="37"/>
      <c r="CFM180" s="37"/>
      <c r="CFN180" s="37"/>
      <c r="CFO180" s="37"/>
      <c r="CFP180" s="37"/>
      <c r="CFQ180" s="37"/>
      <c r="CFR180" s="37"/>
      <c r="CFS180" s="37"/>
      <c r="CFT180" s="37"/>
      <c r="CFU180" s="37"/>
      <c r="CFV180" s="37"/>
      <c r="CFW180" s="37"/>
      <c r="CFX180" s="37"/>
      <c r="CFY180" s="37"/>
      <c r="CFZ180" s="37"/>
      <c r="CGA180" s="37"/>
      <c r="CGB180" s="37"/>
      <c r="CGC180" s="37"/>
      <c r="CGD180" s="37"/>
      <c r="CGE180" s="37"/>
      <c r="CGF180" s="37"/>
      <c r="CGG180" s="37"/>
      <c r="CGH180" s="37"/>
      <c r="CGI180" s="37"/>
      <c r="CGJ180" s="37"/>
      <c r="CGK180" s="37"/>
      <c r="CGL180" s="37"/>
      <c r="CGM180" s="37"/>
      <c r="CGN180" s="37"/>
      <c r="CGO180" s="37"/>
      <c r="CGP180" s="37"/>
      <c r="CGQ180" s="37"/>
      <c r="CGR180" s="37"/>
      <c r="CGS180" s="37"/>
      <c r="CGT180" s="37"/>
      <c r="CGU180" s="37"/>
      <c r="CGV180" s="37"/>
      <c r="CGW180" s="37"/>
      <c r="CGX180" s="37"/>
      <c r="CGY180" s="37"/>
      <c r="CGZ180" s="37"/>
      <c r="CHA180" s="37"/>
      <c r="CHB180" s="37"/>
      <c r="CHC180" s="37"/>
      <c r="CHD180" s="37"/>
      <c r="CHE180" s="37"/>
      <c r="CHF180" s="37"/>
      <c r="CHG180" s="37"/>
      <c r="CHH180" s="37"/>
      <c r="CHI180" s="37"/>
      <c r="CHJ180" s="37"/>
      <c r="CHK180" s="37"/>
      <c r="CHL180" s="37"/>
      <c r="CHM180" s="37"/>
      <c r="CHN180" s="37"/>
      <c r="CHO180" s="37"/>
      <c r="CHP180" s="37"/>
      <c r="CHQ180" s="37"/>
      <c r="CHR180" s="37"/>
      <c r="CHS180" s="37"/>
      <c r="CHT180" s="37"/>
      <c r="CHU180" s="37"/>
      <c r="CHV180" s="37"/>
      <c r="CHW180" s="37"/>
      <c r="CHX180" s="37"/>
      <c r="CHY180" s="37"/>
      <c r="CHZ180" s="37"/>
      <c r="CIA180" s="37"/>
      <c r="CIB180" s="37"/>
      <c r="CIC180" s="37"/>
      <c r="CID180" s="37"/>
      <c r="CIE180" s="37"/>
      <c r="CIF180" s="37"/>
      <c r="CIG180" s="37"/>
      <c r="CIH180" s="37"/>
      <c r="CII180" s="37"/>
      <c r="CIJ180" s="37"/>
      <c r="CIK180" s="37"/>
      <c r="CIL180" s="37"/>
      <c r="CIM180" s="37"/>
      <c r="CIN180" s="37"/>
      <c r="CIO180" s="37"/>
      <c r="CIP180" s="37"/>
      <c r="CIQ180" s="37"/>
      <c r="CIR180" s="37"/>
      <c r="CIS180" s="37"/>
      <c r="CIT180" s="37"/>
      <c r="CIU180" s="37"/>
      <c r="CIV180" s="37"/>
      <c r="CIW180" s="37"/>
      <c r="CIX180" s="37"/>
      <c r="CIY180" s="37"/>
      <c r="CIZ180" s="37"/>
      <c r="CJA180" s="37"/>
      <c r="CJB180" s="37"/>
      <c r="CJC180" s="37"/>
      <c r="CJD180" s="37"/>
      <c r="CJE180" s="37"/>
      <c r="CJF180" s="37"/>
      <c r="CJG180" s="37"/>
      <c r="CJH180" s="37"/>
      <c r="CJI180" s="37"/>
      <c r="CJJ180" s="37"/>
      <c r="CJK180" s="37"/>
      <c r="CJL180" s="37"/>
      <c r="CJM180" s="37"/>
      <c r="CJN180" s="37"/>
      <c r="CJO180" s="37"/>
      <c r="CJP180" s="37"/>
      <c r="CJQ180" s="37"/>
      <c r="CJR180" s="37"/>
      <c r="CJS180" s="37"/>
      <c r="CJT180" s="37"/>
      <c r="CJU180" s="37"/>
      <c r="CJV180" s="37"/>
      <c r="CJW180" s="37"/>
      <c r="CJX180" s="37"/>
      <c r="CJY180" s="37"/>
      <c r="CJZ180" s="37"/>
      <c r="CKA180" s="37"/>
      <c r="CKB180" s="37"/>
      <c r="CKC180" s="37"/>
      <c r="CKD180" s="37"/>
      <c r="CKE180" s="37"/>
      <c r="CKF180" s="37"/>
      <c r="CKG180" s="37"/>
      <c r="CKH180" s="37"/>
      <c r="CKI180" s="37"/>
      <c r="CKJ180" s="37"/>
      <c r="CKK180" s="37"/>
      <c r="CKL180" s="37"/>
      <c r="CKM180" s="37"/>
      <c r="CKN180" s="37"/>
      <c r="CKO180" s="37"/>
      <c r="CKP180" s="37"/>
      <c r="CKQ180" s="37"/>
      <c r="CKR180" s="37"/>
      <c r="CKS180" s="37"/>
      <c r="CKT180" s="37"/>
      <c r="CKU180" s="37"/>
      <c r="CKV180" s="37"/>
      <c r="CKW180" s="37"/>
      <c r="CKX180" s="37"/>
      <c r="CKY180" s="37"/>
      <c r="CKZ180" s="37"/>
      <c r="CLA180" s="37"/>
      <c r="CLB180" s="37"/>
      <c r="CLC180" s="37"/>
      <c r="CLD180" s="37"/>
      <c r="CLE180" s="37"/>
      <c r="CLF180" s="37"/>
      <c r="CLG180" s="37"/>
      <c r="CLH180" s="37"/>
      <c r="CLI180" s="37"/>
      <c r="CLJ180" s="37"/>
      <c r="CLK180" s="37"/>
      <c r="CLL180" s="37"/>
      <c r="CLM180" s="37"/>
      <c r="CLN180" s="37"/>
      <c r="CLO180" s="37"/>
      <c r="CLP180" s="37"/>
      <c r="CLQ180" s="37"/>
      <c r="CLR180" s="37"/>
      <c r="CLS180" s="37"/>
      <c r="CLT180" s="37"/>
      <c r="CLU180" s="37"/>
      <c r="CLV180" s="37"/>
      <c r="CLW180" s="37"/>
      <c r="CLX180" s="37"/>
      <c r="CLY180" s="37"/>
      <c r="CLZ180" s="37"/>
      <c r="CMA180" s="37"/>
      <c r="CMB180" s="37"/>
      <c r="CMC180" s="37"/>
      <c r="CMD180" s="37"/>
      <c r="CME180" s="37"/>
      <c r="CMF180" s="37"/>
      <c r="CMG180" s="37"/>
      <c r="CMH180" s="37"/>
      <c r="CMI180" s="37"/>
      <c r="CMJ180" s="37"/>
      <c r="CMK180" s="37"/>
      <c r="CML180" s="37"/>
      <c r="CMM180" s="37"/>
      <c r="CMN180" s="37"/>
      <c r="CMO180" s="37"/>
      <c r="CMP180" s="37"/>
      <c r="CMQ180" s="37"/>
      <c r="CMR180" s="37"/>
      <c r="CMS180" s="37"/>
      <c r="CMT180" s="37"/>
      <c r="CMU180" s="37"/>
      <c r="CMV180" s="37"/>
      <c r="CMW180" s="37"/>
      <c r="CMX180" s="37"/>
      <c r="CMY180" s="37"/>
      <c r="CMZ180" s="37"/>
      <c r="CNA180" s="37"/>
      <c r="CNB180" s="37"/>
      <c r="CNC180" s="37"/>
      <c r="CND180" s="37"/>
      <c r="CNE180" s="37"/>
      <c r="CNF180" s="37"/>
      <c r="CNG180" s="37"/>
      <c r="CNH180" s="37"/>
      <c r="CNI180" s="37"/>
      <c r="CNJ180" s="37"/>
      <c r="CNK180" s="37"/>
      <c r="CNL180" s="37"/>
      <c r="CNM180" s="37"/>
      <c r="CNN180" s="37"/>
      <c r="CNO180" s="37"/>
      <c r="CNP180" s="37"/>
      <c r="CNQ180" s="37"/>
      <c r="CNR180" s="37"/>
      <c r="CNS180" s="37"/>
      <c r="CNT180" s="37"/>
      <c r="CNU180" s="37"/>
      <c r="CNV180" s="37"/>
      <c r="CNW180" s="37"/>
      <c r="CNX180" s="37"/>
      <c r="CNY180" s="37"/>
      <c r="CNZ180" s="37"/>
      <c r="COA180" s="37"/>
      <c r="COB180" s="37"/>
      <c r="COC180" s="37"/>
      <c r="COD180" s="37"/>
      <c r="COE180" s="37"/>
      <c r="COF180" s="37"/>
      <c r="COG180" s="37"/>
      <c r="COH180" s="37"/>
      <c r="COI180" s="37"/>
      <c r="COJ180" s="37"/>
      <c r="COK180" s="37"/>
      <c r="COL180" s="37"/>
      <c r="COM180" s="37"/>
      <c r="CON180" s="37"/>
      <c r="COO180" s="37"/>
      <c r="COP180" s="37"/>
      <c r="COQ180" s="37"/>
      <c r="COR180" s="37"/>
      <c r="COS180" s="37"/>
      <c r="COT180" s="37"/>
      <c r="COU180" s="37"/>
      <c r="COV180" s="37"/>
      <c r="COW180" s="37"/>
      <c r="COX180" s="37"/>
      <c r="COY180" s="37"/>
      <c r="COZ180" s="37"/>
      <c r="CPA180" s="37"/>
      <c r="CPB180" s="37"/>
      <c r="CPC180" s="37"/>
      <c r="CPD180" s="37"/>
      <c r="CPE180" s="37"/>
      <c r="CPF180" s="37"/>
      <c r="CPG180" s="37"/>
      <c r="CPH180" s="37"/>
      <c r="CPI180" s="37"/>
      <c r="CPJ180" s="37"/>
      <c r="CPK180" s="37"/>
      <c r="CPL180" s="37"/>
      <c r="CPM180" s="37"/>
      <c r="CPN180" s="37"/>
      <c r="CPO180" s="37"/>
      <c r="CPP180" s="37"/>
      <c r="CPQ180" s="37"/>
      <c r="CPR180" s="37"/>
      <c r="CPS180" s="37"/>
      <c r="CPT180" s="37"/>
      <c r="CPU180" s="37"/>
      <c r="CPV180" s="37"/>
      <c r="CPW180" s="37"/>
      <c r="CPX180" s="37"/>
      <c r="CPY180" s="37"/>
      <c r="CPZ180" s="37"/>
      <c r="CQA180" s="37"/>
      <c r="CQB180" s="37"/>
      <c r="CQC180" s="37"/>
      <c r="CQD180" s="37"/>
      <c r="CQE180" s="37"/>
      <c r="CQF180" s="37"/>
      <c r="CQG180" s="37"/>
      <c r="CQH180" s="37"/>
      <c r="CQI180" s="37"/>
      <c r="CQJ180" s="37"/>
      <c r="CQK180" s="37"/>
      <c r="CQL180" s="37"/>
      <c r="CQM180" s="37"/>
      <c r="CQN180" s="37"/>
      <c r="CQO180" s="37"/>
      <c r="CQP180" s="37"/>
      <c r="CQQ180" s="37"/>
      <c r="CQR180" s="37"/>
      <c r="CQS180" s="37"/>
      <c r="CQT180" s="37"/>
      <c r="CQU180" s="37"/>
      <c r="CQV180" s="37"/>
      <c r="CQW180" s="37"/>
      <c r="CQX180" s="37"/>
      <c r="CQY180" s="37"/>
      <c r="CQZ180" s="37"/>
      <c r="CRA180" s="37"/>
      <c r="CRB180" s="37"/>
      <c r="CRC180" s="37"/>
      <c r="CRD180" s="37"/>
      <c r="CRE180" s="37"/>
      <c r="CRF180" s="37"/>
      <c r="CRG180" s="37"/>
      <c r="CRH180" s="37"/>
      <c r="CRI180" s="37"/>
      <c r="CRJ180" s="37"/>
      <c r="CRK180" s="37"/>
      <c r="CRL180" s="37"/>
      <c r="CRM180" s="37"/>
      <c r="CRN180" s="37"/>
      <c r="CRO180" s="37"/>
      <c r="CRP180" s="37"/>
      <c r="CRQ180" s="37"/>
      <c r="CRR180" s="37"/>
      <c r="CRS180" s="37"/>
      <c r="CRT180" s="37"/>
      <c r="CRU180" s="37"/>
      <c r="CRV180" s="37"/>
      <c r="CRW180" s="37"/>
      <c r="CRX180" s="37"/>
      <c r="CRY180" s="37"/>
      <c r="CRZ180" s="37"/>
      <c r="CSA180" s="37"/>
      <c r="CSB180" s="37"/>
      <c r="CSC180" s="37"/>
      <c r="CSD180" s="37"/>
      <c r="CSE180" s="37"/>
      <c r="CSF180" s="37"/>
      <c r="CSG180" s="37"/>
      <c r="CSH180" s="37"/>
      <c r="CSI180" s="37"/>
      <c r="CSJ180" s="37"/>
      <c r="CSK180" s="37"/>
      <c r="CSL180" s="37"/>
      <c r="CSM180" s="37"/>
      <c r="CSN180" s="37"/>
      <c r="CSO180" s="37"/>
      <c r="CSP180" s="37"/>
      <c r="CSQ180" s="37"/>
      <c r="CSR180" s="37"/>
      <c r="CSS180" s="37"/>
      <c r="CST180" s="37"/>
      <c r="CSU180" s="37"/>
      <c r="CSV180" s="37"/>
      <c r="CSW180" s="37"/>
      <c r="CSX180" s="37"/>
      <c r="CSY180" s="37"/>
      <c r="CSZ180" s="37"/>
      <c r="CTA180" s="37"/>
      <c r="CTB180" s="37"/>
      <c r="CTC180" s="37"/>
      <c r="CTD180" s="37"/>
      <c r="CTE180" s="37"/>
      <c r="CTF180" s="37"/>
      <c r="CTG180" s="37"/>
      <c r="CTH180" s="37"/>
      <c r="CTI180" s="37"/>
      <c r="CTJ180" s="37"/>
      <c r="CTK180" s="37"/>
      <c r="CTL180" s="37"/>
      <c r="CTM180" s="37"/>
      <c r="CTN180" s="37"/>
      <c r="CTO180" s="37"/>
      <c r="CTP180" s="37"/>
      <c r="CTQ180" s="37"/>
      <c r="CTR180" s="37"/>
      <c r="CTS180" s="37"/>
      <c r="CTT180" s="37"/>
      <c r="CTU180" s="37"/>
      <c r="CTV180" s="37"/>
      <c r="CTW180" s="37"/>
      <c r="CTX180" s="37"/>
      <c r="CTY180" s="37"/>
      <c r="CTZ180" s="37"/>
      <c r="CUA180" s="37"/>
      <c r="CUB180" s="37"/>
      <c r="CUC180" s="37"/>
      <c r="CUD180" s="37"/>
      <c r="CUE180" s="37"/>
      <c r="CUF180" s="37"/>
      <c r="CUG180" s="37"/>
      <c r="CUH180" s="37"/>
      <c r="CUI180" s="37"/>
      <c r="CUJ180" s="37"/>
      <c r="CUK180" s="37"/>
      <c r="CUL180" s="37"/>
      <c r="CUM180" s="37"/>
      <c r="CUN180" s="37"/>
      <c r="CUO180" s="37"/>
      <c r="CUP180" s="37"/>
      <c r="CUQ180" s="37"/>
      <c r="CUR180" s="37"/>
      <c r="CUS180" s="37"/>
      <c r="CUT180" s="37"/>
      <c r="CUU180" s="37"/>
      <c r="CUV180" s="37"/>
      <c r="CUW180" s="37"/>
      <c r="CUX180" s="37"/>
      <c r="CUY180" s="37"/>
      <c r="CUZ180" s="37"/>
      <c r="CVA180" s="37"/>
      <c r="CVB180" s="37"/>
      <c r="CVC180" s="37"/>
      <c r="CVD180" s="37"/>
      <c r="CVE180" s="37"/>
      <c r="CVF180" s="37"/>
      <c r="CVG180" s="37"/>
      <c r="CVH180" s="37"/>
      <c r="CVI180" s="37"/>
      <c r="CVJ180" s="37"/>
      <c r="CVK180" s="37"/>
      <c r="CVL180" s="37"/>
      <c r="CVM180" s="37"/>
      <c r="CVN180" s="37"/>
      <c r="CVO180" s="37"/>
      <c r="CVP180" s="37"/>
      <c r="CVQ180" s="37"/>
      <c r="CVR180" s="37"/>
      <c r="CVS180" s="37"/>
      <c r="CVT180" s="37"/>
      <c r="CVU180" s="37"/>
      <c r="CVV180" s="37"/>
      <c r="CVW180" s="37"/>
      <c r="CVX180" s="37"/>
      <c r="CVY180" s="37"/>
      <c r="CVZ180" s="37"/>
      <c r="CWA180" s="37"/>
      <c r="CWB180" s="37"/>
      <c r="CWC180" s="37"/>
      <c r="CWD180" s="37"/>
      <c r="CWE180" s="37"/>
      <c r="CWF180" s="37"/>
      <c r="CWG180" s="37"/>
      <c r="CWH180" s="37"/>
      <c r="CWI180" s="37"/>
      <c r="CWJ180" s="37"/>
      <c r="CWK180" s="37"/>
      <c r="CWL180" s="37"/>
      <c r="CWM180" s="37"/>
      <c r="CWN180" s="37"/>
      <c r="CWO180" s="37"/>
      <c r="CWP180" s="37"/>
      <c r="CWQ180" s="37"/>
      <c r="CWR180" s="37"/>
      <c r="CWS180" s="37"/>
      <c r="CWT180" s="37"/>
      <c r="CWU180" s="37"/>
      <c r="CWV180" s="37"/>
      <c r="CWW180" s="37"/>
      <c r="CWX180" s="37"/>
      <c r="CWY180" s="37"/>
      <c r="CWZ180" s="37"/>
      <c r="CXA180" s="37"/>
      <c r="CXB180" s="37"/>
      <c r="CXC180" s="37"/>
      <c r="CXD180" s="37"/>
      <c r="CXE180" s="37"/>
      <c r="CXF180" s="37"/>
      <c r="CXG180" s="37"/>
      <c r="CXH180" s="37"/>
      <c r="CXI180" s="37"/>
      <c r="CXJ180" s="37"/>
      <c r="CXK180" s="37"/>
      <c r="CXL180" s="37"/>
      <c r="CXM180" s="37"/>
      <c r="CXN180" s="37"/>
      <c r="CXO180" s="37"/>
      <c r="CXP180" s="37"/>
      <c r="CXQ180" s="37"/>
      <c r="CXR180" s="37"/>
      <c r="CXS180" s="37"/>
      <c r="CXT180" s="37"/>
      <c r="CXU180" s="37"/>
      <c r="CXV180" s="37"/>
      <c r="CXW180" s="37"/>
      <c r="CXX180" s="37"/>
      <c r="CXY180" s="37"/>
      <c r="CXZ180" s="37"/>
      <c r="CYA180" s="37"/>
      <c r="CYB180" s="37"/>
      <c r="CYC180" s="37"/>
      <c r="CYD180" s="37"/>
      <c r="CYE180" s="37"/>
      <c r="CYF180" s="37"/>
      <c r="CYG180" s="37"/>
      <c r="CYH180" s="37"/>
      <c r="CYI180" s="37"/>
      <c r="CYJ180" s="37"/>
      <c r="CYK180" s="37"/>
      <c r="CYL180" s="37"/>
      <c r="CYM180" s="37"/>
      <c r="CYN180" s="37"/>
      <c r="CYO180" s="37"/>
      <c r="CYP180" s="37"/>
      <c r="CYQ180" s="37"/>
      <c r="CYR180" s="37"/>
      <c r="CYS180" s="37"/>
      <c r="CYT180" s="37"/>
      <c r="CYU180" s="37"/>
      <c r="CYV180" s="37"/>
      <c r="CYW180" s="37"/>
      <c r="CYX180" s="37"/>
      <c r="CYY180" s="37"/>
      <c r="CYZ180" s="37"/>
      <c r="CZA180" s="37"/>
      <c r="CZB180" s="37"/>
      <c r="CZC180" s="37"/>
      <c r="CZD180" s="37"/>
      <c r="CZE180" s="37"/>
      <c r="CZF180" s="37"/>
      <c r="CZG180" s="37"/>
      <c r="CZH180" s="37"/>
      <c r="CZI180" s="37"/>
      <c r="CZJ180" s="37"/>
      <c r="CZK180" s="37"/>
      <c r="CZL180" s="37"/>
      <c r="CZM180" s="37"/>
      <c r="CZN180" s="37"/>
      <c r="CZO180" s="37"/>
      <c r="CZP180" s="37"/>
      <c r="CZQ180" s="37"/>
      <c r="CZR180" s="37"/>
      <c r="CZS180" s="37"/>
      <c r="CZT180" s="37"/>
      <c r="CZU180" s="37"/>
      <c r="CZV180" s="37"/>
      <c r="CZW180" s="37"/>
      <c r="CZX180" s="37"/>
      <c r="CZY180" s="37"/>
      <c r="CZZ180" s="37"/>
      <c r="DAA180" s="37"/>
      <c r="DAB180" s="37"/>
      <c r="DAC180" s="37"/>
      <c r="DAD180" s="37"/>
      <c r="DAE180" s="37"/>
      <c r="DAF180" s="37"/>
      <c r="DAG180" s="37"/>
      <c r="DAH180" s="37"/>
      <c r="DAI180" s="37"/>
      <c r="DAJ180" s="37"/>
      <c r="DAK180" s="37"/>
      <c r="DAL180" s="37"/>
      <c r="DAM180" s="37"/>
      <c r="DAN180" s="37"/>
      <c r="DAO180" s="37"/>
      <c r="DAP180" s="37"/>
      <c r="DAQ180" s="37"/>
      <c r="DAR180" s="37"/>
      <c r="DAS180" s="37"/>
      <c r="DAT180" s="37"/>
      <c r="DAU180" s="37"/>
      <c r="DAV180" s="37"/>
      <c r="DAW180" s="37"/>
      <c r="DAX180" s="37"/>
      <c r="DAY180" s="37"/>
      <c r="DAZ180" s="37"/>
      <c r="DBA180" s="37"/>
      <c r="DBB180" s="37"/>
      <c r="DBC180" s="37"/>
      <c r="DBD180" s="37"/>
      <c r="DBE180" s="37"/>
      <c r="DBF180" s="37"/>
      <c r="DBG180" s="37"/>
      <c r="DBH180" s="37"/>
      <c r="DBI180" s="37"/>
      <c r="DBJ180" s="37"/>
      <c r="DBK180" s="37"/>
      <c r="DBL180" s="37"/>
      <c r="DBM180" s="37"/>
      <c r="DBN180" s="37"/>
      <c r="DBO180" s="37"/>
      <c r="DBP180" s="37"/>
      <c r="DBQ180" s="37"/>
      <c r="DBR180" s="37"/>
      <c r="DBS180" s="37"/>
      <c r="DBT180" s="37"/>
      <c r="DBU180" s="37"/>
      <c r="DBV180" s="37"/>
      <c r="DBW180" s="37"/>
      <c r="DBX180" s="37"/>
      <c r="DBY180" s="37"/>
      <c r="DBZ180" s="37"/>
      <c r="DCA180" s="37"/>
      <c r="DCB180" s="37"/>
      <c r="DCC180" s="37"/>
      <c r="DCD180" s="37"/>
      <c r="DCE180" s="37"/>
      <c r="DCF180" s="37"/>
      <c r="DCG180" s="37"/>
      <c r="DCH180" s="37"/>
      <c r="DCI180" s="37"/>
      <c r="DCJ180" s="37"/>
      <c r="DCK180" s="37"/>
      <c r="DCL180" s="37"/>
      <c r="DCM180" s="37"/>
      <c r="DCN180" s="37"/>
      <c r="DCO180" s="37"/>
      <c r="DCP180" s="37"/>
      <c r="DCQ180" s="37"/>
      <c r="DCR180" s="37"/>
      <c r="DCS180" s="37"/>
      <c r="DCT180" s="37"/>
      <c r="DCU180" s="37"/>
      <c r="DCV180" s="37"/>
      <c r="DCW180" s="37"/>
      <c r="DCX180" s="37"/>
      <c r="DCY180" s="37"/>
      <c r="DCZ180" s="37"/>
      <c r="DDA180" s="37"/>
      <c r="DDB180" s="37"/>
      <c r="DDC180" s="37"/>
      <c r="DDD180" s="37"/>
      <c r="DDE180" s="37"/>
      <c r="DDF180" s="37"/>
      <c r="DDG180" s="37"/>
      <c r="DDH180" s="37"/>
      <c r="DDI180" s="37"/>
      <c r="DDJ180" s="37"/>
      <c r="DDK180" s="37"/>
      <c r="DDL180" s="37"/>
      <c r="DDM180" s="37"/>
      <c r="DDN180" s="37"/>
      <c r="DDO180" s="37"/>
      <c r="DDP180" s="37"/>
      <c r="DDQ180" s="37"/>
      <c r="DDR180" s="37"/>
      <c r="DDS180" s="37"/>
      <c r="DDT180" s="37"/>
      <c r="DDU180" s="37"/>
      <c r="DDV180" s="37"/>
      <c r="DDW180" s="37"/>
      <c r="DDX180" s="37"/>
      <c r="DDY180" s="37"/>
      <c r="DDZ180" s="37"/>
      <c r="DEA180" s="37"/>
      <c r="DEB180" s="37"/>
      <c r="DEC180" s="37"/>
      <c r="DED180" s="37"/>
      <c r="DEE180" s="37"/>
      <c r="DEF180" s="37"/>
      <c r="DEG180" s="37"/>
      <c r="DEH180" s="37"/>
      <c r="DEI180" s="37"/>
      <c r="DEJ180" s="37"/>
      <c r="DEK180" s="37"/>
      <c r="DEL180" s="37"/>
      <c r="DEM180" s="37"/>
      <c r="DEN180" s="37"/>
      <c r="DEO180" s="37"/>
      <c r="DEP180" s="37"/>
      <c r="DEQ180" s="37"/>
      <c r="DER180" s="37"/>
      <c r="DES180" s="37"/>
      <c r="DET180" s="37"/>
      <c r="DEU180" s="37"/>
      <c r="DEV180" s="37"/>
      <c r="DEW180" s="37"/>
      <c r="DEX180" s="37"/>
      <c r="DEY180" s="37"/>
      <c r="DEZ180" s="37"/>
      <c r="DFA180" s="37"/>
      <c r="DFB180" s="37"/>
      <c r="DFC180" s="37"/>
      <c r="DFD180" s="37"/>
      <c r="DFE180" s="37"/>
      <c r="DFF180" s="37"/>
      <c r="DFG180" s="37"/>
      <c r="DFH180" s="37"/>
      <c r="DFI180" s="37"/>
      <c r="DFJ180" s="37"/>
      <c r="DFK180" s="37"/>
      <c r="DFL180" s="37"/>
      <c r="DFM180" s="37"/>
      <c r="DFN180" s="37"/>
      <c r="DFO180" s="37"/>
      <c r="DFP180" s="37"/>
      <c r="DFQ180" s="37"/>
      <c r="DFR180" s="37"/>
      <c r="DFS180" s="37"/>
      <c r="DFT180" s="37"/>
      <c r="DFU180" s="37"/>
      <c r="DFV180" s="37"/>
      <c r="DFW180" s="37"/>
      <c r="DFX180" s="37"/>
      <c r="DFY180" s="37"/>
      <c r="DFZ180" s="37"/>
      <c r="DGA180" s="37"/>
      <c r="DGB180" s="37"/>
      <c r="DGC180" s="37"/>
      <c r="DGD180" s="37"/>
      <c r="DGE180" s="37"/>
      <c r="DGF180" s="37"/>
      <c r="DGG180" s="37"/>
      <c r="DGH180" s="37"/>
      <c r="DGI180" s="37"/>
      <c r="DGJ180" s="37"/>
      <c r="DGK180" s="37"/>
      <c r="DGL180" s="37"/>
      <c r="DGM180" s="37"/>
      <c r="DGN180" s="37"/>
      <c r="DGO180" s="37"/>
      <c r="DGP180" s="37"/>
      <c r="DGQ180" s="37"/>
      <c r="DGR180" s="37"/>
      <c r="DGS180" s="37"/>
      <c r="DGT180" s="37"/>
      <c r="DGU180" s="37"/>
      <c r="DGV180" s="37"/>
      <c r="DGW180" s="37"/>
      <c r="DGX180" s="37"/>
      <c r="DGY180" s="37"/>
      <c r="DGZ180" s="37"/>
      <c r="DHA180" s="37"/>
      <c r="DHB180" s="37"/>
      <c r="DHC180" s="37"/>
      <c r="DHD180" s="37"/>
      <c r="DHE180" s="37"/>
      <c r="DHF180" s="37"/>
      <c r="DHG180" s="37"/>
      <c r="DHH180" s="37"/>
      <c r="DHI180" s="37"/>
      <c r="DHJ180" s="37"/>
      <c r="DHK180" s="37"/>
      <c r="DHL180" s="37"/>
      <c r="DHM180" s="37"/>
      <c r="DHN180" s="37"/>
      <c r="DHO180" s="37"/>
      <c r="DHP180" s="37"/>
      <c r="DHQ180" s="37"/>
      <c r="DHR180" s="37"/>
      <c r="DHS180" s="37"/>
      <c r="DHT180" s="37"/>
      <c r="DHU180" s="37"/>
      <c r="DHV180" s="37"/>
      <c r="DHW180" s="37"/>
      <c r="DHX180" s="37"/>
      <c r="DHY180" s="37"/>
      <c r="DHZ180" s="37"/>
      <c r="DIA180" s="37"/>
      <c r="DIB180" s="37"/>
      <c r="DIC180" s="37"/>
      <c r="DID180" s="37"/>
      <c r="DIE180" s="37"/>
      <c r="DIF180" s="37"/>
      <c r="DIG180" s="37"/>
      <c r="DIH180" s="37"/>
      <c r="DII180" s="37"/>
      <c r="DIJ180" s="37"/>
      <c r="DIK180" s="37"/>
      <c r="DIL180" s="37"/>
      <c r="DIM180" s="37"/>
      <c r="DIN180" s="37"/>
      <c r="DIO180" s="37"/>
      <c r="DIP180" s="37"/>
      <c r="DIQ180" s="37"/>
      <c r="DIR180" s="37"/>
      <c r="DIS180" s="37"/>
      <c r="DIT180" s="37"/>
      <c r="DIU180" s="37"/>
      <c r="DIV180" s="37"/>
      <c r="DIW180" s="37"/>
      <c r="DIX180" s="37"/>
      <c r="DIY180" s="37"/>
      <c r="DIZ180" s="37"/>
      <c r="DJA180" s="37"/>
      <c r="DJB180" s="37"/>
      <c r="DJC180" s="37"/>
      <c r="DJD180" s="37"/>
      <c r="DJE180" s="37"/>
      <c r="DJF180" s="37"/>
      <c r="DJG180" s="37"/>
      <c r="DJH180" s="37"/>
      <c r="DJI180" s="37"/>
      <c r="DJJ180" s="37"/>
      <c r="DJK180" s="37"/>
      <c r="DJL180" s="37"/>
      <c r="DJM180" s="37"/>
      <c r="DJN180" s="37"/>
      <c r="DJO180" s="37"/>
      <c r="DJP180" s="37"/>
      <c r="DJQ180" s="37"/>
      <c r="DJR180" s="37"/>
      <c r="DJS180" s="37"/>
      <c r="DJT180" s="37"/>
      <c r="DJU180" s="37"/>
      <c r="DJV180" s="37"/>
      <c r="DJW180" s="37"/>
      <c r="DJX180" s="37"/>
      <c r="DJY180" s="37"/>
      <c r="DJZ180" s="37"/>
      <c r="DKA180" s="37"/>
      <c r="DKB180" s="37"/>
      <c r="DKC180" s="37"/>
      <c r="DKD180" s="37"/>
      <c r="DKE180" s="37"/>
      <c r="DKF180" s="37"/>
      <c r="DKG180" s="37"/>
      <c r="DKH180" s="37"/>
      <c r="DKI180" s="37"/>
      <c r="DKJ180" s="37"/>
      <c r="DKK180" s="37"/>
      <c r="DKL180" s="37"/>
      <c r="DKM180" s="37"/>
      <c r="DKN180" s="37"/>
      <c r="DKO180" s="37"/>
      <c r="DKP180" s="37"/>
      <c r="DKQ180" s="37"/>
      <c r="DKR180" s="37"/>
      <c r="DKS180" s="37"/>
      <c r="DKT180" s="37"/>
      <c r="DKU180" s="37"/>
      <c r="DKV180" s="37"/>
      <c r="DKW180" s="37"/>
      <c r="DKX180" s="37"/>
      <c r="DKY180" s="37"/>
      <c r="DKZ180" s="37"/>
      <c r="DLA180" s="37"/>
      <c r="DLB180" s="37"/>
      <c r="DLC180" s="37"/>
      <c r="DLD180" s="37"/>
      <c r="DLE180" s="37"/>
      <c r="DLF180" s="37"/>
      <c r="DLG180" s="37"/>
      <c r="DLH180" s="37"/>
      <c r="DLI180" s="37"/>
      <c r="DLJ180" s="37"/>
      <c r="DLK180" s="37"/>
      <c r="DLL180" s="37"/>
      <c r="DLM180" s="37"/>
      <c r="DLN180" s="37"/>
      <c r="DLO180" s="37"/>
      <c r="DLP180" s="37"/>
      <c r="DLQ180" s="37"/>
      <c r="DLR180" s="37"/>
      <c r="DLS180" s="37"/>
      <c r="DLT180" s="37"/>
      <c r="DLU180" s="37"/>
      <c r="DLV180" s="37"/>
      <c r="DLW180" s="37"/>
      <c r="DLX180" s="37"/>
      <c r="DLY180" s="37"/>
      <c r="DLZ180" s="37"/>
      <c r="DMA180" s="37"/>
      <c r="DMB180" s="37"/>
      <c r="DMC180" s="37"/>
      <c r="DMD180" s="37"/>
      <c r="DME180" s="37"/>
      <c r="DMF180" s="37"/>
      <c r="DMG180" s="37"/>
      <c r="DMH180" s="37"/>
      <c r="DMI180" s="37"/>
      <c r="DMJ180" s="37"/>
      <c r="DMK180" s="37"/>
      <c r="DML180" s="37"/>
      <c r="DMM180" s="37"/>
      <c r="DMN180" s="37"/>
      <c r="DMO180" s="37"/>
      <c r="DMP180" s="37"/>
      <c r="DMQ180" s="37"/>
      <c r="DMR180" s="37"/>
      <c r="DMS180" s="37"/>
      <c r="DMT180" s="37"/>
      <c r="DMU180" s="37"/>
      <c r="DMV180" s="37"/>
      <c r="DMW180" s="37"/>
      <c r="DMX180" s="37"/>
      <c r="DMY180" s="37"/>
      <c r="DMZ180" s="37"/>
      <c r="DNA180" s="37"/>
      <c r="DNB180" s="37"/>
      <c r="DNC180" s="37"/>
      <c r="DND180" s="37"/>
      <c r="DNE180" s="37"/>
      <c r="DNF180" s="37"/>
      <c r="DNG180" s="37"/>
      <c r="DNH180" s="37"/>
      <c r="DNI180" s="37"/>
      <c r="DNJ180" s="37"/>
      <c r="DNK180" s="37"/>
      <c r="DNL180" s="37"/>
      <c r="DNM180" s="37"/>
      <c r="DNN180" s="37"/>
      <c r="DNO180" s="37"/>
      <c r="DNP180" s="37"/>
      <c r="DNQ180" s="37"/>
      <c r="DNR180" s="37"/>
      <c r="DNS180" s="37"/>
      <c r="DNT180" s="37"/>
      <c r="DNU180" s="37"/>
      <c r="DNV180" s="37"/>
      <c r="DNW180" s="37"/>
      <c r="DNX180" s="37"/>
      <c r="DNY180" s="37"/>
      <c r="DNZ180" s="37"/>
      <c r="DOA180" s="37"/>
      <c r="DOB180" s="37"/>
      <c r="DOC180" s="37"/>
      <c r="DOD180" s="37"/>
      <c r="DOE180" s="37"/>
      <c r="DOF180" s="37"/>
      <c r="DOG180" s="37"/>
      <c r="DOH180" s="37"/>
      <c r="DOI180" s="37"/>
      <c r="DOJ180" s="37"/>
      <c r="DOK180" s="37"/>
      <c r="DOL180" s="37"/>
      <c r="DOM180" s="37"/>
      <c r="DON180" s="37"/>
      <c r="DOO180" s="37"/>
      <c r="DOP180" s="37"/>
      <c r="DOQ180" s="37"/>
      <c r="DOR180" s="37"/>
      <c r="DOS180" s="37"/>
      <c r="DOT180" s="37"/>
      <c r="DOU180" s="37"/>
      <c r="DOV180" s="37"/>
      <c r="DOW180" s="37"/>
      <c r="DOX180" s="37"/>
      <c r="DOY180" s="37"/>
      <c r="DOZ180" s="37"/>
      <c r="DPA180" s="37"/>
      <c r="DPB180" s="37"/>
      <c r="DPC180" s="37"/>
      <c r="DPD180" s="37"/>
      <c r="DPE180" s="37"/>
      <c r="DPF180" s="37"/>
      <c r="DPG180" s="37"/>
      <c r="DPH180" s="37"/>
      <c r="DPI180" s="37"/>
      <c r="DPJ180" s="37"/>
      <c r="DPK180" s="37"/>
      <c r="DPL180" s="37"/>
      <c r="DPM180" s="37"/>
      <c r="DPN180" s="37"/>
      <c r="DPO180" s="37"/>
      <c r="DPP180" s="37"/>
      <c r="DPQ180" s="37"/>
      <c r="DPR180" s="37"/>
      <c r="DPS180" s="37"/>
      <c r="DPT180" s="37"/>
      <c r="DPU180" s="37"/>
      <c r="DPV180" s="37"/>
      <c r="DPW180" s="37"/>
      <c r="DPX180" s="37"/>
      <c r="DPY180" s="37"/>
      <c r="DPZ180" s="37"/>
      <c r="DQA180" s="37"/>
      <c r="DQB180" s="37"/>
      <c r="DQC180" s="37"/>
      <c r="DQD180" s="37"/>
      <c r="DQE180" s="37"/>
      <c r="DQF180" s="37"/>
      <c r="DQG180" s="37"/>
      <c r="DQH180" s="37"/>
      <c r="DQI180" s="37"/>
      <c r="DQJ180" s="37"/>
      <c r="DQK180" s="37"/>
      <c r="DQL180" s="37"/>
      <c r="DQM180" s="37"/>
      <c r="DQN180" s="37"/>
      <c r="DQO180" s="37"/>
      <c r="DQP180" s="37"/>
      <c r="DQQ180" s="37"/>
      <c r="DQR180" s="37"/>
      <c r="DQS180" s="37"/>
      <c r="DQT180" s="37"/>
      <c r="DQU180" s="37"/>
      <c r="DQV180" s="37"/>
      <c r="DQW180" s="37"/>
      <c r="DQX180" s="37"/>
      <c r="DQY180" s="37"/>
      <c r="DQZ180" s="37"/>
      <c r="DRA180" s="37"/>
      <c r="DRB180" s="37"/>
      <c r="DRC180" s="37"/>
      <c r="DRD180" s="37"/>
      <c r="DRE180" s="37"/>
      <c r="DRF180" s="37"/>
      <c r="DRG180" s="37"/>
      <c r="DRH180" s="37"/>
      <c r="DRI180" s="37"/>
      <c r="DRJ180" s="37"/>
      <c r="DRK180" s="37"/>
      <c r="DRL180" s="37"/>
      <c r="DRM180" s="37"/>
      <c r="DRN180" s="37"/>
      <c r="DRO180" s="37"/>
      <c r="DRP180" s="37"/>
      <c r="DRQ180" s="37"/>
      <c r="DRR180" s="37"/>
      <c r="DRS180" s="37"/>
      <c r="DRT180" s="37"/>
      <c r="DRU180" s="37"/>
      <c r="DRV180" s="37"/>
      <c r="DRW180" s="37"/>
      <c r="DRX180" s="37"/>
      <c r="DRY180" s="37"/>
      <c r="DRZ180" s="37"/>
      <c r="DSA180" s="37"/>
      <c r="DSB180" s="37"/>
      <c r="DSC180" s="37"/>
      <c r="DSD180" s="37"/>
      <c r="DSE180" s="37"/>
      <c r="DSF180" s="37"/>
      <c r="DSG180" s="37"/>
      <c r="DSH180" s="37"/>
      <c r="DSI180" s="37"/>
      <c r="DSJ180" s="37"/>
      <c r="DSK180" s="37"/>
      <c r="DSL180" s="37"/>
      <c r="DSM180" s="37"/>
      <c r="DSN180" s="37"/>
      <c r="DSO180" s="37"/>
      <c r="DSP180" s="37"/>
      <c r="DSQ180" s="37"/>
      <c r="DSR180" s="37"/>
      <c r="DSS180" s="37"/>
      <c r="DST180" s="37"/>
      <c r="DSU180" s="37"/>
      <c r="DSV180" s="37"/>
      <c r="DSW180" s="37"/>
      <c r="DSX180" s="37"/>
      <c r="DSY180" s="37"/>
      <c r="DSZ180" s="37"/>
      <c r="DTA180" s="37"/>
      <c r="DTB180" s="37"/>
      <c r="DTC180" s="37"/>
      <c r="DTD180" s="37"/>
      <c r="DTE180" s="37"/>
      <c r="DTF180" s="37"/>
      <c r="DTG180" s="37"/>
      <c r="DTH180" s="37"/>
      <c r="DTI180" s="37"/>
      <c r="DTJ180" s="37"/>
      <c r="DTK180" s="37"/>
      <c r="DTL180" s="37"/>
      <c r="DTM180" s="37"/>
      <c r="DTN180" s="37"/>
      <c r="DTO180" s="37"/>
      <c r="DTP180" s="37"/>
      <c r="DTQ180" s="37"/>
      <c r="DTR180" s="37"/>
      <c r="DTS180" s="37"/>
      <c r="DTT180" s="37"/>
      <c r="DTU180" s="37"/>
      <c r="DTV180" s="37"/>
      <c r="DTW180" s="37"/>
      <c r="DTX180" s="37"/>
      <c r="DTY180" s="37"/>
      <c r="DTZ180" s="37"/>
      <c r="DUA180" s="37"/>
      <c r="DUB180" s="37"/>
      <c r="DUC180" s="37"/>
      <c r="DUD180" s="37"/>
      <c r="DUE180" s="37"/>
      <c r="DUF180" s="37"/>
      <c r="DUG180" s="37"/>
      <c r="DUH180" s="37"/>
      <c r="DUI180" s="37"/>
      <c r="DUJ180" s="37"/>
      <c r="DUK180" s="37"/>
      <c r="DUL180" s="37"/>
      <c r="DUM180" s="37"/>
      <c r="DUN180" s="37"/>
      <c r="DUO180" s="37"/>
      <c r="DUP180" s="37"/>
      <c r="DUQ180" s="37"/>
      <c r="DUR180" s="37"/>
      <c r="DUS180" s="37"/>
      <c r="DUT180" s="37"/>
      <c r="DUU180" s="37"/>
      <c r="DUV180" s="37"/>
      <c r="DUW180" s="37"/>
      <c r="DUX180" s="37"/>
      <c r="DUY180" s="37"/>
      <c r="DUZ180" s="37"/>
      <c r="DVA180" s="37"/>
      <c r="DVB180" s="37"/>
      <c r="DVC180" s="37"/>
      <c r="DVD180" s="37"/>
      <c r="DVE180" s="37"/>
      <c r="DVF180" s="37"/>
      <c r="DVG180" s="37"/>
      <c r="DVH180" s="37"/>
      <c r="DVI180" s="37"/>
      <c r="DVJ180" s="37"/>
      <c r="DVK180" s="37"/>
      <c r="DVL180" s="37"/>
      <c r="DVM180" s="37"/>
      <c r="DVN180" s="37"/>
      <c r="DVO180" s="37"/>
      <c r="DVP180" s="37"/>
      <c r="DVQ180" s="37"/>
      <c r="DVR180" s="37"/>
      <c r="DVS180" s="37"/>
      <c r="DVT180" s="37"/>
      <c r="DVU180" s="37"/>
      <c r="DVV180" s="37"/>
      <c r="DVW180" s="37"/>
      <c r="DVX180" s="37"/>
      <c r="DVY180" s="37"/>
      <c r="DVZ180" s="37"/>
      <c r="DWA180" s="37"/>
      <c r="DWB180" s="37"/>
      <c r="DWC180" s="37"/>
      <c r="DWD180" s="37"/>
      <c r="DWE180" s="37"/>
      <c r="DWF180" s="37"/>
      <c r="DWG180" s="37"/>
      <c r="DWH180" s="37"/>
      <c r="DWI180" s="37"/>
      <c r="DWJ180" s="37"/>
      <c r="DWK180" s="37"/>
      <c r="DWL180" s="37"/>
      <c r="DWM180" s="37"/>
      <c r="DWN180" s="37"/>
      <c r="DWO180" s="37"/>
      <c r="DWP180" s="37"/>
      <c r="DWQ180" s="37"/>
      <c r="DWR180" s="37"/>
      <c r="DWS180" s="37"/>
      <c r="DWT180" s="37"/>
      <c r="DWU180" s="37"/>
      <c r="DWV180" s="37"/>
      <c r="DWW180" s="37"/>
      <c r="DWX180" s="37"/>
      <c r="DWY180" s="37"/>
      <c r="DWZ180" s="37"/>
      <c r="DXA180" s="37"/>
      <c r="DXB180" s="37"/>
      <c r="DXC180" s="37"/>
      <c r="DXD180" s="37"/>
      <c r="DXE180" s="37"/>
      <c r="DXF180" s="37"/>
      <c r="DXG180" s="37"/>
      <c r="DXH180" s="37"/>
      <c r="DXI180" s="37"/>
      <c r="DXJ180" s="37"/>
      <c r="DXK180" s="37"/>
      <c r="DXL180" s="37"/>
      <c r="DXM180" s="37"/>
      <c r="DXN180" s="37"/>
      <c r="DXO180" s="37"/>
      <c r="DXP180" s="37"/>
      <c r="DXQ180" s="37"/>
      <c r="DXR180" s="37"/>
      <c r="DXS180" s="37"/>
      <c r="DXT180" s="37"/>
      <c r="DXU180" s="37"/>
      <c r="DXV180" s="37"/>
      <c r="DXW180" s="37"/>
      <c r="DXX180" s="37"/>
      <c r="DXY180" s="37"/>
      <c r="DXZ180" s="37"/>
      <c r="DYA180" s="37"/>
      <c r="DYB180" s="37"/>
      <c r="DYC180" s="37"/>
      <c r="DYD180" s="37"/>
      <c r="DYE180" s="37"/>
      <c r="DYF180" s="37"/>
      <c r="DYG180" s="37"/>
      <c r="DYH180" s="37"/>
      <c r="DYI180" s="37"/>
      <c r="DYJ180" s="37"/>
      <c r="DYK180" s="37"/>
      <c r="DYL180" s="37"/>
      <c r="DYM180" s="37"/>
      <c r="DYN180" s="37"/>
      <c r="DYO180" s="37"/>
      <c r="DYP180" s="37"/>
      <c r="DYQ180" s="37"/>
      <c r="DYR180" s="37"/>
      <c r="DYS180" s="37"/>
      <c r="DYT180" s="37"/>
      <c r="DYU180" s="37"/>
      <c r="DYV180" s="37"/>
      <c r="DYW180" s="37"/>
      <c r="DYX180" s="37"/>
      <c r="DYY180" s="37"/>
      <c r="DYZ180" s="37"/>
      <c r="DZA180" s="37"/>
      <c r="DZB180" s="37"/>
      <c r="DZC180" s="37"/>
      <c r="DZD180" s="37"/>
      <c r="DZE180" s="37"/>
      <c r="DZF180" s="37"/>
      <c r="DZG180" s="37"/>
      <c r="DZH180" s="37"/>
      <c r="DZI180" s="37"/>
      <c r="DZJ180" s="37"/>
      <c r="DZK180" s="37"/>
      <c r="DZL180" s="37"/>
      <c r="DZM180" s="37"/>
      <c r="DZN180" s="37"/>
      <c r="DZO180" s="37"/>
      <c r="DZP180" s="37"/>
      <c r="DZQ180" s="37"/>
      <c r="DZR180" s="37"/>
      <c r="DZS180" s="37"/>
      <c r="DZT180" s="37"/>
      <c r="DZU180" s="37"/>
      <c r="DZV180" s="37"/>
      <c r="DZW180" s="37"/>
      <c r="DZX180" s="37"/>
      <c r="DZY180" s="37"/>
      <c r="DZZ180" s="37"/>
      <c r="EAA180" s="37"/>
      <c r="EAB180" s="37"/>
      <c r="EAC180" s="37"/>
      <c r="EAD180" s="37"/>
      <c r="EAE180" s="37"/>
      <c r="EAF180" s="37"/>
      <c r="EAG180" s="37"/>
      <c r="EAH180" s="37"/>
      <c r="EAI180" s="37"/>
      <c r="EAJ180" s="37"/>
      <c r="EAK180" s="37"/>
      <c r="EAL180" s="37"/>
      <c r="EAM180" s="37"/>
      <c r="EAN180" s="37"/>
      <c r="EAO180" s="37"/>
      <c r="EAP180" s="37"/>
      <c r="EAQ180" s="37"/>
      <c r="EAR180" s="37"/>
      <c r="EAS180" s="37"/>
      <c r="EAT180" s="37"/>
      <c r="EAU180" s="37"/>
      <c r="EAV180" s="37"/>
      <c r="EAW180" s="37"/>
      <c r="EAX180" s="37"/>
      <c r="EAY180" s="37"/>
      <c r="EAZ180" s="37"/>
      <c r="EBA180" s="37"/>
      <c r="EBB180" s="37"/>
      <c r="EBC180" s="37"/>
      <c r="EBD180" s="37"/>
      <c r="EBE180" s="37"/>
      <c r="EBF180" s="37"/>
      <c r="EBG180" s="37"/>
      <c r="EBH180" s="37"/>
      <c r="EBI180" s="37"/>
      <c r="EBJ180" s="37"/>
      <c r="EBK180" s="37"/>
      <c r="EBL180" s="37"/>
      <c r="EBM180" s="37"/>
      <c r="EBN180" s="37"/>
      <c r="EBO180" s="37"/>
      <c r="EBP180" s="37"/>
      <c r="EBQ180" s="37"/>
      <c r="EBR180" s="37"/>
      <c r="EBS180" s="37"/>
      <c r="EBT180" s="37"/>
      <c r="EBU180" s="37"/>
      <c r="EBV180" s="37"/>
      <c r="EBW180" s="37"/>
      <c r="EBX180" s="37"/>
      <c r="EBY180" s="37"/>
      <c r="EBZ180" s="37"/>
      <c r="ECA180" s="37"/>
      <c r="ECB180" s="37"/>
      <c r="ECC180" s="37"/>
      <c r="ECD180" s="37"/>
      <c r="ECE180" s="37"/>
      <c r="ECF180" s="37"/>
      <c r="ECG180" s="37"/>
      <c r="ECH180" s="37"/>
      <c r="ECI180" s="37"/>
      <c r="ECJ180" s="37"/>
      <c r="ECK180" s="37"/>
      <c r="ECL180" s="37"/>
      <c r="ECM180" s="37"/>
      <c r="ECN180" s="37"/>
      <c r="ECO180" s="37"/>
      <c r="ECP180" s="37"/>
      <c r="ECQ180" s="37"/>
      <c r="ECR180" s="37"/>
      <c r="ECS180" s="37"/>
      <c r="ECT180" s="37"/>
      <c r="ECU180" s="37"/>
      <c r="ECV180" s="37"/>
      <c r="ECW180" s="37"/>
      <c r="ECX180" s="37"/>
      <c r="ECY180" s="37"/>
      <c r="ECZ180" s="37"/>
      <c r="EDA180" s="37"/>
      <c r="EDB180" s="37"/>
      <c r="EDC180" s="37"/>
      <c r="EDD180" s="37"/>
      <c r="EDE180" s="37"/>
      <c r="EDF180" s="37"/>
      <c r="EDG180" s="37"/>
      <c r="EDH180" s="37"/>
      <c r="EDI180" s="37"/>
      <c r="EDJ180" s="37"/>
      <c r="EDK180" s="37"/>
      <c r="EDL180" s="37"/>
      <c r="EDM180" s="37"/>
      <c r="EDN180" s="37"/>
      <c r="EDO180" s="37"/>
      <c r="EDP180" s="37"/>
      <c r="EDQ180" s="37"/>
      <c r="EDR180" s="37"/>
      <c r="EDS180" s="37"/>
      <c r="EDT180" s="37"/>
      <c r="EDU180" s="37"/>
      <c r="EDV180" s="37"/>
      <c r="EDW180" s="37"/>
      <c r="EDX180" s="37"/>
      <c r="EDY180" s="37"/>
      <c r="EDZ180" s="37"/>
      <c r="EEA180" s="37"/>
      <c r="EEB180" s="37"/>
      <c r="EEC180" s="37"/>
      <c r="EED180" s="37"/>
      <c r="EEE180" s="37"/>
      <c r="EEF180" s="37"/>
      <c r="EEG180" s="37"/>
      <c r="EEH180" s="37"/>
      <c r="EEI180" s="37"/>
      <c r="EEJ180" s="37"/>
      <c r="EEK180" s="37"/>
      <c r="EEL180" s="37"/>
      <c r="EEM180" s="37"/>
      <c r="EEN180" s="37"/>
      <c r="EEO180" s="37"/>
      <c r="EEP180" s="37"/>
      <c r="EEQ180" s="37"/>
      <c r="EER180" s="37"/>
      <c r="EES180" s="37"/>
      <c r="EET180" s="37"/>
      <c r="EEU180" s="37"/>
      <c r="EEV180" s="37"/>
      <c r="EEW180" s="37"/>
      <c r="EEX180" s="37"/>
      <c r="EEY180" s="37"/>
      <c r="EEZ180" s="37"/>
      <c r="EFA180" s="37"/>
      <c r="EFB180" s="37"/>
      <c r="EFC180" s="37"/>
      <c r="EFD180" s="37"/>
      <c r="EFE180" s="37"/>
      <c r="EFF180" s="37"/>
      <c r="EFG180" s="37"/>
      <c r="EFH180" s="37"/>
      <c r="EFI180" s="37"/>
      <c r="EFJ180" s="37"/>
      <c r="EFK180" s="37"/>
      <c r="EFL180" s="37"/>
      <c r="EFM180" s="37"/>
      <c r="EFN180" s="37"/>
      <c r="EFO180" s="37"/>
      <c r="EFP180" s="37"/>
      <c r="EFQ180" s="37"/>
      <c r="EFR180" s="37"/>
      <c r="EFS180" s="37"/>
      <c r="EFT180" s="37"/>
      <c r="EFU180" s="37"/>
      <c r="EFV180" s="37"/>
      <c r="EFW180" s="37"/>
      <c r="EFX180" s="37"/>
      <c r="EFY180" s="37"/>
      <c r="EFZ180" s="37"/>
      <c r="EGA180" s="37"/>
      <c r="EGB180" s="37"/>
      <c r="EGC180" s="37"/>
      <c r="EGD180" s="37"/>
      <c r="EGE180" s="37"/>
      <c r="EGF180" s="37"/>
      <c r="EGG180" s="37"/>
      <c r="EGH180" s="37"/>
      <c r="EGI180" s="37"/>
      <c r="EGJ180" s="37"/>
      <c r="EGK180" s="37"/>
      <c r="EGL180" s="37"/>
      <c r="EGM180" s="37"/>
      <c r="EGN180" s="37"/>
      <c r="EGO180" s="37"/>
      <c r="EGP180" s="37"/>
      <c r="EGQ180" s="37"/>
      <c r="EGR180" s="37"/>
      <c r="EGS180" s="37"/>
      <c r="EGT180" s="37"/>
      <c r="EGU180" s="37"/>
      <c r="EGV180" s="37"/>
      <c r="EGW180" s="37"/>
      <c r="EGX180" s="37"/>
      <c r="EGY180" s="37"/>
      <c r="EGZ180" s="37"/>
      <c r="EHA180" s="37"/>
      <c r="EHB180" s="37"/>
      <c r="EHC180" s="37"/>
      <c r="EHD180" s="37"/>
      <c r="EHE180" s="37"/>
      <c r="EHF180" s="37"/>
      <c r="EHG180" s="37"/>
      <c r="EHH180" s="37"/>
      <c r="EHI180" s="37"/>
      <c r="EHJ180" s="37"/>
      <c r="EHK180" s="37"/>
      <c r="EHL180" s="37"/>
      <c r="EHM180" s="37"/>
      <c r="EHN180" s="37"/>
      <c r="EHO180" s="37"/>
      <c r="EHP180" s="37"/>
      <c r="EHQ180" s="37"/>
      <c r="EHR180" s="37"/>
      <c r="EHS180" s="37"/>
      <c r="EHT180" s="37"/>
      <c r="EHU180" s="37"/>
      <c r="EHV180" s="37"/>
      <c r="EHW180" s="37"/>
      <c r="EHX180" s="37"/>
      <c r="EHY180" s="37"/>
      <c r="EHZ180" s="37"/>
      <c r="EIA180" s="37"/>
      <c r="EIB180" s="37"/>
      <c r="EIC180" s="37"/>
      <c r="EID180" s="37"/>
      <c r="EIE180" s="37"/>
      <c r="EIF180" s="37"/>
      <c r="EIG180" s="37"/>
      <c r="EIH180" s="37"/>
      <c r="EII180" s="37"/>
      <c r="EIJ180" s="37"/>
      <c r="EIK180" s="37"/>
      <c r="EIL180" s="37"/>
      <c r="EIM180" s="37"/>
      <c r="EIN180" s="37"/>
      <c r="EIO180" s="37"/>
      <c r="EIP180" s="37"/>
      <c r="EIQ180" s="37"/>
      <c r="EIR180" s="37"/>
      <c r="EIS180" s="37"/>
      <c r="EIT180" s="37"/>
      <c r="EIU180" s="37"/>
      <c r="EIV180" s="37"/>
      <c r="EIW180" s="37"/>
      <c r="EIX180" s="37"/>
      <c r="EIY180" s="37"/>
      <c r="EIZ180" s="37"/>
      <c r="EJA180" s="37"/>
      <c r="EJB180" s="37"/>
      <c r="EJC180" s="37"/>
      <c r="EJD180" s="37"/>
      <c r="EJE180" s="37"/>
      <c r="EJF180" s="37"/>
      <c r="EJG180" s="37"/>
      <c r="EJH180" s="37"/>
      <c r="EJI180" s="37"/>
      <c r="EJJ180" s="37"/>
      <c r="EJK180" s="37"/>
      <c r="EJL180" s="37"/>
      <c r="EJM180" s="37"/>
      <c r="EJN180" s="37"/>
      <c r="EJO180" s="37"/>
      <c r="EJP180" s="37"/>
      <c r="EJQ180" s="37"/>
      <c r="EJR180" s="37"/>
      <c r="EJS180" s="37"/>
      <c r="EJT180" s="37"/>
      <c r="EJU180" s="37"/>
      <c r="EJV180" s="37"/>
      <c r="EJW180" s="37"/>
      <c r="EJX180" s="37"/>
      <c r="EJY180" s="37"/>
      <c r="EJZ180" s="37"/>
      <c r="EKA180" s="37"/>
      <c r="EKB180" s="37"/>
      <c r="EKC180" s="37"/>
      <c r="EKD180" s="37"/>
      <c r="EKE180" s="37"/>
      <c r="EKF180" s="37"/>
      <c r="EKG180" s="37"/>
      <c r="EKH180" s="37"/>
      <c r="EKI180" s="37"/>
      <c r="EKJ180" s="37"/>
      <c r="EKK180" s="37"/>
      <c r="EKL180" s="37"/>
      <c r="EKM180" s="37"/>
      <c r="EKN180" s="37"/>
      <c r="EKO180" s="37"/>
      <c r="EKP180" s="37"/>
      <c r="EKQ180" s="37"/>
      <c r="EKR180" s="37"/>
      <c r="EKS180" s="37"/>
      <c r="EKT180" s="37"/>
      <c r="EKU180" s="37"/>
      <c r="EKV180" s="37"/>
      <c r="EKW180" s="37"/>
      <c r="EKX180" s="37"/>
      <c r="EKY180" s="37"/>
      <c r="EKZ180" s="37"/>
      <c r="ELA180" s="37"/>
      <c r="ELB180" s="37"/>
      <c r="ELC180" s="37"/>
      <c r="ELD180" s="37"/>
      <c r="ELE180" s="37"/>
      <c r="ELF180" s="37"/>
      <c r="ELG180" s="37"/>
      <c r="ELH180" s="37"/>
      <c r="ELI180" s="37"/>
      <c r="ELJ180" s="37"/>
      <c r="ELK180" s="37"/>
      <c r="ELL180" s="37"/>
      <c r="ELM180" s="37"/>
      <c r="ELN180" s="37"/>
      <c r="ELO180" s="37"/>
      <c r="ELP180" s="37"/>
      <c r="ELQ180" s="37"/>
      <c r="ELR180" s="37"/>
      <c r="ELS180" s="37"/>
      <c r="ELT180" s="37"/>
      <c r="ELU180" s="37"/>
      <c r="ELV180" s="37"/>
      <c r="ELW180" s="37"/>
      <c r="ELX180" s="37"/>
      <c r="ELY180" s="37"/>
      <c r="ELZ180" s="37"/>
      <c r="EMA180" s="37"/>
      <c r="EMB180" s="37"/>
      <c r="EMC180" s="37"/>
      <c r="EMD180" s="37"/>
      <c r="EME180" s="37"/>
      <c r="EMF180" s="37"/>
      <c r="EMG180" s="37"/>
      <c r="EMH180" s="37"/>
      <c r="EMI180" s="37"/>
      <c r="EMJ180" s="37"/>
      <c r="EMK180" s="37"/>
      <c r="EML180" s="37"/>
      <c r="EMM180" s="37"/>
      <c r="EMN180" s="37"/>
      <c r="EMO180" s="37"/>
      <c r="EMP180" s="37"/>
      <c r="EMQ180" s="37"/>
      <c r="EMR180" s="37"/>
      <c r="EMS180" s="37"/>
      <c r="EMT180" s="37"/>
      <c r="EMU180" s="37"/>
      <c r="EMV180" s="37"/>
      <c r="EMW180" s="37"/>
      <c r="EMX180" s="37"/>
      <c r="EMY180" s="37"/>
      <c r="EMZ180" s="37"/>
      <c r="ENA180" s="37"/>
      <c r="ENB180" s="37"/>
      <c r="ENC180" s="37"/>
      <c r="END180" s="37"/>
      <c r="ENE180" s="37"/>
      <c r="ENF180" s="37"/>
      <c r="ENG180" s="37"/>
      <c r="ENH180" s="37"/>
      <c r="ENI180" s="37"/>
      <c r="ENJ180" s="37"/>
      <c r="ENK180" s="37"/>
      <c r="ENL180" s="37"/>
      <c r="ENM180" s="37"/>
      <c r="ENN180" s="37"/>
      <c r="ENO180" s="37"/>
      <c r="ENP180" s="37"/>
      <c r="ENQ180" s="37"/>
      <c r="ENR180" s="37"/>
      <c r="ENS180" s="37"/>
      <c r="ENT180" s="37"/>
      <c r="ENU180" s="37"/>
      <c r="ENV180" s="37"/>
      <c r="ENW180" s="37"/>
      <c r="ENX180" s="37"/>
      <c r="ENY180" s="37"/>
      <c r="ENZ180" s="37"/>
      <c r="EOA180" s="37"/>
      <c r="EOB180" s="37"/>
      <c r="EOC180" s="37"/>
      <c r="EOD180" s="37"/>
      <c r="EOE180" s="37"/>
      <c r="EOF180" s="37"/>
      <c r="EOG180" s="37"/>
      <c r="EOH180" s="37"/>
      <c r="EOI180" s="37"/>
      <c r="EOJ180" s="37"/>
      <c r="EOK180" s="37"/>
      <c r="EOL180" s="37"/>
      <c r="EOM180" s="37"/>
      <c r="EON180" s="37"/>
      <c r="EOO180" s="37"/>
      <c r="EOP180" s="37"/>
      <c r="EOQ180" s="37"/>
      <c r="EOR180" s="37"/>
      <c r="EOS180" s="37"/>
      <c r="EOT180" s="37"/>
      <c r="EOU180" s="37"/>
      <c r="EOV180" s="37"/>
      <c r="EOW180" s="37"/>
      <c r="EOX180" s="37"/>
      <c r="EOY180" s="37"/>
      <c r="EOZ180" s="37"/>
      <c r="EPA180" s="37"/>
      <c r="EPB180" s="37"/>
      <c r="EPC180" s="37"/>
      <c r="EPD180" s="37"/>
      <c r="EPE180" s="37"/>
      <c r="EPF180" s="37"/>
      <c r="EPG180" s="37"/>
      <c r="EPH180" s="37"/>
      <c r="EPI180" s="37"/>
      <c r="EPJ180" s="37"/>
      <c r="EPK180" s="37"/>
      <c r="EPL180" s="37"/>
      <c r="EPM180" s="37"/>
      <c r="EPN180" s="37"/>
      <c r="EPO180" s="37"/>
      <c r="EPP180" s="37"/>
      <c r="EPQ180" s="37"/>
      <c r="EPR180" s="37"/>
      <c r="EPS180" s="37"/>
      <c r="EPT180" s="37"/>
      <c r="EPU180" s="37"/>
      <c r="EPV180" s="37"/>
      <c r="EPW180" s="37"/>
      <c r="EPX180" s="37"/>
      <c r="EPY180" s="37"/>
      <c r="EPZ180" s="37"/>
      <c r="EQA180" s="37"/>
      <c r="EQB180" s="37"/>
      <c r="EQC180" s="37"/>
      <c r="EQD180" s="37"/>
      <c r="EQE180" s="37"/>
      <c r="EQF180" s="37"/>
      <c r="EQG180" s="37"/>
      <c r="EQH180" s="37"/>
      <c r="EQI180" s="37"/>
      <c r="EQJ180" s="37"/>
      <c r="EQK180" s="37"/>
      <c r="EQL180" s="37"/>
      <c r="EQM180" s="37"/>
      <c r="EQN180" s="37"/>
      <c r="EQO180" s="37"/>
      <c r="EQP180" s="37"/>
      <c r="EQQ180" s="37"/>
      <c r="EQR180" s="37"/>
      <c r="EQS180" s="37"/>
      <c r="EQT180" s="37"/>
      <c r="EQU180" s="37"/>
      <c r="EQV180" s="37"/>
      <c r="EQW180" s="37"/>
      <c r="EQX180" s="37"/>
      <c r="EQY180" s="37"/>
      <c r="EQZ180" s="37"/>
      <c r="ERA180" s="37"/>
      <c r="ERB180" s="37"/>
      <c r="ERC180" s="37"/>
      <c r="ERD180" s="37"/>
      <c r="ERE180" s="37"/>
      <c r="ERF180" s="37"/>
      <c r="ERG180" s="37"/>
      <c r="ERH180" s="37"/>
      <c r="ERI180" s="37"/>
      <c r="ERJ180" s="37"/>
      <c r="ERK180" s="37"/>
      <c r="ERL180" s="37"/>
      <c r="ERM180" s="37"/>
      <c r="ERN180" s="37"/>
      <c r="ERO180" s="37"/>
      <c r="ERP180" s="37"/>
      <c r="ERQ180" s="37"/>
      <c r="ERR180" s="37"/>
      <c r="ERS180" s="37"/>
      <c r="ERT180" s="37"/>
      <c r="ERU180" s="37"/>
      <c r="ERV180" s="37"/>
      <c r="ERW180" s="37"/>
      <c r="ERX180" s="37"/>
      <c r="ERY180" s="37"/>
      <c r="ERZ180" s="37"/>
      <c r="ESA180" s="37"/>
      <c r="ESB180" s="37"/>
      <c r="ESC180" s="37"/>
      <c r="ESD180" s="37"/>
      <c r="ESE180" s="37"/>
      <c r="ESF180" s="37"/>
      <c r="ESG180" s="37"/>
      <c r="ESH180" s="37"/>
      <c r="ESI180" s="37"/>
      <c r="ESJ180" s="37"/>
      <c r="ESK180" s="37"/>
      <c r="ESL180" s="37"/>
      <c r="ESM180" s="37"/>
      <c r="ESN180" s="37"/>
      <c r="ESO180" s="37"/>
      <c r="ESP180" s="37"/>
      <c r="ESQ180" s="37"/>
      <c r="ESR180" s="37"/>
      <c r="ESS180" s="37"/>
      <c r="EST180" s="37"/>
      <c r="ESU180" s="37"/>
      <c r="ESV180" s="37"/>
      <c r="ESW180" s="37"/>
      <c r="ESX180" s="37"/>
      <c r="ESY180" s="37"/>
      <c r="ESZ180" s="37"/>
      <c r="ETA180" s="37"/>
      <c r="ETB180" s="37"/>
      <c r="ETC180" s="37"/>
      <c r="ETD180" s="37"/>
      <c r="ETE180" s="37"/>
      <c r="ETF180" s="37"/>
      <c r="ETG180" s="37"/>
      <c r="ETH180" s="37"/>
      <c r="ETI180" s="37"/>
      <c r="ETJ180" s="37"/>
      <c r="ETK180" s="37"/>
      <c r="ETL180" s="37"/>
      <c r="ETM180" s="37"/>
      <c r="ETN180" s="37"/>
      <c r="ETO180" s="37"/>
      <c r="ETP180" s="37"/>
      <c r="ETQ180" s="37"/>
      <c r="ETR180" s="37"/>
      <c r="ETS180" s="37"/>
      <c r="ETT180" s="37"/>
      <c r="ETU180" s="37"/>
      <c r="ETV180" s="37"/>
      <c r="ETW180" s="37"/>
      <c r="ETX180" s="37"/>
      <c r="ETY180" s="37"/>
      <c r="ETZ180" s="37"/>
      <c r="EUA180" s="37"/>
      <c r="EUB180" s="37"/>
      <c r="EUC180" s="37"/>
      <c r="EUD180" s="37"/>
      <c r="EUE180" s="37"/>
      <c r="EUF180" s="37"/>
      <c r="EUG180" s="37"/>
      <c r="EUH180" s="37"/>
      <c r="EUI180" s="37"/>
      <c r="EUJ180" s="37"/>
      <c r="EUK180" s="37"/>
      <c r="EUL180" s="37"/>
      <c r="EUM180" s="37"/>
      <c r="EUN180" s="37"/>
      <c r="EUO180" s="37"/>
      <c r="EUP180" s="37"/>
      <c r="EUQ180" s="37"/>
      <c r="EUR180" s="37"/>
      <c r="EUS180" s="37"/>
      <c r="EUT180" s="37"/>
      <c r="EUU180" s="37"/>
      <c r="EUV180" s="37"/>
      <c r="EUW180" s="37"/>
      <c r="EUX180" s="37"/>
      <c r="EUY180" s="37"/>
      <c r="EUZ180" s="37"/>
      <c r="EVA180" s="37"/>
      <c r="EVB180" s="37"/>
      <c r="EVC180" s="37"/>
      <c r="EVD180" s="37"/>
      <c r="EVE180" s="37"/>
      <c r="EVF180" s="37"/>
      <c r="EVG180" s="37"/>
      <c r="EVH180" s="37"/>
      <c r="EVI180" s="37"/>
      <c r="EVJ180" s="37"/>
      <c r="EVK180" s="37"/>
      <c r="EVL180" s="37"/>
      <c r="EVM180" s="37"/>
      <c r="EVN180" s="37"/>
      <c r="EVO180" s="37"/>
      <c r="EVP180" s="37"/>
      <c r="EVQ180" s="37"/>
      <c r="EVR180" s="37"/>
      <c r="EVS180" s="37"/>
      <c r="EVT180" s="37"/>
      <c r="EVU180" s="37"/>
      <c r="EVV180" s="37"/>
      <c r="EVW180" s="37"/>
      <c r="EVX180" s="37"/>
      <c r="EVY180" s="37"/>
      <c r="EVZ180" s="37"/>
      <c r="EWA180" s="37"/>
      <c r="EWB180" s="37"/>
      <c r="EWC180" s="37"/>
      <c r="EWD180" s="37"/>
      <c r="EWE180" s="37"/>
      <c r="EWF180" s="37"/>
      <c r="EWG180" s="37"/>
      <c r="EWH180" s="37"/>
      <c r="EWI180" s="37"/>
      <c r="EWJ180" s="37"/>
      <c r="EWK180" s="37"/>
      <c r="EWL180" s="37"/>
      <c r="EWM180" s="37"/>
      <c r="EWN180" s="37"/>
      <c r="EWO180" s="37"/>
      <c r="EWP180" s="37"/>
      <c r="EWQ180" s="37"/>
      <c r="EWR180" s="37"/>
      <c r="EWS180" s="37"/>
      <c r="EWT180" s="37"/>
      <c r="EWU180" s="37"/>
      <c r="EWV180" s="37"/>
      <c r="EWW180" s="37"/>
      <c r="EWX180" s="37"/>
      <c r="EWY180" s="37"/>
      <c r="EWZ180" s="37"/>
      <c r="EXA180" s="37"/>
      <c r="EXB180" s="37"/>
      <c r="EXC180" s="37"/>
      <c r="EXD180" s="37"/>
      <c r="EXE180" s="37"/>
      <c r="EXF180" s="37"/>
      <c r="EXG180" s="37"/>
      <c r="EXH180" s="37"/>
      <c r="EXI180" s="37"/>
      <c r="EXJ180" s="37"/>
      <c r="EXK180" s="37"/>
      <c r="EXL180" s="37"/>
      <c r="EXM180" s="37"/>
      <c r="EXN180" s="37"/>
      <c r="EXO180" s="37"/>
      <c r="EXP180" s="37"/>
      <c r="EXQ180" s="37"/>
      <c r="EXR180" s="37"/>
      <c r="EXS180" s="37"/>
      <c r="EXT180" s="37"/>
      <c r="EXU180" s="37"/>
      <c r="EXV180" s="37"/>
      <c r="EXW180" s="37"/>
      <c r="EXX180" s="37"/>
      <c r="EXY180" s="37"/>
      <c r="EXZ180" s="37"/>
      <c r="EYA180" s="37"/>
      <c r="EYB180" s="37"/>
      <c r="EYC180" s="37"/>
      <c r="EYD180" s="37"/>
      <c r="EYE180" s="37"/>
      <c r="EYF180" s="37"/>
      <c r="EYG180" s="37"/>
      <c r="EYH180" s="37"/>
      <c r="EYI180" s="37"/>
      <c r="EYJ180" s="37"/>
      <c r="EYK180" s="37"/>
      <c r="EYL180" s="37"/>
      <c r="EYM180" s="37"/>
      <c r="EYN180" s="37"/>
      <c r="EYO180" s="37"/>
      <c r="EYP180" s="37"/>
      <c r="EYQ180" s="37"/>
      <c r="EYR180" s="37"/>
      <c r="EYS180" s="37"/>
      <c r="EYT180" s="37"/>
      <c r="EYU180" s="37"/>
      <c r="EYV180" s="37"/>
      <c r="EYW180" s="37"/>
      <c r="EYX180" s="37"/>
      <c r="EYY180" s="37"/>
      <c r="EYZ180" s="37"/>
      <c r="EZA180" s="37"/>
      <c r="EZB180" s="37"/>
      <c r="EZC180" s="37"/>
      <c r="EZD180" s="37"/>
      <c r="EZE180" s="37"/>
      <c r="EZF180" s="37"/>
      <c r="EZG180" s="37"/>
      <c r="EZH180" s="37"/>
      <c r="EZI180" s="37"/>
      <c r="EZJ180" s="37"/>
      <c r="EZK180" s="37"/>
      <c r="EZL180" s="37"/>
      <c r="EZM180" s="37"/>
      <c r="EZN180" s="37"/>
      <c r="EZO180" s="37"/>
      <c r="EZP180" s="37"/>
      <c r="EZQ180" s="37"/>
      <c r="EZR180" s="37"/>
      <c r="EZS180" s="37"/>
      <c r="EZT180" s="37"/>
      <c r="EZU180" s="37"/>
      <c r="EZV180" s="37"/>
      <c r="EZW180" s="37"/>
      <c r="EZX180" s="37"/>
      <c r="EZY180" s="37"/>
      <c r="EZZ180" s="37"/>
      <c r="FAA180" s="37"/>
      <c r="FAB180" s="37"/>
      <c r="FAC180" s="37"/>
      <c r="FAD180" s="37"/>
      <c r="FAE180" s="37"/>
      <c r="FAF180" s="37"/>
      <c r="FAG180" s="37"/>
      <c r="FAH180" s="37"/>
      <c r="FAI180" s="37"/>
      <c r="FAJ180" s="37"/>
      <c r="FAK180" s="37"/>
      <c r="FAL180" s="37"/>
      <c r="FAM180" s="37"/>
      <c r="FAN180" s="37"/>
      <c r="FAO180" s="37"/>
      <c r="FAP180" s="37"/>
      <c r="FAQ180" s="37"/>
      <c r="FAR180" s="37"/>
      <c r="FAS180" s="37"/>
      <c r="FAT180" s="37"/>
      <c r="FAU180" s="37"/>
      <c r="FAV180" s="37"/>
      <c r="FAW180" s="37"/>
      <c r="FAX180" s="37"/>
      <c r="FAY180" s="37"/>
      <c r="FAZ180" s="37"/>
      <c r="FBA180" s="37"/>
      <c r="FBB180" s="37"/>
      <c r="FBC180" s="37"/>
      <c r="FBD180" s="37"/>
      <c r="FBE180" s="37"/>
      <c r="FBF180" s="37"/>
      <c r="FBG180" s="37"/>
      <c r="FBH180" s="37"/>
      <c r="FBI180" s="37"/>
      <c r="FBJ180" s="37"/>
      <c r="FBK180" s="37"/>
      <c r="FBL180" s="37"/>
      <c r="FBM180" s="37"/>
      <c r="FBN180" s="37"/>
      <c r="FBO180" s="37"/>
      <c r="FBP180" s="37"/>
      <c r="FBQ180" s="37"/>
      <c r="FBR180" s="37"/>
      <c r="FBS180" s="37"/>
      <c r="FBT180" s="37"/>
      <c r="FBU180" s="37"/>
      <c r="FBV180" s="37"/>
      <c r="FBW180" s="37"/>
      <c r="FBX180" s="37"/>
      <c r="FBY180" s="37"/>
      <c r="FBZ180" s="37"/>
      <c r="FCA180" s="37"/>
      <c r="FCB180" s="37"/>
      <c r="FCC180" s="37"/>
      <c r="FCD180" s="37"/>
      <c r="FCE180" s="37"/>
      <c r="FCF180" s="37"/>
      <c r="FCG180" s="37"/>
      <c r="FCH180" s="37"/>
      <c r="FCI180" s="37"/>
      <c r="FCJ180" s="37"/>
      <c r="FCK180" s="37"/>
      <c r="FCL180" s="37"/>
      <c r="FCM180" s="37"/>
      <c r="FCN180" s="37"/>
      <c r="FCO180" s="37"/>
      <c r="FCP180" s="37"/>
      <c r="FCQ180" s="37"/>
      <c r="FCR180" s="37"/>
      <c r="FCS180" s="37"/>
      <c r="FCT180" s="37"/>
      <c r="FCU180" s="37"/>
      <c r="FCV180" s="37"/>
      <c r="FCW180" s="37"/>
      <c r="FCX180" s="37"/>
      <c r="FCY180" s="37"/>
      <c r="FCZ180" s="37"/>
      <c r="FDA180" s="37"/>
      <c r="FDB180" s="37"/>
      <c r="FDC180" s="37"/>
      <c r="FDD180" s="37"/>
      <c r="FDE180" s="37"/>
      <c r="FDF180" s="37"/>
      <c r="FDG180" s="37"/>
      <c r="FDH180" s="37"/>
      <c r="FDI180" s="37"/>
      <c r="FDJ180" s="37"/>
      <c r="FDK180" s="37"/>
      <c r="FDL180" s="37"/>
      <c r="FDM180" s="37"/>
      <c r="FDN180" s="37"/>
      <c r="FDO180" s="37"/>
      <c r="FDP180" s="37"/>
      <c r="FDQ180" s="37"/>
      <c r="FDR180" s="37"/>
      <c r="FDS180" s="37"/>
      <c r="FDT180" s="37"/>
      <c r="FDU180" s="37"/>
      <c r="FDV180" s="37"/>
      <c r="FDW180" s="37"/>
      <c r="FDX180" s="37"/>
      <c r="FDY180" s="37"/>
      <c r="FDZ180" s="37"/>
      <c r="FEA180" s="37"/>
      <c r="FEB180" s="37"/>
      <c r="FEC180" s="37"/>
      <c r="FED180" s="37"/>
      <c r="FEE180" s="37"/>
      <c r="FEF180" s="37"/>
      <c r="FEG180" s="37"/>
      <c r="FEH180" s="37"/>
      <c r="FEI180" s="37"/>
      <c r="FEJ180" s="37"/>
      <c r="FEK180" s="37"/>
      <c r="FEL180" s="37"/>
      <c r="FEM180" s="37"/>
      <c r="FEN180" s="37"/>
      <c r="FEO180" s="37"/>
      <c r="FEP180" s="37"/>
      <c r="FEQ180" s="37"/>
      <c r="FER180" s="37"/>
      <c r="FES180" s="37"/>
      <c r="FET180" s="37"/>
      <c r="FEU180" s="37"/>
      <c r="FEV180" s="37"/>
      <c r="FEW180" s="37"/>
      <c r="FEX180" s="37"/>
      <c r="FEY180" s="37"/>
      <c r="FEZ180" s="37"/>
      <c r="FFA180" s="37"/>
      <c r="FFB180" s="37"/>
      <c r="FFC180" s="37"/>
      <c r="FFD180" s="37"/>
      <c r="FFE180" s="37"/>
      <c r="FFF180" s="37"/>
      <c r="FFG180" s="37"/>
      <c r="FFH180" s="37"/>
      <c r="FFI180" s="37"/>
      <c r="FFJ180" s="37"/>
      <c r="FFK180" s="37"/>
      <c r="FFL180" s="37"/>
      <c r="FFM180" s="37"/>
      <c r="FFN180" s="37"/>
      <c r="FFO180" s="37"/>
      <c r="FFP180" s="37"/>
      <c r="FFQ180" s="37"/>
      <c r="FFR180" s="37"/>
      <c r="FFS180" s="37"/>
      <c r="FFT180" s="37"/>
      <c r="FFU180" s="37"/>
      <c r="FFV180" s="37"/>
      <c r="FFW180" s="37"/>
      <c r="FFX180" s="37"/>
      <c r="FFY180" s="37"/>
      <c r="FFZ180" s="37"/>
      <c r="FGA180" s="37"/>
      <c r="FGB180" s="37"/>
      <c r="FGC180" s="37"/>
      <c r="FGD180" s="37"/>
      <c r="FGE180" s="37"/>
      <c r="FGF180" s="37"/>
      <c r="FGG180" s="37"/>
      <c r="FGH180" s="37"/>
      <c r="FGI180" s="37"/>
      <c r="FGJ180" s="37"/>
      <c r="FGK180" s="37"/>
      <c r="FGL180" s="37"/>
      <c r="FGM180" s="37"/>
      <c r="FGN180" s="37"/>
      <c r="FGO180" s="37"/>
      <c r="FGP180" s="37"/>
      <c r="FGQ180" s="37"/>
      <c r="FGR180" s="37"/>
      <c r="FGS180" s="37"/>
      <c r="FGT180" s="37"/>
      <c r="FGU180" s="37"/>
      <c r="FGV180" s="37"/>
      <c r="FGW180" s="37"/>
      <c r="FGX180" s="37"/>
      <c r="FGY180" s="37"/>
      <c r="FGZ180" s="37"/>
      <c r="FHA180" s="37"/>
      <c r="FHB180" s="37"/>
      <c r="FHC180" s="37"/>
      <c r="FHD180" s="37"/>
      <c r="FHE180" s="37"/>
      <c r="FHF180" s="37"/>
      <c r="FHG180" s="37"/>
      <c r="FHH180" s="37"/>
      <c r="FHI180" s="37"/>
      <c r="FHJ180" s="37"/>
      <c r="FHK180" s="37"/>
      <c r="FHL180" s="37"/>
      <c r="FHM180" s="37"/>
      <c r="FHN180" s="37"/>
      <c r="FHO180" s="37"/>
      <c r="FHP180" s="37"/>
      <c r="FHQ180" s="37"/>
      <c r="FHR180" s="37"/>
      <c r="FHS180" s="37"/>
      <c r="FHT180" s="37"/>
      <c r="FHU180" s="37"/>
      <c r="FHV180" s="37"/>
      <c r="FHW180" s="37"/>
      <c r="FHX180" s="37"/>
      <c r="FHY180" s="37"/>
      <c r="FHZ180" s="37"/>
      <c r="FIA180" s="37"/>
      <c r="FIB180" s="37"/>
      <c r="FIC180" s="37"/>
      <c r="FID180" s="37"/>
      <c r="FIE180" s="37"/>
      <c r="FIF180" s="37"/>
      <c r="FIG180" s="37"/>
      <c r="FIH180" s="37"/>
      <c r="FII180" s="37"/>
      <c r="FIJ180" s="37"/>
      <c r="FIK180" s="37"/>
      <c r="FIL180" s="37"/>
      <c r="FIM180" s="37"/>
      <c r="FIN180" s="37"/>
      <c r="FIO180" s="37"/>
      <c r="FIP180" s="37"/>
      <c r="FIQ180" s="37"/>
      <c r="FIR180" s="37"/>
      <c r="FIS180" s="37"/>
      <c r="FIT180" s="37"/>
      <c r="FIU180" s="37"/>
      <c r="FIV180" s="37"/>
      <c r="FIW180" s="37"/>
      <c r="FIX180" s="37"/>
      <c r="FIY180" s="37"/>
      <c r="FIZ180" s="37"/>
      <c r="FJA180" s="37"/>
      <c r="FJB180" s="37"/>
      <c r="FJC180" s="37"/>
      <c r="FJD180" s="37"/>
      <c r="FJE180" s="37"/>
      <c r="FJF180" s="37"/>
      <c r="FJG180" s="37"/>
      <c r="FJH180" s="37"/>
      <c r="FJI180" s="37"/>
      <c r="FJJ180" s="37"/>
      <c r="FJK180" s="37"/>
      <c r="FJL180" s="37"/>
      <c r="FJM180" s="37"/>
      <c r="FJN180" s="37"/>
      <c r="FJO180" s="37"/>
      <c r="FJP180" s="37"/>
      <c r="FJQ180" s="37"/>
      <c r="FJR180" s="37"/>
      <c r="FJS180" s="37"/>
      <c r="FJT180" s="37"/>
      <c r="FJU180" s="37"/>
      <c r="FJV180" s="37"/>
      <c r="FJW180" s="37"/>
      <c r="FJX180" s="37"/>
      <c r="FJY180" s="37"/>
      <c r="FJZ180" s="37"/>
      <c r="FKA180" s="37"/>
      <c r="FKB180" s="37"/>
      <c r="FKC180" s="37"/>
      <c r="FKD180" s="37"/>
      <c r="FKE180" s="37"/>
      <c r="FKF180" s="37"/>
      <c r="FKG180" s="37"/>
      <c r="FKH180" s="37"/>
      <c r="FKI180" s="37"/>
      <c r="FKJ180" s="37"/>
      <c r="FKK180" s="37"/>
      <c r="FKL180" s="37"/>
      <c r="FKM180" s="37"/>
      <c r="FKN180" s="37"/>
      <c r="FKO180" s="37"/>
      <c r="FKP180" s="37"/>
      <c r="FKQ180" s="37"/>
      <c r="FKR180" s="37"/>
      <c r="FKS180" s="37"/>
      <c r="FKT180" s="37"/>
      <c r="FKU180" s="37"/>
      <c r="FKV180" s="37"/>
      <c r="FKW180" s="37"/>
      <c r="FKX180" s="37"/>
      <c r="FKY180" s="37"/>
      <c r="FKZ180" s="37"/>
      <c r="FLA180" s="37"/>
      <c r="FLB180" s="37"/>
      <c r="FLC180" s="37"/>
      <c r="FLD180" s="37"/>
      <c r="FLE180" s="37"/>
      <c r="FLF180" s="37"/>
      <c r="FLG180" s="37"/>
      <c r="FLH180" s="37"/>
      <c r="FLI180" s="37"/>
      <c r="FLJ180" s="37"/>
      <c r="FLK180" s="37"/>
      <c r="FLL180" s="37"/>
      <c r="FLM180" s="37"/>
      <c r="FLN180" s="37"/>
      <c r="FLO180" s="37"/>
      <c r="FLP180" s="37"/>
      <c r="FLQ180" s="37"/>
      <c r="FLR180" s="37"/>
      <c r="FLS180" s="37"/>
      <c r="FLT180" s="37"/>
      <c r="FLU180" s="37"/>
      <c r="FLV180" s="37"/>
      <c r="FLW180" s="37"/>
      <c r="FLX180" s="37"/>
      <c r="FLY180" s="37"/>
      <c r="FLZ180" s="37"/>
      <c r="FMA180" s="37"/>
      <c r="FMB180" s="37"/>
      <c r="FMC180" s="37"/>
      <c r="FMD180" s="37"/>
      <c r="FME180" s="37"/>
      <c r="FMF180" s="37"/>
      <c r="FMG180" s="37"/>
      <c r="FMH180" s="37"/>
      <c r="FMI180" s="37"/>
      <c r="FMJ180" s="37"/>
      <c r="FMK180" s="37"/>
      <c r="FML180" s="37"/>
      <c r="FMM180" s="37"/>
      <c r="FMN180" s="37"/>
      <c r="FMO180" s="37"/>
      <c r="FMP180" s="37"/>
      <c r="FMQ180" s="37"/>
      <c r="FMR180" s="37"/>
      <c r="FMS180" s="37"/>
      <c r="FMT180" s="37"/>
      <c r="FMU180" s="37"/>
      <c r="FMV180" s="37"/>
      <c r="FMW180" s="37"/>
      <c r="FMX180" s="37"/>
      <c r="FMY180" s="37"/>
      <c r="FMZ180" s="37"/>
      <c r="FNA180" s="37"/>
      <c r="FNB180" s="37"/>
      <c r="FNC180" s="37"/>
      <c r="FND180" s="37"/>
      <c r="FNE180" s="37"/>
      <c r="FNF180" s="37"/>
      <c r="FNG180" s="37"/>
      <c r="FNH180" s="37"/>
      <c r="FNI180" s="37"/>
      <c r="FNJ180" s="37"/>
      <c r="FNK180" s="37"/>
      <c r="FNL180" s="37"/>
      <c r="FNM180" s="37"/>
      <c r="FNN180" s="37"/>
      <c r="FNO180" s="37"/>
      <c r="FNP180" s="37"/>
      <c r="FNQ180" s="37"/>
      <c r="FNR180" s="37"/>
      <c r="FNS180" s="37"/>
      <c r="FNT180" s="37"/>
      <c r="FNU180" s="37"/>
      <c r="FNV180" s="37"/>
      <c r="FNW180" s="37"/>
      <c r="FNX180" s="37"/>
      <c r="FNY180" s="37"/>
      <c r="FNZ180" s="37"/>
      <c r="FOA180" s="37"/>
      <c r="FOB180" s="37"/>
      <c r="FOC180" s="37"/>
      <c r="FOD180" s="37"/>
      <c r="FOE180" s="37"/>
      <c r="FOF180" s="37"/>
      <c r="FOG180" s="37"/>
      <c r="FOH180" s="37"/>
      <c r="FOI180" s="37"/>
      <c r="FOJ180" s="37"/>
      <c r="FOK180" s="37"/>
      <c r="FOL180" s="37"/>
      <c r="FOM180" s="37"/>
      <c r="FON180" s="37"/>
      <c r="FOO180" s="37"/>
      <c r="FOP180" s="37"/>
      <c r="FOQ180" s="37"/>
      <c r="FOR180" s="37"/>
      <c r="FOS180" s="37"/>
      <c r="FOT180" s="37"/>
      <c r="FOU180" s="37"/>
      <c r="FOV180" s="37"/>
      <c r="FOW180" s="37"/>
      <c r="FOX180" s="37"/>
      <c r="FOY180" s="37"/>
      <c r="FOZ180" s="37"/>
      <c r="FPA180" s="37"/>
      <c r="FPB180" s="37"/>
      <c r="FPC180" s="37"/>
      <c r="FPD180" s="37"/>
      <c r="FPE180" s="37"/>
      <c r="FPF180" s="37"/>
      <c r="FPG180" s="37"/>
      <c r="FPH180" s="37"/>
      <c r="FPI180" s="37"/>
      <c r="FPJ180" s="37"/>
      <c r="FPK180" s="37"/>
      <c r="FPL180" s="37"/>
      <c r="FPM180" s="37"/>
      <c r="FPN180" s="37"/>
      <c r="FPO180" s="37"/>
      <c r="FPP180" s="37"/>
      <c r="FPQ180" s="37"/>
      <c r="FPR180" s="37"/>
      <c r="FPS180" s="37"/>
      <c r="FPT180" s="37"/>
      <c r="FPU180" s="37"/>
      <c r="FPV180" s="37"/>
      <c r="FPW180" s="37"/>
      <c r="FPX180" s="37"/>
      <c r="FPY180" s="37"/>
      <c r="FPZ180" s="37"/>
      <c r="FQA180" s="37"/>
      <c r="FQB180" s="37"/>
      <c r="FQC180" s="37"/>
      <c r="FQD180" s="37"/>
      <c r="FQE180" s="37"/>
      <c r="FQF180" s="37"/>
      <c r="FQG180" s="37"/>
      <c r="FQH180" s="37"/>
      <c r="FQI180" s="37"/>
      <c r="FQJ180" s="37"/>
      <c r="FQK180" s="37"/>
      <c r="FQL180" s="37"/>
      <c r="FQM180" s="37"/>
      <c r="FQN180" s="37"/>
      <c r="FQO180" s="37"/>
      <c r="FQP180" s="37"/>
      <c r="FQQ180" s="37"/>
      <c r="FQR180" s="37"/>
      <c r="FQS180" s="37"/>
      <c r="FQT180" s="37"/>
      <c r="FQU180" s="37"/>
      <c r="FQV180" s="37"/>
      <c r="FQW180" s="37"/>
      <c r="FQX180" s="37"/>
      <c r="FQY180" s="37"/>
      <c r="FQZ180" s="37"/>
      <c r="FRA180" s="37"/>
      <c r="FRB180" s="37"/>
      <c r="FRC180" s="37"/>
      <c r="FRD180" s="37"/>
      <c r="FRE180" s="37"/>
      <c r="FRF180" s="37"/>
      <c r="FRG180" s="37"/>
      <c r="FRH180" s="37"/>
      <c r="FRI180" s="37"/>
      <c r="FRJ180" s="37"/>
      <c r="FRK180" s="37"/>
      <c r="FRL180" s="37"/>
      <c r="FRM180" s="37"/>
      <c r="FRN180" s="37"/>
      <c r="FRO180" s="37"/>
      <c r="FRP180" s="37"/>
      <c r="FRQ180" s="37"/>
      <c r="FRR180" s="37"/>
      <c r="FRS180" s="37"/>
      <c r="FRT180" s="37"/>
      <c r="FRU180" s="37"/>
      <c r="FRV180" s="37"/>
      <c r="FRW180" s="37"/>
      <c r="FRX180" s="37"/>
      <c r="FRY180" s="37"/>
      <c r="FRZ180" s="37"/>
      <c r="FSA180" s="37"/>
      <c r="FSB180" s="37"/>
      <c r="FSC180" s="37"/>
      <c r="FSD180" s="37"/>
      <c r="FSE180" s="37"/>
      <c r="FSF180" s="37"/>
      <c r="FSG180" s="37"/>
      <c r="FSH180" s="37"/>
      <c r="FSI180" s="37"/>
      <c r="FSJ180" s="37"/>
      <c r="FSK180" s="37"/>
      <c r="FSL180" s="37"/>
      <c r="FSM180" s="37"/>
      <c r="FSN180" s="37"/>
      <c r="FSO180" s="37"/>
      <c r="FSP180" s="37"/>
      <c r="FSQ180" s="37"/>
      <c r="FSR180" s="37"/>
      <c r="FSS180" s="37"/>
      <c r="FST180" s="37"/>
      <c r="FSU180" s="37"/>
      <c r="FSV180" s="37"/>
      <c r="FSW180" s="37"/>
      <c r="FSX180" s="37"/>
      <c r="FSY180" s="37"/>
      <c r="FSZ180" s="37"/>
      <c r="FTA180" s="37"/>
      <c r="FTB180" s="37"/>
      <c r="FTC180" s="37"/>
      <c r="FTD180" s="37"/>
      <c r="FTE180" s="37"/>
      <c r="FTF180" s="37"/>
      <c r="FTG180" s="37"/>
      <c r="FTH180" s="37"/>
      <c r="FTI180" s="37"/>
      <c r="FTJ180" s="37"/>
      <c r="FTK180" s="37"/>
      <c r="FTL180" s="37"/>
      <c r="FTM180" s="37"/>
      <c r="FTN180" s="37"/>
      <c r="FTO180" s="37"/>
      <c r="FTP180" s="37"/>
      <c r="FTQ180" s="37"/>
      <c r="FTR180" s="37"/>
      <c r="FTS180" s="37"/>
      <c r="FTT180" s="37"/>
      <c r="FTU180" s="37"/>
      <c r="FTV180" s="37"/>
      <c r="FTW180" s="37"/>
      <c r="FTX180" s="37"/>
      <c r="FTY180" s="37"/>
      <c r="FTZ180" s="37"/>
      <c r="FUA180" s="37"/>
      <c r="FUB180" s="37"/>
      <c r="FUC180" s="37"/>
      <c r="FUD180" s="37"/>
      <c r="FUE180" s="37"/>
      <c r="FUF180" s="37"/>
      <c r="FUG180" s="37"/>
      <c r="FUH180" s="37"/>
      <c r="FUI180" s="37"/>
      <c r="FUJ180" s="37"/>
      <c r="FUK180" s="37"/>
      <c r="FUL180" s="37"/>
      <c r="FUM180" s="37"/>
      <c r="FUN180" s="37"/>
      <c r="FUO180" s="37"/>
      <c r="FUP180" s="37"/>
      <c r="FUQ180" s="37"/>
      <c r="FUR180" s="37"/>
      <c r="FUS180" s="37"/>
      <c r="FUT180" s="37"/>
      <c r="FUU180" s="37"/>
      <c r="FUV180" s="37"/>
      <c r="FUW180" s="37"/>
      <c r="FUX180" s="37"/>
      <c r="FUY180" s="37"/>
      <c r="FUZ180" s="37"/>
      <c r="FVA180" s="37"/>
      <c r="FVB180" s="37"/>
      <c r="FVC180" s="37"/>
      <c r="FVD180" s="37"/>
      <c r="FVE180" s="37"/>
      <c r="FVF180" s="37"/>
      <c r="FVG180" s="37"/>
      <c r="FVH180" s="37"/>
      <c r="FVI180" s="37"/>
      <c r="FVJ180" s="37"/>
      <c r="FVK180" s="37"/>
      <c r="FVL180" s="37"/>
      <c r="FVM180" s="37"/>
      <c r="FVN180" s="37"/>
      <c r="FVO180" s="37"/>
      <c r="FVP180" s="37"/>
      <c r="FVQ180" s="37"/>
      <c r="FVR180" s="37"/>
      <c r="FVS180" s="37"/>
      <c r="FVT180" s="37"/>
      <c r="FVU180" s="37"/>
      <c r="FVV180" s="37"/>
      <c r="FVW180" s="37"/>
      <c r="FVX180" s="37"/>
      <c r="FVY180" s="37"/>
      <c r="FVZ180" s="37"/>
      <c r="FWA180" s="37"/>
      <c r="FWB180" s="37"/>
      <c r="FWC180" s="37"/>
      <c r="FWD180" s="37"/>
      <c r="FWE180" s="37"/>
      <c r="FWF180" s="37"/>
      <c r="FWG180" s="37"/>
      <c r="FWH180" s="37"/>
      <c r="FWI180" s="37"/>
      <c r="FWJ180" s="37"/>
      <c r="FWK180" s="37"/>
      <c r="FWL180" s="37"/>
      <c r="FWM180" s="37"/>
      <c r="FWN180" s="37"/>
      <c r="FWO180" s="37"/>
      <c r="FWP180" s="37"/>
      <c r="FWQ180" s="37"/>
      <c r="FWR180" s="37"/>
      <c r="FWS180" s="37"/>
      <c r="FWT180" s="37"/>
      <c r="FWU180" s="37"/>
      <c r="FWV180" s="37"/>
      <c r="FWW180" s="37"/>
      <c r="FWX180" s="37"/>
      <c r="FWY180" s="37"/>
      <c r="FWZ180" s="37"/>
      <c r="FXA180" s="37"/>
      <c r="FXB180" s="37"/>
      <c r="FXC180" s="37"/>
      <c r="FXD180" s="37"/>
      <c r="FXE180" s="37"/>
      <c r="FXF180" s="37"/>
      <c r="FXG180" s="37"/>
      <c r="FXH180" s="37"/>
      <c r="FXI180" s="37"/>
      <c r="FXJ180" s="37"/>
      <c r="FXK180" s="37"/>
      <c r="FXL180" s="37"/>
      <c r="FXM180" s="37"/>
      <c r="FXN180" s="37"/>
      <c r="FXO180" s="37"/>
      <c r="FXP180" s="37"/>
      <c r="FXQ180" s="37"/>
      <c r="FXR180" s="37"/>
      <c r="FXS180" s="37"/>
      <c r="FXT180" s="37"/>
      <c r="FXU180" s="37"/>
      <c r="FXV180" s="37"/>
      <c r="FXW180" s="37"/>
      <c r="FXX180" s="37"/>
      <c r="FXY180" s="37"/>
      <c r="FXZ180" s="37"/>
      <c r="FYA180" s="37"/>
      <c r="FYB180" s="37"/>
      <c r="FYC180" s="37"/>
      <c r="FYD180" s="37"/>
      <c r="FYE180" s="37"/>
      <c r="FYF180" s="37"/>
      <c r="FYG180" s="37"/>
      <c r="FYH180" s="37"/>
      <c r="FYI180" s="37"/>
      <c r="FYJ180" s="37"/>
      <c r="FYK180" s="37"/>
      <c r="FYL180" s="37"/>
      <c r="FYM180" s="37"/>
      <c r="FYN180" s="37"/>
      <c r="FYO180" s="37"/>
      <c r="FYP180" s="37"/>
      <c r="FYQ180" s="37"/>
      <c r="FYR180" s="37"/>
      <c r="FYS180" s="37"/>
      <c r="FYT180" s="37"/>
      <c r="FYU180" s="37"/>
      <c r="FYV180" s="37"/>
      <c r="FYW180" s="37"/>
      <c r="FYX180" s="37"/>
      <c r="FYY180" s="37"/>
      <c r="FYZ180" s="37"/>
      <c r="FZA180" s="37"/>
      <c r="FZB180" s="37"/>
      <c r="FZC180" s="37"/>
      <c r="FZD180" s="37"/>
      <c r="FZE180" s="37"/>
      <c r="FZF180" s="37"/>
      <c r="FZG180" s="37"/>
      <c r="FZH180" s="37"/>
      <c r="FZI180" s="37"/>
      <c r="FZJ180" s="37"/>
      <c r="FZK180" s="37"/>
      <c r="FZL180" s="37"/>
      <c r="FZM180" s="37"/>
      <c r="FZN180" s="37"/>
      <c r="FZO180" s="37"/>
      <c r="FZP180" s="37"/>
      <c r="FZQ180" s="37"/>
      <c r="FZR180" s="37"/>
      <c r="FZS180" s="37"/>
      <c r="FZT180" s="37"/>
      <c r="FZU180" s="37"/>
      <c r="FZV180" s="37"/>
      <c r="FZW180" s="37"/>
      <c r="FZX180" s="37"/>
      <c r="FZY180" s="37"/>
      <c r="FZZ180" s="37"/>
      <c r="GAA180" s="37"/>
      <c r="GAB180" s="37"/>
      <c r="GAC180" s="37"/>
      <c r="GAD180" s="37"/>
      <c r="GAE180" s="37"/>
      <c r="GAF180" s="37"/>
      <c r="GAG180" s="37"/>
      <c r="GAH180" s="37"/>
      <c r="GAI180" s="37"/>
      <c r="GAJ180" s="37"/>
      <c r="GAK180" s="37"/>
      <c r="GAL180" s="37"/>
      <c r="GAM180" s="37"/>
      <c r="GAN180" s="37"/>
      <c r="GAO180" s="37"/>
      <c r="GAP180" s="37"/>
      <c r="GAQ180" s="37"/>
      <c r="GAR180" s="37"/>
      <c r="GAS180" s="37"/>
      <c r="GAT180" s="37"/>
      <c r="GAU180" s="37"/>
      <c r="GAV180" s="37"/>
      <c r="GAW180" s="37"/>
      <c r="GAX180" s="37"/>
      <c r="GAY180" s="37"/>
      <c r="GAZ180" s="37"/>
      <c r="GBA180" s="37"/>
      <c r="GBB180" s="37"/>
      <c r="GBC180" s="37"/>
      <c r="GBD180" s="37"/>
      <c r="GBE180" s="37"/>
      <c r="GBF180" s="37"/>
      <c r="GBG180" s="37"/>
      <c r="GBH180" s="37"/>
      <c r="GBI180" s="37"/>
      <c r="GBJ180" s="37"/>
      <c r="GBK180" s="37"/>
      <c r="GBL180" s="37"/>
      <c r="GBM180" s="37"/>
      <c r="GBN180" s="37"/>
      <c r="GBO180" s="37"/>
      <c r="GBP180" s="37"/>
      <c r="GBQ180" s="37"/>
      <c r="GBR180" s="37"/>
      <c r="GBS180" s="37"/>
      <c r="GBT180" s="37"/>
      <c r="GBU180" s="37"/>
      <c r="GBV180" s="37"/>
      <c r="GBW180" s="37"/>
      <c r="GBX180" s="37"/>
      <c r="GBY180" s="37"/>
      <c r="GBZ180" s="37"/>
      <c r="GCA180" s="37"/>
      <c r="GCB180" s="37"/>
      <c r="GCC180" s="37"/>
      <c r="GCD180" s="37"/>
      <c r="GCE180" s="37"/>
      <c r="GCF180" s="37"/>
      <c r="GCG180" s="37"/>
      <c r="GCH180" s="37"/>
      <c r="GCI180" s="37"/>
      <c r="GCJ180" s="37"/>
      <c r="GCK180" s="37"/>
      <c r="GCL180" s="37"/>
      <c r="GCM180" s="37"/>
      <c r="GCN180" s="37"/>
      <c r="GCO180" s="37"/>
      <c r="GCP180" s="37"/>
      <c r="GCQ180" s="37"/>
      <c r="GCR180" s="37"/>
      <c r="GCS180" s="37"/>
      <c r="GCT180" s="37"/>
      <c r="GCU180" s="37"/>
      <c r="GCV180" s="37"/>
      <c r="GCW180" s="37"/>
      <c r="GCX180" s="37"/>
      <c r="GCY180" s="37"/>
      <c r="GCZ180" s="37"/>
      <c r="GDA180" s="37"/>
      <c r="GDB180" s="37"/>
      <c r="GDC180" s="37"/>
      <c r="GDD180" s="37"/>
      <c r="GDE180" s="37"/>
      <c r="GDF180" s="37"/>
      <c r="GDG180" s="37"/>
      <c r="GDH180" s="37"/>
      <c r="GDI180" s="37"/>
      <c r="GDJ180" s="37"/>
      <c r="GDK180" s="37"/>
      <c r="GDL180" s="37"/>
      <c r="GDM180" s="37"/>
      <c r="GDN180" s="37"/>
      <c r="GDO180" s="37"/>
      <c r="GDP180" s="37"/>
      <c r="GDQ180" s="37"/>
      <c r="GDR180" s="37"/>
      <c r="GDS180" s="37"/>
      <c r="GDT180" s="37"/>
      <c r="GDU180" s="37"/>
      <c r="GDV180" s="37"/>
      <c r="GDW180" s="37"/>
      <c r="GDX180" s="37"/>
      <c r="GDY180" s="37"/>
      <c r="GDZ180" s="37"/>
      <c r="GEA180" s="37"/>
      <c r="GEB180" s="37"/>
      <c r="GEC180" s="37"/>
      <c r="GED180" s="37"/>
      <c r="GEE180" s="37"/>
      <c r="GEF180" s="37"/>
      <c r="GEG180" s="37"/>
      <c r="GEH180" s="37"/>
      <c r="GEI180" s="37"/>
      <c r="GEJ180" s="37"/>
      <c r="GEK180" s="37"/>
      <c r="GEL180" s="37"/>
      <c r="GEM180" s="37"/>
      <c r="GEN180" s="37"/>
      <c r="GEO180" s="37"/>
      <c r="GEP180" s="37"/>
      <c r="GEQ180" s="37"/>
      <c r="GER180" s="37"/>
      <c r="GES180" s="37"/>
      <c r="GET180" s="37"/>
      <c r="GEU180" s="37"/>
      <c r="GEV180" s="37"/>
      <c r="GEW180" s="37"/>
      <c r="GEX180" s="37"/>
      <c r="GEY180" s="37"/>
      <c r="GEZ180" s="37"/>
      <c r="GFA180" s="37"/>
      <c r="GFB180" s="37"/>
      <c r="GFC180" s="37"/>
      <c r="GFD180" s="37"/>
      <c r="GFE180" s="37"/>
      <c r="GFF180" s="37"/>
      <c r="GFG180" s="37"/>
      <c r="GFH180" s="37"/>
      <c r="GFI180" s="37"/>
      <c r="GFJ180" s="37"/>
      <c r="GFK180" s="37"/>
      <c r="GFL180" s="37"/>
      <c r="GFM180" s="37"/>
      <c r="GFN180" s="37"/>
      <c r="GFO180" s="37"/>
      <c r="GFP180" s="37"/>
      <c r="GFQ180" s="37"/>
      <c r="GFR180" s="37"/>
      <c r="GFS180" s="37"/>
      <c r="GFT180" s="37"/>
      <c r="GFU180" s="37"/>
      <c r="GFV180" s="37"/>
      <c r="GFW180" s="37"/>
      <c r="GFX180" s="37"/>
      <c r="GFY180" s="37"/>
      <c r="GFZ180" s="37"/>
      <c r="GGA180" s="37"/>
      <c r="GGB180" s="37"/>
      <c r="GGC180" s="37"/>
      <c r="GGD180" s="37"/>
      <c r="GGE180" s="37"/>
      <c r="GGF180" s="37"/>
      <c r="GGG180" s="37"/>
      <c r="GGH180" s="37"/>
      <c r="GGI180" s="37"/>
      <c r="GGJ180" s="37"/>
      <c r="GGK180" s="37"/>
      <c r="GGL180" s="37"/>
      <c r="GGM180" s="37"/>
      <c r="GGN180" s="37"/>
      <c r="GGO180" s="37"/>
      <c r="GGP180" s="37"/>
      <c r="GGQ180" s="37"/>
      <c r="GGR180" s="37"/>
      <c r="GGS180" s="37"/>
      <c r="GGT180" s="37"/>
      <c r="GGU180" s="37"/>
      <c r="GGV180" s="37"/>
      <c r="GGW180" s="37"/>
      <c r="GGX180" s="37"/>
      <c r="GGY180" s="37"/>
      <c r="GGZ180" s="37"/>
      <c r="GHA180" s="37"/>
      <c r="GHB180" s="37"/>
      <c r="GHC180" s="37"/>
      <c r="GHD180" s="37"/>
      <c r="GHE180" s="37"/>
      <c r="GHF180" s="37"/>
      <c r="GHG180" s="37"/>
      <c r="GHH180" s="37"/>
      <c r="GHI180" s="37"/>
      <c r="GHJ180" s="37"/>
      <c r="GHK180" s="37"/>
      <c r="GHL180" s="37"/>
      <c r="GHM180" s="37"/>
      <c r="GHN180" s="37"/>
      <c r="GHO180" s="37"/>
      <c r="GHP180" s="37"/>
      <c r="GHQ180" s="37"/>
      <c r="GHR180" s="37"/>
      <c r="GHS180" s="37"/>
      <c r="GHT180" s="37"/>
      <c r="GHU180" s="37"/>
      <c r="GHV180" s="37"/>
      <c r="GHW180" s="37"/>
      <c r="GHX180" s="37"/>
      <c r="GHY180" s="37"/>
      <c r="GHZ180" s="37"/>
      <c r="GIA180" s="37"/>
      <c r="GIB180" s="37"/>
      <c r="GIC180" s="37"/>
      <c r="GID180" s="37"/>
      <c r="GIE180" s="37"/>
      <c r="GIF180" s="37"/>
      <c r="GIG180" s="37"/>
      <c r="GIH180" s="37"/>
      <c r="GII180" s="37"/>
      <c r="GIJ180" s="37"/>
      <c r="GIK180" s="37"/>
      <c r="GIL180" s="37"/>
      <c r="GIM180" s="37"/>
      <c r="GIN180" s="37"/>
      <c r="GIO180" s="37"/>
      <c r="GIP180" s="37"/>
      <c r="GIQ180" s="37"/>
      <c r="GIR180" s="37"/>
      <c r="GIS180" s="37"/>
      <c r="GIT180" s="37"/>
      <c r="GIU180" s="37"/>
      <c r="GIV180" s="37"/>
      <c r="GIW180" s="37"/>
      <c r="GIX180" s="37"/>
      <c r="GIY180" s="37"/>
      <c r="GIZ180" s="37"/>
      <c r="GJA180" s="37"/>
      <c r="GJB180" s="37"/>
      <c r="GJC180" s="37"/>
      <c r="GJD180" s="37"/>
      <c r="GJE180" s="37"/>
      <c r="GJF180" s="37"/>
      <c r="GJG180" s="37"/>
      <c r="GJH180" s="37"/>
      <c r="GJI180" s="37"/>
      <c r="GJJ180" s="37"/>
      <c r="GJK180" s="37"/>
      <c r="GJL180" s="37"/>
      <c r="GJM180" s="37"/>
      <c r="GJN180" s="37"/>
      <c r="GJO180" s="37"/>
      <c r="GJP180" s="37"/>
      <c r="GJQ180" s="37"/>
      <c r="GJR180" s="37"/>
      <c r="GJS180" s="37"/>
      <c r="GJT180" s="37"/>
      <c r="GJU180" s="37"/>
      <c r="GJV180" s="37"/>
      <c r="GJW180" s="37"/>
      <c r="GJX180" s="37"/>
      <c r="GJY180" s="37"/>
      <c r="GJZ180" s="37"/>
      <c r="GKA180" s="37"/>
      <c r="GKB180" s="37"/>
      <c r="GKC180" s="37"/>
      <c r="GKD180" s="37"/>
      <c r="GKE180" s="37"/>
      <c r="GKF180" s="37"/>
      <c r="GKG180" s="37"/>
      <c r="GKH180" s="37"/>
      <c r="GKI180" s="37"/>
      <c r="GKJ180" s="37"/>
      <c r="GKK180" s="37"/>
      <c r="GKL180" s="37"/>
      <c r="GKM180" s="37"/>
      <c r="GKN180" s="37"/>
      <c r="GKO180" s="37"/>
      <c r="GKP180" s="37"/>
      <c r="GKQ180" s="37"/>
      <c r="GKR180" s="37"/>
      <c r="GKS180" s="37"/>
      <c r="GKT180" s="37"/>
      <c r="GKU180" s="37"/>
      <c r="GKV180" s="37"/>
      <c r="GKW180" s="37"/>
      <c r="GKX180" s="37"/>
      <c r="GKY180" s="37"/>
      <c r="GKZ180" s="37"/>
      <c r="GLA180" s="37"/>
      <c r="GLB180" s="37"/>
      <c r="GLC180" s="37"/>
      <c r="GLD180" s="37"/>
      <c r="GLE180" s="37"/>
      <c r="GLF180" s="37"/>
      <c r="GLG180" s="37"/>
      <c r="GLH180" s="37"/>
      <c r="GLI180" s="37"/>
      <c r="GLJ180" s="37"/>
      <c r="GLK180" s="37"/>
      <c r="GLL180" s="37"/>
      <c r="GLM180" s="37"/>
      <c r="GLN180" s="37"/>
      <c r="GLO180" s="37"/>
      <c r="GLP180" s="37"/>
      <c r="GLQ180" s="37"/>
      <c r="GLR180" s="37"/>
      <c r="GLS180" s="37"/>
      <c r="GLT180" s="37"/>
      <c r="GLU180" s="37"/>
      <c r="GLV180" s="37"/>
      <c r="GLW180" s="37"/>
      <c r="GLX180" s="37"/>
      <c r="GLY180" s="37"/>
      <c r="GLZ180" s="37"/>
      <c r="GMA180" s="37"/>
      <c r="GMB180" s="37"/>
      <c r="GMC180" s="37"/>
      <c r="GMD180" s="37"/>
      <c r="GME180" s="37"/>
      <c r="GMF180" s="37"/>
      <c r="GMG180" s="37"/>
      <c r="GMH180" s="37"/>
      <c r="GMI180" s="37"/>
      <c r="GMJ180" s="37"/>
      <c r="GMK180" s="37"/>
      <c r="GML180" s="37"/>
      <c r="GMM180" s="37"/>
      <c r="GMN180" s="37"/>
      <c r="GMO180" s="37"/>
      <c r="GMP180" s="37"/>
      <c r="GMQ180" s="37"/>
      <c r="GMR180" s="37"/>
      <c r="GMS180" s="37"/>
      <c r="GMT180" s="37"/>
      <c r="GMU180" s="37"/>
      <c r="GMV180" s="37"/>
      <c r="GMW180" s="37"/>
      <c r="GMX180" s="37"/>
    </row>
    <row r="181" spans="1:5094" s="22" customFormat="1" ht="13" x14ac:dyDescent="0.3">
      <c r="A181" s="286"/>
      <c r="B181" s="287" t="s">
        <v>52</v>
      </c>
      <c r="C181" s="287"/>
      <c r="D181" s="295"/>
      <c r="E181" s="295"/>
      <c r="F181" s="290" t="s">
        <v>188</v>
      </c>
      <c r="G181" s="291">
        <f>SUM(G12)</f>
        <v>2.4399999999999999E-4</v>
      </c>
      <c r="H181" s="296"/>
      <c r="I181" s="293">
        <v>395440.79</v>
      </c>
      <c r="J181" s="300">
        <v>0</v>
      </c>
      <c r="K181" s="293">
        <v>-395440.79</v>
      </c>
      <c r="L181" s="297">
        <f>SUM(I181:K181)</f>
        <v>0</v>
      </c>
      <c r="M181" s="297">
        <f>SUM(I181)</f>
        <v>395440.79</v>
      </c>
      <c r="N181" s="297">
        <f>SUM(L181)</f>
        <v>0</v>
      </c>
      <c r="O181" s="301"/>
      <c r="P181" s="54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  <c r="FH181" s="39"/>
      <c r="FI181" s="39"/>
      <c r="FJ181" s="39"/>
      <c r="FK181" s="39"/>
      <c r="FL181" s="39"/>
      <c r="FM181" s="39"/>
      <c r="FN181" s="39"/>
      <c r="FO181" s="39"/>
      <c r="FP181" s="39"/>
      <c r="FQ181" s="39"/>
      <c r="FR181" s="39"/>
      <c r="FS181" s="39"/>
      <c r="FT181" s="39"/>
      <c r="FU181" s="39"/>
      <c r="FV181" s="39"/>
      <c r="FW181" s="39"/>
      <c r="FX181" s="39"/>
      <c r="FY181" s="39"/>
      <c r="FZ181" s="39"/>
      <c r="GA181" s="39"/>
      <c r="GB181" s="39"/>
      <c r="GC181" s="39"/>
      <c r="GD181" s="39"/>
      <c r="GE181" s="39"/>
      <c r="GF181" s="39"/>
      <c r="GG181" s="39"/>
      <c r="GH181" s="39"/>
      <c r="GI181" s="39"/>
      <c r="GJ181" s="39"/>
      <c r="GK181" s="39"/>
      <c r="GL181" s="39"/>
      <c r="GM181" s="39"/>
      <c r="GN181" s="39"/>
      <c r="GO181" s="39"/>
      <c r="GP181" s="39"/>
      <c r="GQ181" s="39"/>
      <c r="GR181" s="39"/>
      <c r="GS181" s="39"/>
      <c r="GT181" s="39"/>
      <c r="GU181" s="39"/>
      <c r="GV181" s="39"/>
      <c r="GW181" s="39"/>
      <c r="GX181" s="39"/>
      <c r="GY181" s="39"/>
      <c r="GZ181" s="39"/>
      <c r="HA181" s="39"/>
      <c r="HB181" s="39"/>
      <c r="HC181" s="39"/>
      <c r="HD181" s="39"/>
      <c r="HE181" s="39"/>
      <c r="HF181" s="39"/>
      <c r="HG181" s="39"/>
      <c r="HH181" s="39"/>
      <c r="HI181" s="39"/>
      <c r="HJ181" s="39"/>
      <c r="HK181" s="39"/>
      <c r="HL181" s="39"/>
      <c r="HM181" s="39"/>
      <c r="HN181" s="39"/>
      <c r="HO181" s="39"/>
      <c r="HP181" s="39"/>
      <c r="HQ181" s="39"/>
      <c r="HR181" s="39"/>
      <c r="HS181" s="39"/>
      <c r="HT181" s="39"/>
      <c r="HU181" s="39"/>
      <c r="HV181" s="39"/>
      <c r="HW181" s="39"/>
      <c r="HX181" s="39"/>
      <c r="HY181" s="39"/>
      <c r="HZ181" s="39"/>
      <c r="IA181" s="39"/>
      <c r="IB181" s="39"/>
      <c r="IC181" s="39"/>
      <c r="ID181" s="39"/>
      <c r="IE181" s="39"/>
      <c r="IF181" s="39"/>
      <c r="IG181" s="39"/>
      <c r="IH181" s="39"/>
      <c r="II181" s="39"/>
      <c r="IJ181" s="39"/>
      <c r="IK181" s="39"/>
      <c r="IL181" s="39"/>
      <c r="IM181" s="39"/>
      <c r="IN181" s="39"/>
      <c r="IO181" s="39"/>
      <c r="IP181" s="39"/>
      <c r="IQ181" s="39"/>
      <c r="IR181" s="39"/>
      <c r="IS181" s="39"/>
      <c r="IT181" s="39"/>
      <c r="IU181" s="39"/>
      <c r="IV181" s="39"/>
      <c r="IW181" s="39"/>
      <c r="IX181" s="39"/>
      <c r="IY181" s="39"/>
      <c r="IZ181" s="39"/>
      <c r="JA181" s="39"/>
      <c r="JB181" s="39"/>
      <c r="JC181" s="39"/>
      <c r="JD181" s="39"/>
      <c r="JE181" s="39"/>
      <c r="JF181" s="39"/>
      <c r="JG181" s="39"/>
      <c r="JH181" s="39"/>
      <c r="JI181" s="39"/>
      <c r="JJ181" s="39"/>
      <c r="JK181" s="39"/>
      <c r="JL181" s="39"/>
      <c r="JM181" s="39"/>
      <c r="JN181" s="39"/>
      <c r="JO181" s="39"/>
      <c r="JP181" s="39"/>
      <c r="JQ181" s="39"/>
      <c r="JR181" s="39"/>
      <c r="JS181" s="39"/>
      <c r="JT181" s="39"/>
      <c r="JU181" s="39"/>
      <c r="JV181" s="39"/>
      <c r="JW181" s="39"/>
      <c r="JX181" s="39"/>
      <c r="JY181" s="39"/>
      <c r="JZ181" s="39"/>
      <c r="KA181" s="39"/>
      <c r="KB181" s="39"/>
      <c r="KC181" s="39"/>
      <c r="KD181" s="39"/>
      <c r="KE181" s="39"/>
      <c r="KF181" s="39"/>
      <c r="KG181" s="39"/>
      <c r="KH181" s="39"/>
      <c r="KI181" s="39"/>
      <c r="KJ181" s="39"/>
      <c r="KK181" s="39"/>
      <c r="KL181" s="39"/>
      <c r="KM181" s="39"/>
      <c r="KN181" s="39"/>
      <c r="KO181" s="39"/>
      <c r="KP181" s="39"/>
      <c r="KQ181" s="39"/>
      <c r="KR181" s="39"/>
      <c r="KS181" s="39"/>
      <c r="KT181" s="39"/>
      <c r="KU181" s="39"/>
      <c r="KV181" s="39"/>
      <c r="KW181" s="39"/>
      <c r="KX181" s="39"/>
      <c r="KY181" s="39"/>
      <c r="KZ181" s="39"/>
      <c r="LA181" s="39"/>
      <c r="LB181" s="39"/>
      <c r="LC181" s="39"/>
      <c r="LD181" s="39"/>
      <c r="LE181" s="39"/>
      <c r="LF181" s="39"/>
      <c r="LG181" s="39"/>
      <c r="LH181" s="39"/>
      <c r="LI181" s="39"/>
      <c r="LJ181" s="39"/>
      <c r="LK181" s="39"/>
      <c r="LL181" s="39"/>
      <c r="LM181" s="39"/>
      <c r="LN181" s="39"/>
      <c r="LO181" s="39"/>
      <c r="LP181" s="39"/>
      <c r="LQ181" s="39"/>
      <c r="LR181" s="39"/>
      <c r="LS181" s="39"/>
      <c r="LT181" s="39"/>
      <c r="LU181" s="39"/>
      <c r="LV181" s="39"/>
      <c r="LW181" s="39"/>
      <c r="LX181" s="39"/>
      <c r="LY181" s="39"/>
      <c r="LZ181" s="39"/>
      <c r="MA181" s="39"/>
      <c r="MB181" s="39"/>
      <c r="MC181" s="39"/>
      <c r="MD181" s="39"/>
      <c r="ME181" s="39"/>
      <c r="MF181" s="39"/>
      <c r="MG181" s="39"/>
      <c r="MH181" s="39"/>
      <c r="MI181" s="39"/>
      <c r="MJ181" s="39"/>
      <c r="MK181" s="39"/>
      <c r="ML181" s="39"/>
      <c r="MM181" s="39"/>
      <c r="MN181" s="39"/>
      <c r="MO181" s="39"/>
      <c r="MP181" s="39"/>
      <c r="MQ181" s="39"/>
      <c r="MR181" s="39"/>
      <c r="MS181" s="39"/>
      <c r="MT181" s="39"/>
      <c r="MU181" s="39"/>
      <c r="MV181" s="39"/>
      <c r="MW181" s="39"/>
      <c r="MX181" s="39"/>
      <c r="MY181" s="39"/>
      <c r="MZ181" s="39"/>
      <c r="NA181" s="39"/>
      <c r="NB181" s="39"/>
      <c r="NC181" s="39"/>
      <c r="ND181" s="39"/>
      <c r="NE181" s="39"/>
      <c r="NF181" s="39"/>
      <c r="NG181" s="39"/>
      <c r="NH181" s="39"/>
      <c r="NI181" s="39"/>
      <c r="NJ181" s="39"/>
      <c r="NK181" s="39"/>
      <c r="NL181" s="39"/>
      <c r="NM181" s="39"/>
      <c r="NN181" s="39"/>
      <c r="NO181" s="39"/>
      <c r="NP181" s="39"/>
      <c r="NQ181" s="39"/>
      <c r="NR181" s="39"/>
      <c r="NS181" s="39"/>
      <c r="NT181" s="39"/>
      <c r="NU181" s="39"/>
      <c r="NV181" s="39"/>
      <c r="NW181" s="39"/>
      <c r="NX181" s="39"/>
      <c r="NY181" s="39"/>
      <c r="NZ181" s="39"/>
      <c r="OA181" s="39"/>
      <c r="OB181" s="39"/>
      <c r="OC181" s="39"/>
      <c r="OD181" s="39"/>
      <c r="OE181" s="39"/>
      <c r="OF181" s="39"/>
      <c r="OG181" s="39"/>
      <c r="OH181" s="39"/>
      <c r="OI181" s="39"/>
      <c r="OJ181" s="39"/>
      <c r="OK181" s="39"/>
      <c r="OL181" s="39"/>
      <c r="OM181" s="39"/>
      <c r="ON181" s="39"/>
      <c r="OO181" s="39"/>
      <c r="OP181" s="39"/>
      <c r="OQ181" s="39"/>
      <c r="OR181" s="39"/>
      <c r="OS181" s="39"/>
      <c r="OT181" s="39"/>
      <c r="OU181" s="39"/>
      <c r="OV181" s="39"/>
      <c r="OW181" s="39"/>
      <c r="OX181" s="39"/>
      <c r="OY181" s="39"/>
      <c r="OZ181" s="39"/>
      <c r="PA181" s="39"/>
      <c r="PB181" s="39"/>
      <c r="PC181" s="39"/>
      <c r="PD181" s="39"/>
      <c r="PE181" s="39"/>
      <c r="PF181" s="39"/>
      <c r="PG181" s="39"/>
      <c r="PH181" s="39"/>
      <c r="PI181" s="39"/>
      <c r="PJ181" s="39"/>
      <c r="PK181" s="39"/>
      <c r="PL181" s="39"/>
      <c r="PM181" s="39"/>
      <c r="PN181" s="39"/>
      <c r="PO181" s="39"/>
      <c r="PP181" s="39"/>
      <c r="PQ181" s="39"/>
      <c r="PR181" s="39"/>
      <c r="PS181" s="39"/>
      <c r="PT181" s="39"/>
      <c r="PU181" s="39"/>
      <c r="PV181" s="39"/>
      <c r="PW181" s="39"/>
      <c r="PX181" s="39"/>
      <c r="PY181" s="39"/>
      <c r="PZ181" s="39"/>
      <c r="QA181" s="39"/>
      <c r="QB181" s="39"/>
      <c r="QC181" s="39"/>
      <c r="QD181" s="39"/>
      <c r="QE181" s="39"/>
      <c r="QF181" s="39"/>
      <c r="QG181" s="39"/>
      <c r="QH181" s="39"/>
      <c r="QI181" s="39"/>
      <c r="QJ181" s="39"/>
      <c r="QK181" s="39"/>
      <c r="QL181" s="39"/>
      <c r="QM181" s="39"/>
      <c r="QN181" s="39"/>
      <c r="QO181" s="39"/>
      <c r="QP181" s="39"/>
      <c r="QQ181" s="39"/>
      <c r="QR181" s="39"/>
      <c r="QS181" s="39"/>
      <c r="QT181" s="39"/>
      <c r="QU181" s="39"/>
      <c r="QV181" s="39"/>
      <c r="QW181" s="39"/>
      <c r="QX181" s="39"/>
      <c r="QY181" s="39"/>
      <c r="QZ181" s="39"/>
      <c r="RA181" s="39"/>
      <c r="RB181" s="39"/>
      <c r="RC181" s="39"/>
      <c r="RD181" s="39"/>
      <c r="RE181" s="39"/>
      <c r="RF181" s="39"/>
      <c r="RG181" s="39"/>
      <c r="RH181" s="39"/>
      <c r="RI181" s="39"/>
      <c r="RJ181" s="39"/>
      <c r="RK181" s="39"/>
      <c r="RL181" s="39"/>
      <c r="RM181" s="39"/>
      <c r="RN181" s="39"/>
      <c r="RO181" s="39"/>
      <c r="RP181" s="39"/>
      <c r="RQ181" s="39"/>
      <c r="RR181" s="39"/>
      <c r="RS181" s="39"/>
      <c r="RT181" s="39"/>
      <c r="RU181" s="39"/>
      <c r="RV181" s="39"/>
      <c r="RW181" s="39"/>
      <c r="RX181" s="39"/>
      <c r="RY181" s="39"/>
      <c r="RZ181" s="39"/>
      <c r="SA181" s="39"/>
      <c r="SB181" s="39"/>
      <c r="SC181" s="39"/>
      <c r="SD181" s="39"/>
      <c r="SE181" s="39"/>
      <c r="SF181" s="39"/>
      <c r="SG181" s="39"/>
      <c r="SH181" s="39"/>
      <c r="SI181" s="39"/>
      <c r="SJ181" s="39"/>
      <c r="SK181" s="39"/>
      <c r="SL181" s="39"/>
      <c r="SM181" s="39"/>
      <c r="SN181" s="39"/>
      <c r="SO181" s="39"/>
      <c r="SP181" s="39"/>
      <c r="SQ181" s="39"/>
      <c r="SR181" s="39"/>
      <c r="SS181" s="39"/>
      <c r="ST181" s="39"/>
      <c r="SU181" s="39"/>
      <c r="SV181" s="39"/>
      <c r="SW181" s="39"/>
      <c r="SX181" s="39"/>
      <c r="SY181" s="39"/>
      <c r="SZ181" s="39"/>
      <c r="TA181" s="39"/>
      <c r="TB181" s="39"/>
      <c r="TC181" s="39"/>
      <c r="TD181" s="39"/>
      <c r="TE181" s="39"/>
      <c r="TF181" s="39"/>
      <c r="TG181" s="39"/>
      <c r="TH181" s="39"/>
      <c r="TI181" s="39"/>
      <c r="TJ181" s="39"/>
      <c r="TK181" s="39"/>
      <c r="TL181" s="39"/>
      <c r="TM181" s="39"/>
      <c r="TN181" s="39"/>
      <c r="TO181" s="39"/>
      <c r="TP181" s="39"/>
      <c r="TQ181" s="39"/>
      <c r="TR181" s="39"/>
      <c r="TS181" s="39"/>
      <c r="TT181" s="39"/>
      <c r="TU181" s="39"/>
      <c r="TV181" s="39"/>
      <c r="TW181" s="39"/>
      <c r="TX181" s="39"/>
      <c r="TY181" s="39"/>
      <c r="TZ181" s="39"/>
      <c r="UA181" s="39"/>
      <c r="UB181" s="39"/>
      <c r="UC181" s="39"/>
      <c r="UD181" s="39"/>
      <c r="UE181" s="39"/>
      <c r="UF181" s="39"/>
      <c r="UG181" s="39"/>
      <c r="UH181" s="39"/>
      <c r="UI181" s="39"/>
      <c r="UJ181" s="39"/>
      <c r="UK181" s="39"/>
      <c r="UL181" s="39"/>
      <c r="UM181" s="39"/>
      <c r="UN181" s="39"/>
      <c r="UO181" s="39"/>
      <c r="UP181" s="39"/>
      <c r="UQ181" s="39"/>
      <c r="UR181" s="39"/>
      <c r="US181" s="39"/>
      <c r="UT181" s="39"/>
      <c r="UU181" s="39"/>
      <c r="UV181" s="39"/>
      <c r="UW181" s="39"/>
      <c r="UX181" s="39"/>
      <c r="UY181" s="39"/>
      <c r="UZ181" s="39"/>
      <c r="VA181" s="39"/>
      <c r="VB181" s="39"/>
      <c r="VC181" s="39"/>
      <c r="VD181" s="39"/>
      <c r="VE181" s="39"/>
      <c r="VF181" s="39"/>
      <c r="VG181" s="39"/>
      <c r="VH181" s="39"/>
      <c r="VI181" s="39"/>
      <c r="VJ181" s="39"/>
      <c r="VK181" s="39"/>
      <c r="VL181" s="39"/>
      <c r="VM181" s="39"/>
      <c r="VN181" s="39"/>
      <c r="VO181" s="39"/>
      <c r="VP181" s="39"/>
      <c r="VQ181" s="39"/>
      <c r="VR181" s="39"/>
      <c r="VS181" s="39"/>
      <c r="VT181" s="39"/>
      <c r="VU181" s="39"/>
      <c r="VV181" s="39"/>
      <c r="VW181" s="39"/>
      <c r="VX181" s="39"/>
      <c r="VY181" s="39"/>
      <c r="VZ181" s="39"/>
      <c r="WA181" s="39"/>
      <c r="WB181" s="39"/>
      <c r="WC181" s="39"/>
      <c r="WD181" s="39"/>
      <c r="WE181" s="39"/>
      <c r="WF181" s="39"/>
      <c r="WG181" s="39"/>
      <c r="WH181" s="39"/>
      <c r="WI181" s="39"/>
      <c r="WJ181" s="39"/>
      <c r="WK181" s="39"/>
      <c r="WL181" s="39"/>
      <c r="WM181" s="39"/>
      <c r="WN181" s="39"/>
      <c r="WO181" s="39"/>
      <c r="WP181" s="39"/>
      <c r="WQ181" s="39"/>
      <c r="WR181" s="39"/>
      <c r="WS181" s="39"/>
      <c r="WT181" s="39"/>
      <c r="WU181" s="39"/>
      <c r="WV181" s="39"/>
      <c r="WW181" s="39"/>
      <c r="WX181" s="39"/>
      <c r="WY181" s="39"/>
      <c r="WZ181" s="39"/>
      <c r="XA181" s="39"/>
      <c r="XB181" s="39"/>
      <c r="XC181" s="39"/>
      <c r="XD181" s="39"/>
      <c r="XE181" s="39"/>
      <c r="XF181" s="39"/>
      <c r="XG181" s="39"/>
      <c r="XH181" s="39"/>
      <c r="XI181" s="39"/>
      <c r="XJ181" s="39"/>
      <c r="XK181" s="39"/>
      <c r="XL181" s="39"/>
      <c r="XM181" s="39"/>
      <c r="XN181" s="39"/>
      <c r="XO181" s="39"/>
      <c r="XP181" s="39"/>
      <c r="XQ181" s="39"/>
      <c r="XR181" s="39"/>
      <c r="XS181" s="39"/>
      <c r="XT181" s="39"/>
      <c r="XU181" s="39"/>
      <c r="XV181" s="39"/>
      <c r="XW181" s="39"/>
      <c r="XX181" s="39"/>
      <c r="XY181" s="39"/>
      <c r="XZ181" s="39"/>
      <c r="YA181" s="39"/>
      <c r="YB181" s="39"/>
      <c r="YC181" s="39"/>
      <c r="YD181" s="39"/>
      <c r="YE181" s="39"/>
      <c r="YF181" s="39"/>
      <c r="YG181" s="39"/>
      <c r="YH181" s="39"/>
      <c r="YI181" s="39"/>
      <c r="YJ181" s="39"/>
      <c r="YK181" s="39"/>
      <c r="YL181" s="39"/>
      <c r="YM181" s="39"/>
      <c r="YN181" s="39"/>
      <c r="YO181" s="39"/>
      <c r="YP181" s="39"/>
      <c r="YQ181" s="39"/>
      <c r="YR181" s="39"/>
      <c r="YS181" s="39"/>
      <c r="YT181" s="39"/>
      <c r="YU181" s="39"/>
      <c r="YV181" s="39"/>
      <c r="YW181" s="39"/>
      <c r="YX181" s="39"/>
      <c r="YY181" s="39"/>
      <c r="YZ181" s="39"/>
      <c r="ZA181" s="39"/>
      <c r="ZB181" s="39"/>
      <c r="ZC181" s="39"/>
      <c r="ZD181" s="39"/>
      <c r="ZE181" s="39"/>
      <c r="ZF181" s="39"/>
      <c r="ZG181" s="39"/>
      <c r="ZH181" s="39"/>
      <c r="ZI181" s="39"/>
      <c r="ZJ181" s="39"/>
      <c r="ZK181" s="39"/>
      <c r="ZL181" s="39"/>
      <c r="ZM181" s="39"/>
      <c r="ZN181" s="39"/>
      <c r="ZO181" s="39"/>
      <c r="ZP181" s="39"/>
      <c r="ZQ181" s="39"/>
      <c r="ZR181" s="39"/>
      <c r="ZS181" s="39"/>
      <c r="ZT181" s="39"/>
      <c r="ZU181" s="39"/>
      <c r="ZV181" s="39"/>
      <c r="ZW181" s="39"/>
      <c r="ZX181" s="39"/>
      <c r="ZY181" s="39"/>
      <c r="ZZ181" s="39"/>
      <c r="AAA181" s="39"/>
      <c r="AAB181" s="39"/>
      <c r="AAC181" s="39"/>
      <c r="AAD181" s="39"/>
      <c r="AAE181" s="39"/>
      <c r="AAF181" s="39"/>
      <c r="AAG181" s="39"/>
      <c r="AAH181" s="39"/>
      <c r="AAI181" s="39"/>
      <c r="AAJ181" s="39"/>
      <c r="AAK181" s="39"/>
      <c r="AAL181" s="39"/>
      <c r="AAM181" s="39"/>
      <c r="AAN181" s="39"/>
      <c r="AAO181" s="39"/>
      <c r="AAP181" s="39"/>
      <c r="AAQ181" s="39"/>
      <c r="AAR181" s="39"/>
      <c r="AAS181" s="39"/>
      <c r="AAT181" s="39"/>
      <c r="AAU181" s="39"/>
      <c r="AAV181" s="39"/>
      <c r="AAW181" s="39"/>
      <c r="AAX181" s="39"/>
      <c r="AAY181" s="39"/>
      <c r="AAZ181" s="39"/>
      <c r="ABA181" s="39"/>
      <c r="ABB181" s="39"/>
      <c r="ABC181" s="39"/>
      <c r="ABD181" s="39"/>
      <c r="ABE181" s="39"/>
      <c r="ABF181" s="39"/>
      <c r="ABG181" s="39"/>
      <c r="ABH181" s="39"/>
      <c r="ABI181" s="39"/>
      <c r="ABJ181" s="39"/>
      <c r="ABK181" s="39"/>
      <c r="ABL181" s="39"/>
      <c r="ABM181" s="39"/>
      <c r="ABN181" s="39"/>
      <c r="ABO181" s="39"/>
      <c r="ABP181" s="39"/>
      <c r="ABQ181" s="39"/>
      <c r="ABR181" s="39"/>
      <c r="ABS181" s="39"/>
      <c r="ABT181" s="39"/>
      <c r="ABU181" s="39"/>
      <c r="ABV181" s="39"/>
      <c r="ABW181" s="39"/>
      <c r="ABX181" s="39"/>
      <c r="ABY181" s="39"/>
      <c r="ABZ181" s="39"/>
      <c r="ACA181" s="39"/>
      <c r="ACB181" s="39"/>
      <c r="ACC181" s="39"/>
      <c r="ACD181" s="39"/>
      <c r="ACE181" s="39"/>
      <c r="ACF181" s="39"/>
      <c r="ACG181" s="39"/>
      <c r="ACH181" s="39"/>
      <c r="ACI181" s="39"/>
      <c r="ACJ181" s="39"/>
      <c r="ACK181" s="39"/>
      <c r="ACL181" s="39"/>
      <c r="ACM181" s="39"/>
      <c r="ACN181" s="39"/>
      <c r="ACO181" s="39"/>
      <c r="ACP181" s="39"/>
      <c r="ACQ181" s="39"/>
      <c r="ACR181" s="39"/>
      <c r="ACS181" s="39"/>
      <c r="ACT181" s="39"/>
      <c r="ACU181" s="39"/>
      <c r="ACV181" s="39"/>
      <c r="ACW181" s="39"/>
      <c r="ACX181" s="39"/>
      <c r="ACY181" s="39"/>
      <c r="ACZ181" s="39"/>
      <c r="ADA181" s="39"/>
      <c r="ADB181" s="39"/>
      <c r="ADC181" s="39"/>
      <c r="ADD181" s="39"/>
      <c r="ADE181" s="39"/>
      <c r="ADF181" s="39"/>
      <c r="ADG181" s="39"/>
      <c r="ADH181" s="39"/>
      <c r="ADI181" s="39"/>
      <c r="ADJ181" s="39"/>
      <c r="ADK181" s="39"/>
      <c r="ADL181" s="39"/>
      <c r="ADM181" s="39"/>
      <c r="ADN181" s="39"/>
      <c r="ADO181" s="39"/>
      <c r="ADP181" s="39"/>
      <c r="ADQ181" s="39"/>
      <c r="ADR181" s="39"/>
      <c r="ADS181" s="39"/>
      <c r="ADT181" s="39"/>
      <c r="ADU181" s="39"/>
      <c r="ADV181" s="39"/>
      <c r="ADW181" s="39"/>
      <c r="ADX181" s="39"/>
      <c r="ADY181" s="39"/>
      <c r="ADZ181" s="39"/>
      <c r="AEA181" s="39"/>
      <c r="AEB181" s="39"/>
      <c r="AEC181" s="39"/>
      <c r="AED181" s="39"/>
      <c r="AEE181" s="39"/>
      <c r="AEF181" s="39"/>
      <c r="AEG181" s="39"/>
      <c r="AEH181" s="39"/>
      <c r="AEI181" s="39"/>
      <c r="AEJ181" s="39"/>
      <c r="AEK181" s="39"/>
      <c r="AEL181" s="39"/>
      <c r="AEM181" s="39"/>
      <c r="AEN181" s="39"/>
      <c r="AEO181" s="39"/>
      <c r="AEP181" s="39"/>
      <c r="AEQ181" s="39"/>
      <c r="AER181" s="39"/>
      <c r="AES181" s="39"/>
      <c r="AET181" s="39"/>
      <c r="AEU181" s="39"/>
      <c r="AEV181" s="39"/>
      <c r="AEW181" s="39"/>
      <c r="AEX181" s="39"/>
      <c r="AEY181" s="39"/>
      <c r="AEZ181" s="39"/>
      <c r="AFA181" s="39"/>
      <c r="AFB181" s="39"/>
      <c r="AFC181" s="39"/>
      <c r="AFD181" s="39"/>
      <c r="AFE181" s="39"/>
      <c r="AFF181" s="39"/>
      <c r="AFG181" s="39"/>
      <c r="AFH181" s="39"/>
      <c r="AFI181" s="39"/>
      <c r="AFJ181" s="39"/>
      <c r="AFK181" s="39"/>
      <c r="AFL181" s="39"/>
      <c r="AFM181" s="39"/>
      <c r="AFN181" s="39"/>
      <c r="AFO181" s="39"/>
      <c r="AFP181" s="39"/>
      <c r="AFQ181" s="39"/>
      <c r="AFR181" s="39"/>
      <c r="AFS181" s="39"/>
      <c r="AFT181" s="39"/>
      <c r="AFU181" s="39"/>
      <c r="AFV181" s="39"/>
      <c r="AFW181" s="39"/>
      <c r="AFX181" s="39"/>
      <c r="AFY181" s="39"/>
      <c r="AFZ181" s="39"/>
      <c r="AGA181" s="39"/>
      <c r="AGB181" s="39"/>
      <c r="AGC181" s="39"/>
      <c r="AGD181" s="39"/>
      <c r="AGE181" s="39"/>
      <c r="AGF181" s="39"/>
      <c r="AGG181" s="39"/>
      <c r="AGH181" s="39"/>
      <c r="AGI181" s="39"/>
      <c r="AGJ181" s="39"/>
      <c r="AGK181" s="39"/>
      <c r="AGL181" s="39"/>
      <c r="AGM181" s="39"/>
      <c r="AGN181" s="39"/>
      <c r="AGO181" s="39"/>
      <c r="AGP181" s="39"/>
      <c r="AGQ181" s="39"/>
      <c r="AGR181" s="39"/>
      <c r="AGS181" s="39"/>
      <c r="AGT181" s="39"/>
      <c r="AGU181" s="39"/>
      <c r="AGV181" s="39"/>
      <c r="AGW181" s="39"/>
      <c r="AGX181" s="39"/>
      <c r="AGY181" s="39"/>
      <c r="AGZ181" s="39"/>
      <c r="AHA181" s="39"/>
      <c r="AHB181" s="39"/>
      <c r="AHC181" s="39"/>
      <c r="AHD181" s="39"/>
      <c r="AHE181" s="39"/>
      <c r="AHF181" s="39"/>
      <c r="AHG181" s="39"/>
      <c r="AHH181" s="39"/>
      <c r="AHI181" s="39"/>
      <c r="AHJ181" s="39"/>
      <c r="AHK181" s="39"/>
      <c r="AHL181" s="39"/>
      <c r="AHM181" s="39"/>
      <c r="AHN181" s="39"/>
      <c r="AHO181" s="39"/>
      <c r="AHP181" s="39"/>
      <c r="AHQ181" s="39"/>
      <c r="AHR181" s="39"/>
      <c r="AHS181" s="39"/>
      <c r="AHT181" s="39"/>
      <c r="AHU181" s="39"/>
      <c r="AHV181" s="39"/>
      <c r="AHW181" s="39"/>
      <c r="AHX181" s="39"/>
      <c r="AHY181" s="39"/>
      <c r="AHZ181" s="39"/>
      <c r="AIA181" s="39"/>
      <c r="AIB181" s="39"/>
      <c r="AIC181" s="39"/>
      <c r="AID181" s="39"/>
      <c r="AIE181" s="39"/>
      <c r="AIF181" s="39"/>
      <c r="AIG181" s="39"/>
      <c r="AIH181" s="39"/>
      <c r="AII181" s="39"/>
      <c r="AIJ181" s="39"/>
      <c r="AIK181" s="39"/>
      <c r="AIL181" s="39"/>
      <c r="AIM181" s="39"/>
      <c r="AIN181" s="39"/>
      <c r="AIO181" s="39"/>
      <c r="AIP181" s="39"/>
      <c r="AIQ181" s="39"/>
      <c r="AIR181" s="39"/>
      <c r="AIS181" s="39"/>
      <c r="AIT181" s="39"/>
      <c r="AIU181" s="39"/>
      <c r="AIV181" s="39"/>
      <c r="AIW181" s="39"/>
      <c r="AIX181" s="39"/>
      <c r="AIY181" s="39"/>
      <c r="AIZ181" s="39"/>
      <c r="AJA181" s="39"/>
      <c r="AJB181" s="39"/>
      <c r="AJC181" s="39"/>
      <c r="AJD181" s="39"/>
      <c r="AJE181" s="39"/>
      <c r="AJF181" s="39"/>
      <c r="AJG181" s="39"/>
      <c r="AJH181" s="39"/>
      <c r="AJI181" s="39"/>
      <c r="AJJ181" s="39"/>
      <c r="AJK181" s="39"/>
      <c r="AJL181" s="39"/>
      <c r="AJM181" s="39"/>
      <c r="AJN181" s="39"/>
      <c r="AJO181" s="39"/>
      <c r="AJP181" s="39"/>
      <c r="AJQ181" s="39"/>
      <c r="AJR181" s="39"/>
      <c r="AJS181" s="39"/>
      <c r="AJT181" s="39"/>
      <c r="AJU181" s="39"/>
      <c r="AJV181" s="39"/>
      <c r="AJW181" s="37"/>
      <c r="AJX181" s="37"/>
      <c r="AJY181" s="37"/>
      <c r="AJZ181" s="37"/>
      <c r="AKA181" s="37"/>
      <c r="AKB181" s="37"/>
      <c r="AKC181" s="37"/>
      <c r="AKD181" s="37"/>
      <c r="AKE181" s="37"/>
      <c r="AKF181" s="37"/>
      <c r="AKG181" s="37"/>
      <c r="AKH181" s="37"/>
      <c r="AKI181" s="37"/>
      <c r="AKJ181" s="37"/>
      <c r="AKK181" s="37"/>
      <c r="AKL181" s="37"/>
      <c r="AKM181" s="37"/>
      <c r="AKN181" s="37"/>
      <c r="AKO181" s="37"/>
      <c r="AKP181" s="37"/>
      <c r="AKQ181" s="37"/>
      <c r="AKR181" s="37"/>
      <c r="AKS181" s="37"/>
      <c r="AKT181" s="37"/>
      <c r="AKU181" s="37"/>
      <c r="AKV181" s="37"/>
      <c r="AKW181" s="37"/>
      <c r="AKX181" s="37"/>
      <c r="AKY181" s="37"/>
      <c r="AKZ181" s="37"/>
      <c r="ALA181" s="37"/>
      <c r="ALB181" s="37"/>
      <c r="ALC181" s="37"/>
      <c r="ALD181" s="37"/>
      <c r="ALE181" s="37"/>
      <c r="ALF181" s="37"/>
      <c r="ALG181" s="37"/>
      <c r="ALH181" s="37"/>
      <c r="ALI181" s="37"/>
      <c r="ALJ181" s="37"/>
      <c r="ALK181" s="37"/>
      <c r="ALL181" s="37"/>
      <c r="ALM181" s="37"/>
      <c r="ALN181" s="37"/>
      <c r="ALO181" s="37"/>
      <c r="ALP181" s="37"/>
      <c r="ALQ181" s="37"/>
      <c r="ALR181" s="37"/>
      <c r="ALS181" s="37"/>
      <c r="ALT181" s="37"/>
      <c r="ALU181" s="37"/>
      <c r="ALV181" s="37"/>
      <c r="ALW181" s="37"/>
      <c r="ALX181" s="37"/>
      <c r="ALY181" s="37"/>
      <c r="ALZ181" s="37"/>
      <c r="AMA181" s="37"/>
      <c r="AMB181" s="37"/>
      <c r="AMC181" s="37"/>
      <c r="AMD181" s="37"/>
      <c r="AME181" s="37"/>
      <c r="AMF181" s="37"/>
      <c r="AMG181" s="37"/>
      <c r="AMH181" s="37"/>
      <c r="AMI181" s="37"/>
      <c r="AMJ181" s="37"/>
      <c r="AMK181" s="37"/>
      <c r="AML181" s="37"/>
      <c r="AMM181" s="37"/>
      <c r="AMN181" s="37"/>
      <c r="AMO181" s="37"/>
      <c r="AMP181" s="37"/>
      <c r="AMQ181" s="37"/>
      <c r="AMR181" s="37"/>
      <c r="AMS181" s="37"/>
      <c r="AMT181" s="37"/>
      <c r="AMU181" s="37"/>
      <c r="AMV181" s="37"/>
      <c r="AMW181" s="37"/>
      <c r="AMX181" s="37"/>
      <c r="AMY181" s="37"/>
      <c r="AMZ181" s="37"/>
      <c r="ANA181" s="37"/>
      <c r="ANB181" s="37"/>
      <c r="ANC181" s="37"/>
      <c r="AND181" s="37"/>
      <c r="ANE181" s="37"/>
      <c r="ANF181" s="37"/>
      <c r="ANG181" s="37"/>
      <c r="ANH181" s="37"/>
      <c r="ANI181" s="37"/>
      <c r="ANJ181" s="37"/>
      <c r="ANK181" s="37"/>
      <c r="ANL181" s="37"/>
      <c r="ANM181" s="37"/>
      <c r="ANN181" s="37"/>
      <c r="ANO181" s="37"/>
      <c r="ANP181" s="37"/>
      <c r="ANQ181" s="37"/>
      <c r="ANR181" s="37"/>
      <c r="ANS181" s="37"/>
      <c r="ANT181" s="37"/>
      <c r="ANU181" s="37"/>
      <c r="ANV181" s="37"/>
      <c r="ANW181" s="37"/>
      <c r="ANX181" s="37"/>
      <c r="ANY181" s="37"/>
      <c r="ANZ181" s="37"/>
      <c r="AOA181" s="37"/>
      <c r="AOB181" s="37"/>
      <c r="AOC181" s="37"/>
      <c r="AOD181" s="37"/>
      <c r="AOE181" s="37"/>
      <c r="AOF181" s="37"/>
      <c r="AOG181" s="37"/>
      <c r="AOH181" s="37"/>
      <c r="AOI181" s="37"/>
      <c r="AOJ181" s="37"/>
      <c r="AOK181" s="37"/>
      <c r="AOL181" s="37"/>
      <c r="AOM181" s="37"/>
      <c r="AON181" s="37"/>
      <c r="AOO181" s="37"/>
      <c r="AOP181" s="37"/>
      <c r="AOQ181" s="37"/>
      <c r="AOR181" s="37"/>
      <c r="AOS181" s="37"/>
      <c r="AOT181" s="37"/>
      <c r="AOU181" s="37"/>
      <c r="AOV181" s="37"/>
      <c r="AOW181" s="37"/>
      <c r="AOX181" s="37"/>
      <c r="AOY181" s="37"/>
      <c r="AOZ181" s="37"/>
      <c r="APA181" s="37"/>
      <c r="APB181" s="37"/>
      <c r="APC181" s="37"/>
      <c r="APD181" s="37"/>
      <c r="APE181" s="37"/>
      <c r="APF181" s="37"/>
      <c r="APG181" s="37"/>
      <c r="APH181" s="37"/>
      <c r="API181" s="37"/>
      <c r="APJ181" s="37"/>
      <c r="APK181" s="37"/>
      <c r="APL181" s="37"/>
      <c r="APM181" s="37"/>
      <c r="APN181" s="37"/>
      <c r="APO181" s="37"/>
      <c r="APP181" s="37"/>
      <c r="APQ181" s="37"/>
      <c r="APR181" s="37"/>
      <c r="APS181" s="37"/>
      <c r="APT181" s="37"/>
      <c r="APU181" s="37"/>
      <c r="APV181" s="37"/>
      <c r="APW181" s="37"/>
      <c r="APX181" s="37"/>
      <c r="APY181" s="37"/>
      <c r="APZ181" s="37"/>
      <c r="AQA181" s="37"/>
      <c r="AQB181" s="37"/>
      <c r="AQC181" s="37"/>
      <c r="AQD181" s="37"/>
      <c r="AQE181" s="37"/>
      <c r="AQF181" s="37"/>
      <c r="AQG181" s="37"/>
      <c r="AQH181" s="37"/>
      <c r="AQI181" s="37"/>
      <c r="AQJ181" s="37"/>
      <c r="AQK181" s="37"/>
      <c r="AQL181" s="37"/>
      <c r="AQM181" s="37"/>
      <c r="AQN181" s="37"/>
      <c r="AQO181" s="37"/>
      <c r="AQP181" s="37"/>
      <c r="AQQ181" s="37"/>
      <c r="AQR181" s="37"/>
      <c r="AQS181" s="37"/>
      <c r="AQT181" s="37"/>
      <c r="AQU181" s="37"/>
      <c r="AQV181" s="37"/>
      <c r="AQW181" s="37"/>
      <c r="AQX181" s="37"/>
      <c r="AQY181" s="37"/>
      <c r="AQZ181" s="37"/>
      <c r="ARA181" s="37"/>
      <c r="ARB181" s="37"/>
      <c r="ARC181" s="37"/>
      <c r="ARD181" s="37"/>
      <c r="ARE181" s="37"/>
      <c r="ARF181" s="37"/>
      <c r="ARG181" s="37"/>
      <c r="ARH181" s="37"/>
      <c r="ARI181" s="37"/>
      <c r="ARJ181" s="37"/>
      <c r="ARK181" s="37"/>
      <c r="ARL181" s="37"/>
      <c r="ARM181" s="37"/>
      <c r="ARN181" s="37"/>
      <c r="ARO181" s="37"/>
      <c r="ARP181" s="37"/>
      <c r="ARQ181" s="37"/>
      <c r="ARR181" s="37"/>
      <c r="ARS181" s="37"/>
      <c r="ART181" s="37"/>
      <c r="ARU181" s="37"/>
      <c r="ARV181" s="37"/>
      <c r="ARW181" s="37"/>
      <c r="ARX181" s="37"/>
      <c r="ARY181" s="37"/>
      <c r="ARZ181" s="37"/>
      <c r="ASA181" s="37"/>
      <c r="ASB181" s="37"/>
      <c r="ASC181" s="37"/>
      <c r="ASD181" s="37"/>
      <c r="ASE181" s="37"/>
      <c r="ASF181" s="37"/>
      <c r="ASG181" s="37"/>
      <c r="ASH181" s="37"/>
      <c r="ASI181" s="37"/>
      <c r="ASJ181" s="37"/>
      <c r="ASK181" s="37"/>
      <c r="ASL181" s="37"/>
      <c r="ASM181" s="37"/>
      <c r="ASN181" s="37"/>
      <c r="ASO181" s="37"/>
      <c r="ASP181" s="37"/>
      <c r="ASQ181" s="37"/>
      <c r="ASR181" s="37"/>
      <c r="ASS181" s="37"/>
      <c r="AST181" s="37"/>
      <c r="ASU181" s="37"/>
      <c r="ASV181" s="37"/>
      <c r="ASW181" s="37"/>
      <c r="ASX181" s="37"/>
      <c r="ASY181" s="37"/>
      <c r="ASZ181" s="37"/>
      <c r="ATA181" s="37"/>
      <c r="ATB181" s="37"/>
      <c r="ATC181" s="37"/>
      <c r="ATD181" s="37"/>
      <c r="ATE181" s="37"/>
      <c r="ATF181" s="37"/>
      <c r="ATG181" s="37"/>
      <c r="ATH181" s="37"/>
      <c r="ATI181" s="37"/>
      <c r="ATJ181" s="37"/>
      <c r="ATK181" s="37"/>
      <c r="ATL181" s="37"/>
      <c r="ATM181" s="37"/>
      <c r="ATN181" s="37"/>
      <c r="ATO181" s="37"/>
      <c r="ATP181" s="37"/>
      <c r="ATQ181" s="37"/>
      <c r="ATR181" s="37"/>
      <c r="ATS181" s="37"/>
      <c r="ATT181" s="37"/>
      <c r="ATU181" s="37"/>
      <c r="ATV181" s="37"/>
      <c r="ATW181" s="37"/>
      <c r="ATX181" s="37"/>
      <c r="ATY181" s="37"/>
      <c r="ATZ181" s="37"/>
      <c r="AUA181" s="37"/>
      <c r="AUB181" s="37"/>
      <c r="AUC181" s="37"/>
      <c r="AUD181" s="37"/>
      <c r="AUE181" s="37"/>
      <c r="AUF181" s="37"/>
      <c r="AUG181" s="37"/>
      <c r="AUH181" s="37"/>
      <c r="AUI181" s="37"/>
      <c r="AUJ181" s="37"/>
      <c r="AUK181" s="37"/>
      <c r="AUL181" s="37"/>
      <c r="AUM181" s="37"/>
      <c r="AUN181" s="37"/>
      <c r="AUO181" s="37"/>
      <c r="AUP181" s="37"/>
      <c r="AUQ181" s="37"/>
      <c r="AUR181" s="37"/>
      <c r="AUS181" s="37"/>
      <c r="AUT181" s="37"/>
      <c r="AUU181" s="37"/>
      <c r="AUV181" s="37"/>
      <c r="AUW181" s="37"/>
      <c r="AUX181" s="37"/>
      <c r="AUY181" s="37"/>
      <c r="AUZ181" s="37"/>
      <c r="AVA181" s="37"/>
      <c r="AVB181" s="37"/>
      <c r="AVC181" s="37"/>
      <c r="AVD181" s="37"/>
      <c r="AVE181" s="37"/>
      <c r="AVF181" s="37"/>
      <c r="AVG181" s="37"/>
      <c r="AVH181" s="37"/>
      <c r="AVI181" s="37"/>
      <c r="AVJ181" s="37"/>
      <c r="AVK181" s="37"/>
      <c r="AVL181" s="37"/>
      <c r="AVM181" s="37"/>
      <c r="AVN181" s="37"/>
      <c r="AVO181" s="37"/>
      <c r="AVP181" s="37"/>
      <c r="AVQ181" s="37"/>
      <c r="AVR181" s="37"/>
      <c r="AVS181" s="37"/>
      <c r="AVT181" s="37"/>
      <c r="AVU181" s="37"/>
      <c r="AVV181" s="37"/>
      <c r="AVW181" s="37"/>
      <c r="AVX181" s="37"/>
      <c r="AVY181" s="37"/>
      <c r="AVZ181" s="37"/>
      <c r="AWA181" s="37"/>
      <c r="AWB181" s="37"/>
      <c r="AWC181" s="37"/>
      <c r="AWD181" s="37"/>
      <c r="AWE181" s="37"/>
      <c r="AWF181" s="37"/>
      <c r="AWG181" s="37"/>
      <c r="AWH181" s="37"/>
      <c r="AWI181" s="37"/>
      <c r="AWJ181" s="37"/>
      <c r="AWK181" s="37"/>
      <c r="AWL181" s="37"/>
      <c r="AWM181" s="37"/>
      <c r="AWN181" s="37"/>
      <c r="AWO181" s="37"/>
      <c r="AWP181" s="37"/>
      <c r="AWQ181" s="37"/>
      <c r="AWR181" s="37"/>
      <c r="AWS181" s="37"/>
      <c r="AWT181" s="37"/>
      <c r="AWU181" s="37"/>
      <c r="AWV181" s="37"/>
      <c r="AWW181" s="37"/>
      <c r="AWX181" s="37"/>
      <c r="AWY181" s="37"/>
      <c r="AWZ181" s="37"/>
      <c r="AXA181" s="37"/>
      <c r="AXB181" s="37"/>
      <c r="AXC181" s="37"/>
      <c r="AXD181" s="37"/>
      <c r="AXE181" s="37"/>
      <c r="AXF181" s="37"/>
      <c r="AXG181" s="37"/>
      <c r="AXH181" s="37"/>
      <c r="AXI181" s="37"/>
      <c r="AXJ181" s="37"/>
      <c r="AXK181" s="37"/>
      <c r="AXL181" s="37"/>
      <c r="AXM181" s="37"/>
      <c r="AXN181" s="37"/>
      <c r="AXO181" s="37"/>
      <c r="AXP181" s="37"/>
      <c r="AXQ181" s="37"/>
      <c r="AXR181" s="37"/>
      <c r="AXS181" s="37"/>
      <c r="AXT181" s="37"/>
      <c r="AXU181" s="37"/>
      <c r="AXV181" s="37"/>
      <c r="AXW181" s="37"/>
      <c r="AXX181" s="37"/>
      <c r="AXY181" s="37"/>
      <c r="AXZ181" s="37"/>
      <c r="AYA181" s="37"/>
      <c r="AYB181" s="37"/>
      <c r="AYC181" s="37"/>
      <c r="AYD181" s="37"/>
      <c r="AYE181" s="37"/>
      <c r="AYF181" s="37"/>
      <c r="AYG181" s="37"/>
      <c r="AYH181" s="37"/>
      <c r="AYI181" s="37"/>
      <c r="AYJ181" s="37"/>
      <c r="AYK181" s="37"/>
      <c r="AYL181" s="37"/>
      <c r="AYM181" s="37"/>
      <c r="AYN181" s="37"/>
      <c r="AYO181" s="37"/>
      <c r="AYP181" s="37"/>
      <c r="AYQ181" s="37"/>
      <c r="AYR181" s="37"/>
      <c r="AYS181" s="37"/>
      <c r="AYT181" s="37"/>
      <c r="AYU181" s="37"/>
      <c r="AYV181" s="37"/>
      <c r="AYW181" s="37"/>
      <c r="AYX181" s="37"/>
      <c r="AYY181" s="37"/>
      <c r="AYZ181" s="37"/>
      <c r="AZA181" s="37"/>
      <c r="AZB181" s="37"/>
      <c r="AZC181" s="37"/>
      <c r="AZD181" s="37"/>
      <c r="AZE181" s="37"/>
      <c r="AZF181" s="37"/>
      <c r="AZG181" s="37"/>
      <c r="AZH181" s="37"/>
      <c r="AZI181" s="37"/>
      <c r="AZJ181" s="37"/>
      <c r="AZK181" s="37"/>
      <c r="AZL181" s="37"/>
      <c r="AZM181" s="37"/>
      <c r="AZN181" s="37"/>
      <c r="AZO181" s="37"/>
      <c r="AZP181" s="37"/>
      <c r="AZQ181" s="37"/>
      <c r="AZR181" s="37"/>
      <c r="AZS181" s="37"/>
      <c r="AZT181" s="37"/>
      <c r="AZU181" s="37"/>
      <c r="AZV181" s="37"/>
      <c r="AZW181" s="37"/>
      <c r="AZX181" s="37"/>
      <c r="AZY181" s="37"/>
      <c r="AZZ181" s="37"/>
      <c r="BAA181" s="37"/>
      <c r="BAB181" s="37"/>
      <c r="BAC181" s="37"/>
      <c r="BAD181" s="37"/>
      <c r="BAE181" s="37"/>
      <c r="BAF181" s="37"/>
      <c r="BAG181" s="37"/>
      <c r="BAH181" s="37"/>
      <c r="BAI181" s="37"/>
      <c r="BAJ181" s="37"/>
      <c r="BAK181" s="37"/>
      <c r="BAL181" s="37"/>
      <c r="BAM181" s="37"/>
      <c r="BAN181" s="37"/>
      <c r="BAO181" s="37"/>
      <c r="BAP181" s="37"/>
      <c r="BAQ181" s="37"/>
      <c r="BAR181" s="37"/>
      <c r="BAS181" s="37"/>
      <c r="BAT181" s="37"/>
      <c r="BAU181" s="37"/>
      <c r="BAV181" s="37"/>
      <c r="BAW181" s="37"/>
      <c r="BAX181" s="37"/>
      <c r="BAY181" s="37"/>
      <c r="BAZ181" s="37"/>
      <c r="BBA181" s="37"/>
      <c r="BBB181" s="37"/>
      <c r="BBC181" s="37"/>
      <c r="BBD181" s="37"/>
      <c r="BBE181" s="37"/>
      <c r="BBF181" s="37"/>
      <c r="BBG181" s="37"/>
      <c r="BBH181" s="37"/>
      <c r="BBI181" s="37"/>
      <c r="BBJ181" s="37"/>
      <c r="BBK181" s="37"/>
      <c r="BBL181" s="37"/>
      <c r="BBM181" s="37"/>
      <c r="BBN181" s="37"/>
      <c r="BBO181" s="37"/>
      <c r="BBP181" s="37"/>
      <c r="BBQ181" s="37"/>
      <c r="BBR181" s="37"/>
      <c r="BBS181" s="37"/>
      <c r="BBT181" s="37"/>
      <c r="BBU181" s="37"/>
      <c r="BBV181" s="37"/>
      <c r="BBW181" s="37"/>
      <c r="BBX181" s="37"/>
      <c r="BBY181" s="37"/>
      <c r="BBZ181" s="37"/>
      <c r="BCA181" s="37"/>
      <c r="BCB181" s="37"/>
      <c r="BCC181" s="37"/>
      <c r="BCD181" s="37"/>
      <c r="BCE181" s="37"/>
      <c r="BCF181" s="37"/>
      <c r="BCG181" s="37"/>
      <c r="BCH181" s="37"/>
      <c r="BCI181" s="37"/>
      <c r="BCJ181" s="37"/>
      <c r="BCK181" s="37"/>
      <c r="BCL181" s="37"/>
      <c r="BCM181" s="37"/>
      <c r="BCN181" s="37"/>
      <c r="BCO181" s="37"/>
      <c r="BCP181" s="37"/>
      <c r="BCQ181" s="37"/>
      <c r="BCR181" s="37"/>
      <c r="BCS181" s="37"/>
      <c r="BCT181" s="37"/>
      <c r="BCU181" s="37"/>
      <c r="BCV181" s="37"/>
      <c r="BCW181" s="37"/>
      <c r="BCX181" s="37"/>
      <c r="BCY181" s="37"/>
      <c r="BCZ181" s="37"/>
      <c r="BDA181" s="37"/>
      <c r="BDB181" s="37"/>
      <c r="BDC181" s="37"/>
      <c r="BDD181" s="37"/>
      <c r="BDE181" s="37"/>
      <c r="BDF181" s="37"/>
      <c r="BDG181" s="37"/>
      <c r="BDH181" s="37"/>
      <c r="BDI181" s="37"/>
      <c r="BDJ181" s="37"/>
      <c r="BDK181" s="37"/>
      <c r="BDL181" s="37"/>
      <c r="BDM181" s="37"/>
      <c r="BDN181" s="37"/>
      <c r="BDO181" s="37"/>
      <c r="BDP181" s="37"/>
      <c r="BDQ181" s="37"/>
      <c r="BDR181" s="37"/>
      <c r="BDS181" s="37"/>
      <c r="BDT181" s="37"/>
      <c r="BDU181" s="37"/>
      <c r="BDV181" s="37"/>
      <c r="BDW181" s="37"/>
      <c r="BDX181" s="37"/>
      <c r="BDY181" s="37"/>
      <c r="BDZ181" s="37"/>
      <c r="BEA181" s="37"/>
      <c r="BEB181" s="37"/>
      <c r="BEC181" s="37"/>
      <c r="BED181" s="37"/>
      <c r="BEE181" s="37"/>
      <c r="BEF181" s="37"/>
      <c r="BEG181" s="37"/>
      <c r="BEH181" s="37"/>
      <c r="BEI181" s="37"/>
      <c r="BEJ181" s="37"/>
      <c r="BEK181" s="37"/>
      <c r="BEL181" s="37"/>
      <c r="BEM181" s="37"/>
      <c r="BEN181" s="37"/>
      <c r="BEO181" s="37"/>
      <c r="BEP181" s="37"/>
      <c r="BEQ181" s="37"/>
      <c r="BER181" s="37"/>
      <c r="BES181" s="37"/>
      <c r="BET181" s="37"/>
      <c r="BEU181" s="37"/>
      <c r="BEV181" s="37"/>
      <c r="BEW181" s="37"/>
      <c r="BEX181" s="37"/>
      <c r="BEY181" s="37"/>
      <c r="BEZ181" s="37"/>
      <c r="BFA181" s="37"/>
      <c r="BFB181" s="37"/>
      <c r="BFC181" s="37"/>
      <c r="BFD181" s="37"/>
      <c r="BFE181" s="37"/>
      <c r="BFF181" s="37"/>
      <c r="BFG181" s="37"/>
      <c r="BFH181" s="37"/>
      <c r="BFI181" s="37"/>
      <c r="BFJ181" s="37"/>
      <c r="BFK181" s="37"/>
      <c r="BFL181" s="37"/>
      <c r="BFM181" s="37"/>
      <c r="BFN181" s="37"/>
      <c r="BFO181" s="37"/>
      <c r="BFP181" s="37"/>
      <c r="BFQ181" s="37"/>
      <c r="BFR181" s="37"/>
      <c r="BFS181" s="37"/>
      <c r="BFT181" s="37"/>
      <c r="BFU181" s="37"/>
      <c r="BFV181" s="37"/>
      <c r="BFW181" s="37"/>
      <c r="BFX181" s="37"/>
      <c r="BFY181" s="37"/>
      <c r="BFZ181" s="37"/>
      <c r="BGA181" s="37"/>
      <c r="BGB181" s="37"/>
      <c r="BGC181" s="37"/>
      <c r="BGD181" s="37"/>
      <c r="BGE181" s="37"/>
      <c r="BGF181" s="37"/>
      <c r="BGG181" s="37"/>
      <c r="BGH181" s="37"/>
      <c r="BGI181" s="37"/>
      <c r="BGJ181" s="37"/>
      <c r="BGK181" s="37"/>
      <c r="BGL181" s="37"/>
      <c r="BGM181" s="37"/>
      <c r="BGN181" s="37"/>
      <c r="BGO181" s="37"/>
      <c r="BGP181" s="37"/>
      <c r="BGQ181" s="37"/>
      <c r="BGR181" s="37"/>
      <c r="BGS181" s="37"/>
      <c r="BGT181" s="37"/>
      <c r="BGU181" s="37"/>
      <c r="BGV181" s="37"/>
      <c r="BGW181" s="37"/>
      <c r="BGX181" s="37"/>
      <c r="BGY181" s="37"/>
      <c r="BGZ181" s="37"/>
      <c r="BHA181" s="37"/>
      <c r="BHB181" s="37"/>
      <c r="BHC181" s="37"/>
      <c r="BHD181" s="37"/>
      <c r="BHE181" s="37"/>
      <c r="BHF181" s="37"/>
      <c r="BHG181" s="37"/>
      <c r="BHH181" s="37"/>
      <c r="BHI181" s="37"/>
      <c r="BHJ181" s="37"/>
      <c r="BHK181" s="37"/>
      <c r="BHL181" s="37"/>
      <c r="BHM181" s="37"/>
      <c r="BHN181" s="37"/>
      <c r="BHO181" s="37"/>
      <c r="BHP181" s="37"/>
      <c r="BHQ181" s="37"/>
      <c r="BHR181" s="37"/>
      <c r="BHS181" s="37"/>
      <c r="BHT181" s="37"/>
      <c r="BHU181" s="37"/>
      <c r="BHV181" s="37"/>
      <c r="BHW181" s="37"/>
      <c r="BHX181" s="37"/>
      <c r="BHY181" s="37"/>
      <c r="BHZ181" s="37"/>
      <c r="BIA181" s="37"/>
      <c r="BIB181" s="37"/>
      <c r="BIC181" s="37"/>
      <c r="BID181" s="37"/>
      <c r="BIE181" s="37"/>
      <c r="BIF181" s="37"/>
      <c r="BIG181" s="37"/>
      <c r="BIH181" s="37"/>
      <c r="BII181" s="37"/>
      <c r="BIJ181" s="37"/>
      <c r="BIK181" s="37"/>
      <c r="BIL181" s="37"/>
      <c r="BIM181" s="37"/>
      <c r="BIN181" s="37"/>
      <c r="BIO181" s="37"/>
      <c r="BIP181" s="37"/>
      <c r="BIQ181" s="37"/>
      <c r="BIR181" s="37"/>
      <c r="BIS181" s="37"/>
      <c r="BIT181" s="37"/>
      <c r="BIU181" s="37"/>
      <c r="BIV181" s="37"/>
      <c r="BIW181" s="37"/>
      <c r="BIX181" s="37"/>
      <c r="BIY181" s="37"/>
      <c r="BIZ181" s="37"/>
      <c r="BJA181" s="37"/>
      <c r="BJB181" s="37"/>
      <c r="BJC181" s="37"/>
      <c r="BJD181" s="37"/>
      <c r="BJE181" s="37"/>
      <c r="BJF181" s="37"/>
      <c r="BJG181" s="37"/>
      <c r="BJH181" s="37"/>
      <c r="BJI181" s="37"/>
      <c r="BJJ181" s="37"/>
      <c r="BJK181" s="37"/>
      <c r="BJL181" s="37"/>
      <c r="BJM181" s="37"/>
      <c r="BJN181" s="37"/>
      <c r="BJO181" s="37"/>
      <c r="BJP181" s="37"/>
      <c r="BJQ181" s="37"/>
      <c r="BJR181" s="37"/>
      <c r="BJS181" s="37"/>
      <c r="BJT181" s="37"/>
      <c r="BJU181" s="37"/>
      <c r="BJV181" s="37"/>
      <c r="BJW181" s="37"/>
      <c r="BJX181" s="37"/>
      <c r="BJY181" s="37"/>
      <c r="BJZ181" s="37"/>
      <c r="BKA181" s="37"/>
      <c r="BKB181" s="37"/>
      <c r="BKC181" s="37"/>
      <c r="BKD181" s="37"/>
      <c r="BKE181" s="37"/>
      <c r="BKF181" s="37"/>
      <c r="BKG181" s="37"/>
      <c r="BKH181" s="37"/>
      <c r="BKI181" s="37"/>
      <c r="BKJ181" s="37"/>
      <c r="BKK181" s="37"/>
      <c r="BKL181" s="37"/>
      <c r="BKM181" s="37"/>
      <c r="BKN181" s="37"/>
      <c r="BKO181" s="37"/>
      <c r="BKP181" s="37"/>
      <c r="BKQ181" s="37"/>
      <c r="BKR181" s="37"/>
      <c r="BKS181" s="37"/>
      <c r="BKT181" s="37"/>
      <c r="BKU181" s="37"/>
      <c r="BKV181" s="37"/>
      <c r="BKW181" s="37"/>
      <c r="BKX181" s="37"/>
      <c r="BKY181" s="37"/>
      <c r="BKZ181" s="37"/>
      <c r="BLA181" s="37"/>
      <c r="BLB181" s="37"/>
      <c r="BLC181" s="37"/>
      <c r="BLD181" s="37"/>
      <c r="BLE181" s="37"/>
      <c r="BLF181" s="37"/>
      <c r="BLG181" s="37"/>
      <c r="BLH181" s="37"/>
      <c r="BLI181" s="37"/>
      <c r="BLJ181" s="37"/>
      <c r="BLK181" s="37"/>
      <c r="BLL181" s="37"/>
      <c r="BLM181" s="37"/>
      <c r="BLN181" s="37"/>
      <c r="BLO181" s="37"/>
      <c r="BLP181" s="37"/>
      <c r="BLQ181" s="37"/>
      <c r="BLR181" s="37"/>
      <c r="BLS181" s="37"/>
      <c r="BLT181" s="37"/>
      <c r="BLU181" s="37"/>
      <c r="BLV181" s="37"/>
      <c r="BLW181" s="37"/>
      <c r="BLX181" s="37"/>
      <c r="BLY181" s="37"/>
      <c r="BLZ181" s="37"/>
      <c r="BMA181" s="37"/>
      <c r="BMB181" s="37"/>
      <c r="BMC181" s="37"/>
      <c r="BMD181" s="37"/>
      <c r="BME181" s="37"/>
      <c r="BMF181" s="37"/>
      <c r="BMG181" s="37"/>
      <c r="BMH181" s="37"/>
      <c r="BMI181" s="37"/>
      <c r="BMJ181" s="37"/>
      <c r="BMK181" s="37"/>
      <c r="BML181" s="37"/>
      <c r="BMM181" s="37"/>
      <c r="BMN181" s="37"/>
      <c r="BMO181" s="37"/>
      <c r="BMP181" s="37"/>
      <c r="BMQ181" s="37"/>
      <c r="BMR181" s="37"/>
      <c r="BMS181" s="37"/>
      <c r="BMT181" s="37"/>
      <c r="BMU181" s="37"/>
      <c r="BMV181" s="37"/>
      <c r="BMW181" s="37"/>
      <c r="BMX181" s="37"/>
      <c r="BMY181" s="37"/>
      <c r="BMZ181" s="37"/>
      <c r="BNA181" s="37"/>
      <c r="BNB181" s="37"/>
      <c r="BNC181" s="37"/>
      <c r="BND181" s="37"/>
      <c r="BNE181" s="37"/>
      <c r="BNF181" s="37"/>
      <c r="BNG181" s="37"/>
      <c r="BNH181" s="37"/>
      <c r="BNI181" s="37"/>
      <c r="BNJ181" s="37"/>
      <c r="BNK181" s="37"/>
      <c r="BNL181" s="37"/>
      <c r="BNM181" s="37"/>
      <c r="BNN181" s="37"/>
      <c r="BNO181" s="37"/>
      <c r="BNP181" s="37"/>
      <c r="BNQ181" s="37"/>
      <c r="BNR181" s="37"/>
      <c r="BNS181" s="37"/>
      <c r="BNT181" s="37"/>
      <c r="BNU181" s="37"/>
      <c r="BNV181" s="37"/>
      <c r="BNW181" s="37"/>
      <c r="BNX181" s="37"/>
      <c r="BNY181" s="37"/>
      <c r="BNZ181" s="37"/>
      <c r="BOA181" s="37"/>
      <c r="BOB181" s="37"/>
      <c r="BOC181" s="37"/>
      <c r="BOD181" s="37"/>
      <c r="BOE181" s="37"/>
      <c r="BOF181" s="37"/>
      <c r="BOG181" s="37"/>
      <c r="BOH181" s="37"/>
      <c r="BOI181" s="37"/>
      <c r="BOJ181" s="37"/>
      <c r="BOK181" s="37"/>
      <c r="BOL181" s="37"/>
      <c r="BOM181" s="37"/>
      <c r="BON181" s="37"/>
      <c r="BOO181" s="37"/>
      <c r="BOP181" s="37"/>
      <c r="BOQ181" s="37"/>
      <c r="BOR181" s="37"/>
      <c r="BOS181" s="37"/>
      <c r="BOT181" s="37"/>
      <c r="BOU181" s="37"/>
      <c r="BOV181" s="37"/>
      <c r="BOW181" s="37"/>
      <c r="BOX181" s="37"/>
      <c r="BOY181" s="37"/>
      <c r="BOZ181" s="37"/>
      <c r="BPA181" s="37"/>
      <c r="BPB181" s="37"/>
      <c r="BPC181" s="37"/>
      <c r="BPD181" s="37"/>
      <c r="BPE181" s="37"/>
      <c r="BPF181" s="37"/>
      <c r="BPG181" s="37"/>
      <c r="BPH181" s="37"/>
      <c r="BPI181" s="37"/>
      <c r="BPJ181" s="37"/>
      <c r="BPK181" s="37"/>
      <c r="BPL181" s="37"/>
      <c r="BPM181" s="37"/>
      <c r="BPN181" s="37"/>
      <c r="BPO181" s="37"/>
      <c r="BPP181" s="37"/>
      <c r="BPQ181" s="37"/>
      <c r="BPR181" s="37"/>
      <c r="BPS181" s="37"/>
      <c r="BPT181" s="37"/>
      <c r="BPU181" s="37"/>
      <c r="BPV181" s="37"/>
      <c r="BPW181" s="37"/>
      <c r="BPX181" s="37"/>
      <c r="BPY181" s="37"/>
      <c r="BPZ181" s="37"/>
      <c r="BQA181" s="37"/>
      <c r="BQB181" s="37"/>
      <c r="BQC181" s="37"/>
      <c r="BQD181" s="37"/>
      <c r="BQE181" s="37"/>
      <c r="BQF181" s="37"/>
      <c r="BQG181" s="37"/>
      <c r="BQH181" s="37"/>
      <c r="BQI181" s="37"/>
      <c r="BQJ181" s="37"/>
      <c r="BQK181" s="37"/>
      <c r="BQL181" s="37"/>
      <c r="BQM181" s="37"/>
      <c r="BQN181" s="37"/>
      <c r="BQO181" s="37"/>
      <c r="BQP181" s="37"/>
      <c r="BQQ181" s="37"/>
      <c r="BQR181" s="37"/>
      <c r="BQS181" s="37"/>
      <c r="BQT181" s="37"/>
      <c r="BQU181" s="37"/>
      <c r="BQV181" s="37"/>
      <c r="BQW181" s="37"/>
      <c r="BQX181" s="37"/>
      <c r="BQY181" s="37"/>
      <c r="BQZ181" s="37"/>
      <c r="BRA181" s="37"/>
      <c r="BRB181" s="37"/>
      <c r="BRC181" s="37"/>
      <c r="BRD181" s="37"/>
      <c r="BRE181" s="37"/>
      <c r="BRF181" s="37"/>
      <c r="BRG181" s="37"/>
      <c r="BRH181" s="37"/>
      <c r="BRI181" s="37"/>
      <c r="BRJ181" s="37"/>
      <c r="BRK181" s="37"/>
      <c r="BRL181" s="37"/>
      <c r="BRM181" s="37"/>
      <c r="BRN181" s="37"/>
      <c r="BRO181" s="37"/>
      <c r="BRP181" s="37"/>
      <c r="BRQ181" s="37"/>
      <c r="BRR181" s="37"/>
      <c r="BRS181" s="37"/>
      <c r="BRT181" s="37"/>
      <c r="BRU181" s="37"/>
      <c r="BRV181" s="37"/>
      <c r="BRW181" s="37"/>
      <c r="BRX181" s="37"/>
      <c r="BRY181" s="37"/>
      <c r="BRZ181" s="37"/>
      <c r="BSA181" s="37"/>
      <c r="BSB181" s="37"/>
      <c r="BSC181" s="37"/>
      <c r="BSD181" s="37"/>
      <c r="BSE181" s="37"/>
      <c r="BSF181" s="37"/>
      <c r="BSG181" s="37"/>
      <c r="BSH181" s="37"/>
      <c r="BSI181" s="37"/>
      <c r="BSJ181" s="37"/>
      <c r="BSK181" s="37"/>
      <c r="BSL181" s="37"/>
      <c r="BSM181" s="37"/>
      <c r="BSN181" s="37"/>
      <c r="BSO181" s="37"/>
      <c r="BSP181" s="37"/>
      <c r="BSQ181" s="37"/>
      <c r="BSR181" s="37"/>
      <c r="BSS181" s="37"/>
      <c r="BST181" s="37"/>
      <c r="BSU181" s="37"/>
      <c r="BSV181" s="37"/>
      <c r="BSW181" s="37"/>
      <c r="BSX181" s="37"/>
      <c r="BSY181" s="37"/>
      <c r="BSZ181" s="37"/>
      <c r="BTA181" s="37"/>
      <c r="BTB181" s="37"/>
      <c r="BTC181" s="37"/>
      <c r="BTD181" s="37"/>
      <c r="BTE181" s="37"/>
      <c r="BTF181" s="37"/>
      <c r="BTG181" s="37"/>
      <c r="BTH181" s="37"/>
      <c r="BTI181" s="37"/>
      <c r="BTJ181" s="37"/>
      <c r="BTK181" s="37"/>
      <c r="BTL181" s="37"/>
      <c r="BTM181" s="37"/>
      <c r="BTN181" s="37"/>
      <c r="BTO181" s="37"/>
      <c r="BTP181" s="37"/>
      <c r="BTQ181" s="37"/>
      <c r="BTR181" s="37"/>
      <c r="BTS181" s="37"/>
      <c r="BTT181" s="37"/>
      <c r="BTU181" s="37"/>
      <c r="BTV181" s="37"/>
      <c r="BTW181" s="37"/>
      <c r="BTX181" s="37"/>
      <c r="BTY181" s="37"/>
      <c r="BTZ181" s="37"/>
      <c r="BUA181" s="37"/>
      <c r="BUB181" s="37"/>
      <c r="BUC181" s="37"/>
      <c r="BUD181" s="37"/>
      <c r="BUE181" s="37"/>
      <c r="BUF181" s="37"/>
      <c r="BUG181" s="37"/>
      <c r="BUH181" s="37"/>
      <c r="BUI181" s="37"/>
      <c r="BUJ181" s="37"/>
      <c r="BUK181" s="37"/>
      <c r="BUL181" s="37"/>
      <c r="BUM181" s="37"/>
      <c r="BUN181" s="37"/>
      <c r="BUO181" s="37"/>
      <c r="BUP181" s="37"/>
      <c r="BUQ181" s="37"/>
      <c r="BUR181" s="37"/>
      <c r="BUS181" s="37"/>
      <c r="BUT181" s="37"/>
      <c r="BUU181" s="37"/>
      <c r="BUV181" s="37"/>
      <c r="BUW181" s="37"/>
      <c r="BUX181" s="37"/>
      <c r="BUY181" s="37"/>
      <c r="BUZ181" s="37"/>
      <c r="BVA181" s="37"/>
      <c r="BVB181" s="37"/>
      <c r="BVC181" s="37"/>
      <c r="BVD181" s="37"/>
      <c r="BVE181" s="37"/>
      <c r="BVF181" s="37"/>
      <c r="BVG181" s="37"/>
      <c r="BVH181" s="37"/>
      <c r="BVI181" s="37"/>
      <c r="BVJ181" s="37"/>
      <c r="BVK181" s="37"/>
      <c r="BVL181" s="37"/>
      <c r="BVM181" s="37"/>
      <c r="BVN181" s="37"/>
      <c r="BVO181" s="37"/>
      <c r="BVP181" s="37"/>
      <c r="BVQ181" s="37"/>
      <c r="BVR181" s="37"/>
      <c r="BVS181" s="37"/>
      <c r="BVT181" s="37"/>
      <c r="BVU181" s="37"/>
      <c r="BVV181" s="37"/>
      <c r="BVW181" s="37"/>
      <c r="BVX181" s="37"/>
      <c r="BVY181" s="37"/>
      <c r="BVZ181" s="37"/>
      <c r="BWA181" s="37"/>
      <c r="BWB181" s="37"/>
      <c r="BWC181" s="37"/>
      <c r="BWD181" s="37"/>
      <c r="BWE181" s="37"/>
      <c r="BWF181" s="37"/>
      <c r="BWG181" s="37"/>
      <c r="BWH181" s="37"/>
      <c r="BWI181" s="37"/>
      <c r="BWJ181" s="37"/>
      <c r="BWK181" s="37"/>
      <c r="BWL181" s="37"/>
      <c r="BWM181" s="37"/>
      <c r="BWN181" s="37"/>
      <c r="BWO181" s="37"/>
      <c r="BWP181" s="37"/>
      <c r="BWQ181" s="37"/>
      <c r="BWR181" s="37"/>
      <c r="BWS181" s="37"/>
      <c r="BWT181" s="37"/>
      <c r="BWU181" s="37"/>
      <c r="BWV181" s="37"/>
      <c r="BWW181" s="37"/>
      <c r="BWX181" s="37"/>
      <c r="BWY181" s="37"/>
      <c r="BWZ181" s="37"/>
      <c r="BXA181" s="37"/>
      <c r="BXB181" s="37"/>
      <c r="BXC181" s="37"/>
      <c r="BXD181" s="37"/>
      <c r="BXE181" s="37"/>
      <c r="BXF181" s="37"/>
      <c r="BXG181" s="37"/>
      <c r="BXH181" s="37"/>
      <c r="BXI181" s="37"/>
      <c r="BXJ181" s="37"/>
      <c r="BXK181" s="37"/>
      <c r="BXL181" s="37"/>
      <c r="BXM181" s="37"/>
      <c r="BXN181" s="37"/>
      <c r="BXO181" s="37"/>
      <c r="BXP181" s="37"/>
      <c r="BXQ181" s="37"/>
      <c r="BXR181" s="37"/>
      <c r="BXS181" s="37"/>
      <c r="BXT181" s="37"/>
      <c r="BXU181" s="37"/>
      <c r="BXV181" s="37"/>
      <c r="BXW181" s="37"/>
      <c r="BXX181" s="37"/>
      <c r="BXY181" s="37"/>
      <c r="BXZ181" s="37"/>
      <c r="BYA181" s="37"/>
      <c r="BYB181" s="37"/>
      <c r="BYC181" s="37"/>
      <c r="BYD181" s="37"/>
      <c r="BYE181" s="37"/>
      <c r="BYF181" s="37"/>
      <c r="BYG181" s="37"/>
      <c r="BYH181" s="37"/>
      <c r="BYI181" s="37"/>
      <c r="BYJ181" s="37"/>
      <c r="BYK181" s="37"/>
      <c r="BYL181" s="37"/>
      <c r="BYM181" s="37"/>
      <c r="BYN181" s="37"/>
      <c r="BYO181" s="37"/>
      <c r="BYP181" s="37"/>
      <c r="BYQ181" s="37"/>
      <c r="BYR181" s="37"/>
      <c r="BYS181" s="37"/>
      <c r="BYT181" s="37"/>
      <c r="BYU181" s="37"/>
      <c r="BYV181" s="37"/>
      <c r="BYW181" s="37"/>
      <c r="BYX181" s="37"/>
      <c r="BYY181" s="37"/>
      <c r="BYZ181" s="37"/>
      <c r="BZA181" s="37"/>
      <c r="BZB181" s="37"/>
      <c r="BZC181" s="37"/>
      <c r="BZD181" s="37"/>
      <c r="BZE181" s="37"/>
      <c r="BZF181" s="37"/>
      <c r="BZG181" s="37"/>
      <c r="BZH181" s="37"/>
      <c r="BZI181" s="37"/>
      <c r="BZJ181" s="37"/>
      <c r="BZK181" s="37"/>
      <c r="BZL181" s="37"/>
      <c r="BZM181" s="37"/>
      <c r="BZN181" s="37"/>
      <c r="BZO181" s="37"/>
      <c r="BZP181" s="37"/>
      <c r="BZQ181" s="37"/>
      <c r="BZR181" s="37"/>
      <c r="BZS181" s="37"/>
      <c r="BZT181" s="37"/>
      <c r="BZU181" s="37"/>
      <c r="BZV181" s="37"/>
      <c r="BZW181" s="37"/>
      <c r="BZX181" s="37"/>
      <c r="BZY181" s="37"/>
      <c r="BZZ181" s="37"/>
      <c r="CAA181" s="37"/>
      <c r="CAB181" s="37"/>
      <c r="CAC181" s="37"/>
      <c r="CAD181" s="37"/>
      <c r="CAE181" s="37"/>
      <c r="CAF181" s="37"/>
      <c r="CAG181" s="37"/>
      <c r="CAH181" s="37"/>
      <c r="CAI181" s="37"/>
      <c r="CAJ181" s="37"/>
      <c r="CAK181" s="37"/>
      <c r="CAL181" s="37"/>
      <c r="CAM181" s="37"/>
      <c r="CAN181" s="37"/>
      <c r="CAO181" s="37"/>
      <c r="CAP181" s="37"/>
      <c r="CAQ181" s="37"/>
      <c r="CAR181" s="37"/>
      <c r="CAS181" s="37"/>
      <c r="CAT181" s="37"/>
      <c r="CAU181" s="37"/>
      <c r="CAV181" s="37"/>
      <c r="CAW181" s="37"/>
      <c r="CAX181" s="37"/>
      <c r="CAY181" s="37"/>
      <c r="CAZ181" s="37"/>
      <c r="CBA181" s="37"/>
      <c r="CBB181" s="37"/>
      <c r="CBC181" s="37"/>
      <c r="CBD181" s="37"/>
      <c r="CBE181" s="37"/>
      <c r="CBF181" s="37"/>
      <c r="CBG181" s="37"/>
      <c r="CBH181" s="37"/>
      <c r="CBI181" s="37"/>
      <c r="CBJ181" s="37"/>
      <c r="CBK181" s="37"/>
      <c r="CBL181" s="37"/>
      <c r="CBM181" s="37"/>
      <c r="CBN181" s="37"/>
      <c r="CBO181" s="37"/>
      <c r="CBP181" s="37"/>
      <c r="CBQ181" s="37"/>
      <c r="CBR181" s="37"/>
      <c r="CBS181" s="37"/>
      <c r="CBT181" s="37"/>
      <c r="CBU181" s="37"/>
      <c r="CBV181" s="37"/>
      <c r="CBW181" s="37"/>
      <c r="CBX181" s="37"/>
      <c r="CBY181" s="37"/>
      <c r="CBZ181" s="37"/>
      <c r="CCA181" s="37"/>
      <c r="CCB181" s="37"/>
      <c r="CCC181" s="37"/>
      <c r="CCD181" s="37"/>
      <c r="CCE181" s="37"/>
      <c r="CCF181" s="37"/>
      <c r="CCG181" s="37"/>
      <c r="CCH181" s="37"/>
      <c r="CCI181" s="37"/>
      <c r="CCJ181" s="37"/>
      <c r="CCK181" s="37"/>
      <c r="CCL181" s="37"/>
      <c r="CCM181" s="37"/>
      <c r="CCN181" s="37"/>
      <c r="CCO181" s="37"/>
      <c r="CCP181" s="37"/>
      <c r="CCQ181" s="37"/>
      <c r="CCR181" s="37"/>
      <c r="CCS181" s="37"/>
      <c r="CCT181" s="37"/>
      <c r="CCU181" s="37"/>
      <c r="CCV181" s="37"/>
      <c r="CCW181" s="37"/>
      <c r="CCX181" s="37"/>
      <c r="CCY181" s="37"/>
      <c r="CCZ181" s="37"/>
      <c r="CDA181" s="37"/>
      <c r="CDB181" s="37"/>
      <c r="CDC181" s="37"/>
      <c r="CDD181" s="37"/>
      <c r="CDE181" s="37"/>
      <c r="CDF181" s="37"/>
      <c r="CDG181" s="37"/>
      <c r="CDH181" s="37"/>
      <c r="CDI181" s="37"/>
      <c r="CDJ181" s="37"/>
      <c r="CDK181" s="37"/>
      <c r="CDL181" s="37"/>
      <c r="CDM181" s="37"/>
      <c r="CDN181" s="37"/>
      <c r="CDO181" s="37"/>
      <c r="CDP181" s="37"/>
      <c r="CDQ181" s="37"/>
      <c r="CDR181" s="37"/>
      <c r="CDS181" s="37"/>
      <c r="CDT181" s="37"/>
      <c r="CDU181" s="37"/>
      <c r="CDV181" s="37"/>
      <c r="CDW181" s="37"/>
      <c r="CDX181" s="37"/>
      <c r="CDY181" s="37"/>
      <c r="CDZ181" s="37"/>
      <c r="CEA181" s="37"/>
      <c r="CEB181" s="37"/>
      <c r="CEC181" s="37"/>
      <c r="CED181" s="37"/>
      <c r="CEE181" s="37"/>
      <c r="CEF181" s="37"/>
      <c r="CEG181" s="37"/>
      <c r="CEH181" s="37"/>
      <c r="CEI181" s="37"/>
      <c r="CEJ181" s="37"/>
      <c r="CEK181" s="37"/>
      <c r="CEL181" s="37"/>
      <c r="CEM181" s="37"/>
      <c r="CEN181" s="37"/>
      <c r="CEO181" s="37"/>
      <c r="CEP181" s="37"/>
      <c r="CEQ181" s="37"/>
      <c r="CER181" s="37"/>
      <c r="CES181" s="37"/>
      <c r="CET181" s="37"/>
      <c r="CEU181" s="37"/>
      <c r="CEV181" s="37"/>
      <c r="CEW181" s="37"/>
      <c r="CEX181" s="37"/>
      <c r="CEY181" s="37"/>
      <c r="CEZ181" s="37"/>
      <c r="CFA181" s="37"/>
      <c r="CFB181" s="37"/>
      <c r="CFC181" s="37"/>
      <c r="CFD181" s="37"/>
      <c r="CFE181" s="37"/>
      <c r="CFF181" s="37"/>
      <c r="CFG181" s="37"/>
      <c r="CFH181" s="37"/>
      <c r="CFI181" s="37"/>
      <c r="CFJ181" s="37"/>
      <c r="CFK181" s="37"/>
      <c r="CFL181" s="37"/>
      <c r="CFM181" s="37"/>
      <c r="CFN181" s="37"/>
      <c r="CFO181" s="37"/>
      <c r="CFP181" s="37"/>
      <c r="CFQ181" s="37"/>
      <c r="CFR181" s="37"/>
      <c r="CFS181" s="37"/>
      <c r="CFT181" s="37"/>
      <c r="CFU181" s="37"/>
      <c r="CFV181" s="37"/>
      <c r="CFW181" s="37"/>
      <c r="CFX181" s="37"/>
      <c r="CFY181" s="37"/>
      <c r="CFZ181" s="37"/>
      <c r="CGA181" s="37"/>
      <c r="CGB181" s="37"/>
      <c r="CGC181" s="37"/>
      <c r="CGD181" s="37"/>
      <c r="CGE181" s="37"/>
      <c r="CGF181" s="37"/>
      <c r="CGG181" s="37"/>
      <c r="CGH181" s="37"/>
      <c r="CGI181" s="37"/>
      <c r="CGJ181" s="37"/>
      <c r="CGK181" s="37"/>
      <c r="CGL181" s="37"/>
      <c r="CGM181" s="37"/>
      <c r="CGN181" s="37"/>
      <c r="CGO181" s="37"/>
      <c r="CGP181" s="37"/>
      <c r="CGQ181" s="37"/>
      <c r="CGR181" s="37"/>
      <c r="CGS181" s="37"/>
      <c r="CGT181" s="37"/>
      <c r="CGU181" s="37"/>
      <c r="CGV181" s="37"/>
      <c r="CGW181" s="37"/>
      <c r="CGX181" s="37"/>
      <c r="CGY181" s="37"/>
      <c r="CGZ181" s="37"/>
      <c r="CHA181" s="37"/>
      <c r="CHB181" s="37"/>
      <c r="CHC181" s="37"/>
      <c r="CHD181" s="37"/>
      <c r="CHE181" s="37"/>
      <c r="CHF181" s="37"/>
      <c r="CHG181" s="37"/>
      <c r="CHH181" s="37"/>
      <c r="CHI181" s="37"/>
      <c r="CHJ181" s="37"/>
      <c r="CHK181" s="37"/>
      <c r="CHL181" s="37"/>
      <c r="CHM181" s="37"/>
      <c r="CHN181" s="37"/>
      <c r="CHO181" s="37"/>
      <c r="CHP181" s="37"/>
      <c r="CHQ181" s="37"/>
      <c r="CHR181" s="37"/>
      <c r="CHS181" s="37"/>
      <c r="CHT181" s="37"/>
      <c r="CHU181" s="37"/>
      <c r="CHV181" s="37"/>
      <c r="CHW181" s="37"/>
      <c r="CHX181" s="37"/>
      <c r="CHY181" s="37"/>
      <c r="CHZ181" s="37"/>
      <c r="CIA181" s="37"/>
      <c r="CIB181" s="37"/>
      <c r="CIC181" s="37"/>
      <c r="CID181" s="37"/>
      <c r="CIE181" s="37"/>
      <c r="CIF181" s="37"/>
      <c r="CIG181" s="37"/>
      <c r="CIH181" s="37"/>
      <c r="CII181" s="37"/>
      <c r="CIJ181" s="37"/>
      <c r="CIK181" s="37"/>
      <c r="CIL181" s="37"/>
      <c r="CIM181" s="37"/>
      <c r="CIN181" s="37"/>
      <c r="CIO181" s="37"/>
      <c r="CIP181" s="37"/>
      <c r="CIQ181" s="37"/>
      <c r="CIR181" s="37"/>
      <c r="CIS181" s="37"/>
      <c r="CIT181" s="37"/>
      <c r="CIU181" s="37"/>
      <c r="CIV181" s="37"/>
      <c r="CIW181" s="37"/>
      <c r="CIX181" s="37"/>
      <c r="CIY181" s="37"/>
      <c r="CIZ181" s="37"/>
      <c r="CJA181" s="37"/>
      <c r="CJB181" s="37"/>
      <c r="CJC181" s="37"/>
      <c r="CJD181" s="37"/>
      <c r="CJE181" s="37"/>
      <c r="CJF181" s="37"/>
      <c r="CJG181" s="37"/>
      <c r="CJH181" s="37"/>
      <c r="CJI181" s="37"/>
      <c r="CJJ181" s="37"/>
      <c r="CJK181" s="37"/>
      <c r="CJL181" s="37"/>
      <c r="CJM181" s="37"/>
      <c r="CJN181" s="37"/>
      <c r="CJO181" s="37"/>
      <c r="CJP181" s="37"/>
      <c r="CJQ181" s="37"/>
      <c r="CJR181" s="37"/>
      <c r="CJS181" s="37"/>
      <c r="CJT181" s="37"/>
      <c r="CJU181" s="37"/>
      <c r="CJV181" s="37"/>
      <c r="CJW181" s="37"/>
      <c r="CJX181" s="37"/>
      <c r="CJY181" s="37"/>
      <c r="CJZ181" s="37"/>
      <c r="CKA181" s="37"/>
      <c r="CKB181" s="37"/>
      <c r="CKC181" s="37"/>
      <c r="CKD181" s="37"/>
      <c r="CKE181" s="37"/>
      <c r="CKF181" s="37"/>
      <c r="CKG181" s="37"/>
      <c r="CKH181" s="37"/>
      <c r="CKI181" s="37"/>
      <c r="CKJ181" s="37"/>
      <c r="CKK181" s="37"/>
      <c r="CKL181" s="37"/>
      <c r="CKM181" s="37"/>
      <c r="CKN181" s="37"/>
      <c r="CKO181" s="37"/>
      <c r="CKP181" s="37"/>
      <c r="CKQ181" s="37"/>
      <c r="CKR181" s="37"/>
      <c r="CKS181" s="37"/>
      <c r="CKT181" s="37"/>
      <c r="CKU181" s="37"/>
      <c r="CKV181" s="37"/>
      <c r="CKW181" s="37"/>
      <c r="CKX181" s="37"/>
      <c r="CKY181" s="37"/>
      <c r="CKZ181" s="37"/>
      <c r="CLA181" s="37"/>
      <c r="CLB181" s="37"/>
      <c r="CLC181" s="37"/>
      <c r="CLD181" s="37"/>
      <c r="CLE181" s="37"/>
      <c r="CLF181" s="37"/>
      <c r="CLG181" s="37"/>
      <c r="CLH181" s="37"/>
      <c r="CLI181" s="37"/>
      <c r="CLJ181" s="37"/>
      <c r="CLK181" s="37"/>
      <c r="CLL181" s="37"/>
      <c r="CLM181" s="37"/>
      <c r="CLN181" s="37"/>
      <c r="CLO181" s="37"/>
      <c r="CLP181" s="37"/>
      <c r="CLQ181" s="37"/>
      <c r="CLR181" s="37"/>
      <c r="CLS181" s="37"/>
      <c r="CLT181" s="37"/>
      <c r="CLU181" s="37"/>
      <c r="CLV181" s="37"/>
      <c r="CLW181" s="37"/>
      <c r="CLX181" s="37"/>
      <c r="CLY181" s="37"/>
      <c r="CLZ181" s="37"/>
      <c r="CMA181" s="37"/>
      <c r="CMB181" s="37"/>
      <c r="CMC181" s="37"/>
      <c r="CMD181" s="37"/>
      <c r="CME181" s="37"/>
      <c r="CMF181" s="37"/>
      <c r="CMG181" s="37"/>
      <c r="CMH181" s="37"/>
      <c r="CMI181" s="37"/>
      <c r="CMJ181" s="37"/>
      <c r="CMK181" s="37"/>
      <c r="CML181" s="37"/>
      <c r="CMM181" s="37"/>
      <c r="CMN181" s="37"/>
      <c r="CMO181" s="37"/>
      <c r="CMP181" s="37"/>
      <c r="CMQ181" s="37"/>
      <c r="CMR181" s="37"/>
      <c r="CMS181" s="37"/>
      <c r="CMT181" s="37"/>
      <c r="CMU181" s="37"/>
      <c r="CMV181" s="37"/>
      <c r="CMW181" s="37"/>
      <c r="CMX181" s="37"/>
      <c r="CMY181" s="37"/>
      <c r="CMZ181" s="37"/>
      <c r="CNA181" s="37"/>
      <c r="CNB181" s="37"/>
      <c r="CNC181" s="37"/>
      <c r="CND181" s="37"/>
      <c r="CNE181" s="37"/>
      <c r="CNF181" s="37"/>
      <c r="CNG181" s="37"/>
      <c r="CNH181" s="37"/>
      <c r="CNI181" s="37"/>
      <c r="CNJ181" s="37"/>
      <c r="CNK181" s="37"/>
      <c r="CNL181" s="37"/>
      <c r="CNM181" s="37"/>
      <c r="CNN181" s="37"/>
      <c r="CNO181" s="37"/>
      <c r="CNP181" s="37"/>
      <c r="CNQ181" s="37"/>
      <c r="CNR181" s="37"/>
      <c r="CNS181" s="37"/>
      <c r="CNT181" s="37"/>
      <c r="CNU181" s="37"/>
      <c r="CNV181" s="37"/>
      <c r="CNW181" s="37"/>
      <c r="CNX181" s="37"/>
      <c r="CNY181" s="37"/>
      <c r="CNZ181" s="37"/>
      <c r="COA181" s="37"/>
      <c r="COB181" s="37"/>
      <c r="COC181" s="37"/>
      <c r="COD181" s="37"/>
      <c r="COE181" s="37"/>
      <c r="COF181" s="37"/>
      <c r="COG181" s="37"/>
      <c r="COH181" s="37"/>
      <c r="COI181" s="37"/>
      <c r="COJ181" s="37"/>
      <c r="COK181" s="37"/>
      <c r="COL181" s="37"/>
      <c r="COM181" s="37"/>
      <c r="CON181" s="37"/>
      <c r="COO181" s="37"/>
      <c r="COP181" s="37"/>
      <c r="COQ181" s="37"/>
      <c r="COR181" s="37"/>
      <c r="COS181" s="37"/>
      <c r="COT181" s="37"/>
      <c r="COU181" s="37"/>
      <c r="COV181" s="37"/>
      <c r="COW181" s="37"/>
      <c r="COX181" s="37"/>
      <c r="COY181" s="37"/>
      <c r="COZ181" s="37"/>
      <c r="CPA181" s="37"/>
      <c r="CPB181" s="37"/>
      <c r="CPC181" s="37"/>
      <c r="CPD181" s="37"/>
      <c r="CPE181" s="37"/>
      <c r="CPF181" s="37"/>
      <c r="CPG181" s="37"/>
      <c r="CPH181" s="37"/>
      <c r="CPI181" s="37"/>
      <c r="CPJ181" s="37"/>
      <c r="CPK181" s="37"/>
      <c r="CPL181" s="37"/>
      <c r="CPM181" s="37"/>
      <c r="CPN181" s="37"/>
      <c r="CPO181" s="37"/>
      <c r="CPP181" s="37"/>
      <c r="CPQ181" s="37"/>
      <c r="CPR181" s="37"/>
      <c r="CPS181" s="37"/>
      <c r="CPT181" s="37"/>
      <c r="CPU181" s="37"/>
      <c r="CPV181" s="37"/>
      <c r="CPW181" s="37"/>
      <c r="CPX181" s="37"/>
      <c r="CPY181" s="37"/>
      <c r="CPZ181" s="37"/>
      <c r="CQA181" s="37"/>
      <c r="CQB181" s="37"/>
      <c r="CQC181" s="37"/>
      <c r="CQD181" s="37"/>
      <c r="CQE181" s="37"/>
      <c r="CQF181" s="37"/>
      <c r="CQG181" s="37"/>
      <c r="CQH181" s="37"/>
      <c r="CQI181" s="37"/>
      <c r="CQJ181" s="37"/>
      <c r="CQK181" s="37"/>
      <c r="CQL181" s="37"/>
      <c r="CQM181" s="37"/>
      <c r="CQN181" s="37"/>
      <c r="CQO181" s="37"/>
      <c r="CQP181" s="37"/>
      <c r="CQQ181" s="37"/>
      <c r="CQR181" s="37"/>
      <c r="CQS181" s="37"/>
      <c r="CQT181" s="37"/>
      <c r="CQU181" s="37"/>
      <c r="CQV181" s="37"/>
      <c r="CQW181" s="37"/>
      <c r="CQX181" s="37"/>
      <c r="CQY181" s="37"/>
      <c r="CQZ181" s="37"/>
      <c r="CRA181" s="37"/>
      <c r="CRB181" s="37"/>
      <c r="CRC181" s="37"/>
      <c r="CRD181" s="37"/>
      <c r="CRE181" s="37"/>
      <c r="CRF181" s="37"/>
      <c r="CRG181" s="37"/>
      <c r="CRH181" s="37"/>
      <c r="CRI181" s="37"/>
      <c r="CRJ181" s="37"/>
      <c r="CRK181" s="37"/>
      <c r="CRL181" s="37"/>
      <c r="CRM181" s="37"/>
      <c r="CRN181" s="37"/>
      <c r="CRO181" s="37"/>
      <c r="CRP181" s="37"/>
      <c r="CRQ181" s="37"/>
      <c r="CRR181" s="37"/>
      <c r="CRS181" s="37"/>
      <c r="CRT181" s="37"/>
      <c r="CRU181" s="37"/>
      <c r="CRV181" s="37"/>
      <c r="CRW181" s="37"/>
      <c r="CRX181" s="37"/>
      <c r="CRY181" s="37"/>
      <c r="CRZ181" s="37"/>
      <c r="CSA181" s="37"/>
      <c r="CSB181" s="37"/>
      <c r="CSC181" s="37"/>
      <c r="CSD181" s="37"/>
      <c r="CSE181" s="37"/>
      <c r="CSF181" s="37"/>
      <c r="CSG181" s="37"/>
      <c r="CSH181" s="37"/>
      <c r="CSI181" s="37"/>
      <c r="CSJ181" s="37"/>
      <c r="CSK181" s="37"/>
      <c r="CSL181" s="37"/>
      <c r="CSM181" s="37"/>
      <c r="CSN181" s="37"/>
      <c r="CSO181" s="37"/>
      <c r="CSP181" s="37"/>
      <c r="CSQ181" s="37"/>
      <c r="CSR181" s="37"/>
      <c r="CSS181" s="37"/>
      <c r="CST181" s="37"/>
      <c r="CSU181" s="37"/>
      <c r="CSV181" s="37"/>
      <c r="CSW181" s="37"/>
      <c r="CSX181" s="37"/>
      <c r="CSY181" s="37"/>
      <c r="CSZ181" s="37"/>
      <c r="CTA181" s="37"/>
      <c r="CTB181" s="37"/>
      <c r="CTC181" s="37"/>
      <c r="CTD181" s="37"/>
      <c r="CTE181" s="37"/>
      <c r="CTF181" s="37"/>
      <c r="CTG181" s="37"/>
      <c r="CTH181" s="37"/>
      <c r="CTI181" s="37"/>
      <c r="CTJ181" s="37"/>
      <c r="CTK181" s="37"/>
      <c r="CTL181" s="37"/>
      <c r="CTM181" s="37"/>
      <c r="CTN181" s="37"/>
      <c r="CTO181" s="37"/>
      <c r="CTP181" s="37"/>
      <c r="CTQ181" s="37"/>
      <c r="CTR181" s="37"/>
      <c r="CTS181" s="37"/>
      <c r="CTT181" s="37"/>
      <c r="CTU181" s="37"/>
      <c r="CTV181" s="37"/>
      <c r="CTW181" s="37"/>
      <c r="CTX181" s="37"/>
      <c r="CTY181" s="37"/>
      <c r="CTZ181" s="37"/>
      <c r="CUA181" s="37"/>
      <c r="CUB181" s="37"/>
      <c r="CUC181" s="37"/>
      <c r="CUD181" s="37"/>
      <c r="CUE181" s="37"/>
      <c r="CUF181" s="37"/>
      <c r="CUG181" s="37"/>
      <c r="CUH181" s="37"/>
      <c r="CUI181" s="37"/>
      <c r="CUJ181" s="37"/>
      <c r="CUK181" s="37"/>
      <c r="CUL181" s="37"/>
      <c r="CUM181" s="37"/>
      <c r="CUN181" s="37"/>
      <c r="CUO181" s="37"/>
      <c r="CUP181" s="37"/>
      <c r="CUQ181" s="37"/>
      <c r="CUR181" s="37"/>
      <c r="CUS181" s="37"/>
      <c r="CUT181" s="37"/>
      <c r="CUU181" s="37"/>
      <c r="CUV181" s="37"/>
      <c r="CUW181" s="37"/>
      <c r="CUX181" s="37"/>
      <c r="CUY181" s="37"/>
      <c r="CUZ181" s="37"/>
      <c r="CVA181" s="37"/>
      <c r="CVB181" s="37"/>
      <c r="CVC181" s="37"/>
      <c r="CVD181" s="37"/>
      <c r="CVE181" s="37"/>
      <c r="CVF181" s="37"/>
      <c r="CVG181" s="37"/>
      <c r="CVH181" s="37"/>
      <c r="CVI181" s="37"/>
      <c r="CVJ181" s="37"/>
      <c r="CVK181" s="37"/>
      <c r="CVL181" s="37"/>
      <c r="CVM181" s="37"/>
      <c r="CVN181" s="37"/>
      <c r="CVO181" s="37"/>
      <c r="CVP181" s="37"/>
      <c r="CVQ181" s="37"/>
      <c r="CVR181" s="37"/>
      <c r="CVS181" s="37"/>
      <c r="CVT181" s="37"/>
      <c r="CVU181" s="37"/>
      <c r="CVV181" s="37"/>
      <c r="CVW181" s="37"/>
      <c r="CVX181" s="37"/>
      <c r="CVY181" s="37"/>
      <c r="CVZ181" s="37"/>
      <c r="CWA181" s="37"/>
      <c r="CWB181" s="37"/>
      <c r="CWC181" s="37"/>
      <c r="CWD181" s="37"/>
      <c r="CWE181" s="37"/>
      <c r="CWF181" s="37"/>
      <c r="CWG181" s="37"/>
      <c r="CWH181" s="37"/>
      <c r="CWI181" s="37"/>
      <c r="CWJ181" s="37"/>
      <c r="CWK181" s="37"/>
      <c r="CWL181" s="37"/>
      <c r="CWM181" s="37"/>
      <c r="CWN181" s="37"/>
      <c r="CWO181" s="37"/>
      <c r="CWP181" s="37"/>
      <c r="CWQ181" s="37"/>
      <c r="CWR181" s="37"/>
      <c r="CWS181" s="37"/>
      <c r="CWT181" s="37"/>
      <c r="CWU181" s="37"/>
      <c r="CWV181" s="37"/>
      <c r="CWW181" s="37"/>
      <c r="CWX181" s="37"/>
      <c r="CWY181" s="37"/>
      <c r="CWZ181" s="37"/>
      <c r="CXA181" s="37"/>
      <c r="CXB181" s="37"/>
      <c r="CXC181" s="37"/>
      <c r="CXD181" s="37"/>
      <c r="CXE181" s="37"/>
      <c r="CXF181" s="37"/>
      <c r="CXG181" s="37"/>
      <c r="CXH181" s="37"/>
      <c r="CXI181" s="37"/>
      <c r="CXJ181" s="37"/>
      <c r="CXK181" s="37"/>
      <c r="CXL181" s="37"/>
      <c r="CXM181" s="37"/>
      <c r="CXN181" s="37"/>
      <c r="CXO181" s="37"/>
      <c r="CXP181" s="37"/>
      <c r="CXQ181" s="37"/>
      <c r="CXR181" s="37"/>
      <c r="CXS181" s="37"/>
      <c r="CXT181" s="37"/>
      <c r="CXU181" s="37"/>
      <c r="CXV181" s="37"/>
      <c r="CXW181" s="37"/>
      <c r="CXX181" s="37"/>
      <c r="CXY181" s="37"/>
      <c r="CXZ181" s="37"/>
      <c r="CYA181" s="37"/>
      <c r="CYB181" s="37"/>
      <c r="CYC181" s="37"/>
      <c r="CYD181" s="37"/>
      <c r="CYE181" s="37"/>
      <c r="CYF181" s="37"/>
      <c r="CYG181" s="37"/>
      <c r="CYH181" s="37"/>
      <c r="CYI181" s="37"/>
      <c r="CYJ181" s="37"/>
      <c r="CYK181" s="37"/>
      <c r="CYL181" s="37"/>
      <c r="CYM181" s="37"/>
      <c r="CYN181" s="37"/>
      <c r="CYO181" s="37"/>
      <c r="CYP181" s="37"/>
      <c r="CYQ181" s="37"/>
      <c r="CYR181" s="37"/>
      <c r="CYS181" s="37"/>
      <c r="CYT181" s="37"/>
      <c r="CYU181" s="37"/>
      <c r="CYV181" s="37"/>
      <c r="CYW181" s="37"/>
      <c r="CYX181" s="37"/>
      <c r="CYY181" s="37"/>
      <c r="CYZ181" s="37"/>
      <c r="CZA181" s="37"/>
      <c r="CZB181" s="37"/>
      <c r="CZC181" s="37"/>
      <c r="CZD181" s="37"/>
      <c r="CZE181" s="37"/>
      <c r="CZF181" s="37"/>
      <c r="CZG181" s="37"/>
      <c r="CZH181" s="37"/>
      <c r="CZI181" s="37"/>
      <c r="CZJ181" s="37"/>
      <c r="CZK181" s="37"/>
      <c r="CZL181" s="37"/>
      <c r="CZM181" s="37"/>
      <c r="CZN181" s="37"/>
      <c r="CZO181" s="37"/>
      <c r="CZP181" s="37"/>
      <c r="CZQ181" s="37"/>
      <c r="CZR181" s="37"/>
      <c r="CZS181" s="37"/>
      <c r="CZT181" s="37"/>
      <c r="CZU181" s="37"/>
      <c r="CZV181" s="37"/>
      <c r="CZW181" s="37"/>
      <c r="CZX181" s="37"/>
      <c r="CZY181" s="37"/>
      <c r="CZZ181" s="37"/>
      <c r="DAA181" s="37"/>
      <c r="DAB181" s="37"/>
      <c r="DAC181" s="37"/>
      <c r="DAD181" s="37"/>
      <c r="DAE181" s="37"/>
      <c r="DAF181" s="37"/>
      <c r="DAG181" s="37"/>
      <c r="DAH181" s="37"/>
      <c r="DAI181" s="37"/>
      <c r="DAJ181" s="37"/>
      <c r="DAK181" s="37"/>
      <c r="DAL181" s="37"/>
      <c r="DAM181" s="37"/>
      <c r="DAN181" s="37"/>
      <c r="DAO181" s="37"/>
      <c r="DAP181" s="37"/>
      <c r="DAQ181" s="37"/>
      <c r="DAR181" s="37"/>
      <c r="DAS181" s="37"/>
      <c r="DAT181" s="37"/>
      <c r="DAU181" s="37"/>
      <c r="DAV181" s="37"/>
      <c r="DAW181" s="37"/>
      <c r="DAX181" s="37"/>
      <c r="DAY181" s="37"/>
      <c r="DAZ181" s="37"/>
      <c r="DBA181" s="37"/>
      <c r="DBB181" s="37"/>
      <c r="DBC181" s="37"/>
      <c r="DBD181" s="37"/>
      <c r="DBE181" s="37"/>
      <c r="DBF181" s="37"/>
      <c r="DBG181" s="37"/>
      <c r="DBH181" s="37"/>
      <c r="DBI181" s="37"/>
      <c r="DBJ181" s="37"/>
      <c r="DBK181" s="37"/>
      <c r="DBL181" s="37"/>
      <c r="DBM181" s="37"/>
      <c r="DBN181" s="37"/>
      <c r="DBO181" s="37"/>
      <c r="DBP181" s="37"/>
      <c r="DBQ181" s="37"/>
      <c r="DBR181" s="37"/>
      <c r="DBS181" s="37"/>
      <c r="DBT181" s="37"/>
      <c r="DBU181" s="37"/>
      <c r="DBV181" s="37"/>
      <c r="DBW181" s="37"/>
      <c r="DBX181" s="37"/>
      <c r="DBY181" s="37"/>
      <c r="DBZ181" s="37"/>
      <c r="DCA181" s="37"/>
      <c r="DCB181" s="37"/>
      <c r="DCC181" s="37"/>
      <c r="DCD181" s="37"/>
      <c r="DCE181" s="37"/>
      <c r="DCF181" s="37"/>
      <c r="DCG181" s="37"/>
      <c r="DCH181" s="37"/>
      <c r="DCI181" s="37"/>
      <c r="DCJ181" s="37"/>
      <c r="DCK181" s="37"/>
      <c r="DCL181" s="37"/>
      <c r="DCM181" s="37"/>
      <c r="DCN181" s="37"/>
      <c r="DCO181" s="37"/>
      <c r="DCP181" s="37"/>
      <c r="DCQ181" s="37"/>
      <c r="DCR181" s="37"/>
      <c r="DCS181" s="37"/>
      <c r="DCT181" s="37"/>
      <c r="DCU181" s="37"/>
      <c r="DCV181" s="37"/>
      <c r="DCW181" s="37"/>
      <c r="DCX181" s="37"/>
      <c r="DCY181" s="37"/>
      <c r="DCZ181" s="37"/>
      <c r="DDA181" s="37"/>
      <c r="DDB181" s="37"/>
      <c r="DDC181" s="37"/>
      <c r="DDD181" s="37"/>
      <c r="DDE181" s="37"/>
      <c r="DDF181" s="37"/>
      <c r="DDG181" s="37"/>
      <c r="DDH181" s="37"/>
      <c r="DDI181" s="37"/>
      <c r="DDJ181" s="37"/>
      <c r="DDK181" s="37"/>
      <c r="DDL181" s="37"/>
      <c r="DDM181" s="37"/>
      <c r="DDN181" s="37"/>
      <c r="DDO181" s="37"/>
      <c r="DDP181" s="37"/>
      <c r="DDQ181" s="37"/>
      <c r="DDR181" s="37"/>
      <c r="DDS181" s="37"/>
      <c r="DDT181" s="37"/>
      <c r="DDU181" s="37"/>
      <c r="DDV181" s="37"/>
      <c r="DDW181" s="37"/>
      <c r="DDX181" s="37"/>
      <c r="DDY181" s="37"/>
      <c r="DDZ181" s="37"/>
      <c r="DEA181" s="37"/>
      <c r="DEB181" s="37"/>
      <c r="DEC181" s="37"/>
      <c r="DED181" s="37"/>
      <c r="DEE181" s="37"/>
      <c r="DEF181" s="37"/>
      <c r="DEG181" s="37"/>
      <c r="DEH181" s="37"/>
      <c r="DEI181" s="37"/>
      <c r="DEJ181" s="37"/>
      <c r="DEK181" s="37"/>
      <c r="DEL181" s="37"/>
      <c r="DEM181" s="37"/>
      <c r="DEN181" s="37"/>
      <c r="DEO181" s="37"/>
      <c r="DEP181" s="37"/>
      <c r="DEQ181" s="37"/>
      <c r="DER181" s="37"/>
      <c r="DES181" s="37"/>
      <c r="DET181" s="37"/>
      <c r="DEU181" s="37"/>
      <c r="DEV181" s="37"/>
      <c r="DEW181" s="37"/>
      <c r="DEX181" s="37"/>
      <c r="DEY181" s="37"/>
      <c r="DEZ181" s="37"/>
      <c r="DFA181" s="37"/>
      <c r="DFB181" s="37"/>
      <c r="DFC181" s="37"/>
      <c r="DFD181" s="37"/>
      <c r="DFE181" s="37"/>
      <c r="DFF181" s="37"/>
      <c r="DFG181" s="37"/>
      <c r="DFH181" s="37"/>
      <c r="DFI181" s="37"/>
      <c r="DFJ181" s="37"/>
      <c r="DFK181" s="37"/>
      <c r="DFL181" s="37"/>
      <c r="DFM181" s="37"/>
      <c r="DFN181" s="37"/>
      <c r="DFO181" s="37"/>
      <c r="DFP181" s="37"/>
      <c r="DFQ181" s="37"/>
      <c r="DFR181" s="37"/>
      <c r="DFS181" s="37"/>
      <c r="DFT181" s="37"/>
      <c r="DFU181" s="37"/>
      <c r="DFV181" s="37"/>
      <c r="DFW181" s="37"/>
      <c r="DFX181" s="37"/>
      <c r="DFY181" s="37"/>
      <c r="DFZ181" s="37"/>
      <c r="DGA181" s="37"/>
      <c r="DGB181" s="37"/>
      <c r="DGC181" s="37"/>
      <c r="DGD181" s="37"/>
      <c r="DGE181" s="37"/>
      <c r="DGF181" s="37"/>
      <c r="DGG181" s="37"/>
      <c r="DGH181" s="37"/>
      <c r="DGI181" s="37"/>
      <c r="DGJ181" s="37"/>
      <c r="DGK181" s="37"/>
      <c r="DGL181" s="37"/>
      <c r="DGM181" s="37"/>
      <c r="DGN181" s="37"/>
      <c r="DGO181" s="37"/>
      <c r="DGP181" s="37"/>
      <c r="DGQ181" s="37"/>
      <c r="DGR181" s="37"/>
      <c r="DGS181" s="37"/>
      <c r="DGT181" s="37"/>
      <c r="DGU181" s="37"/>
      <c r="DGV181" s="37"/>
      <c r="DGW181" s="37"/>
      <c r="DGX181" s="37"/>
      <c r="DGY181" s="37"/>
      <c r="DGZ181" s="37"/>
      <c r="DHA181" s="37"/>
      <c r="DHB181" s="37"/>
      <c r="DHC181" s="37"/>
      <c r="DHD181" s="37"/>
      <c r="DHE181" s="37"/>
      <c r="DHF181" s="37"/>
      <c r="DHG181" s="37"/>
      <c r="DHH181" s="37"/>
      <c r="DHI181" s="37"/>
      <c r="DHJ181" s="37"/>
      <c r="DHK181" s="37"/>
      <c r="DHL181" s="37"/>
      <c r="DHM181" s="37"/>
      <c r="DHN181" s="37"/>
      <c r="DHO181" s="37"/>
      <c r="DHP181" s="37"/>
      <c r="DHQ181" s="37"/>
      <c r="DHR181" s="37"/>
      <c r="DHS181" s="37"/>
      <c r="DHT181" s="37"/>
      <c r="DHU181" s="37"/>
      <c r="DHV181" s="37"/>
      <c r="DHW181" s="37"/>
      <c r="DHX181" s="37"/>
      <c r="DHY181" s="37"/>
      <c r="DHZ181" s="37"/>
      <c r="DIA181" s="37"/>
      <c r="DIB181" s="37"/>
      <c r="DIC181" s="37"/>
      <c r="DID181" s="37"/>
      <c r="DIE181" s="37"/>
      <c r="DIF181" s="37"/>
      <c r="DIG181" s="37"/>
      <c r="DIH181" s="37"/>
      <c r="DII181" s="37"/>
      <c r="DIJ181" s="37"/>
      <c r="DIK181" s="37"/>
      <c r="DIL181" s="37"/>
      <c r="DIM181" s="37"/>
      <c r="DIN181" s="37"/>
      <c r="DIO181" s="37"/>
      <c r="DIP181" s="37"/>
      <c r="DIQ181" s="37"/>
      <c r="DIR181" s="37"/>
      <c r="DIS181" s="37"/>
      <c r="DIT181" s="37"/>
      <c r="DIU181" s="37"/>
      <c r="DIV181" s="37"/>
      <c r="DIW181" s="37"/>
      <c r="DIX181" s="37"/>
      <c r="DIY181" s="37"/>
      <c r="DIZ181" s="37"/>
      <c r="DJA181" s="37"/>
      <c r="DJB181" s="37"/>
      <c r="DJC181" s="37"/>
      <c r="DJD181" s="37"/>
      <c r="DJE181" s="37"/>
      <c r="DJF181" s="37"/>
      <c r="DJG181" s="37"/>
      <c r="DJH181" s="37"/>
      <c r="DJI181" s="37"/>
      <c r="DJJ181" s="37"/>
      <c r="DJK181" s="37"/>
      <c r="DJL181" s="37"/>
      <c r="DJM181" s="37"/>
      <c r="DJN181" s="37"/>
      <c r="DJO181" s="37"/>
      <c r="DJP181" s="37"/>
      <c r="DJQ181" s="37"/>
      <c r="DJR181" s="37"/>
      <c r="DJS181" s="37"/>
      <c r="DJT181" s="37"/>
      <c r="DJU181" s="37"/>
      <c r="DJV181" s="37"/>
      <c r="DJW181" s="37"/>
      <c r="DJX181" s="37"/>
      <c r="DJY181" s="37"/>
      <c r="DJZ181" s="37"/>
      <c r="DKA181" s="37"/>
      <c r="DKB181" s="37"/>
      <c r="DKC181" s="37"/>
      <c r="DKD181" s="37"/>
      <c r="DKE181" s="37"/>
      <c r="DKF181" s="37"/>
      <c r="DKG181" s="37"/>
      <c r="DKH181" s="37"/>
      <c r="DKI181" s="37"/>
      <c r="DKJ181" s="37"/>
      <c r="DKK181" s="37"/>
      <c r="DKL181" s="37"/>
      <c r="DKM181" s="37"/>
      <c r="DKN181" s="37"/>
      <c r="DKO181" s="37"/>
      <c r="DKP181" s="37"/>
      <c r="DKQ181" s="37"/>
      <c r="DKR181" s="37"/>
      <c r="DKS181" s="37"/>
      <c r="DKT181" s="37"/>
      <c r="DKU181" s="37"/>
      <c r="DKV181" s="37"/>
      <c r="DKW181" s="37"/>
      <c r="DKX181" s="37"/>
      <c r="DKY181" s="37"/>
      <c r="DKZ181" s="37"/>
      <c r="DLA181" s="37"/>
      <c r="DLB181" s="37"/>
      <c r="DLC181" s="37"/>
      <c r="DLD181" s="37"/>
      <c r="DLE181" s="37"/>
      <c r="DLF181" s="37"/>
      <c r="DLG181" s="37"/>
      <c r="DLH181" s="37"/>
      <c r="DLI181" s="37"/>
      <c r="DLJ181" s="37"/>
      <c r="DLK181" s="37"/>
      <c r="DLL181" s="37"/>
      <c r="DLM181" s="37"/>
      <c r="DLN181" s="37"/>
      <c r="DLO181" s="37"/>
      <c r="DLP181" s="37"/>
      <c r="DLQ181" s="37"/>
      <c r="DLR181" s="37"/>
      <c r="DLS181" s="37"/>
      <c r="DLT181" s="37"/>
      <c r="DLU181" s="37"/>
      <c r="DLV181" s="37"/>
      <c r="DLW181" s="37"/>
      <c r="DLX181" s="37"/>
      <c r="DLY181" s="37"/>
      <c r="DLZ181" s="37"/>
      <c r="DMA181" s="37"/>
      <c r="DMB181" s="37"/>
      <c r="DMC181" s="37"/>
      <c r="DMD181" s="37"/>
      <c r="DME181" s="37"/>
      <c r="DMF181" s="37"/>
      <c r="DMG181" s="37"/>
      <c r="DMH181" s="37"/>
      <c r="DMI181" s="37"/>
      <c r="DMJ181" s="37"/>
      <c r="DMK181" s="37"/>
      <c r="DML181" s="37"/>
      <c r="DMM181" s="37"/>
      <c r="DMN181" s="37"/>
      <c r="DMO181" s="37"/>
      <c r="DMP181" s="37"/>
      <c r="DMQ181" s="37"/>
      <c r="DMR181" s="37"/>
      <c r="DMS181" s="37"/>
      <c r="DMT181" s="37"/>
      <c r="DMU181" s="37"/>
      <c r="DMV181" s="37"/>
      <c r="DMW181" s="37"/>
      <c r="DMX181" s="37"/>
      <c r="DMY181" s="37"/>
      <c r="DMZ181" s="37"/>
      <c r="DNA181" s="37"/>
      <c r="DNB181" s="37"/>
      <c r="DNC181" s="37"/>
      <c r="DND181" s="37"/>
      <c r="DNE181" s="37"/>
      <c r="DNF181" s="37"/>
      <c r="DNG181" s="37"/>
      <c r="DNH181" s="37"/>
      <c r="DNI181" s="37"/>
      <c r="DNJ181" s="37"/>
      <c r="DNK181" s="37"/>
      <c r="DNL181" s="37"/>
      <c r="DNM181" s="37"/>
      <c r="DNN181" s="37"/>
      <c r="DNO181" s="37"/>
      <c r="DNP181" s="37"/>
      <c r="DNQ181" s="37"/>
      <c r="DNR181" s="37"/>
      <c r="DNS181" s="37"/>
      <c r="DNT181" s="37"/>
      <c r="DNU181" s="37"/>
      <c r="DNV181" s="37"/>
      <c r="DNW181" s="37"/>
      <c r="DNX181" s="37"/>
      <c r="DNY181" s="37"/>
      <c r="DNZ181" s="37"/>
      <c r="DOA181" s="37"/>
      <c r="DOB181" s="37"/>
      <c r="DOC181" s="37"/>
      <c r="DOD181" s="37"/>
      <c r="DOE181" s="37"/>
      <c r="DOF181" s="37"/>
      <c r="DOG181" s="37"/>
      <c r="DOH181" s="37"/>
      <c r="DOI181" s="37"/>
      <c r="DOJ181" s="37"/>
      <c r="DOK181" s="37"/>
      <c r="DOL181" s="37"/>
      <c r="DOM181" s="37"/>
      <c r="DON181" s="37"/>
      <c r="DOO181" s="37"/>
      <c r="DOP181" s="37"/>
      <c r="DOQ181" s="37"/>
      <c r="DOR181" s="37"/>
      <c r="DOS181" s="37"/>
      <c r="DOT181" s="37"/>
      <c r="DOU181" s="37"/>
      <c r="DOV181" s="37"/>
      <c r="DOW181" s="37"/>
      <c r="DOX181" s="37"/>
      <c r="DOY181" s="37"/>
      <c r="DOZ181" s="37"/>
      <c r="DPA181" s="37"/>
      <c r="DPB181" s="37"/>
      <c r="DPC181" s="37"/>
      <c r="DPD181" s="37"/>
      <c r="DPE181" s="37"/>
      <c r="DPF181" s="37"/>
      <c r="DPG181" s="37"/>
      <c r="DPH181" s="37"/>
      <c r="DPI181" s="37"/>
      <c r="DPJ181" s="37"/>
      <c r="DPK181" s="37"/>
      <c r="DPL181" s="37"/>
      <c r="DPM181" s="37"/>
      <c r="DPN181" s="37"/>
      <c r="DPO181" s="37"/>
      <c r="DPP181" s="37"/>
      <c r="DPQ181" s="37"/>
      <c r="DPR181" s="37"/>
      <c r="DPS181" s="37"/>
      <c r="DPT181" s="37"/>
      <c r="DPU181" s="37"/>
      <c r="DPV181" s="37"/>
      <c r="DPW181" s="37"/>
      <c r="DPX181" s="37"/>
      <c r="DPY181" s="37"/>
      <c r="DPZ181" s="37"/>
      <c r="DQA181" s="37"/>
      <c r="DQB181" s="37"/>
      <c r="DQC181" s="37"/>
      <c r="DQD181" s="37"/>
      <c r="DQE181" s="37"/>
      <c r="DQF181" s="37"/>
      <c r="DQG181" s="37"/>
      <c r="DQH181" s="37"/>
      <c r="DQI181" s="37"/>
      <c r="DQJ181" s="37"/>
      <c r="DQK181" s="37"/>
      <c r="DQL181" s="37"/>
      <c r="DQM181" s="37"/>
      <c r="DQN181" s="37"/>
      <c r="DQO181" s="37"/>
      <c r="DQP181" s="37"/>
      <c r="DQQ181" s="37"/>
      <c r="DQR181" s="37"/>
      <c r="DQS181" s="37"/>
      <c r="DQT181" s="37"/>
      <c r="DQU181" s="37"/>
      <c r="DQV181" s="37"/>
      <c r="DQW181" s="37"/>
      <c r="DQX181" s="37"/>
      <c r="DQY181" s="37"/>
      <c r="DQZ181" s="37"/>
      <c r="DRA181" s="37"/>
      <c r="DRB181" s="37"/>
      <c r="DRC181" s="37"/>
      <c r="DRD181" s="37"/>
      <c r="DRE181" s="37"/>
      <c r="DRF181" s="37"/>
      <c r="DRG181" s="37"/>
      <c r="DRH181" s="37"/>
      <c r="DRI181" s="37"/>
      <c r="DRJ181" s="37"/>
      <c r="DRK181" s="37"/>
      <c r="DRL181" s="37"/>
      <c r="DRM181" s="37"/>
      <c r="DRN181" s="37"/>
      <c r="DRO181" s="37"/>
      <c r="DRP181" s="37"/>
      <c r="DRQ181" s="37"/>
      <c r="DRR181" s="37"/>
      <c r="DRS181" s="37"/>
      <c r="DRT181" s="37"/>
      <c r="DRU181" s="37"/>
      <c r="DRV181" s="37"/>
      <c r="DRW181" s="37"/>
      <c r="DRX181" s="37"/>
      <c r="DRY181" s="37"/>
      <c r="DRZ181" s="37"/>
      <c r="DSA181" s="37"/>
      <c r="DSB181" s="37"/>
      <c r="DSC181" s="37"/>
      <c r="DSD181" s="37"/>
      <c r="DSE181" s="37"/>
      <c r="DSF181" s="37"/>
      <c r="DSG181" s="37"/>
      <c r="DSH181" s="37"/>
      <c r="DSI181" s="37"/>
      <c r="DSJ181" s="37"/>
      <c r="DSK181" s="37"/>
      <c r="DSL181" s="37"/>
      <c r="DSM181" s="37"/>
      <c r="DSN181" s="37"/>
      <c r="DSO181" s="37"/>
      <c r="DSP181" s="37"/>
      <c r="DSQ181" s="37"/>
      <c r="DSR181" s="37"/>
      <c r="DSS181" s="37"/>
      <c r="DST181" s="37"/>
      <c r="DSU181" s="37"/>
      <c r="DSV181" s="37"/>
      <c r="DSW181" s="37"/>
      <c r="DSX181" s="37"/>
      <c r="DSY181" s="37"/>
      <c r="DSZ181" s="37"/>
      <c r="DTA181" s="37"/>
      <c r="DTB181" s="37"/>
      <c r="DTC181" s="37"/>
      <c r="DTD181" s="37"/>
      <c r="DTE181" s="37"/>
      <c r="DTF181" s="37"/>
      <c r="DTG181" s="37"/>
      <c r="DTH181" s="37"/>
      <c r="DTI181" s="37"/>
      <c r="DTJ181" s="37"/>
      <c r="DTK181" s="37"/>
      <c r="DTL181" s="37"/>
      <c r="DTM181" s="37"/>
      <c r="DTN181" s="37"/>
      <c r="DTO181" s="37"/>
      <c r="DTP181" s="37"/>
      <c r="DTQ181" s="37"/>
      <c r="DTR181" s="37"/>
      <c r="DTS181" s="37"/>
      <c r="DTT181" s="37"/>
      <c r="DTU181" s="37"/>
      <c r="DTV181" s="37"/>
      <c r="DTW181" s="37"/>
      <c r="DTX181" s="37"/>
      <c r="DTY181" s="37"/>
      <c r="DTZ181" s="37"/>
      <c r="DUA181" s="37"/>
      <c r="DUB181" s="37"/>
      <c r="DUC181" s="37"/>
      <c r="DUD181" s="37"/>
      <c r="DUE181" s="37"/>
      <c r="DUF181" s="37"/>
      <c r="DUG181" s="37"/>
      <c r="DUH181" s="37"/>
      <c r="DUI181" s="37"/>
      <c r="DUJ181" s="37"/>
      <c r="DUK181" s="37"/>
      <c r="DUL181" s="37"/>
      <c r="DUM181" s="37"/>
      <c r="DUN181" s="37"/>
      <c r="DUO181" s="37"/>
      <c r="DUP181" s="37"/>
      <c r="DUQ181" s="37"/>
      <c r="DUR181" s="37"/>
      <c r="DUS181" s="37"/>
      <c r="DUT181" s="37"/>
      <c r="DUU181" s="37"/>
      <c r="DUV181" s="37"/>
      <c r="DUW181" s="37"/>
      <c r="DUX181" s="37"/>
      <c r="DUY181" s="37"/>
      <c r="DUZ181" s="37"/>
      <c r="DVA181" s="37"/>
      <c r="DVB181" s="37"/>
      <c r="DVC181" s="37"/>
      <c r="DVD181" s="37"/>
      <c r="DVE181" s="37"/>
      <c r="DVF181" s="37"/>
      <c r="DVG181" s="37"/>
      <c r="DVH181" s="37"/>
      <c r="DVI181" s="37"/>
      <c r="DVJ181" s="37"/>
      <c r="DVK181" s="37"/>
      <c r="DVL181" s="37"/>
      <c r="DVM181" s="37"/>
      <c r="DVN181" s="37"/>
      <c r="DVO181" s="37"/>
      <c r="DVP181" s="37"/>
      <c r="DVQ181" s="37"/>
      <c r="DVR181" s="37"/>
      <c r="DVS181" s="37"/>
      <c r="DVT181" s="37"/>
      <c r="DVU181" s="37"/>
      <c r="DVV181" s="37"/>
      <c r="DVW181" s="37"/>
      <c r="DVX181" s="37"/>
      <c r="DVY181" s="37"/>
      <c r="DVZ181" s="37"/>
      <c r="DWA181" s="37"/>
      <c r="DWB181" s="37"/>
      <c r="DWC181" s="37"/>
      <c r="DWD181" s="37"/>
      <c r="DWE181" s="37"/>
      <c r="DWF181" s="37"/>
      <c r="DWG181" s="37"/>
      <c r="DWH181" s="37"/>
      <c r="DWI181" s="37"/>
      <c r="DWJ181" s="37"/>
      <c r="DWK181" s="37"/>
      <c r="DWL181" s="37"/>
      <c r="DWM181" s="37"/>
      <c r="DWN181" s="37"/>
      <c r="DWO181" s="37"/>
      <c r="DWP181" s="37"/>
      <c r="DWQ181" s="37"/>
      <c r="DWR181" s="37"/>
      <c r="DWS181" s="37"/>
      <c r="DWT181" s="37"/>
      <c r="DWU181" s="37"/>
      <c r="DWV181" s="37"/>
      <c r="DWW181" s="37"/>
      <c r="DWX181" s="37"/>
      <c r="DWY181" s="37"/>
      <c r="DWZ181" s="37"/>
      <c r="DXA181" s="37"/>
      <c r="DXB181" s="37"/>
      <c r="DXC181" s="37"/>
      <c r="DXD181" s="37"/>
      <c r="DXE181" s="37"/>
      <c r="DXF181" s="37"/>
      <c r="DXG181" s="37"/>
      <c r="DXH181" s="37"/>
      <c r="DXI181" s="37"/>
      <c r="DXJ181" s="37"/>
      <c r="DXK181" s="37"/>
      <c r="DXL181" s="37"/>
      <c r="DXM181" s="37"/>
      <c r="DXN181" s="37"/>
      <c r="DXO181" s="37"/>
      <c r="DXP181" s="37"/>
      <c r="DXQ181" s="37"/>
      <c r="DXR181" s="37"/>
      <c r="DXS181" s="37"/>
      <c r="DXT181" s="37"/>
      <c r="DXU181" s="37"/>
      <c r="DXV181" s="37"/>
      <c r="DXW181" s="37"/>
      <c r="DXX181" s="37"/>
      <c r="DXY181" s="37"/>
      <c r="DXZ181" s="37"/>
      <c r="DYA181" s="37"/>
      <c r="DYB181" s="37"/>
      <c r="DYC181" s="37"/>
      <c r="DYD181" s="37"/>
      <c r="DYE181" s="37"/>
      <c r="DYF181" s="37"/>
      <c r="DYG181" s="37"/>
      <c r="DYH181" s="37"/>
      <c r="DYI181" s="37"/>
      <c r="DYJ181" s="37"/>
      <c r="DYK181" s="37"/>
      <c r="DYL181" s="37"/>
      <c r="DYM181" s="37"/>
      <c r="DYN181" s="37"/>
      <c r="DYO181" s="37"/>
      <c r="DYP181" s="37"/>
      <c r="DYQ181" s="37"/>
      <c r="DYR181" s="37"/>
      <c r="DYS181" s="37"/>
      <c r="DYT181" s="37"/>
      <c r="DYU181" s="37"/>
      <c r="DYV181" s="37"/>
      <c r="DYW181" s="37"/>
      <c r="DYX181" s="37"/>
      <c r="DYY181" s="37"/>
      <c r="DYZ181" s="37"/>
      <c r="DZA181" s="37"/>
      <c r="DZB181" s="37"/>
      <c r="DZC181" s="37"/>
      <c r="DZD181" s="37"/>
      <c r="DZE181" s="37"/>
      <c r="DZF181" s="37"/>
      <c r="DZG181" s="37"/>
      <c r="DZH181" s="37"/>
      <c r="DZI181" s="37"/>
      <c r="DZJ181" s="37"/>
      <c r="DZK181" s="37"/>
      <c r="DZL181" s="37"/>
      <c r="DZM181" s="37"/>
      <c r="DZN181" s="37"/>
      <c r="DZO181" s="37"/>
      <c r="DZP181" s="37"/>
      <c r="DZQ181" s="37"/>
      <c r="DZR181" s="37"/>
      <c r="DZS181" s="37"/>
      <c r="DZT181" s="37"/>
      <c r="DZU181" s="37"/>
      <c r="DZV181" s="37"/>
      <c r="DZW181" s="37"/>
      <c r="DZX181" s="37"/>
      <c r="DZY181" s="37"/>
      <c r="DZZ181" s="37"/>
      <c r="EAA181" s="37"/>
      <c r="EAB181" s="37"/>
      <c r="EAC181" s="37"/>
      <c r="EAD181" s="37"/>
      <c r="EAE181" s="37"/>
      <c r="EAF181" s="37"/>
      <c r="EAG181" s="37"/>
      <c r="EAH181" s="37"/>
      <c r="EAI181" s="37"/>
      <c r="EAJ181" s="37"/>
      <c r="EAK181" s="37"/>
      <c r="EAL181" s="37"/>
      <c r="EAM181" s="37"/>
      <c r="EAN181" s="37"/>
      <c r="EAO181" s="37"/>
      <c r="EAP181" s="37"/>
      <c r="EAQ181" s="37"/>
      <c r="EAR181" s="37"/>
      <c r="EAS181" s="37"/>
      <c r="EAT181" s="37"/>
      <c r="EAU181" s="37"/>
      <c r="EAV181" s="37"/>
      <c r="EAW181" s="37"/>
      <c r="EAX181" s="37"/>
      <c r="EAY181" s="37"/>
      <c r="EAZ181" s="37"/>
      <c r="EBA181" s="37"/>
      <c r="EBB181" s="37"/>
      <c r="EBC181" s="37"/>
      <c r="EBD181" s="37"/>
      <c r="EBE181" s="37"/>
      <c r="EBF181" s="37"/>
      <c r="EBG181" s="37"/>
      <c r="EBH181" s="37"/>
      <c r="EBI181" s="37"/>
      <c r="EBJ181" s="37"/>
      <c r="EBK181" s="37"/>
      <c r="EBL181" s="37"/>
      <c r="EBM181" s="37"/>
      <c r="EBN181" s="37"/>
      <c r="EBO181" s="37"/>
      <c r="EBP181" s="37"/>
      <c r="EBQ181" s="37"/>
      <c r="EBR181" s="37"/>
      <c r="EBS181" s="37"/>
      <c r="EBT181" s="37"/>
      <c r="EBU181" s="37"/>
      <c r="EBV181" s="37"/>
      <c r="EBW181" s="37"/>
      <c r="EBX181" s="37"/>
      <c r="EBY181" s="37"/>
      <c r="EBZ181" s="37"/>
      <c r="ECA181" s="37"/>
      <c r="ECB181" s="37"/>
      <c r="ECC181" s="37"/>
      <c r="ECD181" s="37"/>
      <c r="ECE181" s="37"/>
      <c r="ECF181" s="37"/>
      <c r="ECG181" s="37"/>
      <c r="ECH181" s="37"/>
      <c r="ECI181" s="37"/>
      <c r="ECJ181" s="37"/>
      <c r="ECK181" s="37"/>
      <c r="ECL181" s="37"/>
      <c r="ECM181" s="37"/>
      <c r="ECN181" s="37"/>
      <c r="ECO181" s="37"/>
      <c r="ECP181" s="37"/>
      <c r="ECQ181" s="37"/>
      <c r="ECR181" s="37"/>
      <c r="ECS181" s="37"/>
      <c r="ECT181" s="37"/>
      <c r="ECU181" s="37"/>
      <c r="ECV181" s="37"/>
      <c r="ECW181" s="37"/>
      <c r="ECX181" s="37"/>
      <c r="ECY181" s="37"/>
      <c r="ECZ181" s="37"/>
      <c r="EDA181" s="37"/>
      <c r="EDB181" s="37"/>
      <c r="EDC181" s="37"/>
      <c r="EDD181" s="37"/>
      <c r="EDE181" s="37"/>
      <c r="EDF181" s="37"/>
      <c r="EDG181" s="37"/>
      <c r="EDH181" s="37"/>
      <c r="EDI181" s="37"/>
      <c r="EDJ181" s="37"/>
      <c r="EDK181" s="37"/>
      <c r="EDL181" s="37"/>
      <c r="EDM181" s="37"/>
      <c r="EDN181" s="37"/>
      <c r="EDO181" s="37"/>
      <c r="EDP181" s="37"/>
      <c r="EDQ181" s="37"/>
      <c r="EDR181" s="37"/>
      <c r="EDS181" s="37"/>
      <c r="EDT181" s="37"/>
      <c r="EDU181" s="37"/>
      <c r="EDV181" s="37"/>
      <c r="EDW181" s="37"/>
      <c r="EDX181" s="37"/>
      <c r="EDY181" s="37"/>
      <c r="EDZ181" s="37"/>
      <c r="EEA181" s="37"/>
      <c r="EEB181" s="37"/>
      <c r="EEC181" s="37"/>
      <c r="EED181" s="37"/>
      <c r="EEE181" s="37"/>
      <c r="EEF181" s="37"/>
      <c r="EEG181" s="37"/>
      <c r="EEH181" s="37"/>
      <c r="EEI181" s="37"/>
      <c r="EEJ181" s="37"/>
      <c r="EEK181" s="37"/>
      <c r="EEL181" s="37"/>
      <c r="EEM181" s="37"/>
      <c r="EEN181" s="37"/>
      <c r="EEO181" s="37"/>
      <c r="EEP181" s="37"/>
      <c r="EEQ181" s="37"/>
      <c r="EER181" s="37"/>
      <c r="EES181" s="37"/>
      <c r="EET181" s="37"/>
      <c r="EEU181" s="37"/>
      <c r="EEV181" s="37"/>
      <c r="EEW181" s="37"/>
      <c r="EEX181" s="37"/>
      <c r="EEY181" s="37"/>
      <c r="EEZ181" s="37"/>
      <c r="EFA181" s="37"/>
      <c r="EFB181" s="37"/>
      <c r="EFC181" s="37"/>
      <c r="EFD181" s="37"/>
      <c r="EFE181" s="37"/>
      <c r="EFF181" s="37"/>
      <c r="EFG181" s="37"/>
      <c r="EFH181" s="37"/>
      <c r="EFI181" s="37"/>
      <c r="EFJ181" s="37"/>
      <c r="EFK181" s="37"/>
      <c r="EFL181" s="37"/>
      <c r="EFM181" s="37"/>
      <c r="EFN181" s="37"/>
      <c r="EFO181" s="37"/>
      <c r="EFP181" s="37"/>
      <c r="EFQ181" s="37"/>
      <c r="EFR181" s="37"/>
      <c r="EFS181" s="37"/>
      <c r="EFT181" s="37"/>
      <c r="EFU181" s="37"/>
      <c r="EFV181" s="37"/>
      <c r="EFW181" s="37"/>
      <c r="EFX181" s="37"/>
      <c r="EFY181" s="37"/>
      <c r="EFZ181" s="37"/>
      <c r="EGA181" s="37"/>
      <c r="EGB181" s="37"/>
      <c r="EGC181" s="37"/>
      <c r="EGD181" s="37"/>
      <c r="EGE181" s="37"/>
      <c r="EGF181" s="37"/>
      <c r="EGG181" s="37"/>
      <c r="EGH181" s="37"/>
      <c r="EGI181" s="37"/>
      <c r="EGJ181" s="37"/>
      <c r="EGK181" s="37"/>
      <c r="EGL181" s="37"/>
      <c r="EGM181" s="37"/>
      <c r="EGN181" s="37"/>
      <c r="EGO181" s="37"/>
      <c r="EGP181" s="37"/>
      <c r="EGQ181" s="37"/>
      <c r="EGR181" s="37"/>
      <c r="EGS181" s="37"/>
      <c r="EGT181" s="37"/>
      <c r="EGU181" s="37"/>
      <c r="EGV181" s="37"/>
      <c r="EGW181" s="37"/>
      <c r="EGX181" s="37"/>
      <c r="EGY181" s="37"/>
      <c r="EGZ181" s="37"/>
      <c r="EHA181" s="37"/>
      <c r="EHB181" s="37"/>
      <c r="EHC181" s="37"/>
      <c r="EHD181" s="37"/>
      <c r="EHE181" s="37"/>
      <c r="EHF181" s="37"/>
      <c r="EHG181" s="37"/>
      <c r="EHH181" s="37"/>
      <c r="EHI181" s="37"/>
      <c r="EHJ181" s="37"/>
      <c r="EHK181" s="37"/>
      <c r="EHL181" s="37"/>
      <c r="EHM181" s="37"/>
      <c r="EHN181" s="37"/>
      <c r="EHO181" s="37"/>
      <c r="EHP181" s="37"/>
      <c r="EHQ181" s="37"/>
      <c r="EHR181" s="37"/>
      <c r="EHS181" s="37"/>
      <c r="EHT181" s="37"/>
      <c r="EHU181" s="37"/>
      <c r="EHV181" s="37"/>
      <c r="EHW181" s="37"/>
      <c r="EHX181" s="37"/>
      <c r="EHY181" s="37"/>
      <c r="EHZ181" s="37"/>
      <c r="EIA181" s="37"/>
      <c r="EIB181" s="37"/>
      <c r="EIC181" s="37"/>
      <c r="EID181" s="37"/>
      <c r="EIE181" s="37"/>
      <c r="EIF181" s="37"/>
      <c r="EIG181" s="37"/>
      <c r="EIH181" s="37"/>
      <c r="EII181" s="37"/>
      <c r="EIJ181" s="37"/>
      <c r="EIK181" s="37"/>
      <c r="EIL181" s="37"/>
      <c r="EIM181" s="37"/>
      <c r="EIN181" s="37"/>
      <c r="EIO181" s="37"/>
      <c r="EIP181" s="37"/>
      <c r="EIQ181" s="37"/>
      <c r="EIR181" s="37"/>
      <c r="EIS181" s="37"/>
      <c r="EIT181" s="37"/>
      <c r="EIU181" s="37"/>
      <c r="EIV181" s="37"/>
      <c r="EIW181" s="37"/>
      <c r="EIX181" s="37"/>
      <c r="EIY181" s="37"/>
      <c r="EIZ181" s="37"/>
      <c r="EJA181" s="37"/>
      <c r="EJB181" s="37"/>
      <c r="EJC181" s="37"/>
      <c r="EJD181" s="37"/>
      <c r="EJE181" s="37"/>
      <c r="EJF181" s="37"/>
      <c r="EJG181" s="37"/>
      <c r="EJH181" s="37"/>
      <c r="EJI181" s="37"/>
      <c r="EJJ181" s="37"/>
      <c r="EJK181" s="37"/>
      <c r="EJL181" s="37"/>
      <c r="EJM181" s="37"/>
      <c r="EJN181" s="37"/>
      <c r="EJO181" s="37"/>
      <c r="EJP181" s="37"/>
      <c r="EJQ181" s="37"/>
      <c r="EJR181" s="37"/>
      <c r="EJS181" s="37"/>
      <c r="EJT181" s="37"/>
      <c r="EJU181" s="37"/>
      <c r="EJV181" s="37"/>
      <c r="EJW181" s="37"/>
      <c r="EJX181" s="37"/>
      <c r="EJY181" s="37"/>
      <c r="EJZ181" s="37"/>
      <c r="EKA181" s="37"/>
      <c r="EKB181" s="37"/>
      <c r="EKC181" s="37"/>
      <c r="EKD181" s="37"/>
      <c r="EKE181" s="37"/>
      <c r="EKF181" s="37"/>
      <c r="EKG181" s="37"/>
      <c r="EKH181" s="37"/>
      <c r="EKI181" s="37"/>
      <c r="EKJ181" s="37"/>
      <c r="EKK181" s="37"/>
      <c r="EKL181" s="37"/>
      <c r="EKM181" s="37"/>
      <c r="EKN181" s="37"/>
      <c r="EKO181" s="37"/>
      <c r="EKP181" s="37"/>
      <c r="EKQ181" s="37"/>
      <c r="EKR181" s="37"/>
      <c r="EKS181" s="37"/>
      <c r="EKT181" s="37"/>
      <c r="EKU181" s="37"/>
      <c r="EKV181" s="37"/>
      <c r="EKW181" s="37"/>
      <c r="EKX181" s="37"/>
      <c r="EKY181" s="37"/>
      <c r="EKZ181" s="37"/>
      <c r="ELA181" s="37"/>
      <c r="ELB181" s="37"/>
      <c r="ELC181" s="37"/>
      <c r="ELD181" s="37"/>
      <c r="ELE181" s="37"/>
      <c r="ELF181" s="37"/>
      <c r="ELG181" s="37"/>
      <c r="ELH181" s="37"/>
      <c r="ELI181" s="37"/>
      <c r="ELJ181" s="37"/>
      <c r="ELK181" s="37"/>
      <c r="ELL181" s="37"/>
      <c r="ELM181" s="37"/>
      <c r="ELN181" s="37"/>
      <c r="ELO181" s="37"/>
      <c r="ELP181" s="37"/>
      <c r="ELQ181" s="37"/>
      <c r="ELR181" s="37"/>
      <c r="ELS181" s="37"/>
      <c r="ELT181" s="37"/>
      <c r="ELU181" s="37"/>
      <c r="ELV181" s="37"/>
      <c r="ELW181" s="37"/>
      <c r="ELX181" s="37"/>
      <c r="ELY181" s="37"/>
      <c r="ELZ181" s="37"/>
      <c r="EMA181" s="37"/>
      <c r="EMB181" s="37"/>
      <c r="EMC181" s="37"/>
      <c r="EMD181" s="37"/>
      <c r="EME181" s="37"/>
      <c r="EMF181" s="37"/>
      <c r="EMG181" s="37"/>
      <c r="EMH181" s="37"/>
      <c r="EMI181" s="37"/>
      <c r="EMJ181" s="37"/>
      <c r="EMK181" s="37"/>
      <c r="EML181" s="37"/>
      <c r="EMM181" s="37"/>
      <c r="EMN181" s="37"/>
      <c r="EMO181" s="37"/>
      <c r="EMP181" s="37"/>
      <c r="EMQ181" s="37"/>
      <c r="EMR181" s="37"/>
      <c r="EMS181" s="37"/>
      <c r="EMT181" s="37"/>
      <c r="EMU181" s="37"/>
      <c r="EMV181" s="37"/>
      <c r="EMW181" s="37"/>
      <c r="EMX181" s="37"/>
      <c r="EMY181" s="37"/>
      <c r="EMZ181" s="37"/>
      <c r="ENA181" s="37"/>
      <c r="ENB181" s="37"/>
      <c r="ENC181" s="37"/>
      <c r="END181" s="37"/>
      <c r="ENE181" s="37"/>
      <c r="ENF181" s="37"/>
      <c r="ENG181" s="37"/>
      <c r="ENH181" s="37"/>
      <c r="ENI181" s="37"/>
      <c r="ENJ181" s="37"/>
      <c r="ENK181" s="37"/>
      <c r="ENL181" s="37"/>
      <c r="ENM181" s="37"/>
      <c r="ENN181" s="37"/>
      <c r="ENO181" s="37"/>
      <c r="ENP181" s="37"/>
      <c r="ENQ181" s="37"/>
      <c r="ENR181" s="37"/>
      <c r="ENS181" s="37"/>
      <c r="ENT181" s="37"/>
      <c r="ENU181" s="37"/>
      <c r="ENV181" s="37"/>
      <c r="ENW181" s="37"/>
      <c r="ENX181" s="37"/>
      <c r="ENY181" s="37"/>
      <c r="ENZ181" s="37"/>
      <c r="EOA181" s="37"/>
      <c r="EOB181" s="37"/>
      <c r="EOC181" s="37"/>
      <c r="EOD181" s="37"/>
      <c r="EOE181" s="37"/>
      <c r="EOF181" s="37"/>
      <c r="EOG181" s="37"/>
      <c r="EOH181" s="37"/>
      <c r="EOI181" s="37"/>
      <c r="EOJ181" s="37"/>
      <c r="EOK181" s="37"/>
      <c r="EOL181" s="37"/>
      <c r="EOM181" s="37"/>
      <c r="EON181" s="37"/>
      <c r="EOO181" s="37"/>
      <c r="EOP181" s="37"/>
      <c r="EOQ181" s="37"/>
      <c r="EOR181" s="37"/>
      <c r="EOS181" s="37"/>
      <c r="EOT181" s="37"/>
      <c r="EOU181" s="37"/>
      <c r="EOV181" s="37"/>
      <c r="EOW181" s="37"/>
      <c r="EOX181" s="37"/>
      <c r="EOY181" s="37"/>
      <c r="EOZ181" s="37"/>
      <c r="EPA181" s="37"/>
      <c r="EPB181" s="37"/>
      <c r="EPC181" s="37"/>
      <c r="EPD181" s="37"/>
      <c r="EPE181" s="37"/>
      <c r="EPF181" s="37"/>
      <c r="EPG181" s="37"/>
      <c r="EPH181" s="37"/>
      <c r="EPI181" s="37"/>
      <c r="EPJ181" s="37"/>
      <c r="EPK181" s="37"/>
      <c r="EPL181" s="37"/>
      <c r="EPM181" s="37"/>
      <c r="EPN181" s="37"/>
      <c r="EPO181" s="37"/>
      <c r="EPP181" s="37"/>
      <c r="EPQ181" s="37"/>
      <c r="EPR181" s="37"/>
      <c r="EPS181" s="37"/>
      <c r="EPT181" s="37"/>
      <c r="EPU181" s="37"/>
      <c r="EPV181" s="37"/>
      <c r="EPW181" s="37"/>
      <c r="EPX181" s="37"/>
      <c r="EPY181" s="37"/>
      <c r="EPZ181" s="37"/>
      <c r="EQA181" s="37"/>
      <c r="EQB181" s="37"/>
      <c r="EQC181" s="37"/>
      <c r="EQD181" s="37"/>
      <c r="EQE181" s="37"/>
      <c r="EQF181" s="37"/>
      <c r="EQG181" s="37"/>
      <c r="EQH181" s="37"/>
      <c r="EQI181" s="37"/>
      <c r="EQJ181" s="37"/>
      <c r="EQK181" s="37"/>
      <c r="EQL181" s="37"/>
      <c r="EQM181" s="37"/>
      <c r="EQN181" s="37"/>
      <c r="EQO181" s="37"/>
      <c r="EQP181" s="37"/>
      <c r="EQQ181" s="37"/>
      <c r="EQR181" s="37"/>
      <c r="EQS181" s="37"/>
      <c r="EQT181" s="37"/>
      <c r="EQU181" s="37"/>
      <c r="EQV181" s="37"/>
      <c r="EQW181" s="37"/>
      <c r="EQX181" s="37"/>
      <c r="EQY181" s="37"/>
      <c r="EQZ181" s="37"/>
      <c r="ERA181" s="37"/>
      <c r="ERB181" s="37"/>
      <c r="ERC181" s="37"/>
      <c r="ERD181" s="37"/>
      <c r="ERE181" s="37"/>
      <c r="ERF181" s="37"/>
      <c r="ERG181" s="37"/>
      <c r="ERH181" s="37"/>
      <c r="ERI181" s="37"/>
      <c r="ERJ181" s="37"/>
      <c r="ERK181" s="37"/>
      <c r="ERL181" s="37"/>
      <c r="ERM181" s="37"/>
      <c r="ERN181" s="37"/>
      <c r="ERO181" s="37"/>
      <c r="ERP181" s="37"/>
      <c r="ERQ181" s="37"/>
      <c r="ERR181" s="37"/>
      <c r="ERS181" s="37"/>
      <c r="ERT181" s="37"/>
      <c r="ERU181" s="37"/>
      <c r="ERV181" s="37"/>
      <c r="ERW181" s="37"/>
      <c r="ERX181" s="37"/>
      <c r="ERY181" s="37"/>
      <c r="ERZ181" s="37"/>
      <c r="ESA181" s="37"/>
      <c r="ESB181" s="37"/>
      <c r="ESC181" s="37"/>
      <c r="ESD181" s="37"/>
      <c r="ESE181" s="37"/>
      <c r="ESF181" s="37"/>
      <c r="ESG181" s="37"/>
      <c r="ESH181" s="37"/>
      <c r="ESI181" s="37"/>
      <c r="ESJ181" s="37"/>
      <c r="ESK181" s="37"/>
      <c r="ESL181" s="37"/>
      <c r="ESM181" s="37"/>
      <c r="ESN181" s="37"/>
      <c r="ESO181" s="37"/>
      <c r="ESP181" s="37"/>
      <c r="ESQ181" s="37"/>
      <c r="ESR181" s="37"/>
      <c r="ESS181" s="37"/>
      <c r="EST181" s="37"/>
      <c r="ESU181" s="37"/>
      <c r="ESV181" s="37"/>
      <c r="ESW181" s="37"/>
      <c r="ESX181" s="37"/>
      <c r="ESY181" s="37"/>
      <c r="ESZ181" s="37"/>
      <c r="ETA181" s="37"/>
      <c r="ETB181" s="37"/>
      <c r="ETC181" s="37"/>
      <c r="ETD181" s="37"/>
      <c r="ETE181" s="37"/>
      <c r="ETF181" s="37"/>
      <c r="ETG181" s="37"/>
      <c r="ETH181" s="37"/>
      <c r="ETI181" s="37"/>
      <c r="ETJ181" s="37"/>
      <c r="ETK181" s="37"/>
      <c r="ETL181" s="37"/>
      <c r="ETM181" s="37"/>
      <c r="ETN181" s="37"/>
      <c r="ETO181" s="37"/>
      <c r="ETP181" s="37"/>
      <c r="ETQ181" s="37"/>
      <c r="ETR181" s="37"/>
      <c r="ETS181" s="37"/>
      <c r="ETT181" s="37"/>
      <c r="ETU181" s="37"/>
      <c r="ETV181" s="37"/>
      <c r="ETW181" s="37"/>
      <c r="ETX181" s="37"/>
      <c r="ETY181" s="37"/>
      <c r="ETZ181" s="37"/>
      <c r="EUA181" s="37"/>
      <c r="EUB181" s="37"/>
      <c r="EUC181" s="37"/>
      <c r="EUD181" s="37"/>
      <c r="EUE181" s="37"/>
      <c r="EUF181" s="37"/>
      <c r="EUG181" s="37"/>
      <c r="EUH181" s="37"/>
      <c r="EUI181" s="37"/>
      <c r="EUJ181" s="37"/>
      <c r="EUK181" s="37"/>
      <c r="EUL181" s="37"/>
      <c r="EUM181" s="37"/>
      <c r="EUN181" s="37"/>
      <c r="EUO181" s="37"/>
      <c r="EUP181" s="37"/>
      <c r="EUQ181" s="37"/>
      <c r="EUR181" s="37"/>
      <c r="EUS181" s="37"/>
      <c r="EUT181" s="37"/>
      <c r="EUU181" s="37"/>
      <c r="EUV181" s="37"/>
      <c r="EUW181" s="37"/>
      <c r="EUX181" s="37"/>
      <c r="EUY181" s="37"/>
      <c r="EUZ181" s="37"/>
      <c r="EVA181" s="37"/>
      <c r="EVB181" s="37"/>
      <c r="EVC181" s="37"/>
      <c r="EVD181" s="37"/>
      <c r="EVE181" s="37"/>
      <c r="EVF181" s="37"/>
      <c r="EVG181" s="37"/>
      <c r="EVH181" s="37"/>
      <c r="EVI181" s="37"/>
      <c r="EVJ181" s="37"/>
      <c r="EVK181" s="37"/>
      <c r="EVL181" s="37"/>
      <c r="EVM181" s="37"/>
      <c r="EVN181" s="37"/>
      <c r="EVO181" s="37"/>
      <c r="EVP181" s="37"/>
      <c r="EVQ181" s="37"/>
      <c r="EVR181" s="37"/>
      <c r="EVS181" s="37"/>
      <c r="EVT181" s="37"/>
      <c r="EVU181" s="37"/>
      <c r="EVV181" s="37"/>
      <c r="EVW181" s="37"/>
      <c r="EVX181" s="37"/>
      <c r="EVY181" s="37"/>
      <c r="EVZ181" s="37"/>
      <c r="EWA181" s="37"/>
      <c r="EWB181" s="37"/>
      <c r="EWC181" s="37"/>
      <c r="EWD181" s="37"/>
      <c r="EWE181" s="37"/>
      <c r="EWF181" s="37"/>
      <c r="EWG181" s="37"/>
      <c r="EWH181" s="37"/>
      <c r="EWI181" s="37"/>
      <c r="EWJ181" s="37"/>
      <c r="EWK181" s="37"/>
      <c r="EWL181" s="37"/>
      <c r="EWM181" s="37"/>
      <c r="EWN181" s="37"/>
      <c r="EWO181" s="37"/>
      <c r="EWP181" s="37"/>
      <c r="EWQ181" s="37"/>
      <c r="EWR181" s="37"/>
      <c r="EWS181" s="37"/>
      <c r="EWT181" s="37"/>
      <c r="EWU181" s="37"/>
      <c r="EWV181" s="37"/>
      <c r="EWW181" s="37"/>
      <c r="EWX181" s="37"/>
      <c r="EWY181" s="37"/>
      <c r="EWZ181" s="37"/>
      <c r="EXA181" s="37"/>
      <c r="EXB181" s="37"/>
      <c r="EXC181" s="37"/>
      <c r="EXD181" s="37"/>
      <c r="EXE181" s="37"/>
      <c r="EXF181" s="37"/>
      <c r="EXG181" s="37"/>
      <c r="EXH181" s="37"/>
      <c r="EXI181" s="37"/>
      <c r="EXJ181" s="37"/>
      <c r="EXK181" s="37"/>
      <c r="EXL181" s="37"/>
      <c r="EXM181" s="37"/>
      <c r="EXN181" s="37"/>
      <c r="EXO181" s="37"/>
      <c r="EXP181" s="37"/>
      <c r="EXQ181" s="37"/>
      <c r="EXR181" s="37"/>
      <c r="EXS181" s="37"/>
      <c r="EXT181" s="37"/>
      <c r="EXU181" s="37"/>
      <c r="EXV181" s="37"/>
      <c r="EXW181" s="37"/>
      <c r="EXX181" s="37"/>
      <c r="EXY181" s="37"/>
      <c r="EXZ181" s="37"/>
      <c r="EYA181" s="37"/>
      <c r="EYB181" s="37"/>
      <c r="EYC181" s="37"/>
      <c r="EYD181" s="37"/>
      <c r="EYE181" s="37"/>
      <c r="EYF181" s="37"/>
      <c r="EYG181" s="37"/>
      <c r="EYH181" s="37"/>
      <c r="EYI181" s="37"/>
      <c r="EYJ181" s="37"/>
      <c r="EYK181" s="37"/>
      <c r="EYL181" s="37"/>
      <c r="EYM181" s="37"/>
      <c r="EYN181" s="37"/>
      <c r="EYO181" s="37"/>
      <c r="EYP181" s="37"/>
      <c r="EYQ181" s="37"/>
      <c r="EYR181" s="37"/>
      <c r="EYS181" s="37"/>
      <c r="EYT181" s="37"/>
      <c r="EYU181" s="37"/>
      <c r="EYV181" s="37"/>
      <c r="EYW181" s="37"/>
      <c r="EYX181" s="37"/>
      <c r="EYY181" s="37"/>
      <c r="EYZ181" s="37"/>
      <c r="EZA181" s="37"/>
      <c r="EZB181" s="37"/>
      <c r="EZC181" s="37"/>
      <c r="EZD181" s="37"/>
      <c r="EZE181" s="37"/>
      <c r="EZF181" s="37"/>
      <c r="EZG181" s="37"/>
      <c r="EZH181" s="37"/>
      <c r="EZI181" s="37"/>
      <c r="EZJ181" s="37"/>
      <c r="EZK181" s="37"/>
      <c r="EZL181" s="37"/>
      <c r="EZM181" s="37"/>
      <c r="EZN181" s="37"/>
      <c r="EZO181" s="37"/>
      <c r="EZP181" s="37"/>
      <c r="EZQ181" s="37"/>
      <c r="EZR181" s="37"/>
      <c r="EZS181" s="37"/>
      <c r="EZT181" s="37"/>
      <c r="EZU181" s="37"/>
      <c r="EZV181" s="37"/>
      <c r="EZW181" s="37"/>
      <c r="EZX181" s="37"/>
      <c r="EZY181" s="37"/>
      <c r="EZZ181" s="37"/>
      <c r="FAA181" s="37"/>
      <c r="FAB181" s="37"/>
      <c r="FAC181" s="37"/>
      <c r="FAD181" s="37"/>
      <c r="FAE181" s="37"/>
      <c r="FAF181" s="37"/>
      <c r="FAG181" s="37"/>
      <c r="FAH181" s="37"/>
      <c r="FAI181" s="37"/>
      <c r="FAJ181" s="37"/>
      <c r="FAK181" s="37"/>
      <c r="FAL181" s="37"/>
      <c r="FAM181" s="37"/>
      <c r="FAN181" s="37"/>
      <c r="FAO181" s="37"/>
      <c r="FAP181" s="37"/>
      <c r="FAQ181" s="37"/>
      <c r="FAR181" s="37"/>
      <c r="FAS181" s="37"/>
      <c r="FAT181" s="37"/>
      <c r="FAU181" s="37"/>
      <c r="FAV181" s="37"/>
      <c r="FAW181" s="37"/>
      <c r="FAX181" s="37"/>
      <c r="FAY181" s="37"/>
      <c r="FAZ181" s="37"/>
      <c r="FBA181" s="37"/>
      <c r="FBB181" s="37"/>
      <c r="FBC181" s="37"/>
      <c r="FBD181" s="37"/>
      <c r="FBE181" s="37"/>
      <c r="FBF181" s="37"/>
      <c r="FBG181" s="37"/>
      <c r="FBH181" s="37"/>
      <c r="FBI181" s="37"/>
      <c r="FBJ181" s="37"/>
      <c r="FBK181" s="37"/>
      <c r="FBL181" s="37"/>
      <c r="FBM181" s="37"/>
      <c r="FBN181" s="37"/>
      <c r="FBO181" s="37"/>
      <c r="FBP181" s="37"/>
      <c r="FBQ181" s="37"/>
      <c r="FBR181" s="37"/>
      <c r="FBS181" s="37"/>
      <c r="FBT181" s="37"/>
      <c r="FBU181" s="37"/>
      <c r="FBV181" s="37"/>
      <c r="FBW181" s="37"/>
      <c r="FBX181" s="37"/>
      <c r="FBY181" s="37"/>
      <c r="FBZ181" s="37"/>
      <c r="FCA181" s="37"/>
      <c r="FCB181" s="37"/>
      <c r="FCC181" s="37"/>
      <c r="FCD181" s="37"/>
      <c r="FCE181" s="37"/>
      <c r="FCF181" s="37"/>
      <c r="FCG181" s="37"/>
      <c r="FCH181" s="37"/>
      <c r="FCI181" s="37"/>
      <c r="FCJ181" s="37"/>
      <c r="FCK181" s="37"/>
      <c r="FCL181" s="37"/>
      <c r="FCM181" s="37"/>
      <c r="FCN181" s="37"/>
      <c r="FCO181" s="37"/>
      <c r="FCP181" s="37"/>
      <c r="FCQ181" s="37"/>
      <c r="FCR181" s="37"/>
      <c r="FCS181" s="37"/>
      <c r="FCT181" s="37"/>
      <c r="FCU181" s="37"/>
      <c r="FCV181" s="37"/>
      <c r="FCW181" s="37"/>
      <c r="FCX181" s="37"/>
      <c r="FCY181" s="37"/>
      <c r="FCZ181" s="37"/>
      <c r="FDA181" s="37"/>
      <c r="FDB181" s="37"/>
      <c r="FDC181" s="37"/>
      <c r="FDD181" s="37"/>
      <c r="FDE181" s="37"/>
      <c r="FDF181" s="37"/>
      <c r="FDG181" s="37"/>
      <c r="FDH181" s="37"/>
      <c r="FDI181" s="37"/>
      <c r="FDJ181" s="37"/>
      <c r="FDK181" s="37"/>
      <c r="FDL181" s="37"/>
      <c r="FDM181" s="37"/>
      <c r="FDN181" s="37"/>
      <c r="FDO181" s="37"/>
      <c r="FDP181" s="37"/>
      <c r="FDQ181" s="37"/>
      <c r="FDR181" s="37"/>
      <c r="FDS181" s="37"/>
      <c r="FDT181" s="37"/>
      <c r="FDU181" s="37"/>
      <c r="FDV181" s="37"/>
      <c r="FDW181" s="37"/>
      <c r="FDX181" s="37"/>
      <c r="FDY181" s="37"/>
      <c r="FDZ181" s="37"/>
      <c r="FEA181" s="37"/>
      <c r="FEB181" s="37"/>
      <c r="FEC181" s="37"/>
      <c r="FED181" s="37"/>
      <c r="FEE181" s="37"/>
      <c r="FEF181" s="37"/>
      <c r="FEG181" s="37"/>
      <c r="FEH181" s="37"/>
      <c r="FEI181" s="37"/>
      <c r="FEJ181" s="37"/>
      <c r="FEK181" s="37"/>
      <c r="FEL181" s="37"/>
      <c r="FEM181" s="37"/>
      <c r="FEN181" s="37"/>
      <c r="FEO181" s="37"/>
      <c r="FEP181" s="37"/>
      <c r="FEQ181" s="37"/>
      <c r="FER181" s="37"/>
      <c r="FES181" s="37"/>
      <c r="FET181" s="37"/>
      <c r="FEU181" s="37"/>
      <c r="FEV181" s="37"/>
      <c r="FEW181" s="37"/>
      <c r="FEX181" s="37"/>
      <c r="FEY181" s="37"/>
      <c r="FEZ181" s="37"/>
      <c r="FFA181" s="37"/>
      <c r="FFB181" s="37"/>
      <c r="FFC181" s="37"/>
      <c r="FFD181" s="37"/>
      <c r="FFE181" s="37"/>
      <c r="FFF181" s="37"/>
      <c r="FFG181" s="37"/>
      <c r="FFH181" s="37"/>
      <c r="FFI181" s="37"/>
      <c r="FFJ181" s="37"/>
      <c r="FFK181" s="37"/>
      <c r="FFL181" s="37"/>
      <c r="FFM181" s="37"/>
      <c r="FFN181" s="37"/>
      <c r="FFO181" s="37"/>
      <c r="FFP181" s="37"/>
      <c r="FFQ181" s="37"/>
      <c r="FFR181" s="37"/>
      <c r="FFS181" s="37"/>
      <c r="FFT181" s="37"/>
      <c r="FFU181" s="37"/>
      <c r="FFV181" s="37"/>
      <c r="FFW181" s="37"/>
      <c r="FFX181" s="37"/>
      <c r="FFY181" s="37"/>
      <c r="FFZ181" s="37"/>
      <c r="FGA181" s="37"/>
      <c r="FGB181" s="37"/>
      <c r="FGC181" s="37"/>
      <c r="FGD181" s="37"/>
      <c r="FGE181" s="37"/>
      <c r="FGF181" s="37"/>
      <c r="FGG181" s="37"/>
      <c r="FGH181" s="37"/>
      <c r="FGI181" s="37"/>
      <c r="FGJ181" s="37"/>
      <c r="FGK181" s="37"/>
      <c r="FGL181" s="37"/>
      <c r="FGM181" s="37"/>
      <c r="FGN181" s="37"/>
      <c r="FGO181" s="37"/>
      <c r="FGP181" s="37"/>
      <c r="FGQ181" s="37"/>
      <c r="FGR181" s="37"/>
      <c r="FGS181" s="37"/>
      <c r="FGT181" s="37"/>
      <c r="FGU181" s="37"/>
      <c r="FGV181" s="37"/>
      <c r="FGW181" s="37"/>
      <c r="FGX181" s="37"/>
      <c r="FGY181" s="37"/>
      <c r="FGZ181" s="37"/>
      <c r="FHA181" s="37"/>
      <c r="FHB181" s="37"/>
      <c r="FHC181" s="37"/>
      <c r="FHD181" s="37"/>
      <c r="FHE181" s="37"/>
      <c r="FHF181" s="37"/>
      <c r="FHG181" s="37"/>
      <c r="FHH181" s="37"/>
      <c r="FHI181" s="37"/>
      <c r="FHJ181" s="37"/>
      <c r="FHK181" s="37"/>
      <c r="FHL181" s="37"/>
      <c r="FHM181" s="37"/>
      <c r="FHN181" s="37"/>
      <c r="FHO181" s="37"/>
      <c r="FHP181" s="37"/>
      <c r="FHQ181" s="37"/>
      <c r="FHR181" s="37"/>
      <c r="FHS181" s="37"/>
      <c r="FHT181" s="37"/>
      <c r="FHU181" s="37"/>
      <c r="FHV181" s="37"/>
      <c r="FHW181" s="37"/>
      <c r="FHX181" s="37"/>
      <c r="FHY181" s="37"/>
      <c r="FHZ181" s="37"/>
      <c r="FIA181" s="37"/>
      <c r="FIB181" s="37"/>
      <c r="FIC181" s="37"/>
      <c r="FID181" s="37"/>
      <c r="FIE181" s="37"/>
      <c r="FIF181" s="37"/>
      <c r="FIG181" s="37"/>
      <c r="FIH181" s="37"/>
      <c r="FII181" s="37"/>
      <c r="FIJ181" s="37"/>
      <c r="FIK181" s="37"/>
      <c r="FIL181" s="37"/>
      <c r="FIM181" s="37"/>
      <c r="FIN181" s="37"/>
      <c r="FIO181" s="37"/>
      <c r="FIP181" s="37"/>
      <c r="FIQ181" s="37"/>
      <c r="FIR181" s="37"/>
      <c r="FIS181" s="37"/>
      <c r="FIT181" s="37"/>
      <c r="FIU181" s="37"/>
      <c r="FIV181" s="37"/>
      <c r="FIW181" s="37"/>
      <c r="FIX181" s="37"/>
      <c r="FIY181" s="37"/>
      <c r="FIZ181" s="37"/>
      <c r="FJA181" s="37"/>
      <c r="FJB181" s="37"/>
      <c r="FJC181" s="37"/>
      <c r="FJD181" s="37"/>
      <c r="FJE181" s="37"/>
      <c r="FJF181" s="37"/>
      <c r="FJG181" s="37"/>
      <c r="FJH181" s="37"/>
      <c r="FJI181" s="37"/>
      <c r="FJJ181" s="37"/>
      <c r="FJK181" s="37"/>
      <c r="FJL181" s="37"/>
      <c r="FJM181" s="37"/>
      <c r="FJN181" s="37"/>
      <c r="FJO181" s="37"/>
      <c r="FJP181" s="37"/>
      <c r="FJQ181" s="37"/>
      <c r="FJR181" s="37"/>
      <c r="FJS181" s="37"/>
      <c r="FJT181" s="37"/>
      <c r="FJU181" s="37"/>
      <c r="FJV181" s="37"/>
      <c r="FJW181" s="37"/>
      <c r="FJX181" s="37"/>
      <c r="FJY181" s="37"/>
      <c r="FJZ181" s="37"/>
      <c r="FKA181" s="37"/>
      <c r="FKB181" s="37"/>
      <c r="FKC181" s="37"/>
      <c r="FKD181" s="37"/>
      <c r="FKE181" s="37"/>
      <c r="FKF181" s="37"/>
      <c r="FKG181" s="37"/>
      <c r="FKH181" s="37"/>
      <c r="FKI181" s="37"/>
      <c r="FKJ181" s="37"/>
      <c r="FKK181" s="37"/>
      <c r="FKL181" s="37"/>
      <c r="FKM181" s="37"/>
      <c r="FKN181" s="37"/>
      <c r="FKO181" s="37"/>
      <c r="FKP181" s="37"/>
      <c r="FKQ181" s="37"/>
      <c r="FKR181" s="37"/>
      <c r="FKS181" s="37"/>
      <c r="FKT181" s="37"/>
      <c r="FKU181" s="37"/>
      <c r="FKV181" s="37"/>
      <c r="FKW181" s="37"/>
      <c r="FKX181" s="37"/>
      <c r="FKY181" s="37"/>
      <c r="FKZ181" s="37"/>
      <c r="FLA181" s="37"/>
      <c r="FLB181" s="37"/>
      <c r="FLC181" s="37"/>
      <c r="FLD181" s="37"/>
      <c r="FLE181" s="37"/>
      <c r="FLF181" s="37"/>
      <c r="FLG181" s="37"/>
      <c r="FLH181" s="37"/>
      <c r="FLI181" s="37"/>
      <c r="FLJ181" s="37"/>
      <c r="FLK181" s="37"/>
      <c r="FLL181" s="37"/>
      <c r="FLM181" s="37"/>
      <c r="FLN181" s="37"/>
      <c r="FLO181" s="37"/>
      <c r="FLP181" s="37"/>
      <c r="FLQ181" s="37"/>
      <c r="FLR181" s="37"/>
      <c r="FLS181" s="37"/>
      <c r="FLT181" s="37"/>
      <c r="FLU181" s="37"/>
      <c r="FLV181" s="37"/>
      <c r="FLW181" s="37"/>
      <c r="FLX181" s="37"/>
      <c r="FLY181" s="37"/>
      <c r="FLZ181" s="37"/>
      <c r="FMA181" s="37"/>
      <c r="FMB181" s="37"/>
      <c r="FMC181" s="37"/>
      <c r="FMD181" s="37"/>
      <c r="FME181" s="37"/>
      <c r="FMF181" s="37"/>
      <c r="FMG181" s="37"/>
      <c r="FMH181" s="37"/>
      <c r="FMI181" s="37"/>
      <c r="FMJ181" s="37"/>
      <c r="FMK181" s="37"/>
      <c r="FML181" s="37"/>
      <c r="FMM181" s="37"/>
      <c r="FMN181" s="37"/>
      <c r="FMO181" s="37"/>
      <c r="FMP181" s="37"/>
      <c r="FMQ181" s="37"/>
      <c r="FMR181" s="37"/>
      <c r="FMS181" s="37"/>
      <c r="FMT181" s="37"/>
      <c r="FMU181" s="37"/>
      <c r="FMV181" s="37"/>
      <c r="FMW181" s="37"/>
      <c r="FMX181" s="37"/>
      <c r="FMY181" s="37"/>
      <c r="FMZ181" s="37"/>
      <c r="FNA181" s="37"/>
      <c r="FNB181" s="37"/>
      <c r="FNC181" s="37"/>
      <c r="FND181" s="37"/>
      <c r="FNE181" s="37"/>
      <c r="FNF181" s="37"/>
      <c r="FNG181" s="37"/>
      <c r="FNH181" s="37"/>
      <c r="FNI181" s="37"/>
      <c r="FNJ181" s="37"/>
      <c r="FNK181" s="37"/>
      <c r="FNL181" s="37"/>
      <c r="FNM181" s="37"/>
      <c r="FNN181" s="37"/>
      <c r="FNO181" s="37"/>
      <c r="FNP181" s="37"/>
      <c r="FNQ181" s="37"/>
      <c r="FNR181" s="37"/>
      <c r="FNS181" s="37"/>
      <c r="FNT181" s="37"/>
      <c r="FNU181" s="37"/>
      <c r="FNV181" s="37"/>
      <c r="FNW181" s="37"/>
      <c r="FNX181" s="37"/>
      <c r="FNY181" s="37"/>
      <c r="FNZ181" s="37"/>
      <c r="FOA181" s="37"/>
      <c r="FOB181" s="37"/>
      <c r="FOC181" s="37"/>
      <c r="FOD181" s="37"/>
      <c r="FOE181" s="37"/>
      <c r="FOF181" s="37"/>
      <c r="FOG181" s="37"/>
      <c r="FOH181" s="37"/>
      <c r="FOI181" s="37"/>
      <c r="FOJ181" s="37"/>
      <c r="FOK181" s="37"/>
      <c r="FOL181" s="37"/>
      <c r="FOM181" s="37"/>
      <c r="FON181" s="37"/>
      <c r="FOO181" s="37"/>
      <c r="FOP181" s="37"/>
      <c r="FOQ181" s="37"/>
      <c r="FOR181" s="37"/>
      <c r="FOS181" s="37"/>
      <c r="FOT181" s="37"/>
      <c r="FOU181" s="37"/>
      <c r="FOV181" s="37"/>
      <c r="FOW181" s="37"/>
      <c r="FOX181" s="37"/>
      <c r="FOY181" s="37"/>
      <c r="FOZ181" s="37"/>
      <c r="FPA181" s="37"/>
      <c r="FPB181" s="37"/>
      <c r="FPC181" s="37"/>
      <c r="FPD181" s="37"/>
      <c r="FPE181" s="37"/>
      <c r="FPF181" s="37"/>
      <c r="FPG181" s="37"/>
      <c r="FPH181" s="37"/>
      <c r="FPI181" s="37"/>
      <c r="FPJ181" s="37"/>
      <c r="FPK181" s="37"/>
      <c r="FPL181" s="37"/>
      <c r="FPM181" s="37"/>
      <c r="FPN181" s="37"/>
      <c r="FPO181" s="37"/>
      <c r="FPP181" s="37"/>
      <c r="FPQ181" s="37"/>
      <c r="FPR181" s="37"/>
      <c r="FPS181" s="37"/>
      <c r="FPT181" s="37"/>
      <c r="FPU181" s="37"/>
      <c r="FPV181" s="37"/>
      <c r="FPW181" s="37"/>
      <c r="FPX181" s="37"/>
      <c r="FPY181" s="37"/>
      <c r="FPZ181" s="37"/>
      <c r="FQA181" s="37"/>
      <c r="FQB181" s="37"/>
      <c r="FQC181" s="37"/>
      <c r="FQD181" s="37"/>
      <c r="FQE181" s="37"/>
      <c r="FQF181" s="37"/>
      <c r="FQG181" s="37"/>
      <c r="FQH181" s="37"/>
      <c r="FQI181" s="37"/>
      <c r="FQJ181" s="37"/>
      <c r="FQK181" s="37"/>
      <c r="FQL181" s="37"/>
      <c r="FQM181" s="37"/>
      <c r="FQN181" s="37"/>
      <c r="FQO181" s="37"/>
      <c r="FQP181" s="37"/>
      <c r="FQQ181" s="37"/>
      <c r="FQR181" s="37"/>
      <c r="FQS181" s="37"/>
      <c r="FQT181" s="37"/>
      <c r="FQU181" s="37"/>
      <c r="FQV181" s="37"/>
      <c r="FQW181" s="37"/>
      <c r="FQX181" s="37"/>
      <c r="FQY181" s="37"/>
      <c r="FQZ181" s="37"/>
      <c r="FRA181" s="37"/>
      <c r="FRB181" s="37"/>
      <c r="FRC181" s="37"/>
      <c r="FRD181" s="37"/>
      <c r="FRE181" s="37"/>
      <c r="FRF181" s="37"/>
      <c r="FRG181" s="37"/>
      <c r="FRH181" s="37"/>
      <c r="FRI181" s="37"/>
      <c r="FRJ181" s="37"/>
      <c r="FRK181" s="37"/>
      <c r="FRL181" s="37"/>
      <c r="FRM181" s="37"/>
      <c r="FRN181" s="37"/>
      <c r="FRO181" s="37"/>
      <c r="FRP181" s="37"/>
      <c r="FRQ181" s="37"/>
      <c r="FRR181" s="37"/>
      <c r="FRS181" s="37"/>
      <c r="FRT181" s="37"/>
      <c r="FRU181" s="37"/>
      <c r="FRV181" s="37"/>
      <c r="FRW181" s="37"/>
      <c r="FRX181" s="37"/>
      <c r="FRY181" s="37"/>
      <c r="FRZ181" s="37"/>
      <c r="FSA181" s="37"/>
      <c r="FSB181" s="37"/>
      <c r="FSC181" s="37"/>
      <c r="FSD181" s="37"/>
      <c r="FSE181" s="37"/>
      <c r="FSF181" s="37"/>
      <c r="FSG181" s="37"/>
      <c r="FSH181" s="37"/>
      <c r="FSI181" s="37"/>
      <c r="FSJ181" s="37"/>
      <c r="FSK181" s="37"/>
      <c r="FSL181" s="37"/>
      <c r="FSM181" s="37"/>
      <c r="FSN181" s="37"/>
      <c r="FSO181" s="37"/>
      <c r="FSP181" s="37"/>
      <c r="FSQ181" s="37"/>
      <c r="FSR181" s="37"/>
      <c r="FSS181" s="37"/>
      <c r="FST181" s="37"/>
      <c r="FSU181" s="37"/>
      <c r="FSV181" s="37"/>
      <c r="FSW181" s="37"/>
      <c r="FSX181" s="37"/>
      <c r="FSY181" s="37"/>
      <c r="FSZ181" s="37"/>
      <c r="FTA181" s="37"/>
      <c r="FTB181" s="37"/>
      <c r="FTC181" s="37"/>
      <c r="FTD181" s="37"/>
      <c r="FTE181" s="37"/>
      <c r="FTF181" s="37"/>
      <c r="FTG181" s="37"/>
      <c r="FTH181" s="37"/>
      <c r="FTI181" s="37"/>
      <c r="FTJ181" s="37"/>
      <c r="FTK181" s="37"/>
      <c r="FTL181" s="37"/>
      <c r="FTM181" s="37"/>
      <c r="FTN181" s="37"/>
      <c r="FTO181" s="37"/>
      <c r="FTP181" s="37"/>
      <c r="FTQ181" s="37"/>
      <c r="FTR181" s="37"/>
      <c r="FTS181" s="37"/>
      <c r="FTT181" s="37"/>
      <c r="FTU181" s="37"/>
      <c r="FTV181" s="37"/>
      <c r="FTW181" s="37"/>
      <c r="FTX181" s="37"/>
      <c r="FTY181" s="37"/>
      <c r="FTZ181" s="37"/>
      <c r="FUA181" s="37"/>
      <c r="FUB181" s="37"/>
      <c r="FUC181" s="37"/>
      <c r="FUD181" s="37"/>
      <c r="FUE181" s="37"/>
      <c r="FUF181" s="37"/>
      <c r="FUG181" s="37"/>
      <c r="FUH181" s="37"/>
      <c r="FUI181" s="37"/>
      <c r="FUJ181" s="37"/>
      <c r="FUK181" s="37"/>
      <c r="FUL181" s="37"/>
      <c r="FUM181" s="37"/>
      <c r="FUN181" s="37"/>
      <c r="FUO181" s="37"/>
      <c r="FUP181" s="37"/>
      <c r="FUQ181" s="37"/>
      <c r="FUR181" s="37"/>
      <c r="FUS181" s="37"/>
      <c r="FUT181" s="37"/>
      <c r="FUU181" s="37"/>
      <c r="FUV181" s="37"/>
      <c r="FUW181" s="37"/>
      <c r="FUX181" s="37"/>
      <c r="FUY181" s="37"/>
      <c r="FUZ181" s="37"/>
      <c r="FVA181" s="37"/>
      <c r="FVB181" s="37"/>
      <c r="FVC181" s="37"/>
      <c r="FVD181" s="37"/>
      <c r="FVE181" s="37"/>
      <c r="FVF181" s="37"/>
      <c r="FVG181" s="37"/>
      <c r="FVH181" s="37"/>
      <c r="FVI181" s="37"/>
      <c r="FVJ181" s="37"/>
      <c r="FVK181" s="37"/>
      <c r="FVL181" s="37"/>
      <c r="FVM181" s="37"/>
      <c r="FVN181" s="37"/>
      <c r="FVO181" s="37"/>
      <c r="FVP181" s="37"/>
      <c r="FVQ181" s="37"/>
      <c r="FVR181" s="37"/>
      <c r="FVS181" s="37"/>
      <c r="FVT181" s="37"/>
      <c r="FVU181" s="37"/>
      <c r="FVV181" s="37"/>
      <c r="FVW181" s="37"/>
      <c r="FVX181" s="37"/>
      <c r="FVY181" s="37"/>
      <c r="FVZ181" s="37"/>
      <c r="FWA181" s="37"/>
      <c r="FWB181" s="37"/>
      <c r="FWC181" s="37"/>
      <c r="FWD181" s="37"/>
      <c r="FWE181" s="37"/>
      <c r="FWF181" s="37"/>
      <c r="FWG181" s="37"/>
      <c r="FWH181" s="37"/>
      <c r="FWI181" s="37"/>
      <c r="FWJ181" s="37"/>
      <c r="FWK181" s="37"/>
      <c r="FWL181" s="37"/>
      <c r="FWM181" s="37"/>
      <c r="FWN181" s="37"/>
      <c r="FWO181" s="37"/>
      <c r="FWP181" s="37"/>
      <c r="FWQ181" s="37"/>
      <c r="FWR181" s="37"/>
      <c r="FWS181" s="37"/>
      <c r="FWT181" s="37"/>
      <c r="FWU181" s="37"/>
      <c r="FWV181" s="37"/>
      <c r="FWW181" s="37"/>
      <c r="FWX181" s="37"/>
      <c r="FWY181" s="37"/>
      <c r="FWZ181" s="37"/>
      <c r="FXA181" s="37"/>
      <c r="FXB181" s="37"/>
      <c r="FXC181" s="37"/>
      <c r="FXD181" s="37"/>
      <c r="FXE181" s="37"/>
      <c r="FXF181" s="37"/>
      <c r="FXG181" s="37"/>
      <c r="FXH181" s="37"/>
      <c r="FXI181" s="37"/>
      <c r="FXJ181" s="37"/>
      <c r="FXK181" s="37"/>
      <c r="FXL181" s="37"/>
      <c r="FXM181" s="37"/>
      <c r="FXN181" s="37"/>
      <c r="FXO181" s="37"/>
      <c r="FXP181" s="37"/>
      <c r="FXQ181" s="37"/>
      <c r="FXR181" s="37"/>
      <c r="FXS181" s="37"/>
      <c r="FXT181" s="37"/>
      <c r="FXU181" s="37"/>
      <c r="FXV181" s="37"/>
      <c r="FXW181" s="37"/>
      <c r="FXX181" s="37"/>
      <c r="FXY181" s="37"/>
      <c r="FXZ181" s="37"/>
      <c r="FYA181" s="37"/>
      <c r="FYB181" s="37"/>
      <c r="FYC181" s="37"/>
      <c r="FYD181" s="37"/>
      <c r="FYE181" s="37"/>
      <c r="FYF181" s="37"/>
      <c r="FYG181" s="37"/>
      <c r="FYH181" s="37"/>
      <c r="FYI181" s="37"/>
      <c r="FYJ181" s="37"/>
      <c r="FYK181" s="37"/>
      <c r="FYL181" s="37"/>
      <c r="FYM181" s="37"/>
      <c r="FYN181" s="37"/>
      <c r="FYO181" s="37"/>
      <c r="FYP181" s="37"/>
      <c r="FYQ181" s="37"/>
      <c r="FYR181" s="37"/>
      <c r="FYS181" s="37"/>
      <c r="FYT181" s="37"/>
      <c r="FYU181" s="37"/>
      <c r="FYV181" s="37"/>
      <c r="FYW181" s="37"/>
      <c r="FYX181" s="37"/>
      <c r="FYY181" s="37"/>
      <c r="FYZ181" s="37"/>
      <c r="FZA181" s="37"/>
      <c r="FZB181" s="37"/>
      <c r="FZC181" s="37"/>
      <c r="FZD181" s="37"/>
      <c r="FZE181" s="37"/>
      <c r="FZF181" s="37"/>
      <c r="FZG181" s="37"/>
      <c r="FZH181" s="37"/>
      <c r="FZI181" s="37"/>
      <c r="FZJ181" s="37"/>
      <c r="FZK181" s="37"/>
      <c r="FZL181" s="37"/>
      <c r="FZM181" s="37"/>
      <c r="FZN181" s="37"/>
      <c r="FZO181" s="37"/>
      <c r="FZP181" s="37"/>
      <c r="FZQ181" s="37"/>
      <c r="FZR181" s="37"/>
      <c r="FZS181" s="37"/>
      <c r="FZT181" s="37"/>
      <c r="FZU181" s="37"/>
      <c r="FZV181" s="37"/>
      <c r="FZW181" s="37"/>
      <c r="FZX181" s="37"/>
      <c r="FZY181" s="37"/>
      <c r="FZZ181" s="37"/>
      <c r="GAA181" s="37"/>
      <c r="GAB181" s="37"/>
      <c r="GAC181" s="37"/>
      <c r="GAD181" s="37"/>
      <c r="GAE181" s="37"/>
      <c r="GAF181" s="37"/>
      <c r="GAG181" s="37"/>
      <c r="GAH181" s="37"/>
      <c r="GAI181" s="37"/>
      <c r="GAJ181" s="37"/>
      <c r="GAK181" s="37"/>
      <c r="GAL181" s="37"/>
      <c r="GAM181" s="37"/>
      <c r="GAN181" s="37"/>
      <c r="GAO181" s="37"/>
      <c r="GAP181" s="37"/>
      <c r="GAQ181" s="37"/>
      <c r="GAR181" s="37"/>
      <c r="GAS181" s="37"/>
      <c r="GAT181" s="37"/>
      <c r="GAU181" s="37"/>
      <c r="GAV181" s="37"/>
      <c r="GAW181" s="37"/>
      <c r="GAX181" s="37"/>
      <c r="GAY181" s="37"/>
      <c r="GAZ181" s="37"/>
      <c r="GBA181" s="37"/>
      <c r="GBB181" s="37"/>
      <c r="GBC181" s="37"/>
      <c r="GBD181" s="37"/>
      <c r="GBE181" s="37"/>
      <c r="GBF181" s="37"/>
      <c r="GBG181" s="37"/>
      <c r="GBH181" s="37"/>
      <c r="GBI181" s="37"/>
      <c r="GBJ181" s="37"/>
      <c r="GBK181" s="37"/>
      <c r="GBL181" s="37"/>
      <c r="GBM181" s="37"/>
      <c r="GBN181" s="37"/>
      <c r="GBO181" s="37"/>
      <c r="GBP181" s="37"/>
      <c r="GBQ181" s="37"/>
      <c r="GBR181" s="37"/>
      <c r="GBS181" s="37"/>
      <c r="GBT181" s="37"/>
      <c r="GBU181" s="37"/>
      <c r="GBV181" s="37"/>
      <c r="GBW181" s="37"/>
      <c r="GBX181" s="37"/>
      <c r="GBY181" s="37"/>
      <c r="GBZ181" s="37"/>
      <c r="GCA181" s="37"/>
      <c r="GCB181" s="37"/>
      <c r="GCC181" s="37"/>
      <c r="GCD181" s="37"/>
      <c r="GCE181" s="37"/>
      <c r="GCF181" s="37"/>
      <c r="GCG181" s="37"/>
      <c r="GCH181" s="37"/>
      <c r="GCI181" s="37"/>
      <c r="GCJ181" s="37"/>
      <c r="GCK181" s="37"/>
      <c r="GCL181" s="37"/>
      <c r="GCM181" s="37"/>
      <c r="GCN181" s="37"/>
      <c r="GCO181" s="37"/>
      <c r="GCP181" s="37"/>
      <c r="GCQ181" s="37"/>
      <c r="GCR181" s="37"/>
      <c r="GCS181" s="37"/>
      <c r="GCT181" s="37"/>
      <c r="GCU181" s="37"/>
      <c r="GCV181" s="37"/>
      <c r="GCW181" s="37"/>
      <c r="GCX181" s="37"/>
      <c r="GCY181" s="37"/>
      <c r="GCZ181" s="37"/>
      <c r="GDA181" s="37"/>
      <c r="GDB181" s="37"/>
      <c r="GDC181" s="37"/>
      <c r="GDD181" s="37"/>
      <c r="GDE181" s="37"/>
      <c r="GDF181" s="37"/>
      <c r="GDG181" s="37"/>
      <c r="GDH181" s="37"/>
      <c r="GDI181" s="37"/>
      <c r="GDJ181" s="37"/>
      <c r="GDK181" s="37"/>
      <c r="GDL181" s="37"/>
      <c r="GDM181" s="37"/>
      <c r="GDN181" s="37"/>
      <c r="GDO181" s="37"/>
      <c r="GDP181" s="37"/>
      <c r="GDQ181" s="37"/>
      <c r="GDR181" s="37"/>
      <c r="GDS181" s="37"/>
      <c r="GDT181" s="37"/>
      <c r="GDU181" s="37"/>
      <c r="GDV181" s="37"/>
      <c r="GDW181" s="37"/>
      <c r="GDX181" s="37"/>
      <c r="GDY181" s="37"/>
      <c r="GDZ181" s="37"/>
      <c r="GEA181" s="37"/>
      <c r="GEB181" s="37"/>
      <c r="GEC181" s="37"/>
      <c r="GED181" s="37"/>
      <c r="GEE181" s="37"/>
      <c r="GEF181" s="37"/>
      <c r="GEG181" s="37"/>
      <c r="GEH181" s="37"/>
      <c r="GEI181" s="37"/>
      <c r="GEJ181" s="37"/>
      <c r="GEK181" s="37"/>
      <c r="GEL181" s="37"/>
      <c r="GEM181" s="37"/>
      <c r="GEN181" s="37"/>
      <c r="GEO181" s="37"/>
      <c r="GEP181" s="37"/>
      <c r="GEQ181" s="37"/>
      <c r="GER181" s="37"/>
      <c r="GES181" s="37"/>
      <c r="GET181" s="37"/>
      <c r="GEU181" s="37"/>
      <c r="GEV181" s="37"/>
      <c r="GEW181" s="37"/>
      <c r="GEX181" s="37"/>
      <c r="GEY181" s="37"/>
      <c r="GEZ181" s="37"/>
      <c r="GFA181" s="37"/>
      <c r="GFB181" s="37"/>
      <c r="GFC181" s="37"/>
      <c r="GFD181" s="37"/>
      <c r="GFE181" s="37"/>
      <c r="GFF181" s="37"/>
      <c r="GFG181" s="37"/>
      <c r="GFH181" s="37"/>
      <c r="GFI181" s="37"/>
      <c r="GFJ181" s="37"/>
      <c r="GFK181" s="37"/>
      <c r="GFL181" s="37"/>
      <c r="GFM181" s="37"/>
      <c r="GFN181" s="37"/>
      <c r="GFO181" s="37"/>
      <c r="GFP181" s="37"/>
      <c r="GFQ181" s="37"/>
      <c r="GFR181" s="37"/>
      <c r="GFS181" s="37"/>
      <c r="GFT181" s="37"/>
      <c r="GFU181" s="37"/>
      <c r="GFV181" s="37"/>
      <c r="GFW181" s="37"/>
      <c r="GFX181" s="37"/>
      <c r="GFY181" s="37"/>
      <c r="GFZ181" s="37"/>
      <c r="GGA181" s="37"/>
      <c r="GGB181" s="37"/>
      <c r="GGC181" s="37"/>
      <c r="GGD181" s="37"/>
      <c r="GGE181" s="37"/>
      <c r="GGF181" s="37"/>
      <c r="GGG181" s="37"/>
      <c r="GGH181" s="37"/>
      <c r="GGI181" s="37"/>
      <c r="GGJ181" s="37"/>
      <c r="GGK181" s="37"/>
      <c r="GGL181" s="37"/>
      <c r="GGM181" s="37"/>
      <c r="GGN181" s="37"/>
      <c r="GGO181" s="37"/>
      <c r="GGP181" s="37"/>
      <c r="GGQ181" s="37"/>
      <c r="GGR181" s="37"/>
      <c r="GGS181" s="37"/>
      <c r="GGT181" s="37"/>
      <c r="GGU181" s="37"/>
      <c r="GGV181" s="37"/>
      <c r="GGW181" s="37"/>
      <c r="GGX181" s="37"/>
      <c r="GGY181" s="37"/>
      <c r="GGZ181" s="37"/>
      <c r="GHA181" s="37"/>
      <c r="GHB181" s="37"/>
      <c r="GHC181" s="37"/>
      <c r="GHD181" s="37"/>
      <c r="GHE181" s="37"/>
      <c r="GHF181" s="37"/>
      <c r="GHG181" s="37"/>
      <c r="GHH181" s="37"/>
      <c r="GHI181" s="37"/>
      <c r="GHJ181" s="37"/>
      <c r="GHK181" s="37"/>
      <c r="GHL181" s="37"/>
      <c r="GHM181" s="37"/>
      <c r="GHN181" s="37"/>
      <c r="GHO181" s="37"/>
      <c r="GHP181" s="37"/>
      <c r="GHQ181" s="37"/>
      <c r="GHR181" s="37"/>
      <c r="GHS181" s="37"/>
      <c r="GHT181" s="37"/>
      <c r="GHU181" s="37"/>
      <c r="GHV181" s="37"/>
      <c r="GHW181" s="37"/>
      <c r="GHX181" s="37"/>
      <c r="GHY181" s="37"/>
      <c r="GHZ181" s="37"/>
      <c r="GIA181" s="37"/>
      <c r="GIB181" s="37"/>
      <c r="GIC181" s="37"/>
      <c r="GID181" s="37"/>
      <c r="GIE181" s="37"/>
      <c r="GIF181" s="37"/>
      <c r="GIG181" s="37"/>
      <c r="GIH181" s="37"/>
      <c r="GII181" s="37"/>
      <c r="GIJ181" s="37"/>
      <c r="GIK181" s="37"/>
      <c r="GIL181" s="37"/>
      <c r="GIM181" s="37"/>
      <c r="GIN181" s="37"/>
      <c r="GIO181" s="37"/>
      <c r="GIP181" s="37"/>
      <c r="GIQ181" s="37"/>
      <c r="GIR181" s="37"/>
      <c r="GIS181" s="37"/>
      <c r="GIT181" s="37"/>
      <c r="GIU181" s="37"/>
      <c r="GIV181" s="37"/>
      <c r="GIW181" s="37"/>
      <c r="GIX181" s="37"/>
      <c r="GIY181" s="37"/>
      <c r="GIZ181" s="37"/>
      <c r="GJA181" s="37"/>
      <c r="GJB181" s="37"/>
      <c r="GJC181" s="37"/>
      <c r="GJD181" s="37"/>
      <c r="GJE181" s="37"/>
      <c r="GJF181" s="37"/>
      <c r="GJG181" s="37"/>
      <c r="GJH181" s="37"/>
      <c r="GJI181" s="37"/>
      <c r="GJJ181" s="37"/>
      <c r="GJK181" s="37"/>
      <c r="GJL181" s="37"/>
      <c r="GJM181" s="37"/>
      <c r="GJN181" s="37"/>
      <c r="GJO181" s="37"/>
      <c r="GJP181" s="37"/>
      <c r="GJQ181" s="37"/>
      <c r="GJR181" s="37"/>
      <c r="GJS181" s="37"/>
      <c r="GJT181" s="37"/>
      <c r="GJU181" s="37"/>
      <c r="GJV181" s="37"/>
      <c r="GJW181" s="37"/>
      <c r="GJX181" s="37"/>
      <c r="GJY181" s="37"/>
      <c r="GJZ181" s="37"/>
      <c r="GKA181" s="37"/>
      <c r="GKB181" s="37"/>
      <c r="GKC181" s="37"/>
      <c r="GKD181" s="37"/>
      <c r="GKE181" s="37"/>
      <c r="GKF181" s="37"/>
      <c r="GKG181" s="37"/>
      <c r="GKH181" s="37"/>
      <c r="GKI181" s="37"/>
      <c r="GKJ181" s="37"/>
      <c r="GKK181" s="37"/>
      <c r="GKL181" s="37"/>
      <c r="GKM181" s="37"/>
      <c r="GKN181" s="37"/>
      <c r="GKO181" s="37"/>
      <c r="GKP181" s="37"/>
      <c r="GKQ181" s="37"/>
      <c r="GKR181" s="37"/>
      <c r="GKS181" s="37"/>
      <c r="GKT181" s="37"/>
      <c r="GKU181" s="37"/>
      <c r="GKV181" s="37"/>
      <c r="GKW181" s="37"/>
      <c r="GKX181" s="37"/>
      <c r="GKY181" s="37"/>
      <c r="GKZ181" s="37"/>
      <c r="GLA181" s="37"/>
      <c r="GLB181" s="37"/>
      <c r="GLC181" s="37"/>
      <c r="GLD181" s="37"/>
      <c r="GLE181" s="37"/>
      <c r="GLF181" s="37"/>
      <c r="GLG181" s="37"/>
      <c r="GLH181" s="37"/>
      <c r="GLI181" s="37"/>
      <c r="GLJ181" s="37"/>
      <c r="GLK181" s="37"/>
      <c r="GLL181" s="37"/>
      <c r="GLM181" s="37"/>
      <c r="GLN181" s="37"/>
      <c r="GLO181" s="37"/>
      <c r="GLP181" s="37"/>
      <c r="GLQ181" s="37"/>
      <c r="GLR181" s="37"/>
      <c r="GLS181" s="37"/>
      <c r="GLT181" s="37"/>
      <c r="GLU181" s="37"/>
      <c r="GLV181" s="37"/>
      <c r="GLW181" s="37"/>
      <c r="GLX181" s="37"/>
      <c r="GLY181" s="37"/>
      <c r="GLZ181" s="37"/>
      <c r="GMA181" s="37"/>
      <c r="GMB181" s="37"/>
      <c r="GMC181" s="37"/>
      <c r="GMD181" s="37"/>
      <c r="GME181" s="37"/>
      <c r="GMF181" s="37"/>
      <c r="GMG181" s="37"/>
      <c r="GMH181" s="37"/>
      <c r="GMI181" s="37"/>
      <c r="GMJ181" s="37"/>
      <c r="GMK181" s="37"/>
      <c r="GML181" s="37"/>
      <c r="GMM181" s="37"/>
      <c r="GMN181" s="37"/>
      <c r="GMO181" s="37"/>
      <c r="GMP181" s="37"/>
      <c r="GMQ181" s="37"/>
      <c r="GMR181" s="37"/>
      <c r="GMS181" s="37"/>
      <c r="GMT181" s="37"/>
      <c r="GMU181" s="37"/>
      <c r="GMV181" s="37"/>
      <c r="GMW181" s="37"/>
      <c r="GMX181" s="37"/>
    </row>
    <row r="182" spans="1:5094" s="31" customFormat="1" ht="13" x14ac:dyDescent="0.3">
      <c r="A182" s="197"/>
      <c r="B182" s="198" t="s">
        <v>124</v>
      </c>
      <c r="C182" s="198"/>
      <c r="D182" s="199"/>
      <c r="E182" s="199"/>
      <c r="F182" s="200" t="s">
        <v>189</v>
      </c>
      <c r="G182" s="201">
        <f>SUM(G13)</f>
        <v>2.5200000000000001E-3</v>
      </c>
      <c r="H182" s="202"/>
      <c r="I182" s="203">
        <v>2005627.67</v>
      </c>
      <c r="J182" s="204">
        <v>897.66</v>
      </c>
      <c r="K182" s="203">
        <v>0</v>
      </c>
      <c r="L182" s="205">
        <f>SUM(I182:K182)</f>
        <v>2006525.3299999998</v>
      </c>
      <c r="M182" s="205">
        <f>SUM(I182)</f>
        <v>2005627.67</v>
      </c>
      <c r="N182" s="205">
        <f>SUM(L182)</f>
        <v>2006525.3299999998</v>
      </c>
      <c r="O182" s="206"/>
      <c r="P182" s="54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  <c r="FH182" s="39"/>
      <c r="FI182" s="39"/>
      <c r="FJ182" s="39"/>
      <c r="FK182" s="39"/>
      <c r="FL182" s="39"/>
      <c r="FM182" s="39"/>
      <c r="FN182" s="39"/>
      <c r="FO182" s="39"/>
      <c r="FP182" s="39"/>
      <c r="FQ182" s="39"/>
      <c r="FR182" s="39"/>
      <c r="FS182" s="39"/>
      <c r="FT182" s="39"/>
      <c r="FU182" s="39"/>
      <c r="FV182" s="39"/>
      <c r="FW182" s="39"/>
      <c r="FX182" s="39"/>
      <c r="FY182" s="39"/>
      <c r="FZ182" s="39"/>
      <c r="GA182" s="39"/>
      <c r="GB182" s="39"/>
      <c r="GC182" s="39"/>
      <c r="GD182" s="39"/>
      <c r="GE182" s="39"/>
      <c r="GF182" s="39"/>
      <c r="GG182" s="39"/>
      <c r="GH182" s="39"/>
      <c r="GI182" s="39"/>
      <c r="GJ182" s="39"/>
      <c r="GK182" s="39"/>
      <c r="GL182" s="39"/>
      <c r="GM182" s="39"/>
      <c r="GN182" s="39"/>
      <c r="GO182" s="39"/>
      <c r="GP182" s="39"/>
      <c r="GQ182" s="39"/>
      <c r="GR182" s="39"/>
      <c r="GS182" s="39"/>
      <c r="GT182" s="39"/>
      <c r="GU182" s="39"/>
      <c r="GV182" s="39"/>
      <c r="GW182" s="39"/>
      <c r="GX182" s="39"/>
      <c r="GY182" s="39"/>
      <c r="GZ182" s="39"/>
      <c r="HA182" s="39"/>
      <c r="HB182" s="39"/>
      <c r="HC182" s="39"/>
      <c r="HD182" s="39"/>
      <c r="HE182" s="39"/>
      <c r="HF182" s="39"/>
      <c r="HG182" s="39"/>
      <c r="HH182" s="39"/>
      <c r="HI182" s="39"/>
      <c r="HJ182" s="39"/>
      <c r="HK182" s="39"/>
      <c r="HL182" s="39"/>
      <c r="HM182" s="39"/>
      <c r="HN182" s="39"/>
      <c r="HO182" s="39"/>
      <c r="HP182" s="39"/>
      <c r="HQ182" s="39"/>
      <c r="HR182" s="39"/>
      <c r="HS182" s="39"/>
      <c r="HT182" s="39"/>
      <c r="HU182" s="39"/>
      <c r="HV182" s="39"/>
      <c r="HW182" s="39"/>
      <c r="HX182" s="39"/>
      <c r="HY182" s="39"/>
      <c r="HZ182" s="39"/>
      <c r="IA182" s="39"/>
      <c r="IB182" s="39"/>
      <c r="IC182" s="39"/>
      <c r="ID182" s="39"/>
      <c r="IE182" s="39"/>
      <c r="IF182" s="39"/>
      <c r="IG182" s="39"/>
      <c r="IH182" s="39"/>
      <c r="II182" s="39"/>
      <c r="IJ182" s="39"/>
      <c r="IK182" s="39"/>
      <c r="IL182" s="39"/>
      <c r="IM182" s="39"/>
      <c r="IN182" s="39"/>
      <c r="IO182" s="39"/>
      <c r="IP182" s="39"/>
      <c r="IQ182" s="39"/>
      <c r="IR182" s="39"/>
      <c r="IS182" s="39"/>
      <c r="IT182" s="39"/>
      <c r="IU182" s="39"/>
      <c r="IV182" s="39"/>
      <c r="IW182" s="39"/>
      <c r="IX182" s="39"/>
      <c r="IY182" s="39"/>
      <c r="IZ182" s="39"/>
      <c r="JA182" s="39"/>
      <c r="JB182" s="39"/>
      <c r="JC182" s="39"/>
      <c r="JD182" s="39"/>
      <c r="JE182" s="39"/>
      <c r="JF182" s="39"/>
      <c r="JG182" s="39"/>
      <c r="JH182" s="39"/>
      <c r="JI182" s="39"/>
      <c r="JJ182" s="39"/>
      <c r="JK182" s="39"/>
      <c r="JL182" s="39"/>
      <c r="JM182" s="39"/>
      <c r="JN182" s="39"/>
      <c r="JO182" s="39"/>
      <c r="JP182" s="39"/>
      <c r="JQ182" s="39"/>
      <c r="JR182" s="39"/>
      <c r="JS182" s="39"/>
      <c r="JT182" s="39"/>
      <c r="JU182" s="39"/>
      <c r="JV182" s="39"/>
      <c r="JW182" s="39"/>
      <c r="JX182" s="39"/>
      <c r="JY182" s="39"/>
      <c r="JZ182" s="39"/>
      <c r="KA182" s="39"/>
      <c r="KB182" s="39"/>
      <c r="KC182" s="39"/>
      <c r="KD182" s="39"/>
      <c r="KE182" s="39"/>
      <c r="KF182" s="39"/>
      <c r="KG182" s="39"/>
      <c r="KH182" s="39"/>
      <c r="KI182" s="39"/>
      <c r="KJ182" s="39"/>
      <c r="KK182" s="39"/>
      <c r="KL182" s="39"/>
      <c r="KM182" s="39"/>
      <c r="KN182" s="39"/>
      <c r="KO182" s="39"/>
      <c r="KP182" s="39"/>
      <c r="KQ182" s="39"/>
      <c r="KR182" s="39"/>
      <c r="KS182" s="39"/>
      <c r="KT182" s="39"/>
      <c r="KU182" s="39"/>
      <c r="KV182" s="39"/>
      <c r="KW182" s="39"/>
      <c r="KX182" s="39"/>
      <c r="KY182" s="39"/>
      <c r="KZ182" s="39"/>
      <c r="LA182" s="39"/>
      <c r="LB182" s="39"/>
      <c r="LC182" s="39"/>
      <c r="LD182" s="39"/>
      <c r="LE182" s="39"/>
      <c r="LF182" s="39"/>
      <c r="LG182" s="39"/>
      <c r="LH182" s="39"/>
      <c r="LI182" s="39"/>
      <c r="LJ182" s="39"/>
      <c r="LK182" s="39"/>
      <c r="LL182" s="39"/>
      <c r="LM182" s="39"/>
      <c r="LN182" s="39"/>
      <c r="LO182" s="39"/>
      <c r="LP182" s="39"/>
      <c r="LQ182" s="39"/>
      <c r="LR182" s="39"/>
      <c r="LS182" s="39"/>
      <c r="LT182" s="39"/>
      <c r="LU182" s="39"/>
      <c r="LV182" s="39"/>
      <c r="LW182" s="39"/>
      <c r="LX182" s="39"/>
      <c r="LY182" s="39"/>
      <c r="LZ182" s="39"/>
      <c r="MA182" s="39"/>
      <c r="MB182" s="39"/>
      <c r="MC182" s="39"/>
      <c r="MD182" s="39"/>
      <c r="ME182" s="39"/>
      <c r="MF182" s="39"/>
      <c r="MG182" s="39"/>
      <c r="MH182" s="39"/>
      <c r="MI182" s="39"/>
      <c r="MJ182" s="39"/>
      <c r="MK182" s="39"/>
      <c r="ML182" s="39"/>
      <c r="MM182" s="39"/>
      <c r="MN182" s="39"/>
      <c r="MO182" s="39"/>
      <c r="MP182" s="39"/>
      <c r="MQ182" s="39"/>
      <c r="MR182" s="39"/>
      <c r="MS182" s="39"/>
      <c r="MT182" s="39"/>
      <c r="MU182" s="39"/>
      <c r="MV182" s="39"/>
      <c r="MW182" s="39"/>
      <c r="MX182" s="39"/>
      <c r="MY182" s="39"/>
      <c r="MZ182" s="39"/>
      <c r="NA182" s="39"/>
      <c r="NB182" s="39"/>
      <c r="NC182" s="39"/>
      <c r="ND182" s="39"/>
      <c r="NE182" s="39"/>
      <c r="NF182" s="39"/>
      <c r="NG182" s="39"/>
      <c r="NH182" s="39"/>
      <c r="NI182" s="39"/>
      <c r="NJ182" s="39"/>
      <c r="NK182" s="39"/>
      <c r="NL182" s="39"/>
      <c r="NM182" s="39"/>
      <c r="NN182" s="39"/>
      <c r="NO182" s="39"/>
      <c r="NP182" s="39"/>
      <c r="NQ182" s="39"/>
      <c r="NR182" s="39"/>
      <c r="NS182" s="39"/>
      <c r="NT182" s="39"/>
      <c r="NU182" s="39"/>
      <c r="NV182" s="39"/>
      <c r="NW182" s="39"/>
      <c r="NX182" s="39"/>
      <c r="NY182" s="39"/>
      <c r="NZ182" s="39"/>
      <c r="OA182" s="39"/>
      <c r="OB182" s="39"/>
      <c r="OC182" s="39"/>
      <c r="OD182" s="39"/>
      <c r="OE182" s="39"/>
      <c r="OF182" s="39"/>
      <c r="OG182" s="39"/>
      <c r="OH182" s="39"/>
      <c r="OI182" s="39"/>
      <c r="OJ182" s="39"/>
      <c r="OK182" s="39"/>
      <c r="OL182" s="39"/>
      <c r="OM182" s="39"/>
      <c r="ON182" s="39"/>
      <c r="OO182" s="39"/>
      <c r="OP182" s="39"/>
      <c r="OQ182" s="39"/>
      <c r="OR182" s="39"/>
      <c r="OS182" s="39"/>
      <c r="OT182" s="39"/>
      <c r="OU182" s="39"/>
      <c r="OV182" s="39"/>
      <c r="OW182" s="39"/>
      <c r="OX182" s="39"/>
      <c r="OY182" s="39"/>
      <c r="OZ182" s="39"/>
      <c r="PA182" s="39"/>
      <c r="PB182" s="39"/>
      <c r="PC182" s="39"/>
      <c r="PD182" s="39"/>
      <c r="PE182" s="39"/>
      <c r="PF182" s="39"/>
      <c r="PG182" s="39"/>
      <c r="PH182" s="39"/>
      <c r="PI182" s="39"/>
      <c r="PJ182" s="39"/>
      <c r="PK182" s="39"/>
      <c r="PL182" s="39"/>
      <c r="PM182" s="39"/>
      <c r="PN182" s="39"/>
      <c r="PO182" s="39"/>
      <c r="PP182" s="39"/>
      <c r="PQ182" s="39"/>
      <c r="PR182" s="39"/>
      <c r="PS182" s="39"/>
      <c r="PT182" s="39"/>
      <c r="PU182" s="39"/>
      <c r="PV182" s="39"/>
      <c r="PW182" s="39"/>
      <c r="PX182" s="39"/>
      <c r="PY182" s="39"/>
      <c r="PZ182" s="39"/>
      <c r="QA182" s="39"/>
      <c r="QB182" s="39"/>
      <c r="QC182" s="39"/>
      <c r="QD182" s="39"/>
      <c r="QE182" s="39"/>
      <c r="QF182" s="39"/>
      <c r="QG182" s="39"/>
      <c r="QH182" s="39"/>
      <c r="QI182" s="39"/>
      <c r="QJ182" s="39"/>
      <c r="QK182" s="39"/>
      <c r="QL182" s="39"/>
      <c r="QM182" s="39"/>
      <c r="QN182" s="39"/>
      <c r="QO182" s="39"/>
      <c r="QP182" s="39"/>
      <c r="QQ182" s="39"/>
      <c r="QR182" s="39"/>
      <c r="QS182" s="39"/>
      <c r="QT182" s="39"/>
      <c r="QU182" s="39"/>
      <c r="QV182" s="39"/>
      <c r="QW182" s="39"/>
      <c r="QX182" s="39"/>
      <c r="QY182" s="39"/>
      <c r="QZ182" s="39"/>
      <c r="RA182" s="39"/>
      <c r="RB182" s="39"/>
      <c r="RC182" s="39"/>
      <c r="RD182" s="39"/>
      <c r="RE182" s="39"/>
      <c r="RF182" s="39"/>
      <c r="RG182" s="39"/>
      <c r="RH182" s="39"/>
      <c r="RI182" s="39"/>
      <c r="RJ182" s="39"/>
      <c r="RK182" s="39"/>
      <c r="RL182" s="39"/>
      <c r="RM182" s="39"/>
      <c r="RN182" s="39"/>
      <c r="RO182" s="39"/>
      <c r="RP182" s="39"/>
      <c r="RQ182" s="39"/>
      <c r="RR182" s="39"/>
      <c r="RS182" s="39"/>
      <c r="RT182" s="39"/>
      <c r="RU182" s="39"/>
      <c r="RV182" s="39"/>
      <c r="RW182" s="39"/>
      <c r="RX182" s="39"/>
      <c r="RY182" s="39"/>
      <c r="RZ182" s="39"/>
      <c r="SA182" s="39"/>
      <c r="SB182" s="39"/>
      <c r="SC182" s="39"/>
      <c r="SD182" s="39"/>
      <c r="SE182" s="39"/>
      <c r="SF182" s="39"/>
      <c r="SG182" s="39"/>
      <c r="SH182" s="39"/>
      <c r="SI182" s="39"/>
      <c r="SJ182" s="39"/>
      <c r="SK182" s="39"/>
      <c r="SL182" s="39"/>
      <c r="SM182" s="39"/>
      <c r="SN182" s="39"/>
      <c r="SO182" s="39"/>
      <c r="SP182" s="39"/>
      <c r="SQ182" s="39"/>
      <c r="SR182" s="39"/>
      <c r="SS182" s="39"/>
      <c r="ST182" s="39"/>
      <c r="SU182" s="39"/>
      <c r="SV182" s="39"/>
      <c r="SW182" s="39"/>
      <c r="SX182" s="39"/>
      <c r="SY182" s="39"/>
      <c r="SZ182" s="39"/>
      <c r="TA182" s="39"/>
      <c r="TB182" s="39"/>
      <c r="TC182" s="39"/>
      <c r="TD182" s="39"/>
      <c r="TE182" s="39"/>
      <c r="TF182" s="39"/>
      <c r="TG182" s="39"/>
      <c r="TH182" s="39"/>
      <c r="TI182" s="39"/>
      <c r="TJ182" s="39"/>
      <c r="TK182" s="39"/>
      <c r="TL182" s="39"/>
      <c r="TM182" s="39"/>
      <c r="TN182" s="39"/>
      <c r="TO182" s="39"/>
      <c r="TP182" s="39"/>
      <c r="TQ182" s="39"/>
      <c r="TR182" s="39"/>
      <c r="TS182" s="39"/>
      <c r="TT182" s="39"/>
      <c r="TU182" s="39"/>
      <c r="TV182" s="39"/>
      <c r="TW182" s="39"/>
      <c r="TX182" s="39"/>
      <c r="TY182" s="39"/>
      <c r="TZ182" s="39"/>
      <c r="UA182" s="39"/>
      <c r="UB182" s="39"/>
      <c r="UC182" s="39"/>
      <c r="UD182" s="39"/>
      <c r="UE182" s="39"/>
      <c r="UF182" s="39"/>
      <c r="UG182" s="39"/>
      <c r="UH182" s="39"/>
      <c r="UI182" s="39"/>
      <c r="UJ182" s="39"/>
      <c r="UK182" s="39"/>
      <c r="UL182" s="39"/>
      <c r="UM182" s="39"/>
      <c r="UN182" s="39"/>
      <c r="UO182" s="39"/>
      <c r="UP182" s="39"/>
      <c r="UQ182" s="39"/>
      <c r="UR182" s="39"/>
      <c r="US182" s="39"/>
      <c r="UT182" s="39"/>
      <c r="UU182" s="39"/>
      <c r="UV182" s="39"/>
      <c r="UW182" s="39"/>
      <c r="UX182" s="39"/>
      <c r="UY182" s="39"/>
      <c r="UZ182" s="39"/>
      <c r="VA182" s="39"/>
      <c r="VB182" s="39"/>
      <c r="VC182" s="39"/>
      <c r="VD182" s="39"/>
      <c r="VE182" s="39"/>
      <c r="VF182" s="39"/>
      <c r="VG182" s="39"/>
      <c r="VH182" s="39"/>
      <c r="VI182" s="39"/>
      <c r="VJ182" s="39"/>
      <c r="VK182" s="39"/>
      <c r="VL182" s="39"/>
      <c r="VM182" s="39"/>
      <c r="VN182" s="39"/>
      <c r="VO182" s="39"/>
      <c r="VP182" s="39"/>
      <c r="VQ182" s="39"/>
      <c r="VR182" s="39"/>
      <c r="VS182" s="39"/>
      <c r="VT182" s="39"/>
      <c r="VU182" s="39"/>
      <c r="VV182" s="39"/>
      <c r="VW182" s="39"/>
      <c r="VX182" s="39"/>
      <c r="VY182" s="39"/>
      <c r="VZ182" s="39"/>
      <c r="WA182" s="39"/>
      <c r="WB182" s="39"/>
      <c r="WC182" s="39"/>
      <c r="WD182" s="39"/>
      <c r="WE182" s="39"/>
      <c r="WF182" s="39"/>
      <c r="WG182" s="39"/>
      <c r="WH182" s="39"/>
      <c r="WI182" s="39"/>
      <c r="WJ182" s="39"/>
      <c r="WK182" s="39"/>
      <c r="WL182" s="39"/>
      <c r="WM182" s="39"/>
      <c r="WN182" s="39"/>
      <c r="WO182" s="39"/>
      <c r="WP182" s="39"/>
      <c r="WQ182" s="39"/>
      <c r="WR182" s="39"/>
      <c r="WS182" s="39"/>
      <c r="WT182" s="39"/>
      <c r="WU182" s="39"/>
      <c r="WV182" s="39"/>
      <c r="WW182" s="39"/>
      <c r="WX182" s="39"/>
      <c r="WY182" s="39"/>
      <c r="WZ182" s="39"/>
      <c r="XA182" s="39"/>
      <c r="XB182" s="39"/>
      <c r="XC182" s="39"/>
      <c r="XD182" s="39"/>
      <c r="XE182" s="39"/>
      <c r="XF182" s="39"/>
      <c r="XG182" s="39"/>
      <c r="XH182" s="39"/>
      <c r="XI182" s="39"/>
      <c r="XJ182" s="39"/>
      <c r="XK182" s="39"/>
      <c r="XL182" s="39"/>
      <c r="XM182" s="39"/>
      <c r="XN182" s="39"/>
      <c r="XO182" s="39"/>
      <c r="XP182" s="39"/>
      <c r="XQ182" s="39"/>
      <c r="XR182" s="39"/>
      <c r="XS182" s="39"/>
      <c r="XT182" s="39"/>
      <c r="XU182" s="39"/>
      <c r="XV182" s="39"/>
      <c r="XW182" s="39"/>
      <c r="XX182" s="39"/>
      <c r="XY182" s="39"/>
      <c r="XZ182" s="39"/>
      <c r="YA182" s="39"/>
      <c r="YB182" s="39"/>
      <c r="YC182" s="39"/>
      <c r="YD182" s="39"/>
      <c r="YE182" s="39"/>
      <c r="YF182" s="39"/>
      <c r="YG182" s="39"/>
      <c r="YH182" s="39"/>
      <c r="YI182" s="39"/>
      <c r="YJ182" s="39"/>
      <c r="YK182" s="39"/>
      <c r="YL182" s="39"/>
      <c r="YM182" s="39"/>
      <c r="YN182" s="39"/>
      <c r="YO182" s="39"/>
      <c r="YP182" s="39"/>
      <c r="YQ182" s="39"/>
      <c r="YR182" s="39"/>
      <c r="YS182" s="39"/>
      <c r="YT182" s="39"/>
      <c r="YU182" s="39"/>
      <c r="YV182" s="39"/>
      <c r="YW182" s="39"/>
      <c r="YX182" s="39"/>
      <c r="YY182" s="39"/>
      <c r="YZ182" s="39"/>
      <c r="ZA182" s="39"/>
      <c r="ZB182" s="39"/>
      <c r="ZC182" s="39"/>
      <c r="ZD182" s="39"/>
      <c r="ZE182" s="39"/>
      <c r="ZF182" s="39"/>
      <c r="ZG182" s="39"/>
      <c r="ZH182" s="39"/>
      <c r="ZI182" s="39"/>
      <c r="ZJ182" s="39"/>
      <c r="ZK182" s="39"/>
      <c r="ZL182" s="39"/>
      <c r="ZM182" s="39"/>
      <c r="ZN182" s="39"/>
      <c r="ZO182" s="39"/>
      <c r="ZP182" s="39"/>
      <c r="ZQ182" s="39"/>
      <c r="ZR182" s="39"/>
      <c r="ZS182" s="39"/>
      <c r="ZT182" s="39"/>
      <c r="ZU182" s="39"/>
      <c r="ZV182" s="39"/>
      <c r="ZW182" s="39"/>
      <c r="ZX182" s="39"/>
      <c r="ZY182" s="39"/>
      <c r="ZZ182" s="39"/>
      <c r="AAA182" s="39"/>
      <c r="AAB182" s="39"/>
      <c r="AAC182" s="39"/>
      <c r="AAD182" s="39"/>
      <c r="AAE182" s="39"/>
      <c r="AAF182" s="39"/>
      <c r="AAG182" s="39"/>
      <c r="AAH182" s="39"/>
      <c r="AAI182" s="39"/>
      <c r="AAJ182" s="39"/>
      <c r="AAK182" s="39"/>
      <c r="AAL182" s="39"/>
      <c r="AAM182" s="39"/>
      <c r="AAN182" s="39"/>
      <c r="AAO182" s="39"/>
      <c r="AAP182" s="39"/>
      <c r="AAQ182" s="39"/>
      <c r="AAR182" s="39"/>
      <c r="AAS182" s="39"/>
      <c r="AAT182" s="39"/>
      <c r="AAU182" s="39"/>
      <c r="AAV182" s="39"/>
      <c r="AAW182" s="39"/>
      <c r="AAX182" s="39"/>
      <c r="AAY182" s="39"/>
      <c r="AAZ182" s="39"/>
      <c r="ABA182" s="39"/>
      <c r="ABB182" s="39"/>
      <c r="ABC182" s="39"/>
      <c r="ABD182" s="39"/>
      <c r="ABE182" s="39"/>
      <c r="ABF182" s="39"/>
      <c r="ABG182" s="39"/>
      <c r="ABH182" s="39"/>
      <c r="ABI182" s="39"/>
      <c r="ABJ182" s="39"/>
      <c r="ABK182" s="39"/>
      <c r="ABL182" s="39"/>
      <c r="ABM182" s="39"/>
      <c r="ABN182" s="39"/>
      <c r="ABO182" s="39"/>
      <c r="ABP182" s="39"/>
      <c r="ABQ182" s="39"/>
      <c r="ABR182" s="39"/>
      <c r="ABS182" s="39"/>
      <c r="ABT182" s="39"/>
      <c r="ABU182" s="39"/>
      <c r="ABV182" s="39"/>
      <c r="ABW182" s="39"/>
      <c r="ABX182" s="39"/>
      <c r="ABY182" s="39"/>
      <c r="ABZ182" s="39"/>
      <c r="ACA182" s="39"/>
      <c r="ACB182" s="39"/>
      <c r="ACC182" s="39"/>
      <c r="ACD182" s="39"/>
      <c r="ACE182" s="39"/>
      <c r="ACF182" s="39"/>
      <c r="ACG182" s="39"/>
      <c r="ACH182" s="39"/>
      <c r="ACI182" s="39"/>
      <c r="ACJ182" s="39"/>
      <c r="ACK182" s="39"/>
      <c r="ACL182" s="39"/>
      <c r="ACM182" s="39"/>
      <c r="ACN182" s="39"/>
      <c r="ACO182" s="39"/>
      <c r="ACP182" s="39"/>
      <c r="ACQ182" s="39"/>
      <c r="ACR182" s="39"/>
      <c r="ACS182" s="39"/>
      <c r="ACT182" s="39"/>
      <c r="ACU182" s="39"/>
      <c r="ACV182" s="39"/>
      <c r="ACW182" s="39"/>
      <c r="ACX182" s="39"/>
      <c r="ACY182" s="39"/>
      <c r="ACZ182" s="39"/>
      <c r="ADA182" s="39"/>
      <c r="ADB182" s="39"/>
      <c r="ADC182" s="39"/>
      <c r="ADD182" s="39"/>
      <c r="ADE182" s="39"/>
      <c r="ADF182" s="39"/>
      <c r="ADG182" s="39"/>
      <c r="ADH182" s="39"/>
      <c r="ADI182" s="39"/>
      <c r="ADJ182" s="39"/>
      <c r="ADK182" s="39"/>
      <c r="ADL182" s="39"/>
      <c r="ADM182" s="39"/>
      <c r="ADN182" s="39"/>
      <c r="ADO182" s="39"/>
      <c r="ADP182" s="39"/>
      <c r="ADQ182" s="39"/>
      <c r="ADR182" s="39"/>
      <c r="ADS182" s="39"/>
      <c r="ADT182" s="39"/>
      <c r="ADU182" s="39"/>
      <c r="ADV182" s="39"/>
      <c r="ADW182" s="39"/>
      <c r="ADX182" s="39"/>
      <c r="ADY182" s="39"/>
      <c r="ADZ182" s="39"/>
      <c r="AEA182" s="39"/>
      <c r="AEB182" s="39"/>
      <c r="AEC182" s="39"/>
      <c r="AED182" s="39"/>
      <c r="AEE182" s="39"/>
      <c r="AEF182" s="39"/>
      <c r="AEG182" s="39"/>
      <c r="AEH182" s="39"/>
      <c r="AEI182" s="39"/>
      <c r="AEJ182" s="39"/>
      <c r="AEK182" s="39"/>
      <c r="AEL182" s="39"/>
      <c r="AEM182" s="39"/>
      <c r="AEN182" s="39"/>
      <c r="AEO182" s="39"/>
      <c r="AEP182" s="39"/>
      <c r="AEQ182" s="39"/>
      <c r="AER182" s="39"/>
      <c r="AES182" s="39"/>
      <c r="AET182" s="39"/>
      <c r="AEU182" s="39"/>
      <c r="AEV182" s="39"/>
      <c r="AEW182" s="39"/>
      <c r="AEX182" s="39"/>
      <c r="AEY182" s="39"/>
      <c r="AEZ182" s="39"/>
      <c r="AFA182" s="39"/>
      <c r="AFB182" s="39"/>
      <c r="AFC182" s="39"/>
      <c r="AFD182" s="39"/>
      <c r="AFE182" s="39"/>
      <c r="AFF182" s="39"/>
      <c r="AFG182" s="39"/>
      <c r="AFH182" s="39"/>
      <c r="AFI182" s="39"/>
      <c r="AFJ182" s="39"/>
      <c r="AFK182" s="39"/>
      <c r="AFL182" s="39"/>
      <c r="AFM182" s="39"/>
      <c r="AFN182" s="39"/>
      <c r="AFO182" s="39"/>
      <c r="AFP182" s="39"/>
      <c r="AFQ182" s="39"/>
      <c r="AFR182" s="39"/>
      <c r="AFS182" s="39"/>
      <c r="AFT182" s="39"/>
      <c r="AFU182" s="39"/>
      <c r="AFV182" s="39"/>
      <c r="AFW182" s="39"/>
      <c r="AFX182" s="39"/>
      <c r="AFY182" s="39"/>
      <c r="AFZ182" s="39"/>
      <c r="AGA182" s="39"/>
      <c r="AGB182" s="39"/>
      <c r="AGC182" s="39"/>
      <c r="AGD182" s="39"/>
      <c r="AGE182" s="39"/>
      <c r="AGF182" s="39"/>
      <c r="AGG182" s="39"/>
      <c r="AGH182" s="39"/>
      <c r="AGI182" s="39"/>
      <c r="AGJ182" s="39"/>
      <c r="AGK182" s="39"/>
      <c r="AGL182" s="39"/>
      <c r="AGM182" s="39"/>
      <c r="AGN182" s="39"/>
      <c r="AGO182" s="39"/>
      <c r="AGP182" s="39"/>
      <c r="AGQ182" s="39"/>
      <c r="AGR182" s="39"/>
      <c r="AGS182" s="39"/>
      <c r="AGT182" s="39"/>
      <c r="AGU182" s="39"/>
      <c r="AGV182" s="39"/>
      <c r="AGW182" s="39"/>
      <c r="AGX182" s="39"/>
      <c r="AGY182" s="39"/>
      <c r="AGZ182" s="39"/>
      <c r="AHA182" s="39"/>
      <c r="AHB182" s="39"/>
      <c r="AHC182" s="39"/>
      <c r="AHD182" s="39"/>
      <c r="AHE182" s="39"/>
      <c r="AHF182" s="39"/>
      <c r="AHG182" s="39"/>
      <c r="AHH182" s="39"/>
      <c r="AHI182" s="39"/>
      <c r="AHJ182" s="39"/>
      <c r="AHK182" s="39"/>
      <c r="AHL182" s="39"/>
      <c r="AHM182" s="39"/>
      <c r="AHN182" s="39"/>
      <c r="AHO182" s="39"/>
      <c r="AHP182" s="39"/>
      <c r="AHQ182" s="39"/>
      <c r="AHR182" s="39"/>
      <c r="AHS182" s="39"/>
      <c r="AHT182" s="39"/>
      <c r="AHU182" s="39"/>
      <c r="AHV182" s="39"/>
      <c r="AHW182" s="39"/>
      <c r="AHX182" s="39"/>
      <c r="AHY182" s="39"/>
      <c r="AHZ182" s="39"/>
      <c r="AIA182" s="39"/>
      <c r="AIB182" s="39"/>
      <c r="AIC182" s="39"/>
      <c r="AID182" s="39"/>
      <c r="AIE182" s="39"/>
      <c r="AIF182" s="39"/>
      <c r="AIG182" s="39"/>
      <c r="AIH182" s="39"/>
      <c r="AII182" s="39"/>
      <c r="AIJ182" s="39"/>
      <c r="AIK182" s="39"/>
      <c r="AIL182" s="39"/>
      <c r="AIM182" s="39"/>
      <c r="AIN182" s="39"/>
      <c r="AIO182" s="39"/>
      <c r="AIP182" s="39"/>
      <c r="AIQ182" s="39"/>
      <c r="AIR182" s="39"/>
      <c r="AIS182" s="39"/>
      <c r="AIT182" s="39"/>
      <c r="AIU182" s="39"/>
      <c r="AIV182" s="39"/>
      <c r="AIW182" s="39"/>
      <c r="AIX182" s="39"/>
      <c r="AIY182" s="39"/>
      <c r="AIZ182" s="39"/>
      <c r="AJA182" s="39"/>
      <c r="AJB182" s="39"/>
      <c r="AJC182" s="39"/>
      <c r="AJD182" s="39"/>
      <c r="AJE182" s="39"/>
      <c r="AJF182" s="39"/>
      <c r="AJG182" s="39"/>
      <c r="AJH182" s="39"/>
      <c r="AJI182" s="39"/>
      <c r="AJJ182" s="39"/>
      <c r="AJK182" s="39"/>
      <c r="AJL182" s="39"/>
      <c r="AJM182" s="39"/>
      <c r="AJN182" s="39"/>
      <c r="AJO182" s="39"/>
      <c r="AJP182" s="39"/>
      <c r="AJQ182" s="39"/>
      <c r="AJR182" s="39"/>
      <c r="AJS182" s="39"/>
      <c r="AJT182" s="39"/>
      <c r="AJU182" s="39"/>
      <c r="AJV182" s="39"/>
      <c r="AJW182" s="39"/>
      <c r="AJX182" s="39"/>
      <c r="AJY182" s="39"/>
      <c r="AJZ182" s="39"/>
      <c r="AKA182" s="39"/>
      <c r="AKB182" s="39"/>
      <c r="AKC182" s="39"/>
      <c r="AKD182" s="39"/>
      <c r="AKE182" s="39"/>
      <c r="AKF182" s="39"/>
      <c r="AKG182" s="39"/>
      <c r="AKH182" s="39"/>
      <c r="AKI182" s="39"/>
      <c r="AKJ182" s="39"/>
      <c r="AKK182" s="39"/>
      <c r="AKL182" s="39"/>
      <c r="AKM182" s="39"/>
      <c r="AKN182" s="39"/>
      <c r="AKO182" s="39"/>
      <c r="AKP182" s="39"/>
      <c r="AKQ182" s="39"/>
      <c r="AKR182" s="39"/>
      <c r="AKS182" s="39"/>
      <c r="AKT182" s="39"/>
      <c r="AKU182" s="39"/>
      <c r="AKV182" s="39"/>
      <c r="AKW182" s="39"/>
      <c r="AKX182" s="39"/>
      <c r="AKY182" s="39"/>
      <c r="AKZ182" s="39"/>
      <c r="ALA182" s="39"/>
      <c r="ALB182" s="39"/>
      <c r="ALC182" s="39"/>
      <c r="ALD182" s="39"/>
      <c r="ALE182" s="39"/>
      <c r="ALF182" s="39"/>
      <c r="ALG182" s="39"/>
      <c r="ALH182" s="39"/>
      <c r="ALI182" s="39"/>
      <c r="ALJ182" s="39"/>
      <c r="ALK182" s="39"/>
      <c r="ALL182" s="39"/>
      <c r="ALM182" s="39"/>
      <c r="ALN182" s="39"/>
      <c r="ALO182" s="39"/>
      <c r="ALP182" s="39"/>
      <c r="ALQ182" s="39"/>
      <c r="ALR182" s="39"/>
      <c r="ALS182" s="39"/>
      <c r="ALT182" s="39"/>
      <c r="ALU182" s="39"/>
      <c r="ALV182" s="39"/>
      <c r="ALW182" s="39"/>
      <c r="ALX182" s="39"/>
      <c r="ALY182" s="39"/>
      <c r="ALZ182" s="39"/>
      <c r="AMA182" s="39"/>
      <c r="AMB182" s="39"/>
      <c r="AMC182" s="39"/>
      <c r="AMD182" s="39"/>
      <c r="AME182" s="39"/>
      <c r="AMF182" s="39"/>
      <c r="AMG182" s="39"/>
      <c r="AMH182" s="39"/>
      <c r="AMI182" s="39"/>
      <c r="AMJ182" s="39"/>
      <c r="AMK182" s="39"/>
      <c r="AML182" s="39"/>
      <c r="AMM182" s="39"/>
      <c r="AMN182" s="39"/>
      <c r="AMO182" s="39"/>
      <c r="AMP182" s="39"/>
      <c r="AMQ182" s="39"/>
      <c r="AMR182" s="39"/>
      <c r="AMS182" s="39"/>
      <c r="AMT182" s="39"/>
      <c r="AMU182" s="39"/>
      <c r="AMV182" s="39"/>
      <c r="AMW182" s="39"/>
      <c r="AMX182" s="39"/>
      <c r="AMY182" s="39"/>
      <c r="AMZ182" s="39"/>
      <c r="ANA182" s="39"/>
      <c r="ANB182" s="39"/>
      <c r="ANC182" s="39"/>
      <c r="AND182" s="39"/>
      <c r="ANE182" s="39"/>
      <c r="ANF182" s="39"/>
      <c r="ANG182" s="39"/>
      <c r="ANH182" s="39"/>
      <c r="ANI182" s="39"/>
      <c r="ANJ182" s="39"/>
      <c r="ANK182" s="39"/>
      <c r="ANL182" s="39"/>
      <c r="ANM182" s="39"/>
      <c r="ANN182" s="39"/>
      <c r="ANO182" s="39"/>
      <c r="ANP182" s="39"/>
      <c r="ANQ182" s="39"/>
      <c r="ANR182" s="39"/>
      <c r="ANS182" s="39"/>
      <c r="ANT182" s="39"/>
      <c r="ANU182" s="39"/>
      <c r="ANV182" s="39"/>
      <c r="ANW182" s="39"/>
      <c r="ANX182" s="39"/>
      <c r="ANY182" s="39"/>
      <c r="ANZ182" s="39"/>
      <c r="AOA182" s="39"/>
      <c r="AOB182" s="39"/>
      <c r="AOC182" s="39"/>
      <c r="AOD182" s="39"/>
      <c r="AOE182" s="39"/>
      <c r="AOF182" s="39"/>
      <c r="AOG182" s="39"/>
      <c r="AOH182" s="39"/>
      <c r="AOI182" s="39"/>
      <c r="AOJ182" s="39"/>
      <c r="AOK182" s="39"/>
      <c r="AOL182" s="39"/>
      <c r="AOM182" s="39"/>
      <c r="AON182" s="39"/>
      <c r="AOO182" s="39"/>
      <c r="AOP182" s="39"/>
      <c r="AOQ182" s="39"/>
      <c r="AOR182" s="39"/>
      <c r="AOS182" s="39"/>
      <c r="AOT182" s="39"/>
      <c r="AOU182" s="39"/>
      <c r="AOV182" s="39"/>
      <c r="AOW182" s="39"/>
      <c r="AOX182" s="39"/>
      <c r="AOY182" s="39"/>
      <c r="AOZ182" s="39"/>
      <c r="APA182" s="39"/>
      <c r="APB182" s="39"/>
      <c r="APC182" s="39"/>
      <c r="APD182" s="39"/>
      <c r="APE182" s="39"/>
      <c r="APF182" s="39"/>
      <c r="APG182" s="39"/>
      <c r="APH182" s="39"/>
      <c r="API182" s="39"/>
      <c r="APJ182" s="39"/>
      <c r="APK182" s="39"/>
      <c r="APL182" s="39"/>
      <c r="APM182" s="39"/>
      <c r="APN182" s="39"/>
      <c r="APO182" s="39"/>
      <c r="APP182" s="39"/>
      <c r="APQ182" s="39"/>
      <c r="APR182" s="39"/>
      <c r="APS182" s="39"/>
      <c r="APT182" s="39"/>
      <c r="APU182" s="39"/>
      <c r="APV182" s="39"/>
      <c r="APW182" s="39"/>
      <c r="APX182" s="39"/>
      <c r="APY182" s="39"/>
      <c r="APZ182" s="39"/>
      <c r="AQA182" s="39"/>
      <c r="AQB182" s="39"/>
      <c r="AQC182" s="39"/>
      <c r="AQD182" s="39"/>
      <c r="AQE182" s="39"/>
      <c r="AQF182" s="39"/>
      <c r="AQG182" s="39"/>
      <c r="AQH182" s="39"/>
      <c r="AQI182" s="39"/>
      <c r="AQJ182" s="39"/>
      <c r="AQK182" s="39"/>
      <c r="AQL182" s="39"/>
      <c r="AQM182" s="39"/>
      <c r="AQN182" s="39"/>
      <c r="AQO182" s="39"/>
      <c r="AQP182" s="39"/>
      <c r="AQQ182" s="39"/>
      <c r="AQR182" s="39"/>
      <c r="AQS182" s="39"/>
      <c r="AQT182" s="39"/>
      <c r="AQU182" s="39"/>
      <c r="AQV182" s="39"/>
      <c r="AQW182" s="39"/>
      <c r="AQX182" s="39"/>
      <c r="AQY182" s="39"/>
      <c r="AQZ182" s="39"/>
      <c r="ARA182" s="39"/>
      <c r="ARB182" s="39"/>
      <c r="ARC182" s="39"/>
      <c r="ARD182" s="39"/>
      <c r="ARE182" s="39"/>
      <c r="ARF182" s="39"/>
      <c r="ARG182" s="39"/>
      <c r="ARH182" s="39"/>
      <c r="ARI182" s="39"/>
      <c r="ARJ182" s="39"/>
      <c r="ARK182" s="39"/>
      <c r="ARL182" s="39"/>
      <c r="ARM182" s="39"/>
      <c r="ARN182" s="39"/>
      <c r="ARO182" s="39"/>
      <c r="ARP182" s="39"/>
      <c r="ARQ182" s="39"/>
      <c r="ARR182" s="39"/>
      <c r="ARS182" s="39"/>
      <c r="ART182" s="39"/>
      <c r="ARU182" s="39"/>
      <c r="ARV182" s="39"/>
      <c r="ARW182" s="39"/>
      <c r="ARX182" s="39"/>
      <c r="ARY182" s="39"/>
      <c r="ARZ182" s="39"/>
      <c r="ASA182" s="39"/>
      <c r="ASB182" s="39"/>
      <c r="ASC182" s="39"/>
      <c r="ASD182" s="39"/>
      <c r="ASE182" s="39"/>
      <c r="ASF182" s="39"/>
      <c r="ASG182" s="39"/>
      <c r="ASH182" s="39"/>
      <c r="ASI182" s="39"/>
      <c r="ASJ182" s="39"/>
      <c r="ASK182" s="39"/>
      <c r="ASL182" s="39"/>
      <c r="ASM182" s="39"/>
      <c r="ASN182" s="39"/>
      <c r="ASO182" s="39"/>
      <c r="ASP182" s="39"/>
      <c r="ASQ182" s="39"/>
      <c r="ASR182" s="39"/>
      <c r="ASS182" s="39"/>
      <c r="AST182" s="39"/>
      <c r="ASU182" s="39"/>
      <c r="ASV182" s="39"/>
      <c r="ASW182" s="39"/>
      <c r="ASX182" s="39"/>
      <c r="ASY182" s="39"/>
      <c r="ASZ182" s="39"/>
      <c r="ATA182" s="39"/>
      <c r="ATB182" s="39"/>
      <c r="ATC182" s="39"/>
      <c r="ATD182" s="39"/>
      <c r="ATE182" s="39"/>
      <c r="ATF182" s="39"/>
      <c r="ATG182" s="39"/>
      <c r="ATH182" s="39"/>
      <c r="ATI182" s="39"/>
      <c r="ATJ182" s="39"/>
      <c r="ATK182" s="39"/>
      <c r="ATL182" s="39"/>
      <c r="ATM182" s="39"/>
      <c r="ATN182" s="39"/>
      <c r="ATO182" s="39"/>
      <c r="ATP182" s="39"/>
      <c r="ATQ182" s="39"/>
      <c r="ATR182" s="39"/>
      <c r="ATS182" s="39"/>
      <c r="ATT182" s="39"/>
      <c r="ATU182" s="39"/>
      <c r="ATV182" s="39"/>
      <c r="ATW182" s="39"/>
      <c r="ATX182" s="39"/>
      <c r="ATY182" s="39"/>
      <c r="ATZ182" s="39"/>
      <c r="AUA182" s="39"/>
      <c r="AUB182" s="39"/>
      <c r="AUC182" s="39"/>
      <c r="AUD182" s="39"/>
      <c r="AUE182" s="39"/>
      <c r="AUF182" s="39"/>
      <c r="AUG182" s="39"/>
      <c r="AUH182" s="39"/>
      <c r="AUI182" s="39"/>
      <c r="AUJ182" s="39"/>
      <c r="AUK182" s="39"/>
      <c r="AUL182" s="39"/>
      <c r="AUM182" s="39"/>
      <c r="AUN182" s="39"/>
      <c r="AUO182" s="39"/>
      <c r="AUP182" s="39"/>
      <c r="AUQ182" s="39"/>
      <c r="AUR182" s="39"/>
      <c r="AUS182" s="39"/>
      <c r="AUT182" s="39"/>
      <c r="AUU182" s="39"/>
      <c r="AUV182" s="39"/>
      <c r="AUW182" s="39"/>
      <c r="AUX182" s="39"/>
      <c r="AUY182" s="39"/>
      <c r="AUZ182" s="39"/>
      <c r="AVA182" s="39"/>
      <c r="AVB182" s="39"/>
      <c r="AVC182" s="39"/>
      <c r="AVD182" s="39"/>
      <c r="AVE182" s="39"/>
      <c r="AVF182" s="39"/>
      <c r="AVG182" s="39"/>
      <c r="AVH182" s="39"/>
      <c r="AVI182" s="39"/>
      <c r="AVJ182" s="39"/>
      <c r="AVK182" s="39"/>
      <c r="AVL182" s="39"/>
      <c r="AVM182" s="39"/>
      <c r="AVN182" s="39"/>
      <c r="AVO182" s="39"/>
      <c r="AVP182" s="39"/>
      <c r="AVQ182" s="39"/>
      <c r="AVR182" s="39"/>
      <c r="AVS182" s="39"/>
      <c r="AVT182" s="39"/>
      <c r="AVU182" s="39"/>
      <c r="AVV182" s="39"/>
      <c r="AVW182" s="39"/>
      <c r="AVX182" s="39"/>
      <c r="AVY182" s="39"/>
      <c r="AVZ182" s="39"/>
      <c r="AWA182" s="39"/>
      <c r="AWB182" s="39"/>
      <c r="AWC182" s="39"/>
      <c r="AWD182" s="39"/>
      <c r="AWE182" s="39"/>
      <c r="AWF182" s="39"/>
      <c r="AWG182" s="39"/>
      <c r="AWH182" s="39"/>
      <c r="AWI182" s="39"/>
      <c r="AWJ182" s="39"/>
      <c r="AWK182" s="39"/>
      <c r="AWL182" s="39"/>
      <c r="AWM182" s="39"/>
      <c r="AWN182" s="39"/>
      <c r="AWO182" s="39"/>
      <c r="AWP182" s="39"/>
      <c r="AWQ182" s="39"/>
      <c r="AWR182" s="39"/>
      <c r="AWS182" s="39"/>
      <c r="AWT182" s="39"/>
      <c r="AWU182" s="39"/>
      <c r="AWV182" s="39"/>
      <c r="AWW182" s="39"/>
      <c r="AWX182" s="39"/>
      <c r="AWY182" s="39"/>
      <c r="AWZ182" s="39"/>
      <c r="AXA182" s="39"/>
      <c r="AXB182" s="39"/>
      <c r="AXC182" s="39"/>
      <c r="AXD182" s="39"/>
      <c r="AXE182" s="39"/>
      <c r="AXF182" s="39"/>
      <c r="AXG182" s="39"/>
      <c r="AXH182" s="39"/>
      <c r="AXI182" s="39"/>
      <c r="AXJ182" s="39"/>
      <c r="AXK182" s="39"/>
      <c r="AXL182" s="39"/>
      <c r="AXM182" s="39"/>
      <c r="AXN182" s="39"/>
      <c r="AXO182" s="39"/>
      <c r="AXP182" s="39"/>
      <c r="AXQ182" s="39"/>
      <c r="AXR182" s="39"/>
      <c r="AXS182" s="39"/>
      <c r="AXT182" s="39"/>
      <c r="AXU182" s="39"/>
      <c r="AXV182" s="39"/>
      <c r="AXW182" s="39"/>
      <c r="AXX182" s="39"/>
      <c r="AXY182" s="39"/>
      <c r="AXZ182" s="39"/>
      <c r="AYA182" s="39"/>
      <c r="AYB182" s="39"/>
      <c r="AYC182" s="39"/>
      <c r="AYD182" s="39"/>
      <c r="AYE182" s="39"/>
      <c r="AYF182" s="39"/>
      <c r="AYG182" s="39"/>
      <c r="AYH182" s="39"/>
      <c r="AYI182" s="39"/>
      <c r="AYJ182" s="39"/>
      <c r="AYK182" s="39"/>
      <c r="AYL182" s="39"/>
      <c r="AYM182" s="39"/>
      <c r="AYN182" s="39"/>
      <c r="AYO182" s="39"/>
      <c r="AYP182" s="39"/>
      <c r="AYQ182" s="39"/>
      <c r="AYR182" s="39"/>
      <c r="AYS182" s="39"/>
      <c r="AYT182" s="39"/>
      <c r="AYU182" s="39"/>
      <c r="AYV182" s="39"/>
      <c r="AYW182" s="39"/>
      <c r="AYX182" s="39"/>
      <c r="AYY182" s="39"/>
      <c r="AYZ182" s="39"/>
      <c r="AZA182" s="39"/>
      <c r="AZB182" s="39"/>
      <c r="AZC182" s="39"/>
      <c r="AZD182" s="39"/>
      <c r="AZE182" s="39"/>
      <c r="AZF182" s="39"/>
      <c r="AZG182" s="39"/>
      <c r="AZH182" s="39"/>
      <c r="AZI182" s="39"/>
      <c r="AZJ182" s="39"/>
      <c r="AZK182" s="39"/>
      <c r="AZL182" s="39"/>
      <c r="AZM182" s="39"/>
      <c r="AZN182" s="39"/>
      <c r="AZO182" s="39"/>
      <c r="AZP182" s="39"/>
      <c r="AZQ182" s="39"/>
      <c r="AZR182" s="39"/>
      <c r="AZS182" s="39"/>
      <c r="AZT182" s="39"/>
      <c r="AZU182" s="39"/>
      <c r="AZV182" s="39"/>
      <c r="AZW182" s="39"/>
      <c r="AZX182" s="39"/>
      <c r="AZY182" s="39"/>
      <c r="AZZ182" s="39"/>
      <c r="BAA182" s="39"/>
      <c r="BAB182" s="39"/>
      <c r="BAC182" s="39"/>
      <c r="BAD182" s="39"/>
      <c r="BAE182" s="39"/>
      <c r="BAF182" s="39"/>
      <c r="BAG182" s="39"/>
      <c r="BAH182" s="39"/>
      <c r="BAI182" s="39"/>
      <c r="BAJ182" s="39"/>
      <c r="BAK182" s="39"/>
      <c r="BAL182" s="39"/>
      <c r="BAM182" s="39"/>
      <c r="BAN182" s="39"/>
      <c r="BAO182" s="39"/>
      <c r="BAP182" s="39"/>
      <c r="BAQ182" s="39"/>
      <c r="BAR182" s="39"/>
      <c r="BAS182" s="39"/>
      <c r="BAT182" s="39"/>
      <c r="BAU182" s="39"/>
      <c r="BAV182" s="39"/>
      <c r="BAW182" s="39"/>
      <c r="BAX182" s="39"/>
      <c r="BAY182" s="39"/>
      <c r="BAZ182" s="39"/>
      <c r="BBA182" s="39"/>
      <c r="BBB182" s="39"/>
      <c r="BBC182" s="39"/>
      <c r="BBD182" s="39"/>
      <c r="BBE182" s="39"/>
      <c r="BBF182" s="39"/>
      <c r="BBG182" s="39"/>
      <c r="BBH182" s="39"/>
      <c r="BBI182" s="39"/>
      <c r="BBJ182" s="39"/>
      <c r="BBK182" s="39"/>
      <c r="BBL182" s="39"/>
      <c r="BBM182" s="39"/>
      <c r="BBN182" s="39"/>
      <c r="BBO182" s="39"/>
      <c r="BBP182" s="39"/>
      <c r="BBQ182" s="39"/>
      <c r="BBR182" s="39"/>
      <c r="BBS182" s="39"/>
      <c r="BBT182" s="39"/>
      <c r="BBU182" s="39"/>
      <c r="BBV182" s="39"/>
      <c r="BBW182" s="39"/>
      <c r="BBX182" s="39"/>
      <c r="BBY182" s="39"/>
      <c r="BBZ182" s="39"/>
      <c r="BCA182" s="39"/>
      <c r="BCB182" s="39"/>
      <c r="BCC182" s="39"/>
      <c r="BCD182" s="39"/>
      <c r="BCE182" s="39"/>
      <c r="BCF182" s="39"/>
      <c r="BCG182" s="39"/>
      <c r="BCH182" s="39"/>
      <c r="BCI182" s="39"/>
      <c r="BCJ182" s="39"/>
      <c r="BCK182" s="39"/>
      <c r="BCL182" s="39"/>
      <c r="BCM182" s="39"/>
      <c r="BCN182" s="39"/>
      <c r="BCO182" s="39"/>
      <c r="BCP182" s="39"/>
      <c r="BCQ182" s="39"/>
      <c r="BCR182" s="39"/>
      <c r="BCS182" s="39"/>
      <c r="BCT182" s="39"/>
      <c r="BCU182" s="39"/>
      <c r="BCV182" s="39"/>
      <c r="BCW182" s="39"/>
      <c r="BCX182" s="39"/>
      <c r="BCY182" s="39"/>
      <c r="BCZ182" s="39"/>
      <c r="BDA182" s="39"/>
      <c r="BDB182" s="39"/>
      <c r="BDC182" s="39"/>
      <c r="BDD182" s="39"/>
      <c r="BDE182" s="39"/>
      <c r="BDF182" s="39"/>
      <c r="BDG182" s="39"/>
      <c r="BDH182" s="39"/>
      <c r="BDI182" s="39"/>
      <c r="BDJ182" s="39"/>
      <c r="BDK182" s="39"/>
      <c r="BDL182" s="39"/>
      <c r="BDM182" s="39"/>
      <c r="BDN182" s="39"/>
      <c r="BDO182" s="39"/>
      <c r="BDP182" s="39"/>
      <c r="BDQ182" s="39"/>
      <c r="BDR182" s="39"/>
      <c r="BDS182" s="39"/>
      <c r="BDT182" s="39"/>
      <c r="BDU182" s="39"/>
      <c r="BDV182" s="39"/>
      <c r="BDW182" s="39"/>
      <c r="BDX182" s="39"/>
      <c r="BDY182" s="39"/>
      <c r="BDZ182" s="39"/>
      <c r="BEA182" s="39"/>
      <c r="BEB182" s="39"/>
      <c r="BEC182" s="39"/>
      <c r="BED182" s="39"/>
      <c r="BEE182" s="39"/>
      <c r="BEF182" s="39"/>
      <c r="BEG182" s="39"/>
      <c r="BEH182" s="39"/>
      <c r="BEI182" s="39"/>
      <c r="BEJ182" s="39"/>
      <c r="BEK182" s="39"/>
      <c r="BEL182" s="39"/>
      <c r="BEM182" s="39"/>
      <c r="BEN182" s="39"/>
      <c r="BEO182" s="39"/>
      <c r="BEP182" s="39"/>
      <c r="BEQ182" s="39"/>
      <c r="BER182" s="39"/>
      <c r="BES182" s="39"/>
      <c r="BET182" s="39"/>
      <c r="BEU182" s="39"/>
      <c r="BEV182" s="39"/>
      <c r="BEW182" s="39"/>
      <c r="BEX182" s="39"/>
      <c r="BEY182" s="39"/>
      <c r="BEZ182" s="39"/>
      <c r="BFA182" s="39"/>
      <c r="BFB182" s="39"/>
      <c r="BFC182" s="39"/>
      <c r="BFD182" s="39"/>
      <c r="BFE182" s="39"/>
      <c r="BFF182" s="39"/>
      <c r="BFG182" s="39"/>
      <c r="BFH182" s="39"/>
      <c r="BFI182" s="39"/>
      <c r="BFJ182" s="39"/>
      <c r="BFK182" s="39"/>
      <c r="BFL182" s="39"/>
      <c r="BFM182" s="39"/>
      <c r="BFN182" s="39"/>
      <c r="BFO182" s="39"/>
      <c r="BFP182" s="39"/>
      <c r="BFQ182" s="39"/>
      <c r="BFR182" s="39"/>
      <c r="BFS182" s="39"/>
      <c r="BFT182" s="39"/>
      <c r="BFU182" s="39"/>
      <c r="BFV182" s="39"/>
      <c r="BFW182" s="39"/>
      <c r="BFX182" s="39"/>
      <c r="BFY182" s="39"/>
      <c r="BFZ182" s="39"/>
      <c r="BGA182" s="39"/>
      <c r="BGB182" s="39"/>
      <c r="BGC182" s="39"/>
      <c r="BGD182" s="39"/>
      <c r="BGE182" s="39"/>
      <c r="BGF182" s="39"/>
      <c r="BGG182" s="39"/>
      <c r="BGH182" s="39"/>
      <c r="BGI182" s="39"/>
      <c r="BGJ182" s="39"/>
      <c r="BGK182" s="39"/>
      <c r="BGL182" s="39"/>
      <c r="BGM182" s="39"/>
      <c r="BGN182" s="39"/>
      <c r="BGO182" s="39"/>
      <c r="BGP182" s="39"/>
      <c r="BGQ182" s="39"/>
      <c r="BGR182" s="39"/>
      <c r="BGS182" s="39"/>
      <c r="BGT182" s="39"/>
      <c r="BGU182" s="39"/>
      <c r="BGV182" s="39"/>
      <c r="BGW182" s="39"/>
      <c r="BGX182" s="39"/>
      <c r="BGY182" s="39"/>
      <c r="BGZ182" s="39"/>
      <c r="BHA182" s="39"/>
      <c r="BHB182" s="39"/>
      <c r="BHC182" s="39"/>
      <c r="BHD182" s="39"/>
      <c r="BHE182" s="39"/>
      <c r="BHF182" s="39"/>
      <c r="BHG182" s="39"/>
      <c r="BHH182" s="39"/>
      <c r="BHI182" s="39"/>
      <c r="BHJ182" s="39"/>
      <c r="BHK182" s="39"/>
      <c r="BHL182" s="39"/>
      <c r="BHM182" s="39"/>
      <c r="BHN182" s="39"/>
      <c r="BHO182" s="39"/>
      <c r="BHP182" s="39"/>
      <c r="BHQ182" s="39"/>
      <c r="BHR182" s="39"/>
      <c r="BHS182" s="39"/>
      <c r="BHT182" s="39"/>
      <c r="BHU182" s="39"/>
      <c r="BHV182" s="39"/>
      <c r="BHW182" s="39"/>
      <c r="BHX182" s="39"/>
      <c r="BHY182" s="39"/>
      <c r="BHZ182" s="39"/>
      <c r="BIA182" s="39"/>
      <c r="BIB182" s="39"/>
      <c r="BIC182" s="39"/>
      <c r="BID182" s="39"/>
      <c r="BIE182" s="39"/>
      <c r="BIF182" s="39"/>
      <c r="BIG182" s="39"/>
      <c r="BIH182" s="39"/>
      <c r="BII182" s="39"/>
      <c r="BIJ182" s="39"/>
      <c r="BIK182" s="39"/>
      <c r="BIL182" s="39"/>
      <c r="BIM182" s="39"/>
      <c r="BIN182" s="39"/>
      <c r="BIO182" s="39"/>
      <c r="BIP182" s="39"/>
      <c r="BIQ182" s="39"/>
      <c r="BIR182" s="39"/>
      <c r="BIS182" s="39"/>
      <c r="BIT182" s="39"/>
      <c r="BIU182" s="39"/>
      <c r="BIV182" s="39"/>
      <c r="BIW182" s="39"/>
      <c r="BIX182" s="39"/>
      <c r="BIY182" s="39"/>
      <c r="BIZ182" s="39"/>
      <c r="BJA182" s="39"/>
      <c r="BJB182" s="39"/>
      <c r="BJC182" s="39"/>
      <c r="BJD182" s="39"/>
      <c r="BJE182" s="39"/>
      <c r="BJF182" s="39"/>
      <c r="BJG182" s="39"/>
      <c r="BJH182" s="39"/>
      <c r="BJI182" s="39"/>
      <c r="BJJ182" s="39"/>
      <c r="BJK182" s="39"/>
      <c r="BJL182" s="39"/>
      <c r="BJM182" s="39"/>
      <c r="BJN182" s="39"/>
      <c r="BJO182" s="39"/>
      <c r="BJP182" s="39"/>
      <c r="BJQ182" s="39"/>
      <c r="BJR182" s="39"/>
      <c r="BJS182" s="39"/>
      <c r="BJT182" s="39"/>
      <c r="BJU182" s="39"/>
      <c r="BJV182" s="39"/>
      <c r="BJW182" s="39"/>
      <c r="BJX182" s="39"/>
      <c r="BJY182" s="39"/>
      <c r="BJZ182" s="39"/>
      <c r="BKA182" s="39"/>
      <c r="BKB182" s="39"/>
      <c r="BKC182" s="39"/>
      <c r="BKD182" s="39"/>
      <c r="BKE182" s="39"/>
      <c r="BKF182" s="39"/>
      <c r="BKG182" s="39"/>
      <c r="BKH182" s="39"/>
      <c r="BKI182" s="39"/>
      <c r="BKJ182" s="39"/>
      <c r="BKK182" s="39"/>
      <c r="BKL182" s="39"/>
      <c r="BKM182" s="39"/>
      <c r="BKN182" s="39"/>
      <c r="BKO182" s="39"/>
      <c r="BKP182" s="39"/>
      <c r="BKQ182" s="39"/>
      <c r="BKR182" s="39"/>
      <c r="BKS182" s="39"/>
      <c r="BKT182" s="39"/>
      <c r="BKU182" s="39"/>
      <c r="BKV182" s="39"/>
      <c r="BKW182" s="39"/>
      <c r="BKX182" s="39"/>
      <c r="BKY182" s="39"/>
      <c r="BKZ182" s="39"/>
      <c r="BLA182" s="39"/>
      <c r="BLB182" s="39"/>
      <c r="BLC182" s="39"/>
      <c r="BLD182" s="39"/>
      <c r="BLE182" s="39"/>
      <c r="BLF182" s="39"/>
      <c r="BLG182" s="39"/>
      <c r="BLH182" s="39"/>
      <c r="BLI182" s="39"/>
      <c r="BLJ182" s="39"/>
      <c r="BLK182" s="39"/>
      <c r="BLL182" s="39"/>
      <c r="BLM182" s="39"/>
      <c r="BLN182" s="39"/>
      <c r="BLO182" s="39"/>
      <c r="BLP182" s="39"/>
      <c r="BLQ182" s="39"/>
      <c r="BLR182" s="39"/>
      <c r="BLS182" s="39"/>
      <c r="BLT182" s="39"/>
      <c r="BLU182" s="39"/>
      <c r="BLV182" s="39"/>
      <c r="BLW182" s="39"/>
      <c r="BLX182" s="39"/>
      <c r="BLY182" s="39"/>
      <c r="BLZ182" s="39"/>
      <c r="BMA182" s="39"/>
      <c r="BMB182" s="39"/>
      <c r="BMC182" s="39"/>
      <c r="BMD182" s="39"/>
      <c r="BME182" s="39"/>
      <c r="BMF182" s="39"/>
      <c r="BMG182" s="39"/>
      <c r="BMH182" s="39"/>
      <c r="BMI182" s="39"/>
      <c r="BMJ182" s="39"/>
      <c r="BMK182" s="39"/>
      <c r="BML182" s="39"/>
      <c r="BMM182" s="39"/>
      <c r="BMN182" s="39"/>
      <c r="BMO182" s="39"/>
      <c r="BMP182" s="39"/>
      <c r="BMQ182" s="39"/>
      <c r="BMR182" s="39"/>
      <c r="BMS182" s="39"/>
      <c r="BMT182" s="39"/>
      <c r="BMU182" s="39"/>
      <c r="BMV182" s="39"/>
      <c r="BMW182" s="39"/>
      <c r="BMX182" s="39"/>
      <c r="BMY182" s="39"/>
      <c r="BMZ182" s="39"/>
      <c r="BNA182" s="39"/>
      <c r="BNB182" s="39"/>
      <c r="BNC182" s="39"/>
      <c r="BND182" s="39"/>
      <c r="BNE182" s="39"/>
      <c r="BNF182" s="39"/>
      <c r="BNG182" s="39"/>
      <c r="BNH182" s="39"/>
      <c r="BNI182" s="39"/>
      <c r="BNJ182" s="39"/>
      <c r="BNK182" s="39"/>
      <c r="BNL182" s="39"/>
      <c r="BNM182" s="39"/>
      <c r="BNN182" s="39"/>
      <c r="BNO182" s="39"/>
      <c r="BNP182" s="39"/>
      <c r="BNQ182" s="39"/>
      <c r="BNR182" s="39"/>
      <c r="BNS182" s="39"/>
      <c r="BNT182" s="39"/>
      <c r="BNU182" s="39"/>
      <c r="BNV182" s="39"/>
      <c r="BNW182" s="39"/>
      <c r="BNX182" s="39"/>
      <c r="BNY182" s="39"/>
      <c r="BNZ182" s="39"/>
      <c r="BOA182" s="39"/>
      <c r="BOB182" s="39"/>
      <c r="BOC182" s="39"/>
      <c r="BOD182" s="39"/>
      <c r="BOE182" s="39"/>
      <c r="BOF182" s="39"/>
      <c r="BOG182" s="39"/>
      <c r="BOH182" s="39"/>
      <c r="BOI182" s="39"/>
      <c r="BOJ182" s="39"/>
      <c r="BOK182" s="39"/>
      <c r="BOL182" s="39"/>
      <c r="BOM182" s="39"/>
      <c r="BON182" s="39"/>
      <c r="BOO182" s="39"/>
      <c r="BOP182" s="39"/>
      <c r="BOQ182" s="39"/>
      <c r="BOR182" s="39"/>
      <c r="BOS182" s="39"/>
      <c r="BOT182" s="39"/>
      <c r="BOU182" s="39"/>
      <c r="BOV182" s="39"/>
      <c r="BOW182" s="39"/>
      <c r="BOX182" s="39"/>
      <c r="BOY182" s="39"/>
      <c r="BOZ182" s="39"/>
      <c r="BPA182" s="39"/>
      <c r="BPB182" s="39"/>
      <c r="BPC182" s="39"/>
      <c r="BPD182" s="39"/>
      <c r="BPE182" s="39"/>
      <c r="BPF182" s="39"/>
      <c r="BPG182" s="39"/>
      <c r="BPH182" s="39"/>
      <c r="BPI182" s="39"/>
      <c r="BPJ182" s="39"/>
      <c r="BPK182" s="39"/>
      <c r="BPL182" s="39"/>
      <c r="BPM182" s="39"/>
      <c r="BPN182" s="39"/>
      <c r="BPO182" s="39"/>
      <c r="BPP182" s="39"/>
      <c r="BPQ182" s="39"/>
      <c r="BPR182" s="39"/>
      <c r="BPS182" s="39"/>
      <c r="BPT182" s="39"/>
      <c r="BPU182" s="39"/>
      <c r="BPV182" s="39"/>
      <c r="BPW182" s="39"/>
      <c r="BPX182" s="39"/>
      <c r="BPY182" s="39"/>
      <c r="BPZ182" s="39"/>
      <c r="BQA182" s="39"/>
      <c r="BQB182" s="39"/>
      <c r="BQC182" s="39"/>
      <c r="BQD182" s="39"/>
      <c r="BQE182" s="39"/>
      <c r="BQF182" s="39"/>
      <c r="BQG182" s="39"/>
      <c r="BQH182" s="39"/>
      <c r="BQI182" s="39"/>
      <c r="BQJ182" s="39"/>
      <c r="BQK182" s="39"/>
      <c r="BQL182" s="39"/>
      <c r="BQM182" s="39"/>
      <c r="BQN182" s="39"/>
      <c r="BQO182" s="39"/>
      <c r="BQP182" s="39"/>
      <c r="BQQ182" s="39"/>
      <c r="BQR182" s="39"/>
      <c r="BQS182" s="39"/>
      <c r="BQT182" s="39"/>
      <c r="BQU182" s="39"/>
      <c r="BQV182" s="39"/>
      <c r="BQW182" s="39"/>
      <c r="BQX182" s="39"/>
      <c r="BQY182" s="39"/>
      <c r="BQZ182" s="39"/>
      <c r="BRA182" s="39"/>
      <c r="BRB182" s="39"/>
      <c r="BRC182" s="39"/>
      <c r="BRD182" s="39"/>
      <c r="BRE182" s="39"/>
      <c r="BRF182" s="39"/>
      <c r="BRG182" s="39"/>
      <c r="BRH182" s="39"/>
      <c r="BRI182" s="39"/>
      <c r="BRJ182" s="39"/>
      <c r="BRK182" s="39"/>
      <c r="BRL182" s="39"/>
      <c r="BRM182" s="39"/>
      <c r="BRN182" s="39"/>
      <c r="BRO182" s="39"/>
      <c r="BRP182" s="39"/>
      <c r="BRQ182" s="39"/>
      <c r="BRR182" s="39"/>
      <c r="BRS182" s="39"/>
      <c r="BRT182" s="39"/>
      <c r="BRU182" s="39"/>
      <c r="BRV182" s="39"/>
      <c r="BRW182" s="39"/>
      <c r="BRX182" s="39"/>
      <c r="BRY182" s="39"/>
      <c r="BRZ182" s="39"/>
      <c r="BSA182" s="39"/>
      <c r="BSB182" s="39"/>
      <c r="BSC182" s="39"/>
      <c r="BSD182" s="39"/>
      <c r="BSE182" s="39"/>
      <c r="BSF182" s="39"/>
      <c r="BSG182" s="39"/>
      <c r="BSH182" s="39"/>
      <c r="BSI182" s="39"/>
      <c r="BSJ182" s="39"/>
      <c r="BSK182" s="39"/>
      <c r="BSL182" s="39"/>
      <c r="BSM182" s="39"/>
      <c r="BSN182" s="39"/>
      <c r="BSO182" s="39"/>
      <c r="BSP182" s="39"/>
      <c r="BSQ182" s="39"/>
      <c r="BSR182" s="39"/>
      <c r="BSS182" s="39"/>
      <c r="BST182" s="39"/>
      <c r="BSU182" s="39"/>
      <c r="BSV182" s="39"/>
      <c r="BSW182" s="39"/>
      <c r="BSX182" s="39"/>
      <c r="BSY182" s="39"/>
      <c r="BSZ182" s="39"/>
      <c r="BTA182" s="39"/>
      <c r="BTB182" s="39"/>
      <c r="BTC182" s="39"/>
      <c r="BTD182" s="39"/>
      <c r="BTE182" s="39"/>
      <c r="BTF182" s="39"/>
      <c r="BTG182" s="39"/>
      <c r="BTH182" s="39"/>
      <c r="BTI182" s="39"/>
      <c r="BTJ182" s="39"/>
      <c r="BTK182" s="39"/>
      <c r="BTL182" s="39"/>
      <c r="BTM182" s="39"/>
      <c r="BTN182" s="39"/>
      <c r="BTO182" s="39"/>
      <c r="BTP182" s="39"/>
      <c r="BTQ182" s="39"/>
      <c r="BTR182" s="39"/>
      <c r="BTS182" s="39"/>
      <c r="BTT182" s="39"/>
      <c r="BTU182" s="39"/>
      <c r="BTV182" s="39"/>
      <c r="BTW182" s="39"/>
      <c r="BTX182" s="39"/>
      <c r="BTY182" s="39"/>
      <c r="BTZ182" s="39"/>
      <c r="BUA182" s="39"/>
      <c r="BUB182" s="39"/>
      <c r="BUC182" s="39"/>
      <c r="BUD182" s="39"/>
      <c r="BUE182" s="39"/>
      <c r="BUF182" s="39"/>
      <c r="BUG182" s="39"/>
      <c r="BUH182" s="39"/>
      <c r="BUI182" s="39"/>
      <c r="BUJ182" s="39"/>
      <c r="BUK182" s="39"/>
      <c r="BUL182" s="39"/>
      <c r="BUM182" s="39"/>
      <c r="BUN182" s="39"/>
      <c r="BUO182" s="39"/>
      <c r="BUP182" s="39"/>
      <c r="BUQ182" s="39"/>
      <c r="BUR182" s="39"/>
      <c r="BUS182" s="39"/>
      <c r="BUT182" s="39"/>
      <c r="BUU182" s="39"/>
      <c r="BUV182" s="39"/>
      <c r="BUW182" s="39"/>
      <c r="BUX182" s="39"/>
      <c r="BUY182" s="39"/>
      <c r="BUZ182" s="39"/>
      <c r="BVA182" s="39"/>
      <c r="BVB182" s="39"/>
      <c r="BVC182" s="39"/>
      <c r="BVD182" s="39"/>
      <c r="BVE182" s="39"/>
      <c r="BVF182" s="39"/>
      <c r="BVG182" s="39"/>
      <c r="BVH182" s="39"/>
      <c r="BVI182" s="39"/>
      <c r="BVJ182" s="39"/>
      <c r="BVK182" s="39"/>
      <c r="BVL182" s="39"/>
      <c r="BVM182" s="39"/>
      <c r="BVN182" s="39"/>
      <c r="BVO182" s="39"/>
      <c r="BVP182" s="39"/>
      <c r="BVQ182" s="39"/>
      <c r="BVR182" s="39"/>
      <c r="BVS182" s="39"/>
      <c r="BVT182" s="39"/>
      <c r="BVU182" s="39"/>
      <c r="BVV182" s="39"/>
      <c r="BVW182" s="39"/>
      <c r="BVX182" s="39"/>
      <c r="BVY182" s="39"/>
      <c r="BVZ182" s="39"/>
      <c r="BWA182" s="39"/>
      <c r="BWB182" s="39"/>
      <c r="BWC182" s="39"/>
      <c r="BWD182" s="39"/>
      <c r="BWE182" s="39"/>
      <c r="BWF182" s="39"/>
      <c r="BWG182" s="39"/>
      <c r="BWH182" s="39"/>
      <c r="BWI182" s="39"/>
      <c r="BWJ182" s="39"/>
      <c r="BWK182" s="39"/>
      <c r="BWL182" s="39"/>
      <c r="BWM182" s="39"/>
      <c r="BWN182" s="39"/>
      <c r="BWO182" s="39"/>
      <c r="BWP182" s="39"/>
      <c r="BWQ182" s="39"/>
      <c r="BWR182" s="39"/>
      <c r="BWS182" s="39"/>
      <c r="BWT182" s="39"/>
      <c r="BWU182" s="39"/>
      <c r="BWV182" s="39"/>
      <c r="BWW182" s="39"/>
      <c r="BWX182" s="39"/>
      <c r="BWY182" s="39"/>
      <c r="BWZ182" s="39"/>
      <c r="BXA182" s="39"/>
      <c r="BXB182" s="39"/>
      <c r="BXC182" s="39"/>
      <c r="BXD182" s="39"/>
      <c r="BXE182" s="39"/>
      <c r="BXF182" s="39"/>
      <c r="BXG182" s="39"/>
      <c r="BXH182" s="39"/>
      <c r="BXI182" s="39"/>
      <c r="BXJ182" s="39"/>
      <c r="BXK182" s="39"/>
      <c r="BXL182" s="39"/>
      <c r="BXM182" s="39"/>
      <c r="BXN182" s="39"/>
      <c r="BXO182" s="39"/>
      <c r="BXP182" s="39"/>
      <c r="BXQ182" s="39"/>
      <c r="BXR182" s="39"/>
      <c r="BXS182" s="39"/>
      <c r="BXT182" s="39"/>
      <c r="BXU182" s="39"/>
      <c r="BXV182" s="39"/>
      <c r="BXW182" s="39"/>
      <c r="BXX182" s="39"/>
      <c r="BXY182" s="39"/>
      <c r="BXZ182" s="39"/>
      <c r="BYA182" s="39"/>
      <c r="BYB182" s="39"/>
      <c r="BYC182" s="39"/>
      <c r="BYD182" s="39"/>
      <c r="BYE182" s="39"/>
      <c r="BYF182" s="39"/>
      <c r="BYG182" s="39"/>
      <c r="BYH182" s="39"/>
      <c r="BYI182" s="39"/>
      <c r="BYJ182" s="39"/>
      <c r="BYK182" s="39"/>
      <c r="BYL182" s="39"/>
      <c r="BYM182" s="39"/>
      <c r="BYN182" s="39"/>
      <c r="BYO182" s="39"/>
      <c r="BYP182" s="39"/>
      <c r="BYQ182" s="39"/>
      <c r="BYR182" s="39"/>
      <c r="BYS182" s="39"/>
      <c r="BYT182" s="39"/>
      <c r="BYU182" s="39"/>
      <c r="BYV182" s="39"/>
      <c r="BYW182" s="39"/>
      <c r="BYX182" s="39"/>
      <c r="BYY182" s="39"/>
      <c r="BYZ182" s="39"/>
      <c r="BZA182" s="39"/>
      <c r="BZB182" s="39"/>
      <c r="BZC182" s="39"/>
      <c r="BZD182" s="39"/>
      <c r="BZE182" s="39"/>
      <c r="BZF182" s="39"/>
      <c r="BZG182" s="39"/>
      <c r="BZH182" s="39"/>
      <c r="BZI182" s="39"/>
      <c r="BZJ182" s="39"/>
      <c r="BZK182" s="39"/>
      <c r="BZL182" s="39"/>
      <c r="BZM182" s="39"/>
      <c r="BZN182" s="39"/>
      <c r="BZO182" s="39"/>
      <c r="BZP182" s="39"/>
      <c r="BZQ182" s="39"/>
      <c r="BZR182" s="39"/>
      <c r="BZS182" s="39"/>
      <c r="BZT182" s="39"/>
      <c r="BZU182" s="39"/>
      <c r="BZV182" s="39"/>
      <c r="BZW182" s="39"/>
      <c r="BZX182" s="39"/>
      <c r="BZY182" s="39"/>
      <c r="BZZ182" s="39"/>
      <c r="CAA182" s="39"/>
      <c r="CAB182" s="39"/>
      <c r="CAC182" s="39"/>
      <c r="CAD182" s="39"/>
      <c r="CAE182" s="39"/>
      <c r="CAF182" s="39"/>
      <c r="CAG182" s="39"/>
      <c r="CAH182" s="39"/>
      <c r="CAI182" s="39"/>
      <c r="CAJ182" s="39"/>
      <c r="CAK182" s="39"/>
      <c r="CAL182" s="39"/>
      <c r="CAM182" s="39"/>
      <c r="CAN182" s="39"/>
      <c r="CAO182" s="39"/>
      <c r="CAP182" s="39"/>
      <c r="CAQ182" s="39"/>
      <c r="CAR182" s="39"/>
      <c r="CAS182" s="39"/>
      <c r="CAT182" s="39"/>
      <c r="CAU182" s="39"/>
      <c r="CAV182" s="39"/>
      <c r="CAW182" s="39"/>
      <c r="CAX182" s="39"/>
      <c r="CAY182" s="39"/>
      <c r="CAZ182" s="39"/>
      <c r="CBA182" s="39"/>
      <c r="CBB182" s="39"/>
      <c r="CBC182" s="39"/>
      <c r="CBD182" s="39"/>
      <c r="CBE182" s="39"/>
      <c r="CBF182" s="39"/>
      <c r="CBG182" s="39"/>
      <c r="CBH182" s="39"/>
      <c r="CBI182" s="39"/>
      <c r="CBJ182" s="39"/>
      <c r="CBK182" s="39"/>
      <c r="CBL182" s="39"/>
      <c r="CBM182" s="39"/>
      <c r="CBN182" s="39"/>
      <c r="CBO182" s="39"/>
      <c r="CBP182" s="39"/>
      <c r="CBQ182" s="39"/>
      <c r="CBR182" s="39"/>
      <c r="CBS182" s="39"/>
      <c r="CBT182" s="39"/>
      <c r="CBU182" s="39"/>
      <c r="CBV182" s="39"/>
      <c r="CBW182" s="39"/>
      <c r="CBX182" s="39"/>
      <c r="CBY182" s="39"/>
      <c r="CBZ182" s="39"/>
      <c r="CCA182" s="39"/>
      <c r="CCB182" s="39"/>
      <c r="CCC182" s="39"/>
      <c r="CCD182" s="39"/>
      <c r="CCE182" s="39"/>
      <c r="CCF182" s="39"/>
      <c r="CCG182" s="39"/>
      <c r="CCH182" s="39"/>
      <c r="CCI182" s="39"/>
      <c r="CCJ182" s="39"/>
      <c r="CCK182" s="39"/>
      <c r="CCL182" s="39"/>
      <c r="CCM182" s="39"/>
      <c r="CCN182" s="39"/>
      <c r="CCO182" s="39"/>
      <c r="CCP182" s="39"/>
      <c r="CCQ182" s="39"/>
      <c r="CCR182" s="39"/>
      <c r="CCS182" s="39"/>
      <c r="CCT182" s="39"/>
      <c r="CCU182" s="39"/>
      <c r="CCV182" s="39"/>
      <c r="CCW182" s="39"/>
      <c r="CCX182" s="39"/>
      <c r="CCY182" s="39"/>
      <c r="CCZ182" s="39"/>
      <c r="CDA182" s="39"/>
      <c r="CDB182" s="39"/>
      <c r="CDC182" s="39"/>
      <c r="CDD182" s="39"/>
      <c r="CDE182" s="39"/>
      <c r="CDF182" s="39"/>
      <c r="CDG182" s="39"/>
      <c r="CDH182" s="39"/>
      <c r="CDI182" s="39"/>
      <c r="CDJ182" s="39"/>
      <c r="CDK182" s="39"/>
      <c r="CDL182" s="39"/>
      <c r="CDM182" s="39"/>
      <c r="CDN182" s="39"/>
      <c r="CDO182" s="39"/>
      <c r="CDP182" s="39"/>
      <c r="CDQ182" s="39"/>
      <c r="CDR182" s="39"/>
      <c r="CDS182" s="39"/>
      <c r="CDT182" s="39"/>
      <c r="CDU182" s="39"/>
      <c r="CDV182" s="39"/>
      <c r="CDW182" s="39"/>
      <c r="CDX182" s="39"/>
      <c r="CDY182" s="39"/>
      <c r="CDZ182" s="39"/>
      <c r="CEA182" s="39"/>
      <c r="CEB182" s="39"/>
      <c r="CEC182" s="39"/>
      <c r="CED182" s="39"/>
      <c r="CEE182" s="39"/>
      <c r="CEF182" s="39"/>
      <c r="CEG182" s="39"/>
      <c r="CEH182" s="39"/>
      <c r="CEI182" s="39"/>
      <c r="CEJ182" s="39"/>
      <c r="CEK182" s="39"/>
      <c r="CEL182" s="39"/>
      <c r="CEM182" s="39"/>
      <c r="CEN182" s="39"/>
      <c r="CEO182" s="39"/>
      <c r="CEP182" s="39"/>
      <c r="CEQ182" s="39"/>
      <c r="CER182" s="39"/>
      <c r="CES182" s="39"/>
      <c r="CET182" s="39"/>
      <c r="CEU182" s="39"/>
      <c r="CEV182" s="39"/>
      <c r="CEW182" s="39"/>
      <c r="CEX182" s="39"/>
      <c r="CEY182" s="39"/>
      <c r="CEZ182" s="39"/>
      <c r="CFA182" s="39"/>
      <c r="CFB182" s="39"/>
      <c r="CFC182" s="39"/>
      <c r="CFD182" s="39"/>
      <c r="CFE182" s="39"/>
      <c r="CFF182" s="39"/>
      <c r="CFG182" s="39"/>
      <c r="CFH182" s="39"/>
      <c r="CFI182" s="39"/>
      <c r="CFJ182" s="39"/>
      <c r="CFK182" s="39"/>
      <c r="CFL182" s="39"/>
      <c r="CFM182" s="39"/>
      <c r="CFN182" s="39"/>
      <c r="CFO182" s="39"/>
      <c r="CFP182" s="39"/>
      <c r="CFQ182" s="39"/>
      <c r="CFR182" s="39"/>
      <c r="CFS182" s="39"/>
      <c r="CFT182" s="39"/>
      <c r="CFU182" s="39"/>
      <c r="CFV182" s="39"/>
      <c r="CFW182" s="39"/>
      <c r="CFX182" s="39"/>
      <c r="CFY182" s="39"/>
      <c r="CFZ182" s="39"/>
      <c r="CGA182" s="39"/>
      <c r="CGB182" s="39"/>
      <c r="CGC182" s="39"/>
      <c r="CGD182" s="39"/>
      <c r="CGE182" s="39"/>
      <c r="CGF182" s="39"/>
      <c r="CGG182" s="39"/>
      <c r="CGH182" s="39"/>
      <c r="CGI182" s="39"/>
      <c r="CGJ182" s="39"/>
      <c r="CGK182" s="39"/>
      <c r="CGL182" s="39"/>
      <c r="CGM182" s="39"/>
      <c r="CGN182" s="39"/>
      <c r="CGO182" s="39"/>
      <c r="CGP182" s="39"/>
      <c r="CGQ182" s="39"/>
      <c r="CGR182" s="39"/>
      <c r="CGS182" s="39"/>
      <c r="CGT182" s="39"/>
      <c r="CGU182" s="39"/>
      <c r="CGV182" s="39"/>
      <c r="CGW182" s="39"/>
      <c r="CGX182" s="39"/>
      <c r="CGY182" s="39"/>
      <c r="CGZ182" s="39"/>
      <c r="CHA182" s="39"/>
      <c r="CHB182" s="39"/>
      <c r="CHC182" s="39"/>
      <c r="CHD182" s="39"/>
      <c r="CHE182" s="39"/>
      <c r="CHF182" s="39"/>
      <c r="CHG182" s="39"/>
      <c r="CHH182" s="39"/>
      <c r="CHI182" s="39"/>
      <c r="CHJ182" s="39"/>
      <c r="CHK182" s="39"/>
      <c r="CHL182" s="39"/>
      <c r="CHM182" s="39"/>
      <c r="CHN182" s="39"/>
      <c r="CHO182" s="39"/>
      <c r="CHP182" s="39"/>
      <c r="CHQ182" s="39"/>
      <c r="CHR182" s="39"/>
      <c r="CHS182" s="39"/>
      <c r="CHT182" s="39"/>
      <c r="CHU182" s="39"/>
      <c r="CHV182" s="39"/>
      <c r="CHW182" s="39"/>
      <c r="CHX182" s="39"/>
      <c r="CHY182" s="39"/>
      <c r="CHZ182" s="39"/>
      <c r="CIA182" s="39"/>
      <c r="CIB182" s="39"/>
      <c r="CIC182" s="39"/>
      <c r="CID182" s="39"/>
      <c r="CIE182" s="39"/>
      <c r="CIF182" s="39"/>
      <c r="CIG182" s="39"/>
      <c r="CIH182" s="39"/>
      <c r="CII182" s="39"/>
      <c r="CIJ182" s="39"/>
      <c r="CIK182" s="39"/>
      <c r="CIL182" s="39"/>
      <c r="CIM182" s="39"/>
      <c r="CIN182" s="39"/>
      <c r="CIO182" s="39"/>
      <c r="CIP182" s="39"/>
      <c r="CIQ182" s="39"/>
      <c r="CIR182" s="39"/>
      <c r="CIS182" s="39"/>
      <c r="CIT182" s="39"/>
      <c r="CIU182" s="39"/>
      <c r="CIV182" s="39"/>
      <c r="CIW182" s="39"/>
      <c r="CIX182" s="39"/>
      <c r="CIY182" s="39"/>
      <c r="CIZ182" s="39"/>
      <c r="CJA182" s="39"/>
      <c r="CJB182" s="39"/>
      <c r="CJC182" s="39"/>
      <c r="CJD182" s="39"/>
      <c r="CJE182" s="39"/>
      <c r="CJF182" s="39"/>
      <c r="CJG182" s="39"/>
      <c r="CJH182" s="39"/>
      <c r="CJI182" s="39"/>
      <c r="CJJ182" s="39"/>
      <c r="CJK182" s="39"/>
      <c r="CJL182" s="39"/>
      <c r="CJM182" s="39"/>
      <c r="CJN182" s="39"/>
      <c r="CJO182" s="39"/>
      <c r="CJP182" s="39"/>
      <c r="CJQ182" s="39"/>
      <c r="CJR182" s="39"/>
      <c r="CJS182" s="39"/>
      <c r="CJT182" s="39"/>
      <c r="CJU182" s="39"/>
      <c r="CJV182" s="39"/>
      <c r="CJW182" s="39"/>
      <c r="CJX182" s="39"/>
      <c r="CJY182" s="39"/>
      <c r="CJZ182" s="39"/>
      <c r="CKA182" s="39"/>
      <c r="CKB182" s="39"/>
      <c r="CKC182" s="39"/>
      <c r="CKD182" s="39"/>
      <c r="CKE182" s="39"/>
      <c r="CKF182" s="39"/>
      <c r="CKG182" s="39"/>
      <c r="CKH182" s="39"/>
      <c r="CKI182" s="39"/>
      <c r="CKJ182" s="39"/>
      <c r="CKK182" s="39"/>
      <c r="CKL182" s="39"/>
      <c r="CKM182" s="39"/>
      <c r="CKN182" s="39"/>
      <c r="CKO182" s="39"/>
      <c r="CKP182" s="39"/>
      <c r="CKQ182" s="39"/>
      <c r="CKR182" s="39"/>
      <c r="CKS182" s="39"/>
      <c r="CKT182" s="39"/>
      <c r="CKU182" s="39"/>
      <c r="CKV182" s="39"/>
      <c r="CKW182" s="39"/>
      <c r="CKX182" s="39"/>
      <c r="CKY182" s="39"/>
      <c r="CKZ182" s="39"/>
      <c r="CLA182" s="39"/>
      <c r="CLB182" s="39"/>
      <c r="CLC182" s="39"/>
      <c r="CLD182" s="39"/>
      <c r="CLE182" s="39"/>
      <c r="CLF182" s="39"/>
      <c r="CLG182" s="39"/>
      <c r="CLH182" s="39"/>
      <c r="CLI182" s="39"/>
      <c r="CLJ182" s="39"/>
      <c r="CLK182" s="39"/>
      <c r="CLL182" s="39"/>
      <c r="CLM182" s="39"/>
      <c r="CLN182" s="39"/>
      <c r="CLO182" s="39"/>
      <c r="CLP182" s="39"/>
      <c r="CLQ182" s="39"/>
      <c r="CLR182" s="39"/>
      <c r="CLS182" s="39"/>
      <c r="CLT182" s="39"/>
      <c r="CLU182" s="39"/>
      <c r="CLV182" s="39"/>
      <c r="CLW182" s="39"/>
      <c r="CLX182" s="39"/>
      <c r="CLY182" s="39"/>
      <c r="CLZ182" s="39"/>
      <c r="CMA182" s="39"/>
      <c r="CMB182" s="39"/>
      <c r="CMC182" s="39"/>
      <c r="CMD182" s="39"/>
      <c r="CME182" s="39"/>
      <c r="CMF182" s="39"/>
      <c r="CMG182" s="39"/>
      <c r="CMH182" s="39"/>
      <c r="CMI182" s="39"/>
      <c r="CMJ182" s="39"/>
      <c r="CMK182" s="39"/>
      <c r="CML182" s="39"/>
      <c r="CMM182" s="39"/>
      <c r="CMN182" s="39"/>
      <c r="CMO182" s="39"/>
      <c r="CMP182" s="39"/>
      <c r="CMQ182" s="39"/>
      <c r="CMR182" s="39"/>
      <c r="CMS182" s="39"/>
      <c r="CMT182" s="39"/>
      <c r="CMU182" s="39"/>
      <c r="CMV182" s="39"/>
      <c r="CMW182" s="39"/>
      <c r="CMX182" s="39"/>
      <c r="CMY182" s="39"/>
      <c r="CMZ182" s="39"/>
      <c r="CNA182" s="39"/>
      <c r="CNB182" s="39"/>
      <c r="CNC182" s="39"/>
      <c r="CND182" s="39"/>
      <c r="CNE182" s="39"/>
      <c r="CNF182" s="39"/>
      <c r="CNG182" s="39"/>
      <c r="CNH182" s="39"/>
      <c r="CNI182" s="39"/>
      <c r="CNJ182" s="39"/>
      <c r="CNK182" s="39"/>
      <c r="CNL182" s="39"/>
      <c r="CNM182" s="39"/>
      <c r="CNN182" s="39"/>
      <c r="CNO182" s="39"/>
      <c r="CNP182" s="39"/>
      <c r="CNQ182" s="39"/>
      <c r="CNR182" s="39"/>
      <c r="CNS182" s="39"/>
      <c r="CNT182" s="39"/>
      <c r="CNU182" s="39"/>
      <c r="CNV182" s="39"/>
      <c r="CNW182" s="39"/>
      <c r="CNX182" s="39"/>
      <c r="CNY182" s="39"/>
      <c r="CNZ182" s="39"/>
      <c r="COA182" s="39"/>
      <c r="COB182" s="39"/>
      <c r="COC182" s="39"/>
      <c r="COD182" s="39"/>
      <c r="COE182" s="39"/>
      <c r="COF182" s="39"/>
      <c r="COG182" s="39"/>
      <c r="COH182" s="39"/>
      <c r="COI182" s="39"/>
      <c r="COJ182" s="39"/>
      <c r="COK182" s="39"/>
      <c r="COL182" s="39"/>
      <c r="COM182" s="39"/>
      <c r="CON182" s="39"/>
      <c r="COO182" s="39"/>
      <c r="COP182" s="39"/>
      <c r="COQ182" s="39"/>
      <c r="COR182" s="39"/>
      <c r="COS182" s="39"/>
      <c r="COT182" s="39"/>
      <c r="COU182" s="39"/>
      <c r="COV182" s="39"/>
      <c r="COW182" s="39"/>
      <c r="COX182" s="39"/>
      <c r="COY182" s="39"/>
      <c r="COZ182" s="39"/>
      <c r="CPA182" s="39"/>
      <c r="CPB182" s="39"/>
      <c r="CPC182" s="39"/>
      <c r="CPD182" s="39"/>
      <c r="CPE182" s="39"/>
      <c r="CPF182" s="39"/>
      <c r="CPG182" s="39"/>
      <c r="CPH182" s="39"/>
      <c r="CPI182" s="39"/>
      <c r="CPJ182" s="39"/>
      <c r="CPK182" s="39"/>
      <c r="CPL182" s="39"/>
      <c r="CPM182" s="39"/>
      <c r="CPN182" s="39"/>
      <c r="CPO182" s="39"/>
      <c r="CPP182" s="39"/>
      <c r="CPQ182" s="39"/>
      <c r="CPR182" s="39"/>
      <c r="CPS182" s="39"/>
      <c r="CPT182" s="39"/>
      <c r="CPU182" s="39"/>
      <c r="CPV182" s="39"/>
      <c r="CPW182" s="39"/>
      <c r="CPX182" s="39"/>
      <c r="CPY182" s="39"/>
      <c r="CPZ182" s="39"/>
      <c r="CQA182" s="39"/>
      <c r="CQB182" s="39"/>
      <c r="CQC182" s="39"/>
      <c r="CQD182" s="39"/>
      <c r="CQE182" s="39"/>
      <c r="CQF182" s="39"/>
      <c r="CQG182" s="39"/>
      <c r="CQH182" s="39"/>
      <c r="CQI182" s="39"/>
      <c r="CQJ182" s="39"/>
      <c r="CQK182" s="39"/>
      <c r="CQL182" s="39"/>
      <c r="CQM182" s="39"/>
      <c r="CQN182" s="39"/>
      <c r="CQO182" s="39"/>
      <c r="CQP182" s="39"/>
      <c r="CQQ182" s="39"/>
      <c r="CQR182" s="39"/>
      <c r="CQS182" s="39"/>
      <c r="CQT182" s="39"/>
      <c r="CQU182" s="39"/>
      <c r="CQV182" s="39"/>
      <c r="CQW182" s="39"/>
      <c r="CQX182" s="39"/>
      <c r="CQY182" s="39"/>
      <c r="CQZ182" s="39"/>
      <c r="CRA182" s="39"/>
      <c r="CRB182" s="39"/>
      <c r="CRC182" s="39"/>
      <c r="CRD182" s="39"/>
      <c r="CRE182" s="39"/>
      <c r="CRF182" s="39"/>
      <c r="CRG182" s="39"/>
      <c r="CRH182" s="39"/>
      <c r="CRI182" s="39"/>
      <c r="CRJ182" s="39"/>
      <c r="CRK182" s="39"/>
      <c r="CRL182" s="39"/>
      <c r="CRM182" s="39"/>
      <c r="CRN182" s="39"/>
      <c r="CRO182" s="39"/>
      <c r="CRP182" s="39"/>
      <c r="CRQ182" s="39"/>
      <c r="CRR182" s="39"/>
      <c r="CRS182" s="39"/>
      <c r="CRT182" s="39"/>
      <c r="CRU182" s="39"/>
      <c r="CRV182" s="39"/>
      <c r="CRW182" s="39"/>
      <c r="CRX182" s="39"/>
      <c r="CRY182" s="39"/>
      <c r="CRZ182" s="39"/>
      <c r="CSA182" s="39"/>
      <c r="CSB182" s="39"/>
      <c r="CSC182" s="39"/>
      <c r="CSD182" s="39"/>
      <c r="CSE182" s="39"/>
      <c r="CSF182" s="39"/>
      <c r="CSG182" s="39"/>
      <c r="CSH182" s="39"/>
      <c r="CSI182" s="39"/>
      <c r="CSJ182" s="39"/>
      <c r="CSK182" s="39"/>
      <c r="CSL182" s="39"/>
      <c r="CSM182" s="39"/>
      <c r="CSN182" s="39"/>
      <c r="CSO182" s="39"/>
      <c r="CSP182" s="39"/>
      <c r="CSQ182" s="39"/>
      <c r="CSR182" s="39"/>
      <c r="CSS182" s="39"/>
      <c r="CST182" s="39"/>
      <c r="CSU182" s="39"/>
      <c r="CSV182" s="39"/>
      <c r="CSW182" s="39"/>
      <c r="CSX182" s="39"/>
      <c r="CSY182" s="39"/>
      <c r="CSZ182" s="39"/>
      <c r="CTA182" s="39"/>
      <c r="CTB182" s="39"/>
      <c r="CTC182" s="39"/>
      <c r="CTD182" s="39"/>
      <c r="CTE182" s="39"/>
      <c r="CTF182" s="39"/>
      <c r="CTG182" s="39"/>
      <c r="CTH182" s="39"/>
      <c r="CTI182" s="39"/>
      <c r="CTJ182" s="39"/>
      <c r="CTK182" s="39"/>
      <c r="CTL182" s="39"/>
      <c r="CTM182" s="39"/>
      <c r="CTN182" s="39"/>
      <c r="CTO182" s="39"/>
      <c r="CTP182" s="39"/>
      <c r="CTQ182" s="39"/>
      <c r="CTR182" s="39"/>
      <c r="CTS182" s="39"/>
      <c r="CTT182" s="39"/>
      <c r="CTU182" s="39"/>
      <c r="CTV182" s="39"/>
      <c r="CTW182" s="39"/>
      <c r="CTX182" s="39"/>
      <c r="CTY182" s="39"/>
      <c r="CTZ182" s="39"/>
      <c r="CUA182" s="39"/>
      <c r="CUB182" s="39"/>
      <c r="CUC182" s="39"/>
      <c r="CUD182" s="39"/>
      <c r="CUE182" s="39"/>
      <c r="CUF182" s="39"/>
      <c r="CUG182" s="39"/>
      <c r="CUH182" s="39"/>
      <c r="CUI182" s="39"/>
      <c r="CUJ182" s="39"/>
      <c r="CUK182" s="39"/>
      <c r="CUL182" s="39"/>
      <c r="CUM182" s="39"/>
      <c r="CUN182" s="39"/>
      <c r="CUO182" s="39"/>
      <c r="CUP182" s="39"/>
      <c r="CUQ182" s="39"/>
      <c r="CUR182" s="39"/>
      <c r="CUS182" s="39"/>
      <c r="CUT182" s="39"/>
      <c r="CUU182" s="39"/>
      <c r="CUV182" s="39"/>
      <c r="CUW182" s="39"/>
      <c r="CUX182" s="39"/>
      <c r="CUY182" s="39"/>
      <c r="CUZ182" s="39"/>
      <c r="CVA182" s="39"/>
      <c r="CVB182" s="39"/>
      <c r="CVC182" s="39"/>
      <c r="CVD182" s="39"/>
      <c r="CVE182" s="39"/>
      <c r="CVF182" s="39"/>
      <c r="CVG182" s="39"/>
      <c r="CVH182" s="39"/>
      <c r="CVI182" s="39"/>
      <c r="CVJ182" s="39"/>
      <c r="CVK182" s="39"/>
      <c r="CVL182" s="39"/>
      <c r="CVM182" s="39"/>
      <c r="CVN182" s="39"/>
      <c r="CVO182" s="39"/>
      <c r="CVP182" s="39"/>
      <c r="CVQ182" s="39"/>
      <c r="CVR182" s="39"/>
      <c r="CVS182" s="39"/>
      <c r="CVT182" s="39"/>
      <c r="CVU182" s="39"/>
      <c r="CVV182" s="39"/>
      <c r="CVW182" s="39"/>
      <c r="CVX182" s="39"/>
      <c r="CVY182" s="39"/>
      <c r="CVZ182" s="39"/>
      <c r="CWA182" s="39"/>
      <c r="CWB182" s="39"/>
      <c r="CWC182" s="39"/>
      <c r="CWD182" s="39"/>
      <c r="CWE182" s="39"/>
      <c r="CWF182" s="39"/>
      <c r="CWG182" s="39"/>
      <c r="CWH182" s="39"/>
      <c r="CWI182" s="39"/>
      <c r="CWJ182" s="39"/>
      <c r="CWK182" s="39"/>
      <c r="CWL182" s="39"/>
      <c r="CWM182" s="39"/>
      <c r="CWN182" s="39"/>
      <c r="CWO182" s="39"/>
      <c r="CWP182" s="39"/>
      <c r="CWQ182" s="39"/>
      <c r="CWR182" s="39"/>
      <c r="CWS182" s="39"/>
      <c r="CWT182" s="39"/>
      <c r="CWU182" s="39"/>
      <c r="CWV182" s="39"/>
      <c r="CWW182" s="39"/>
      <c r="CWX182" s="39"/>
      <c r="CWY182" s="39"/>
      <c r="CWZ182" s="39"/>
      <c r="CXA182" s="39"/>
      <c r="CXB182" s="39"/>
      <c r="CXC182" s="39"/>
      <c r="CXD182" s="39"/>
      <c r="CXE182" s="39"/>
      <c r="CXF182" s="39"/>
      <c r="CXG182" s="39"/>
      <c r="CXH182" s="39"/>
      <c r="CXI182" s="39"/>
      <c r="CXJ182" s="39"/>
      <c r="CXK182" s="39"/>
      <c r="CXL182" s="39"/>
      <c r="CXM182" s="39"/>
      <c r="CXN182" s="39"/>
      <c r="CXO182" s="39"/>
      <c r="CXP182" s="39"/>
      <c r="CXQ182" s="39"/>
      <c r="CXR182" s="39"/>
      <c r="CXS182" s="39"/>
      <c r="CXT182" s="39"/>
      <c r="CXU182" s="39"/>
      <c r="CXV182" s="39"/>
      <c r="CXW182" s="39"/>
      <c r="CXX182" s="39"/>
      <c r="CXY182" s="39"/>
      <c r="CXZ182" s="39"/>
      <c r="CYA182" s="39"/>
      <c r="CYB182" s="39"/>
      <c r="CYC182" s="39"/>
      <c r="CYD182" s="39"/>
      <c r="CYE182" s="39"/>
      <c r="CYF182" s="39"/>
      <c r="CYG182" s="39"/>
      <c r="CYH182" s="39"/>
      <c r="CYI182" s="39"/>
      <c r="CYJ182" s="39"/>
      <c r="CYK182" s="39"/>
      <c r="CYL182" s="39"/>
      <c r="CYM182" s="39"/>
      <c r="CYN182" s="39"/>
      <c r="CYO182" s="39"/>
      <c r="CYP182" s="39"/>
      <c r="CYQ182" s="39"/>
      <c r="CYR182" s="39"/>
      <c r="CYS182" s="39"/>
      <c r="CYT182" s="39"/>
      <c r="CYU182" s="39"/>
      <c r="CYV182" s="39"/>
      <c r="CYW182" s="39"/>
      <c r="CYX182" s="39"/>
      <c r="CYY182" s="39"/>
      <c r="CYZ182" s="39"/>
      <c r="CZA182" s="39"/>
      <c r="CZB182" s="39"/>
      <c r="CZC182" s="39"/>
      <c r="CZD182" s="39"/>
      <c r="CZE182" s="39"/>
      <c r="CZF182" s="39"/>
      <c r="CZG182" s="39"/>
      <c r="CZH182" s="39"/>
      <c r="CZI182" s="39"/>
      <c r="CZJ182" s="39"/>
      <c r="CZK182" s="39"/>
      <c r="CZL182" s="39"/>
      <c r="CZM182" s="39"/>
      <c r="CZN182" s="39"/>
      <c r="CZO182" s="39"/>
      <c r="CZP182" s="39"/>
      <c r="CZQ182" s="39"/>
      <c r="CZR182" s="39"/>
      <c r="CZS182" s="39"/>
      <c r="CZT182" s="39"/>
      <c r="CZU182" s="39"/>
      <c r="CZV182" s="39"/>
      <c r="CZW182" s="39"/>
      <c r="CZX182" s="39"/>
      <c r="CZY182" s="39"/>
      <c r="CZZ182" s="39"/>
      <c r="DAA182" s="39"/>
      <c r="DAB182" s="39"/>
      <c r="DAC182" s="39"/>
      <c r="DAD182" s="39"/>
      <c r="DAE182" s="39"/>
      <c r="DAF182" s="39"/>
      <c r="DAG182" s="39"/>
      <c r="DAH182" s="39"/>
      <c r="DAI182" s="39"/>
      <c r="DAJ182" s="39"/>
      <c r="DAK182" s="39"/>
      <c r="DAL182" s="39"/>
      <c r="DAM182" s="39"/>
      <c r="DAN182" s="39"/>
      <c r="DAO182" s="39"/>
      <c r="DAP182" s="39"/>
      <c r="DAQ182" s="39"/>
      <c r="DAR182" s="39"/>
      <c r="DAS182" s="39"/>
      <c r="DAT182" s="39"/>
      <c r="DAU182" s="39"/>
      <c r="DAV182" s="39"/>
      <c r="DAW182" s="39"/>
      <c r="DAX182" s="39"/>
      <c r="DAY182" s="39"/>
      <c r="DAZ182" s="39"/>
      <c r="DBA182" s="39"/>
      <c r="DBB182" s="39"/>
      <c r="DBC182" s="39"/>
      <c r="DBD182" s="39"/>
      <c r="DBE182" s="39"/>
      <c r="DBF182" s="39"/>
      <c r="DBG182" s="39"/>
      <c r="DBH182" s="39"/>
      <c r="DBI182" s="39"/>
      <c r="DBJ182" s="39"/>
      <c r="DBK182" s="39"/>
      <c r="DBL182" s="39"/>
      <c r="DBM182" s="39"/>
      <c r="DBN182" s="39"/>
      <c r="DBO182" s="39"/>
      <c r="DBP182" s="39"/>
      <c r="DBQ182" s="39"/>
      <c r="DBR182" s="39"/>
      <c r="DBS182" s="39"/>
      <c r="DBT182" s="39"/>
      <c r="DBU182" s="39"/>
      <c r="DBV182" s="39"/>
      <c r="DBW182" s="39"/>
      <c r="DBX182" s="39"/>
      <c r="DBY182" s="39"/>
      <c r="DBZ182" s="39"/>
      <c r="DCA182" s="39"/>
      <c r="DCB182" s="39"/>
      <c r="DCC182" s="39"/>
      <c r="DCD182" s="39"/>
      <c r="DCE182" s="39"/>
      <c r="DCF182" s="39"/>
      <c r="DCG182" s="39"/>
      <c r="DCH182" s="39"/>
      <c r="DCI182" s="39"/>
      <c r="DCJ182" s="39"/>
      <c r="DCK182" s="39"/>
      <c r="DCL182" s="39"/>
      <c r="DCM182" s="39"/>
      <c r="DCN182" s="39"/>
      <c r="DCO182" s="39"/>
      <c r="DCP182" s="39"/>
      <c r="DCQ182" s="39"/>
      <c r="DCR182" s="39"/>
      <c r="DCS182" s="39"/>
      <c r="DCT182" s="39"/>
      <c r="DCU182" s="39"/>
      <c r="DCV182" s="39"/>
      <c r="DCW182" s="39"/>
      <c r="DCX182" s="39"/>
      <c r="DCY182" s="39"/>
      <c r="DCZ182" s="39"/>
      <c r="DDA182" s="39"/>
      <c r="DDB182" s="39"/>
      <c r="DDC182" s="39"/>
      <c r="DDD182" s="39"/>
      <c r="DDE182" s="39"/>
      <c r="DDF182" s="39"/>
      <c r="DDG182" s="39"/>
      <c r="DDH182" s="39"/>
      <c r="DDI182" s="39"/>
      <c r="DDJ182" s="39"/>
      <c r="DDK182" s="39"/>
      <c r="DDL182" s="39"/>
      <c r="DDM182" s="39"/>
      <c r="DDN182" s="39"/>
      <c r="DDO182" s="39"/>
      <c r="DDP182" s="39"/>
      <c r="DDQ182" s="39"/>
      <c r="DDR182" s="39"/>
      <c r="DDS182" s="39"/>
      <c r="DDT182" s="39"/>
      <c r="DDU182" s="39"/>
      <c r="DDV182" s="39"/>
      <c r="DDW182" s="39"/>
      <c r="DDX182" s="39"/>
      <c r="DDY182" s="39"/>
      <c r="DDZ182" s="39"/>
      <c r="DEA182" s="39"/>
      <c r="DEB182" s="39"/>
      <c r="DEC182" s="39"/>
      <c r="DED182" s="39"/>
      <c r="DEE182" s="39"/>
      <c r="DEF182" s="39"/>
      <c r="DEG182" s="39"/>
      <c r="DEH182" s="39"/>
      <c r="DEI182" s="39"/>
      <c r="DEJ182" s="39"/>
      <c r="DEK182" s="39"/>
      <c r="DEL182" s="39"/>
      <c r="DEM182" s="39"/>
      <c r="DEN182" s="39"/>
      <c r="DEO182" s="39"/>
      <c r="DEP182" s="39"/>
      <c r="DEQ182" s="39"/>
      <c r="DER182" s="39"/>
      <c r="DES182" s="39"/>
      <c r="DET182" s="39"/>
      <c r="DEU182" s="39"/>
      <c r="DEV182" s="39"/>
      <c r="DEW182" s="39"/>
      <c r="DEX182" s="39"/>
      <c r="DEY182" s="39"/>
      <c r="DEZ182" s="39"/>
      <c r="DFA182" s="39"/>
      <c r="DFB182" s="39"/>
      <c r="DFC182" s="39"/>
      <c r="DFD182" s="39"/>
      <c r="DFE182" s="39"/>
      <c r="DFF182" s="39"/>
      <c r="DFG182" s="39"/>
      <c r="DFH182" s="39"/>
      <c r="DFI182" s="39"/>
      <c r="DFJ182" s="39"/>
      <c r="DFK182" s="39"/>
      <c r="DFL182" s="39"/>
      <c r="DFM182" s="39"/>
      <c r="DFN182" s="39"/>
      <c r="DFO182" s="39"/>
      <c r="DFP182" s="39"/>
      <c r="DFQ182" s="39"/>
      <c r="DFR182" s="39"/>
      <c r="DFS182" s="39"/>
      <c r="DFT182" s="39"/>
      <c r="DFU182" s="39"/>
      <c r="DFV182" s="39"/>
      <c r="DFW182" s="39"/>
      <c r="DFX182" s="39"/>
      <c r="DFY182" s="39"/>
      <c r="DFZ182" s="39"/>
      <c r="DGA182" s="39"/>
      <c r="DGB182" s="39"/>
      <c r="DGC182" s="39"/>
      <c r="DGD182" s="39"/>
      <c r="DGE182" s="39"/>
      <c r="DGF182" s="39"/>
      <c r="DGG182" s="39"/>
      <c r="DGH182" s="39"/>
      <c r="DGI182" s="39"/>
      <c r="DGJ182" s="39"/>
      <c r="DGK182" s="39"/>
      <c r="DGL182" s="39"/>
      <c r="DGM182" s="39"/>
      <c r="DGN182" s="39"/>
      <c r="DGO182" s="39"/>
      <c r="DGP182" s="39"/>
      <c r="DGQ182" s="39"/>
      <c r="DGR182" s="39"/>
      <c r="DGS182" s="39"/>
      <c r="DGT182" s="39"/>
      <c r="DGU182" s="39"/>
      <c r="DGV182" s="39"/>
      <c r="DGW182" s="39"/>
      <c r="DGX182" s="39"/>
      <c r="DGY182" s="39"/>
      <c r="DGZ182" s="39"/>
      <c r="DHA182" s="39"/>
      <c r="DHB182" s="39"/>
      <c r="DHC182" s="39"/>
      <c r="DHD182" s="39"/>
      <c r="DHE182" s="39"/>
      <c r="DHF182" s="39"/>
      <c r="DHG182" s="39"/>
      <c r="DHH182" s="39"/>
      <c r="DHI182" s="39"/>
      <c r="DHJ182" s="39"/>
      <c r="DHK182" s="39"/>
      <c r="DHL182" s="39"/>
      <c r="DHM182" s="39"/>
      <c r="DHN182" s="39"/>
      <c r="DHO182" s="39"/>
      <c r="DHP182" s="39"/>
      <c r="DHQ182" s="39"/>
      <c r="DHR182" s="39"/>
      <c r="DHS182" s="39"/>
      <c r="DHT182" s="39"/>
      <c r="DHU182" s="39"/>
      <c r="DHV182" s="39"/>
      <c r="DHW182" s="39"/>
      <c r="DHX182" s="39"/>
      <c r="DHY182" s="39"/>
      <c r="DHZ182" s="39"/>
      <c r="DIA182" s="39"/>
      <c r="DIB182" s="39"/>
      <c r="DIC182" s="39"/>
      <c r="DID182" s="39"/>
      <c r="DIE182" s="39"/>
      <c r="DIF182" s="39"/>
      <c r="DIG182" s="39"/>
      <c r="DIH182" s="39"/>
      <c r="DII182" s="39"/>
      <c r="DIJ182" s="39"/>
      <c r="DIK182" s="39"/>
      <c r="DIL182" s="39"/>
      <c r="DIM182" s="39"/>
      <c r="DIN182" s="39"/>
      <c r="DIO182" s="39"/>
      <c r="DIP182" s="39"/>
      <c r="DIQ182" s="39"/>
      <c r="DIR182" s="39"/>
      <c r="DIS182" s="39"/>
      <c r="DIT182" s="39"/>
      <c r="DIU182" s="39"/>
      <c r="DIV182" s="39"/>
      <c r="DIW182" s="39"/>
      <c r="DIX182" s="39"/>
      <c r="DIY182" s="39"/>
      <c r="DIZ182" s="39"/>
      <c r="DJA182" s="39"/>
      <c r="DJB182" s="39"/>
      <c r="DJC182" s="39"/>
      <c r="DJD182" s="39"/>
      <c r="DJE182" s="39"/>
      <c r="DJF182" s="39"/>
      <c r="DJG182" s="39"/>
      <c r="DJH182" s="39"/>
      <c r="DJI182" s="39"/>
      <c r="DJJ182" s="39"/>
      <c r="DJK182" s="39"/>
      <c r="DJL182" s="39"/>
      <c r="DJM182" s="39"/>
      <c r="DJN182" s="39"/>
      <c r="DJO182" s="39"/>
      <c r="DJP182" s="39"/>
      <c r="DJQ182" s="39"/>
      <c r="DJR182" s="39"/>
      <c r="DJS182" s="39"/>
      <c r="DJT182" s="39"/>
      <c r="DJU182" s="39"/>
      <c r="DJV182" s="39"/>
      <c r="DJW182" s="39"/>
      <c r="DJX182" s="39"/>
      <c r="DJY182" s="39"/>
      <c r="DJZ182" s="39"/>
      <c r="DKA182" s="39"/>
      <c r="DKB182" s="39"/>
      <c r="DKC182" s="39"/>
      <c r="DKD182" s="39"/>
      <c r="DKE182" s="39"/>
      <c r="DKF182" s="39"/>
      <c r="DKG182" s="39"/>
      <c r="DKH182" s="39"/>
      <c r="DKI182" s="39"/>
      <c r="DKJ182" s="39"/>
      <c r="DKK182" s="39"/>
      <c r="DKL182" s="39"/>
      <c r="DKM182" s="39"/>
      <c r="DKN182" s="39"/>
      <c r="DKO182" s="39"/>
      <c r="DKP182" s="39"/>
      <c r="DKQ182" s="39"/>
      <c r="DKR182" s="39"/>
      <c r="DKS182" s="39"/>
      <c r="DKT182" s="39"/>
      <c r="DKU182" s="39"/>
      <c r="DKV182" s="39"/>
      <c r="DKW182" s="39"/>
      <c r="DKX182" s="39"/>
      <c r="DKY182" s="39"/>
      <c r="DKZ182" s="39"/>
      <c r="DLA182" s="39"/>
      <c r="DLB182" s="39"/>
      <c r="DLC182" s="39"/>
      <c r="DLD182" s="39"/>
      <c r="DLE182" s="39"/>
      <c r="DLF182" s="39"/>
      <c r="DLG182" s="39"/>
      <c r="DLH182" s="39"/>
      <c r="DLI182" s="39"/>
      <c r="DLJ182" s="39"/>
      <c r="DLK182" s="39"/>
      <c r="DLL182" s="39"/>
      <c r="DLM182" s="39"/>
      <c r="DLN182" s="39"/>
      <c r="DLO182" s="39"/>
      <c r="DLP182" s="39"/>
      <c r="DLQ182" s="39"/>
      <c r="DLR182" s="39"/>
      <c r="DLS182" s="39"/>
      <c r="DLT182" s="39"/>
      <c r="DLU182" s="39"/>
      <c r="DLV182" s="39"/>
      <c r="DLW182" s="39"/>
      <c r="DLX182" s="39"/>
      <c r="DLY182" s="39"/>
      <c r="DLZ182" s="39"/>
      <c r="DMA182" s="39"/>
      <c r="DMB182" s="39"/>
      <c r="DMC182" s="39"/>
      <c r="DMD182" s="39"/>
      <c r="DME182" s="39"/>
      <c r="DMF182" s="39"/>
      <c r="DMG182" s="39"/>
      <c r="DMH182" s="39"/>
      <c r="DMI182" s="39"/>
      <c r="DMJ182" s="39"/>
      <c r="DMK182" s="39"/>
      <c r="DML182" s="39"/>
      <c r="DMM182" s="39"/>
      <c r="DMN182" s="39"/>
      <c r="DMO182" s="39"/>
      <c r="DMP182" s="39"/>
      <c r="DMQ182" s="39"/>
      <c r="DMR182" s="39"/>
      <c r="DMS182" s="39"/>
      <c r="DMT182" s="39"/>
      <c r="DMU182" s="39"/>
      <c r="DMV182" s="39"/>
      <c r="DMW182" s="39"/>
      <c r="DMX182" s="39"/>
      <c r="DMY182" s="39"/>
      <c r="DMZ182" s="39"/>
      <c r="DNA182" s="39"/>
      <c r="DNB182" s="39"/>
      <c r="DNC182" s="39"/>
      <c r="DND182" s="39"/>
      <c r="DNE182" s="39"/>
      <c r="DNF182" s="39"/>
      <c r="DNG182" s="39"/>
      <c r="DNH182" s="39"/>
      <c r="DNI182" s="39"/>
      <c r="DNJ182" s="39"/>
      <c r="DNK182" s="39"/>
      <c r="DNL182" s="39"/>
      <c r="DNM182" s="39"/>
      <c r="DNN182" s="39"/>
      <c r="DNO182" s="39"/>
      <c r="DNP182" s="39"/>
      <c r="DNQ182" s="39"/>
      <c r="DNR182" s="39"/>
      <c r="DNS182" s="39"/>
      <c r="DNT182" s="39"/>
      <c r="DNU182" s="39"/>
      <c r="DNV182" s="39"/>
      <c r="DNW182" s="39"/>
      <c r="DNX182" s="39"/>
      <c r="DNY182" s="39"/>
      <c r="DNZ182" s="39"/>
      <c r="DOA182" s="39"/>
      <c r="DOB182" s="39"/>
      <c r="DOC182" s="39"/>
      <c r="DOD182" s="39"/>
      <c r="DOE182" s="39"/>
      <c r="DOF182" s="39"/>
      <c r="DOG182" s="39"/>
      <c r="DOH182" s="39"/>
      <c r="DOI182" s="39"/>
      <c r="DOJ182" s="39"/>
      <c r="DOK182" s="39"/>
      <c r="DOL182" s="39"/>
      <c r="DOM182" s="39"/>
      <c r="DON182" s="39"/>
      <c r="DOO182" s="39"/>
      <c r="DOP182" s="39"/>
      <c r="DOQ182" s="39"/>
      <c r="DOR182" s="39"/>
      <c r="DOS182" s="39"/>
      <c r="DOT182" s="39"/>
      <c r="DOU182" s="39"/>
      <c r="DOV182" s="39"/>
      <c r="DOW182" s="39"/>
      <c r="DOX182" s="39"/>
      <c r="DOY182" s="39"/>
      <c r="DOZ182" s="39"/>
      <c r="DPA182" s="39"/>
      <c r="DPB182" s="39"/>
      <c r="DPC182" s="39"/>
      <c r="DPD182" s="39"/>
      <c r="DPE182" s="39"/>
      <c r="DPF182" s="39"/>
      <c r="DPG182" s="39"/>
      <c r="DPH182" s="39"/>
      <c r="DPI182" s="39"/>
      <c r="DPJ182" s="39"/>
      <c r="DPK182" s="39"/>
      <c r="DPL182" s="39"/>
      <c r="DPM182" s="39"/>
      <c r="DPN182" s="39"/>
      <c r="DPO182" s="39"/>
      <c r="DPP182" s="39"/>
      <c r="DPQ182" s="39"/>
      <c r="DPR182" s="39"/>
      <c r="DPS182" s="39"/>
      <c r="DPT182" s="39"/>
      <c r="DPU182" s="39"/>
      <c r="DPV182" s="39"/>
      <c r="DPW182" s="39"/>
      <c r="DPX182" s="39"/>
      <c r="DPY182" s="39"/>
      <c r="DPZ182" s="39"/>
      <c r="DQA182" s="39"/>
      <c r="DQB182" s="39"/>
      <c r="DQC182" s="39"/>
      <c r="DQD182" s="39"/>
      <c r="DQE182" s="39"/>
      <c r="DQF182" s="39"/>
      <c r="DQG182" s="39"/>
      <c r="DQH182" s="39"/>
      <c r="DQI182" s="39"/>
      <c r="DQJ182" s="39"/>
      <c r="DQK182" s="39"/>
      <c r="DQL182" s="39"/>
      <c r="DQM182" s="39"/>
      <c r="DQN182" s="39"/>
      <c r="DQO182" s="39"/>
      <c r="DQP182" s="39"/>
      <c r="DQQ182" s="39"/>
      <c r="DQR182" s="39"/>
      <c r="DQS182" s="39"/>
      <c r="DQT182" s="39"/>
      <c r="DQU182" s="39"/>
      <c r="DQV182" s="39"/>
      <c r="DQW182" s="39"/>
      <c r="DQX182" s="39"/>
      <c r="DQY182" s="39"/>
      <c r="DQZ182" s="39"/>
      <c r="DRA182" s="39"/>
      <c r="DRB182" s="39"/>
      <c r="DRC182" s="39"/>
      <c r="DRD182" s="39"/>
      <c r="DRE182" s="39"/>
      <c r="DRF182" s="39"/>
      <c r="DRG182" s="39"/>
      <c r="DRH182" s="39"/>
      <c r="DRI182" s="39"/>
      <c r="DRJ182" s="39"/>
      <c r="DRK182" s="39"/>
      <c r="DRL182" s="39"/>
      <c r="DRM182" s="39"/>
      <c r="DRN182" s="39"/>
      <c r="DRO182" s="39"/>
      <c r="DRP182" s="39"/>
      <c r="DRQ182" s="39"/>
      <c r="DRR182" s="39"/>
      <c r="DRS182" s="39"/>
      <c r="DRT182" s="39"/>
      <c r="DRU182" s="39"/>
      <c r="DRV182" s="39"/>
      <c r="DRW182" s="39"/>
      <c r="DRX182" s="39"/>
      <c r="DRY182" s="39"/>
      <c r="DRZ182" s="39"/>
      <c r="DSA182" s="39"/>
      <c r="DSB182" s="39"/>
      <c r="DSC182" s="39"/>
      <c r="DSD182" s="39"/>
      <c r="DSE182" s="39"/>
      <c r="DSF182" s="39"/>
      <c r="DSG182" s="39"/>
      <c r="DSH182" s="39"/>
      <c r="DSI182" s="39"/>
      <c r="DSJ182" s="39"/>
      <c r="DSK182" s="39"/>
      <c r="DSL182" s="39"/>
      <c r="DSM182" s="39"/>
      <c r="DSN182" s="39"/>
      <c r="DSO182" s="39"/>
      <c r="DSP182" s="39"/>
      <c r="DSQ182" s="39"/>
      <c r="DSR182" s="39"/>
      <c r="DSS182" s="39"/>
      <c r="DST182" s="39"/>
      <c r="DSU182" s="39"/>
      <c r="DSV182" s="39"/>
      <c r="DSW182" s="39"/>
      <c r="DSX182" s="39"/>
      <c r="DSY182" s="39"/>
      <c r="DSZ182" s="39"/>
      <c r="DTA182" s="39"/>
      <c r="DTB182" s="39"/>
      <c r="DTC182" s="39"/>
      <c r="DTD182" s="39"/>
      <c r="DTE182" s="39"/>
      <c r="DTF182" s="39"/>
      <c r="DTG182" s="39"/>
      <c r="DTH182" s="39"/>
      <c r="DTI182" s="39"/>
      <c r="DTJ182" s="39"/>
      <c r="DTK182" s="39"/>
      <c r="DTL182" s="39"/>
      <c r="DTM182" s="39"/>
      <c r="DTN182" s="39"/>
      <c r="DTO182" s="39"/>
      <c r="DTP182" s="39"/>
      <c r="DTQ182" s="39"/>
      <c r="DTR182" s="39"/>
      <c r="DTS182" s="39"/>
      <c r="DTT182" s="39"/>
      <c r="DTU182" s="39"/>
      <c r="DTV182" s="39"/>
      <c r="DTW182" s="39"/>
      <c r="DTX182" s="39"/>
      <c r="DTY182" s="39"/>
      <c r="DTZ182" s="39"/>
      <c r="DUA182" s="39"/>
      <c r="DUB182" s="39"/>
      <c r="DUC182" s="39"/>
      <c r="DUD182" s="39"/>
      <c r="DUE182" s="39"/>
      <c r="DUF182" s="39"/>
      <c r="DUG182" s="39"/>
      <c r="DUH182" s="39"/>
      <c r="DUI182" s="39"/>
      <c r="DUJ182" s="39"/>
      <c r="DUK182" s="39"/>
      <c r="DUL182" s="39"/>
      <c r="DUM182" s="39"/>
      <c r="DUN182" s="39"/>
      <c r="DUO182" s="39"/>
      <c r="DUP182" s="39"/>
      <c r="DUQ182" s="39"/>
      <c r="DUR182" s="39"/>
      <c r="DUS182" s="39"/>
      <c r="DUT182" s="39"/>
      <c r="DUU182" s="39"/>
      <c r="DUV182" s="39"/>
      <c r="DUW182" s="39"/>
      <c r="DUX182" s="39"/>
      <c r="DUY182" s="39"/>
      <c r="DUZ182" s="39"/>
      <c r="DVA182" s="39"/>
      <c r="DVB182" s="39"/>
      <c r="DVC182" s="39"/>
      <c r="DVD182" s="39"/>
      <c r="DVE182" s="39"/>
      <c r="DVF182" s="39"/>
      <c r="DVG182" s="39"/>
      <c r="DVH182" s="39"/>
      <c r="DVI182" s="39"/>
      <c r="DVJ182" s="39"/>
      <c r="DVK182" s="39"/>
      <c r="DVL182" s="39"/>
      <c r="DVM182" s="39"/>
      <c r="DVN182" s="39"/>
      <c r="DVO182" s="39"/>
      <c r="DVP182" s="39"/>
      <c r="DVQ182" s="39"/>
      <c r="DVR182" s="39"/>
      <c r="DVS182" s="39"/>
      <c r="DVT182" s="39"/>
      <c r="DVU182" s="39"/>
      <c r="DVV182" s="39"/>
      <c r="DVW182" s="39"/>
      <c r="DVX182" s="39"/>
      <c r="DVY182" s="39"/>
      <c r="DVZ182" s="39"/>
      <c r="DWA182" s="39"/>
      <c r="DWB182" s="39"/>
      <c r="DWC182" s="39"/>
      <c r="DWD182" s="39"/>
      <c r="DWE182" s="39"/>
      <c r="DWF182" s="39"/>
      <c r="DWG182" s="39"/>
      <c r="DWH182" s="39"/>
      <c r="DWI182" s="39"/>
      <c r="DWJ182" s="39"/>
      <c r="DWK182" s="39"/>
      <c r="DWL182" s="39"/>
      <c r="DWM182" s="39"/>
      <c r="DWN182" s="39"/>
      <c r="DWO182" s="39"/>
      <c r="DWP182" s="39"/>
      <c r="DWQ182" s="39"/>
      <c r="DWR182" s="39"/>
      <c r="DWS182" s="39"/>
      <c r="DWT182" s="39"/>
      <c r="DWU182" s="39"/>
      <c r="DWV182" s="39"/>
      <c r="DWW182" s="39"/>
      <c r="DWX182" s="39"/>
      <c r="DWY182" s="39"/>
      <c r="DWZ182" s="39"/>
      <c r="DXA182" s="39"/>
      <c r="DXB182" s="39"/>
      <c r="DXC182" s="39"/>
      <c r="DXD182" s="39"/>
      <c r="DXE182" s="39"/>
      <c r="DXF182" s="39"/>
      <c r="DXG182" s="39"/>
      <c r="DXH182" s="39"/>
      <c r="DXI182" s="39"/>
      <c r="DXJ182" s="39"/>
      <c r="DXK182" s="39"/>
      <c r="DXL182" s="39"/>
      <c r="DXM182" s="39"/>
      <c r="DXN182" s="39"/>
      <c r="DXO182" s="39"/>
      <c r="DXP182" s="39"/>
      <c r="DXQ182" s="39"/>
      <c r="DXR182" s="39"/>
      <c r="DXS182" s="39"/>
      <c r="DXT182" s="39"/>
      <c r="DXU182" s="39"/>
      <c r="DXV182" s="39"/>
      <c r="DXW182" s="39"/>
      <c r="DXX182" s="39"/>
      <c r="DXY182" s="39"/>
      <c r="DXZ182" s="39"/>
      <c r="DYA182" s="39"/>
      <c r="DYB182" s="39"/>
      <c r="DYC182" s="39"/>
      <c r="DYD182" s="39"/>
      <c r="DYE182" s="39"/>
      <c r="DYF182" s="39"/>
      <c r="DYG182" s="39"/>
      <c r="DYH182" s="39"/>
      <c r="DYI182" s="39"/>
      <c r="DYJ182" s="39"/>
      <c r="DYK182" s="39"/>
      <c r="DYL182" s="39"/>
      <c r="DYM182" s="39"/>
      <c r="DYN182" s="39"/>
      <c r="DYO182" s="39"/>
      <c r="DYP182" s="39"/>
      <c r="DYQ182" s="39"/>
      <c r="DYR182" s="39"/>
      <c r="DYS182" s="39"/>
      <c r="DYT182" s="39"/>
      <c r="DYU182" s="39"/>
      <c r="DYV182" s="39"/>
      <c r="DYW182" s="39"/>
      <c r="DYX182" s="39"/>
      <c r="DYY182" s="39"/>
      <c r="DYZ182" s="39"/>
      <c r="DZA182" s="39"/>
      <c r="DZB182" s="39"/>
      <c r="DZC182" s="39"/>
      <c r="DZD182" s="39"/>
      <c r="DZE182" s="39"/>
      <c r="DZF182" s="39"/>
      <c r="DZG182" s="39"/>
      <c r="DZH182" s="39"/>
      <c r="DZI182" s="39"/>
      <c r="DZJ182" s="39"/>
      <c r="DZK182" s="39"/>
      <c r="DZL182" s="39"/>
      <c r="DZM182" s="39"/>
      <c r="DZN182" s="39"/>
      <c r="DZO182" s="39"/>
      <c r="DZP182" s="39"/>
      <c r="DZQ182" s="39"/>
      <c r="DZR182" s="39"/>
      <c r="DZS182" s="39"/>
      <c r="DZT182" s="39"/>
      <c r="DZU182" s="39"/>
      <c r="DZV182" s="39"/>
      <c r="DZW182" s="39"/>
      <c r="DZX182" s="39"/>
      <c r="DZY182" s="39"/>
      <c r="DZZ182" s="39"/>
      <c r="EAA182" s="39"/>
      <c r="EAB182" s="39"/>
      <c r="EAC182" s="39"/>
      <c r="EAD182" s="39"/>
      <c r="EAE182" s="39"/>
      <c r="EAF182" s="39"/>
      <c r="EAG182" s="39"/>
      <c r="EAH182" s="39"/>
      <c r="EAI182" s="39"/>
      <c r="EAJ182" s="39"/>
      <c r="EAK182" s="39"/>
      <c r="EAL182" s="39"/>
      <c r="EAM182" s="39"/>
      <c r="EAN182" s="39"/>
      <c r="EAO182" s="39"/>
      <c r="EAP182" s="39"/>
      <c r="EAQ182" s="39"/>
      <c r="EAR182" s="39"/>
      <c r="EAS182" s="39"/>
      <c r="EAT182" s="39"/>
      <c r="EAU182" s="39"/>
      <c r="EAV182" s="39"/>
      <c r="EAW182" s="39"/>
      <c r="EAX182" s="39"/>
      <c r="EAY182" s="39"/>
      <c r="EAZ182" s="39"/>
      <c r="EBA182" s="39"/>
      <c r="EBB182" s="39"/>
      <c r="EBC182" s="39"/>
      <c r="EBD182" s="39"/>
      <c r="EBE182" s="39"/>
      <c r="EBF182" s="39"/>
      <c r="EBG182" s="39"/>
      <c r="EBH182" s="39"/>
      <c r="EBI182" s="39"/>
      <c r="EBJ182" s="39"/>
      <c r="EBK182" s="39"/>
      <c r="EBL182" s="39"/>
      <c r="EBM182" s="39"/>
      <c r="EBN182" s="39"/>
      <c r="EBO182" s="39"/>
      <c r="EBP182" s="39"/>
      <c r="EBQ182" s="39"/>
      <c r="EBR182" s="39"/>
      <c r="EBS182" s="39"/>
      <c r="EBT182" s="39"/>
      <c r="EBU182" s="39"/>
      <c r="EBV182" s="39"/>
      <c r="EBW182" s="39"/>
      <c r="EBX182" s="39"/>
      <c r="EBY182" s="39"/>
      <c r="EBZ182" s="39"/>
      <c r="ECA182" s="39"/>
      <c r="ECB182" s="39"/>
      <c r="ECC182" s="39"/>
      <c r="ECD182" s="39"/>
      <c r="ECE182" s="39"/>
      <c r="ECF182" s="39"/>
      <c r="ECG182" s="39"/>
      <c r="ECH182" s="39"/>
      <c r="ECI182" s="39"/>
      <c r="ECJ182" s="39"/>
      <c r="ECK182" s="39"/>
      <c r="ECL182" s="39"/>
      <c r="ECM182" s="39"/>
      <c r="ECN182" s="39"/>
      <c r="ECO182" s="39"/>
      <c r="ECP182" s="39"/>
      <c r="ECQ182" s="39"/>
      <c r="ECR182" s="39"/>
      <c r="ECS182" s="39"/>
      <c r="ECT182" s="39"/>
      <c r="ECU182" s="39"/>
      <c r="ECV182" s="39"/>
      <c r="ECW182" s="39"/>
      <c r="ECX182" s="39"/>
      <c r="ECY182" s="39"/>
      <c r="ECZ182" s="39"/>
      <c r="EDA182" s="39"/>
      <c r="EDB182" s="39"/>
      <c r="EDC182" s="39"/>
      <c r="EDD182" s="39"/>
      <c r="EDE182" s="39"/>
      <c r="EDF182" s="39"/>
      <c r="EDG182" s="39"/>
      <c r="EDH182" s="39"/>
      <c r="EDI182" s="39"/>
      <c r="EDJ182" s="39"/>
      <c r="EDK182" s="39"/>
      <c r="EDL182" s="39"/>
      <c r="EDM182" s="39"/>
      <c r="EDN182" s="39"/>
      <c r="EDO182" s="39"/>
      <c r="EDP182" s="39"/>
      <c r="EDQ182" s="39"/>
      <c r="EDR182" s="39"/>
      <c r="EDS182" s="39"/>
      <c r="EDT182" s="39"/>
      <c r="EDU182" s="39"/>
      <c r="EDV182" s="39"/>
      <c r="EDW182" s="39"/>
      <c r="EDX182" s="39"/>
      <c r="EDY182" s="39"/>
      <c r="EDZ182" s="39"/>
      <c r="EEA182" s="39"/>
      <c r="EEB182" s="39"/>
      <c r="EEC182" s="39"/>
      <c r="EED182" s="39"/>
      <c r="EEE182" s="39"/>
      <c r="EEF182" s="39"/>
      <c r="EEG182" s="39"/>
      <c r="EEH182" s="39"/>
      <c r="EEI182" s="39"/>
      <c r="EEJ182" s="39"/>
      <c r="EEK182" s="39"/>
      <c r="EEL182" s="39"/>
      <c r="EEM182" s="39"/>
      <c r="EEN182" s="39"/>
      <c r="EEO182" s="39"/>
      <c r="EEP182" s="39"/>
      <c r="EEQ182" s="39"/>
      <c r="EER182" s="39"/>
      <c r="EES182" s="39"/>
      <c r="EET182" s="39"/>
      <c r="EEU182" s="39"/>
      <c r="EEV182" s="39"/>
      <c r="EEW182" s="39"/>
      <c r="EEX182" s="39"/>
      <c r="EEY182" s="39"/>
      <c r="EEZ182" s="39"/>
      <c r="EFA182" s="39"/>
      <c r="EFB182" s="39"/>
      <c r="EFC182" s="39"/>
      <c r="EFD182" s="39"/>
      <c r="EFE182" s="39"/>
      <c r="EFF182" s="39"/>
      <c r="EFG182" s="39"/>
      <c r="EFH182" s="39"/>
      <c r="EFI182" s="39"/>
      <c r="EFJ182" s="39"/>
      <c r="EFK182" s="39"/>
      <c r="EFL182" s="39"/>
      <c r="EFM182" s="39"/>
      <c r="EFN182" s="39"/>
      <c r="EFO182" s="39"/>
      <c r="EFP182" s="39"/>
      <c r="EFQ182" s="39"/>
      <c r="EFR182" s="39"/>
      <c r="EFS182" s="39"/>
      <c r="EFT182" s="39"/>
      <c r="EFU182" s="39"/>
      <c r="EFV182" s="39"/>
      <c r="EFW182" s="39"/>
      <c r="EFX182" s="39"/>
      <c r="EFY182" s="39"/>
      <c r="EFZ182" s="39"/>
      <c r="EGA182" s="39"/>
      <c r="EGB182" s="39"/>
      <c r="EGC182" s="39"/>
      <c r="EGD182" s="39"/>
      <c r="EGE182" s="39"/>
      <c r="EGF182" s="39"/>
      <c r="EGG182" s="39"/>
      <c r="EGH182" s="39"/>
      <c r="EGI182" s="39"/>
      <c r="EGJ182" s="39"/>
      <c r="EGK182" s="39"/>
      <c r="EGL182" s="39"/>
      <c r="EGM182" s="39"/>
      <c r="EGN182" s="39"/>
      <c r="EGO182" s="39"/>
      <c r="EGP182" s="39"/>
      <c r="EGQ182" s="39"/>
      <c r="EGR182" s="39"/>
      <c r="EGS182" s="39"/>
      <c r="EGT182" s="39"/>
      <c r="EGU182" s="39"/>
      <c r="EGV182" s="39"/>
      <c r="EGW182" s="39"/>
      <c r="EGX182" s="39"/>
      <c r="EGY182" s="39"/>
      <c r="EGZ182" s="39"/>
      <c r="EHA182" s="39"/>
      <c r="EHB182" s="39"/>
      <c r="EHC182" s="39"/>
      <c r="EHD182" s="39"/>
      <c r="EHE182" s="39"/>
      <c r="EHF182" s="39"/>
      <c r="EHG182" s="39"/>
      <c r="EHH182" s="39"/>
      <c r="EHI182" s="39"/>
      <c r="EHJ182" s="39"/>
      <c r="EHK182" s="39"/>
      <c r="EHL182" s="39"/>
      <c r="EHM182" s="39"/>
      <c r="EHN182" s="39"/>
      <c r="EHO182" s="39"/>
      <c r="EHP182" s="39"/>
      <c r="EHQ182" s="39"/>
      <c r="EHR182" s="39"/>
      <c r="EHS182" s="39"/>
      <c r="EHT182" s="39"/>
      <c r="EHU182" s="39"/>
      <c r="EHV182" s="39"/>
      <c r="EHW182" s="39"/>
      <c r="EHX182" s="39"/>
      <c r="EHY182" s="39"/>
      <c r="EHZ182" s="39"/>
      <c r="EIA182" s="39"/>
      <c r="EIB182" s="39"/>
      <c r="EIC182" s="39"/>
      <c r="EID182" s="39"/>
      <c r="EIE182" s="39"/>
      <c r="EIF182" s="39"/>
      <c r="EIG182" s="39"/>
      <c r="EIH182" s="39"/>
      <c r="EII182" s="39"/>
      <c r="EIJ182" s="39"/>
      <c r="EIK182" s="39"/>
      <c r="EIL182" s="39"/>
      <c r="EIM182" s="39"/>
      <c r="EIN182" s="39"/>
      <c r="EIO182" s="39"/>
      <c r="EIP182" s="39"/>
      <c r="EIQ182" s="39"/>
      <c r="EIR182" s="39"/>
      <c r="EIS182" s="39"/>
      <c r="EIT182" s="39"/>
      <c r="EIU182" s="39"/>
      <c r="EIV182" s="39"/>
      <c r="EIW182" s="39"/>
      <c r="EIX182" s="39"/>
      <c r="EIY182" s="39"/>
      <c r="EIZ182" s="39"/>
      <c r="EJA182" s="39"/>
      <c r="EJB182" s="39"/>
      <c r="EJC182" s="39"/>
      <c r="EJD182" s="39"/>
      <c r="EJE182" s="39"/>
      <c r="EJF182" s="39"/>
      <c r="EJG182" s="39"/>
      <c r="EJH182" s="39"/>
      <c r="EJI182" s="39"/>
      <c r="EJJ182" s="39"/>
      <c r="EJK182" s="39"/>
      <c r="EJL182" s="39"/>
      <c r="EJM182" s="39"/>
      <c r="EJN182" s="39"/>
      <c r="EJO182" s="39"/>
      <c r="EJP182" s="39"/>
      <c r="EJQ182" s="39"/>
      <c r="EJR182" s="39"/>
      <c r="EJS182" s="39"/>
      <c r="EJT182" s="39"/>
      <c r="EJU182" s="39"/>
      <c r="EJV182" s="39"/>
      <c r="EJW182" s="39"/>
      <c r="EJX182" s="39"/>
      <c r="EJY182" s="39"/>
      <c r="EJZ182" s="39"/>
      <c r="EKA182" s="39"/>
      <c r="EKB182" s="39"/>
      <c r="EKC182" s="39"/>
      <c r="EKD182" s="39"/>
      <c r="EKE182" s="39"/>
      <c r="EKF182" s="39"/>
      <c r="EKG182" s="39"/>
      <c r="EKH182" s="39"/>
      <c r="EKI182" s="39"/>
      <c r="EKJ182" s="39"/>
      <c r="EKK182" s="39"/>
      <c r="EKL182" s="39"/>
      <c r="EKM182" s="39"/>
      <c r="EKN182" s="39"/>
      <c r="EKO182" s="39"/>
      <c r="EKP182" s="39"/>
      <c r="EKQ182" s="39"/>
      <c r="EKR182" s="39"/>
      <c r="EKS182" s="39"/>
      <c r="EKT182" s="39"/>
      <c r="EKU182" s="39"/>
      <c r="EKV182" s="39"/>
      <c r="EKW182" s="39"/>
      <c r="EKX182" s="39"/>
      <c r="EKY182" s="39"/>
      <c r="EKZ182" s="39"/>
      <c r="ELA182" s="39"/>
      <c r="ELB182" s="39"/>
      <c r="ELC182" s="39"/>
      <c r="ELD182" s="39"/>
      <c r="ELE182" s="39"/>
      <c r="ELF182" s="39"/>
      <c r="ELG182" s="39"/>
      <c r="ELH182" s="39"/>
      <c r="ELI182" s="39"/>
      <c r="ELJ182" s="39"/>
      <c r="ELK182" s="39"/>
      <c r="ELL182" s="39"/>
      <c r="ELM182" s="39"/>
      <c r="ELN182" s="39"/>
      <c r="ELO182" s="39"/>
      <c r="ELP182" s="39"/>
      <c r="ELQ182" s="39"/>
      <c r="ELR182" s="39"/>
      <c r="ELS182" s="39"/>
      <c r="ELT182" s="39"/>
      <c r="ELU182" s="39"/>
      <c r="ELV182" s="39"/>
      <c r="ELW182" s="39"/>
      <c r="ELX182" s="39"/>
      <c r="ELY182" s="39"/>
      <c r="ELZ182" s="39"/>
      <c r="EMA182" s="39"/>
      <c r="EMB182" s="39"/>
      <c r="EMC182" s="39"/>
      <c r="EMD182" s="39"/>
      <c r="EME182" s="39"/>
      <c r="EMF182" s="39"/>
      <c r="EMG182" s="39"/>
      <c r="EMH182" s="39"/>
      <c r="EMI182" s="39"/>
      <c r="EMJ182" s="39"/>
      <c r="EMK182" s="39"/>
      <c r="EML182" s="39"/>
      <c r="EMM182" s="39"/>
      <c r="EMN182" s="39"/>
      <c r="EMO182" s="39"/>
      <c r="EMP182" s="39"/>
      <c r="EMQ182" s="39"/>
      <c r="EMR182" s="39"/>
      <c r="EMS182" s="39"/>
      <c r="EMT182" s="39"/>
      <c r="EMU182" s="39"/>
      <c r="EMV182" s="39"/>
      <c r="EMW182" s="39"/>
      <c r="EMX182" s="39"/>
      <c r="EMY182" s="39"/>
      <c r="EMZ182" s="39"/>
      <c r="ENA182" s="39"/>
      <c r="ENB182" s="39"/>
      <c r="ENC182" s="39"/>
      <c r="END182" s="39"/>
      <c r="ENE182" s="39"/>
      <c r="ENF182" s="39"/>
      <c r="ENG182" s="39"/>
      <c r="ENH182" s="39"/>
      <c r="ENI182" s="39"/>
      <c r="ENJ182" s="39"/>
      <c r="ENK182" s="39"/>
      <c r="ENL182" s="39"/>
      <c r="ENM182" s="39"/>
      <c r="ENN182" s="39"/>
      <c r="ENO182" s="39"/>
      <c r="ENP182" s="39"/>
      <c r="ENQ182" s="39"/>
      <c r="ENR182" s="39"/>
      <c r="ENS182" s="39"/>
      <c r="ENT182" s="39"/>
      <c r="ENU182" s="39"/>
      <c r="ENV182" s="39"/>
      <c r="ENW182" s="39"/>
      <c r="ENX182" s="39"/>
      <c r="ENY182" s="39"/>
      <c r="ENZ182" s="39"/>
      <c r="EOA182" s="39"/>
      <c r="EOB182" s="39"/>
      <c r="EOC182" s="39"/>
      <c r="EOD182" s="39"/>
      <c r="EOE182" s="39"/>
      <c r="EOF182" s="39"/>
      <c r="EOG182" s="39"/>
      <c r="EOH182" s="39"/>
      <c r="EOI182" s="39"/>
      <c r="EOJ182" s="39"/>
      <c r="EOK182" s="39"/>
      <c r="EOL182" s="39"/>
      <c r="EOM182" s="39"/>
      <c r="EON182" s="39"/>
      <c r="EOO182" s="39"/>
      <c r="EOP182" s="39"/>
      <c r="EOQ182" s="39"/>
      <c r="EOR182" s="39"/>
      <c r="EOS182" s="39"/>
      <c r="EOT182" s="39"/>
      <c r="EOU182" s="39"/>
      <c r="EOV182" s="39"/>
      <c r="EOW182" s="39"/>
      <c r="EOX182" s="39"/>
      <c r="EOY182" s="39"/>
      <c r="EOZ182" s="39"/>
      <c r="EPA182" s="39"/>
      <c r="EPB182" s="39"/>
      <c r="EPC182" s="39"/>
      <c r="EPD182" s="39"/>
      <c r="EPE182" s="39"/>
      <c r="EPF182" s="39"/>
      <c r="EPG182" s="39"/>
      <c r="EPH182" s="39"/>
      <c r="EPI182" s="39"/>
      <c r="EPJ182" s="39"/>
      <c r="EPK182" s="39"/>
      <c r="EPL182" s="39"/>
      <c r="EPM182" s="39"/>
      <c r="EPN182" s="39"/>
      <c r="EPO182" s="39"/>
      <c r="EPP182" s="39"/>
      <c r="EPQ182" s="39"/>
      <c r="EPR182" s="39"/>
      <c r="EPS182" s="39"/>
      <c r="EPT182" s="39"/>
      <c r="EPU182" s="39"/>
      <c r="EPV182" s="39"/>
      <c r="EPW182" s="39"/>
      <c r="EPX182" s="39"/>
      <c r="EPY182" s="39"/>
      <c r="EPZ182" s="39"/>
      <c r="EQA182" s="39"/>
      <c r="EQB182" s="39"/>
      <c r="EQC182" s="39"/>
      <c r="EQD182" s="39"/>
      <c r="EQE182" s="39"/>
      <c r="EQF182" s="39"/>
      <c r="EQG182" s="39"/>
      <c r="EQH182" s="39"/>
      <c r="EQI182" s="39"/>
      <c r="EQJ182" s="39"/>
      <c r="EQK182" s="39"/>
      <c r="EQL182" s="39"/>
      <c r="EQM182" s="39"/>
      <c r="EQN182" s="39"/>
      <c r="EQO182" s="39"/>
      <c r="EQP182" s="39"/>
      <c r="EQQ182" s="39"/>
      <c r="EQR182" s="39"/>
      <c r="EQS182" s="39"/>
      <c r="EQT182" s="39"/>
      <c r="EQU182" s="39"/>
      <c r="EQV182" s="39"/>
      <c r="EQW182" s="39"/>
      <c r="EQX182" s="39"/>
      <c r="EQY182" s="39"/>
      <c r="EQZ182" s="39"/>
      <c r="ERA182" s="39"/>
      <c r="ERB182" s="39"/>
      <c r="ERC182" s="39"/>
      <c r="ERD182" s="39"/>
      <c r="ERE182" s="39"/>
      <c r="ERF182" s="39"/>
      <c r="ERG182" s="39"/>
      <c r="ERH182" s="39"/>
      <c r="ERI182" s="39"/>
      <c r="ERJ182" s="39"/>
      <c r="ERK182" s="39"/>
      <c r="ERL182" s="39"/>
      <c r="ERM182" s="39"/>
      <c r="ERN182" s="39"/>
      <c r="ERO182" s="39"/>
      <c r="ERP182" s="39"/>
      <c r="ERQ182" s="39"/>
      <c r="ERR182" s="39"/>
      <c r="ERS182" s="39"/>
      <c r="ERT182" s="39"/>
      <c r="ERU182" s="39"/>
      <c r="ERV182" s="39"/>
      <c r="ERW182" s="39"/>
      <c r="ERX182" s="39"/>
      <c r="ERY182" s="39"/>
      <c r="ERZ182" s="39"/>
      <c r="ESA182" s="39"/>
      <c r="ESB182" s="39"/>
      <c r="ESC182" s="39"/>
      <c r="ESD182" s="39"/>
      <c r="ESE182" s="39"/>
      <c r="ESF182" s="39"/>
      <c r="ESG182" s="39"/>
      <c r="ESH182" s="39"/>
      <c r="ESI182" s="39"/>
      <c r="ESJ182" s="39"/>
      <c r="ESK182" s="39"/>
      <c r="ESL182" s="39"/>
      <c r="ESM182" s="39"/>
      <c r="ESN182" s="39"/>
      <c r="ESO182" s="39"/>
      <c r="ESP182" s="39"/>
      <c r="ESQ182" s="39"/>
      <c r="ESR182" s="39"/>
      <c r="ESS182" s="39"/>
      <c r="EST182" s="39"/>
      <c r="ESU182" s="39"/>
      <c r="ESV182" s="39"/>
      <c r="ESW182" s="39"/>
      <c r="ESX182" s="39"/>
      <c r="ESY182" s="39"/>
      <c r="ESZ182" s="39"/>
      <c r="ETA182" s="39"/>
      <c r="ETB182" s="39"/>
      <c r="ETC182" s="39"/>
      <c r="ETD182" s="39"/>
      <c r="ETE182" s="39"/>
      <c r="ETF182" s="39"/>
      <c r="ETG182" s="39"/>
      <c r="ETH182" s="39"/>
      <c r="ETI182" s="39"/>
      <c r="ETJ182" s="39"/>
      <c r="ETK182" s="39"/>
      <c r="ETL182" s="39"/>
      <c r="ETM182" s="39"/>
      <c r="ETN182" s="39"/>
      <c r="ETO182" s="39"/>
      <c r="ETP182" s="39"/>
      <c r="ETQ182" s="39"/>
      <c r="ETR182" s="39"/>
      <c r="ETS182" s="39"/>
      <c r="ETT182" s="39"/>
      <c r="ETU182" s="39"/>
      <c r="ETV182" s="39"/>
      <c r="ETW182" s="39"/>
      <c r="ETX182" s="39"/>
      <c r="ETY182" s="39"/>
      <c r="ETZ182" s="39"/>
      <c r="EUA182" s="39"/>
      <c r="EUB182" s="39"/>
      <c r="EUC182" s="39"/>
      <c r="EUD182" s="39"/>
      <c r="EUE182" s="39"/>
      <c r="EUF182" s="39"/>
      <c r="EUG182" s="39"/>
      <c r="EUH182" s="39"/>
      <c r="EUI182" s="39"/>
      <c r="EUJ182" s="39"/>
      <c r="EUK182" s="39"/>
      <c r="EUL182" s="39"/>
      <c r="EUM182" s="39"/>
      <c r="EUN182" s="39"/>
      <c r="EUO182" s="39"/>
      <c r="EUP182" s="39"/>
      <c r="EUQ182" s="39"/>
      <c r="EUR182" s="39"/>
      <c r="EUS182" s="39"/>
      <c r="EUT182" s="39"/>
      <c r="EUU182" s="39"/>
      <c r="EUV182" s="39"/>
      <c r="EUW182" s="39"/>
      <c r="EUX182" s="39"/>
      <c r="EUY182" s="39"/>
      <c r="EUZ182" s="39"/>
      <c r="EVA182" s="39"/>
      <c r="EVB182" s="39"/>
      <c r="EVC182" s="39"/>
      <c r="EVD182" s="39"/>
      <c r="EVE182" s="39"/>
      <c r="EVF182" s="39"/>
      <c r="EVG182" s="39"/>
      <c r="EVH182" s="39"/>
      <c r="EVI182" s="39"/>
      <c r="EVJ182" s="39"/>
      <c r="EVK182" s="39"/>
      <c r="EVL182" s="39"/>
      <c r="EVM182" s="39"/>
      <c r="EVN182" s="39"/>
      <c r="EVO182" s="39"/>
      <c r="EVP182" s="39"/>
      <c r="EVQ182" s="39"/>
      <c r="EVR182" s="39"/>
      <c r="EVS182" s="39"/>
      <c r="EVT182" s="39"/>
      <c r="EVU182" s="39"/>
      <c r="EVV182" s="39"/>
      <c r="EVW182" s="39"/>
      <c r="EVX182" s="39"/>
      <c r="EVY182" s="39"/>
      <c r="EVZ182" s="39"/>
      <c r="EWA182" s="39"/>
      <c r="EWB182" s="39"/>
      <c r="EWC182" s="39"/>
      <c r="EWD182" s="39"/>
      <c r="EWE182" s="39"/>
      <c r="EWF182" s="39"/>
      <c r="EWG182" s="39"/>
      <c r="EWH182" s="39"/>
      <c r="EWI182" s="39"/>
      <c r="EWJ182" s="39"/>
      <c r="EWK182" s="39"/>
      <c r="EWL182" s="39"/>
      <c r="EWM182" s="39"/>
      <c r="EWN182" s="39"/>
      <c r="EWO182" s="39"/>
      <c r="EWP182" s="39"/>
      <c r="EWQ182" s="39"/>
      <c r="EWR182" s="39"/>
      <c r="EWS182" s="39"/>
      <c r="EWT182" s="39"/>
      <c r="EWU182" s="39"/>
      <c r="EWV182" s="39"/>
      <c r="EWW182" s="39"/>
      <c r="EWX182" s="39"/>
      <c r="EWY182" s="39"/>
      <c r="EWZ182" s="39"/>
      <c r="EXA182" s="39"/>
      <c r="EXB182" s="39"/>
      <c r="EXC182" s="39"/>
      <c r="EXD182" s="39"/>
      <c r="EXE182" s="39"/>
      <c r="EXF182" s="39"/>
      <c r="EXG182" s="39"/>
      <c r="EXH182" s="39"/>
      <c r="EXI182" s="39"/>
      <c r="EXJ182" s="39"/>
      <c r="EXK182" s="39"/>
      <c r="EXL182" s="39"/>
      <c r="EXM182" s="39"/>
      <c r="EXN182" s="39"/>
      <c r="EXO182" s="39"/>
      <c r="EXP182" s="39"/>
      <c r="EXQ182" s="39"/>
      <c r="EXR182" s="39"/>
      <c r="EXS182" s="39"/>
      <c r="EXT182" s="39"/>
      <c r="EXU182" s="39"/>
      <c r="EXV182" s="39"/>
      <c r="EXW182" s="39"/>
      <c r="EXX182" s="39"/>
      <c r="EXY182" s="39"/>
      <c r="EXZ182" s="39"/>
      <c r="EYA182" s="39"/>
      <c r="EYB182" s="39"/>
      <c r="EYC182" s="39"/>
      <c r="EYD182" s="39"/>
      <c r="EYE182" s="39"/>
      <c r="EYF182" s="39"/>
      <c r="EYG182" s="39"/>
      <c r="EYH182" s="39"/>
      <c r="EYI182" s="39"/>
      <c r="EYJ182" s="39"/>
      <c r="EYK182" s="39"/>
      <c r="EYL182" s="39"/>
      <c r="EYM182" s="39"/>
      <c r="EYN182" s="39"/>
      <c r="EYO182" s="39"/>
      <c r="EYP182" s="39"/>
      <c r="EYQ182" s="39"/>
      <c r="EYR182" s="39"/>
      <c r="EYS182" s="39"/>
      <c r="EYT182" s="39"/>
      <c r="EYU182" s="39"/>
      <c r="EYV182" s="39"/>
      <c r="EYW182" s="39"/>
      <c r="EYX182" s="39"/>
      <c r="EYY182" s="39"/>
      <c r="EYZ182" s="39"/>
      <c r="EZA182" s="39"/>
      <c r="EZB182" s="39"/>
      <c r="EZC182" s="39"/>
      <c r="EZD182" s="39"/>
      <c r="EZE182" s="39"/>
      <c r="EZF182" s="39"/>
      <c r="EZG182" s="39"/>
      <c r="EZH182" s="39"/>
      <c r="EZI182" s="39"/>
      <c r="EZJ182" s="39"/>
      <c r="EZK182" s="39"/>
      <c r="EZL182" s="39"/>
      <c r="EZM182" s="39"/>
      <c r="EZN182" s="39"/>
      <c r="EZO182" s="39"/>
      <c r="EZP182" s="39"/>
      <c r="EZQ182" s="39"/>
      <c r="EZR182" s="39"/>
      <c r="EZS182" s="39"/>
      <c r="EZT182" s="39"/>
      <c r="EZU182" s="39"/>
      <c r="EZV182" s="39"/>
      <c r="EZW182" s="39"/>
      <c r="EZX182" s="39"/>
      <c r="EZY182" s="39"/>
      <c r="EZZ182" s="39"/>
      <c r="FAA182" s="39"/>
      <c r="FAB182" s="39"/>
      <c r="FAC182" s="39"/>
      <c r="FAD182" s="39"/>
      <c r="FAE182" s="39"/>
      <c r="FAF182" s="39"/>
      <c r="FAG182" s="39"/>
      <c r="FAH182" s="39"/>
      <c r="FAI182" s="39"/>
      <c r="FAJ182" s="39"/>
      <c r="FAK182" s="39"/>
      <c r="FAL182" s="39"/>
      <c r="FAM182" s="39"/>
      <c r="FAN182" s="39"/>
      <c r="FAO182" s="39"/>
      <c r="FAP182" s="39"/>
      <c r="FAQ182" s="39"/>
      <c r="FAR182" s="39"/>
      <c r="FAS182" s="39"/>
      <c r="FAT182" s="39"/>
      <c r="FAU182" s="39"/>
      <c r="FAV182" s="39"/>
      <c r="FAW182" s="39"/>
      <c r="FAX182" s="39"/>
      <c r="FAY182" s="39"/>
      <c r="FAZ182" s="39"/>
      <c r="FBA182" s="39"/>
      <c r="FBB182" s="39"/>
      <c r="FBC182" s="39"/>
      <c r="FBD182" s="39"/>
      <c r="FBE182" s="39"/>
      <c r="FBF182" s="39"/>
      <c r="FBG182" s="39"/>
      <c r="FBH182" s="39"/>
      <c r="FBI182" s="39"/>
      <c r="FBJ182" s="39"/>
      <c r="FBK182" s="39"/>
      <c r="FBL182" s="39"/>
      <c r="FBM182" s="39"/>
      <c r="FBN182" s="39"/>
      <c r="FBO182" s="39"/>
      <c r="FBP182" s="39"/>
      <c r="FBQ182" s="39"/>
      <c r="FBR182" s="39"/>
      <c r="FBS182" s="39"/>
      <c r="FBT182" s="39"/>
      <c r="FBU182" s="39"/>
      <c r="FBV182" s="39"/>
      <c r="FBW182" s="39"/>
      <c r="FBX182" s="39"/>
      <c r="FBY182" s="39"/>
      <c r="FBZ182" s="39"/>
      <c r="FCA182" s="39"/>
      <c r="FCB182" s="39"/>
      <c r="FCC182" s="39"/>
      <c r="FCD182" s="39"/>
      <c r="FCE182" s="39"/>
      <c r="FCF182" s="39"/>
      <c r="FCG182" s="39"/>
      <c r="FCH182" s="39"/>
      <c r="FCI182" s="39"/>
      <c r="FCJ182" s="39"/>
      <c r="FCK182" s="39"/>
      <c r="FCL182" s="39"/>
      <c r="FCM182" s="39"/>
      <c r="FCN182" s="39"/>
      <c r="FCO182" s="39"/>
      <c r="FCP182" s="39"/>
      <c r="FCQ182" s="39"/>
      <c r="FCR182" s="39"/>
      <c r="FCS182" s="39"/>
      <c r="FCT182" s="39"/>
      <c r="FCU182" s="39"/>
      <c r="FCV182" s="39"/>
      <c r="FCW182" s="39"/>
      <c r="FCX182" s="39"/>
      <c r="FCY182" s="39"/>
      <c r="FCZ182" s="39"/>
      <c r="FDA182" s="39"/>
      <c r="FDB182" s="39"/>
      <c r="FDC182" s="39"/>
      <c r="FDD182" s="39"/>
      <c r="FDE182" s="39"/>
      <c r="FDF182" s="39"/>
      <c r="FDG182" s="39"/>
      <c r="FDH182" s="39"/>
      <c r="FDI182" s="39"/>
      <c r="FDJ182" s="39"/>
      <c r="FDK182" s="39"/>
      <c r="FDL182" s="39"/>
      <c r="FDM182" s="39"/>
      <c r="FDN182" s="39"/>
      <c r="FDO182" s="39"/>
      <c r="FDP182" s="39"/>
      <c r="FDQ182" s="39"/>
      <c r="FDR182" s="39"/>
      <c r="FDS182" s="39"/>
      <c r="FDT182" s="39"/>
      <c r="FDU182" s="39"/>
      <c r="FDV182" s="39"/>
      <c r="FDW182" s="39"/>
      <c r="FDX182" s="39"/>
      <c r="FDY182" s="39"/>
      <c r="FDZ182" s="39"/>
      <c r="FEA182" s="39"/>
      <c r="FEB182" s="39"/>
      <c r="FEC182" s="39"/>
      <c r="FED182" s="39"/>
      <c r="FEE182" s="39"/>
      <c r="FEF182" s="39"/>
      <c r="FEG182" s="39"/>
      <c r="FEH182" s="39"/>
      <c r="FEI182" s="39"/>
      <c r="FEJ182" s="39"/>
      <c r="FEK182" s="39"/>
      <c r="FEL182" s="39"/>
      <c r="FEM182" s="39"/>
      <c r="FEN182" s="39"/>
      <c r="FEO182" s="39"/>
      <c r="FEP182" s="39"/>
      <c r="FEQ182" s="39"/>
      <c r="FER182" s="39"/>
      <c r="FES182" s="39"/>
      <c r="FET182" s="39"/>
      <c r="FEU182" s="39"/>
      <c r="FEV182" s="39"/>
      <c r="FEW182" s="39"/>
      <c r="FEX182" s="39"/>
      <c r="FEY182" s="39"/>
      <c r="FEZ182" s="39"/>
      <c r="FFA182" s="39"/>
      <c r="FFB182" s="39"/>
      <c r="FFC182" s="39"/>
      <c r="FFD182" s="39"/>
      <c r="FFE182" s="39"/>
      <c r="FFF182" s="39"/>
      <c r="FFG182" s="39"/>
      <c r="FFH182" s="39"/>
      <c r="FFI182" s="39"/>
      <c r="FFJ182" s="39"/>
      <c r="FFK182" s="39"/>
      <c r="FFL182" s="39"/>
      <c r="FFM182" s="39"/>
      <c r="FFN182" s="39"/>
      <c r="FFO182" s="39"/>
      <c r="FFP182" s="39"/>
      <c r="FFQ182" s="39"/>
      <c r="FFR182" s="39"/>
      <c r="FFS182" s="39"/>
      <c r="FFT182" s="39"/>
      <c r="FFU182" s="39"/>
      <c r="FFV182" s="39"/>
      <c r="FFW182" s="39"/>
      <c r="FFX182" s="39"/>
      <c r="FFY182" s="39"/>
      <c r="FFZ182" s="39"/>
      <c r="FGA182" s="39"/>
      <c r="FGB182" s="39"/>
      <c r="FGC182" s="39"/>
      <c r="FGD182" s="39"/>
      <c r="FGE182" s="39"/>
      <c r="FGF182" s="39"/>
      <c r="FGG182" s="39"/>
      <c r="FGH182" s="39"/>
      <c r="FGI182" s="39"/>
      <c r="FGJ182" s="39"/>
      <c r="FGK182" s="39"/>
      <c r="FGL182" s="39"/>
      <c r="FGM182" s="39"/>
      <c r="FGN182" s="39"/>
      <c r="FGO182" s="39"/>
      <c r="FGP182" s="39"/>
      <c r="FGQ182" s="39"/>
      <c r="FGR182" s="39"/>
      <c r="FGS182" s="39"/>
      <c r="FGT182" s="39"/>
      <c r="FGU182" s="39"/>
      <c r="FGV182" s="39"/>
      <c r="FGW182" s="39"/>
      <c r="FGX182" s="39"/>
      <c r="FGY182" s="39"/>
      <c r="FGZ182" s="39"/>
      <c r="FHA182" s="39"/>
      <c r="FHB182" s="39"/>
      <c r="FHC182" s="39"/>
      <c r="FHD182" s="39"/>
      <c r="FHE182" s="39"/>
      <c r="FHF182" s="39"/>
      <c r="FHG182" s="39"/>
      <c r="FHH182" s="39"/>
      <c r="FHI182" s="39"/>
      <c r="FHJ182" s="39"/>
      <c r="FHK182" s="39"/>
      <c r="FHL182" s="39"/>
      <c r="FHM182" s="39"/>
      <c r="FHN182" s="39"/>
      <c r="FHO182" s="39"/>
      <c r="FHP182" s="39"/>
      <c r="FHQ182" s="39"/>
      <c r="FHR182" s="39"/>
      <c r="FHS182" s="39"/>
      <c r="FHT182" s="39"/>
      <c r="FHU182" s="39"/>
      <c r="FHV182" s="39"/>
      <c r="FHW182" s="39"/>
      <c r="FHX182" s="39"/>
      <c r="FHY182" s="39"/>
      <c r="FHZ182" s="39"/>
      <c r="FIA182" s="39"/>
      <c r="FIB182" s="39"/>
      <c r="FIC182" s="39"/>
      <c r="FID182" s="39"/>
      <c r="FIE182" s="39"/>
      <c r="FIF182" s="39"/>
      <c r="FIG182" s="39"/>
      <c r="FIH182" s="39"/>
      <c r="FII182" s="39"/>
      <c r="FIJ182" s="39"/>
      <c r="FIK182" s="39"/>
      <c r="FIL182" s="39"/>
      <c r="FIM182" s="39"/>
      <c r="FIN182" s="39"/>
      <c r="FIO182" s="39"/>
      <c r="FIP182" s="39"/>
      <c r="FIQ182" s="39"/>
      <c r="FIR182" s="39"/>
      <c r="FIS182" s="39"/>
      <c r="FIT182" s="39"/>
      <c r="FIU182" s="39"/>
      <c r="FIV182" s="39"/>
      <c r="FIW182" s="39"/>
      <c r="FIX182" s="39"/>
      <c r="FIY182" s="39"/>
      <c r="FIZ182" s="39"/>
      <c r="FJA182" s="39"/>
      <c r="FJB182" s="39"/>
      <c r="FJC182" s="39"/>
      <c r="FJD182" s="39"/>
      <c r="FJE182" s="39"/>
      <c r="FJF182" s="39"/>
      <c r="FJG182" s="39"/>
      <c r="FJH182" s="39"/>
      <c r="FJI182" s="39"/>
      <c r="FJJ182" s="39"/>
      <c r="FJK182" s="39"/>
      <c r="FJL182" s="39"/>
      <c r="FJM182" s="39"/>
      <c r="FJN182" s="39"/>
      <c r="FJO182" s="39"/>
      <c r="FJP182" s="39"/>
      <c r="FJQ182" s="39"/>
      <c r="FJR182" s="39"/>
      <c r="FJS182" s="39"/>
      <c r="FJT182" s="39"/>
      <c r="FJU182" s="39"/>
      <c r="FJV182" s="39"/>
      <c r="FJW182" s="39"/>
      <c r="FJX182" s="39"/>
      <c r="FJY182" s="39"/>
      <c r="FJZ182" s="39"/>
      <c r="FKA182" s="39"/>
      <c r="FKB182" s="39"/>
      <c r="FKC182" s="39"/>
      <c r="FKD182" s="39"/>
      <c r="FKE182" s="39"/>
      <c r="FKF182" s="39"/>
      <c r="FKG182" s="39"/>
      <c r="FKH182" s="39"/>
      <c r="FKI182" s="39"/>
      <c r="FKJ182" s="39"/>
      <c r="FKK182" s="39"/>
      <c r="FKL182" s="39"/>
      <c r="FKM182" s="39"/>
      <c r="FKN182" s="39"/>
      <c r="FKO182" s="39"/>
      <c r="FKP182" s="39"/>
      <c r="FKQ182" s="39"/>
      <c r="FKR182" s="39"/>
      <c r="FKS182" s="39"/>
      <c r="FKT182" s="39"/>
      <c r="FKU182" s="39"/>
      <c r="FKV182" s="39"/>
      <c r="FKW182" s="39"/>
      <c r="FKX182" s="39"/>
      <c r="FKY182" s="39"/>
      <c r="FKZ182" s="39"/>
      <c r="FLA182" s="39"/>
      <c r="FLB182" s="39"/>
      <c r="FLC182" s="39"/>
      <c r="FLD182" s="39"/>
      <c r="FLE182" s="39"/>
      <c r="FLF182" s="39"/>
      <c r="FLG182" s="39"/>
      <c r="FLH182" s="39"/>
      <c r="FLI182" s="39"/>
      <c r="FLJ182" s="39"/>
      <c r="FLK182" s="39"/>
      <c r="FLL182" s="39"/>
      <c r="FLM182" s="39"/>
      <c r="FLN182" s="39"/>
      <c r="FLO182" s="39"/>
      <c r="FLP182" s="39"/>
      <c r="FLQ182" s="39"/>
      <c r="FLR182" s="39"/>
      <c r="FLS182" s="39"/>
      <c r="FLT182" s="39"/>
      <c r="FLU182" s="39"/>
      <c r="FLV182" s="39"/>
      <c r="FLW182" s="39"/>
      <c r="FLX182" s="39"/>
      <c r="FLY182" s="39"/>
      <c r="FLZ182" s="39"/>
      <c r="FMA182" s="39"/>
      <c r="FMB182" s="39"/>
      <c r="FMC182" s="39"/>
      <c r="FMD182" s="39"/>
      <c r="FME182" s="39"/>
      <c r="FMF182" s="39"/>
      <c r="FMG182" s="39"/>
      <c r="FMH182" s="39"/>
      <c r="FMI182" s="39"/>
      <c r="FMJ182" s="39"/>
      <c r="FMK182" s="39"/>
      <c r="FML182" s="39"/>
      <c r="FMM182" s="39"/>
      <c r="FMN182" s="39"/>
      <c r="FMO182" s="39"/>
      <c r="FMP182" s="39"/>
      <c r="FMQ182" s="39"/>
      <c r="FMR182" s="39"/>
      <c r="FMS182" s="39"/>
      <c r="FMT182" s="39"/>
      <c r="FMU182" s="39"/>
      <c r="FMV182" s="39"/>
      <c r="FMW182" s="39"/>
      <c r="FMX182" s="39"/>
      <c r="FMY182" s="39"/>
      <c r="FMZ182" s="39"/>
      <c r="FNA182" s="39"/>
      <c r="FNB182" s="39"/>
      <c r="FNC182" s="39"/>
      <c r="FND182" s="39"/>
      <c r="FNE182" s="39"/>
      <c r="FNF182" s="39"/>
      <c r="FNG182" s="39"/>
      <c r="FNH182" s="39"/>
      <c r="FNI182" s="39"/>
      <c r="FNJ182" s="39"/>
      <c r="FNK182" s="39"/>
      <c r="FNL182" s="39"/>
      <c r="FNM182" s="39"/>
      <c r="FNN182" s="39"/>
      <c r="FNO182" s="39"/>
      <c r="FNP182" s="39"/>
      <c r="FNQ182" s="39"/>
      <c r="FNR182" s="39"/>
      <c r="FNS182" s="39"/>
      <c r="FNT182" s="39"/>
      <c r="FNU182" s="39"/>
      <c r="FNV182" s="39"/>
      <c r="FNW182" s="39"/>
      <c r="FNX182" s="39"/>
      <c r="FNY182" s="39"/>
      <c r="FNZ182" s="39"/>
      <c r="FOA182" s="39"/>
      <c r="FOB182" s="39"/>
      <c r="FOC182" s="39"/>
      <c r="FOD182" s="39"/>
      <c r="FOE182" s="39"/>
      <c r="FOF182" s="39"/>
      <c r="FOG182" s="39"/>
      <c r="FOH182" s="39"/>
      <c r="FOI182" s="39"/>
      <c r="FOJ182" s="39"/>
      <c r="FOK182" s="39"/>
      <c r="FOL182" s="39"/>
      <c r="FOM182" s="39"/>
      <c r="FON182" s="39"/>
      <c r="FOO182" s="39"/>
      <c r="FOP182" s="39"/>
      <c r="FOQ182" s="39"/>
      <c r="FOR182" s="39"/>
      <c r="FOS182" s="39"/>
      <c r="FOT182" s="39"/>
      <c r="FOU182" s="39"/>
      <c r="FOV182" s="39"/>
      <c r="FOW182" s="39"/>
      <c r="FOX182" s="39"/>
      <c r="FOY182" s="39"/>
      <c r="FOZ182" s="39"/>
      <c r="FPA182" s="39"/>
      <c r="FPB182" s="39"/>
      <c r="FPC182" s="39"/>
      <c r="FPD182" s="39"/>
      <c r="FPE182" s="39"/>
      <c r="FPF182" s="39"/>
      <c r="FPG182" s="39"/>
      <c r="FPH182" s="39"/>
      <c r="FPI182" s="39"/>
      <c r="FPJ182" s="39"/>
      <c r="FPK182" s="39"/>
      <c r="FPL182" s="39"/>
      <c r="FPM182" s="39"/>
      <c r="FPN182" s="39"/>
      <c r="FPO182" s="39"/>
      <c r="FPP182" s="39"/>
      <c r="FPQ182" s="39"/>
      <c r="FPR182" s="39"/>
      <c r="FPS182" s="39"/>
      <c r="FPT182" s="39"/>
      <c r="FPU182" s="39"/>
      <c r="FPV182" s="39"/>
      <c r="FPW182" s="39"/>
      <c r="FPX182" s="39"/>
      <c r="FPY182" s="39"/>
      <c r="FPZ182" s="39"/>
      <c r="FQA182" s="39"/>
      <c r="FQB182" s="39"/>
      <c r="FQC182" s="39"/>
      <c r="FQD182" s="39"/>
      <c r="FQE182" s="39"/>
      <c r="FQF182" s="39"/>
      <c r="FQG182" s="39"/>
      <c r="FQH182" s="39"/>
      <c r="FQI182" s="39"/>
      <c r="FQJ182" s="39"/>
      <c r="FQK182" s="39"/>
      <c r="FQL182" s="39"/>
      <c r="FQM182" s="39"/>
      <c r="FQN182" s="39"/>
      <c r="FQO182" s="39"/>
      <c r="FQP182" s="39"/>
      <c r="FQQ182" s="39"/>
      <c r="FQR182" s="39"/>
      <c r="FQS182" s="39"/>
      <c r="FQT182" s="39"/>
      <c r="FQU182" s="39"/>
      <c r="FQV182" s="39"/>
      <c r="FQW182" s="39"/>
      <c r="FQX182" s="39"/>
      <c r="FQY182" s="39"/>
      <c r="FQZ182" s="39"/>
      <c r="FRA182" s="39"/>
      <c r="FRB182" s="39"/>
      <c r="FRC182" s="39"/>
      <c r="FRD182" s="39"/>
      <c r="FRE182" s="39"/>
      <c r="FRF182" s="39"/>
      <c r="FRG182" s="39"/>
      <c r="FRH182" s="39"/>
      <c r="FRI182" s="39"/>
      <c r="FRJ182" s="39"/>
      <c r="FRK182" s="39"/>
      <c r="FRL182" s="39"/>
      <c r="FRM182" s="39"/>
      <c r="FRN182" s="39"/>
      <c r="FRO182" s="39"/>
      <c r="FRP182" s="39"/>
      <c r="FRQ182" s="39"/>
      <c r="FRR182" s="39"/>
      <c r="FRS182" s="39"/>
      <c r="FRT182" s="39"/>
      <c r="FRU182" s="39"/>
      <c r="FRV182" s="39"/>
      <c r="FRW182" s="39"/>
      <c r="FRX182" s="39"/>
      <c r="FRY182" s="39"/>
      <c r="FRZ182" s="39"/>
      <c r="FSA182" s="39"/>
      <c r="FSB182" s="39"/>
      <c r="FSC182" s="39"/>
      <c r="FSD182" s="39"/>
      <c r="FSE182" s="39"/>
      <c r="FSF182" s="39"/>
      <c r="FSG182" s="39"/>
      <c r="FSH182" s="39"/>
      <c r="FSI182" s="39"/>
      <c r="FSJ182" s="39"/>
      <c r="FSK182" s="39"/>
      <c r="FSL182" s="39"/>
      <c r="FSM182" s="39"/>
      <c r="FSN182" s="39"/>
      <c r="FSO182" s="39"/>
      <c r="FSP182" s="39"/>
      <c r="FSQ182" s="39"/>
      <c r="FSR182" s="39"/>
      <c r="FSS182" s="39"/>
      <c r="FST182" s="39"/>
      <c r="FSU182" s="39"/>
      <c r="FSV182" s="39"/>
      <c r="FSW182" s="39"/>
      <c r="FSX182" s="39"/>
      <c r="FSY182" s="39"/>
      <c r="FSZ182" s="39"/>
      <c r="FTA182" s="39"/>
      <c r="FTB182" s="39"/>
      <c r="FTC182" s="39"/>
      <c r="FTD182" s="39"/>
      <c r="FTE182" s="39"/>
      <c r="FTF182" s="39"/>
      <c r="FTG182" s="39"/>
      <c r="FTH182" s="39"/>
      <c r="FTI182" s="39"/>
      <c r="FTJ182" s="39"/>
      <c r="FTK182" s="39"/>
      <c r="FTL182" s="39"/>
      <c r="FTM182" s="39"/>
      <c r="FTN182" s="39"/>
      <c r="FTO182" s="39"/>
      <c r="FTP182" s="39"/>
      <c r="FTQ182" s="39"/>
      <c r="FTR182" s="39"/>
      <c r="FTS182" s="39"/>
      <c r="FTT182" s="39"/>
      <c r="FTU182" s="39"/>
      <c r="FTV182" s="39"/>
      <c r="FTW182" s="39"/>
      <c r="FTX182" s="39"/>
      <c r="FTY182" s="39"/>
      <c r="FTZ182" s="39"/>
      <c r="FUA182" s="39"/>
      <c r="FUB182" s="39"/>
      <c r="FUC182" s="39"/>
      <c r="FUD182" s="39"/>
      <c r="FUE182" s="39"/>
      <c r="FUF182" s="39"/>
      <c r="FUG182" s="39"/>
      <c r="FUH182" s="39"/>
      <c r="FUI182" s="39"/>
      <c r="FUJ182" s="39"/>
      <c r="FUK182" s="39"/>
      <c r="FUL182" s="39"/>
      <c r="FUM182" s="39"/>
      <c r="FUN182" s="39"/>
      <c r="FUO182" s="39"/>
      <c r="FUP182" s="39"/>
      <c r="FUQ182" s="39"/>
      <c r="FUR182" s="39"/>
      <c r="FUS182" s="39"/>
      <c r="FUT182" s="39"/>
      <c r="FUU182" s="39"/>
      <c r="FUV182" s="39"/>
      <c r="FUW182" s="39"/>
      <c r="FUX182" s="39"/>
      <c r="FUY182" s="39"/>
      <c r="FUZ182" s="39"/>
      <c r="FVA182" s="39"/>
      <c r="FVB182" s="39"/>
      <c r="FVC182" s="39"/>
      <c r="FVD182" s="39"/>
      <c r="FVE182" s="39"/>
      <c r="FVF182" s="39"/>
      <c r="FVG182" s="39"/>
      <c r="FVH182" s="39"/>
      <c r="FVI182" s="39"/>
      <c r="FVJ182" s="39"/>
      <c r="FVK182" s="39"/>
      <c r="FVL182" s="39"/>
      <c r="FVM182" s="39"/>
      <c r="FVN182" s="39"/>
      <c r="FVO182" s="39"/>
      <c r="FVP182" s="39"/>
      <c r="FVQ182" s="39"/>
      <c r="FVR182" s="39"/>
      <c r="FVS182" s="39"/>
      <c r="FVT182" s="39"/>
      <c r="FVU182" s="39"/>
      <c r="FVV182" s="39"/>
      <c r="FVW182" s="39"/>
      <c r="FVX182" s="39"/>
      <c r="FVY182" s="39"/>
      <c r="FVZ182" s="39"/>
      <c r="FWA182" s="39"/>
      <c r="FWB182" s="39"/>
      <c r="FWC182" s="39"/>
      <c r="FWD182" s="39"/>
      <c r="FWE182" s="39"/>
      <c r="FWF182" s="39"/>
      <c r="FWG182" s="39"/>
      <c r="FWH182" s="39"/>
      <c r="FWI182" s="39"/>
      <c r="FWJ182" s="39"/>
      <c r="FWK182" s="39"/>
      <c r="FWL182" s="39"/>
      <c r="FWM182" s="39"/>
      <c r="FWN182" s="39"/>
      <c r="FWO182" s="39"/>
      <c r="FWP182" s="39"/>
      <c r="FWQ182" s="39"/>
      <c r="FWR182" s="39"/>
      <c r="FWS182" s="39"/>
      <c r="FWT182" s="39"/>
      <c r="FWU182" s="39"/>
      <c r="FWV182" s="39"/>
      <c r="FWW182" s="39"/>
      <c r="FWX182" s="39"/>
      <c r="FWY182" s="39"/>
      <c r="FWZ182" s="39"/>
      <c r="FXA182" s="39"/>
      <c r="FXB182" s="39"/>
      <c r="FXC182" s="39"/>
      <c r="FXD182" s="39"/>
      <c r="FXE182" s="39"/>
      <c r="FXF182" s="39"/>
      <c r="FXG182" s="39"/>
      <c r="FXH182" s="39"/>
      <c r="FXI182" s="39"/>
      <c r="FXJ182" s="39"/>
      <c r="FXK182" s="39"/>
      <c r="FXL182" s="39"/>
      <c r="FXM182" s="39"/>
      <c r="FXN182" s="39"/>
      <c r="FXO182" s="39"/>
      <c r="FXP182" s="39"/>
      <c r="FXQ182" s="39"/>
      <c r="FXR182" s="39"/>
      <c r="FXS182" s="39"/>
      <c r="FXT182" s="39"/>
      <c r="FXU182" s="39"/>
      <c r="FXV182" s="39"/>
      <c r="FXW182" s="39"/>
      <c r="FXX182" s="39"/>
      <c r="FXY182" s="39"/>
      <c r="FXZ182" s="39"/>
      <c r="FYA182" s="39"/>
      <c r="FYB182" s="39"/>
      <c r="FYC182" s="39"/>
      <c r="FYD182" s="39"/>
      <c r="FYE182" s="39"/>
      <c r="FYF182" s="39"/>
      <c r="FYG182" s="39"/>
      <c r="FYH182" s="39"/>
      <c r="FYI182" s="39"/>
      <c r="FYJ182" s="39"/>
      <c r="FYK182" s="39"/>
      <c r="FYL182" s="39"/>
      <c r="FYM182" s="39"/>
      <c r="FYN182" s="39"/>
      <c r="FYO182" s="39"/>
      <c r="FYP182" s="39"/>
      <c r="FYQ182" s="39"/>
      <c r="FYR182" s="39"/>
      <c r="FYS182" s="39"/>
      <c r="FYT182" s="39"/>
      <c r="FYU182" s="39"/>
      <c r="FYV182" s="39"/>
      <c r="FYW182" s="39"/>
      <c r="FYX182" s="39"/>
      <c r="FYY182" s="39"/>
      <c r="FYZ182" s="39"/>
      <c r="FZA182" s="39"/>
      <c r="FZB182" s="39"/>
      <c r="FZC182" s="39"/>
      <c r="FZD182" s="39"/>
      <c r="FZE182" s="39"/>
      <c r="FZF182" s="39"/>
      <c r="FZG182" s="39"/>
      <c r="FZH182" s="39"/>
      <c r="FZI182" s="39"/>
      <c r="FZJ182" s="39"/>
      <c r="FZK182" s="39"/>
      <c r="FZL182" s="39"/>
      <c r="FZM182" s="39"/>
      <c r="FZN182" s="39"/>
      <c r="FZO182" s="39"/>
      <c r="FZP182" s="39"/>
      <c r="FZQ182" s="39"/>
      <c r="FZR182" s="39"/>
      <c r="FZS182" s="39"/>
      <c r="FZT182" s="39"/>
      <c r="FZU182" s="39"/>
      <c r="FZV182" s="39"/>
      <c r="FZW182" s="39"/>
      <c r="FZX182" s="39"/>
      <c r="FZY182" s="39"/>
      <c r="FZZ182" s="39"/>
      <c r="GAA182" s="39"/>
      <c r="GAB182" s="39"/>
      <c r="GAC182" s="39"/>
      <c r="GAD182" s="39"/>
      <c r="GAE182" s="39"/>
      <c r="GAF182" s="39"/>
      <c r="GAG182" s="39"/>
      <c r="GAH182" s="39"/>
      <c r="GAI182" s="39"/>
      <c r="GAJ182" s="39"/>
      <c r="GAK182" s="39"/>
      <c r="GAL182" s="39"/>
      <c r="GAM182" s="39"/>
      <c r="GAN182" s="39"/>
      <c r="GAO182" s="39"/>
      <c r="GAP182" s="39"/>
      <c r="GAQ182" s="39"/>
      <c r="GAR182" s="39"/>
      <c r="GAS182" s="39"/>
      <c r="GAT182" s="39"/>
      <c r="GAU182" s="39"/>
      <c r="GAV182" s="39"/>
      <c r="GAW182" s="39"/>
      <c r="GAX182" s="39"/>
      <c r="GAY182" s="39"/>
      <c r="GAZ182" s="39"/>
      <c r="GBA182" s="39"/>
      <c r="GBB182" s="39"/>
      <c r="GBC182" s="39"/>
      <c r="GBD182" s="39"/>
      <c r="GBE182" s="39"/>
      <c r="GBF182" s="39"/>
      <c r="GBG182" s="39"/>
      <c r="GBH182" s="39"/>
      <c r="GBI182" s="39"/>
      <c r="GBJ182" s="39"/>
      <c r="GBK182" s="39"/>
      <c r="GBL182" s="39"/>
      <c r="GBM182" s="39"/>
      <c r="GBN182" s="39"/>
      <c r="GBO182" s="39"/>
      <c r="GBP182" s="39"/>
      <c r="GBQ182" s="39"/>
      <c r="GBR182" s="39"/>
      <c r="GBS182" s="39"/>
      <c r="GBT182" s="39"/>
      <c r="GBU182" s="39"/>
      <c r="GBV182" s="39"/>
      <c r="GBW182" s="39"/>
      <c r="GBX182" s="39"/>
      <c r="GBY182" s="39"/>
      <c r="GBZ182" s="39"/>
      <c r="GCA182" s="39"/>
      <c r="GCB182" s="39"/>
      <c r="GCC182" s="39"/>
      <c r="GCD182" s="39"/>
      <c r="GCE182" s="39"/>
      <c r="GCF182" s="39"/>
      <c r="GCG182" s="39"/>
      <c r="GCH182" s="39"/>
      <c r="GCI182" s="39"/>
      <c r="GCJ182" s="39"/>
      <c r="GCK182" s="39"/>
      <c r="GCL182" s="39"/>
      <c r="GCM182" s="39"/>
      <c r="GCN182" s="39"/>
      <c r="GCO182" s="39"/>
      <c r="GCP182" s="39"/>
      <c r="GCQ182" s="39"/>
      <c r="GCR182" s="39"/>
      <c r="GCS182" s="39"/>
      <c r="GCT182" s="39"/>
      <c r="GCU182" s="39"/>
      <c r="GCV182" s="39"/>
      <c r="GCW182" s="39"/>
      <c r="GCX182" s="39"/>
      <c r="GCY182" s="39"/>
      <c r="GCZ182" s="39"/>
      <c r="GDA182" s="39"/>
      <c r="GDB182" s="39"/>
      <c r="GDC182" s="39"/>
      <c r="GDD182" s="39"/>
      <c r="GDE182" s="39"/>
      <c r="GDF182" s="39"/>
      <c r="GDG182" s="39"/>
      <c r="GDH182" s="39"/>
      <c r="GDI182" s="39"/>
      <c r="GDJ182" s="39"/>
      <c r="GDK182" s="39"/>
      <c r="GDL182" s="39"/>
      <c r="GDM182" s="39"/>
      <c r="GDN182" s="39"/>
      <c r="GDO182" s="39"/>
      <c r="GDP182" s="39"/>
      <c r="GDQ182" s="39"/>
      <c r="GDR182" s="39"/>
      <c r="GDS182" s="39"/>
      <c r="GDT182" s="39"/>
      <c r="GDU182" s="39"/>
      <c r="GDV182" s="39"/>
      <c r="GDW182" s="39"/>
      <c r="GDX182" s="39"/>
      <c r="GDY182" s="39"/>
      <c r="GDZ182" s="39"/>
      <c r="GEA182" s="39"/>
      <c r="GEB182" s="39"/>
      <c r="GEC182" s="39"/>
      <c r="GED182" s="39"/>
      <c r="GEE182" s="39"/>
      <c r="GEF182" s="39"/>
      <c r="GEG182" s="39"/>
      <c r="GEH182" s="39"/>
      <c r="GEI182" s="39"/>
      <c r="GEJ182" s="39"/>
      <c r="GEK182" s="39"/>
      <c r="GEL182" s="39"/>
      <c r="GEM182" s="39"/>
      <c r="GEN182" s="39"/>
      <c r="GEO182" s="39"/>
      <c r="GEP182" s="39"/>
      <c r="GEQ182" s="39"/>
      <c r="GER182" s="39"/>
      <c r="GES182" s="39"/>
      <c r="GET182" s="39"/>
      <c r="GEU182" s="39"/>
      <c r="GEV182" s="39"/>
      <c r="GEW182" s="39"/>
      <c r="GEX182" s="39"/>
      <c r="GEY182" s="39"/>
      <c r="GEZ182" s="39"/>
      <c r="GFA182" s="39"/>
      <c r="GFB182" s="39"/>
      <c r="GFC182" s="39"/>
      <c r="GFD182" s="39"/>
      <c r="GFE182" s="39"/>
      <c r="GFF182" s="39"/>
      <c r="GFG182" s="39"/>
      <c r="GFH182" s="39"/>
      <c r="GFI182" s="39"/>
      <c r="GFJ182" s="39"/>
      <c r="GFK182" s="39"/>
      <c r="GFL182" s="39"/>
      <c r="GFM182" s="39"/>
      <c r="GFN182" s="39"/>
      <c r="GFO182" s="39"/>
      <c r="GFP182" s="39"/>
      <c r="GFQ182" s="39"/>
      <c r="GFR182" s="39"/>
      <c r="GFS182" s="39"/>
      <c r="GFT182" s="39"/>
      <c r="GFU182" s="39"/>
      <c r="GFV182" s="39"/>
      <c r="GFW182" s="39"/>
      <c r="GFX182" s="39"/>
      <c r="GFY182" s="39"/>
      <c r="GFZ182" s="39"/>
      <c r="GGA182" s="39"/>
      <c r="GGB182" s="39"/>
      <c r="GGC182" s="39"/>
      <c r="GGD182" s="39"/>
      <c r="GGE182" s="39"/>
      <c r="GGF182" s="39"/>
      <c r="GGG182" s="39"/>
      <c r="GGH182" s="39"/>
      <c r="GGI182" s="39"/>
      <c r="GGJ182" s="39"/>
      <c r="GGK182" s="39"/>
      <c r="GGL182" s="39"/>
      <c r="GGM182" s="39"/>
      <c r="GGN182" s="39"/>
      <c r="GGO182" s="39"/>
      <c r="GGP182" s="39"/>
      <c r="GGQ182" s="39"/>
      <c r="GGR182" s="39"/>
      <c r="GGS182" s="39"/>
      <c r="GGT182" s="39"/>
      <c r="GGU182" s="39"/>
      <c r="GGV182" s="39"/>
      <c r="GGW182" s="39"/>
      <c r="GGX182" s="39"/>
      <c r="GGY182" s="39"/>
      <c r="GGZ182" s="39"/>
      <c r="GHA182" s="39"/>
      <c r="GHB182" s="39"/>
      <c r="GHC182" s="39"/>
      <c r="GHD182" s="39"/>
      <c r="GHE182" s="39"/>
      <c r="GHF182" s="39"/>
      <c r="GHG182" s="39"/>
      <c r="GHH182" s="39"/>
      <c r="GHI182" s="39"/>
      <c r="GHJ182" s="39"/>
      <c r="GHK182" s="39"/>
      <c r="GHL182" s="39"/>
      <c r="GHM182" s="39"/>
      <c r="GHN182" s="39"/>
      <c r="GHO182" s="39"/>
      <c r="GHP182" s="39"/>
      <c r="GHQ182" s="39"/>
      <c r="GHR182" s="39"/>
      <c r="GHS182" s="39"/>
      <c r="GHT182" s="39"/>
      <c r="GHU182" s="39"/>
      <c r="GHV182" s="39"/>
      <c r="GHW182" s="39"/>
      <c r="GHX182" s="39"/>
      <c r="GHY182" s="39"/>
      <c r="GHZ182" s="39"/>
      <c r="GIA182" s="39"/>
      <c r="GIB182" s="39"/>
      <c r="GIC182" s="39"/>
      <c r="GID182" s="39"/>
      <c r="GIE182" s="39"/>
      <c r="GIF182" s="39"/>
      <c r="GIG182" s="39"/>
      <c r="GIH182" s="39"/>
      <c r="GII182" s="39"/>
      <c r="GIJ182" s="39"/>
      <c r="GIK182" s="39"/>
      <c r="GIL182" s="39"/>
      <c r="GIM182" s="39"/>
      <c r="GIN182" s="39"/>
      <c r="GIO182" s="39"/>
      <c r="GIP182" s="39"/>
      <c r="GIQ182" s="39"/>
      <c r="GIR182" s="39"/>
      <c r="GIS182" s="39"/>
      <c r="GIT182" s="39"/>
      <c r="GIU182" s="39"/>
      <c r="GIV182" s="39"/>
      <c r="GIW182" s="39"/>
      <c r="GIX182" s="39"/>
      <c r="GIY182" s="39"/>
      <c r="GIZ182" s="39"/>
      <c r="GJA182" s="39"/>
      <c r="GJB182" s="39"/>
      <c r="GJC182" s="39"/>
      <c r="GJD182" s="39"/>
      <c r="GJE182" s="39"/>
      <c r="GJF182" s="39"/>
      <c r="GJG182" s="39"/>
      <c r="GJH182" s="39"/>
      <c r="GJI182" s="39"/>
      <c r="GJJ182" s="39"/>
      <c r="GJK182" s="39"/>
      <c r="GJL182" s="39"/>
      <c r="GJM182" s="39"/>
      <c r="GJN182" s="39"/>
      <c r="GJO182" s="39"/>
      <c r="GJP182" s="39"/>
      <c r="GJQ182" s="39"/>
      <c r="GJR182" s="39"/>
      <c r="GJS182" s="39"/>
      <c r="GJT182" s="39"/>
      <c r="GJU182" s="39"/>
      <c r="GJV182" s="39"/>
      <c r="GJW182" s="39"/>
      <c r="GJX182" s="39"/>
      <c r="GJY182" s="39"/>
      <c r="GJZ182" s="39"/>
      <c r="GKA182" s="39"/>
      <c r="GKB182" s="39"/>
      <c r="GKC182" s="39"/>
      <c r="GKD182" s="39"/>
      <c r="GKE182" s="39"/>
      <c r="GKF182" s="39"/>
      <c r="GKG182" s="39"/>
      <c r="GKH182" s="39"/>
      <c r="GKI182" s="39"/>
      <c r="GKJ182" s="39"/>
      <c r="GKK182" s="39"/>
      <c r="GKL182" s="39"/>
      <c r="GKM182" s="39"/>
      <c r="GKN182" s="39"/>
      <c r="GKO182" s="39"/>
      <c r="GKP182" s="39"/>
      <c r="GKQ182" s="39"/>
      <c r="GKR182" s="39"/>
      <c r="GKS182" s="39"/>
      <c r="GKT182" s="39"/>
      <c r="GKU182" s="39"/>
      <c r="GKV182" s="39"/>
      <c r="GKW182" s="39"/>
      <c r="GKX182" s="39"/>
      <c r="GKY182" s="39"/>
      <c r="GKZ182" s="39"/>
      <c r="GLA182" s="39"/>
      <c r="GLB182" s="39"/>
      <c r="GLC182" s="39"/>
      <c r="GLD182" s="39"/>
      <c r="GLE182" s="39"/>
      <c r="GLF182" s="39"/>
      <c r="GLG182" s="39"/>
      <c r="GLH182" s="39"/>
      <c r="GLI182" s="39"/>
      <c r="GLJ182" s="39"/>
      <c r="GLK182" s="39"/>
      <c r="GLL182" s="39"/>
      <c r="GLM182" s="39"/>
      <c r="GLN182" s="39"/>
      <c r="GLO182" s="39"/>
      <c r="GLP182" s="39"/>
      <c r="GLQ182" s="39"/>
      <c r="GLR182" s="39"/>
      <c r="GLS182" s="39"/>
      <c r="GLT182" s="39"/>
      <c r="GLU182" s="39"/>
      <c r="GLV182" s="39"/>
      <c r="GLW182" s="39"/>
      <c r="GLX182" s="39"/>
      <c r="GLY182" s="39"/>
      <c r="GLZ182" s="39"/>
      <c r="GMA182" s="39"/>
      <c r="GMB182" s="39"/>
      <c r="GMC182" s="39"/>
      <c r="GMD182" s="39"/>
      <c r="GME182" s="39"/>
      <c r="GMF182" s="39"/>
      <c r="GMG182" s="39"/>
      <c r="GMH182" s="39"/>
      <c r="GMI182" s="39"/>
      <c r="GMJ182" s="39"/>
      <c r="GMK182" s="39"/>
      <c r="GML182" s="39"/>
      <c r="GMM182" s="39"/>
      <c r="GMN182" s="39"/>
      <c r="GMO182" s="39"/>
      <c r="GMP182" s="39"/>
      <c r="GMQ182" s="39"/>
      <c r="GMR182" s="39"/>
      <c r="GMS182" s="39"/>
      <c r="GMT182" s="39"/>
      <c r="GMU182" s="39"/>
      <c r="GMV182" s="39"/>
      <c r="GMW182" s="39"/>
      <c r="GMX182" s="39"/>
    </row>
    <row r="183" spans="1:5094" s="41" customFormat="1" ht="13" x14ac:dyDescent="0.3">
      <c r="A183" s="90"/>
      <c r="B183" s="127"/>
      <c r="C183" s="415" t="s">
        <v>93</v>
      </c>
      <c r="D183" s="416"/>
      <c r="E183" s="416"/>
      <c r="F183" s="416"/>
      <c r="G183" s="416"/>
      <c r="H183" s="91" t="s">
        <v>2</v>
      </c>
      <c r="I183" s="92">
        <f t="shared" ref="I183:N183" si="61">SUM(I180:I182)</f>
        <v>2401068.46</v>
      </c>
      <c r="J183" s="92">
        <f t="shared" si="61"/>
        <v>395942.33999999997</v>
      </c>
      <c r="K183" s="92">
        <f t="shared" si="61"/>
        <v>-396815.79</v>
      </c>
      <c r="L183" s="92">
        <f t="shared" si="61"/>
        <v>2400195.0099999998</v>
      </c>
      <c r="M183" s="92">
        <f t="shared" si="61"/>
        <v>2401068.46</v>
      </c>
      <c r="N183" s="92">
        <f t="shared" si="61"/>
        <v>2400195.0099999998</v>
      </c>
      <c r="O183" s="115"/>
      <c r="P183" s="53"/>
    </row>
    <row r="184" spans="1:5094" s="30" customFormat="1" ht="13" x14ac:dyDescent="0.3">
      <c r="A184" s="138"/>
      <c r="B184" s="139"/>
      <c r="C184" s="129"/>
      <c r="D184" s="140"/>
      <c r="E184" s="140"/>
      <c r="F184" s="141"/>
      <c r="G184" s="142"/>
      <c r="H184" s="143"/>
      <c r="I184" s="120"/>
      <c r="J184" s="120"/>
      <c r="K184" s="120"/>
      <c r="L184" s="121"/>
      <c r="M184" s="121"/>
      <c r="N184" s="121"/>
      <c r="O184" s="122"/>
      <c r="P184" s="52"/>
    </row>
    <row r="185" spans="1:5094" s="32" customFormat="1" ht="13" x14ac:dyDescent="0.3">
      <c r="A185" s="110" t="s">
        <v>68</v>
      </c>
      <c r="B185" s="129"/>
      <c r="C185" s="129"/>
      <c r="D185" s="144"/>
      <c r="E185" s="144"/>
      <c r="F185" s="145"/>
      <c r="G185" s="146"/>
      <c r="H185" s="147"/>
      <c r="I185" s="120"/>
      <c r="J185" s="130"/>
      <c r="K185" s="120"/>
      <c r="L185" s="121"/>
      <c r="M185" s="121"/>
      <c r="N185" s="121"/>
      <c r="O185" s="122"/>
      <c r="P185" s="52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  <c r="QR185" s="30"/>
      <c r="QS185" s="30"/>
      <c r="QT185" s="30"/>
      <c r="QU185" s="30"/>
      <c r="QV185" s="30"/>
      <c r="QW185" s="30"/>
      <c r="QX185" s="30"/>
      <c r="QY185" s="30"/>
      <c r="QZ185" s="30"/>
      <c r="RA185" s="30"/>
      <c r="RB185" s="30"/>
      <c r="RC185" s="30"/>
      <c r="RD185" s="30"/>
      <c r="RE185" s="30"/>
      <c r="RF185" s="30"/>
      <c r="RG185" s="30"/>
      <c r="RH185" s="30"/>
      <c r="RI185" s="30"/>
      <c r="RJ185" s="30"/>
      <c r="RK185" s="30"/>
      <c r="RL185" s="30"/>
      <c r="RM185" s="30"/>
      <c r="RN185" s="30"/>
      <c r="RO185" s="30"/>
      <c r="RP185" s="30"/>
      <c r="RQ185" s="30"/>
      <c r="RR185" s="30"/>
      <c r="RS185" s="30"/>
      <c r="RT185" s="30"/>
      <c r="RU185" s="30"/>
      <c r="RV185" s="30"/>
      <c r="RW185" s="30"/>
      <c r="RX185" s="30"/>
      <c r="RY185" s="30"/>
      <c r="RZ185" s="30"/>
      <c r="SA185" s="30"/>
      <c r="SB185" s="30"/>
      <c r="SC185" s="30"/>
      <c r="SD185" s="30"/>
      <c r="SE185" s="30"/>
      <c r="SF185" s="30"/>
      <c r="SG185" s="30"/>
      <c r="SH185" s="30"/>
      <c r="SI185" s="30"/>
      <c r="SJ185" s="30"/>
      <c r="SK185" s="30"/>
      <c r="SL185" s="30"/>
      <c r="SM185" s="30"/>
      <c r="SN185" s="30"/>
      <c r="SO185" s="30"/>
      <c r="SP185" s="30"/>
      <c r="SQ185" s="30"/>
      <c r="SR185" s="30"/>
      <c r="SS185" s="30"/>
      <c r="ST185" s="30"/>
      <c r="SU185" s="30"/>
      <c r="SV185" s="30"/>
      <c r="SW185" s="30"/>
      <c r="SX185" s="30"/>
      <c r="SY185" s="30"/>
      <c r="SZ185" s="30"/>
      <c r="TA185" s="30"/>
      <c r="TB185" s="30"/>
      <c r="TC185" s="30"/>
      <c r="TD185" s="30"/>
      <c r="TE185" s="30"/>
      <c r="TF185" s="30"/>
      <c r="TG185" s="30"/>
      <c r="TH185" s="30"/>
      <c r="TI185" s="30"/>
      <c r="TJ185" s="30"/>
      <c r="TK185" s="30"/>
      <c r="TL185" s="30"/>
      <c r="TM185" s="30"/>
      <c r="TN185" s="30"/>
      <c r="TO185" s="30"/>
      <c r="TP185" s="30"/>
      <c r="TQ185" s="30"/>
      <c r="TR185" s="30"/>
      <c r="TS185" s="30"/>
      <c r="TT185" s="30"/>
      <c r="TU185" s="30"/>
      <c r="TV185" s="30"/>
      <c r="TW185" s="30"/>
      <c r="TX185" s="30"/>
      <c r="TY185" s="30"/>
      <c r="TZ185" s="30"/>
      <c r="UA185" s="30"/>
      <c r="UB185" s="30"/>
      <c r="UC185" s="30"/>
      <c r="UD185" s="30"/>
      <c r="UE185" s="30"/>
      <c r="UF185" s="30"/>
      <c r="UG185" s="30"/>
      <c r="UH185" s="30"/>
      <c r="UI185" s="30"/>
      <c r="UJ185" s="30"/>
      <c r="UK185" s="30"/>
      <c r="UL185" s="30"/>
      <c r="UM185" s="30"/>
      <c r="UN185" s="30"/>
      <c r="UO185" s="30"/>
      <c r="UP185" s="30"/>
      <c r="UQ185" s="30"/>
      <c r="UR185" s="30"/>
      <c r="US185" s="30"/>
      <c r="UT185" s="30"/>
      <c r="UU185" s="30"/>
      <c r="UV185" s="30"/>
      <c r="UW185" s="30"/>
      <c r="UX185" s="30"/>
      <c r="UY185" s="30"/>
      <c r="UZ185" s="30"/>
      <c r="VA185" s="30"/>
      <c r="VB185" s="30"/>
      <c r="VC185" s="30"/>
      <c r="VD185" s="30"/>
      <c r="VE185" s="30"/>
      <c r="VF185" s="30"/>
      <c r="VG185" s="30"/>
      <c r="VH185" s="30"/>
      <c r="VI185" s="30"/>
      <c r="VJ185" s="30"/>
      <c r="VK185" s="30"/>
      <c r="VL185" s="30"/>
      <c r="VM185" s="30"/>
      <c r="VN185" s="30"/>
      <c r="VO185" s="30"/>
      <c r="VP185" s="30"/>
      <c r="VQ185" s="30"/>
      <c r="VR185" s="30"/>
      <c r="VS185" s="30"/>
      <c r="VT185" s="30"/>
      <c r="VU185" s="30"/>
      <c r="VV185" s="30"/>
      <c r="VW185" s="30"/>
      <c r="VX185" s="30"/>
      <c r="VY185" s="30"/>
      <c r="VZ185" s="30"/>
      <c r="WA185" s="30"/>
      <c r="WB185" s="30"/>
      <c r="WC185" s="30"/>
      <c r="WD185" s="30"/>
      <c r="WE185" s="30"/>
      <c r="WF185" s="30"/>
      <c r="WG185" s="30"/>
      <c r="WH185" s="30"/>
      <c r="WI185" s="30"/>
      <c r="WJ185" s="30"/>
      <c r="WK185" s="30"/>
      <c r="WL185" s="30"/>
      <c r="WM185" s="30"/>
      <c r="WN185" s="30"/>
      <c r="WO185" s="30"/>
      <c r="WP185" s="30"/>
      <c r="WQ185" s="30"/>
      <c r="WR185" s="30"/>
      <c r="WS185" s="30"/>
      <c r="WT185" s="30"/>
      <c r="WU185" s="30"/>
      <c r="WV185" s="30"/>
      <c r="WW185" s="30"/>
      <c r="WX185" s="30"/>
      <c r="WY185" s="30"/>
      <c r="WZ185" s="30"/>
      <c r="XA185" s="30"/>
      <c r="XB185" s="30"/>
      <c r="XC185" s="30"/>
      <c r="XD185" s="30"/>
      <c r="XE185" s="30"/>
      <c r="XF185" s="30"/>
      <c r="XG185" s="30"/>
      <c r="XH185" s="30"/>
      <c r="XI185" s="30"/>
      <c r="XJ185" s="30"/>
      <c r="XK185" s="30"/>
      <c r="XL185" s="30"/>
      <c r="XM185" s="30"/>
      <c r="XN185" s="30"/>
      <c r="XO185" s="30"/>
      <c r="XP185" s="30"/>
      <c r="XQ185" s="30"/>
      <c r="XR185" s="30"/>
      <c r="XS185" s="30"/>
      <c r="XT185" s="30"/>
      <c r="XU185" s="30"/>
      <c r="XV185" s="30"/>
      <c r="XW185" s="30"/>
      <c r="XX185" s="30"/>
      <c r="XY185" s="30"/>
      <c r="XZ185" s="30"/>
      <c r="YA185" s="30"/>
      <c r="YB185" s="30"/>
      <c r="YC185" s="30"/>
      <c r="YD185" s="30"/>
      <c r="YE185" s="30"/>
      <c r="YF185" s="30"/>
      <c r="YG185" s="30"/>
      <c r="YH185" s="30"/>
      <c r="YI185" s="30"/>
      <c r="YJ185" s="30"/>
      <c r="YK185" s="30"/>
      <c r="YL185" s="30"/>
      <c r="YM185" s="30"/>
      <c r="YN185" s="30"/>
      <c r="YO185" s="30"/>
      <c r="YP185" s="30"/>
      <c r="YQ185" s="30"/>
      <c r="YR185" s="30"/>
      <c r="YS185" s="30"/>
      <c r="YT185" s="30"/>
      <c r="YU185" s="30"/>
      <c r="YV185" s="30"/>
      <c r="YW185" s="30"/>
      <c r="YX185" s="30"/>
      <c r="YY185" s="30"/>
      <c r="YZ185" s="30"/>
      <c r="ZA185" s="30"/>
      <c r="ZB185" s="30"/>
      <c r="ZC185" s="30"/>
      <c r="ZD185" s="30"/>
      <c r="ZE185" s="30"/>
      <c r="ZF185" s="30"/>
      <c r="ZG185" s="30"/>
      <c r="ZH185" s="30"/>
      <c r="ZI185" s="30"/>
      <c r="ZJ185" s="30"/>
      <c r="ZK185" s="30"/>
      <c r="ZL185" s="30"/>
      <c r="ZM185" s="30"/>
      <c r="ZN185" s="30"/>
      <c r="ZO185" s="30"/>
      <c r="ZP185" s="30"/>
      <c r="ZQ185" s="30"/>
      <c r="ZR185" s="30"/>
      <c r="ZS185" s="30"/>
      <c r="ZT185" s="30"/>
      <c r="ZU185" s="30"/>
      <c r="ZV185" s="30"/>
      <c r="ZW185" s="30"/>
      <c r="ZX185" s="30"/>
      <c r="ZY185" s="30"/>
      <c r="ZZ185" s="30"/>
      <c r="AAA185" s="30"/>
      <c r="AAB185" s="30"/>
      <c r="AAC185" s="30"/>
      <c r="AAD185" s="30"/>
      <c r="AAE185" s="30"/>
      <c r="AAF185" s="30"/>
      <c r="AAG185" s="30"/>
      <c r="AAH185" s="30"/>
      <c r="AAI185" s="30"/>
      <c r="AAJ185" s="30"/>
      <c r="AAK185" s="30"/>
      <c r="AAL185" s="30"/>
      <c r="AAM185" s="30"/>
      <c r="AAN185" s="30"/>
      <c r="AAO185" s="30"/>
      <c r="AAP185" s="30"/>
      <c r="AAQ185" s="30"/>
      <c r="AAR185" s="30"/>
      <c r="AAS185" s="30"/>
      <c r="AAT185" s="30"/>
      <c r="AAU185" s="30"/>
      <c r="AAV185" s="30"/>
      <c r="AAW185" s="30"/>
      <c r="AAX185" s="30"/>
      <c r="AAY185" s="30"/>
      <c r="AAZ185" s="30"/>
      <c r="ABA185" s="30"/>
      <c r="ABB185" s="30"/>
      <c r="ABC185" s="30"/>
      <c r="ABD185" s="30"/>
      <c r="ABE185" s="30"/>
      <c r="ABF185" s="30"/>
      <c r="ABG185" s="30"/>
      <c r="ABH185" s="30"/>
      <c r="ABI185" s="30"/>
      <c r="ABJ185" s="30"/>
      <c r="ABK185" s="30"/>
      <c r="ABL185" s="30"/>
      <c r="ABM185" s="30"/>
      <c r="ABN185" s="30"/>
      <c r="ABO185" s="30"/>
      <c r="ABP185" s="30"/>
      <c r="ABQ185" s="30"/>
      <c r="ABR185" s="30"/>
      <c r="ABS185" s="30"/>
      <c r="ABT185" s="30"/>
      <c r="ABU185" s="30"/>
      <c r="ABV185" s="30"/>
      <c r="ABW185" s="30"/>
      <c r="ABX185" s="30"/>
      <c r="ABY185" s="30"/>
      <c r="ABZ185" s="30"/>
      <c r="ACA185" s="30"/>
      <c r="ACB185" s="30"/>
      <c r="ACC185" s="30"/>
      <c r="ACD185" s="30"/>
      <c r="ACE185" s="30"/>
      <c r="ACF185" s="30"/>
      <c r="ACG185" s="30"/>
      <c r="ACH185" s="30"/>
      <c r="ACI185" s="30"/>
      <c r="ACJ185" s="30"/>
      <c r="ACK185" s="30"/>
      <c r="ACL185" s="30"/>
      <c r="ACM185" s="30"/>
      <c r="ACN185" s="30"/>
      <c r="ACO185" s="30"/>
      <c r="ACP185" s="30"/>
      <c r="ACQ185" s="30"/>
      <c r="ACR185" s="30"/>
      <c r="ACS185" s="30"/>
      <c r="ACT185" s="30"/>
      <c r="ACU185" s="30"/>
      <c r="ACV185" s="30"/>
      <c r="ACW185" s="30"/>
      <c r="ACX185" s="30"/>
      <c r="ACY185" s="30"/>
      <c r="ACZ185" s="30"/>
      <c r="ADA185" s="30"/>
      <c r="ADB185" s="30"/>
      <c r="ADC185" s="30"/>
      <c r="ADD185" s="30"/>
      <c r="ADE185" s="30"/>
      <c r="ADF185" s="30"/>
      <c r="ADG185" s="30"/>
      <c r="ADH185" s="30"/>
      <c r="ADI185" s="30"/>
      <c r="ADJ185" s="30"/>
      <c r="ADK185" s="30"/>
      <c r="ADL185" s="30"/>
      <c r="ADM185" s="30"/>
      <c r="ADN185" s="30"/>
      <c r="ADO185" s="30"/>
      <c r="ADP185" s="30"/>
      <c r="ADQ185" s="30"/>
      <c r="ADR185" s="30"/>
      <c r="ADS185" s="30"/>
      <c r="ADT185" s="30"/>
      <c r="ADU185" s="30"/>
      <c r="ADV185" s="30"/>
      <c r="ADW185" s="30"/>
      <c r="ADX185" s="30"/>
      <c r="ADY185" s="30"/>
      <c r="ADZ185" s="30"/>
      <c r="AEA185" s="30"/>
      <c r="AEB185" s="30"/>
      <c r="AEC185" s="30"/>
      <c r="AED185" s="30"/>
      <c r="AEE185" s="30"/>
      <c r="AEF185" s="30"/>
      <c r="AEG185" s="30"/>
      <c r="AEH185" s="30"/>
      <c r="AEI185" s="30"/>
      <c r="AEJ185" s="30"/>
      <c r="AEK185" s="30"/>
      <c r="AEL185" s="30"/>
      <c r="AEM185" s="30"/>
      <c r="AEN185" s="30"/>
      <c r="AEO185" s="30"/>
      <c r="AEP185" s="30"/>
      <c r="AEQ185" s="30"/>
      <c r="AER185" s="30"/>
      <c r="AES185" s="30"/>
      <c r="AET185" s="30"/>
      <c r="AEU185" s="30"/>
      <c r="AEV185" s="30"/>
      <c r="AEW185" s="30"/>
      <c r="AEX185" s="30"/>
      <c r="AEY185" s="30"/>
      <c r="AEZ185" s="30"/>
      <c r="AFA185" s="30"/>
      <c r="AFB185" s="30"/>
      <c r="AFC185" s="30"/>
      <c r="AFD185" s="30"/>
      <c r="AFE185" s="30"/>
      <c r="AFF185" s="30"/>
      <c r="AFG185" s="30"/>
      <c r="AFH185" s="30"/>
      <c r="AFI185" s="30"/>
      <c r="AFJ185" s="30"/>
      <c r="AFK185" s="30"/>
      <c r="AFL185" s="30"/>
      <c r="AFM185" s="30"/>
      <c r="AFN185" s="30"/>
      <c r="AFO185" s="30"/>
      <c r="AFP185" s="30"/>
      <c r="AFQ185" s="30"/>
      <c r="AFR185" s="30"/>
      <c r="AFS185" s="30"/>
      <c r="AFT185" s="30"/>
      <c r="AFU185" s="30"/>
      <c r="AFV185" s="30"/>
      <c r="AFW185" s="30"/>
      <c r="AFX185" s="30"/>
      <c r="AFY185" s="30"/>
      <c r="AFZ185" s="30"/>
      <c r="AGA185" s="30"/>
      <c r="AGB185" s="30"/>
      <c r="AGC185" s="30"/>
      <c r="AGD185" s="30"/>
      <c r="AGE185" s="30"/>
      <c r="AGF185" s="30"/>
      <c r="AGG185" s="30"/>
      <c r="AGH185" s="30"/>
      <c r="AGI185" s="30"/>
      <c r="AGJ185" s="30"/>
      <c r="AGK185" s="30"/>
      <c r="AGL185" s="30"/>
      <c r="AGM185" s="30"/>
      <c r="AGN185" s="30"/>
      <c r="AGO185" s="30"/>
      <c r="AGP185" s="30"/>
      <c r="AGQ185" s="30"/>
      <c r="AGR185" s="30"/>
      <c r="AGS185" s="30"/>
      <c r="AGT185" s="30"/>
      <c r="AGU185" s="30"/>
      <c r="AGV185" s="30"/>
      <c r="AGW185" s="30"/>
      <c r="AGX185" s="30"/>
      <c r="AGY185" s="30"/>
      <c r="AGZ185" s="30"/>
      <c r="AHA185" s="30"/>
      <c r="AHB185" s="30"/>
      <c r="AHC185" s="30"/>
      <c r="AHD185" s="30"/>
      <c r="AHE185" s="30"/>
      <c r="AHF185" s="30"/>
      <c r="AHG185" s="30"/>
      <c r="AHH185" s="30"/>
      <c r="AHI185" s="30"/>
      <c r="AHJ185" s="30"/>
      <c r="AHK185" s="30"/>
      <c r="AHL185" s="30"/>
      <c r="AHM185" s="30"/>
      <c r="AHN185" s="30"/>
      <c r="AHO185" s="30"/>
      <c r="AHP185" s="30"/>
      <c r="AHQ185" s="30"/>
      <c r="AHR185" s="30"/>
      <c r="AHS185" s="30"/>
      <c r="AHT185" s="30"/>
      <c r="AHU185" s="30"/>
      <c r="AHV185" s="30"/>
      <c r="AHW185" s="30"/>
      <c r="AHX185" s="30"/>
      <c r="AHY185" s="30"/>
      <c r="AHZ185" s="30"/>
      <c r="AIA185" s="30"/>
      <c r="AIB185" s="30"/>
      <c r="AIC185" s="30"/>
      <c r="AID185" s="30"/>
      <c r="AIE185" s="30"/>
      <c r="AIF185" s="30"/>
      <c r="AIG185" s="30"/>
      <c r="AIH185" s="30"/>
      <c r="AII185" s="30"/>
      <c r="AIJ185" s="30"/>
      <c r="AIK185" s="30"/>
      <c r="AIL185" s="30"/>
      <c r="AIM185" s="30"/>
      <c r="AIN185" s="30"/>
      <c r="AIO185" s="30"/>
      <c r="AIP185" s="30"/>
      <c r="AIQ185" s="30"/>
      <c r="AIR185" s="30"/>
      <c r="AIS185" s="30"/>
      <c r="AIT185" s="30"/>
      <c r="AIU185" s="30"/>
      <c r="AIV185" s="30"/>
      <c r="AIW185" s="30"/>
      <c r="AIX185" s="30"/>
      <c r="AIY185" s="30"/>
      <c r="AIZ185" s="30"/>
      <c r="AJA185" s="30"/>
      <c r="AJB185" s="30"/>
      <c r="AJC185" s="30"/>
      <c r="AJD185" s="30"/>
      <c r="AJE185" s="30"/>
      <c r="AJF185" s="30"/>
      <c r="AJG185" s="30"/>
      <c r="AJH185" s="30"/>
      <c r="AJI185" s="30"/>
      <c r="AJJ185" s="30"/>
      <c r="AJK185" s="30"/>
      <c r="AJL185" s="30"/>
      <c r="AJM185" s="30"/>
      <c r="AJN185" s="30"/>
      <c r="AJO185" s="30"/>
      <c r="AJP185" s="30"/>
      <c r="AJQ185" s="30"/>
      <c r="AJR185" s="30"/>
      <c r="AJS185" s="30"/>
      <c r="AJT185" s="30"/>
      <c r="AJU185" s="30"/>
      <c r="AJV185" s="30"/>
    </row>
    <row r="186" spans="1:5094" s="22" customFormat="1" ht="13" x14ac:dyDescent="0.3">
      <c r="A186" s="384"/>
      <c r="B186" s="385" t="s">
        <v>166</v>
      </c>
      <c r="C186" s="386"/>
      <c r="D186" s="387"/>
      <c r="E186" s="387"/>
      <c r="F186" s="388" t="s">
        <v>167</v>
      </c>
      <c r="G186" s="389">
        <f>SUM(G11)</f>
        <v>2.3530000000000001E-3</v>
      </c>
      <c r="H186" s="390"/>
      <c r="I186" s="391">
        <v>0</v>
      </c>
      <c r="J186" s="391">
        <v>8010.01</v>
      </c>
      <c r="K186" s="391">
        <v>-1.95</v>
      </c>
      <c r="L186" s="391">
        <f t="shared" ref="L186" si="62">SUM(I186:K186)</f>
        <v>8008.06</v>
      </c>
      <c r="M186" s="391">
        <f>SUM(I186)</f>
        <v>0</v>
      </c>
      <c r="N186" s="391">
        <f>SUM(L186)</f>
        <v>8008.06</v>
      </c>
      <c r="O186" s="392"/>
      <c r="P186" s="38"/>
      <c r="Q186" s="39"/>
      <c r="R186" s="39"/>
      <c r="S186" s="39"/>
      <c r="T186" s="39"/>
      <c r="U186" s="39"/>
      <c r="V186" s="39"/>
      <c r="W186" s="39"/>
      <c r="X186" s="39"/>
      <c r="Y186" s="39"/>
      <c r="Z186" s="38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9"/>
      <c r="DH186" s="39"/>
      <c r="DI186" s="39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39"/>
      <c r="EX186" s="39"/>
      <c r="EY186" s="39"/>
      <c r="EZ186" s="39"/>
      <c r="FA186" s="39"/>
      <c r="FB186" s="39"/>
      <c r="FC186" s="39"/>
      <c r="FD186" s="39"/>
      <c r="FE186" s="39"/>
      <c r="FF186" s="39"/>
      <c r="FG186" s="39"/>
      <c r="FH186" s="39"/>
      <c r="FI186" s="39"/>
      <c r="FJ186" s="39"/>
      <c r="FK186" s="39"/>
      <c r="FL186" s="39"/>
      <c r="FM186" s="39"/>
      <c r="FN186" s="39"/>
      <c r="FO186" s="39"/>
      <c r="FP186" s="39"/>
      <c r="FQ186" s="39"/>
      <c r="FR186" s="39"/>
      <c r="FS186" s="39"/>
      <c r="FT186" s="39"/>
      <c r="FU186" s="39"/>
      <c r="FV186" s="39"/>
      <c r="FW186" s="39"/>
      <c r="FX186" s="39"/>
      <c r="FY186" s="39"/>
      <c r="FZ186" s="39"/>
      <c r="GA186" s="39"/>
      <c r="GB186" s="39"/>
      <c r="GC186" s="39"/>
      <c r="GD186" s="39"/>
      <c r="GE186" s="39"/>
      <c r="GF186" s="39"/>
      <c r="GG186" s="39"/>
      <c r="GH186" s="39"/>
      <c r="GI186" s="39"/>
      <c r="GJ186" s="39"/>
      <c r="GK186" s="39"/>
      <c r="GL186" s="39"/>
      <c r="GM186" s="39"/>
      <c r="GN186" s="39"/>
      <c r="GO186" s="39"/>
      <c r="GP186" s="39"/>
      <c r="GQ186" s="39"/>
      <c r="GR186" s="39"/>
      <c r="GS186" s="39"/>
      <c r="GT186" s="39"/>
      <c r="GU186" s="39"/>
      <c r="GV186" s="39"/>
      <c r="GW186" s="39"/>
      <c r="GX186" s="39"/>
      <c r="GY186" s="39"/>
      <c r="GZ186" s="39"/>
      <c r="HA186" s="39"/>
      <c r="HB186" s="39"/>
      <c r="HC186" s="39"/>
      <c r="HD186" s="39"/>
      <c r="HE186" s="39"/>
      <c r="HF186" s="39"/>
      <c r="HG186" s="39"/>
      <c r="HH186" s="39"/>
      <c r="HI186" s="39"/>
      <c r="HJ186" s="39"/>
      <c r="HK186" s="39"/>
      <c r="HL186" s="39"/>
      <c r="HM186" s="39"/>
      <c r="HN186" s="39"/>
      <c r="HO186" s="39"/>
      <c r="HP186" s="39"/>
      <c r="HQ186" s="39"/>
      <c r="HR186" s="39"/>
      <c r="HS186" s="39"/>
      <c r="HT186" s="39"/>
      <c r="HU186" s="39"/>
      <c r="HV186" s="39"/>
      <c r="HW186" s="39"/>
      <c r="HX186" s="39"/>
      <c r="HY186" s="39"/>
      <c r="HZ186" s="39"/>
      <c r="IA186" s="39"/>
      <c r="IB186" s="39"/>
      <c r="IC186" s="39"/>
      <c r="ID186" s="39"/>
      <c r="IE186" s="39"/>
      <c r="IF186" s="39"/>
      <c r="IG186" s="39"/>
      <c r="IH186" s="39"/>
      <c r="II186" s="39"/>
      <c r="IJ186" s="39"/>
      <c r="IK186" s="39"/>
      <c r="IL186" s="39"/>
      <c r="IM186" s="39"/>
      <c r="IN186" s="39"/>
      <c r="IO186" s="39"/>
      <c r="IP186" s="39"/>
      <c r="IQ186" s="39"/>
      <c r="IR186" s="39"/>
      <c r="IS186" s="39"/>
      <c r="IT186" s="39"/>
      <c r="IU186" s="39"/>
      <c r="IV186" s="39"/>
      <c r="IW186" s="39"/>
      <c r="IX186" s="39"/>
      <c r="IY186" s="39"/>
      <c r="IZ186" s="39"/>
      <c r="JA186" s="39"/>
      <c r="JB186" s="39"/>
      <c r="JC186" s="39"/>
      <c r="JD186" s="39"/>
      <c r="JE186" s="39"/>
      <c r="JF186" s="39"/>
      <c r="JG186" s="39"/>
      <c r="JH186" s="39"/>
      <c r="JI186" s="39"/>
      <c r="JJ186" s="39"/>
      <c r="JK186" s="39"/>
      <c r="JL186" s="39"/>
      <c r="JM186" s="39"/>
      <c r="JN186" s="39"/>
      <c r="JO186" s="39"/>
      <c r="JP186" s="39"/>
      <c r="JQ186" s="39"/>
      <c r="JR186" s="39"/>
      <c r="JS186" s="39"/>
      <c r="JT186" s="39"/>
      <c r="JU186" s="39"/>
      <c r="JV186" s="39"/>
      <c r="JW186" s="39"/>
      <c r="JX186" s="39"/>
      <c r="JY186" s="39"/>
      <c r="JZ186" s="39"/>
      <c r="KA186" s="39"/>
      <c r="KB186" s="39"/>
      <c r="KC186" s="39"/>
      <c r="KD186" s="39"/>
      <c r="KE186" s="39"/>
      <c r="KF186" s="39"/>
      <c r="KG186" s="39"/>
      <c r="KH186" s="39"/>
      <c r="KI186" s="39"/>
      <c r="KJ186" s="39"/>
      <c r="KK186" s="39"/>
      <c r="KL186" s="39"/>
      <c r="KM186" s="39"/>
      <c r="KN186" s="39"/>
      <c r="KO186" s="39"/>
      <c r="KP186" s="39"/>
      <c r="KQ186" s="39"/>
      <c r="KR186" s="39"/>
      <c r="KS186" s="39"/>
      <c r="KT186" s="39"/>
      <c r="KU186" s="39"/>
      <c r="KV186" s="39"/>
      <c r="KW186" s="39"/>
      <c r="KX186" s="39"/>
      <c r="KY186" s="39"/>
      <c r="KZ186" s="39"/>
      <c r="LA186" s="39"/>
      <c r="LB186" s="39"/>
      <c r="LC186" s="39"/>
      <c r="LD186" s="39"/>
      <c r="LE186" s="39"/>
      <c r="LF186" s="39"/>
      <c r="LG186" s="39"/>
      <c r="LH186" s="39"/>
      <c r="LI186" s="39"/>
      <c r="LJ186" s="39"/>
      <c r="LK186" s="39"/>
      <c r="LL186" s="39"/>
      <c r="LM186" s="39"/>
      <c r="LN186" s="39"/>
      <c r="LO186" s="39"/>
      <c r="LP186" s="39"/>
      <c r="LQ186" s="39"/>
      <c r="LR186" s="39"/>
      <c r="LS186" s="39"/>
      <c r="LT186" s="39"/>
      <c r="LU186" s="39"/>
      <c r="LV186" s="39"/>
      <c r="LW186" s="39"/>
      <c r="LX186" s="39"/>
      <c r="LY186" s="39"/>
      <c r="LZ186" s="39"/>
      <c r="MA186" s="39"/>
      <c r="MB186" s="39"/>
      <c r="MC186" s="39"/>
      <c r="MD186" s="39"/>
      <c r="ME186" s="39"/>
      <c r="MF186" s="39"/>
      <c r="MG186" s="39"/>
      <c r="MH186" s="39"/>
      <c r="MI186" s="39"/>
      <c r="MJ186" s="39"/>
      <c r="MK186" s="39"/>
      <c r="ML186" s="39"/>
      <c r="MM186" s="39"/>
      <c r="MN186" s="39"/>
      <c r="MO186" s="39"/>
      <c r="MP186" s="39"/>
      <c r="MQ186" s="39"/>
      <c r="MR186" s="39"/>
      <c r="MS186" s="39"/>
      <c r="MT186" s="39"/>
      <c r="MU186" s="39"/>
      <c r="MV186" s="39"/>
      <c r="MW186" s="39"/>
      <c r="MX186" s="39"/>
      <c r="MY186" s="39"/>
      <c r="MZ186" s="39"/>
      <c r="NA186" s="39"/>
      <c r="NB186" s="39"/>
      <c r="NC186" s="39"/>
      <c r="ND186" s="39"/>
      <c r="NE186" s="39"/>
      <c r="NF186" s="39"/>
      <c r="NG186" s="39"/>
      <c r="NH186" s="39"/>
      <c r="NI186" s="39"/>
      <c r="NJ186" s="39"/>
      <c r="NK186" s="39"/>
      <c r="NL186" s="39"/>
      <c r="NM186" s="39"/>
      <c r="NN186" s="39"/>
      <c r="NO186" s="39"/>
      <c r="NP186" s="39"/>
      <c r="NQ186" s="39"/>
      <c r="NR186" s="39"/>
      <c r="NS186" s="39"/>
      <c r="NT186" s="39"/>
      <c r="NU186" s="39"/>
      <c r="NV186" s="39"/>
      <c r="NW186" s="39"/>
      <c r="NX186" s="39"/>
      <c r="NY186" s="39"/>
      <c r="NZ186" s="39"/>
      <c r="OA186" s="39"/>
      <c r="OB186" s="39"/>
      <c r="OC186" s="39"/>
      <c r="OD186" s="39"/>
      <c r="OE186" s="39"/>
      <c r="OF186" s="39"/>
      <c r="OG186" s="39"/>
      <c r="OH186" s="39"/>
      <c r="OI186" s="39"/>
      <c r="OJ186" s="39"/>
      <c r="OK186" s="39"/>
      <c r="OL186" s="39"/>
      <c r="OM186" s="39"/>
      <c r="ON186" s="39"/>
      <c r="OO186" s="39"/>
      <c r="OP186" s="39"/>
      <c r="OQ186" s="39"/>
      <c r="OR186" s="39"/>
      <c r="OS186" s="39"/>
      <c r="OT186" s="39"/>
      <c r="OU186" s="39"/>
      <c r="OV186" s="39"/>
      <c r="OW186" s="39"/>
      <c r="OX186" s="39"/>
      <c r="OY186" s="39"/>
      <c r="OZ186" s="39"/>
      <c r="PA186" s="39"/>
      <c r="PB186" s="39"/>
      <c r="PC186" s="39"/>
      <c r="PD186" s="39"/>
      <c r="PE186" s="39"/>
      <c r="PF186" s="39"/>
      <c r="PG186" s="39"/>
      <c r="PH186" s="39"/>
      <c r="PI186" s="39"/>
      <c r="PJ186" s="39"/>
      <c r="PK186" s="39"/>
      <c r="PL186" s="39"/>
      <c r="PM186" s="39"/>
      <c r="PN186" s="39"/>
      <c r="PO186" s="39"/>
      <c r="PP186" s="39"/>
      <c r="PQ186" s="39"/>
      <c r="PR186" s="39"/>
      <c r="PS186" s="39"/>
      <c r="PT186" s="39"/>
      <c r="PU186" s="39"/>
      <c r="PV186" s="39"/>
      <c r="PW186" s="39"/>
      <c r="PX186" s="39"/>
      <c r="PY186" s="39"/>
      <c r="PZ186" s="39"/>
      <c r="QA186" s="39"/>
      <c r="QB186" s="39"/>
      <c r="QC186" s="39"/>
      <c r="QD186" s="39"/>
      <c r="QE186" s="39"/>
      <c r="QF186" s="39"/>
      <c r="QG186" s="39"/>
      <c r="QH186" s="39"/>
      <c r="QI186" s="39"/>
      <c r="QJ186" s="39"/>
      <c r="QK186" s="39"/>
      <c r="QL186" s="39"/>
      <c r="QM186" s="39"/>
      <c r="QN186" s="39"/>
      <c r="QO186" s="39"/>
      <c r="QP186" s="39"/>
      <c r="QQ186" s="39"/>
      <c r="QR186" s="39"/>
      <c r="QS186" s="39"/>
      <c r="QT186" s="39"/>
      <c r="QU186" s="39"/>
      <c r="QV186" s="39"/>
      <c r="QW186" s="39"/>
      <c r="QX186" s="39"/>
      <c r="QY186" s="39"/>
      <c r="QZ186" s="39"/>
      <c r="RA186" s="39"/>
      <c r="RB186" s="39"/>
      <c r="RC186" s="39"/>
      <c r="RD186" s="39"/>
      <c r="RE186" s="39"/>
      <c r="RF186" s="39"/>
      <c r="RG186" s="39"/>
      <c r="RH186" s="39"/>
      <c r="RI186" s="39"/>
      <c r="RJ186" s="39"/>
      <c r="RK186" s="39"/>
      <c r="RL186" s="39"/>
      <c r="RM186" s="39"/>
      <c r="RN186" s="39"/>
      <c r="RO186" s="39"/>
      <c r="RP186" s="39"/>
      <c r="RQ186" s="39"/>
      <c r="RR186" s="39"/>
      <c r="RS186" s="39"/>
      <c r="RT186" s="39"/>
      <c r="RU186" s="39"/>
      <c r="RV186" s="39"/>
      <c r="RW186" s="39"/>
      <c r="RX186" s="39"/>
      <c r="RY186" s="39"/>
      <c r="RZ186" s="39"/>
      <c r="SA186" s="39"/>
      <c r="SB186" s="39"/>
      <c r="SC186" s="39"/>
      <c r="SD186" s="39"/>
      <c r="SE186" s="39"/>
      <c r="SF186" s="39"/>
      <c r="SG186" s="39"/>
      <c r="SH186" s="39"/>
      <c r="SI186" s="39"/>
      <c r="SJ186" s="39"/>
      <c r="SK186" s="39"/>
      <c r="SL186" s="39"/>
      <c r="SM186" s="39"/>
      <c r="SN186" s="39"/>
      <c r="SO186" s="39"/>
      <c r="SP186" s="39"/>
      <c r="SQ186" s="39"/>
      <c r="SR186" s="39"/>
      <c r="SS186" s="39"/>
      <c r="ST186" s="39"/>
      <c r="SU186" s="39"/>
      <c r="SV186" s="39"/>
      <c r="SW186" s="39"/>
      <c r="SX186" s="39"/>
      <c r="SY186" s="39"/>
      <c r="SZ186" s="39"/>
      <c r="TA186" s="39"/>
      <c r="TB186" s="39"/>
      <c r="TC186" s="39"/>
      <c r="TD186" s="39"/>
      <c r="TE186" s="39"/>
      <c r="TF186" s="39"/>
      <c r="TG186" s="39"/>
      <c r="TH186" s="39"/>
      <c r="TI186" s="39"/>
      <c r="TJ186" s="39"/>
      <c r="TK186" s="39"/>
      <c r="TL186" s="39"/>
      <c r="TM186" s="39"/>
      <c r="TN186" s="39"/>
      <c r="TO186" s="39"/>
      <c r="TP186" s="39"/>
      <c r="TQ186" s="39"/>
      <c r="TR186" s="39"/>
      <c r="TS186" s="39"/>
      <c r="TT186" s="39"/>
      <c r="TU186" s="39"/>
      <c r="TV186" s="39"/>
      <c r="TW186" s="39"/>
      <c r="TX186" s="39"/>
      <c r="TY186" s="39"/>
      <c r="TZ186" s="39"/>
      <c r="UA186" s="39"/>
      <c r="UB186" s="39"/>
      <c r="UC186" s="39"/>
      <c r="UD186" s="39"/>
      <c r="UE186" s="39"/>
      <c r="UF186" s="39"/>
      <c r="UG186" s="39"/>
      <c r="UH186" s="39"/>
      <c r="UI186" s="39"/>
      <c r="UJ186" s="39"/>
      <c r="UK186" s="39"/>
      <c r="UL186" s="39"/>
      <c r="UM186" s="39"/>
      <c r="UN186" s="39"/>
      <c r="UO186" s="39"/>
      <c r="UP186" s="39"/>
      <c r="UQ186" s="39"/>
      <c r="UR186" s="39"/>
      <c r="US186" s="39"/>
      <c r="UT186" s="39"/>
      <c r="UU186" s="39"/>
      <c r="UV186" s="39"/>
      <c r="UW186" s="39"/>
      <c r="UX186" s="39"/>
      <c r="UY186" s="39"/>
      <c r="UZ186" s="39"/>
      <c r="VA186" s="39"/>
      <c r="VB186" s="39"/>
      <c r="VC186" s="39"/>
      <c r="VD186" s="39"/>
      <c r="VE186" s="39"/>
      <c r="VF186" s="39"/>
      <c r="VG186" s="39"/>
      <c r="VH186" s="39"/>
      <c r="VI186" s="39"/>
      <c r="VJ186" s="39"/>
      <c r="VK186" s="39"/>
      <c r="VL186" s="39"/>
      <c r="VM186" s="39"/>
      <c r="VN186" s="39"/>
      <c r="VO186" s="39"/>
      <c r="VP186" s="39"/>
      <c r="VQ186" s="39"/>
      <c r="VR186" s="39"/>
      <c r="VS186" s="39"/>
      <c r="VT186" s="39"/>
      <c r="VU186" s="39"/>
      <c r="VV186" s="39"/>
      <c r="VW186" s="39"/>
      <c r="VX186" s="39"/>
      <c r="VY186" s="39"/>
      <c r="VZ186" s="39"/>
      <c r="WA186" s="39"/>
      <c r="WB186" s="39"/>
      <c r="WC186" s="39"/>
      <c r="WD186" s="39"/>
      <c r="WE186" s="39"/>
      <c r="WF186" s="39"/>
      <c r="WG186" s="39"/>
      <c r="WH186" s="39"/>
      <c r="WI186" s="39"/>
      <c r="WJ186" s="39"/>
      <c r="WK186" s="39"/>
      <c r="WL186" s="39"/>
      <c r="WM186" s="39"/>
      <c r="WN186" s="39"/>
      <c r="WO186" s="39"/>
      <c r="WP186" s="39"/>
      <c r="WQ186" s="39"/>
      <c r="WR186" s="39"/>
      <c r="WS186" s="39"/>
      <c r="WT186" s="39"/>
      <c r="WU186" s="39"/>
      <c r="WV186" s="39"/>
      <c r="WW186" s="39"/>
      <c r="WX186" s="39"/>
      <c r="WY186" s="39"/>
      <c r="WZ186" s="39"/>
      <c r="XA186" s="39"/>
      <c r="XB186" s="39"/>
      <c r="XC186" s="39"/>
      <c r="XD186" s="39"/>
      <c r="XE186" s="39"/>
      <c r="XF186" s="39"/>
      <c r="XG186" s="39"/>
      <c r="XH186" s="39"/>
      <c r="XI186" s="39"/>
      <c r="XJ186" s="39"/>
      <c r="XK186" s="39"/>
      <c r="XL186" s="39"/>
      <c r="XM186" s="39"/>
      <c r="XN186" s="39"/>
      <c r="XO186" s="39"/>
      <c r="XP186" s="39"/>
      <c r="XQ186" s="39"/>
      <c r="XR186" s="39"/>
      <c r="XS186" s="39"/>
      <c r="XT186" s="39"/>
      <c r="XU186" s="39"/>
      <c r="XV186" s="39"/>
      <c r="XW186" s="39"/>
      <c r="XX186" s="39"/>
      <c r="XY186" s="39"/>
      <c r="XZ186" s="39"/>
      <c r="YA186" s="39"/>
      <c r="YB186" s="39"/>
      <c r="YC186" s="39"/>
      <c r="YD186" s="39"/>
      <c r="YE186" s="39"/>
      <c r="YF186" s="39"/>
      <c r="YG186" s="39"/>
      <c r="YH186" s="39"/>
      <c r="YI186" s="39"/>
      <c r="YJ186" s="39"/>
      <c r="YK186" s="39"/>
      <c r="YL186" s="39"/>
      <c r="YM186" s="39"/>
      <c r="YN186" s="39"/>
      <c r="YO186" s="39"/>
      <c r="YP186" s="39"/>
      <c r="YQ186" s="39"/>
      <c r="YR186" s="39"/>
      <c r="YS186" s="39"/>
      <c r="YT186" s="39"/>
      <c r="YU186" s="39"/>
      <c r="YV186" s="39"/>
      <c r="YW186" s="39"/>
      <c r="YX186" s="39"/>
      <c r="YY186" s="39"/>
      <c r="YZ186" s="39"/>
      <c r="ZA186" s="39"/>
      <c r="ZB186" s="39"/>
      <c r="ZC186" s="39"/>
      <c r="ZD186" s="39"/>
      <c r="ZE186" s="39"/>
      <c r="ZF186" s="39"/>
      <c r="ZG186" s="39"/>
      <c r="ZH186" s="39"/>
      <c r="ZI186" s="39"/>
      <c r="ZJ186" s="39"/>
      <c r="ZK186" s="39"/>
      <c r="ZL186" s="39"/>
      <c r="ZM186" s="39"/>
      <c r="ZN186" s="39"/>
      <c r="ZO186" s="39"/>
      <c r="ZP186" s="39"/>
      <c r="ZQ186" s="39"/>
      <c r="ZR186" s="39"/>
      <c r="ZS186" s="39"/>
      <c r="ZT186" s="39"/>
      <c r="ZU186" s="39"/>
      <c r="ZV186" s="39"/>
      <c r="ZW186" s="39"/>
      <c r="ZX186" s="39"/>
      <c r="ZY186" s="39"/>
      <c r="ZZ186" s="39"/>
      <c r="AAA186" s="39"/>
      <c r="AAB186" s="39"/>
      <c r="AAC186" s="39"/>
      <c r="AAD186" s="39"/>
      <c r="AAE186" s="39"/>
      <c r="AAF186" s="39"/>
      <c r="AAG186" s="39"/>
      <c r="AAH186" s="39"/>
      <c r="AAI186" s="39"/>
      <c r="AAJ186" s="39"/>
      <c r="AAK186" s="39"/>
      <c r="AAL186" s="39"/>
      <c r="AAM186" s="39"/>
      <c r="AAN186" s="39"/>
      <c r="AAO186" s="39"/>
      <c r="AAP186" s="39"/>
      <c r="AAQ186" s="39"/>
      <c r="AAR186" s="39"/>
      <c r="AAS186" s="39"/>
      <c r="AAT186" s="39"/>
      <c r="AAU186" s="39"/>
      <c r="AAV186" s="39"/>
      <c r="AAW186" s="39"/>
      <c r="AAX186" s="39"/>
      <c r="AAY186" s="39"/>
      <c r="AAZ186" s="39"/>
      <c r="ABA186" s="39"/>
      <c r="ABB186" s="39"/>
      <c r="ABC186" s="39"/>
      <c r="ABD186" s="39"/>
      <c r="ABE186" s="39"/>
      <c r="ABF186" s="39"/>
      <c r="ABG186" s="39"/>
      <c r="ABH186" s="39"/>
      <c r="ABI186" s="39"/>
      <c r="ABJ186" s="39"/>
      <c r="ABK186" s="39"/>
      <c r="ABL186" s="39"/>
      <c r="ABM186" s="39"/>
      <c r="ABN186" s="39"/>
      <c r="ABO186" s="39"/>
      <c r="ABP186" s="39"/>
      <c r="ABQ186" s="39"/>
      <c r="ABR186" s="39"/>
      <c r="ABS186" s="39"/>
      <c r="ABT186" s="39"/>
      <c r="ABU186" s="39"/>
      <c r="ABV186" s="39"/>
      <c r="ABW186" s="39"/>
      <c r="ABX186" s="39"/>
      <c r="ABY186" s="39"/>
      <c r="ABZ186" s="39"/>
      <c r="ACA186" s="39"/>
      <c r="ACB186" s="39"/>
      <c r="ACC186" s="39"/>
      <c r="ACD186" s="39"/>
      <c r="ACE186" s="39"/>
      <c r="ACF186" s="39"/>
      <c r="ACG186" s="39"/>
      <c r="ACH186" s="39"/>
      <c r="ACI186" s="39"/>
      <c r="ACJ186" s="39"/>
      <c r="ACK186" s="39"/>
      <c r="ACL186" s="39"/>
      <c r="ACM186" s="39"/>
      <c r="ACN186" s="39"/>
      <c r="ACO186" s="39"/>
      <c r="ACP186" s="39"/>
      <c r="ACQ186" s="39"/>
      <c r="ACR186" s="39"/>
      <c r="ACS186" s="39"/>
      <c r="ACT186" s="39"/>
      <c r="ACU186" s="39"/>
      <c r="ACV186" s="39"/>
      <c r="ACW186" s="39"/>
      <c r="ACX186" s="39"/>
      <c r="ACY186" s="39"/>
      <c r="ACZ186" s="39"/>
      <c r="ADA186" s="39"/>
      <c r="ADB186" s="39"/>
      <c r="ADC186" s="39"/>
      <c r="ADD186" s="39"/>
      <c r="ADE186" s="39"/>
      <c r="ADF186" s="39"/>
      <c r="ADG186" s="39"/>
      <c r="ADH186" s="39"/>
      <c r="ADI186" s="39"/>
      <c r="ADJ186" s="39"/>
      <c r="ADK186" s="39"/>
      <c r="ADL186" s="39"/>
      <c r="ADM186" s="39"/>
      <c r="ADN186" s="39"/>
      <c r="ADO186" s="39"/>
      <c r="ADP186" s="39"/>
      <c r="ADQ186" s="39"/>
      <c r="ADR186" s="39"/>
      <c r="ADS186" s="39"/>
      <c r="ADT186" s="39"/>
      <c r="ADU186" s="39"/>
      <c r="ADV186" s="39"/>
      <c r="ADW186" s="39"/>
      <c r="ADX186" s="39"/>
      <c r="ADY186" s="39"/>
      <c r="ADZ186" s="39"/>
      <c r="AEA186" s="39"/>
      <c r="AEB186" s="39"/>
      <c r="AEC186" s="39"/>
      <c r="AED186" s="39"/>
      <c r="AEE186" s="39"/>
      <c r="AEF186" s="39"/>
      <c r="AEG186" s="39"/>
      <c r="AEH186" s="39"/>
      <c r="AEI186" s="39"/>
      <c r="AEJ186" s="39"/>
      <c r="AEK186" s="39"/>
      <c r="AEL186" s="39"/>
      <c r="AEM186" s="39"/>
      <c r="AEN186" s="39"/>
      <c r="AEO186" s="39"/>
      <c r="AEP186" s="39"/>
      <c r="AEQ186" s="39"/>
      <c r="AER186" s="39"/>
      <c r="AES186" s="39"/>
      <c r="AET186" s="39"/>
      <c r="AEU186" s="39"/>
      <c r="AEV186" s="39"/>
      <c r="AEW186" s="39"/>
      <c r="AEX186" s="39"/>
      <c r="AEY186" s="39"/>
      <c r="AEZ186" s="39"/>
      <c r="AFA186" s="39"/>
      <c r="AFB186" s="39"/>
      <c r="AFC186" s="39"/>
      <c r="AFD186" s="39"/>
      <c r="AFE186" s="39"/>
      <c r="AFF186" s="39"/>
      <c r="AFG186" s="39"/>
      <c r="AFH186" s="39"/>
      <c r="AFI186" s="39"/>
      <c r="AFJ186" s="39"/>
      <c r="AFK186" s="39"/>
      <c r="AFL186" s="39"/>
      <c r="AFM186" s="39"/>
      <c r="AFN186" s="39"/>
      <c r="AFO186" s="39"/>
      <c r="AFP186" s="39"/>
      <c r="AFQ186" s="39"/>
      <c r="AFR186" s="39"/>
      <c r="AFS186" s="39"/>
      <c r="AFT186" s="39"/>
      <c r="AFU186" s="39"/>
      <c r="AFV186" s="39"/>
      <c r="AFW186" s="39"/>
      <c r="AFX186" s="39"/>
      <c r="AFY186" s="39"/>
      <c r="AFZ186" s="39"/>
      <c r="AGA186" s="39"/>
      <c r="AGB186" s="39"/>
      <c r="AGC186" s="39"/>
      <c r="AGD186" s="39"/>
      <c r="AGE186" s="39"/>
      <c r="AGF186" s="39"/>
      <c r="AGG186" s="39"/>
      <c r="AGH186" s="39"/>
      <c r="AGI186" s="39"/>
      <c r="AGJ186" s="39"/>
      <c r="AGK186" s="39"/>
      <c r="AGL186" s="39"/>
      <c r="AGM186" s="39"/>
      <c r="AGN186" s="39"/>
      <c r="AGO186" s="39"/>
      <c r="AGP186" s="39"/>
      <c r="AGQ186" s="39"/>
      <c r="AGR186" s="39"/>
      <c r="AGS186" s="39"/>
      <c r="AGT186" s="39"/>
      <c r="AGU186" s="39"/>
      <c r="AGV186" s="39"/>
      <c r="AGW186" s="39"/>
      <c r="AGX186" s="39"/>
      <c r="AGY186" s="39"/>
      <c r="AGZ186" s="39"/>
      <c r="AHA186" s="39"/>
      <c r="AHB186" s="39"/>
      <c r="AHC186" s="39"/>
      <c r="AHD186" s="39"/>
      <c r="AHE186" s="39"/>
      <c r="AHF186" s="39"/>
      <c r="AHG186" s="39"/>
      <c r="AHH186" s="39"/>
      <c r="AHI186" s="39"/>
      <c r="AHJ186" s="39"/>
      <c r="AHK186" s="39"/>
      <c r="AHL186" s="39"/>
      <c r="AHM186" s="39"/>
      <c r="AHN186" s="39"/>
      <c r="AHO186" s="39"/>
      <c r="AHP186" s="39"/>
      <c r="AHQ186" s="39"/>
      <c r="AHR186" s="39"/>
      <c r="AHS186" s="39"/>
      <c r="AHT186" s="39"/>
      <c r="AHU186" s="39"/>
      <c r="AHV186" s="39"/>
      <c r="AHW186" s="39"/>
      <c r="AHX186" s="39"/>
      <c r="AHY186" s="39"/>
      <c r="AHZ186" s="39"/>
      <c r="AIA186" s="39"/>
      <c r="AIB186" s="39"/>
      <c r="AIC186" s="39"/>
      <c r="AID186" s="39"/>
      <c r="AIE186" s="39"/>
      <c r="AIF186" s="39"/>
      <c r="AIG186" s="39"/>
      <c r="AIH186" s="39"/>
      <c r="AII186" s="39"/>
      <c r="AIJ186" s="39"/>
      <c r="AIK186" s="39"/>
      <c r="AIL186" s="39"/>
      <c r="AIM186" s="39"/>
      <c r="AIN186" s="39"/>
      <c r="AIO186" s="39"/>
      <c r="AIP186" s="39"/>
      <c r="AIQ186" s="39"/>
      <c r="AIR186" s="39"/>
      <c r="AIS186" s="39"/>
      <c r="AIT186" s="39"/>
      <c r="AIU186" s="39"/>
      <c r="AIV186" s="39"/>
      <c r="AIW186" s="39"/>
      <c r="AIX186" s="39"/>
      <c r="AIY186" s="39"/>
      <c r="AIZ186" s="39"/>
      <c r="AJA186" s="39"/>
      <c r="AJB186" s="39"/>
      <c r="AJC186" s="39"/>
      <c r="AJD186" s="39"/>
      <c r="AJE186" s="39"/>
      <c r="AJF186" s="39"/>
      <c r="AJG186" s="39"/>
      <c r="AJH186" s="39"/>
      <c r="AJI186" s="39"/>
      <c r="AJJ186" s="39"/>
      <c r="AJK186" s="39"/>
      <c r="AJL186" s="39"/>
      <c r="AJM186" s="39"/>
      <c r="AJN186" s="39"/>
      <c r="AJO186" s="39"/>
      <c r="AJP186" s="39"/>
      <c r="AJQ186" s="39"/>
      <c r="AJR186" s="39"/>
      <c r="AJS186" s="39"/>
      <c r="AJT186" s="39"/>
      <c r="AJU186" s="39"/>
      <c r="AJV186" s="39"/>
      <c r="AJW186" s="37"/>
      <c r="AJX186" s="37"/>
      <c r="AJY186" s="37"/>
      <c r="AJZ186" s="37"/>
      <c r="AKA186" s="37"/>
      <c r="AKB186" s="37"/>
      <c r="AKC186" s="37"/>
      <c r="AKD186" s="37"/>
      <c r="AKE186" s="37"/>
      <c r="AKF186" s="37"/>
      <c r="AKG186" s="37"/>
      <c r="AKH186" s="37"/>
      <c r="AKI186" s="37"/>
      <c r="AKJ186" s="37"/>
      <c r="AKK186" s="37"/>
      <c r="AKL186" s="37"/>
      <c r="AKM186" s="37"/>
      <c r="AKN186" s="37"/>
      <c r="AKO186" s="37"/>
      <c r="AKP186" s="37"/>
      <c r="AKQ186" s="37"/>
      <c r="AKR186" s="37"/>
      <c r="AKS186" s="37"/>
      <c r="AKT186" s="37"/>
      <c r="AKU186" s="37"/>
      <c r="AKV186" s="37"/>
      <c r="AKW186" s="37"/>
      <c r="AKX186" s="37"/>
      <c r="AKY186" s="37"/>
      <c r="AKZ186" s="37"/>
      <c r="ALA186" s="37"/>
      <c r="ALB186" s="37"/>
      <c r="ALC186" s="37"/>
      <c r="ALD186" s="37"/>
      <c r="ALE186" s="37"/>
      <c r="ALF186" s="37"/>
      <c r="ALG186" s="37"/>
      <c r="ALH186" s="37"/>
      <c r="ALI186" s="37"/>
      <c r="ALJ186" s="37"/>
      <c r="ALK186" s="37"/>
      <c r="ALL186" s="37"/>
      <c r="ALM186" s="37"/>
      <c r="ALN186" s="37"/>
      <c r="ALO186" s="37"/>
      <c r="ALP186" s="37"/>
      <c r="ALQ186" s="37"/>
      <c r="ALR186" s="37"/>
      <c r="ALS186" s="37"/>
      <c r="ALT186" s="37"/>
      <c r="ALU186" s="37"/>
      <c r="ALV186" s="37"/>
      <c r="ALW186" s="37"/>
      <c r="ALX186" s="37"/>
      <c r="ALY186" s="37"/>
      <c r="ALZ186" s="37"/>
      <c r="AMA186" s="37"/>
      <c r="AMB186" s="37"/>
      <c r="AMC186" s="37"/>
      <c r="AMD186" s="37"/>
      <c r="AME186" s="37"/>
      <c r="AMF186" s="37"/>
      <c r="AMG186" s="37"/>
      <c r="AMH186" s="37"/>
      <c r="AMI186" s="37"/>
      <c r="AMJ186" s="37"/>
      <c r="AMK186" s="37"/>
      <c r="AML186" s="37"/>
      <c r="AMM186" s="37"/>
      <c r="AMN186" s="37"/>
      <c r="AMO186" s="37"/>
      <c r="AMP186" s="37"/>
      <c r="AMQ186" s="37"/>
      <c r="AMR186" s="37"/>
      <c r="AMS186" s="37"/>
      <c r="AMT186" s="37"/>
      <c r="AMU186" s="37"/>
      <c r="AMV186" s="37"/>
      <c r="AMW186" s="37"/>
      <c r="AMX186" s="37"/>
      <c r="AMY186" s="37"/>
      <c r="AMZ186" s="37"/>
      <c r="ANA186" s="37"/>
      <c r="ANB186" s="37"/>
      <c r="ANC186" s="37"/>
      <c r="AND186" s="37"/>
      <c r="ANE186" s="37"/>
      <c r="ANF186" s="37"/>
      <c r="ANG186" s="37"/>
      <c r="ANH186" s="37"/>
      <c r="ANI186" s="37"/>
      <c r="ANJ186" s="37"/>
      <c r="ANK186" s="37"/>
      <c r="ANL186" s="37"/>
      <c r="ANM186" s="37"/>
      <c r="ANN186" s="37"/>
      <c r="ANO186" s="37"/>
      <c r="ANP186" s="37"/>
      <c r="ANQ186" s="37"/>
      <c r="ANR186" s="37"/>
      <c r="ANS186" s="37"/>
      <c r="ANT186" s="37"/>
      <c r="ANU186" s="37"/>
      <c r="ANV186" s="37"/>
      <c r="ANW186" s="37"/>
      <c r="ANX186" s="37"/>
      <c r="ANY186" s="37"/>
      <c r="ANZ186" s="37"/>
      <c r="AOA186" s="37"/>
      <c r="AOB186" s="37"/>
      <c r="AOC186" s="37"/>
      <c r="AOD186" s="37"/>
      <c r="AOE186" s="37"/>
      <c r="AOF186" s="37"/>
      <c r="AOG186" s="37"/>
      <c r="AOH186" s="37"/>
      <c r="AOI186" s="37"/>
      <c r="AOJ186" s="37"/>
      <c r="AOK186" s="37"/>
      <c r="AOL186" s="37"/>
      <c r="AOM186" s="37"/>
      <c r="AON186" s="37"/>
      <c r="AOO186" s="37"/>
      <c r="AOP186" s="37"/>
      <c r="AOQ186" s="37"/>
      <c r="AOR186" s="37"/>
      <c r="AOS186" s="37"/>
      <c r="AOT186" s="37"/>
      <c r="AOU186" s="37"/>
      <c r="AOV186" s="37"/>
      <c r="AOW186" s="37"/>
      <c r="AOX186" s="37"/>
      <c r="AOY186" s="37"/>
      <c r="AOZ186" s="37"/>
      <c r="APA186" s="37"/>
      <c r="APB186" s="37"/>
      <c r="APC186" s="37"/>
      <c r="APD186" s="37"/>
      <c r="APE186" s="37"/>
      <c r="APF186" s="37"/>
      <c r="APG186" s="37"/>
      <c r="APH186" s="37"/>
      <c r="API186" s="37"/>
      <c r="APJ186" s="37"/>
      <c r="APK186" s="37"/>
      <c r="APL186" s="37"/>
      <c r="APM186" s="37"/>
      <c r="APN186" s="37"/>
      <c r="APO186" s="37"/>
      <c r="APP186" s="37"/>
      <c r="APQ186" s="37"/>
      <c r="APR186" s="37"/>
      <c r="APS186" s="37"/>
      <c r="APT186" s="37"/>
      <c r="APU186" s="37"/>
      <c r="APV186" s="37"/>
      <c r="APW186" s="37"/>
      <c r="APX186" s="37"/>
      <c r="APY186" s="37"/>
      <c r="APZ186" s="37"/>
      <c r="AQA186" s="37"/>
      <c r="AQB186" s="37"/>
      <c r="AQC186" s="37"/>
      <c r="AQD186" s="37"/>
      <c r="AQE186" s="37"/>
      <c r="AQF186" s="37"/>
      <c r="AQG186" s="37"/>
      <c r="AQH186" s="37"/>
      <c r="AQI186" s="37"/>
      <c r="AQJ186" s="37"/>
      <c r="AQK186" s="37"/>
      <c r="AQL186" s="37"/>
      <c r="AQM186" s="37"/>
      <c r="AQN186" s="37"/>
      <c r="AQO186" s="37"/>
      <c r="AQP186" s="37"/>
      <c r="AQQ186" s="37"/>
      <c r="AQR186" s="37"/>
      <c r="AQS186" s="37"/>
      <c r="AQT186" s="37"/>
      <c r="AQU186" s="37"/>
      <c r="AQV186" s="37"/>
      <c r="AQW186" s="37"/>
      <c r="AQX186" s="37"/>
      <c r="AQY186" s="37"/>
      <c r="AQZ186" s="37"/>
      <c r="ARA186" s="37"/>
      <c r="ARB186" s="37"/>
      <c r="ARC186" s="37"/>
      <c r="ARD186" s="37"/>
      <c r="ARE186" s="37"/>
      <c r="ARF186" s="37"/>
      <c r="ARG186" s="37"/>
      <c r="ARH186" s="37"/>
      <c r="ARI186" s="37"/>
      <c r="ARJ186" s="37"/>
      <c r="ARK186" s="37"/>
      <c r="ARL186" s="37"/>
      <c r="ARM186" s="37"/>
      <c r="ARN186" s="37"/>
      <c r="ARO186" s="37"/>
      <c r="ARP186" s="37"/>
      <c r="ARQ186" s="37"/>
      <c r="ARR186" s="37"/>
      <c r="ARS186" s="37"/>
      <c r="ART186" s="37"/>
      <c r="ARU186" s="37"/>
      <c r="ARV186" s="37"/>
      <c r="ARW186" s="37"/>
      <c r="ARX186" s="37"/>
      <c r="ARY186" s="37"/>
      <c r="ARZ186" s="37"/>
      <c r="ASA186" s="37"/>
      <c r="ASB186" s="37"/>
      <c r="ASC186" s="37"/>
      <c r="ASD186" s="37"/>
      <c r="ASE186" s="37"/>
      <c r="ASF186" s="37"/>
      <c r="ASG186" s="37"/>
      <c r="ASH186" s="37"/>
      <c r="ASI186" s="37"/>
      <c r="ASJ186" s="37"/>
      <c r="ASK186" s="37"/>
      <c r="ASL186" s="37"/>
      <c r="ASM186" s="37"/>
      <c r="ASN186" s="37"/>
      <c r="ASO186" s="37"/>
      <c r="ASP186" s="37"/>
      <c r="ASQ186" s="37"/>
      <c r="ASR186" s="37"/>
      <c r="ASS186" s="37"/>
      <c r="AST186" s="37"/>
      <c r="ASU186" s="37"/>
      <c r="ASV186" s="37"/>
      <c r="ASW186" s="37"/>
      <c r="ASX186" s="37"/>
      <c r="ASY186" s="37"/>
      <c r="ASZ186" s="37"/>
      <c r="ATA186" s="37"/>
      <c r="ATB186" s="37"/>
      <c r="ATC186" s="37"/>
      <c r="ATD186" s="37"/>
      <c r="ATE186" s="37"/>
      <c r="ATF186" s="37"/>
      <c r="ATG186" s="37"/>
      <c r="ATH186" s="37"/>
      <c r="ATI186" s="37"/>
      <c r="ATJ186" s="37"/>
      <c r="ATK186" s="37"/>
      <c r="ATL186" s="37"/>
      <c r="ATM186" s="37"/>
      <c r="ATN186" s="37"/>
      <c r="ATO186" s="37"/>
      <c r="ATP186" s="37"/>
      <c r="ATQ186" s="37"/>
      <c r="ATR186" s="37"/>
      <c r="ATS186" s="37"/>
      <c r="ATT186" s="37"/>
      <c r="ATU186" s="37"/>
      <c r="ATV186" s="37"/>
      <c r="ATW186" s="37"/>
      <c r="ATX186" s="37"/>
      <c r="ATY186" s="37"/>
      <c r="ATZ186" s="37"/>
      <c r="AUA186" s="37"/>
      <c r="AUB186" s="37"/>
      <c r="AUC186" s="37"/>
      <c r="AUD186" s="37"/>
      <c r="AUE186" s="37"/>
      <c r="AUF186" s="37"/>
      <c r="AUG186" s="37"/>
      <c r="AUH186" s="37"/>
      <c r="AUI186" s="37"/>
      <c r="AUJ186" s="37"/>
      <c r="AUK186" s="37"/>
      <c r="AUL186" s="37"/>
      <c r="AUM186" s="37"/>
      <c r="AUN186" s="37"/>
      <c r="AUO186" s="37"/>
      <c r="AUP186" s="37"/>
      <c r="AUQ186" s="37"/>
      <c r="AUR186" s="37"/>
      <c r="AUS186" s="37"/>
      <c r="AUT186" s="37"/>
      <c r="AUU186" s="37"/>
      <c r="AUV186" s="37"/>
      <c r="AUW186" s="37"/>
      <c r="AUX186" s="37"/>
      <c r="AUY186" s="37"/>
      <c r="AUZ186" s="37"/>
      <c r="AVA186" s="37"/>
      <c r="AVB186" s="37"/>
      <c r="AVC186" s="37"/>
      <c r="AVD186" s="37"/>
      <c r="AVE186" s="37"/>
      <c r="AVF186" s="37"/>
      <c r="AVG186" s="37"/>
      <c r="AVH186" s="37"/>
      <c r="AVI186" s="37"/>
      <c r="AVJ186" s="37"/>
      <c r="AVK186" s="37"/>
      <c r="AVL186" s="37"/>
      <c r="AVM186" s="37"/>
      <c r="AVN186" s="37"/>
      <c r="AVO186" s="37"/>
      <c r="AVP186" s="37"/>
      <c r="AVQ186" s="37"/>
      <c r="AVR186" s="37"/>
      <c r="AVS186" s="37"/>
      <c r="AVT186" s="37"/>
      <c r="AVU186" s="37"/>
      <c r="AVV186" s="37"/>
      <c r="AVW186" s="37"/>
      <c r="AVX186" s="37"/>
      <c r="AVY186" s="37"/>
      <c r="AVZ186" s="37"/>
      <c r="AWA186" s="37"/>
      <c r="AWB186" s="37"/>
      <c r="AWC186" s="37"/>
      <c r="AWD186" s="37"/>
      <c r="AWE186" s="37"/>
      <c r="AWF186" s="37"/>
      <c r="AWG186" s="37"/>
      <c r="AWH186" s="37"/>
      <c r="AWI186" s="37"/>
      <c r="AWJ186" s="37"/>
      <c r="AWK186" s="37"/>
      <c r="AWL186" s="37"/>
      <c r="AWM186" s="37"/>
      <c r="AWN186" s="37"/>
      <c r="AWO186" s="37"/>
      <c r="AWP186" s="37"/>
      <c r="AWQ186" s="37"/>
      <c r="AWR186" s="37"/>
      <c r="AWS186" s="37"/>
      <c r="AWT186" s="37"/>
      <c r="AWU186" s="37"/>
      <c r="AWV186" s="37"/>
      <c r="AWW186" s="37"/>
      <c r="AWX186" s="37"/>
      <c r="AWY186" s="37"/>
      <c r="AWZ186" s="37"/>
      <c r="AXA186" s="37"/>
      <c r="AXB186" s="37"/>
      <c r="AXC186" s="37"/>
      <c r="AXD186" s="37"/>
      <c r="AXE186" s="37"/>
      <c r="AXF186" s="37"/>
      <c r="AXG186" s="37"/>
      <c r="AXH186" s="37"/>
      <c r="AXI186" s="37"/>
      <c r="AXJ186" s="37"/>
      <c r="AXK186" s="37"/>
      <c r="AXL186" s="37"/>
      <c r="AXM186" s="37"/>
      <c r="AXN186" s="37"/>
      <c r="AXO186" s="37"/>
      <c r="AXP186" s="37"/>
      <c r="AXQ186" s="37"/>
      <c r="AXR186" s="37"/>
      <c r="AXS186" s="37"/>
      <c r="AXT186" s="37"/>
      <c r="AXU186" s="37"/>
      <c r="AXV186" s="37"/>
      <c r="AXW186" s="37"/>
      <c r="AXX186" s="37"/>
      <c r="AXY186" s="37"/>
      <c r="AXZ186" s="37"/>
      <c r="AYA186" s="37"/>
      <c r="AYB186" s="37"/>
      <c r="AYC186" s="37"/>
      <c r="AYD186" s="37"/>
      <c r="AYE186" s="37"/>
      <c r="AYF186" s="37"/>
      <c r="AYG186" s="37"/>
      <c r="AYH186" s="37"/>
      <c r="AYI186" s="37"/>
      <c r="AYJ186" s="37"/>
      <c r="AYK186" s="37"/>
      <c r="AYL186" s="37"/>
      <c r="AYM186" s="37"/>
      <c r="AYN186" s="37"/>
      <c r="AYO186" s="37"/>
      <c r="AYP186" s="37"/>
      <c r="AYQ186" s="37"/>
      <c r="AYR186" s="37"/>
      <c r="AYS186" s="37"/>
      <c r="AYT186" s="37"/>
      <c r="AYU186" s="37"/>
      <c r="AYV186" s="37"/>
      <c r="AYW186" s="37"/>
      <c r="AYX186" s="37"/>
      <c r="AYY186" s="37"/>
      <c r="AYZ186" s="37"/>
      <c r="AZA186" s="37"/>
      <c r="AZB186" s="37"/>
      <c r="AZC186" s="37"/>
      <c r="AZD186" s="37"/>
      <c r="AZE186" s="37"/>
      <c r="AZF186" s="37"/>
      <c r="AZG186" s="37"/>
      <c r="AZH186" s="37"/>
      <c r="AZI186" s="37"/>
      <c r="AZJ186" s="37"/>
      <c r="AZK186" s="37"/>
      <c r="AZL186" s="37"/>
      <c r="AZM186" s="37"/>
      <c r="AZN186" s="37"/>
      <c r="AZO186" s="37"/>
      <c r="AZP186" s="37"/>
      <c r="AZQ186" s="37"/>
      <c r="AZR186" s="37"/>
      <c r="AZS186" s="37"/>
      <c r="AZT186" s="37"/>
      <c r="AZU186" s="37"/>
      <c r="AZV186" s="37"/>
      <c r="AZW186" s="37"/>
      <c r="AZX186" s="37"/>
      <c r="AZY186" s="37"/>
      <c r="AZZ186" s="37"/>
      <c r="BAA186" s="37"/>
      <c r="BAB186" s="37"/>
      <c r="BAC186" s="37"/>
      <c r="BAD186" s="37"/>
      <c r="BAE186" s="37"/>
      <c r="BAF186" s="37"/>
      <c r="BAG186" s="37"/>
      <c r="BAH186" s="37"/>
      <c r="BAI186" s="37"/>
      <c r="BAJ186" s="37"/>
      <c r="BAK186" s="37"/>
      <c r="BAL186" s="37"/>
      <c r="BAM186" s="37"/>
      <c r="BAN186" s="37"/>
      <c r="BAO186" s="37"/>
      <c r="BAP186" s="37"/>
      <c r="BAQ186" s="37"/>
      <c r="BAR186" s="37"/>
      <c r="BAS186" s="37"/>
      <c r="BAT186" s="37"/>
      <c r="BAU186" s="37"/>
      <c r="BAV186" s="37"/>
      <c r="BAW186" s="37"/>
      <c r="BAX186" s="37"/>
      <c r="BAY186" s="37"/>
      <c r="BAZ186" s="37"/>
      <c r="BBA186" s="37"/>
      <c r="BBB186" s="37"/>
      <c r="BBC186" s="37"/>
      <c r="BBD186" s="37"/>
      <c r="BBE186" s="37"/>
      <c r="BBF186" s="37"/>
      <c r="BBG186" s="37"/>
      <c r="BBH186" s="37"/>
      <c r="BBI186" s="37"/>
      <c r="BBJ186" s="37"/>
      <c r="BBK186" s="37"/>
      <c r="BBL186" s="37"/>
      <c r="BBM186" s="37"/>
      <c r="BBN186" s="37"/>
      <c r="BBO186" s="37"/>
      <c r="BBP186" s="37"/>
      <c r="BBQ186" s="37"/>
      <c r="BBR186" s="37"/>
      <c r="BBS186" s="37"/>
      <c r="BBT186" s="37"/>
      <c r="BBU186" s="37"/>
      <c r="BBV186" s="37"/>
      <c r="BBW186" s="37"/>
      <c r="BBX186" s="37"/>
      <c r="BBY186" s="37"/>
      <c r="BBZ186" s="37"/>
      <c r="BCA186" s="37"/>
      <c r="BCB186" s="37"/>
      <c r="BCC186" s="37"/>
      <c r="BCD186" s="37"/>
      <c r="BCE186" s="37"/>
      <c r="BCF186" s="37"/>
      <c r="BCG186" s="37"/>
      <c r="BCH186" s="37"/>
      <c r="BCI186" s="37"/>
      <c r="BCJ186" s="37"/>
      <c r="BCK186" s="37"/>
      <c r="BCL186" s="37"/>
      <c r="BCM186" s="37"/>
      <c r="BCN186" s="37"/>
      <c r="BCO186" s="37"/>
      <c r="BCP186" s="37"/>
      <c r="BCQ186" s="37"/>
      <c r="BCR186" s="37"/>
      <c r="BCS186" s="37"/>
      <c r="BCT186" s="37"/>
      <c r="BCU186" s="37"/>
      <c r="BCV186" s="37"/>
      <c r="BCW186" s="37"/>
      <c r="BCX186" s="37"/>
      <c r="BCY186" s="37"/>
      <c r="BCZ186" s="37"/>
      <c r="BDA186" s="37"/>
      <c r="BDB186" s="37"/>
      <c r="BDC186" s="37"/>
      <c r="BDD186" s="37"/>
      <c r="BDE186" s="37"/>
      <c r="BDF186" s="37"/>
      <c r="BDG186" s="37"/>
      <c r="BDH186" s="37"/>
      <c r="BDI186" s="37"/>
      <c r="BDJ186" s="37"/>
      <c r="BDK186" s="37"/>
      <c r="BDL186" s="37"/>
      <c r="BDM186" s="37"/>
      <c r="BDN186" s="37"/>
      <c r="BDO186" s="37"/>
      <c r="BDP186" s="37"/>
      <c r="BDQ186" s="37"/>
      <c r="BDR186" s="37"/>
      <c r="BDS186" s="37"/>
      <c r="BDT186" s="37"/>
      <c r="BDU186" s="37"/>
      <c r="BDV186" s="37"/>
      <c r="BDW186" s="37"/>
      <c r="BDX186" s="37"/>
      <c r="BDY186" s="37"/>
      <c r="BDZ186" s="37"/>
      <c r="BEA186" s="37"/>
      <c r="BEB186" s="37"/>
      <c r="BEC186" s="37"/>
      <c r="BED186" s="37"/>
      <c r="BEE186" s="37"/>
      <c r="BEF186" s="37"/>
      <c r="BEG186" s="37"/>
      <c r="BEH186" s="37"/>
      <c r="BEI186" s="37"/>
      <c r="BEJ186" s="37"/>
      <c r="BEK186" s="37"/>
      <c r="BEL186" s="37"/>
      <c r="BEM186" s="37"/>
      <c r="BEN186" s="37"/>
      <c r="BEO186" s="37"/>
      <c r="BEP186" s="37"/>
      <c r="BEQ186" s="37"/>
      <c r="BER186" s="37"/>
      <c r="BES186" s="37"/>
      <c r="BET186" s="37"/>
      <c r="BEU186" s="37"/>
      <c r="BEV186" s="37"/>
      <c r="BEW186" s="37"/>
      <c r="BEX186" s="37"/>
      <c r="BEY186" s="37"/>
      <c r="BEZ186" s="37"/>
      <c r="BFA186" s="37"/>
      <c r="BFB186" s="37"/>
      <c r="BFC186" s="37"/>
      <c r="BFD186" s="37"/>
      <c r="BFE186" s="37"/>
      <c r="BFF186" s="37"/>
      <c r="BFG186" s="37"/>
      <c r="BFH186" s="37"/>
      <c r="BFI186" s="37"/>
      <c r="BFJ186" s="37"/>
      <c r="BFK186" s="37"/>
      <c r="BFL186" s="37"/>
      <c r="BFM186" s="37"/>
      <c r="BFN186" s="37"/>
      <c r="BFO186" s="37"/>
      <c r="BFP186" s="37"/>
      <c r="BFQ186" s="37"/>
      <c r="BFR186" s="37"/>
      <c r="BFS186" s="37"/>
      <c r="BFT186" s="37"/>
      <c r="BFU186" s="37"/>
      <c r="BFV186" s="37"/>
      <c r="BFW186" s="37"/>
      <c r="BFX186" s="37"/>
      <c r="BFY186" s="37"/>
      <c r="BFZ186" s="37"/>
      <c r="BGA186" s="37"/>
      <c r="BGB186" s="37"/>
      <c r="BGC186" s="37"/>
      <c r="BGD186" s="37"/>
      <c r="BGE186" s="37"/>
      <c r="BGF186" s="37"/>
      <c r="BGG186" s="37"/>
      <c r="BGH186" s="37"/>
      <c r="BGI186" s="37"/>
      <c r="BGJ186" s="37"/>
      <c r="BGK186" s="37"/>
      <c r="BGL186" s="37"/>
      <c r="BGM186" s="37"/>
      <c r="BGN186" s="37"/>
      <c r="BGO186" s="37"/>
      <c r="BGP186" s="37"/>
      <c r="BGQ186" s="37"/>
      <c r="BGR186" s="37"/>
      <c r="BGS186" s="37"/>
      <c r="BGT186" s="37"/>
      <c r="BGU186" s="37"/>
      <c r="BGV186" s="37"/>
      <c r="BGW186" s="37"/>
      <c r="BGX186" s="37"/>
      <c r="BGY186" s="37"/>
      <c r="BGZ186" s="37"/>
      <c r="BHA186" s="37"/>
      <c r="BHB186" s="37"/>
      <c r="BHC186" s="37"/>
      <c r="BHD186" s="37"/>
      <c r="BHE186" s="37"/>
      <c r="BHF186" s="37"/>
      <c r="BHG186" s="37"/>
      <c r="BHH186" s="37"/>
      <c r="BHI186" s="37"/>
      <c r="BHJ186" s="37"/>
      <c r="BHK186" s="37"/>
      <c r="BHL186" s="37"/>
      <c r="BHM186" s="37"/>
      <c r="BHN186" s="37"/>
      <c r="BHO186" s="37"/>
      <c r="BHP186" s="37"/>
      <c r="BHQ186" s="37"/>
      <c r="BHR186" s="37"/>
      <c r="BHS186" s="37"/>
      <c r="BHT186" s="37"/>
      <c r="BHU186" s="37"/>
      <c r="BHV186" s="37"/>
      <c r="BHW186" s="37"/>
      <c r="BHX186" s="37"/>
      <c r="BHY186" s="37"/>
      <c r="BHZ186" s="37"/>
      <c r="BIA186" s="37"/>
      <c r="BIB186" s="37"/>
      <c r="BIC186" s="37"/>
      <c r="BID186" s="37"/>
      <c r="BIE186" s="37"/>
      <c r="BIF186" s="37"/>
      <c r="BIG186" s="37"/>
      <c r="BIH186" s="37"/>
      <c r="BII186" s="37"/>
      <c r="BIJ186" s="37"/>
      <c r="BIK186" s="37"/>
      <c r="BIL186" s="37"/>
      <c r="BIM186" s="37"/>
      <c r="BIN186" s="37"/>
      <c r="BIO186" s="37"/>
      <c r="BIP186" s="37"/>
      <c r="BIQ186" s="37"/>
      <c r="BIR186" s="37"/>
      <c r="BIS186" s="37"/>
      <c r="BIT186" s="37"/>
      <c r="BIU186" s="37"/>
      <c r="BIV186" s="37"/>
      <c r="BIW186" s="37"/>
      <c r="BIX186" s="37"/>
      <c r="BIY186" s="37"/>
      <c r="BIZ186" s="37"/>
      <c r="BJA186" s="37"/>
      <c r="BJB186" s="37"/>
      <c r="BJC186" s="37"/>
      <c r="BJD186" s="37"/>
      <c r="BJE186" s="37"/>
      <c r="BJF186" s="37"/>
      <c r="BJG186" s="37"/>
      <c r="BJH186" s="37"/>
      <c r="BJI186" s="37"/>
      <c r="BJJ186" s="37"/>
      <c r="BJK186" s="37"/>
      <c r="BJL186" s="37"/>
      <c r="BJM186" s="37"/>
      <c r="BJN186" s="37"/>
      <c r="BJO186" s="37"/>
      <c r="BJP186" s="37"/>
      <c r="BJQ186" s="37"/>
      <c r="BJR186" s="37"/>
      <c r="BJS186" s="37"/>
      <c r="BJT186" s="37"/>
      <c r="BJU186" s="37"/>
      <c r="BJV186" s="37"/>
      <c r="BJW186" s="37"/>
      <c r="BJX186" s="37"/>
      <c r="BJY186" s="37"/>
      <c r="BJZ186" s="37"/>
      <c r="BKA186" s="37"/>
      <c r="BKB186" s="37"/>
      <c r="BKC186" s="37"/>
      <c r="BKD186" s="37"/>
      <c r="BKE186" s="37"/>
      <c r="BKF186" s="37"/>
      <c r="BKG186" s="37"/>
      <c r="BKH186" s="37"/>
      <c r="BKI186" s="37"/>
      <c r="BKJ186" s="37"/>
      <c r="BKK186" s="37"/>
      <c r="BKL186" s="37"/>
      <c r="BKM186" s="37"/>
      <c r="BKN186" s="37"/>
      <c r="BKO186" s="37"/>
      <c r="BKP186" s="37"/>
      <c r="BKQ186" s="37"/>
      <c r="BKR186" s="37"/>
      <c r="BKS186" s="37"/>
      <c r="BKT186" s="37"/>
      <c r="BKU186" s="37"/>
      <c r="BKV186" s="37"/>
      <c r="BKW186" s="37"/>
      <c r="BKX186" s="37"/>
      <c r="BKY186" s="37"/>
      <c r="BKZ186" s="37"/>
      <c r="BLA186" s="37"/>
      <c r="BLB186" s="37"/>
      <c r="BLC186" s="37"/>
      <c r="BLD186" s="37"/>
      <c r="BLE186" s="37"/>
      <c r="BLF186" s="37"/>
      <c r="BLG186" s="37"/>
      <c r="BLH186" s="37"/>
      <c r="BLI186" s="37"/>
      <c r="BLJ186" s="37"/>
      <c r="BLK186" s="37"/>
      <c r="BLL186" s="37"/>
      <c r="BLM186" s="37"/>
      <c r="BLN186" s="37"/>
      <c r="BLO186" s="37"/>
      <c r="BLP186" s="37"/>
      <c r="BLQ186" s="37"/>
      <c r="BLR186" s="37"/>
      <c r="BLS186" s="37"/>
      <c r="BLT186" s="37"/>
      <c r="BLU186" s="37"/>
      <c r="BLV186" s="37"/>
      <c r="BLW186" s="37"/>
      <c r="BLX186" s="37"/>
      <c r="BLY186" s="37"/>
      <c r="BLZ186" s="37"/>
      <c r="BMA186" s="37"/>
      <c r="BMB186" s="37"/>
      <c r="BMC186" s="37"/>
      <c r="BMD186" s="37"/>
      <c r="BME186" s="37"/>
      <c r="BMF186" s="37"/>
      <c r="BMG186" s="37"/>
      <c r="BMH186" s="37"/>
      <c r="BMI186" s="37"/>
      <c r="BMJ186" s="37"/>
      <c r="BMK186" s="37"/>
      <c r="BML186" s="37"/>
      <c r="BMM186" s="37"/>
      <c r="BMN186" s="37"/>
      <c r="BMO186" s="37"/>
      <c r="BMP186" s="37"/>
      <c r="BMQ186" s="37"/>
      <c r="BMR186" s="37"/>
      <c r="BMS186" s="37"/>
      <c r="BMT186" s="37"/>
      <c r="BMU186" s="37"/>
      <c r="BMV186" s="37"/>
      <c r="BMW186" s="37"/>
      <c r="BMX186" s="37"/>
      <c r="BMY186" s="37"/>
      <c r="BMZ186" s="37"/>
      <c r="BNA186" s="37"/>
      <c r="BNB186" s="37"/>
      <c r="BNC186" s="37"/>
      <c r="BND186" s="37"/>
      <c r="BNE186" s="37"/>
      <c r="BNF186" s="37"/>
      <c r="BNG186" s="37"/>
      <c r="BNH186" s="37"/>
      <c r="BNI186" s="37"/>
      <c r="BNJ186" s="37"/>
      <c r="BNK186" s="37"/>
      <c r="BNL186" s="37"/>
      <c r="BNM186" s="37"/>
      <c r="BNN186" s="37"/>
      <c r="BNO186" s="37"/>
      <c r="BNP186" s="37"/>
      <c r="BNQ186" s="37"/>
      <c r="BNR186" s="37"/>
      <c r="BNS186" s="37"/>
      <c r="BNT186" s="37"/>
      <c r="BNU186" s="37"/>
      <c r="BNV186" s="37"/>
      <c r="BNW186" s="37"/>
      <c r="BNX186" s="37"/>
      <c r="BNY186" s="37"/>
      <c r="BNZ186" s="37"/>
      <c r="BOA186" s="37"/>
      <c r="BOB186" s="37"/>
      <c r="BOC186" s="37"/>
      <c r="BOD186" s="37"/>
      <c r="BOE186" s="37"/>
      <c r="BOF186" s="37"/>
      <c r="BOG186" s="37"/>
      <c r="BOH186" s="37"/>
      <c r="BOI186" s="37"/>
      <c r="BOJ186" s="37"/>
      <c r="BOK186" s="37"/>
      <c r="BOL186" s="37"/>
      <c r="BOM186" s="37"/>
      <c r="BON186" s="37"/>
      <c r="BOO186" s="37"/>
      <c r="BOP186" s="37"/>
      <c r="BOQ186" s="37"/>
      <c r="BOR186" s="37"/>
      <c r="BOS186" s="37"/>
      <c r="BOT186" s="37"/>
      <c r="BOU186" s="37"/>
      <c r="BOV186" s="37"/>
      <c r="BOW186" s="37"/>
      <c r="BOX186" s="37"/>
      <c r="BOY186" s="37"/>
      <c r="BOZ186" s="37"/>
      <c r="BPA186" s="37"/>
      <c r="BPB186" s="37"/>
      <c r="BPC186" s="37"/>
      <c r="BPD186" s="37"/>
      <c r="BPE186" s="37"/>
      <c r="BPF186" s="37"/>
      <c r="BPG186" s="37"/>
      <c r="BPH186" s="37"/>
      <c r="BPI186" s="37"/>
      <c r="BPJ186" s="37"/>
      <c r="BPK186" s="37"/>
      <c r="BPL186" s="37"/>
      <c r="BPM186" s="37"/>
      <c r="BPN186" s="37"/>
      <c r="BPO186" s="37"/>
      <c r="BPP186" s="37"/>
      <c r="BPQ186" s="37"/>
      <c r="BPR186" s="37"/>
      <c r="BPS186" s="37"/>
      <c r="BPT186" s="37"/>
      <c r="BPU186" s="37"/>
      <c r="BPV186" s="37"/>
      <c r="BPW186" s="37"/>
      <c r="BPX186" s="37"/>
      <c r="BPY186" s="37"/>
      <c r="BPZ186" s="37"/>
      <c r="BQA186" s="37"/>
      <c r="BQB186" s="37"/>
      <c r="BQC186" s="37"/>
      <c r="BQD186" s="37"/>
      <c r="BQE186" s="37"/>
      <c r="BQF186" s="37"/>
      <c r="BQG186" s="37"/>
      <c r="BQH186" s="37"/>
      <c r="BQI186" s="37"/>
      <c r="BQJ186" s="37"/>
      <c r="BQK186" s="37"/>
      <c r="BQL186" s="37"/>
      <c r="BQM186" s="37"/>
      <c r="BQN186" s="37"/>
      <c r="BQO186" s="37"/>
      <c r="BQP186" s="37"/>
      <c r="BQQ186" s="37"/>
      <c r="BQR186" s="37"/>
      <c r="BQS186" s="37"/>
      <c r="BQT186" s="37"/>
      <c r="BQU186" s="37"/>
      <c r="BQV186" s="37"/>
      <c r="BQW186" s="37"/>
      <c r="BQX186" s="37"/>
      <c r="BQY186" s="37"/>
      <c r="BQZ186" s="37"/>
      <c r="BRA186" s="37"/>
      <c r="BRB186" s="37"/>
      <c r="BRC186" s="37"/>
      <c r="BRD186" s="37"/>
      <c r="BRE186" s="37"/>
      <c r="BRF186" s="37"/>
      <c r="BRG186" s="37"/>
      <c r="BRH186" s="37"/>
      <c r="BRI186" s="37"/>
      <c r="BRJ186" s="37"/>
      <c r="BRK186" s="37"/>
      <c r="BRL186" s="37"/>
      <c r="BRM186" s="37"/>
      <c r="BRN186" s="37"/>
      <c r="BRO186" s="37"/>
      <c r="BRP186" s="37"/>
      <c r="BRQ186" s="37"/>
      <c r="BRR186" s="37"/>
      <c r="BRS186" s="37"/>
      <c r="BRT186" s="37"/>
      <c r="BRU186" s="37"/>
      <c r="BRV186" s="37"/>
      <c r="BRW186" s="37"/>
      <c r="BRX186" s="37"/>
      <c r="BRY186" s="37"/>
      <c r="BRZ186" s="37"/>
      <c r="BSA186" s="37"/>
      <c r="BSB186" s="37"/>
      <c r="BSC186" s="37"/>
      <c r="BSD186" s="37"/>
      <c r="BSE186" s="37"/>
      <c r="BSF186" s="37"/>
      <c r="BSG186" s="37"/>
      <c r="BSH186" s="37"/>
      <c r="BSI186" s="37"/>
      <c r="BSJ186" s="37"/>
      <c r="BSK186" s="37"/>
      <c r="BSL186" s="37"/>
      <c r="BSM186" s="37"/>
      <c r="BSN186" s="37"/>
      <c r="BSO186" s="37"/>
      <c r="BSP186" s="37"/>
      <c r="BSQ186" s="37"/>
      <c r="BSR186" s="37"/>
      <c r="BSS186" s="37"/>
      <c r="BST186" s="37"/>
      <c r="BSU186" s="37"/>
      <c r="BSV186" s="37"/>
      <c r="BSW186" s="37"/>
      <c r="BSX186" s="37"/>
      <c r="BSY186" s="37"/>
      <c r="BSZ186" s="37"/>
      <c r="BTA186" s="37"/>
      <c r="BTB186" s="37"/>
      <c r="BTC186" s="37"/>
      <c r="BTD186" s="37"/>
      <c r="BTE186" s="37"/>
      <c r="BTF186" s="37"/>
      <c r="BTG186" s="37"/>
      <c r="BTH186" s="37"/>
      <c r="BTI186" s="37"/>
      <c r="BTJ186" s="37"/>
      <c r="BTK186" s="37"/>
      <c r="BTL186" s="37"/>
      <c r="BTM186" s="37"/>
      <c r="BTN186" s="37"/>
      <c r="BTO186" s="37"/>
      <c r="BTP186" s="37"/>
      <c r="BTQ186" s="37"/>
      <c r="BTR186" s="37"/>
      <c r="BTS186" s="37"/>
      <c r="BTT186" s="37"/>
      <c r="BTU186" s="37"/>
      <c r="BTV186" s="37"/>
      <c r="BTW186" s="37"/>
      <c r="BTX186" s="37"/>
      <c r="BTY186" s="37"/>
      <c r="BTZ186" s="37"/>
      <c r="BUA186" s="37"/>
      <c r="BUB186" s="37"/>
      <c r="BUC186" s="37"/>
      <c r="BUD186" s="37"/>
      <c r="BUE186" s="37"/>
      <c r="BUF186" s="37"/>
      <c r="BUG186" s="37"/>
      <c r="BUH186" s="37"/>
      <c r="BUI186" s="37"/>
      <c r="BUJ186" s="37"/>
      <c r="BUK186" s="37"/>
      <c r="BUL186" s="37"/>
      <c r="BUM186" s="37"/>
      <c r="BUN186" s="37"/>
      <c r="BUO186" s="37"/>
      <c r="BUP186" s="37"/>
      <c r="BUQ186" s="37"/>
      <c r="BUR186" s="37"/>
      <c r="BUS186" s="37"/>
      <c r="BUT186" s="37"/>
      <c r="BUU186" s="37"/>
      <c r="BUV186" s="37"/>
      <c r="BUW186" s="37"/>
      <c r="BUX186" s="37"/>
      <c r="BUY186" s="37"/>
      <c r="BUZ186" s="37"/>
      <c r="BVA186" s="37"/>
      <c r="BVB186" s="37"/>
      <c r="BVC186" s="37"/>
      <c r="BVD186" s="37"/>
      <c r="BVE186" s="37"/>
      <c r="BVF186" s="37"/>
      <c r="BVG186" s="37"/>
      <c r="BVH186" s="37"/>
      <c r="BVI186" s="37"/>
      <c r="BVJ186" s="37"/>
      <c r="BVK186" s="37"/>
      <c r="BVL186" s="37"/>
      <c r="BVM186" s="37"/>
      <c r="BVN186" s="37"/>
      <c r="BVO186" s="37"/>
      <c r="BVP186" s="37"/>
      <c r="BVQ186" s="37"/>
      <c r="BVR186" s="37"/>
      <c r="BVS186" s="37"/>
      <c r="BVT186" s="37"/>
      <c r="BVU186" s="37"/>
      <c r="BVV186" s="37"/>
      <c r="BVW186" s="37"/>
      <c r="BVX186" s="37"/>
      <c r="BVY186" s="37"/>
      <c r="BVZ186" s="37"/>
      <c r="BWA186" s="37"/>
      <c r="BWB186" s="37"/>
      <c r="BWC186" s="37"/>
      <c r="BWD186" s="37"/>
      <c r="BWE186" s="37"/>
      <c r="BWF186" s="37"/>
      <c r="BWG186" s="37"/>
      <c r="BWH186" s="37"/>
      <c r="BWI186" s="37"/>
      <c r="BWJ186" s="37"/>
      <c r="BWK186" s="37"/>
      <c r="BWL186" s="37"/>
      <c r="BWM186" s="37"/>
      <c r="BWN186" s="37"/>
      <c r="BWO186" s="37"/>
      <c r="BWP186" s="37"/>
      <c r="BWQ186" s="37"/>
      <c r="BWR186" s="37"/>
      <c r="BWS186" s="37"/>
      <c r="BWT186" s="37"/>
      <c r="BWU186" s="37"/>
      <c r="BWV186" s="37"/>
      <c r="BWW186" s="37"/>
      <c r="BWX186" s="37"/>
      <c r="BWY186" s="37"/>
      <c r="BWZ186" s="37"/>
      <c r="BXA186" s="37"/>
      <c r="BXB186" s="37"/>
      <c r="BXC186" s="37"/>
      <c r="BXD186" s="37"/>
      <c r="BXE186" s="37"/>
      <c r="BXF186" s="37"/>
      <c r="BXG186" s="37"/>
      <c r="BXH186" s="37"/>
      <c r="BXI186" s="37"/>
      <c r="BXJ186" s="37"/>
      <c r="BXK186" s="37"/>
      <c r="BXL186" s="37"/>
      <c r="BXM186" s="37"/>
      <c r="BXN186" s="37"/>
      <c r="BXO186" s="37"/>
      <c r="BXP186" s="37"/>
      <c r="BXQ186" s="37"/>
      <c r="BXR186" s="37"/>
      <c r="BXS186" s="37"/>
      <c r="BXT186" s="37"/>
      <c r="BXU186" s="37"/>
      <c r="BXV186" s="37"/>
      <c r="BXW186" s="37"/>
      <c r="BXX186" s="37"/>
      <c r="BXY186" s="37"/>
      <c r="BXZ186" s="37"/>
      <c r="BYA186" s="37"/>
      <c r="BYB186" s="37"/>
      <c r="BYC186" s="37"/>
      <c r="BYD186" s="37"/>
      <c r="BYE186" s="37"/>
      <c r="BYF186" s="37"/>
      <c r="BYG186" s="37"/>
      <c r="BYH186" s="37"/>
      <c r="BYI186" s="37"/>
      <c r="BYJ186" s="37"/>
      <c r="BYK186" s="37"/>
      <c r="BYL186" s="37"/>
      <c r="BYM186" s="37"/>
      <c r="BYN186" s="37"/>
      <c r="BYO186" s="37"/>
      <c r="BYP186" s="37"/>
      <c r="BYQ186" s="37"/>
      <c r="BYR186" s="37"/>
      <c r="BYS186" s="37"/>
      <c r="BYT186" s="37"/>
      <c r="BYU186" s="37"/>
      <c r="BYV186" s="37"/>
      <c r="BYW186" s="37"/>
      <c r="BYX186" s="37"/>
      <c r="BYY186" s="37"/>
      <c r="BYZ186" s="37"/>
      <c r="BZA186" s="37"/>
      <c r="BZB186" s="37"/>
      <c r="BZC186" s="37"/>
      <c r="BZD186" s="37"/>
      <c r="BZE186" s="37"/>
      <c r="BZF186" s="37"/>
      <c r="BZG186" s="37"/>
      <c r="BZH186" s="37"/>
      <c r="BZI186" s="37"/>
      <c r="BZJ186" s="37"/>
      <c r="BZK186" s="37"/>
      <c r="BZL186" s="37"/>
      <c r="BZM186" s="37"/>
      <c r="BZN186" s="37"/>
      <c r="BZO186" s="37"/>
      <c r="BZP186" s="37"/>
      <c r="BZQ186" s="37"/>
      <c r="BZR186" s="37"/>
      <c r="BZS186" s="37"/>
      <c r="BZT186" s="37"/>
      <c r="BZU186" s="37"/>
      <c r="BZV186" s="37"/>
      <c r="BZW186" s="37"/>
      <c r="BZX186" s="37"/>
      <c r="BZY186" s="37"/>
      <c r="BZZ186" s="37"/>
      <c r="CAA186" s="37"/>
      <c r="CAB186" s="37"/>
      <c r="CAC186" s="37"/>
      <c r="CAD186" s="37"/>
      <c r="CAE186" s="37"/>
      <c r="CAF186" s="37"/>
      <c r="CAG186" s="37"/>
      <c r="CAH186" s="37"/>
      <c r="CAI186" s="37"/>
      <c r="CAJ186" s="37"/>
      <c r="CAK186" s="37"/>
      <c r="CAL186" s="37"/>
      <c r="CAM186" s="37"/>
      <c r="CAN186" s="37"/>
      <c r="CAO186" s="37"/>
      <c r="CAP186" s="37"/>
      <c r="CAQ186" s="37"/>
      <c r="CAR186" s="37"/>
      <c r="CAS186" s="37"/>
      <c r="CAT186" s="37"/>
      <c r="CAU186" s="37"/>
      <c r="CAV186" s="37"/>
      <c r="CAW186" s="37"/>
      <c r="CAX186" s="37"/>
      <c r="CAY186" s="37"/>
      <c r="CAZ186" s="37"/>
      <c r="CBA186" s="37"/>
      <c r="CBB186" s="37"/>
      <c r="CBC186" s="37"/>
      <c r="CBD186" s="37"/>
      <c r="CBE186" s="37"/>
      <c r="CBF186" s="37"/>
      <c r="CBG186" s="37"/>
      <c r="CBH186" s="37"/>
      <c r="CBI186" s="37"/>
      <c r="CBJ186" s="37"/>
      <c r="CBK186" s="37"/>
      <c r="CBL186" s="37"/>
      <c r="CBM186" s="37"/>
      <c r="CBN186" s="37"/>
      <c r="CBO186" s="37"/>
      <c r="CBP186" s="37"/>
      <c r="CBQ186" s="37"/>
      <c r="CBR186" s="37"/>
      <c r="CBS186" s="37"/>
      <c r="CBT186" s="37"/>
      <c r="CBU186" s="37"/>
      <c r="CBV186" s="37"/>
      <c r="CBW186" s="37"/>
      <c r="CBX186" s="37"/>
      <c r="CBY186" s="37"/>
      <c r="CBZ186" s="37"/>
      <c r="CCA186" s="37"/>
      <c r="CCB186" s="37"/>
      <c r="CCC186" s="37"/>
      <c r="CCD186" s="37"/>
      <c r="CCE186" s="37"/>
      <c r="CCF186" s="37"/>
      <c r="CCG186" s="37"/>
      <c r="CCH186" s="37"/>
      <c r="CCI186" s="37"/>
      <c r="CCJ186" s="37"/>
      <c r="CCK186" s="37"/>
      <c r="CCL186" s="37"/>
      <c r="CCM186" s="37"/>
      <c r="CCN186" s="37"/>
      <c r="CCO186" s="37"/>
      <c r="CCP186" s="37"/>
      <c r="CCQ186" s="37"/>
      <c r="CCR186" s="37"/>
      <c r="CCS186" s="37"/>
      <c r="CCT186" s="37"/>
      <c r="CCU186" s="37"/>
      <c r="CCV186" s="37"/>
      <c r="CCW186" s="37"/>
      <c r="CCX186" s="37"/>
      <c r="CCY186" s="37"/>
      <c r="CCZ186" s="37"/>
      <c r="CDA186" s="37"/>
      <c r="CDB186" s="37"/>
      <c r="CDC186" s="37"/>
      <c r="CDD186" s="37"/>
      <c r="CDE186" s="37"/>
      <c r="CDF186" s="37"/>
      <c r="CDG186" s="37"/>
      <c r="CDH186" s="37"/>
      <c r="CDI186" s="37"/>
      <c r="CDJ186" s="37"/>
      <c r="CDK186" s="37"/>
      <c r="CDL186" s="37"/>
      <c r="CDM186" s="37"/>
      <c r="CDN186" s="37"/>
      <c r="CDO186" s="37"/>
      <c r="CDP186" s="37"/>
      <c r="CDQ186" s="37"/>
      <c r="CDR186" s="37"/>
      <c r="CDS186" s="37"/>
      <c r="CDT186" s="37"/>
      <c r="CDU186" s="37"/>
      <c r="CDV186" s="37"/>
      <c r="CDW186" s="37"/>
      <c r="CDX186" s="37"/>
      <c r="CDY186" s="37"/>
      <c r="CDZ186" s="37"/>
      <c r="CEA186" s="37"/>
      <c r="CEB186" s="37"/>
      <c r="CEC186" s="37"/>
      <c r="CED186" s="37"/>
      <c r="CEE186" s="37"/>
      <c r="CEF186" s="37"/>
      <c r="CEG186" s="37"/>
      <c r="CEH186" s="37"/>
      <c r="CEI186" s="37"/>
      <c r="CEJ186" s="37"/>
      <c r="CEK186" s="37"/>
      <c r="CEL186" s="37"/>
      <c r="CEM186" s="37"/>
      <c r="CEN186" s="37"/>
      <c r="CEO186" s="37"/>
      <c r="CEP186" s="37"/>
      <c r="CEQ186" s="37"/>
      <c r="CER186" s="37"/>
      <c r="CES186" s="37"/>
      <c r="CET186" s="37"/>
      <c r="CEU186" s="37"/>
      <c r="CEV186" s="37"/>
      <c r="CEW186" s="37"/>
      <c r="CEX186" s="37"/>
      <c r="CEY186" s="37"/>
      <c r="CEZ186" s="37"/>
      <c r="CFA186" s="37"/>
      <c r="CFB186" s="37"/>
      <c r="CFC186" s="37"/>
      <c r="CFD186" s="37"/>
      <c r="CFE186" s="37"/>
      <c r="CFF186" s="37"/>
      <c r="CFG186" s="37"/>
      <c r="CFH186" s="37"/>
      <c r="CFI186" s="37"/>
      <c r="CFJ186" s="37"/>
      <c r="CFK186" s="37"/>
      <c r="CFL186" s="37"/>
      <c r="CFM186" s="37"/>
      <c r="CFN186" s="37"/>
      <c r="CFO186" s="37"/>
      <c r="CFP186" s="37"/>
      <c r="CFQ186" s="37"/>
      <c r="CFR186" s="37"/>
      <c r="CFS186" s="37"/>
      <c r="CFT186" s="37"/>
      <c r="CFU186" s="37"/>
      <c r="CFV186" s="37"/>
      <c r="CFW186" s="37"/>
      <c r="CFX186" s="37"/>
      <c r="CFY186" s="37"/>
      <c r="CFZ186" s="37"/>
      <c r="CGA186" s="37"/>
      <c r="CGB186" s="37"/>
      <c r="CGC186" s="37"/>
      <c r="CGD186" s="37"/>
      <c r="CGE186" s="37"/>
      <c r="CGF186" s="37"/>
      <c r="CGG186" s="37"/>
      <c r="CGH186" s="37"/>
      <c r="CGI186" s="37"/>
      <c r="CGJ186" s="37"/>
      <c r="CGK186" s="37"/>
      <c r="CGL186" s="37"/>
      <c r="CGM186" s="37"/>
      <c r="CGN186" s="37"/>
      <c r="CGO186" s="37"/>
      <c r="CGP186" s="37"/>
      <c r="CGQ186" s="37"/>
      <c r="CGR186" s="37"/>
      <c r="CGS186" s="37"/>
      <c r="CGT186" s="37"/>
      <c r="CGU186" s="37"/>
      <c r="CGV186" s="37"/>
      <c r="CGW186" s="37"/>
      <c r="CGX186" s="37"/>
      <c r="CGY186" s="37"/>
      <c r="CGZ186" s="37"/>
      <c r="CHA186" s="37"/>
      <c r="CHB186" s="37"/>
      <c r="CHC186" s="37"/>
      <c r="CHD186" s="37"/>
      <c r="CHE186" s="37"/>
      <c r="CHF186" s="37"/>
      <c r="CHG186" s="37"/>
      <c r="CHH186" s="37"/>
      <c r="CHI186" s="37"/>
      <c r="CHJ186" s="37"/>
      <c r="CHK186" s="37"/>
      <c r="CHL186" s="37"/>
      <c r="CHM186" s="37"/>
      <c r="CHN186" s="37"/>
      <c r="CHO186" s="37"/>
      <c r="CHP186" s="37"/>
      <c r="CHQ186" s="37"/>
      <c r="CHR186" s="37"/>
      <c r="CHS186" s="37"/>
      <c r="CHT186" s="37"/>
      <c r="CHU186" s="37"/>
      <c r="CHV186" s="37"/>
      <c r="CHW186" s="37"/>
      <c r="CHX186" s="37"/>
      <c r="CHY186" s="37"/>
      <c r="CHZ186" s="37"/>
      <c r="CIA186" s="37"/>
      <c r="CIB186" s="37"/>
      <c r="CIC186" s="37"/>
      <c r="CID186" s="37"/>
      <c r="CIE186" s="37"/>
      <c r="CIF186" s="37"/>
      <c r="CIG186" s="37"/>
      <c r="CIH186" s="37"/>
      <c r="CII186" s="37"/>
      <c r="CIJ186" s="37"/>
      <c r="CIK186" s="37"/>
      <c r="CIL186" s="37"/>
      <c r="CIM186" s="37"/>
      <c r="CIN186" s="37"/>
      <c r="CIO186" s="37"/>
      <c r="CIP186" s="37"/>
      <c r="CIQ186" s="37"/>
      <c r="CIR186" s="37"/>
      <c r="CIS186" s="37"/>
      <c r="CIT186" s="37"/>
      <c r="CIU186" s="37"/>
      <c r="CIV186" s="37"/>
      <c r="CIW186" s="37"/>
      <c r="CIX186" s="37"/>
      <c r="CIY186" s="37"/>
      <c r="CIZ186" s="37"/>
      <c r="CJA186" s="37"/>
      <c r="CJB186" s="37"/>
      <c r="CJC186" s="37"/>
      <c r="CJD186" s="37"/>
      <c r="CJE186" s="37"/>
      <c r="CJF186" s="37"/>
      <c r="CJG186" s="37"/>
      <c r="CJH186" s="37"/>
      <c r="CJI186" s="37"/>
      <c r="CJJ186" s="37"/>
      <c r="CJK186" s="37"/>
      <c r="CJL186" s="37"/>
      <c r="CJM186" s="37"/>
      <c r="CJN186" s="37"/>
      <c r="CJO186" s="37"/>
      <c r="CJP186" s="37"/>
      <c r="CJQ186" s="37"/>
      <c r="CJR186" s="37"/>
      <c r="CJS186" s="37"/>
      <c r="CJT186" s="37"/>
      <c r="CJU186" s="37"/>
      <c r="CJV186" s="37"/>
      <c r="CJW186" s="37"/>
      <c r="CJX186" s="37"/>
      <c r="CJY186" s="37"/>
      <c r="CJZ186" s="37"/>
      <c r="CKA186" s="37"/>
      <c r="CKB186" s="37"/>
      <c r="CKC186" s="37"/>
      <c r="CKD186" s="37"/>
      <c r="CKE186" s="37"/>
      <c r="CKF186" s="37"/>
      <c r="CKG186" s="37"/>
      <c r="CKH186" s="37"/>
      <c r="CKI186" s="37"/>
      <c r="CKJ186" s="37"/>
      <c r="CKK186" s="37"/>
      <c r="CKL186" s="37"/>
      <c r="CKM186" s="37"/>
      <c r="CKN186" s="37"/>
      <c r="CKO186" s="37"/>
      <c r="CKP186" s="37"/>
      <c r="CKQ186" s="37"/>
      <c r="CKR186" s="37"/>
      <c r="CKS186" s="37"/>
      <c r="CKT186" s="37"/>
      <c r="CKU186" s="37"/>
      <c r="CKV186" s="37"/>
      <c r="CKW186" s="37"/>
      <c r="CKX186" s="37"/>
      <c r="CKY186" s="37"/>
      <c r="CKZ186" s="37"/>
      <c r="CLA186" s="37"/>
      <c r="CLB186" s="37"/>
      <c r="CLC186" s="37"/>
      <c r="CLD186" s="37"/>
      <c r="CLE186" s="37"/>
      <c r="CLF186" s="37"/>
      <c r="CLG186" s="37"/>
      <c r="CLH186" s="37"/>
      <c r="CLI186" s="37"/>
      <c r="CLJ186" s="37"/>
      <c r="CLK186" s="37"/>
      <c r="CLL186" s="37"/>
      <c r="CLM186" s="37"/>
      <c r="CLN186" s="37"/>
      <c r="CLO186" s="37"/>
      <c r="CLP186" s="37"/>
      <c r="CLQ186" s="37"/>
      <c r="CLR186" s="37"/>
      <c r="CLS186" s="37"/>
      <c r="CLT186" s="37"/>
      <c r="CLU186" s="37"/>
      <c r="CLV186" s="37"/>
      <c r="CLW186" s="37"/>
      <c r="CLX186" s="37"/>
      <c r="CLY186" s="37"/>
      <c r="CLZ186" s="37"/>
      <c r="CMA186" s="37"/>
      <c r="CMB186" s="37"/>
      <c r="CMC186" s="37"/>
      <c r="CMD186" s="37"/>
      <c r="CME186" s="37"/>
      <c r="CMF186" s="37"/>
      <c r="CMG186" s="37"/>
      <c r="CMH186" s="37"/>
      <c r="CMI186" s="37"/>
      <c r="CMJ186" s="37"/>
      <c r="CMK186" s="37"/>
      <c r="CML186" s="37"/>
      <c r="CMM186" s="37"/>
      <c r="CMN186" s="37"/>
      <c r="CMO186" s="37"/>
      <c r="CMP186" s="37"/>
      <c r="CMQ186" s="37"/>
      <c r="CMR186" s="37"/>
      <c r="CMS186" s="37"/>
      <c r="CMT186" s="37"/>
      <c r="CMU186" s="37"/>
      <c r="CMV186" s="37"/>
      <c r="CMW186" s="37"/>
      <c r="CMX186" s="37"/>
      <c r="CMY186" s="37"/>
      <c r="CMZ186" s="37"/>
      <c r="CNA186" s="37"/>
      <c r="CNB186" s="37"/>
      <c r="CNC186" s="37"/>
      <c r="CND186" s="37"/>
      <c r="CNE186" s="37"/>
      <c r="CNF186" s="37"/>
      <c r="CNG186" s="37"/>
      <c r="CNH186" s="37"/>
      <c r="CNI186" s="37"/>
      <c r="CNJ186" s="37"/>
      <c r="CNK186" s="37"/>
      <c r="CNL186" s="37"/>
      <c r="CNM186" s="37"/>
      <c r="CNN186" s="37"/>
      <c r="CNO186" s="37"/>
      <c r="CNP186" s="37"/>
      <c r="CNQ186" s="37"/>
      <c r="CNR186" s="37"/>
      <c r="CNS186" s="37"/>
      <c r="CNT186" s="37"/>
      <c r="CNU186" s="37"/>
      <c r="CNV186" s="37"/>
      <c r="CNW186" s="37"/>
      <c r="CNX186" s="37"/>
      <c r="CNY186" s="37"/>
      <c r="CNZ186" s="37"/>
      <c r="COA186" s="37"/>
      <c r="COB186" s="37"/>
      <c r="COC186" s="37"/>
      <c r="COD186" s="37"/>
      <c r="COE186" s="37"/>
      <c r="COF186" s="37"/>
      <c r="COG186" s="37"/>
      <c r="COH186" s="37"/>
      <c r="COI186" s="37"/>
      <c r="COJ186" s="37"/>
      <c r="COK186" s="37"/>
      <c r="COL186" s="37"/>
      <c r="COM186" s="37"/>
      <c r="CON186" s="37"/>
      <c r="COO186" s="37"/>
      <c r="COP186" s="37"/>
      <c r="COQ186" s="37"/>
      <c r="COR186" s="37"/>
      <c r="COS186" s="37"/>
      <c r="COT186" s="37"/>
      <c r="COU186" s="37"/>
      <c r="COV186" s="37"/>
      <c r="COW186" s="37"/>
      <c r="COX186" s="37"/>
      <c r="COY186" s="37"/>
      <c r="COZ186" s="37"/>
      <c r="CPA186" s="37"/>
      <c r="CPB186" s="37"/>
      <c r="CPC186" s="37"/>
      <c r="CPD186" s="37"/>
      <c r="CPE186" s="37"/>
      <c r="CPF186" s="37"/>
      <c r="CPG186" s="37"/>
      <c r="CPH186" s="37"/>
      <c r="CPI186" s="37"/>
      <c r="CPJ186" s="37"/>
      <c r="CPK186" s="37"/>
      <c r="CPL186" s="37"/>
      <c r="CPM186" s="37"/>
      <c r="CPN186" s="37"/>
      <c r="CPO186" s="37"/>
      <c r="CPP186" s="37"/>
      <c r="CPQ186" s="37"/>
      <c r="CPR186" s="37"/>
      <c r="CPS186" s="37"/>
      <c r="CPT186" s="37"/>
      <c r="CPU186" s="37"/>
      <c r="CPV186" s="37"/>
      <c r="CPW186" s="37"/>
      <c r="CPX186" s="37"/>
      <c r="CPY186" s="37"/>
      <c r="CPZ186" s="37"/>
      <c r="CQA186" s="37"/>
      <c r="CQB186" s="37"/>
      <c r="CQC186" s="37"/>
      <c r="CQD186" s="37"/>
      <c r="CQE186" s="37"/>
      <c r="CQF186" s="37"/>
      <c r="CQG186" s="37"/>
      <c r="CQH186" s="37"/>
      <c r="CQI186" s="37"/>
      <c r="CQJ186" s="37"/>
      <c r="CQK186" s="37"/>
      <c r="CQL186" s="37"/>
      <c r="CQM186" s="37"/>
      <c r="CQN186" s="37"/>
      <c r="CQO186" s="37"/>
      <c r="CQP186" s="37"/>
      <c r="CQQ186" s="37"/>
      <c r="CQR186" s="37"/>
      <c r="CQS186" s="37"/>
      <c r="CQT186" s="37"/>
      <c r="CQU186" s="37"/>
      <c r="CQV186" s="37"/>
      <c r="CQW186" s="37"/>
      <c r="CQX186" s="37"/>
      <c r="CQY186" s="37"/>
      <c r="CQZ186" s="37"/>
      <c r="CRA186" s="37"/>
      <c r="CRB186" s="37"/>
      <c r="CRC186" s="37"/>
      <c r="CRD186" s="37"/>
      <c r="CRE186" s="37"/>
      <c r="CRF186" s="37"/>
      <c r="CRG186" s="37"/>
      <c r="CRH186" s="37"/>
      <c r="CRI186" s="37"/>
      <c r="CRJ186" s="37"/>
      <c r="CRK186" s="37"/>
      <c r="CRL186" s="37"/>
      <c r="CRM186" s="37"/>
      <c r="CRN186" s="37"/>
      <c r="CRO186" s="37"/>
      <c r="CRP186" s="37"/>
      <c r="CRQ186" s="37"/>
      <c r="CRR186" s="37"/>
      <c r="CRS186" s="37"/>
      <c r="CRT186" s="37"/>
      <c r="CRU186" s="37"/>
      <c r="CRV186" s="37"/>
      <c r="CRW186" s="37"/>
      <c r="CRX186" s="37"/>
      <c r="CRY186" s="37"/>
      <c r="CRZ186" s="37"/>
      <c r="CSA186" s="37"/>
      <c r="CSB186" s="37"/>
      <c r="CSC186" s="37"/>
      <c r="CSD186" s="37"/>
      <c r="CSE186" s="37"/>
      <c r="CSF186" s="37"/>
      <c r="CSG186" s="37"/>
      <c r="CSH186" s="37"/>
      <c r="CSI186" s="37"/>
      <c r="CSJ186" s="37"/>
      <c r="CSK186" s="37"/>
      <c r="CSL186" s="37"/>
      <c r="CSM186" s="37"/>
      <c r="CSN186" s="37"/>
      <c r="CSO186" s="37"/>
      <c r="CSP186" s="37"/>
      <c r="CSQ186" s="37"/>
      <c r="CSR186" s="37"/>
      <c r="CSS186" s="37"/>
      <c r="CST186" s="37"/>
      <c r="CSU186" s="37"/>
      <c r="CSV186" s="37"/>
      <c r="CSW186" s="37"/>
      <c r="CSX186" s="37"/>
      <c r="CSY186" s="37"/>
      <c r="CSZ186" s="37"/>
      <c r="CTA186" s="37"/>
      <c r="CTB186" s="37"/>
      <c r="CTC186" s="37"/>
      <c r="CTD186" s="37"/>
      <c r="CTE186" s="37"/>
      <c r="CTF186" s="37"/>
      <c r="CTG186" s="37"/>
      <c r="CTH186" s="37"/>
      <c r="CTI186" s="37"/>
      <c r="CTJ186" s="37"/>
      <c r="CTK186" s="37"/>
      <c r="CTL186" s="37"/>
      <c r="CTM186" s="37"/>
      <c r="CTN186" s="37"/>
      <c r="CTO186" s="37"/>
      <c r="CTP186" s="37"/>
      <c r="CTQ186" s="37"/>
      <c r="CTR186" s="37"/>
      <c r="CTS186" s="37"/>
      <c r="CTT186" s="37"/>
      <c r="CTU186" s="37"/>
      <c r="CTV186" s="37"/>
      <c r="CTW186" s="37"/>
      <c r="CTX186" s="37"/>
      <c r="CTY186" s="37"/>
      <c r="CTZ186" s="37"/>
      <c r="CUA186" s="37"/>
      <c r="CUB186" s="37"/>
      <c r="CUC186" s="37"/>
      <c r="CUD186" s="37"/>
      <c r="CUE186" s="37"/>
      <c r="CUF186" s="37"/>
      <c r="CUG186" s="37"/>
      <c r="CUH186" s="37"/>
      <c r="CUI186" s="37"/>
      <c r="CUJ186" s="37"/>
      <c r="CUK186" s="37"/>
      <c r="CUL186" s="37"/>
      <c r="CUM186" s="37"/>
      <c r="CUN186" s="37"/>
      <c r="CUO186" s="37"/>
      <c r="CUP186" s="37"/>
      <c r="CUQ186" s="37"/>
      <c r="CUR186" s="37"/>
      <c r="CUS186" s="37"/>
      <c r="CUT186" s="37"/>
      <c r="CUU186" s="37"/>
      <c r="CUV186" s="37"/>
      <c r="CUW186" s="37"/>
      <c r="CUX186" s="37"/>
      <c r="CUY186" s="37"/>
      <c r="CUZ186" s="37"/>
      <c r="CVA186" s="37"/>
      <c r="CVB186" s="37"/>
      <c r="CVC186" s="37"/>
      <c r="CVD186" s="37"/>
      <c r="CVE186" s="37"/>
      <c r="CVF186" s="37"/>
      <c r="CVG186" s="37"/>
      <c r="CVH186" s="37"/>
      <c r="CVI186" s="37"/>
      <c r="CVJ186" s="37"/>
      <c r="CVK186" s="37"/>
      <c r="CVL186" s="37"/>
      <c r="CVM186" s="37"/>
      <c r="CVN186" s="37"/>
      <c r="CVO186" s="37"/>
      <c r="CVP186" s="37"/>
      <c r="CVQ186" s="37"/>
      <c r="CVR186" s="37"/>
      <c r="CVS186" s="37"/>
      <c r="CVT186" s="37"/>
      <c r="CVU186" s="37"/>
      <c r="CVV186" s="37"/>
      <c r="CVW186" s="37"/>
      <c r="CVX186" s="37"/>
      <c r="CVY186" s="37"/>
      <c r="CVZ186" s="37"/>
      <c r="CWA186" s="37"/>
      <c r="CWB186" s="37"/>
      <c r="CWC186" s="37"/>
      <c r="CWD186" s="37"/>
      <c r="CWE186" s="37"/>
      <c r="CWF186" s="37"/>
      <c r="CWG186" s="37"/>
      <c r="CWH186" s="37"/>
      <c r="CWI186" s="37"/>
      <c r="CWJ186" s="37"/>
      <c r="CWK186" s="37"/>
      <c r="CWL186" s="37"/>
      <c r="CWM186" s="37"/>
      <c r="CWN186" s="37"/>
      <c r="CWO186" s="37"/>
      <c r="CWP186" s="37"/>
      <c r="CWQ186" s="37"/>
      <c r="CWR186" s="37"/>
      <c r="CWS186" s="37"/>
      <c r="CWT186" s="37"/>
      <c r="CWU186" s="37"/>
      <c r="CWV186" s="37"/>
      <c r="CWW186" s="37"/>
      <c r="CWX186" s="37"/>
      <c r="CWY186" s="37"/>
      <c r="CWZ186" s="37"/>
      <c r="CXA186" s="37"/>
      <c r="CXB186" s="37"/>
      <c r="CXC186" s="37"/>
      <c r="CXD186" s="37"/>
      <c r="CXE186" s="37"/>
      <c r="CXF186" s="37"/>
      <c r="CXG186" s="37"/>
      <c r="CXH186" s="37"/>
      <c r="CXI186" s="37"/>
      <c r="CXJ186" s="37"/>
      <c r="CXK186" s="37"/>
      <c r="CXL186" s="37"/>
      <c r="CXM186" s="37"/>
      <c r="CXN186" s="37"/>
      <c r="CXO186" s="37"/>
      <c r="CXP186" s="37"/>
      <c r="CXQ186" s="37"/>
      <c r="CXR186" s="37"/>
      <c r="CXS186" s="37"/>
      <c r="CXT186" s="37"/>
      <c r="CXU186" s="37"/>
      <c r="CXV186" s="37"/>
      <c r="CXW186" s="37"/>
      <c r="CXX186" s="37"/>
      <c r="CXY186" s="37"/>
      <c r="CXZ186" s="37"/>
      <c r="CYA186" s="37"/>
      <c r="CYB186" s="37"/>
      <c r="CYC186" s="37"/>
      <c r="CYD186" s="37"/>
      <c r="CYE186" s="37"/>
      <c r="CYF186" s="37"/>
      <c r="CYG186" s="37"/>
      <c r="CYH186" s="37"/>
      <c r="CYI186" s="37"/>
      <c r="CYJ186" s="37"/>
      <c r="CYK186" s="37"/>
      <c r="CYL186" s="37"/>
      <c r="CYM186" s="37"/>
      <c r="CYN186" s="37"/>
      <c r="CYO186" s="37"/>
      <c r="CYP186" s="37"/>
      <c r="CYQ186" s="37"/>
      <c r="CYR186" s="37"/>
      <c r="CYS186" s="37"/>
      <c r="CYT186" s="37"/>
      <c r="CYU186" s="37"/>
      <c r="CYV186" s="37"/>
      <c r="CYW186" s="37"/>
      <c r="CYX186" s="37"/>
      <c r="CYY186" s="37"/>
      <c r="CYZ186" s="37"/>
      <c r="CZA186" s="37"/>
      <c r="CZB186" s="37"/>
      <c r="CZC186" s="37"/>
      <c r="CZD186" s="37"/>
      <c r="CZE186" s="37"/>
      <c r="CZF186" s="37"/>
      <c r="CZG186" s="37"/>
      <c r="CZH186" s="37"/>
      <c r="CZI186" s="37"/>
      <c r="CZJ186" s="37"/>
      <c r="CZK186" s="37"/>
      <c r="CZL186" s="37"/>
      <c r="CZM186" s="37"/>
      <c r="CZN186" s="37"/>
      <c r="CZO186" s="37"/>
      <c r="CZP186" s="37"/>
      <c r="CZQ186" s="37"/>
      <c r="CZR186" s="37"/>
      <c r="CZS186" s="37"/>
      <c r="CZT186" s="37"/>
      <c r="CZU186" s="37"/>
      <c r="CZV186" s="37"/>
      <c r="CZW186" s="37"/>
      <c r="CZX186" s="37"/>
      <c r="CZY186" s="37"/>
      <c r="CZZ186" s="37"/>
      <c r="DAA186" s="37"/>
      <c r="DAB186" s="37"/>
      <c r="DAC186" s="37"/>
      <c r="DAD186" s="37"/>
      <c r="DAE186" s="37"/>
      <c r="DAF186" s="37"/>
      <c r="DAG186" s="37"/>
      <c r="DAH186" s="37"/>
      <c r="DAI186" s="37"/>
      <c r="DAJ186" s="37"/>
      <c r="DAK186" s="37"/>
      <c r="DAL186" s="37"/>
      <c r="DAM186" s="37"/>
      <c r="DAN186" s="37"/>
      <c r="DAO186" s="37"/>
      <c r="DAP186" s="37"/>
      <c r="DAQ186" s="37"/>
      <c r="DAR186" s="37"/>
      <c r="DAS186" s="37"/>
      <c r="DAT186" s="37"/>
      <c r="DAU186" s="37"/>
      <c r="DAV186" s="37"/>
      <c r="DAW186" s="37"/>
      <c r="DAX186" s="37"/>
      <c r="DAY186" s="37"/>
      <c r="DAZ186" s="37"/>
      <c r="DBA186" s="37"/>
      <c r="DBB186" s="37"/>
      <c r="DBC186" s="37"/>
      <c r="DBD186" s="37"/>
      <c r="DBE186" s="37"/>
      <c r="DBF186" s="37"/>
      <c r="DBG186" s="37"/>
      <c r="DBH186" s="37"/>
      <c r="DBI186" s="37"/>
      <c r="DBJ186" s="37"/>
      <c r="DBK186" s="37"/>
      <c r="DBL186" s="37"/>
      <c r="DBM186" s="37"/>
      <c r="DBN186" s="37"/>
      <c r="DBO186" s="37"/>
      <c r="DBP186" s="37"/>
      <c r="DBQ186" s="37"/>
      <c r="DBR186" s="37"/>
      <c r="DBS186" s="37"/>
      <c r="DBT186" s="37"/>
      <c r="DBU186" s="37"/>
      <c r="DBV186" s="37"/>
      <c r="DBW186" s="37"/>
      <c r="DBX186" s="37"/>
      <c r="DBY186" s="37"/>
      <c r="DBZ186" s="37"/>
      <c r="DCA186" s="37"/>
      <c r="DCB186" s="37"/>
      <c r="DCC186" s="37"/>
      <c r="DCD186" s="37"/>
      <c r="DCE186" s="37"/>
      <c r="DCF186" s="37"/>
      <c r="DCG186" s="37"/>
      <c r="DCH186" s="37"/>
      <c r="DCI186" s="37"/>
      <c r="DCJ186" s="37"/>
      <c r="DCK186" s="37"/>
      <c r="DCL186" s="37"/>
      <c r="DCM186" s="37"/>
      <c r="DCN186" s="37"/>
      <c r="DCO186" s="37"/>
      <c r="DCP186" s="37"/>
      <c r="DCQ186" s="37"/>
      <c r="DCR186" s="37"/>
      <c r="DCS186" s="37"/>
      <c r="DCT186" s="37"/>
      <c r="DCU186" s="37"/>
      <c r="DCV186" s="37"/>
      <c r="DCW186" s="37"/>
      <c r="DCX186" s="37"/>
      <c r="DCY186" s="37"/>
      <c r="DCZ186" s="37"/>
      <c r="DDA186" s="37"/>
      <c r="DDB186" s="37"/>
      <c r="DDC186" s="37"/>
      <c r="DDD186" s="37"/>
      <c r="DDE186" s="37"/>
      <c r="DDF186" s="37"/>
      <c r="DDG186" s="37"/>
      <c r="DDH186" s="37"/>
      <c r="DDI186" s="37"/>
      <c r="DDJ186" s="37"/>
      <c r="DDK186" s="37"/>
      <c r="DDL186" s="37"/>
      <c r="DDM186" s="37"/>
      <c r="DDN186" s="37"/>
      <c r="DDO186" s="37"/>
      <c r="DDP186" s="37"/>
      <c r="DDQ186" s="37"/>
      <c r="DDR186" s="37"/>
      <c r="DDS186" s="37"/>
      <c r="DDT186" s="37"/>
      <c r="DDU186" s="37"/>
      <c r="DDV186" s="37"/>
      <c r="DDW186" s="37"/>
      <c r="DDX186" s="37"/>
      <c r="DDY186" s="37"/>
      <c r="DDZ186" s="37"/>
      <c r="DEA186" s="37"/>
      <c r="DEB186" s="37"/>
      <c r="DEC186" s="37"/>
      <c r="DED186" s="37"/>
      <c r="DEE186" s="37"/>
      <c r="DEF186" s="37"/>
      <c r="DEG186" s="37"/>
      <c r="DEH186" s="37"/>
      <c r="DEI186" s="37"/>
      <c r="DEJ186" s="37"/>
      <c r="DEK186" s="37"/>
      <c r="DEL186" s="37"/>
      <c r="DEM186" s="37"/>
      <c r="DEN186" s="37"/>
      <c r="DEO186" s="37"/>
      <c r="DEP186" s="37"/>
      <c r="DEQ186" s="37"/>
      <c r="DER186" s="37"/>
      <c r="DES186" s="37"/>
      <c r="DET186" s="37"/>
      <c r="DEU186" s="37"/>
      <c r="DEV186" s="37"/>
      <c r="DEW186" s="37"/>
      <c r="DEX186" s="37"/>
      <c r="DEY186" s="37"/>
      <c r="DEZ186" s="37"/>
      <c r="DFA186" s="37"/>
      <c r="DFB186" s="37"/>
      <c r="DFC186" s="37"/>
      <c r="DFD186" s="37"/>
      <c r="DFE186" s="37"/>
      <c r="DFF186" s="37"/>
      <c r="DFG186" s="37"/>
      <c r="DFH186" s="37"/>
      <c r="DFI186" s="37"/>
      <c r="DFJ186" s="37"/>
      <c r="DFK186" s="37"/>
      <c r="DFL186" s="37"/>
      <c r="DFM186" s="37"/>
      <c r="DFN186" s="37"/>
      <c r="DFO186" s="37"/>
      <c r="DFP186" s="37"/>
      <c r="DFQ186" s="37"/>
      <c r="DFR186" s="37"/>
      <c r="DFS186" s="37"/>
      <c r="DFT186" s="37"/>
      <c r="DFU186" s="37"/>
      <c r="DFV186" s="37"/>
      <c r="DFW186" s="37"/>
      <c r="DFX186" s="37"/>
      <c r="DFY186" s="37"/>
      <c r="DFZ186" s="37"/>
      <c r="DGA186" s="37"/>
      <c r="DGB186" s="37"/>
      <c r="DGC186" s="37"/>
      <c r="DGD186" s="37"/>
      <c r="DGE186" s="37"/>
      <c r="DGF186" s="37"/>
      <c r="DGG186" s="37"/>
      <c r="DGH186" s="37"/>
      <c r="DGI186" s="37"/>
      <c r="DGJ186" s="37"/>
      <c r="DGK186" s="37"/>
      <c r="DGL186" s="37"/>
      <c r="DGM186" s="37"/>
      <c r="DGN186" s="37"/>
      <c r="DGO186" s="37"/>
      <c r="DGP186" s="37"/>
      <c r="DGQ186" s="37"/>
      <c r="DGR186" s="37"/>
      <c r="DGS186" s="37"/>
      <c r="DGT186" s="37"/>
      <c r="DGU186" s="37"/>
      <c r="DGV186" s="37"/>
      <c r="DGW186" s="37"/>
      <c r="DGX186" s="37"/>
      <c r="DGY186" s="37"/>
      <c r="DGZ186" s="37"/>
      <c r="DHA186" s="37"/>
      <c r="DHB186" s="37"/>
      <c r="DHC186" s="37"/>
      <c r="DHD186" s="37"/>
      <c r="DHE186" s="37"/>
      <c r="DHF186" s="37"/>
      <c r="DHG186" s="37"/>
      <c r="DHH186" s="37"/>
      <c r="DHI186" s="37"/>
      <c r="DHJ186" s="37"/>
      <c r="DHK186" s="37"/>
      <c r="DHL186" s="37"/>
      <c r="DHM186" s="37"/>
      <c r="DHN186" s="37"/>
      <c r="DHO186" s="37"/>
      <c r="DHP186" s="37"/>
      <c r="DHQ186" s="37"/>
      <c r="DHR186" s="37"/>
      <c r="DHS186" s="37"/>
      <c r="DHT186" s="37"/>
      <c r="DHU186" s="37"/>
      <c r="DHV186" s="37"/>
      <c r="DHW186" s="37"/>
      <c r="DHX186" s="37"/>
      <c r="DHY186" s="37"/>
      <c r="DHZ186" s="37"/>
      <c r="DIA186" s="37"/>
      <c r="DIB186" s="37"/>
      <c r="DIC186" s="37"/>
      <c r="DID186" s="37"/>
      <c r="DIE186" s="37"/>
      <c r="DIF186" s="37"/>
      <c r="DIG186" s="37"/>
      <c r="DIH186" s="37"/>
      <c r="DII186" s="37"/>
      <c r="DIJ186" s="37"/>
      <c r="DIK186" s="37"/>
      <c r="DIL186" s="37"/>
      <c r="DIM186" s="37"/>
      <c r="DIN186" s="37"/>
      <c r="DIO186" s="37"/>
      <c r="DIP186" s="37"/>
      <c r="DIQ186" s="37"/>
      <c r="DIR186" s="37"/>
      <c r="DIS186" s="37"/>
      <c r="DIT186" s="37"/>
      <c r="DIU186" s="37"/>
      <c r="DIV186" s="37"/>
      <c r="DIW186" s="37"/>
      <c r="DIX186" s="37"/>
      <c r="DIY186" s="37"/>
      <c r="DIZ186" s="37"/>
      <c r="DJA186" s="37"/>
      <c r="DJB186" s="37"/>
      <c r="DJC186" s="37"/>
      <c r="DJD186" s="37"/>
      <c r="DJE186" s="37"/>
      <c r="DJF186" s="37"/>
      <c r="DJG186" s="37"/>
      <c r="DJH186" s="37"/>
      <c r="DJI186" s="37"/>
      <c r="DJJ186" s="37"/>
      <c r="DJK186" s="37"/>
      <c r="DJL186" s="37"/>
      <c r="DJM186" s="37"/>
      <c r="DJN186" s="37"/>
      <c r="DJO186" s="37"/>
      <c r="DJP186" s="37"/>
      <c r="DJQ186" s="37"/>
      <c r="DJR186" s="37"/>
      <c r="DJS186" s="37"/>
      <c r="DJT186" s="37"/>
      <c r="DJU186" s="37"/>
      <c r="DJV186" s="37"/>
      <c r="DJW186" s="37"/>
      <c r="DJX186" s="37"/>
      <c r="DJY186" s="37"/>
      <c r="DJZ186" s="37"/>
      <c r="DKA186" s="37"/>
      <c r="DKB186" s="37"/>
      <c r="DKC186" s="37"/>
      <c r="DKD186" s="37"/>
      <c r="DKE186" s="37"/>
      <c r="DKF186" s="37"/>
      <c r="DKG186" s="37"/>
      <c r="DKH186" s="37"/>
      <c r="DKI186" s="37"/>
      <c r="DKJ186" s="37"/>
      <c r="DKK186" s="37"/>
      <c r="DKL186" s="37"/>
      <c r="DKM186" s="37"/>
      <c r="DKN186" s="37"/>
      <c r="DKO186" s="37"/>
      <c r="DKP186" s="37"/>
      <c r="DKQ186" s="37"/>
      <c r="DKR186" s="37"/>
      <c r="DKS186" s="37"/>
      <c r="DKT186" s="37"/>
      <c r="DKU186" s="37"/>
      <c r="DKV186" s="37"/>
      <c r="DKW186" s="37"/>
      <c r="DKX186" s="37"/>
      <c r="DKY186" s="37"/>
      <c r="DKZ186" s="37"/>
      <c r="DLA186" s="37"/>
      <c r="DLB186" s="37"/>
      <c r="DLC186" s="37"/>
      <c r="DLD186" s="37"/>
      <c r="DLE186" s="37"/>
      <c r="DLF186" s="37"/>
      <c r="DLG186" s="37"/>
      <c r="DLH186" s="37"/>
      <c r="DLI186" s="37"/>
      <c r="DLJ186" s="37"/>
      <c r="DLK186" s="37"/>
      <c r="DLL186" s="37"/>
      <c r="DLM186" s="37"/>
      <c r="DLN186" s="37"/>
      <c r="DLO186" s="37"/>
      <c r="DLP186" s="37"/>
      <c r="DLQ186" s="37"/>
      <c r="DLR186" s="37"/>
      <c r="DLS186" s="37"/>
      <c r="DLT186" s="37"/>
      <c r="DLU186" s="37"/>
      <c r="DLV186" s="37"/>
      <c r="DLW186" s="37"/>
      <c r="DLX186" s="37"/>
      <c r="DLY186" s="37"/>
      <c r="DLZ186" s="37"/>
      <c r="DMA186" s="37"/>
      <c r="DMB186" s="37"/>
      <c r="DMC186" s="37"/>
      <c r="DMD186" s="37"/>
      <c r="DME186" s="37"/>
      <c r="DMF186" s="37"/>
      <c r="DMG186" s="37"/>
      <c r="DMH186" s="37"/>
      <c r="DMI186" s="37"/>
      <c r="DMJ186" s="37"/>
      <c r="DMK186" s="37"/>
      <c r="DML186" s="37"/>
      <c r="DMM186" s="37"/>
      <c r="DMN186" s="37"/>
      <c r="DMO186" s="37"/>
      <c r="DMP186" s="37"/>
      <c r="DMQ186" s="37"/>
      <c r="DMR186" s="37"/>
      <c r="DMS186" s="37"/>
      <c r="DMT186" s="37"/>
      <c r="DMU186" s="37"/>
      <c r="DMV186" s="37"/>
      <c r="DMW186" s="37"/>
      <c r="DMX186" s="37"/>
      <c r="DMY186" s="37"/>
      <c r="DMZ186" s="37"/>
      <c r="DNA186" s="37"/>
      <c r="DNB186" s="37"/>
      <c r="DNC186" s="37"/>
      <c r="DND186" s="37"/>
      <c r="DNE186" s="37"/>
      <c r="DNF186" s="37"/>
      <c r="DNG186" s="37"/>
      <c r="DNH186" s="37"/>
      <c r="DNI186" s="37"/>
      <c r="DNJ186" s="37"/>
      <c r="DNK186" s="37"/>
      <c r="DNL186" s="37"/>
      <c r="DNM186" s="37"/>
      <c r="DNN186" s="37"/>
      <c r="DNO186" s="37"/>
      <c r="DNP186" s="37"/>
      <c r="DNQ186" s="37"/>
      <c r="DNR186" s="37"/>
      <c r="DNS186" s="37"/>
      <c r="DNT186" s="37"/>
      <c r="DNU186" s="37"/>
      <c r="DNV186" s="37"/>
      <c r="DNW186" s="37"/>
      <c r="DNX186" s="37"/>
      <c r="DNY186" s="37"/>
      <c r="DNZ186" s="37"/>
      <c r="DOA186" s="37"/>
      <c r="DOB186" s="37"/>
      <c r="DOC186" s="37"/>
      <c r="DOD186" s="37"/>
      <c r="DOE186" s="37"/>
      <c r="DOF186" s="37"/>
      <c r="DOG186" s="37"/>
      <c r="DOH186" s="37"/>
      <c r="DOI186" s="37"/>
      <c r="DOJ186" s="37"/>
      <c r="DOK186" s="37"/>
      <c r="DOL186" s="37"/>
      <c r="DOM186" s="37"/>
      <c r="DON186" s="37"/>
      <c r="DOO186" s="37"/>
      <c r="DOP186" s="37"/>
      <c r="DOQ186" s="37"/>
      <c r="DOR186" s="37"/>
      <c r="DOS186" s="37"/>
      <c r="DOT186" s="37"/>
      <c r="DOU186" s="37"/>
      <c r="DOV186" s="37"/>
      <c r="DOW186" s="37"/>
      <c r="DOX186" s="37"/>
      <c r="DOY186" s="37"/>
      <c r="DOZ186" s="37"/>
      <c r="DPA186" s="37"/>
      <c r="DPB186" s="37"/>
      <c r="DPC186" s="37"/>
      <c r="DPD186" s="37"/>
      <c r="DPE186" s="37"/>
      <c r="DPF186" s="37"/>
      <c r="DPG186" s="37"/>
      <c r="DPH186" s="37"/>
      <c r="DPI186" s="37"/>
      <c r="DPJ186" s="37"/>
      <c r="DPK186" s="37"/>
      <c r="DPL186" s="37"/>
      <c r="DPM186" s="37"/>
      <c r="DPN186" s="37"/>
      <c r="DPO186" s="37"/>
      <c r="DPP186" s="37"/>
      <c r="DPQ186" s="37"/>
      <c r="DPR186" s="37"/>
      <c r="DPS186" s="37"/>
      <c r="DPT186" s="37"/>
      <c r="DPU186" s="37"/>
      <c r="DPV186" s="37"/>
      <c r="DPW186" s="37"/>
      <c r="DPX186" s="37"/>
      <c r="DPY186" s="37"/>
      <c r="DPZ186" s="37"/>
      <c r="DQA186" s="37"/>
      <c r="DQB186" s="37"/>
      <c r="DQC186" s="37"/>
      <c r="DQD186" s="37"/>
      <c r="DQE186" s="37"/>
      <c r="DQF186" s="37"/>
      <c r="DQG186" s="37"/>
      <c r="DQH186" s="37"/>
      <c r="DQI186" s="37"/>
      <c r="DQJ186" s="37"/>
      <c r="DQK186" s="37"/>
      <c r="DQL186" s="37"/>
      <c r="DQM186" s="37"/>
      <c r="DQN186" s="37"/>
      <c r="DQO186" s="37"/>
      <c r="DQP186" s="37"/>
      <c r="DQQ186" s="37"/>
      <c r="DQR186" s="37"/>
      <c r="DQS186" s="37"/>
      <c r="DQT186" s="37"/>
      <c r="DQU186" s="37"/>
      <c r="DQV186" s="37"/>
      <c r="DQW186" s="37"/>
      <c r="DQX186" s="37"/>
      <c r="DQY186" s="37"/>
      <c r="DQZ186" s="37"/>
      <c r="DRA186" s="37"/>
      <c r="DRB186" s="37"/>
      <c r="DRC186" s="37"/>
      <c r="DRD186" s="37"/>
      <c r="DRE186" s="37"/>
      <c r="DRF186" s="37"/>
      <c r="DRG186" s="37"/>
      <c r="DRH186" s="37"/>
      <c r="DRI186" s="37"/>
      <c r="DRJ186" s="37"/>
      <c r="DRK186" s="37"/>
      <c r="DRL186" s="37"/>
      <c r="DRM186" s="37"/>
      <c r="DRN186" s="37"/>
      <c r="DRO186" s="37"/>
      <c r="DRP186" s="37"/>
      <c r="DRQ186" s="37"/>
      <c r="DRR186" s="37"/>
      <c r="DRS186" s="37"/>
      <c r="DRT186" s="37"/>
      <c r="DRU186" s="37"/>
      <c r="DRV186" s="37"/>
      <c r="DRW186" s="37"/>
      <c r="DRX186" s="37"/>
      <c r="DRY186" s="37"/>
      <c r="DRZ186" s="37"/>
      <c r="DSA186" s="37"/>
      <c r="DSB186" s="37"/>
      <c r="DSC186" s="37"/>
      <c r="DSD186" s="37"/>
      <c r="DSE186" s="37"/>
      <c r="DSF186" s="37"/>
      <c r="DSG186" s="37"/>
      <c r="DSH186" s="37"/>
      <c r="DSI186" s="37"/>
      <c r="DSJ186" s="37"/>
      <c r="DSK186" s="37"/>
      <c r="DSL186" s="37"/>
      <c r="DSM186" s="37"/>
      <c r="DSN186" s="37"/>
      <c r="DSO186" s="37"/>
      <c r="DSP186" s="37"/>
      <c r="DSQ186" s="37"/>
      <c r="DSR186" s="37"/>
      <c r="DSS186" s="37"/>
      <c r="DST186" s="37"/>
      <c r="DSU186" s="37"/>
      <c r="DSV186" s="37"/>
      <c r="DSW186" s="37"/>
      <c r="DSX186" s="37"/>
      <c r="DSY186" s="37"/>
      <c r="DSZ186" s="37"/>
      <c r="DTA186" s="37"/>
      <c r="DTB186" s="37"/>
      <c r="DTC186" s="37"/>
      <c r="DTD186" s="37"/>
      <c r="DTE186" s="37"/>
      <c r="DTF186" s="37"/>
      <c r="DTG186" s="37"/>
      <c r="DTH186" s="37"/>
      <c r="DTI186" s="37"/>
      <c r="DTJ186" s="37"/>
      <c r="DTK186" s="37"/>
      <c r="DTL186" s="37"/>
      <c r="DTM186" s="37"/>
      <c r="DTN186" s="37"/>
      <c r="DTO186" s="37"/>
      <c r="DTP186" s="37"/>
      <c r="DTQ186" s="37"/>
      <c r="DTR186" s="37"/>
      <c r="DTS186" s="37"/>
      <c r="DTT186" s="37"/>
      <c r="DTU186" s="37"/>
      <c r="DTV186" s="37"/>
      <c r="DTW186" s="37"/>
      <c r="DTX186" s="37"/>
      <c r="DTY186" s="37"/>
      <c r="DTZ186" s="37"/>
      <c r="DUA186" s="37"/>
      <c r="DUB186" s="37"/>
      <c r="DUC186" s="37"/>
      <c r="DUD186" s="37"/>
      <c r="DUE186" s="37"/>
      <c r="DUF186" s="37"/>
      <c r="DUG186" s="37"/>
      <c r="DUH186" s="37"/>
      <c r="DUI186" s="37"/>
      <c r="DUJ186" s="37"/>
      <c r="DUK186" s="37"/>
      <c r="DUL186" s="37"/>
      <c r="DUM186" s="37"/>
      <c r="DUN186" s="37"/>
      <c r="DUO186" s="37"/>
      <c r="DUP186" s="37"/>
      <c r="DUQ186" s="37"/>
      <c r="DUR186" s="37"/>
      <c r="DUS186" s="37"/>
      <c r="DUT186" s="37"/>
      <c r="DUU186" s="37"/>
      <c r="DUV186" s="37"/>
      <c r="DUW186" s="37"/>
      <c r="DUX186" s="37"/>
      <c r="DUY186" s="37"/>
      <c r="DUZ186" s="37"/>
      <c r="DVA186" s="37"/>
      <c r="DVB186" s="37"/>
      <c r="DVC186" s="37"/>
      <c r="DVD186" s="37"/>
      <c r="DVE186" s="37"/>
      <c r="DVF186" s="37"/>
      <c r="DVG186" s="37"/>
      <c r="DVH186" s="37"/>
      <c r="DVI186" s="37"/>
      <c r="DVJ186" s="37"/>
      <c r="DVK186" s="37"/>
      <c r="DVL186" s="37"/>
      <c r="DVM186" s="37"/>
      <c r="DVN186" s="37"/>
      <c r="DVO186" s="37"/>
      <c r="DVP186" s="37"/>
      <c r="DVQ186" s="37"/>
      <c r="DVR186" s="37"/>
      <c r="DVS186" s="37"/>
      <c r="DVT186" s="37"/>
      <c r="DVU186" s="37"/>
      <c r="DVV186" s="37"/>
      <c r="DVW186" s="37"/>
      <c r="DVX186" s="37"/>
      <c r="DVY186" s="37"/>
      <c r="DVZ186" s="37"/>
      <c r="DWA186" s="37"/>
      <c r="DWB186" s="37"/>
      <c r="DWC186" s="37"/>
      <c r="DWD186" s="37"/>
      <c r="DWE186" s="37"/>
      <c r="DWF186" s="37"/>
      <c r="DWG186" s="37"/>
      <c r="DWH186" s="37"/>
      <c r="DWI186" s="37"/>
      <c r="DWJ186" s="37"/>
      <c r="DWK186" s="37"/>
      <c r="DWL186" s="37"/>
      <c r="DWM186" s="37"/>
      <c r="DWN186" s="37"/>
      <c r="DWO186" s="37"/>
      <c r="DWP186" s="37"/>
      <c r="DWQ186" s="37"/>
      <c r="DWR186" s="37"/>
      <c r="DWS186" s="37"/>
      <c r="DWT186" s="37"/>
      <c r="DWU186" s="37"/>
      <c r="DWV186" s="37"/>
      <c r="DWW186" s="37"/>
      <c r="DWX186" s="37"/>
      <c r="DWY186" s="37"/>
      <c r="DWZ186" s="37"/>
      <c r="DXA186" s="37"/>
      <c r="DXB186" s="37"/>
      <c r="DXC186" s="37"/>
      <c r="DXD186" s="37"/>
      <c r="DXE186" s="37"/>
      <c r="DXF186" s="37"/>
      <c r="DXG186" s="37"/>
      <c r="DXH186" s="37"/>
      <c r="DXI186" s="37"/>
      <c r="DXJ186" s="37"/>
      <c r="DXK186" s="37"/>
      <c r="DXL186" s="37"/>
      <c r="DXM186" s="37"/>
      <c r="DXN186" s="37"/>
      <c r="DXO186" s="37"/>
      <c r="DXP186" s="37"/>
      <c r="DXQ186" s="37"/>
      <c r="DXR186" s="37"/>
      <c r="DXS186" s="37"/>
      <c r="DXT186" s="37"/>
      <c r="DXU186" s="37"/>
      <c r="DXV186" s="37"/>
      <c r="DXW186" s="37"/>
      <c r="DXX186" s="37"/>
      <c r="DXY186" s="37"/>
      <c r="DXZ186" s="37"/>
      <c r="DYA186" s="37"/>
      <c r="DYB186" s="37"/>
      <c r="DYC186" s="37"/>
      <c r="DYD186" s="37"/>
      <c r="DYE186" s="37"/>
      <c r="DYF186" s="37"/>
      <c r="DYG186" s="37"/>
      <c r="DYH186" s="37"/>
      <c r="DYI186" s="37"/>
      <c r="DYJ186" s="37"/>
      <c r="DYK186" s="37"/>
      <c r="DYL186" s="37"/>
      <c r="DYM186" s="37"/>
      <c r="DYN186" s="37"/>
      <c r="DYO186" s="37"/>
      <c r="DYP186" s="37"/>
      <c r="DYQ186" s="37"/>
      <c r="DYR186" s="37"/>
      <c r="DYS186" s="37"/>
      <c r="DYT186" s="37"/>
      <c r="DYU186" s="37"/>
      <c r="DYV186" s="37"/>
      <c r="DYW186" s="37"/>
      <c r="DYX186" s="37"/>
      <c r="DYY186" s="37"/>
      <c r="DYZ186" s="37"/>
      <c r="DZA186" s="37"/>
      <c r="DZB186" s="37"/>
      <c r="DZC186" s="37"/>
      <c r="DZD186" s="37"/>
      <c r="DZE186" s="37"/>
      <c r="DZF186" s="37"/>
      <c r="DZG186" s="37"/>
      <c r="DZH186" s="37"/>
      <c r="DZI186" s="37"/>
      <c r="DZJ186" s="37"/>
      <c r="DZK186" s="37"/>
      <c r="DZL186" s="37"/>
      <c r="DZM186" s="37"/>
      <c r="DZN186" s="37"/>
      <c r="DZO186" s="37"/>
      <c r="DZP186" s="37"/>
      <c r="DZQ186" s="37"/>
      <c r="DZR186" s="37"/>
      <c r="DZS186" s="37"/>
      <c r="DZT186" s="37"/>
      <c r="DZU186" s="37"/>
      <c r="DZV186" s="37"/>
      <c r="DZW186" s="37"/>
      <c r="DZX186" s="37"/>
      <c r="DZY186" s="37"/>
      <c r="DZZ186" s="37"/>
      <c r="EAA186" s="37"/>
      <c r="EAB186" s="37"/>
      <c r="EAC186" s="37"/>
      <c r="EAD186" s="37"/>
      <c r="EAE186" s="37"/>
      <c r="EAF186" s="37"/>
      <c r="EAG186" s="37"/>
      <c r="EAH186" s="37"/>
      <c r="EAI186" s="37"/>
      <c r="EAJ186" s="37"/>
      <c r="EAK186" s="37"/>
      <c r="EAL186" s="37"/>
      <c r="EAM186" s="37"/>
      <c r="EAN186" s="37"/>
      <c r="EAO186" s="37"/>
      <c r="EAP186" s="37"/>
      <c r="EAQ186" s="37"/>
      <c r="EAR186" s="37"/>
      <c r="EAS186" s="37"/>
      <c r="EAT186" s="37"/>
      <c r="EAU186" s="37"/>
      <c r="EAV186" s="37"/>
      <c r="EAW186" s="37"/>
      <c r="EAX186" s="37"/>
      <c r="EAY186" s="37"/>
      <c r="EAZ186" s="37"/>
      <c r="EBA186" s="37"/>
      <c r="EBB186" s="37"/>
      <c r="EBC186" s="37"/>
      <c r="EBD186" s="37"/>
      <c r="EBE186" s="37"/>
      <c r="EBF186" s="37"/>
      <c r="EBG186" s="37"/>
      <c r="EBH186" s="37"/>
      <c r="EBI186" s="37"/>
      <c r="EBJ186" s="37"/>
      <c r="EBK186" s="37"/>
      <c r="EBL186" s="37"/>
      <c r="EBM186" s="37"/>
      <c r="EBN186" s="37"/>
      <c r="EBO186" s="37"/>
      <c r="EBP186" s="37"/>
      <c r="EBQ186" s="37"/>
      <c r="EBR186" s="37"/>
      <c r="EBS186" s="37"/>
      <c r="EBT186" s="37"/>
      <c r="EBU186" s="37"/>
      <c r="EBV186" s="37"/>
      <c r="EBW186" s="37"/>
      <c r="EBX186" s="37"/>
      <c r="EBY186" s="37"/>
      <c r="EBZ186" s="37"/>
      <c r="ECA186" s="37"/>
      <c r="ECB186" s="37"/>
      <c r="ECC186" s="37"/>
      <c r="ECD186" s="37"/>
      <c r="ECE186" s="37"/>
      <c r="ECF186" s="37"/>
      <c r="ECG186" s="37"/>
      <c r="ECH186" s="37"/>
      <c r="ECI186" s="37"/>
      <c r="ECJ186" s="37"/>
      <c r="ECK186" s="37"/>
      <c r="ECL186" s="37"/>
      <c r="ECM186" s="37"/>
      <c r="ECN186" s="37"/>
      <c r="ECO186" s="37"/>
      <c r="ECP186" s="37"/>
      <c r="ECQ186" s="37"/>
      <c r="ECR186" s="37"/>
      <c r="ECS186" s="37"/>
      <c r="ECT186" s="37"/>
      <c r="ECU186" s="37"/>
      <c r="ECV186" s="37"/>
      <c r="ECW186" s="37"/>
      <c r="ECX186" s="37"/>
      <c r="ECY186" s="37"/>
      <c r="ECZ186" s="37"/>
      <c r="EDA186" s="37"/>
      <c r="EDB186" s="37"/>
      <c r="EDC186" s="37"/>
      <c r="EDD186" s="37"/>
      <c r="EDE186" s="37"/>
      <c r="EDF186" s="37"/>
      <c r="EDG186" s="37"/>
      <c r="EDH186" s="37"/>
      <c r="EDI186" s="37"/>
      <c r="EDJ186" s="37"/>
      <c r="EDK186" s="37"/>
      <c r="EDL186" s="37"/>
      <c r="EDM186" s="37"/>
      <c r="EDN186" s="37"/>
      <c r="EDO186" s="37"/>
      <c r="EDP186" s="37"/>
      <c r="EDQ186" s="37"/>
      <c r="EDR186" s="37"/>
      <c r="EDS186" s="37"/>
      <c r="EDT186" s="37"/>
      <c r="EDU186" s="37"/>
      <c r="EDV186" s="37"/>
      <c r="EDW186" s="37"/>
      <c r="EDX186" s="37"/>
      <c r="EDY186" s="37"/>
      <c r="EDZ186" s="37"/>
      <c r="EEA186" s="37"/>
      <c r="EEB186" s="37"/>
      <c r="EEC186" s="37"/>
      <c r="EED186" s="37"/>
      <c r="EEE186" s="37"/>
      <c r="EEF186" s="37"/>
      <c r="EEG186" s="37"/>
      <c r="EEH186" s="37"/>
      <c r="EEI186" s="37"/>
      <c r="EEJ186" s="37"/>
      <c r="EEK186" s="37"/>
      <c r="EEL186" s="37"/>
      <c r="EEM186" s="37"/>
      <c r="EEN186" s="37"/>
      <c r="EEO186" s="37"/>
      <c r="EEP186" s="37"/>
      <c r="EEQ186" s="37"/>
      <c r="EER186" s="37"/>
      <c r="EES186" s="37"/>
      <c r="EET186" s="37"/>
      <c r="EEU186" s="37"/>
      <c r="EEV186" s="37"/>
      <c r="EEW186" s="37"/>
      <c r="EEX186" s="37"/>
      <c r="EEY186" s="37"/>
      <c r="EEZ186" s="37"/>
      <c r="EFA186" s="37"/>
      <c r="EFB186" s="37"/>
      <c r="EFC186" s="37"/>
      <c r="EFD186" s="37"/>
      <c r="EFE186" s="37"/>
      <c r="EFF186" s="37"/>
      <c r="EFG186" s="37"/>
      <c r="EFH186" s="37"/>
      <c r="EFI186" s="37"/>
      <c r="EFJ186" s="37"/>
      <c r="EFK186" s="37"/>
      <c r="EFL186" s="37"/>
      <c r="EFM186" s="37"/>
      <c r="EFN186" s="37"/>
      <c r="EFO186" s="37"/>
      <c r="EFP186" s="37"/>
      <c r="EFQ186" s="37"/>
      <c r="EFR186" s="37"/>
      <c r="EFS186" s="37"/>
      <c r="EFT186" s="37"/>
      <c r="EFU186" s="37"/>
      <c r="EFV186" s="37"/>
      <c r="EFW186" s="37"/>
      <c r="EFX186" s="37"/>
      <c r="EFY186" s="37"/>
      <c r="EFZ186" s="37"/>
      <c r="EGA186" s="37"/>
      <c r="EGB186" s="37"/>
      <c r="EGC186" s="37"/>
      <c r="EGD186" s="37"/>
      <c r="EGE186" s="37"/>
      <c r="EGF186" s="37"/>
      <c r="EGG186" s="37"/>
      <c r="EGH186" s="37"/>
      <c r="EGI186" s="37"/>
      <c r="EGJ186" s="37"/>
      <c r="EGK186" s="37"/>
      <c r="EGL186" s="37"/>
      <c r="EGM186" s="37"/>
      <c r="EGN186" s="37"/>
      <c r="EGO186" s="37"/>
      <c r="EGP186" s="37"/>
      <c r="EGQ186" s="37"/>
      <c r="EGR186" s="37"/>
      <c r="EGS186" s="37"/>
      <c r="EGT186" s="37"/>
      <c r="EGU186" s="37"/>
      <c r="EGV186" s="37"/>
      <c r="EGW186" s="37"/>
      <c r="EGX186" s="37"/>
      <c r="EGY186" s="37"/>
      <c r="EGZ186" s="37"/>
      <c r="EHA186" s="37"/>
      <c r="EHB186" s="37"/>
      <c r="EHC186" s="37"/>
      <c r="EHD186" s="37"/>
      <c r="EHE186" s="37"/>
      <c r="EHF186" s="37"/>
      <c r="EHG186" s="37"/>
      <c r="EHH186" s="37"/>
      <c r="EHI186" s="37"/>
      <c r="EHJ186" s="37"/>
      <c r="EHK186" s="37"/>
      <c r="EHL186" s="37"/>
      <c r="EHM186" s="37"/>
      <c r="EHN186" s="37"/>
      <c r="EHO186" s="37"/>
      <c r="EHP186" s="37"/>
      <c r="EHQ186" s="37"/>
      <c r="EHR186" s="37"/>
      <c r="EHS186" s="37"/>
      <c r="EHT186" s="37"/>
      <c r="EHU186" s="37"/>
      <c r="EHV186" s="37"/>
      <c r="EHW186" s="37"/>
      <c r="EHX186" s="37"/>
      <c r="EHY186" s="37"/>
      <c r="EHZ186" s="37"/>
      <c r="EIA186" s="37"/>
      <c r="EIB186" s="37"/>
      <c r="EIC186" s="37"/>
      <c r="EID186" s="37"/>
      <c r="EIE186" s="37"/>
      <c r="EIF186" s="37"/>
      <c r="EIG186" s="37"/>
      <c r="EIH186" s="37"/>
      <c r="EII186" s="37"/>
      <c r="EIJ186" s="37"/>
      <c r="EIK186" s="37"/>
      <c r="EIL186" s="37"/>
      <c r="EIM186" s="37"/>
      <c r="EIN186" s="37"/>
      <c r="EIO186" s="37"/>
      <c r="EIP186" s="37"/>
      <c r="EIQ186" s="37"/>
      <c r="EIR186" s="37"/>
      <c r="EIS186" s="37"/>
      <c r="EIT186" s="37"/>
      <c r="EIU186" s="37"/>
      <c r="EIV186" s="37"/>
      <c r="EIW186" s="37"/>
      <c r="EIX186" s="37"/>
      <c r="EIY186" s="37"/>
      <c r="EIZ186" s="37"/>
      <c r="EJA186" s="37"/>
      <c r="EJB186" s="37"/>
      <c r="EJC186" s="37"/>
      <c r="EJD186" s="37"/>
      <c r="EJE186" s="37"/>
      <c r="EJF186" s="37"/>
      <c r="EJG186" s="37"/>
      <c r="EJH186" s="37"/>
      <c r="EJI186" s="37"/>
      <c r="EJJ186" s="37"/>
      <c r="EJK186" s="37"/>
      <c r="EJL186" s="37"/>
      <c r="EJM186" s="37"/>
      <c r="EJN186" s="37"/>
      <c r="EJO186" s="37"/>
      <c r="EJP186" s="37"/>
      <c r="EJQ186" s="37"/>
      <c r="EJR186" s="37"/>
      <c r="EJS186" s="37"/>
      <c r="EJT186" s="37"/>
      <c r="EJU186" s="37"/>
      <c r="EJV186" s="37"/>
      <c r="EJW186" s="37"/>
      <c r="EJX186" s="37"/>
      <c r="EJY186" s="37"/>
      <c r="EJZ186" s="37"/>
      <c r="EKA186" s="37"/>
      <c r="EKB186" s="37"/>
      <c r="EKC186" s="37"/>
      <c r="EKD186" s="37"/>
      <c r="EKE186" s="37"/>
      <c r="EKF186" s="37"/>
      <c r="EKG186" s="37"/>
      <c r="EKH186" s="37"/>
      <c r="EKI186" s="37"/>
      <c r="EKJ186" s="37"/>
      <c r="EKK186" s="37"/>
      <c r="EKL186" s="37"/>
      <c r="EKM186" s="37"/>
      <c r="EKN186" s="37"/>
      <c r="EKO186" s="37"/>
      <c r="EKP186" s="37"/>
      <c r="EKQ186" s="37"/>
      <c r="EKR186" s="37"/>
      <c r="EKS186" s="37"/>
      <c r="EKT186" s="37"/>
      <c r="EKU186" s="37"/>
      <c r="EKV186" s="37"/>
      <c r="EKW186" s="37"/>
      <c r="EKX186" s="37"/>
      <c r="EKY186" s="37"/>
      <c r="EKZ186" s="37"/>
      <c r="ELA186" s="37"/>
      <c r="ELB186" s="37"/>
      <c r="ELC186" s="37"/>
      <c r="ELD186" s="37"/>
      <c r="ELE186" s="37"/>
      <c r="ELF186" s="37"/>
      <c r="ELG186" s="37"/>
      <c r="ELH186" s="37"/>
      <c r="ELI186" s="37"/>
      <c r="ELJ186" s="37"/>
      <c r="ELK186" s="37"/>
      <c r="ELL186" s="37"/>
      <c r="ELM186" s="37"/>
      <c r="ELN186" s="37"/>
      <c r="ELO186" s="37"/>
      <c r="ELP186" s="37"/>
      <c r="ELQ186" s="37"/>
      <c r="ELR186" s="37"/>
      <c r="ELS186" s="37"/>
      <c r="ELT186" s="37"/>
      <c r="ELU186" s="37"/>
      <c r="ELV186" s="37"/>
      <c r="ELW186" s="37"/>
      <c r="ELX186" s="37"/>
      <c r="ELY186" s="37"/>
      <c r="ELZ186" s="37"/>
      <c r="EMA186" s="37"/>
      <c r="EMB186" s="37"/>
      <c r="EMC186" s="37"/>
      <c r="EMD186" s="37"/>
      <c r="EME186" s="37"/>
      <c r="EMF186" s="37"/>
      <c r="EMG186" s="37"/>
      <c r="EMH186" s="37"/>
      <c r="EMI186" s="37"/>
      <c r="EMJ186" s="37"/>
      <c r="EMK186" s="37"/>
      <c r="EML186" s="37"/>
      <c r="EMM186" s="37"/>
      <c r="EMN186" s="37"/>
      <c r="EMO186" s="37"/>
      <c r="EMP186" s="37"/>
      <c r="EMQ186" s="37"/>
      <c r="EMR186" s="37"/>
      <c r="EMS186" s="37"/>
      <c r="EMT186" s="37"/>
      <c r="EMU186" s="37"/>
      <c r="EMV186" s="37"/>
      <c r="EMW186" s="37"/>
      <c r="EMX186" s="37"/>
      <c r="EMY186" s="37"/>
      <c r="EMZ186" s="37"/>
      <c r="ENA186" s="37"/>
      <c r="ENB186" s="37"/>
      <c r="ENC186" s="37"/>
      <c r="END186" s="37"/>
      <c r="ENE186" s="37"/>
      <c r="ENF186" s="37"/>
      <c r="ENG186" s="37"/>
      <c r="ENH186" s="37"/>
      <c r="ENI186" s="37"/>
      <c r="ENJ186" s="37"/>
      <c r="ENK186" s="37"/>
      <c r="ENL186" s="37"/>
      <c r="ENM186" s="37"/>
      <c r="ENN186" s="37"/>
      <c r="ENO186" s="37"/>
      <c r="ENP186" s="37"/>
      <c r="ENQ186" s="37"/>
      <c r="ENR186" s="37"/>
      <c r="ENS186" s="37"/>
      <c r="ENT186" s="37"/>
      <c r="ENU186" s="37"/>
      <c r="ENV186" s="37"/>
      <c r="ENW186" s="37"/>
      <c r="ENX186" s="37"/>
      <c r="ENY186" s="37"/>
      <c r="ENZ186" s="37"/>
      <c r="EOA186" s="37"/>
      <c r="EOB186" s="37"/>
      <c r="EOC186" s="37"/>
      <c r="EOD186" s="37"/>
      <c r="EOE186" s="37"/>
      <c r="EOF186" s="37"/>
      <c r="EOG186" s="37"/>
      <c r="EOH186" s="37"/>
      <c r="EOI186" s="37"/>
      <c r="EOJ186" s="37"/>
      <c r="EOK186" s="37"/>
      <c r="EOL186" s="37"/>
      <c r="EOM186" s="37"/>
      <c r="EON186" s="37"/>
      <c r="EOO186" s="37"/>
      <c r="EOP186" s="37"/>
      <c r="EOQ186" s="37"/>
      <c r="EOR186" s="37"/>
      <c r="EOS186" s="37"/>
      <c r="EOT186" s="37"/>
      <c r="EOU186" s="37"/>
      <c r="EOV186" s="37"/>
      <c r="EOW186" s="37"/>
      <c r="EOX186" s="37"/>
      <c r="EOY186" s="37"/>
      <c r="EOZ186" s="37"/>
      <c r="EPA186" s="37"/>
      <c r="EPB186" s="37"/>
      <c r="EPC186" s="37"/>
      <c r="EPD186" s="37"/>
      <c r="EPE186" s="37"/>
      <c r="EPF186" s="37"/>
      <c r="EPG186" s="37"/>
      <c r="EPH186" s="37"/>
      <c r="EPI186" s="37"/>
      <c r="EPJ186" s="37"/>
      <c r="EPK186" s="37"/>
      <c r="EPL186" s="37"/>
      <c r="EPM186" s="37"/>
      <c r="EPN186" s="37"/>
      <c r="EPO186" s="37"/>
      <c r="EPP186" s="37"/>
      <c r="EPQ186" s="37"/>
      <c r="EPR186" s="37"/>
      <c r="EPS186" s="37"/>
      <c r="EPT186" s="37"/>
      <c r="EPU186" s="37"/>
      <c r="EPV186" s="37"/>
      <c r="EPW186" s="37"/>
      <c r="EPX186" s="37"/>
      <c r="EPY186" s="37"/>
      <c r="EPZ186" s="37"/>
      <c r="EQA186" s="37"/>
      <c r="EQB186" s="37"/>
      <c r="EQC186" s="37"/>
      <c r="EQD186" s="37"/>
      <c r="EQE186" s="37"/>
      <c r="EQF186" s="37"/>
      <c r="EQG186" s="37"/>
      <c r="EQH186" s="37"/>
      <c r="EQI186" s="37"/>
      <c r="EQJ186" s="37"/>
      <c r="EQK186" s="37"/>
      <c r="EQL186" s="37"/>
      <c r="EQM186" s="37"/>
      <c r="EQN186" s="37"/>
      <c r="EQO186" s="37"/>
      <c r="EQP186" s="37"/>
      <c r="EQQ186" s="37"/>
      <c r="EQR186" s="37"/>
      <c r="EQS186" s="37"/>
      <c r="EQT186" s="37"/>
      <c r="EQU186" s="37"/>
      <c r="EQV186" s="37"/>
      <c r="EQW186" s="37"/>
      <c r="EQX186" s="37"/>
      <c r="EQY186" s="37"/>
      <c r="EQZ186" s="37"/>
      <c r="ERA186" s="37"/>
      <c r="ERB186" s="37"/>
      <c r="ERC186" s="37"/>
      <c r="ERD186" s="37"/>
      <c r="ERE186" s="37"/>
      <c r="ERF186" s="37"/>
      <c r="ERG186" s="37"/>
      <c r="ERH186" s="37"/>
      <c r="ERI186" s="37"/>
      <c r="ERJ186" s="37"/>
      <c r="ERK186" s="37"/>
      <c r="ERL186" s="37"/>
      <c r="ERM186" s="37"/>
      <c r="ERN186" s="37"/>
      <c r="ERO186" s="37"/>
      <c r="ERP186" s="37"/>
      <c r="ERQ186" s="37"/>
      <c r="ERR186" s="37"/>
      <c r="ERS186" s="37"/>
      <c r="ERT186" s="37"/>
      <c r="ERU186" s="37"/>
      <c r="ERV186" s="37"/>
      <c r="ERW186" s="37"/>
      <c r="ERX186" s="37"/>
      <c r="ERY186" s="37"/>
      <c r="ERZ186" s="37"/>
      <c r="ESA186" s="37"/>
      <c r="ESB186" s="37"/>
      <c r="ESC186" s="37"/>
      <c r="ESD186" s="37"/>
      <c r="ESE186" s="37"/>
      <c r="ESF186" s="37"/>
      <c r="ESG186" s="37"/>
      <c r="ESH186" s="37"/>
      <c r="ESI186" s="37"/>
      <c r="ESJ186" s="37"/>
      <c r="ESK186" s="37"/>
      <c r="ESL186" s="37"/>
      <c r="ESM186" s="37"/>
      <c r="ESN186" s="37"/>
      <c r="ESO186" s="37"/>
      <c r="ESP186" s="37"/>
      <c r="ESQ186" s="37"/>
      <c r="ESR186" s="37"/>
      <c r="ESS186" s="37"/>
      <c r="EST186" s="37"/>
      <c r="ESU186" s="37"/>
      <c r="ESV186" s="37"/>
      <c r="ESW186" s="37"/>
      <c r="ESX186" s="37"/>
      <c r="ESY186" s="37"/>
      <c r="ESZ186" s="37"/>
      <c r="ETA186" s="37"/>
      <c r="ETB186" s="37"/>
      <c r="ETC186" s="37"/>
      <c r="ETD186" s="37"/>
      <c r="ETE186" s="37"/>
      <c r="ETF186" s="37"/>
      <c r="ETG186" s="37"/>
      <c r="ETH186" s="37"/>
      <c r="ETI186" s="37"/>
      <c r="ETJ186" s="37"/>
      <c r="ETK186" s="37"/>
      <c r="ETL186" s="37"/>
      <c r="ETM186" s="37"/>
      <c r="ETN186" s="37"/>
      <c r="ETO186" s="37"/>
      <c r="ETP186" s="37"/>
      <c r="ETQ186" s="37"/>
      <c r="ETR186" s="37"/>
      <c r="ETS186" s="37"/>
      <c r="ETT186" s="37"/>
      <c r="ETU186" s="37"/>
      <c r="ETV186" s="37"/>
      <c r="ETW186" s="37"/>
      <c r="ETX186" s="37"/>
      <c r="ETY186" s="37"/>
      <c r="ETZ186" s="37"/>
      <c r="EUA186" s="37"/>
      <c r="EUB186" s="37"/>
      <c r="EUC186" s="37"/>
      <c r="EUD186" s="37"/>
      <c r="EUE186" s="37"/>
      <c r="EUF186" s="37"/>
      <c r="EUG186" s="37"/>
      <c r="EUH186" s="37"/>
      <c r="EUI186" s="37"/>
      <c r="EUJ186" s="37"/>
      <c r="EUK186" s="37"/>
      <c r="EUL186" s="37"/>
      <c r="EUM186" s="37"/>
      <c r="EUN186" s="37"/>
      <c r="EUO186" s="37"/>
      <c r="EUP186" s="37"/>
      <c r="EUQ186" s="37"/>
      <c r="EUR186" s="37"/>
      <c r="EUS186" s="37"/>
      <c r="EUT186" s="37"/>
      <c r="EUU186" s="37"/>
      <c r="EUV186" s="37"/>
      <c r="EUW186" s="37"/>
      <c r="EUX186" s="37"/>
      <c r="EUY186" s="37"/>
      <c r="EUZ186" s="37"/>
      <c r="EVA186" s="37"/>
      <c r="EVB186" s="37"/>
      <c r="EVC186" s="37"/>
      <c r="EVD186" s="37"/>
      <c r="EVE186" s="37"/>
      <c r="EVF186" s="37"/>
      <c r="EVG186" s="37"/>
      <c r="EVH186" s="37"/>
      <c r="EVI186" s="37"/>
      <c r="EVJ186" s="37"/>
      <c r="EVK186" s="37"/>
      <c r="EVL186" s="37"/>
      <c r="EVM186" s="37"/>
      <c r="EVN186" s="37"/>
      <c r="EVO186" s="37"/>
      <c r="EVP186" s="37"/>
      <c r="EVQ186" s="37"/>
      <c r="EVR186" s="37"/>
      <c r="EVS186" s="37"/>
      <c r="EVT186" s="37"/>
      <c r="EVU186" s="37"/>
      <c r="EVV186" s="37"/>
      <c r="EVW186" s="37"/>
      <c r="EVX186" s="37"/>
      <c r="EVY186" s="37"/>
      <c r="EVZ186" s="37"/>
      <c r="EWA186" s="37"/>
      <c r="EWB186" s="37"/>
      <c r="EWC186" s="37"/>
      <c r="EWD186" s="37"/>
      <c r="EWE186" s="37"/>
      <c r="EWF186" s="37"/>
      <c r="EWG186" s="37"/>
      <c r="EWH186" s="37"/>
      <c r="EWI186" s="37"/>
      <c r="EWJ186" s="37"/>
      <c r="EWK186" s="37"/>
      <c r="EWL186" s="37"/>
      <c r="EWM186" s="37"/>
      <c r="EWN186" s="37"/>
      <c r="EWO186" s="37"/>
      <c r="EWP186" s="37"/>
      <c r="EWQ186" s="37"/>
      <c r="EWR186" s="37"/>
      <c r="EWS186" s="37"/>
      <c r="EWT186" s="37"/>
      <c r="EWU186" s="37"/>
      <c r="EWV186" s="37"/>
      <c r="EWW186" s="37"/>
      <c r="EWX186" s="37"/>
      <c r="EWY186" s="37"/>
      <c r="EWZ186" s="37"/>
      <c r="EXA186" s="37"/>
      <c r="EXB186" s="37"/>
      <c r="EXC186" s="37"/>
      <c r="EXD186" s="37"/>
      <c r="EXE186" s="37"/>
      <c r="EXF186" s="37"/>
      <c r="EXG186" s="37"/>
      <c r="EXH186" s="37"/>
      <c r="EXI186" s="37"/>
      <c r="EXJ186" s="37"/>
      <c r="EXK186" s="37"/>
      <c r="EXL186" s="37"/>
      <c r="EXM186" s="37"/>
      <c r="EXN186" s="37"/>
      <c r="EXO186" s="37"/>
      <c r="EXP186" s="37"/>
      <c r="EXQ186" s="37"/>
      <c r="EXR186" s="37"/>
      <c r="EXS186" s="37"/>
      <c r="EXT186" s="37"/>
      <c r="EXU186" s="37"/>
      <c r="EXV186" s="37"/>
      <c r="EXW186" s="37"/>
      <c r="EXX186" s="37"/>
      <c r="EXY186" s="37"/>
      <c r="EXZ186" s="37"/>
      <c r="EYA186" s="37"/>
      <c r="EYB186" s="37"/>
      <c r="EYC186" s="37"/>
      <c r="EYD186" s="37"/>
      <c r="EYE186" s="37"/>
      <c r="EYF186" s="37"/>
      <c r="EYG186" s="37"/>
      <c r="EYH186" s="37"/>
      <c r="EYI186" s="37"/>
      <c r="EYJ186" s="37"/>
      <c r="EYK186" s="37"/>
      <c r="EYL186" s="37"/>
      <c r="EYM186" s="37"/>
      <c r="EYN186" s="37"/>
      <c r="EYO186" s="37"/>
      <c r="EYP186" s="37"/>
      <c r="EYQ186" s="37"/>
      <c r="EYR186" s="37"/>
      <c r="EYS186" s="37"/>
      <c r="EYT186" s="37"/>
      <c r="EYU186" s="37"/>
      <c r="EYV186" s="37"/>
      <c r="EYW186" s="37"/>
      <c r="EYX186" s="37"/>
      <c r="EYY186" s="37"/>
      <c r="EYZ186" s="37"/>
      <c r="EZA186" s="37"/>
      <c r="EZB186" s="37"/>
      <c r="EZC186" s="37"/>
      <c r="EZD186" s="37"/>
      <c r="EZE186" s="37"/>
      <c r="EZF186" s="37"/>
      <c r="EZG186" s="37"/>
      <c r="EZH186" s="37"/>
      <c r="EZI186" s="37"/>
      <c r="EZJ186" s="37"/>
      <c r="EZK186" s="37"/>
      <c r="EZL186" s="37"/>
      <c r="EZM186" s="37"/>
      <c r="EZN186" s="37"/>
      <c r="EZO186" s="37"/>
      <c r="EZP186" s="37"/>
      <c r="EZQ186" s="37"/>
      <c r="EZR186" s="37"/>
      <c r="EZS186" s="37"/>
      <c r="EZT186" s="37"/>
      <c r="EZU186" s="37"/>
      <c r="EZV186" s="37"/>
      <c r="EZW186" s="37"/>
      <c r="EZX186" s="37"/>
      <c r="EZY186" s="37"/>
      <c r="EZZ186" s="37"/>
      <c r="FAA186" s="37"/>
      <c r="FAB186" s="37"/>
      <c r="FAC186" s="37"/>
      <c r="FAD186" s="37"/>
      <c r="FAE186" s="37"/>
      <c r="FAF186" s="37"/>
      <c r="FAG186" s="37"/>
      <c r="FAH186" s="37"/>
      <c r="FAI186" s="37"/>
      <c r="FAJ186" s="37"/>
      <c r="FAK186" s="37"/>
      <c r="FAL186" s="37"/>
      <c r="FAM186" s="37"/>
      <c r="FAN186" s="37"/>
      <c r="FAO186" s="37"/>
      <c r="FAP186" s="37"/>
      <c r="FAQ186" s="37"/>
      <c r="FAR186" s="37"/>
      <c r="FAS186" s="37"/>
      <c r="FAT186" s="37"/>
      <c r="FAU186" s="37"/>
      <c r="FAV186" s="37"/>
      <c r="FAW186" s="37"/>
      <c r="FAX186" s="37"/>
      <c r="FAY186" s="37"/>
      <c r="FAZ186" s="37"/>
      <c r="FBA186" s="37"/>
      <c r="FBB186" s="37"/>
      <c r="FBC186" s="37"/>
      <c r="FBD186" s="37"/>
      <c r="FBE186" s="37"/>
      <c r="FBF186" s="37"/>
      <c r="FBG186" s="37"/>
      <c r="FBH186" s="37"/>
      <c r="FBI186" s="37"/>
      <c r="FBJ186" s="37"/>
      <c r="FBK186" s="37"/>
      <c r="FBL186" s="37"/>
      <c r="FBM186" s="37"/>
      <c r="FBN186" s="37"/>
      <c r="FBO186" s="37"/>
      <c r="FBP186" s="37"/>
      <c r="FBQ186" s="37"/>
      <c r="FBR186" s="37"/>
      <c r="FBS186" s="37"/>
      <c r="FBT186" s="37"/>
      <c r="FBU186" s="37"/>
      <c r="FBV186" s="37"/>
      <c r="FBW186" s="37"/>
      <c r="FBX186" s="37"/>
      <c r="FBY186" s="37"/>
      <c r="FBZ186" s="37"/>
      <c r="FCA186" s="37"/>
      <c r="FCB186" s="37"/>
      <c r="FCC186" s="37"/>
      <c r="FCD186" s="37"/>
      <c r="FCE186" s="37"/>
      <c r="FCF186" s="37"/>
      <c r="FCG186" s="37"/>
      <c r="FCH186" s="37"/>
      <c r="FCI186" s="37"/>
      <c r="FCJ186" s="37"/>
      <c r="FCK186" s="37"/>
      <c r="FCL186" s="37"/>
      <c r="FCM186" s="37"/>
      <c r="FCN186" s="37"/>
      <c r="FCO186" s="37"/>
      <c r="FCP186" s="37"/>
      <c r="FCQ186" s="37"/>
      <c r="FCR186" s="37"/>
      <c r="FCS186" s="37"/>
      <c r="FCT186" s="37"/>
      <c r="FCU186" s="37"/>
      <c r="FCV186" s="37"/>
      <c r="FCW186" s="37"/>
      <c r="FCX186" s="37"/>
      <c r="FCY186" s="37"/>
      <c r="FCZ186" s="37"/>
      <c r="FDA186" s="37"/>
      <c r="FDB186" s="37"/>
      <c r="FDC186" s="37"/>
      <c r="FDD186" s="37"/>
      <c r="FDE186" s="37"/>
      <c r="FDF186" s="37"/>
      <c r="FDG186" s="37"/>
      <c r="FDH186" s="37"/>
      <c r="FDI186" s="37"/>
      <c r="FDJ186" s="37"/>
      <c r="FDK186" s="37"/>
      <c r="FDL186" s="37"/>
      <c r="FDM186" s="37"/>
      <c r="FDN186" s="37"/>
      <c r="FDO186" s="37"/>
      <c r="FDP186" s="37"/>
      <c r="FDQ186" s="37"/>
      <c r="FDR186" s="37"/>
      <c r="FDS186" s="37"/>
      <c r="FDT186" s="37"/>
      <c r="FDU186" s="37"/>
      <c r="FDV186" s="37"/>
      <c r="FDW186" s="37"/>
      <c r="FDX186" s="37"/>
      <c r="FDY186" s="37"/>
      <c r="FDZ186" s="37"/>
      <c r="FEA186" s="37"/>
      <c r="FEB186" s="37"/>
      <c r="FEC186" s="37"/>
      <c r="FED186" s="37"/>
      <c r="FEE186" s="37"/>
      <c r="FEF186" s="37"/>
      <c r="FEG186" s="37"/>
      <c r="FEH186" s="37"/>
      <c r="FEI186" s="37"/>
      <c r="FEJ186" s="37"/>
      <c r="FEK186" s="37"/>
      <c r="FEL186" s="37"/>
      <c r="FEM186" s="37"/>
      <c r="FEN186" s="37"/>
      <c r="FEO186" s="37"/>
      <c r="FEP186" s="37"/>
      <c r="FEQ186" s="37"/>
      <c r="FER186" s="37"/>
      <c r="FES186" s="37"/>
      <c r="FET186" s="37"/>
      <c r="FEU186" s="37"/>
      <c r="FEV186" s="37"/>
      <c r="FEW186" s="37"/>
      <c r="FEX186" s="37"/>
      <c r="FEY186" s="37"/>
      <c r="FEZ186" s="37"/>
      <c r="FFA186" s="37"/>
      <c r="FFB186" s="37"/>
      <c r="FFC186" s="37"/>
      <c r="FFD186" s="37"/>
      <c r="FFE186" s="37"/>
      <c r="FFF186" s="37"/>
      <c r="FFG186" s="37"/>
      <c r="FFH186" s="37"/>
      <c r="FFI186" s="37"/>
      <c r="FFJ186" s="37"/>
      <c r="FFK186" s="37"/>
      <c r="FFL186" s="37"/>
      <c r="FFM186" s="37"/>
      <c r="FFN186" s="37"/>
      <c r="FFO186" s="37"/>
      <c r="FFP186" s="37"/>
      <c r="FFQ186" s="37"/>
      <c r="FFR186" s="37"/>
      <c r="FFS186" s="37"/>
      <c r="FFT186" s="37"/>
      <c r="FFU186" s="37"/>
      <c r="FFV186" s="37"/>
      <c r="FFW186" s="37"/>
      <c r="FFX186" s="37"/>
      <c r="FFY186" s="37"/>
      <c r="FFZ186" s="37"/>
      <c r="FGA186" s="37"/>
      <c r="FGB186" s="37"/>
      <c r="FGC186" s="37"/>
      <c r="FGD186" s="37"/>
      <c r="FGE186" s="37"/>
      <c r="FGF186" s="37"/>
      <c r="FGG186" s="37"/>
      <c r="FGH186" s="37"/>
      <c r="FGI186" s="37"/>
      <c r="FGJ186" s="37"/>
      <c r="FGK186" s="37"/>
      <c r="FGL186" s="37"/>
      <c r="FGM186" s="37"/>
      <c r="FGN186" s="37"/>
      <c r="FGO186" s="37"/>
      <c r="FGP186" s="37"/>
      <c r="FGQ186" s="37"/>
      <c r="FGR186" s="37"/>
      <c r="FGS186" s="37"/>
      <c r="FGT186" s="37"/>
      <c r="FGU186" s="37"/>
      <c r="FGV186" s="37"/>
      <c r="FGW186" s="37"/>
      <c r="FGX186" s="37"/>
      <c r="FGY186" s="37"/>
      <c r="FGZ186" s="37"/>
      <c r="FHA186" s="37"/>
      <c r="FHB186" s="37"/>
      <c r="FHC186" s="37"/>
      <c r="FHD186" s="37"/>
      <c r="FHE186" s="37"/>
      <c r="FHF186" s="37"/>
      <c r="FHG186" s="37"/>
      <c r="FHH186" s="37"/>
      <c r="FHI186" s="37"/>
      <c r="FHJ186" s="37"/>
      <c r="FHK186" s="37"/>
      <c r="FHL186" s="37"/>
      <c r="FHM186" s="37"/>
      <c r="FHN186" s="37"/>
      <c r="FHO186" s="37"/>
      <c r="FHP186" s="37"/>
      <c r="FHQ186" s="37"/>
      <c r="FHR186" s="37"/>
      <c r="FHS186" s="37"/>
      <c r="FHT186" s="37"/>
      <c r="FHU186" s="37"/>
      <c r="FHV186" s="37"/>
      <c r="FHW186" s="37"/>
      <c r="FHX186" s="37"/>
      <c r="FHY186" s="37"/>
      <c r="FHZ186" s="37"/>
      <c r="FIA186" s="37"/>
      <c r="FIB186" s="37"/>
      <c r="FIC186" s="37"/>
      <c r="FID186" s="37"/>
      <c r="FIE186" s="37"/>
      <c r="FIF186" s="37"/>
      <c r="FIG186" s="37"/>
      <c r="FIH186" s="37"/>
      <c r="FII186" s="37"/>
      <c r="FIJ186" s="37"/>
      <c r="FIK186" s="37"/>
      <c r="FIL186" s="37"/>
      <c r="FIM186" s="37"/>
      <c r="FIN186" s="37"/>
      <c r="FIO186" s="37"/>
      <c r="FIP186" s="37"/>
      <c r="FIQ186" s="37"/>
      <c r="FIR186" s="37"/>
      <c r="FIS186" s="37"/>
      <c r="FIT186" s="37"/>
      <c r="FIU186" s="37"/>
      <c r="FIV186" s="37"/>
      <c r="FIW186" s="37"/>
      <c r="FIX186" s="37"/>
      <c r="FIY186" s="37"/>
      <c r="FIZ186" s="37"/>
      <c r="FJA186" s="37"/>
      <c r="FJB186" s="37"/>
      <c r="FJC186" s="37"/>
      <c r="FJD186" s="37"/>
      <c r="FJE186" s="37"/>
      <c r="FJF186" s="37"/>
      <c r="FJG186" s="37"/>
      <c r="FJH186" s="37"/>
      <c r="FJI186" s="37"/>
      <c r="FJJ186" s="37"/>
      <c r="FJK186" s="37"/>
      <c r="FJL186" s="37"/>
      <c r="FJM186" s="37"/>
      <c r="FJN186" s="37"/>
      <c r="FJO186" s="37"/>
      <c r="FJP186" s="37"/>
      <c r="FJQ186" s="37"/>
      <c r="FJR186" s="37"/>
      <c r="FJS186" s="37"/>
      <c r="FJT186" s="37"/>
      <c r="FJU186" s="37"/>
      <c r="FJV186" s="37"/>
      <c r="FJW186" s="37"/>
      <c r="FJX186" s="37"/>
      <c r="FJY186" s="37"/>
      <c r="FJZ186" s="37"/>
      <c r="FKA186" s="37"/>
      <c r="FKB186" s="37"/>
      <c r="FKC186" s="37"/>
      <c r="FKD186" s="37"/>
      <c r="FKE186" s="37"/>
      <c r="FKF186" s="37"/>
      <c r="FKG186" s="37"/>
      <c r="FKH186" s="37"/>
      <c r="FKI186" s="37"/>
      <c r="FKJ186" s="37"/>
      <c r="FKK186" s="37"/>
      <c r="FKL186" s="37"/>
      <c r="FKM186" s="37"/>
      <c r="FKN186" s="37"/>
      <c r="FKO186" s="37"/>
      <c r="FKP186" s="37"/>
      <c r="FKQ186" s="37"/>
      <c r="FKR186" s="37"/>
      <c r="FKS186" s="37"/>
      <c r="FKT186" s="37"/>
      <c r="FKU186" s="37"/>
      <c r="FKV186" s="37"/>
      <c r="FKW186" s="37"/>
      <c r="FKX186" s="37"/>
      <c r="FKY186" s="37"/>
      <c r="FKZ186" s="37"/>
      <c r="FLA186" s="37"/>
      <c r="FLB186" s="37"/>
      <c r="FLC186" s="37"/>
      <c r="FLD186" s="37"/>
      <c r="FLE186" s="37"/>
      <c r="FLF186" s="37"/>
      <c r="FLG186" s="37"/>
      <c r="FLH186" s="37"/>
      <c r="FLI186" s="37"/>
      <c r="FLJ186" s="37"/>
      <c r="FLK186" s="37"/>
      <c r="FLL186" s="37"/>
      <c r="FLM186" s="37"/>
      <c r="FLN186" s="37"/>
      <c r="FLO186" s="37"/>
      <c r="FLP186" s="37"/>
      <c r="FLQ186" s="37"/>
      <c r="FLR186" s="37"/>
      <c r="FLS186" s="37"/>
      <c r="FLT186" s="37"/>
      <c r="FLU186" s="37"/>
      <c r="FLV186" s="37"/>
      <c r="FLW186" s="37"/>
      <c r="FLX186" s="37"/>
      <c r="FLY186" s="37"/>
      <c r="FLZ186" s="37"/>
      <c r="FMA186" s="37"/>
      <c r="FMB186" s="37"/>
      <c r="FMC186" s="37"/>
      <c r="FMD186" s="37"/>
      <c r="FME186" s="37"/>
      <c r="FMF186" s="37"/>
      <c r="FMG186" s="37"/>
      <c r="FMH186" s="37"/>
      <c r="FMI186" s="37"/>
      <c r="FMJ186" s="37"/>
      <c r="FMK186" s="37"/>
      <c r="FML186" s="37"/>
      <c r="FMM186" s="37"/>
      <c r="FMN186" s="37"/>
      <c r="FMO186" s="37"/>
      <c r="FMP186" s="37"/>
      <c r="FMQ186" s="37"/>
      <c r="FMR186" s="37"/>
      <c r="FMS186" s="37"/>
      <c r="FMT186" s="37"/>
      <c r="FMU186" s="37"/>
      <c r="FMV186" s="37"/>
      <c r="FMW186" s="37"/>
      <c r="FMX186" s="37"/>
      <c r="FMY186" s="37"/>
      <c r="FMZ186" s="37"/>
      <c r="FNA186" s="37"/>
      <c r="FNB186" s="37"/>
      <c r="FNC186" s="37"/>
      <c r="FND186" s="37"/>
      <c r="FNE186" s="37"/>
      <c r="FNF186" s="37"/>
      <c r="FNG186" s="37"/>
      <c r="FNH186" s="37"/>
      <c r="FNI186" s="37"/>
      <c r="FNJ186" s="37"/>
      <c r="FNK186" s="37"/>
      <c r="FNL186" s="37"/>
      <c r="FNM186" s="37"/>
      <c r="FNN186" s="37"/>
      <c r="FNO186" s="37"/>
      <c r="FNP186" s="37"/>
      <c r="FNQ186" s="37"/>
      <c r="FNR186" s="37"/>
      <c r="FNS186" s="37"/>
      <c r="FNT186" s="37"/>
      <c r="FNU186" s="37"/>
      <c r="FNV186" s="37"/>
      <c r="FNW186" s="37"/>
      <c r="FNX186" s="37"/>
      <c r="FNY186" s="37"/>
      <c r="FNZ186" s="37"/>
      <c r="FOA186" s="37"/>
      <c r="FOB186" s="37"/>
      <c r="FOC186" s="37"/>
      <c r="FOD186" s="37"/>
      <c r="FOE186" s="37"/>
      <c r="FOF186" s="37"/>
      <c r="FOG186" s="37"/>
      <c r="FOH186" s="37"/>
      <c r="FOI186" s="37"/>
      <c r="FOJ186" s="37"/>
      <c r="FOK186" s="37"/>
      <c r="FOL186" s="37"/>
      <c r="FOM186" s="37"/>
      <c r="FON186" s="37"/>
      <c r="FOO186" s="37"/>
      <c r="FOP186" s="37"/>
      <c r="FOQ186" s="37"/>
      <c r="FOR186" s="37"/>
      <c r="FOS186" s="37"/>
      <c r="FOT186" s="37"/>
      <c r="FOU186" s="37"/>
      <c r="FOV186" s="37"/>
      <c r="FOW186" s="37"/>
      <c r="FOX186" s="37"/>
      <c r="FOY186" s="37"/>
      <c r="FOZ186" s="37"/>
      <c r="FPA186" s="37"/>
      <c r="FPB186" s="37"/>
      <c r="FPC186" s="37"/>
      <c r="FPD186" s="37"/>
      <c r="FPE186" s="37"/>
      <c r="FPF186" s="37"/>
      <c r="FPG186" s="37"/>
      <c r="FPH186" s="37"/>
      <c r="FPI186" s="37"/>
      <c r="FPJ186" s="37"/>
      <c r="FPK186" s="37"/>
      <c r="FPL186" s="37"/>
      <c r="FPM186" s="37"/>
      <c r="FPN186" s="37"/>
      <c r="FPO186" s="37"/>
      <c r="FPP186" s="37"/>
      <c r="FPQ186" s="37"/>
      <c r="FPR186" s="37"/>
      <c r="FPS186" s="37"/>
      <c r="FPT186" s="37"/>
      <c r="FPU186" s="37"/>
      <c r="FPV186" s="37"/>
      <c r="FPW186" s="37"/>
      <c r="FPX186" s="37"/>
      <c r="FPY186" s="37"/>
      <c r="FPZ186" s="37"/>
      <c r="FQA186" s="37"/>
      <c r="FQB186" s="37"/>
      <c r="FQC186" s="37"/>
      <c r="FQD186" s="37"/>
      <c r="FQE186" s="37"/>
      <c r="FQF186" s="37"/>
      <c r="FQG186" s="37"/>
      <c r="FQH186" s="37"/>
      <c r="FQI186" s="37"/>
      <c r="FQJ186" s="37"/>
      <c r="FQK186" s="37"/>
      <c r="FQL186" s="37"/>
      <c r="FQM186" s="37"/>
      <c r="FQN186" s="37"/>
      <c r="FQO186" s="37"/>
      <c r="FQP186" s="37"/>
      <c r="FQQ186" s="37"/>
      <c r="FQR186" s="37"/>
      <c r="FQS186" s="37"/>
      <c r="FQT186" s="37"/>
      <c r="FQU186" s="37"/>
      <c r="FQV186" s="37"/>
      <c r="FQW186" s="37"/>
      <c r="FQX186" s="37"/>
      <c r="FQY186" s="37"/>
      <c r="FQZ186" s="37"/>
      <c r="FRA186" s="37"/>
      <c r="FRB186" s="37"/>
      <c r="FRC186" s="37"/>
      <c r="FRD186" s="37"/>
      <c r="FRE186" s="37"/>
      <c r="FRF186" s="37"/>
      <c r="FRG186" s="37"/>
      <c r="FRH186" s="37"/>
      <c r="FRI186" s="37"/>
      <c r="FRJ186" s="37"/>
      <c r="FRK186" s="37"/>
      <c r="FRL186" s="37"/>
      <c r="FRM186" s="37"/>
      <c r="FRN186" s="37"/>
      <c r="FRO186" s="37"/>
      <c r="FRP186" s="37"/>
      <c r="FRQ186" s="37"/>
      <c r="FRR186" s="37"/>
      <c r="FRS186" s="37"/>
      <c r="FRT186" s="37"/>
      <c r="FRU186" s="37"/>
      <c r="FRV186" s="37"/>
      <c r="FRW186" s="37"/>
      <c r="FRX186" s="37"/>
      <c r="FRY186" s="37"/>
      <c r="FRZ186" s="37"/>
      <c r="FSA186" s="37"/>
      <c r="FSB186" s="37"/>
      <c r="FSC186" s="37"/>
      <c r="FSD186" s="37"/>
      <c r="FSE186" s="37"/>
      <c r="FSF186" s="37"/>
      <c r="FSG186" s="37"/>
      <c r="FSH186" s="37"/>
      <c r="FSI186" s="37"/>
      <c r="FSJ186" s="37"/>
      <c r="FSK186" s="37"/>
      <c r="FSL186" s="37"/>
      <c r="FSM186" s="37"/>
      <c r="FSN186" s="37"/>
      <c r="FSO186" s="37"/>
      <c r="FSP186" s="37"/>
      <c r="FSQ186" s="37"/>
      <c r="FSR186" s="37"/>
      <c r="FSS186" s="37"/>
      <c r="FST186" s="37"/>
      <c r="FSU186" s="37"/>
      <c r="FSV186" s="37"/>
      <c r="FSW186" s="37"/>
      <c r="FSX186" s="37"/>
      <c r="FSY186" s="37"/>
      <c r="FSZ186" s="37"/>
      <c r="FTA186" s="37"/>
      <c r="FTB186" s="37"/>
      <c r="FTC186" s="37"/>
      <c r="FTD186" s="37"/>
      <c r="FTE186" s="37"/>
      <c r="FTF186" s="37"/>
      <c r="FTG186" s="37"/>
      <c r="FTH186" s="37"/>
      <c r="FTI186" s="37"/>
      <c r="FTJ186" s="37"/>
      <c r="FTK186" s="37"/>
      <c r="FTL186" s="37"/>
      <c r="FTM186" s="37"/>
      <c r="FTN186" s="37"/>
      <c r="FTO186" s="37"/>
      <c r="FTP186" s="37"/>
      <c r="FTQ186" s="37"/>
      <c r="FTR186" s="37"/>
      <c r="FTS186" s="37"/>
      <c r="FTT186" s="37"/>
      <c r="FTU186" s="37"/>
      <c r="FTV186" s="37"/>
      <c r="FTW186" s="37"/>
      <c r="FTX186" s="37"/>
      <c r="FTY186" s="37"/>
      <c r="FTZ186" s="37"/>
      <c r="FUA186" s="37"/>
      <c r="FUB186" s="37"/>
      <c r="FUC186" s="37"/>
      <c r="FUD186" s="37"/>
      <c r="FUE186" s="37"/>
      <c r="FUF186" s="37"/>
      <c r="FUG186" s="37"/>
      <c r="FUH186" s="37"/>
      <c r="FUI186" s="37"/>
      <c r="FUJ186" s="37"/>
      <c r="FUK186" s="37"/>
      <c r="FUL186" s="37"/>
      <c r="FUM186" s="37"/>
      <c r="FUN186" s="37"/>
      <c r="FUO186" s="37"/>
      <c r="FUP186" s="37"/>
      <c r="FUQ186" s="37"/>
      <c r="FUR186" s="37"/>
      <c r="FUS186" s="37"/>
      <c r="FUT186" s="37"/>
      <c r="FUU186" s="37"/>
      <c r="FUV186" s="37"/>
      <c r="FUW186" s="37"/>
      <c r="FUX186" s="37"/>
      <c r="FUY186" s="37"/>
      <c r="FUZ186" s="37"/>
      <c r="FVA186" s="37"/>
      <c r="FVB186" s="37"/>
      <c r="FVC186" s="37"/>
      <c r="FVD186" s="37"/>
      <c r="FVE186" s="37"/>
      <c r="FVF186" s="37"/>
      <c r="FVG186" s="37"/>
      <c r="FVH186" s="37"/>
      <c r="FVI186" s="37"/>
      <c r="FVJ186" s="37"/>
      <c r="FVK186" s="37"/>
      <c r="FVL186" s="37"/>
      <c r="FVM186" s="37"/>
      <c r="FVN186" s="37"/>
      <c r="FVO186" s="37"/>
      <c r="FVP186" s="37"/>
      <c r="FVQ186" s="37"/>
      <c r="FVR186" s="37"/>
      <c r="FVS186" s="37"/>
      <c r="FVT186" s="37"/>
      <c r="FVU186" s="37"/>
      <c r="FVV186" s="37"/>
      <c r="FVW186" s="37"/>
      <c r="FVX186" s="37"/>
      <c r="FVY186" s="37"/>
      <c r="FVZ186" s="37"/>
      <c r="FWA186" s="37"/>
      <c r="FWB186" s="37"/>
      <c r="FWC186" s="37"/>
      <c r="FWD186" s="37"/>
      <c r="FWE186" s="37"/>
      <c r="FWF186" s="37"/>
      <c r="FWG186" s="37"/>
      <c r="FWH186" s="37"/>
      <c r="FWI186" s="37"/>
      <c r="FWJ186" s="37"/>
      <c r="FWK186" s="37"/>
      <c r="FWL186" s="37"/>
      <c r="FWM186" s="37"/>
      <c r="FWN186" s="37"/>
      <c r="FWO186" s="37"/>
      <c r="FWP186" s="37"/>
      <c r="FWQ186" s="37"/>
      <c r="FWR186" s="37"/>
      <c r="FWS186" s="37"/>
      <c r="FWT186" s="37"/>
      <c r="FWU186" s="37"/>
      <c r="FWV186" s="37"/>
      <c r="FWW186" s="37"/>
      <c r="FWX186" s="37"/>
      <c r="FWY186" s="37"/>
      <c r="FWZ186" s="37"/>
      <c r="FXA186" s="37"/>
      <c r="FXB186" s="37"/>
      <c r="FXC186" s="37"/>
      <c r="FXD186" s="37"/>
      <c r="FXE186" s="37"/>
      <c r="FXF186" s="37"/>
      <c r="FXG186" s="37"/>
      <c r="FXH186" s="37"/>
      <c r="FXI186" s="37"/>
      <c r="FXJ186" s="37"/>
      <c r="FXK186" s="37"/>
      <c r="FXL186" s="37"/>
      <c r="FXM186" s="37"/>
      <c r="FXN186" s="37"/>
      <c r="FXO186" s="37"/>
      <c r="FXP186" s="37"/>
      <c r="FXQ186" s="37"/>
      <c r="FXR186" s="37"/>
      <c r="FXS186" s="37"/>
      <c r="FXT186" s="37"/>
      <c r="FXU186" s="37"/>
      <c r="FXV186" s="37"/>
      <c r="FXW186" s="37"/>
      <c r="FXX186" s="37"/>
      <c r="FXY186" s="37"/>
      <c r="FXZ186" s="37"/>
      <c r="FYA186" s="37"/>
      <c r="FYB186" s="37"/>
      <c r="FYC186" s="37"/>
      <c r="FYD186" s="37"/>
      <c r="FYE186" s="37"/>
      <c r="FYF186" s="37"/>
      <c r="FYG186" s="37"/>
      <c r="FYH186" s="37"/>
      <c r="FYI186" s="37"/>
      <c r="FYJ186" s="37"/>
      <c r="FYK186" s="37"/>
      <c r="FYL186" s="37"/>
      <c r="FYM186" s="37"/>
      <c r="FYN186" s="37"/>
      <c r="FYO186" s="37"/>
      <c r="FYP186" s="37"/>
      <c r="FYQ186" s="37"/>
      <c r="FYR186" s="37"/>
      <c r="FYS186" s="37"/>
      <c r="FYT186" s="37"/>
      <c r="FYU186" s="37"/>
      <c r="FYV186" s="37"/>
      <c r="FYW186" s="37"/>
      <c r="FYX186" s="37"/>
      <c r="FYY186" s="37"/>
      <c r="FYZ186" s="37"/>
      <c r="FZA186" s="37"/>
      <c r="FZB186" s="37"/>
      <c r="FZC186" s="37"/>
      <c r="FZD186" s="37"/>
      <c r="FZE186" s="37"/>
      <c r="FZF186" s="37"/>
      <c r="FZG186" s="37"/>
      <c r="FZH186" s="37"/>
      <c r="FZI186" s="37"/>
      <c r="FZJ186" s="37"/>
      <c r="FZK186" s="37"/>
      <c r="FZL186" s="37"/>
      <c r="FZM186" s="37"/>
      <c r="FZN186" s="37"/>
      <c r="FZO186" s="37"/>
      <c r="FZP186" s="37"/>
      <c r="FZQ186" s="37"/>
      <c r="FZR186" s="37"/>
      <c r="FZS186" s="37"/>
      <c r="FZT186" s="37"/>
      <c r="FZU186" s="37"/>
      <c r="FZV186" s="37"/>
      <c r="FZW186" s="37"/>
      <c r="FZX186" s="37"/>
      <c r="FZY186" s="37"/>
      <c r="FZZ186" s="37"/>
      <c r="GAA186" s="37"/>
      <c r="GAB186" s="37"/>
      <c r="GAC186" s="37"/>
      <c r="GAD186" s="37"/>
      <c r="GAE186" s="37"/>
      <c r="GAF186" s="37"/>
      <c r="GAG186" s="37"/>
      <c r="GAH186" s="37"/>
      <c r="GAI186" s="37"/>
      <c r="GAJ186" s="37"/>
      <c r="GAK186" s="37"/>
      <c r="GAL186" s="37"/>
      <c r="GAM186" s="37"/>
      <c r="GAN186" s="37"/>
      <c r="GAO186" s="37"/>
      <c r="GAP186" s="37"/>
      <c r="GAQ186" s="37"/>
      <c r="GAR186" s="37"/>
      <c r="GAS186" s="37"/>
      <c r="GAT186" s="37"/>
      <c r="GAU186" s="37"/>
      <c r="GAV186" s="37"/>
      <c r="GAW186" s="37"/>
      <c r="GAX186" s="37"/>
      <c r="GAY186" s="37"/>
      <c r="GAZ186" s="37"/>
      <c r="GBA186" s="37"/>
      <c r="GBB186" s="37"/>
      <c r="GBC186" s="37"/>
      <c r="GBD186" s="37"/>
      <c r="GBE186" s="37"/>
      <c r="GBF186" s="37"/>
      <c r="GBG186" s="37"/>
      <c r="GBH186" s="37"/>
      <c r="GBI186" s="37"/>
      <c r="GBJ186" s="37"/>
      <c r="GBK186" s="37"/>
      <c r="GBL186" s="37"/>
      <c r="GBM186" s="37"/>
      <c r="GBN186" s="37"/>
      <c r="GBO186" s="37"/>
      <c r="GBP186" s="37"/>
      <c r="GBQ186" s="37"/>
      <c r="GBR186" s="37"/>
      <c r="GBS186" s="37"/>
      <c r="GBT186" s="37"/>
      <c r="GBU186" s="37"/>
      <c r="GBV186" s="37"/>
      <c r="GBW186" s="37"/>
      <c r="GBX186" s="37"/>
      <c r="GBY186" s="37"/>
      <c r="GBZ186" s="37"/>
      <c r="GCA186" s="37"/>
      <c r="GCB186" s="37"/>
      <c r="GCC186" s="37"/>
      <c r="GCD186" s="37"/>
      <c r="GCE186" s="37"/>
      <c r="GCF186" s="37"/>
      <c r="GCG186" s="37"/>
      <c r="GCH186" s="37"/>
      <c r="GCI186" s="37"/>
      <c r="GCJ186" s="37"/>
      <c r="GCK186" s="37"/>
      <c r="GCL186" s="37"/>
      <c r="GCM186" s="37"/>
      <c r="GCN186" s="37"/>
      <c r="GCO186" s="37"/>
      <c r="GCP186" s="37"/>
      <c r="GCQ186" s="37"/>
      <c r="GCR186" s="37"/>
      <c r="GCS186" s="37"/>
      <c r="GCT186" s="37"/>
      <c r="GCU186" s="37"/>
      <c r="GCV186" s="37"/>
      <c r="GCW186" s="37"/>
      <c r="GCX186" s="37"/>
      <c r="GCY186" s="37"/>
      <c r="GCZ186" s="37"/>
      <c r="GDA186" s="37"/>
      <c r="GDB186" s="37"/>
      <c r="GDC186" s="37"/>
      <c r="GDD186" s="37"/>
      <c r="GDE186" s="37"/>
      <c r="GDF186" s="37"/>
      <c r="GDG186" s="37"/>
      <c r="GDH186" s="37"/>
      <c r="GDI186" s="37"/>
      <c r="GDJ186" s="37"/>
      <c r="GDK186" s="37"/>
      <c r="GDL186" s="37"/>
      <c r="GDM186" s="37"/>
      <c r="GDN186" s="37"/>
      <c r="GDO186" s="37"/>
      <c r="GDP186" s="37"/>
      <c r="GDQ186" s="37"/>
      <c r="GDR186" s="37"/>
      <c r="GDS186" s="37"/>
      <c r="GDT186" s="37"/>
      <c r="GDU186" s="37"/>
      <c r="GDV186" s="37"/>
      <c r="GDW186" s="37"/>
      <c r="GDX186" s="37"/>
      <c r="GDY186" s="37"/>
      <c r="GDZ186" s="37"/>
      <c r="GEA186" s="37"/>
      <c r="GEB186" s="37"/>
      <c r="GEC186" s="37"/>
      <c r="GED186" s="37"/>
      <c r="GEE186" s="37"/>
      <c r="GEF186" s="37"/>
      <c r="GEG186" s="37"/>
      <c r="GEH186" s="37"/>
      <c r="GEI186" s="37"/>
      <c r="GEJ186" s="37"/>
      <c r="GEK186" s="37"/>
      <c r="GEL186" s="37"/>
      <c r="GEM186" s="37"/>
      <c r="GEN186" s="37"/>
      <c r="GEO186" s="37"/>
      <c r="GEP186" s="37"/>
      <c r="GEQ186" s="37"/>
      <c r="GER186" s="37"/>
      <c r="GES186" s="37"/>
      <c r="GET186" s="37"/>
      <c r="GEU186" s="37"/>
      <c r="GEV186" s="37"/>
      <c r="GEW186" s="37"/>
      <c r="GEX186" s="37"/>
      <c r="GEY186" s="37"/>
      <c r="GEZ186" s="37"/>
      <c r="GFA186" s="37"/>
      <c r="GFB186" s="37"/>
      <c r="GFC186" s="37"/>
      <c r="GFD186" s="37"/>
      <c r="GFE186" s="37"/>
      <c r="GFF186" s="37"/>
      <c r="GFG186" s="37"/>
      <c r="GFH186" s="37"/>
      <c r="GFI186" s="37"/>
      <c r="GFJ186" s="37"/>
      <c r="GFK186" s="37"/>
      <c r="GFL186" s="37"/>
      <c r="GFM186" s="37"/>
      <c r="GFN186" s="37"/>
      <c r="GFO186" s="37"/>
      <c r="GFP186" s="37"/>
      <c r="GFQ186" s="37"/>
      <c r="GFR186" s="37"/>
      <c r="GFS186" s="37"/>
      <c r="GFT186" s="37"/>
      <c r="GFU186" s="37"/>
      <c r="GFV186" s="37"/>
      <c r="GFW186" s="37"/>
      <c r="GFX186" s="37"/>
      <c r="GFY186" s="37"/>
      <c r="GFZ186" s="37"/>
      <c r="GGA186" s="37"/>
      <c r="GGB186" s="37"/>
      <c r="GGC186" s="37"/>
      <c r="GGD186" s="37"/>
      <c r="GGE186" s="37"/>
      <c r="GGF186" s="37"/>
      <c r="GGG186" s="37"/>
      <c r="GGH186" s="37"/>
      <c r="GGI186" s="37"/>
      <c r="GGJ186" s="37"/>
      <c r="GGK186" s="37"/>
      <c r="GGL186" s="37"/>
      <c r="GGM186" s="37"/>
      <c r="GGN186" s="37"/>
      <c r="GGO186" s="37"/>
      <c r="GGP186" s="37"/>
      <c r="GGQ186" s="37"/>
      <c r="GGR186" s="37"/>
      <c r="GGS186" s="37"/>
      <c r="GGT186" s="37"/>
      <c r="GGU186" s="37"/>
      <c r="GGV186" s="37"/>
      <c r="GGW186" s="37"/>
      <c r="GGX186" s="37"/>
      <c r="GGY186" s="37"/>
      <c r="GGZ186" s="37"/>
      <c r="GHA186" s="37"/>
      <c r="GHB186" s="37"/>
      <c r="GHC186" s="37"/>
      <c r="GHD186" s="37"/>
      <c r="GHE186" s="37"/>
      <c r="GHF186" s="37"/>
      <c r="GHG186" s="37"/>
      <c r="GHH186" s="37"/>
      <c r="GHI186" s="37"/>
      <c r="GHJ186" s="37"/>
      <c r="GHK186" s="37"/>
      <c r="GHL186" s="37"/>
      <c r="GHM186" s="37"/>
      <c r="GHN186" s="37"/>
      <c r="GHO186" s="37"/>
      <c r="GHP186" s="37"/>
      <c r="GHQ186" s="37"/>
      <c r="GHR186" s="37"/>
      <c r="GHS186" s="37"/>
      <c r="GHT186" s="37"/>
      <c r="GHU186" s="37"/>
      <c r="GHV186" s="37"/>
      <c r="GHW186" s="37"/>
      <c r="GHX186" s="37"/>
      <c r="GHY186" s="37"/>
      <c r="GHZ186" s="37"/>
      <c r="GIA186" s="37"/>
      <c r="GIB186" s="37"/>
      <c r="GIC186" s="37"/>
      <c r="GID186" s="37"/>
      <c r="GIE186" s="37"/>
      <c r="GIF186" s="37"/>
      <c r="GIG186" s="37"/>
      <c r="GIH186" s="37"/>
      <c r="GII186" s="37"/>
      <c r="GIJ186" s="37"/>
      <c r="GIK186" s="37"/>
      <c r="GIL186" s="37"/>
      <c r="GIM186" s="37"/>
      <c r="GIN186" s="37"/>
      <c r="GIO186" s="37"/>
      <c r="GIP186" s="37"/>
      <c r="GIQ186" s="37"/>
      <c r="GIR186" s="37"/>
      <c r="GIS186" s="37"/>
      <c r="GIT186" s="37"/>
      <c r="GIU186" s="37"/>
      <c r="GIV186" s="37"/>
      <c r="GIW186" s="37"/>
      <c r="GIX186" s="37"/>
      <c r="GIY186" s="37"/>
      <c r="GIZ186" s="37"/>
      <c r="GJA186" s="37"/>
      <c r="GJB186" s="37"/>
      <c r="GJC186" s="37"/>
      <c r="GJD186" s="37"/>
      <c r="GJE186" s="37"/>
      <c r="GJF186" s="37"/>
      <c r="GJG186" s="37"/>
      <c r="GJH186" s="37"/>
      <c r="GJI186" s="37"/>
      <c r="GJJ186" s="37"/>
      <c r="GJK186" s="37"/>
      <c r="GJL186" s="37"/>
      <c r="GJM186" s="37"/>
      <c r="GJN186" s="37"/>
      <c r="GJO186" s="37"/>
      <c r="GJP186" s="37"/>
      <c r="GJQ186" s="37"/>
      <c r="GJR186" s="37"/>
      <c r="GJS186" s="37"/>
      <c r="GJT186" s="37"/>
      <c r="GJU186" s="37"/>
      <c r="GJV186" s="37"/>
      <c r="GJW186" s="37"/>
      <c r="GJX186" s="37"/>
      <c r="GJY186" s="37"/>
      <c r="GJZ186" s="37"/>
      <c r="GKA186" s="37"/>
      <c r="GKB186" s="37"/>
      <c r="GKC186" s="37"/>
      <c r="GKD186" s="37"/>
      <c r="GKE186" s="37"/>
      <c r="GKF186" s="37"/>
      <c r="GKG186" s="37"/>
      <c r="GKH186" s="37"/>
      <c r="GKI186" s="37"/>
      <c r="GKJ186" s="37"/>
      <c r="GKK186" s="37"/>
      <c r="GKL186" s="37"/>
      <c r="GKM186" s="37"/>
      <c r="GKN186" s="37"/>
      <c r="GKO186" s="37"/>
      <c r="GKP186" s="37"/>
      <c r="GKQ186" s="37"/>
      <c r="GKR186" s="37"/>
      <c r="GKS186" s="37"/>
      <c r="GKT186" s="37"/>
      <c r="GKU186" s="37"/>
      <c r="GKV186" s="37"/>
      <c r="GKW186" s="37"/>
      <c r="GKX186" s="37"/>
      <c r="GKY186" s="37"/>
      <c r="GKZ186" s="37"/>
      <c r="GLA186" s="37"/>
      <c r="GLB186" s="37"/>
      <c r="GLC186" s="37"/>
      <c r="GLD186" s="37"/>
      <c r="GLE186" s="37"/>
      <c r="GLF186" s="37"/>
      <c r="GLG186" s="37"/>
      <c r="GLH186" s="37"/>
      <c r="GLI186" s="37"/>
      <c r="GLJ186" s="37"/>
      <c r="GLK186" s="37"/>
      <c r="GLL186" s="37"/>
      <c r="GLM186" s="37"/>
      <c r="GLN186" s="37"/>
      <c r="GLO186" s="37"/>
      <c r="GLP186" s="37"/>
      <c r="GLQ186" s="37"/>
      <c r="GLR186" s="37"/>
      <c r="GLS186" s="37"/>
      <c r="GLT186" s="37"/>
      <c r="GLU186" s="37"/>
      <c r="GLV186" s="37"/>
      <c r="GLW186" s="37"/>
      <c r="GLX186" s="37"/>
      <c r="GLY186" s="37"/>
      <c r="GLZ186" s="37"/>
      <c r="GMA186" s="37"/>
      <c r="GMB186" s="37"/>
      <c r="GMC186" s="37"/>
      <c r="GMD186" s="37"/>
      <c r="GME186" s="37"/>
      <c r="GMF186" s="37"/>
      <c r="GMG186" s="37"/>
      <c r="GMH186" s="37"/>
      <c r="GMI186" s="37"/>
      <c r="GMJ186" s="37"/>
      <c r="GMK186" s="37"/>
      <c r="GML186" s="37"/>
      <c r="GMM186" s="37"/>
      <c r="GMN186" s="37"/>
      <c r="GMO186" s="37"/>
      <c r="GMP186" s="37"/>
      <c r="GMQ186" s="37"/>
      <c r="GMR186" s="37"/>
      <c r="GMS186" s="37"/>
      <c r="GMT186" s="37"/>
      <c r="GMU186" s="37"/>
      <c r="GMV186" s="37"/>
      <c r="GMW186" s="37"/>
      <c r="GMX186" s="37"/>
    </row>
    <row r="187" spans="1:5094" s="22" customFormat="1" ht="13" x14ac:dyDescent="0.3">
      <c r="A187" s="286"/>
      <c r="B187" s="287" t="s">
        <v>52</v>
      </c>
      <c r="C187" s="302"/>
      <c r="D187" s="303"/>
      <c r="E187" s="303"/>
      <c r="F187" s="290" t="s">
        <v>188</v>
      </c>
      <c r="G187" s="291">
        <f>SUM(G12)</f>
        <v>2.4399999999999999E-4</v>
      </c>
      <c r="H187" s="305"/>
      <c r="I187" s="293">
        <v>8008.06</v>
      </c>
      <c r="J187" s="300">
        <v>0</v>
      </c>
      <c r="K187" s="293">
        <v>-8008.06</v>
      </c>
      <c r="L187" s="297">
        <f>SUM(I187:K187)</f>
        <v>0</v>
      </c>
      <c r="M187" s="297">
        <f>SUM(I187)</f>
        <v>8008.06</v>
      </c>
      <c r="N187" s="297">
        <f>SUM(L187)</f>
        <v>0</v>
      </c>
      <c r="O187" s="301"/>
      <c r="P187" s="54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/>
      <c r="EX187" s="39"/>
      <c r="EY187" s="39"/>
      <c r="EZ187" s="39"/>
      <c r="FA187" s="39"/>
      <c r="FB187" s="39"/>
      <c r="FC187" s="39"/>
      <c r="FD187" s="39"/>
      <c r="FE187" s="39"/>
      <c r="FF187" s="39"/>
      <c r="FG187" s="39"/>
      <c r="FH187" s="39"/>
      <c r="FI187" s="39"/>
      <c r="FJ187" s="39"/>
      <c r="FK187" s="39"/>
      <c r="FL187" s="39"/>
      <c r="FM187" s="39"/>
      <c r="FN187" s="39"/>
      <c r="FO187" s="39"/>
      <c r="FP187" s="39"/>
      <c r="FQ187" s="39"/>
      <c r="FR187" s="39"/>
      <c r="FS187" s="39"/>
      <c r="FT187" s="39"/>
      <c r="FU187" s="39"/>
      <c r="FV187" s="39"/>
      <c r="FW187" s="39"/>
      <c r="FX187" s="39"/>
      <c r="FY187" s="39"/>
      <c r="FZ187" s="39"/>
      <c r="GA187" s="39"/>
      <c r="GB187" s="39"/>
      <c r="GC187" s="39"/>
      <c r="GD187" s="39"/>
      <c r="GE187" s="39"/>
      <c r="GF187" s="39"/>
      <c r="GG187" s="39"/>
      <c r="GH187" s="39"/>
      <c r="GI187" s="39"/>
      <c r="GJ187" s="39"/>
      <c r="GK187" s="39"/>
      <c r="GL187" s="39"/>
      <c r="GM187" s="39"/>
      <c r="GN187" s="39"/>
      <c r="GO187" s="39"/>
      <c r="GP187" s="39"/>
      <c r="GQ187" s="39"/>
      <c r="GR187" s="39"/>
      <c r="GS187" s="39"/>
      <c r="GT187" s="39"/>
      <c r="GU187" s="39"/>
      <c r="GV187" s="39"/>
      <c r="GW187" s="39"/>
      <c r="GX187" s="39"/>
      <c r="GY187" s="39"/>
      <c r="GZ187" s="39"/>
      <c r="HA187" s="39"/>
      <c r="HB187" s="39"/>
      <c r="HC187" s="39"/>
      <c r="HD187" s="39"/>
      <c r="HE187" s="39"/>
      <c r="HF187" s="39"/>
      <c r="HG187" s="39"/>
      <c r="HH187" s="39"/>
      <c r="HI187" s="39"/>
      <c r="HJ187" s="39"/>
      <c r="HK187" s="39"/>
      <c r="HL187" s="39"/>
      <c r="HM187" s="39"/>
      <c r="HN187" s="39"/>
      <c r="HO187" s="39"/>
      <c r="HP187" s="39"/>
      <c r="HQ187" s="39"/>
      <c r="HR187" s="39"/>
      <c r="HS187" s="39"/>
      <c r="HT187" s="39"/>
      <c r="HU187" s="39"/>
      <c r="HV187" s="39"/>
      <c r="HW187" s="39"/>
      <c r="HX187" s="39"/>
      <c r="HY187" s="39"/>
      <c r="HZ187" s="39"/>
      <c r="IA187" s="39"/>
      <c r="IB187" s="39"/>
      <c r="IC187" s="39"/>
      <c r="ID187" s="39"/>
      <c r="IE187" s="39"/>
      <c r="IF187" s="39"/>
      <c r="IG187" s="39"/>
      <c r="IH187" s="39"/>
      <c r="II187" s="39"/>
      <c r="IJ187" s="39"/>
      <c r="IK187" s="39"/>
      <c r="IL187" s="39"/>
      <c r="IM187" s="39"/>
      <c r="IN187" s="39"/>
      <c r="IO187" s="39"/>
      <c r="IP187" s="39"/>
      <c r="IQ187" s="39"/>
      <c r="IR187" s="39"/>
      <c r="IS187" s="39"/>
      <c r="IT187" s="39"/>
      <c r="IU187" s="39"/>
      <c r="IV187" s="39"/>
      <c r="IW187" s="39"/>
      <c r="IX187" s="39"/>
      <c r="IY187" s="39"/>
      <c r="IZ187" s="39"/>
      <c r="JA187" s="39"/>
      <c r="JB187" s="39"/>
      <c r="JC187" s="39"/>
      <c r="JD187" s="39"/>
      <c r="JE187" s="39"/>
      <c r="JF187" s="39"/>
      <c r="JG187" s="39"/>
      <c r="JH187" s="39"/>
      <c r="JI187" s="39"/>
      <c r="JJ187" s="39"/>
      <c r="JK187" s="39"/>
      <c r="JL187" s="39"/>
      <c r="JM187" s="39"/>
      <c r="JN187" s="39"/>
      <c r="JO187" s="39"/>
      <c r="JP187" s="39"/>
      <c r="JQ187" s="39"/>
      <c r="JR187" s="39"/>
      <c r="JS187" s="39"/>
      <c r="JT187" s="39"/>
      <c r="JU187" s="39"/>
      <c r="JV187" s="39"/>
      <c r="JW187" s="39"/>
      <c r="JX187" s="39"/>
      <c r="JY187" s="39"/>
      <c r="JZ187" s="39"/>
      <c r="KA187" s="39"/>
      <c r="KB187" s="39"/>
      <c r="KC187" s="39"/>
      <c r="KD187" s="39"/>
      <c r="KE187" s="39"/>
      <c r="KF187" s="39"/>
      <c r="KG187" s="39"/>
      <c r="KH187" s="39"/>
      <c r="KI187" s="39"/>
      <c r="KJ187" s="39"/>
      <c r="KK187" s="39"/>
      <c r="KL187" s="39"/>
      <c r="KM187" s="39"/>
      <c r="KN187" s="39"/>
      <c r="KO187" s="39"/>
      <c r="KP187" s="39"/>
      <c r="KQ187" s="39"/>
      <c r="KR187" s="39"/>
      <c r="KS187" s="39"/>
      <c r="KT187" s="39"/>
      <c r="KU187" s="39"/>
      <c r="KV187" s="39"/>
      <c r="KW187" s="39"/>
      <c r="KX187" s="39"/>
      <c r="KY187" s="39"/>
      <c r="KZ187" s="39"/>
      <c r="LA187" s="39"/>
      <c r="LB187" s="39"/>
      <c r="LC187" s="39"/>
      <c r="LD187" s="39"/>
      <c r="LE187" s="39"/>
      <c r="LF187" s="39"/>
      <c r="LG187" s="39"/>
      <c r="LH187" s="39"/>
      <c r="LI187" s="39"/>
      <c r="LJ187" s="39"/>
      <c r="LK187" s="39"/>
      <c r="LL187" s="39"/>
      <c r="LM187" s="39"/>
      <c r="LN187" s="39"/>
      <c r="LO187" s="39"/>
      <c r="LP187" s="39"/>
      <c r="LQ187" s="39"/>
      <c r="LR187" s="39"/>
      <c r="LS187" s="39"/>
      <c r="LT187" s="39"/>
      <c r="LU187" s="39"/>
      <c r="LV187" s="39"/>
      <c r="LW187" s="39"/>
      <c r="LX187" s="39"/>
      <c r="LY187" s="39"/>
      <c r="LZ187" s="39"/>
      <c r="MA187" s="39"/>
      <c r="MB187" s="39"/>
      <c r="MC187" s="39"/>
      <c r="MD187" s="39"/>
      <c r="ME187" s="39"/>
      <c r="MF187" s="39"/>
      <c r="MG187" s="39"/>
      <c r="MH187" s="39"/>
      <c r="MI187" s="39"/>
      <c r="MJ187" s="39"/>
      <c r="MK187" s="39"/>
      <c r="ML187" s="39"/>
      <c r="MM187" s="39"/>
      <c r="MN187" s="39"/>
      <c r="MO187" s="39"/>
      <c r="MP187" s="39"/>
      <c r="MQ187" s="39"/>
      <c r="MR187" s="39"/>
      <c r="MS187" s="39"/>
      <c r="MT187" s="39"/>
      <c r="MU187" s="39"/>
      <c r="MV187" s="39"/>
      <c r="MW187" s="39"/>
      <c r="MX187" s="39"/>
      <c r="MY187" s="39"/>
      <c r="MZ187" s="39"/>
      <c r="NA187" s="39"/>
      <c r="NB187" s="39"/>
      <c r="NC187" s="39"/>
      <c r="ND187" s="39"/>
      <c r="NE187" s="39"/>
      <c r="NF187" s="39"/>
      <c r="NG187" s="39"/>
      <c r="NH187" s="39"/>
      <c r="NI187" s="39"/>
      <c r="NJ187" s="39"/>
      <c r="NK187" s="39"/>
      <c r="NL187" s="39"/>
      <c r="NM187" s="39"/>
      <c r="NN187" s="39"/>
      <c r="NO187" s="39"/>
      <c r="NP187" s="39"/>
      <c r="NQ187" s="39"/>
      <c r="NR187" s="39"/>
      <c r="NS187" s="39"/>
      <c r="NT187" s="39"/>
      <c r="NU187" s="39"/>
      <c r="NV187" s="39"/>
      <c r="NW187" s="39"/>
      <c r="NX187" s="39"/>
      <c r="NY187" s="39"/>
      <c r="NZ187" s="39"/>
      <c r="OA187" s="39"/>
      <c r="OB187" s="39"/>
      <c r="OC187" s="39"/>
      <c r="OD187" s="39"/>
      <c r="OE187" s="39"/>
      <c r="OF187" s="39"/>
      <c r="OG187" s="39"/>
      <c r="OH187" s="39"/>
      <c r="OI187" s="39"/>
      <c r="OJ187" s="39"/>
      <c r="OK187" s="39"/>
      <c r="OL187" s="39"/>
      <c r="OM187" s="39"/>
      <c r="ON187" s="39"/>
      <c r="OO187" s="39"/>
      <c r="OP187" s="39"/>
      <c r="OQ187" s="39"/>
      <c r="OR187" s="39"/>
      <c r="OS187" s="39"/>
      <c r="OT187" s="39"/>
      <c r="OU187" s="39"/>
      <c r="OV187" s="39"/>
      <c r="OW187" s="39"/>
      <c r="OX187" s="39"/>
      <c r="OY187" s="39"/>
      <c r="OZ187" s="39"/>
      <c r="PA187" s="39"/>
      <c r="PB187" s="39"/>
      <c r="PC187" s="39"/>
      <c r="PD187" s="39"/>
      <c r="PE187" s="39"/>
      <c r="PF187" s="39"/>
      <c r="PG187" s="39"/>
      <c r="PH187" s="39"/>
      <c r="PI187" s="39"/>
      <c r="PJ187" s="39"/>
      <c r="PK187" s="39"/>
      <c r="PL187" s="39"/>
      <c r="PM187" s="39"/>
      <c r="PN187" s="39"/>
      <c r="PO187" s="39"/>
      <c r="PP187" s="39"/>
      <c r="PQ187" s="39"/>
      <c r="PR187" s="39"/>
      <c r="PS187" s="39"/>
      <c r="PT187" s="39"/>
      <c r="PU187" s="39"/>
      <c r="PV187" s="39"/>
      <c r="PW187" s="39"/>
      <c r="PX187" s="39"/>
      <c r="PY187" s="39"/>
      <c r="PZ187" s="39"/>
      <c r="QA187" s="39"/>
      <c r="QB187" s="39"/>
      <c r="QC187" s="39"/>
      <c r="QD187" s="39"/>
      <c r="QE187" s="39"/>
      <c r="QF187" s="39"/>
      <c r="QG187" s="39"/>
      <c r="QH187" s="39"/>
      <c r="QI187" s="39"/>
      <c r="QJ187" s="39"/>
      <c r="QK187" s="39"/>
      <c r="QL187" s="39"/>
      <c r="QM187" s="39"/>
      <c r="QN187" s="39"/>
      <c r="QO187" s="39"/>
      <c r="QP187" s="39"/>
      <c r="QQ187" s="39"/>
      <c r="QR187" s="39"/>
      <c r="QS187" s="39"/>
      <c r="QT187" s="39"/>
      <c r="QU187" s="39"/>
      <c r="QV187" s="39"/>
      <c r="QW187" s="39"/>
      <c r="QX187" s="39"/>
      <c r="QY187" s="39"/>
      <c r="QZ187" s="39"/>
      <c r="RA187" s="39"/>
      <c r="RB187" s="39"/>
      <c r="RC187" s="39"/>
      <c r="RD187" s="39"/>
      <c r="RE187" s="39"/>
      <c r="RF187" s="39"/>
      <c r="RG187" s="39"/>
      <c r="RH187" s="39"/>
      <c r="RI187" s="39"/>
      <c r="RJ187" s="39"/>
      <c r="RK187" s="39"/>
      <c r="RL187" s="39"/>
      <c r="RM187" s="39"/>
      <c r="RN187" s="39"/>
      <c r="RO187" s="39"/>
      <c r="RP187" s="39"/>
      <c r="RQ187" s="39"/>
      <c r="RR187" s="39"/>
      <c r="RS187" s="39"/>
      <c r="RT187" s="39"/>
      <c r="RU187" s="39"/>
      <c r="RV187" s="39"/>
      <c r="RW187" s="39"/>
      <c r="RX187" s="39"/>
      <c r="RY187" s="39"/>
      <c r="RZ187" s="39"/>
      <c r="SA187" s="39"/>
      <c r="SB187" s="39"/>
      <c r="SC187" s="39"/>
      <c r="SD187" s="39"/>
      <c r="SE187" s="39"/>
      <c r="SF187" s="39"/>
      <c r="SG187" s="39"/>
      <c r="SH187" s="39"/>
      <c r="SI187" s="39"/>
      <c r="SJ187" s="39"/>
      <c r="SK187" s="39"/>
      <c r="SL187" s="39"/>
      <c r="SM187" s="39"/>
      <c r="SN187" s="39"/>
      <c r="SO187" s="39"/>
      <c r="SP187" s="39"/>
      <c r="SQ187" s="39"/>
      <c r="SR187" s="39"/>
      <c r="SS187" s="39"/>
      <c r="ST187" s="39"/>
      <c r="SU187" s="39"/>
      <c r="SV187" s="39"/>
      <c r="SW187" s="39"/>
      <c r="SX187" s="39"/>
      <c r="SY187" s="39"/>
      <c r="SZ187" s="39"/>
      <c r="TA187" s="39"/>
      <c r="TB187" s="39"/>
      <c r="TC187" s="39"/>
      <c r="TD187" s="39"/>
      <c r="TE187" s="39"/>
      <c r="TF187" s="39"/>
      <c r="TG187" s="39"/>
      <c r="TH187" s="39"/>
      <c r="TI187" s="39"/>
      <c r="TJ187" s="39"/>
      <c r="TK187" s="39"/>
      <c r="TL187" s="39"/>
      <c r="TM187" s="39"/>
      <c r="TN187" s="39"/>
      <c r="TO187" s="39"/>
      <c r="TP187" s="39"/>
      <c r="TQ187" s="39"/>
      <c r="TR187" s="39"/>
      <c r="TS187" s="39"/>
      <c r="TT187" s="39"/>
      <c r="TU187" s="39"/>
      <c r="TV187" s="39"/>
      <c r="TW187" s="39"/>
      <c r="TX187" s="39"/>
      <c r="TY187" s="39"/>
      <c r="TZ187" s="39"/>
      <c r="UA187" s="39"/>
      <c r="UB187" s="39"/>
      <c r="UC187" s="39"/>
      <c r="UD187" s="39"/>
      <c r="UE187" s="39"/>
      <c r="UF187" s="39"/>
      <c r="UG187" s="39"/>
      <c r="UH187" s="39"/>
      <c r="UI187" s="39"/>
      <c r="UJ187" s="39"/>
      <c r="UK187" s="39"/>
      <c r="UL187" s="39"/>
      <c r="UM187" s="39"/>
      <c r="UN187" s="39"/>
      <c r="UO187" s="39"/>
      <c r="UP187" s="39"/>
      <c r="UQ187" s="39"/>
      <c r="UR187" s="39"/>
      <c r="US187" s="39"/>
      <c r="UT187" s="39"/>
      <c r="UU187" s="39"/>
      <c r="UV187" s="39"/>
      <c r="UW187" s="39"/>
      <c r="UX187" s="39"/>
      <c r="UY187" s="39"/>
      <c r="UZ187" s="39"/>
      <c r="VA187" s="39"/>
      <c r="VB187" s="39"/>
      <c r="VC187" s="39"/>
      <c r="VD187" s="39"/>
      <c r="VE187" s="39"/>
      <c r="VF187" s="39"/>
      <c r="VG187" s="39"/>
      <c r="VH187" s="39"/>
      <c r="VI187" s="39"/>
      <c r="VJ187" s="39"/>
      <c r="VK187" s="39"/>
      <c r="VL187" s="39"/>
      <c r="VM187" s="39"/>
      <c r="VN187" s="39"/>
      <c r="VO187" s="39"/>
      <c r="VP187" s="39"/>
      <c r="VQ187" s="39"/>
      <c r="VR187" s="39"/>
      <c r="VS187" s="39"/>
      <c r="VT187" s="39"/>
      <c r="VU187" s="39"/>
      <c r="VV187" s="39"/>
      <c r="VW187" s="39"/>
      <c r="VX187" s="39"/>
      <c r="VY187" s="39"/>
      <c r="VZ187" s="39"/>
      <c r="WA187" s="39"/>
      <c r="WB187" s="39"/>
      <c r="WC187" s="39"/>
      <c r="WD187" s="39"/>
      <c r="WE187" s="39"/>
      <c r="WF187" s="39"/>
      <c r="WG187" s="39"/>
      <c r="WH187" s="39"/>
      <c r="WI187" s="39"/>
      <c r="WJ187" s="39"/>
      <c r="WK187" s="39"/>
      <c r="WL187" s="39"/>
      <c r="WM187" s="39"/>
      <c r="WN187" s="39"/>
      <c r="WO187" s="39"/>
      <c r="WP187" s="39"/>
      <c r="WQ187" s="39"/>
      <c r="WR187" s="39"/>
      <c r="WS187" s="39"/>
      <c r="WT187" s="39"/>
      <c r="WU187" s="39"/>
      <c r="WV187" s="39"/>
      <c r="WW187" s="39"/>
      <c r="WX187" s="39"/>
      <c r="WY187" s="39"/>
      <c r="WZ187" s="39"/>
      <c r="XA187" s="39"/>
      <c r="XB187" s="39"/>
      <c r="XC187" s="39"/>
      <c r="XD187" s="39"/>
      <c r="XE187" s="39"/>
      <c r="XF187" s="39"/>
      <c r="XG187" s="39"/>
      <c r="XH187" s="39"/>
      <c r="XI187" s="39"/>
      <c r="XJ187" s="39"/>
      <c r="XK187" s="39"/>
      <c r="XL187" s="39"/>
      <c r="XM187" s="39"/>
      <c r="XN187" s="39"/>
      <c r="XO187" s="39"/>
      <c r="XP187" s="39"/>
      <c r="XQ187" s="39"/>
      <c r="XR187" s="39"/>
      <c r="XS187" s="39"/>
      <c r="XT187" s="39"/>
      <c r="XU187" s="39"/>
      <c r="XV187" s="39"/>
      <c r="XW187" s="39"/>
      <c r="XX187" s="39"/>
      <c r="XY187" s="39"/>
      <c r="XZ187" s="39"/>
      <c r="YA187" s="39"/>
      <c r="YB187" s="39"/>
      <c r="YC187" s="39"/>
      <c r="YD187" s="39"/>
      <c r="YE187" s="39"/>
      <c r="YF187" s="39"/>
      <c r="YG187" s="39"/>
      <c r="YH187" s="39"/>
      <c r="YI187" s="39"/>
      <c r="YJ187" s="39"/>
      <c r="YK187" s="39"/>
      <c r="YL187" s="39"/>
      <c r="YM187" s="39"/>
      <c r="YN187" s="39"/>
      <c r="YO187" s="39"/>
      <c r="YP187" s="39"/>
      <c r="YQ187" s="39"/>
      <c r="YR187" s="39"/>
      <c r="YS187" s="39"/>
      <c r="YT187" s="39"/>
      <c r="YU187" s="39"/>
      <c r="YV187" s="39"/>
      <c r="YW187" s="39"/>
      <c r="YX187" s="39"/>
      <c r="YY187" s="39"/>
      <c r="YZ187" s="39"/>
      <c r="ZA187" s="39"/>
      <c r="ZB187" s="39"/>
      <c r="ZC187" s="39"/>
      <c r="ZD187" s="39"/>
      <c r="ZE187" s="39"/>
      <c r="ZF187" s="39"/>
      <c r="ZG187" s="39"/>
      <c r="ZH187" s="39"/>
      <c r="ZI187" s="39"/>
      <c r="ZJ187" s="39"/>
      <c r="ZK187" s="39"/>
      <c r="ZL187" s="39"/>
      <c r="ZM187" s="39"/>
      <c r="ZN187" s="39"/>
      <c r="ZO187" s="39"/>
      <c r="ZP187" s="39"/>
      <c r="ZQ187" s="39"/>
      <c r="ZR187" s="39"/>
      <c r="ZS187" s="39"/>
      <c r="ZT187" s="39"/>
      <c r="ZU187" s="39"/>
      <c r="ZV187" s="39"/>
      <c r="ZW187" s="39"/>
      <c r="ZX187" s="39"/>
      <c r="ZY187" s="39"/>
      <c r="ZZ187" s="39"/>
      <c r="AAA187" s="39"/>
      <c r="AAB187" s="39"/>
      <c r="AAC187" s="39"/>
      <c r="AAD187" s="39"/>
      <c r="AAE187" s="39"/>
      <c r="AAF187" s="39"/>
      <c r="AAG187" s="39"/>
      <c r="AAH187" s="39"/>
      <c r="AAI187" s="39"/>
      <c r="AAJ187" s="39"/>
      <c r="AAK187" s="39"/>
      <c r="AAL187" s="39"/>
      <c r="AAM187" s="39"/>
      <c r="AAN187" s="39"/>
      <c r="AAO187" s="39"/>
      <c r="AAP187" s="39"/>
      <c r="AAQ187" s="39"/>
      <c r="AAR187" s="39"/>
      <c r="AAS187" s="39"/>
      <c r="AAT187" s="39"/>
      <c r="AAU187" s="39"/>
      <c r="AAV187" s="39"/>
      <c r="AAW187" s="39"/>
      <c r="AAX187" s="39"/>
      <c r="AAY187" s="39"/>
      <c r="AAZ187" s="39"/>
      <c r="ABA187" s="39"/>
      <c r="ABB187" s="39"/>
      <c r="ABC187" s="39"/>
      <c r="ABD187" s="39"/>
      <c r="ABE187" s="39"/>
      <c r="ABF187" s="39"/>
      <c r="ABG187" s="39"/>
      <c r="ABH187" s="39"/>
      <c r="ABI187" s="39"/>
      <c r="ABJ187" s="39"/>
      <c r="ABK187" s="39"/>
      <c r="ABL187" s="39"/>
      <c r="ABM187" s="39"/>
      <c r="ABN187" s="39"/>
      <c r="ABO187" s="39"/>
      <c r="ABP187" s="39"/>
      <c r="ABQ187" s="39"/>
      <c r="ABR187" s="39"/>
      <c r="ABS187" s="39"/>
      <c r="ABT187" s="39"/>
      <c r="ABU187" s="39"/>
      <c r="ABV187" s="39"/>
      <c r="ABW187" s="39"/>
      <c r="ABX187" s="39"/>
      <c r="ABY187" s="39"/>
      <c r="ABZ187" s="39"/>
      <c r="ACA187" s="39"/>
      <c r="ACB187" s="39"/>
      <c r="ACC187" s="39"/>
      <c r="ACD187" s="39"/>
      <c r="ACE187" s="39"/>
      <c r="ACF187" s="39"/>
      <c r="ACG187" s="39"/>
      <c r="ACH187" s="39"/>
      <c r="ACI187" s="39"/>
      <c r="ACJ187" s="39"/>
      <c r="ACK187" s="39"/>
      <c r="ACL187" s="39"/>
      <c r="ACM187" s="39"/>
      <c r="ACN187" s="39"/>
      <c r="ACO187" s="39"/>
      <c r="ACP187" s="39"/>
      <c r="ACQ187" s="39"/>
      <c r="ACR187" s="39"/>
      <c r="ACS187" s="39"/>
      <c r="ACT187" s="39"/>
      <c r="ACU187" s="39"/>
      <c r="ACV187" s="39"/>
      <c r="ACW187" s="39"/>
      <c r="ACX187" s="39"/>
      <c r="ACY187" s="39"/>
      <c r="ACZ187" s="39"/>
      <c r="ADA187" s="39"/>
      <c r="ADB187" s="39"/>
      <c r="ADC187" s="39"/>
      <c r="ADD187" s="39"/>
      <c r="ADE187" s="39"/>
      <c r="ADF187" s="39"/>
      <c r="ADG187" s="39"/>
      <c r="ADH187" s="39"/>
      <c r="ADI187" s="39"/>
      <c r="ADJ187" s="39"/>
      <c r="ADK187" s="39"/>
      <c r="ADL187" s="39"/>
      <c r="ADM187" s="39"/>
      <c r="ADN187" s="39"/>
      <c r="ADO187" s="39"/>
      <c r="ADP187" s="39"/>
      <c r="ADQ187" s="39"/>
      <c r="ADR187" s="39"/>
      <c r="ADS187" s="39"/>
      <c r="ADT187" s="39"/>
      <c r="ADU187" s="39"/>
      <c r="ADV187" s="39"/>
      <c r="ADW187" s="39"/>
      <c r="ADX187" s="39"/>
      <c r="ADY187" s="39"/>
      <c r="ADZ187" s="39"/>
      <c r="AEA187" s="39"/>
      <c r="AEB187" s="39"/>
      <c r="AEC187" s="39"/>
      <c r="AED187" s="39"/>
      <c r="AEE187" s="39"/>
      <c r="AEF187" s="39"/>
      <c r="AEG187" s="39"/>
      <c r="AEH187" s="39"/>
      <c r="AEI187" s="39"/>
      <c r="AEJ187" s="39"/>
      <c r="AEK187" s="39"/>
      <c r="AEL187" s="39"/>
      <c r="AEM187" s="39"/>
      <c r="AEN187" s="39"/>
      <c r="AEO187" s="39"/>
      <c r="AEP187" s="39"/>
      <c r="AEQ187" s="39"/>
      <c r="AER187" s="39"/>
      <c r="AES187" s="39"/>
      <c r="AET187" s="39"/>
      <c r="AEU187" s="39"/>
      <c r="AEV187" s="39"/>
      <c r="AEW187" s="39"/>
      <c r="AEX187" s="39"/>
      <c r="AEY187" s="39"/>
      <c r="AEZ187" s="39"/>
      <c r="AFA187" s="39"/>
      <c r="AFB187" s="39"/>
      <c r="AFC187" s="39"/>
      <c r="AFD187" s="39"/>
      <c r="AFE187" s="39"/>
      <c r="AFF187" s="39"/>
      <c r="AFG187" s="39"/>
      <c r="AFH187" s="39"/>
      <c r="AFI187" s="39"/>
      <c r="AFJ187" s="39"/>
      <c r="AFK187" s="39"/>
      <c r="AFL187" s="39"/>
      <c r="AFM187" s="39"/>
      <c r="AFN187" s="39"/>
      <c r="AFO187" s="39"/>
      <c r="AFP187" s="39"/>
      <c r="AFQ187" s="39"/>
      <c r="AFR187" s="39"/>
      <c r="AFS187" s="39"/>
      <c r="AFT187" s="39"/>
      <c r="AFU187" s="39"/>
      <c r="AFV187" s="39"/>
      <c r="AFW187" s="39"/>
      <c r="AFX187" s="39"/>
      <c r="AFY187" s="39"/>
      <c r="AFZ187" s="39"/>
      <c r="AGA187" s="39"/>
      <c r="AGB187" s="39"/>
      <c r="AGC187" s="39"/>
      <c r="AGD187" s="39"/>
      <c r="AGE187" s="39"/>
      <c r="AGF187" s="39"/>
      <c r="AGG187" s="39"/>
      <c r="AGH187" s="39"/>
      <c r="AGI187" s="39"/>
      <c r="AGJ187" s="39"/>
      <c r="AGK187" s="39"/>
      <c r="AGL187" s="39"/>
      <c r="AGM187" s="39"/>
      <c r="AGN187" s="39"/>
      <c r="AGO187" s="39"/>
      <c r="AGP187" s="39"/>
      <c r="AGQ187" s="39"/>
      <c r="AGR187" s="39"/>
      <c r="AGS187" s="39"/>
      <c r="AGT187" s="39"/>
      <c r="AGU187" s="39"/>
      <c r="AGV187" s="39"/>
      <c r="AGW187" s="39"/>
      <c r="AGX187" s="39"/>
      <c r="AGY187" s="39"/>
      <c r="AGZ187" s="39"/>
      <c r="AHA187" s="39"/>
      <c r="AHB187" s="39"/>
      <c r="AHC187" s="39"/>
      <c r="AHD187" s="39"/>
      <c r="AHE187" s="39"/>
      <c r="AHF187" s="39"/>
      <c r="AHG187" s="39"/>
      <c r="AHH187" s="39"/>
      <c r="AHI187" s="39"/>
      <c r="AHJ187" s="39"/>
      <c r="AHK187" s="39"/>
      <c r="AHL187" s="39"/>
      <c r="AHM187" s="39"/>
      <c r="AHN187" s="39"/>
      <c r="AHO187" s="39"/>
      <c r="AHP187" s="39"/>
      <c r="AHQ187" s="39"/>
      <c r="AHR187" s="39"/>
      <c r="AHS187" s="39"/>
      <c r="AHT187" s="39"/>
      <c r="AHU187" s="39"/>
      <c r="AHV187" s="39"/>
      <c r="AHW187" s="39"/>
      <c r="AHX187" s="39"/>
      <c r="AHY187" s="39"/>
      <c r="AHZ187" s="39"/>
      <c r="AIA187" s="39"/>
      <c r="AIB187" s="39"/>
      <c r="AIC187" s="39"/>
      <c r="AID187" s="39"/>
      <c r="AIE187" s="39"/>
      <c r="AIF187" s="39"/>
      <c r="AIG187" s="39"/>
      <c r="AIH187" s="39"/>
      <c r="AII187" s="39"/>
      <c r="AIJ187" s="39"/>
      <c r="AIK187" s="39"/>
      <c r="AIL187" s="39"/>
      <c r="AIM187" s="39"/>
      <c r="AIN187" s="39"/>
      <c r="AIO187" s="39"/>
      <c r="AIP187" s="39"/>
      <c r="AIQ187" s="39"/>
      <c r="AIR187" s="39"/>
      <c r="AIS187" s="39"/>
      <c r="AIT187" s="39"/>
      <c r="AIU187" s="39"/>
      <c r="AIV187" s="39"/>
      <c r="AIW187" s="39"/>
      <c r="AIX187" s="39"/>
      <c r="AIY187" s="39"/>
      <c r="AIZ187" s="39"/>
      <c r="AJA187" s="39"/>
      <c r="AJB187" s="39"/>
      <c r="AJC187" s="39"/>
      <c r="AJD187" s="39"/>
      <c r="AJE187" s="39"/>
      <c r="AJF187" s="39"/>
      <c r="AJG187" s="39"/>
      <c r="AJH187" s="39"/>
      <c r="AJI187" s="39"/>
      <c r="AJJ187" s="39"/>
      <c r="AJK187" s="39"/>
      <c r="AJL187" s="39"/>
      <c r="AJM187" s="39"/>
      <c r="AJN187" s="39"/>
      <c r="AJO187" s="39"/>
      <c r="AJP187" s="39"/>
      <c r="AJQ187" s="39"/>
      <c r="AJR187" s="39"/>
      <c r="AJS187" s="39"/>
      <c r="AJT187" s="39"/>
      <c r="AJU187" s="39"/>
      <c r="AJV187" s="39"/>
      <c r="AJW187" s="37"/>
      <c r="AJX187" s="37"/>
      <c r="AJY187" s="37"/>
      <c r="AJZ187" s="37"/>
      <c r="AKA187" s="37"/>
      <c r="AKB187" s="37"/>
      <c r="AKC187" s="37"/>
      <c r="AKD187" s="37"/>
      <c r="AKE187" s="37"/>
      <c r="AKF187" s="37"/>
      <c r="AKG187" s="37"/>
      <c r="AKH187" s="37"/>
      <c r="AKI187" s="37"/>
      <c r="AKJ187" s="37"/>
      <c r="AKK187" s="37"/>
      <c r="AKL187" s="37"/>
      <c r="AKM187" s="37"/>
      <c r="AKN187" s="37"/>
      <c r="AKO187" s="37"/>
      <c r="AKP187" s="37"/>
      <c r="AKQ187" s="37"/>
      <c r="AKR187" s="37"/>
      <c r="AKS187" s="37"/>
      <c r="AKT187" s="37"/>
      <c r="AKU187" s="37"/>
      <c r="AKV187" s="37"/>
      <c r="AKW187" s="37"/>
      <c r="AKX187" s="37"/>
      <c r="AKY187" s="37"/>
      <c r="AKZ187" s="37"/>
      <c r="ALA187" s="37"/>
      <c r="ALB187" s="37"/>
      <c r="ALC187" s="37"/>
      <c r="ALD187" s="37"/>
      <c r="ALE187" s="37"/>
      <c r="ALF187" s="37"/>
      <c r="ALG187" s="37"/>
      <c r="ALH187" s="37"/>
      <c r="ALI187" s="37"/>
      <c r="ALJ187" s="37"/>
      <c r="ALK187" s="37"/>
      <c r="ALL187" s="37"/>
      <c r="ALM187" s="37"/>
      <c r="ALN187" s="37"/>
      <c r="ALO187" s="37"/>
      <c r="ALP187" s="37"/>
      <c r="ALQ187" s="37"/>
      <c r="ALR187" s="37"/>
      <c r="ALS187" s="37"/>
      <c r="ALT187" s="37"/>
      <c r="ALU187" s="37"/>
      <c r="ALV187" s="37"/>
      <c r="ALW187" s="37"/>
      <c r="ALX187" s="37"/>
      <c r="ALY187" s="37"/>
      <c r="ALZ187" s="37"/>
      <c r="AMA187" s="37"/>
      <c r="AMB187" s="37"/>
      <c r="AMC187" s="37"/>
      <c r="AMD187" s="37"/>
      <c r="AME187" s="37"/>
      <c r="AMF187" s="37"/>
      <c r="AMG187" s="37"/>
      <c r="AMH187" s="37"/>
      <c r="AMI187" s="37"/>
      <c r="AMJ187" s="37"/>
      <c r="AMK187" s="37"/>
      <c r="AML187" s="37"/>
      <c r="AMM187" s="37"/>
      <c r="AMN187" s="37"/>
      <c r="AMO187" s="37"/>
      <c r="AMP187" s="37"/>
      <c r="AMQ187" s="37"/>
      <c r="AMR187" s="37"/>
      <c r="AMS187" s="37"/>
      <c r="AMT187" s="37"/>
      <c r="AMU187" s="37"/>
      <c r="AMV187" s="37"/>
      <c r="AMW187" s="37"/>
      <c r="AMX187" s="37"/>
      <c r="AMY187" s="37"/>
      <c r="AMZ187" s="37"/>
      <c r="ANA187" s="37"/>
      <c r="ANB187" s="37"/>
      <c r="ANC187" s="37"/>
      <c r="AND187" s="37"/>
      <c r="ANE187" s="37"/>
      <c r="ANF187" s="37"/>
      <c r="ANG187" s="37"/>
      <c r="ANH187" s="37"/>
      <c r="ANI187" s="37"/>
      <c r="ANJ187" s="37"/>
      <c r="ANK187" s="37"/>
      <c r="ANL187" s="37"/>
      <c r="ANM187" s="37"/>
      <c r="ANN187" s="37"/>
      <c r="ANO187" s="37"/>
      <c r="ANP187" s="37"/>
      <c r="ANQ187" s="37"/>
      <c r="ANR187" s="37"/>
      <c r="ANS187" s="37"/>
      <c r="ANT187" s="37"/>
      <c r="ANU187" s="37"/>
      <c r="ANV187" s="37"/>
      <c r="ANW187" s="37"/>
      <c r="ANX187" s="37"/>
      <c r="ANY187" s="37"/>
      <c r="ANZ187" s="37"/>
      <c r="AOA187" s="37"/>
      <c r="AOB187" s="37"/>
      <c r="AOC187" s="37"/>
      <c r="AOD187" s="37"/>
      <c r="AOE187" s="37"/>
      <c r="AOF187" s="37"/>
      <c r="AOG187" s="37"/>
      <c r="AOH187" s="37"/>
      <c r="AOI187" s="37"/>
      <c r="AOJ187" s="37"/>
      <c r="AOK187" s="37"/>
      <c r="AOL187" s="37"/>
      <c r="AOM187" s="37"/>
      <c r="AON187" s="37"/>
      <c r="AOO187" s="37"/>
      <c r="AOP187" s="37"/>
      <c r="AOQ187" s="37"/>
      <c r="AOR187" s="37"/>
      <c r="AOS187" s="37"/>
      <c r="AOT187" s="37"/>
      <c r="AOU187" s="37"/>
      <c r="AOV187" s="37"/>
      <c r="AOW187" s="37"/>
      <c r="AOX187" s="37"/>
      <c r="AOY187" s="37"/>
      <c r="AOZ187" s="37"/>
      <c r="APA187" s="37"/>
      <c r="APB187" s="37"/>
      <c r="APC187" s="37"/>
      <c r="APD187" s="37"/>
      <c r="APE187" s="37"/>
      <c r="APF187" s="37"/>
      <c r="APG187" s="37"/>
      <c r="APH187" s="37"/>
      <c r="API187" s="37"/>
      <c r="APJ187" s="37"/>
      <c r="APK187" s="37"/>
      <c r="APL187" s="37"/>
      <c r="APM187" s="37"/>
      <c r="APN187" s="37"/>
      <c r="APO187" s="37"/>
      <c r="APP187" s="37"/>
      <c r="APQ187" s="37"/>
      <c r="APR187" s="37"/>
      <c r="APS187" s="37"/>
      <c r="APT187" s="37"/>
      <c r="APU187" s="37"/>
      <c r="APV187" s="37"/>
      <c r="APW187" s="37"/>
      <c r="APX187" s="37"/>
      <c r="APY187" s="37"/>
      <c r="APZ187" s="37"/>
      <c r="AQA187" s="37"/>
      <c r="AQB187" s="37"/>
      <c r="AQC187" s="37"/>
      <c r="AQD187" s="37"/>
      <c r="AQE187" s="37"/>
      <c r="AQF187" s="37"/>
      <c r="AQG187" s="37"/>
      <c r="AQH187" s="37"/>
      <c r="AQI187" s="37"/>
      <c r="AQJ187" s="37"/>
      <c r="AQK187" s="37"/>
      <c r="AQL187" s="37"/>
      <c r="AQM187" s="37"/>
      <c r="AQN187" s="37"/>
      <c r="AQO187" s="37"/>
      <c r="AQP187" s="37"/>
      <c r="AQQ187" s="37"/>
      <c r="AQR187" s="37"/>
      <c r="AQS187" s="37"/>
      <c r="AQT187" s="37"/>
      <c r="AQU187" s="37"/>
      <c r="AQV187" s="37"/>
      <c r="AQW187" s="37"/>
      <c r="AQX187" s="37"/>
      <c r="AQY187" s="37"/>
      <c r="AQZ187" s="37"/>
      <c r="ARA187" s="37"/>
      <c r="ARB187" s="37"/>
      <c r="ARC187" s="37"/>
      <c r="ARD187" s="37"/>
      <c r="ARE187" s="37"/>
      <c r="ARF187" s="37"/>
      <c r="ARG187" s="37"/>
      <c r="ARH187" s="37"/>
      <c r="ARI187" s="37"/>
      <c r="ARJ187" s="37"/>
      <c r="ARK187" s="37"/>
      <c r="ARL187" s="37"/>
      <c r="ARM187" s="37"/>
      <c r="ARN187" s="37"/>
      <c r="ARO187" s="37"/>
      <c r="ARP187" s="37"/>
      <c r="ARQ187" s="37"/>
      <c r="ARR187" s="37"/>
      <c r="ARS187" s="37"/>
      <c r="ART187" s="37"/>
      <c r="ARU187" s="37"/>
      <c r="ARV187" s="37"/>
      <c r="ARW187" s="37"/>
      <c r="ARX187" s="37"/>
      <c r="ARY187" s="37"/>
      <c r="ARZ187" s="37"/>
      <c r="ASA187" s="37"/>
      <c r="ASB187" s="37"/>
      <c r="ASC187" s="37"/>
      <c r="ASD187" s="37"/>
      <c r="ASE187" s="37"/>
      <c r="ASF187" s="37"/>
      <c r="ASG187" s="37"/>
      <c r="ASH187" s="37"/>
      <c r="ASI187" s="37"/>
      <c r="ASJ187" s="37"/>
      <c r="ASK187" s="37"/>
      <c r="ASL187" s="37"/>
      <c r="ASM187" s="37"/>
      <c r="ASN187" s="37"/>
      <c r="ASO187" s="37"/>
      <c r="ASP187" s="37"/>
      <c r="ASQ187" s="37"/>
      <c r="ASR187" s="37"/>
      <c r="ASS187" s="37"/>
      <c r="AST187" s="37"/>
      <c r="ASU187" s="37"/>
      <c r="ASV187" s="37"/>
      <c r="ASW187" s="37"/>
      <c r="ASX187" s="37"/>
      <c r="ASY187" s="37"/>
      <c r="ASZ187" s="37"/>
      <c r="ATA187" s="37"/>
      <c r="ATB187" s="37"/>
      <c r="ATC187" s="37"/>
      <c r="ATD187" s="37"/>
      <c r="ATE187" s="37"/>
      <c r="ATF187" s="37"/>
      <c r="ATG187" s="37"/>
      <c r="ATH187" s="37"/>
      <c r="ATI187" s="37"/>
      <c r="ATJ187" s="37"/>
      <c r="ATK187" s="37"/>
      <c r="ATL187" s="37"/>
      <c r="ATM187" s="37"/>
      <c r="ATN187" s="37"/>
      <c r="ATO187" s="37"/>
      <c r="ATP187" s="37"/>
      <c r="ATQ187" s="37"/>
      <c r="ATR187" s="37"/>
      <c r="ATS187" s="37"/>
      <c r="ATT187" s="37"/>
      <c r="ATU187" s="37"/>
      <c r="ATV187" s="37"/>
      <c r="ATW187" s="37"/>
      <c r="ATX187" s="37"/>
      <c r="ATY187" s="37"/>
      <c r="ATZ187" s="37"/>
      <c r="AUA187" s="37"/>
      <c r="AUB187" s="37"/>
      <c r="AUC187" s="37"/>
      <c r="AUD187" s="37"/>
      <c r="AUE187" s="37"/>
      <c r="AUF187" s="37"/>
      <c r="AUG187" s="37"/>
      <c r="AUH187" s="37"/>
      <c r="AUI187" s="37"/>
      <c r="AUJ187" s="37"/>
      <c r="AUK187" s="37"/>
      <c r="AUL187" s="37"/>
      <c r="AUM187" s="37"/>
      <c r="AUN187" s="37"/>
      <c r="AUO187" s="37"/>
      <c r="AUP187" s="37"/>
      <c r="AUQ187" s="37"/>
      <c r="AUR187" s="37"/>
      <c r="AUS187" s="37"/>
      <c r="AUT187" s="37"/>
      <c r="AUU187" s="37"/>
      <c r="AUV187" s="37"/>
      <c r="AUW187" s="37"/>
      <c r="AUX187" s="37"/>
      <c r="AUY187" s="37"/>
      <c r="AUZ187" s="37"/>
      <c r="AVA187" s="37"/>
      <c r="AVB187" s="37"/>
      <c r="AVC187" s="37"/>
      <c r="AVD187" s="37"/>
      <c r="AVE187" s="37"/>
      <c r="AVF187" s="37"/>
      <c r="AVG187" s="37"/>
      <c r="AVH187" s="37"/>
      <c r="AVI187" s="37"/>
      <c r="AVJ187" s="37"/>
      <c r="AVK187" s="37"/>
      <c r="AVL187" s="37"/>
      <c r="AVM187" s="37"/>
      <c r="AVN187" s="37"/>
      <c r="AVO187" s="37"/>
      <c r="AVP187" s="37"/>
      <c r="AVQ187" s="37"/>
      <c r="AVR187" s="37"/>
      <c r="AVS187" s="37"/>
      <c r="AVT187" s="37"/>
      <c r="AVU187" s="37"/>
      <c r="AVV187" s="37"/>
      <c r="AVW187" s="37"/>
      <c r="AVX187" s="37"/>
      <c r="AVY187" s="37"/>
      <c r="AVZ187" s="37"/>
      <c r="AWA187" s="37"/>
      <c r="AWB187" s="37"/>
      <c r="AWC187" s="37"/>
      <c r="AWD187" s="37"/>
      <c r="AWE187" s="37"/>
      <c r="AWF187" s="37"/>
      <c r="AWG187" s="37"/>
      <c r="AWH187" s="37"/>
      <c r="AWI187" s="37"/>
      <c r="AWJ187" s="37"/>
      <c r="AWK187" s="37"/>
      <c r="AWL187" s="37"/>
      <c r="AWM187" s="37"/>
      <c r="AWN187" s="37"/>
      <c r="AWO187" s="37"/>
      <c r="AWP187" s="37"/>
      <c r="AWQ187" s="37"/>
      <c r="AWR187" s="37"/>
      <c r="AWS187" s="37"/>
      <c r="AWT187" s="37"/>
      <c r="AWU187" s="37"/>
      <c r="AWV187" s="37"/>
      <c r="AWW187" s="37"/>
      <c r="AWX187" s="37"/>
      <c r="AWY187" s="37"/>
      <c r="AWZ187" s="37"/>
      <c r="AXA187" s="37"/>
      <c r="AXB187" s="37"/>
      <c r="AXC187" s="37"/>
      <c r="AXD187" s="37"/>
      <c r="AXE187" s="37"/>
      <c r="AXF187" s="37"/>
      <c r="AXG187" s="37"/>
      <c r="AXH187" s="37"/>
      <c r="AXI187" s="37"/>
      <c r="AXJ187" s="37"/>
      <c r="AXK187" s="37"/>
      <c r="AXL187" s="37"/>
      <c r="AXM187" s="37"/>
      <c r="AXN187" s="37"/>
      <c r="AXO187" s="37"/>
      <c r="AXP187" s="37"/>
      <c r="AXQ187" s="37"/>
      <c r="AXR187" s="37"/>
      <c r="AXS187" s="37"/>
      <c r="AXT187" s="37"/>
      <c r="AXU187" s="37"/>
      <c r="AXV187" s="37"/>
      <c r="AXW187" s="37"/>
      <c r="AXX187" s="37"/>
      <c r="AXY187" s="37"/>
      <c r="AXZ187" s="37"/>
      <c r="AYA187" s="37"/>
      <c r="AYB187" s="37"/>
      <c r="AYC187" s="37"/>
      <c r="AYD187" s="37"/>
      <c r="AYE187" s="37"/>
      <c r="AYF187" s="37"/>
      <c r="AYG187" s="37"/>
      <c r="AYH187" s="37"/>
      <c r="AYI187" s="37"/>
      <c r="AYJ187" s="37"/>
      <c r="AYK187" s="37"/>
      <c r="AYL187" s="37"/>
      <c r="AYM187" s="37"/>
      <c r="AYN187" s="37"/>
      <c r="AYO187" s="37"/>
      <c r="AYP187" s="37"/>
      <c r="AYQ187" s="37"/>
      <c r="AYR187" s="37"/>
      <c r="AYS187" s="37"/>
      <c r="AYT187" s="37"/>
      <c r="AYU187" s="37"/>
      <c r="AYV187" s="37"/>
      <c r="AYW187" s="37"/>
      <c r="AYX187" s="37"/>
      <c r="AYY187" s="37"/>
      <c r="AYZ187" s="37"/>
      <c r="AZA187" s="37"/>
      <c r="AZB187" s="37"/>
      <c r="AZC187" s="37"/>
      <c r="AZD187" s="37"/>
      <c r="AZE187" s="37"/>
      <c r="AZF187" s="37"/>
      <c r="AZG187" s="37"/>
      <c r="AZH187" s="37"/>
      <c r="AZI187" s="37"/>
      <c r="AZJ187" s="37"/>
      <c r="AZK187" s="37"/>
      <c r="AZL187" s="37"/>
      <c r="AZM187" s="37"/>
      <c r="AZN187" s="37"/>
      <c r="AZO187" s="37"/>
      <c r="AZP187" s="37"/>
      <c r="AZQ187" s="37"/>
      <c r="AZR187" s="37"/>
      <c r="AZS187" s="37"/>
      <c r="AZT187" s="37"/>
      <c r="AZU187" s="37"/>
      <c r="AZV187" s="37"/>
      <c r="AZW187" s="37"/>
      <c r="AZX187" s="37"/>
      <c r="AZY187" s="37"/>
      <c r="AZZ187" s="37"/>
      <c r="BAA187" s="37"/>
      <c r="BAB187" s="37"/>
      <c r="BAC187" s="37"/>
      <c r="BAD187" s="37"/>
      <c r="BAE187" s="37"/>
      <c r="BAF187" s="37"/>
      <c r="BAG187" s="37"/>
      <c r="BAH187" s="37"/>
      <c r="BAI187" s="37"/>
      <c r="BAJ187" s="37"/>
      <c r="BAK187" s="37"/>
      <c r="BAL187" s="37"/>
      <c r="BAM187" s="37"/>
      <c r="BAN187" s="37"/>
      <c r="BAO187" s="37"/>
      <c r="BAP187" s="37"/>
      <c r="BAQ187" s="37"/>
      <c r="BAR187" s="37"/>
      <c r="BAS187" s="37"/>
      <c r="BAT187" s="37"/>
      <c r="BAU187" s="37"/>
      <c r="BAV187" s="37"/>
      <c r="BAW187" s="37"/>
      <c r="BAX187" s="37"/>
      <c r="BAY187" s="37"/>
      <c r="BAZ187" s="37"/>
      <c r="BBA187" s="37"/>
      <c r="BBB187" s="37"/>
      <c r="BBC187" s="37"/>
      <c r="BBD187" s="37"/>
      <c r="BBE187" s="37"/>
      <c r="BBF187" s="37"/>
      <c r="BBG187" s="37"/>
      <c r="BBH187" s="37"/>
      <c r="BBI187" s="37"/>
      <c r="BBJ187" s="37"/>
      <c r="BBK187" s="37"/>
      <c r="BBL187" s="37"/>
      <c r="BBM187" s="37"/>
      <c r="BBN187" s="37"/>
      <c r="BBO187" s="37"/>
      <c r="BBP187" s="37"/>
      <c r="BBQ187" s="37"/>
      <c r="BBR187" s="37"/>
      <c r="BBS187" s="37"/>
      <c r="BBT187" s="37"/>
      <c r="BBU187" s="37"/>
      <c r="BBV187" s="37"/>
      <c r="BBW187" s="37"/>
      <c r="BBX187" s="37"/>
      <c r="BBY187" s="37"/>
      <c r="BBZ187" s="37"/>
      <c r="BCA187" s="37"/>
      <c r="BCB187" s="37"/>
      <c r="BCC187" s="37"/>
      <c r="BCD187" s="37"/>
      <c r="BCE187" s="37"/>
      <c r="BCF187" s="37"/>
      <c r="BCG187" s="37"/>
      <c r="BCH187" s="37"/>
      <c r="BCI187" s="37"/>
      <c r="BCJ187" s="37"/>
      <c r="BCK187" s="37"/>
      <c r="BCL187" s="37"/>
      <c r="BCM187" s="37"/>
      <c r="BCN187" s="37"/>
      <c r="BCO187" s="37"/>
      <c r="BCP187" s="37"/>
      <c r="BCQ187" s="37"/>
      <c r="BCR187" s="37"/>
      <c r="BCS187" s="37"/>
      <c r="BCT187" s="37"/>
      <c r="BCU187" s="37"/>
      <c r="BCV187" s="37"/>
      <c r="BCW187" s="37"/>
      <c r="BCX187" s="37"/>
      <c r="BCY187" s="37"/>
      <c r="BCZ187" s="37"/>
      <c r="BDA187" s="37"/>
      <c r="BDB187" s="37"/>
      <c r="BDC187" s="37"/>
      <c r="BDD187" s="37"/>
      <c r="BDE187" s="37"/>
      <c r="BDF187" s="37"/>
      <c r="BDG187" s="37"/>
      <c r="BDH187" s="37"/>
      <c r="BDI187" s="37"/>
      <c r="BDJ187" s="37"/>
      <c r="BDK187" s="37"/>
      <c r="BDL187" s="37"/>
      <c r="BDM187" s="37"/>
      <c r="BDN187" s="37"/>
      <c r="BDO187" s="37"/>
      <c r="BDP187" s="37"/>
      <c r="BDQ187" s="37"/>
      <c r="BDR187" s="37"/>
      <c r="BDS187" s="37"/>
      <c r="BDT187" s="37"/>
      <c r="BDU187" s="37"/>
      <c r="BDV187" s="37"/>
      <c r="BDW187" s="37"/>
      <c r="BDX187" s="37"/>
      <c r="BDY187" s="37"/>
      <c r="BDZ187" s="37"/>
      <c r="BEA187" s="37"/>
      <c r="BEB187" s="37"/>
      <c r="BEC187" s="37"/>
      <c r="BED187" s="37"/>
      <c r="BEE187" s="37"/>
      <c r="BEF187" s="37"/>
      <c r="BEG187" s="37"/>
      <c r="BEH187" s="37"/>
      <c r="BEI187" s="37"/>
      <c r="BEJ187" s="37"/>
      <c r="BEK187" s="37"/>
      <c r="BEL187" s="37"/>
      <c r="BEM187" s="37"/>
      <c r="BEN187" s="37"/>
      <c r="BEO187" s="37"/>
      <c r="BEP187" s="37"/>
      <c r="BEQ187" s="37"/>
      <c r="BER187" s="37"/>
      <c r="BES187" s="37"/>
      <c r="BET187" s="37"/>
      <c r="BEU187" s="37"/>
      <c r="BEV187" s="37"/>
      <c r="BEW187" s="37"/>
      <c r="BEX187" s="37"/>
      <c r="BEY187" s="37"/>
      <c r="BEZ187" s="37"/>
      <c r="BFA187" s="37"/>
      <c r="BFB187" s="37"/>
      <c r="BFC187" s="37"/>
      <c r="BFD187" s="37"/>
      <c r="BFE187" s="37"/>
      <c r="BFF187" s="37"/>
      <c r="BFG187" s="37"/>
      <c r="BFH187" s="37"/>
      <c r="BFI187" s="37"/>
      <c r="BFJ187" s="37"/>
      <c r="BFK187" s="37"/>
      <c r="BFL187" s="37"/>
      <c r="BFM187" s="37"/>
      <c r="BFN187" s="37"/>
      <c r="BFO187" s="37"/>
      <c r="BFP187" s="37"/>
      <c r="BFQ187" s="37"/>
      <c r="BFR187" s="37"/>
      <c r="BFS187" s="37"/>
      <c r="BFT187" s="37"/>
      <c r="BFU187" s="37"/>
      <c r="BFV187" s="37"/>
      <c r="BFW187" s="37"/>
      <c r="BFX187" s="37"/>
      <c r="BFY187" s="37"/>
      <c r="BFZ187" s="37"/>
      <c r="BGA187" s="37"/>
      <c r="BGB187" s="37"/>
      <c r="BGC187" s="37"/>
      <c r="BGD187" s="37"/>
      <c r="BGE187" s="37"/>
      <c r="BGF187" s="37"/>
      <c r="BGG187" s="37"/>
      <c r="BGH187" s="37"/>
      <c r="BGI187" s="37"/>
      <c r="BGJ187" s="37"/>
      <c r="BGK187" s="37"/>
      <c r="BGL187" s="37"/>
      <c r="BGM187" s="37"/>
      <c r="BGN187" s="37"/>
      <c r="BGO187" s="37"/>
      <c r="BGP187" s="37"/>
      <c r="BGQ187" s="37"/>
      <c r="BGR187" s="37"/>
      <c r="BGS187" s="37"/>
      <c r="BGT187" s="37"/>
      <c r="BGU187" s="37"/>
      <c r="BGV187" s="37"/>
      <c r="BGW187" s="37"/>
      <c r="BGX187" s="37"/>
      <c r="BGY187" s="37"/>
      <c r="BGZ187" s="37"/>
      <c r="BHA187" s="37"/>
      <c r="BHB187" s="37"/>
      <c r="BHC187" s="37"/>
      <c r="BHD187" s="37"/>
      <c r="BHE187" s="37"/>
      <c r="BHF187" s="37"/>
      <c r="BHG187" s="37"/>
      <c r="BHH187" s="37"/>
      <c r="BHI187" s="37"/>
      <c r="BHJ187" s="37"/>
      <c r="BHK187" s="37"/>
      <c r="BHL187" s="37"/>
      <c r="BHM187" s="37"/>
      <c r="BHN187" s="37"/>
      <c r="BHO187" s="37"/>
      <c r="BHP187" s="37"/>
      <c r="BHQ187" s="37"/>
      <c r="BHR187" s="37"/>
      <c r="BHS187" s="37"/>
      <c r="BHT187" s="37"/>
      <c r="BHU187" s="37"/>
      <c r="BHV187" s="37"/>
      <c r="BHW187" s="37"/>
      <c r="BHX187" s="37"/>
      <c r="BHY187" s="37"/>
      <c r="BHZ187" s="37"/>
      <c r="BIA187" s="37"/>
      <c r="BIB187" s="37"/>
      <c r="BIC187" s="37"/>
      <c r="BID187" s="37"/>
      <c r="BIE187" s="37"/>
      <c r="BIF187" s="37"/>
      <c r="BIG187" s="37"/>
      <c r="BIH187" s="37"/>
      <c r="BII187" s="37"/>
      <c r="BIJ187" s="37"/>
      <c r="BIK187" s="37"/>
      <c r="BIL187" s="37"/>
      <c r="BIM187" s="37"/>
      <c r="BIN187" s="37"/>
      <c r="BIO187" s="37"/>
      <c r="BIP187" s="37"/>
      <c r="BIQ187" s="37"/>
      <c r="BIR187" s="37"/>
      <c r="BIS187" s="37"/>
      <c r="BIT187" s="37"/>
      <c r="BIU187" s="37"/>
      <c r="BIV187" s="37"/>
      <c r="BIW187" s="37"/>
      <c r="BIX187" s="37"/>
      <c r="BIY187" s="37"/>
      <c r="BIZ187" s="37"/>
      <c r="BJA187" s="37"/>
      <c r="BJB187" s="37"/>
      <c r="BJC187" s="37"/>
      <c r="BJD187" s="37"/>
      <c r="BJE187" s="37"/>
      <c r="BJF187" s="37"/>
      <c r="BJG187" s="37"/>
      <c r="BJH187" s="37"/>
      <c r="BJI187" s="37"/>
      <c r="BJJ187" s="37"/>
      <c r="BJK187" s="37"/>
      <c r="BJL187" s="37"/>
      <c r="BJM187" s="37"/>
      <c r="BJN187" s="37"/>
      <c r="BJO187" s="37"/>
      <c r="BJP187" s="37"/>
      <c r="BJQ187" s="37"/>
      <c r="BJR187" s="37"/>
      <c r="BJS187" s="37"/>
      <c r="BJT187" s="37"/>
      <c r="BJU187" s="37"/>
      <c r="BJV187" s="37"/>
      <c r="BJW187" s="37"/>
      <c r="BJX187" s="37"/>
      <c r="BJY187" s="37"/>
      <c r="BJZ187" s="37"/>
      <c r="BKA187" s="37"/>
      <c r="BKB187" s="37"/>
      <c r="BKC187" s="37"/>
      <c r="BKD187" s="37"/>
      <c r="BKE187" s="37"/>
      <c r="BKF187" s="37"/>
      <c r="BKG187" s="37"/>
      <c r="BKH187" s="37"/>
      <c r="BKI187" s="37"/>
      <c r="BKJ187" s="37"/>
      <c r="BKK187" s="37"/>
      <c r="BKL187" s="37"/>
      <c r="BKM187" s="37"/>
      <c r="BKN187" s="37"/>
      <c r="BKO187" s="37"/>
      <c r="BKP187" s="37"/>
      <c r="BKQ187" s="37"/>
      <c r="BKR187" s="37"/>
      <c r="BKS187" s="37"/>
      <c r="BKT187" s="37"/>
      <c r="BKU187" s="37"/>
      <c r="BKV187" s="37"/>
      <c r="BKW187" s="37"/>
      <c r="BKX187" s="37"/>
      <c r="BKY187" s="37"/>
      <c r="BKZ187" s="37"/>
      <c r="BLA187" s="37"/>
      <c r="BLB187" s="37"/>
      <c r="BLC187" s="37"/>
      <c r="BLD187" s="37"/>
      <c r="BLE187" s="37"/>
      <c r="BLF187" s="37"/>
      <c r="BLG187" s="37"/>
      <c r="BLH187" s="37"/>
      <c r="BLI187" s="37"/>
      <c r="BLJ187" s="37"/>
      <c r="BLK187" s="37"/>
      <c r="BLL187" s="37"/>
      <c r="BLM187" s="37"/>
      <c r="BLN187" s="37"/>
      <c r="BLO187" s="37"/>
      <c r="BLP187" s="37"/>
      <c r="BLQ187" s="37"/>
      <c r="BLR187" s="37"/>
      <c r="BLS187" s="37"/>
      <c r="BLT187" s="37"/>
      <c r="BLU187" s="37"/>
      <c r="BLV187" s="37"/>
      <c r="BLW187" s="37"/>
      <c r="BLX187" s="37"/>
      <c r="BLY187" s="37"/>
      <c r="BLZ187" s="37"/>
      <c r="BMA187" s="37"/>
      <c r="BMB187" s="37"/>
      <c r="BMC187" s="37"/>
      <c r="BMD187" s="37"/>
      <c r="BME187" s="37"/>
      <c r="BMF187" s="37"/>
      <c r="BMG187" s="37"/>
      <c r="BMH187" s="37"/>
      <c r="BMI187" s="37"/>
      <c r="BMJ187" s="37"/>
      <c r="BMK187" s="37"/>
      <c r="BML187" s="37"/>
      <c r="BMM187" s="37"/>
      <c r="BMN187" s="37"/>
      <c r="BMO187" s="37"/>
      <c r="BMP187" s="37"/>
      <c r="BMQ187" s="37"/>
      <c r="BMR187" s="37"/>
      <c r="BMS187" s="37"/>
      <c r="BMT187" s="37"/>
      <c r="BMU187" s="37"/>
      <c r="BMV187" s="37"/>
      <c r="BMW187" s="37"/>
      <c r="BMX187" s="37"/>
      <c r="BMY187" s="37"/>
      <c r="BMZ187" s="37"/>
      <c r="BNA187" s="37"/>
      <c r="BNB187" s="37"/>
      <c r="BNC187" s="37"/>
      <c r="BND187" s="37"/>
      <c r="BNE187" s="37"/>
      <c r="BNF187" s="37"/>
      <c r="BNG187" s="37"/>
      <c r="BNH187" s="37"/>
      <c r="BNI187" s="37"/>
      <c r="BNJ187" s="37"/>
      <c r="BNK187" s="37"/>
      <c r="BNL187" s="37"/>
      <c r="BNM187" s="37"/>
      <c r="BNN187" s="37"/>
      <c r="BNO187" s="37"/>
      <c r="BNP187" s="37"/>
      <c r="BNQ187" s="37"/>
      <c r="BNR187" s="37"/>
      <c r="BNS187" s="37"/>
      <c r="BNT187" s="37"/>
      <c r="BNU187" s="37"/>
      <c r="BNV187" s="37"/>
      <c r="BNW187" s="37"/>
      <c r="BNX187" s="37"/>
      <c r="BNY187" s="37"/>
      <c r="BNZ187" s="37"/>
      <c r="BOA187" s="37"/>
      <c r="BOB187" s="37"/>
      <c r="BOC187" s="37"/>
      <c r="BOD187" s="37"/>
      <c r="BOE187" s="37"/>
      <c r="BOF187" s="37"/>
      <c r="BOG187" s="37"/>
      <c r="BOH187" s="37"/>
      <c r="BOI187" s="37"/>
      <c r="BOJ187" s="37"/>
      <c r="BOK187" s="37"/>
      <c r="BOL187" s="37"/>
      <c r="BOM187" s="37"/>
      <c r="BON187" s="37"/>
      <c r="BOO187" s="37"/>
      <c r="BOP187" s="37"/>
      <c r="BOQ187" s="37"/>
      <c r="BOR187" s="37"/>
      <c r="BOS187" s="37"/>
      <c r="BOT187" s="37"/>
      <c r="BOU187" s="37"/>
      <c r="BOV187" s="37"/>
      <c r="BOW187" s="37"/>
      <c r="BOX187" s="37"/>
      <c r="BOY187" s="37"/>
      <c r="BOZ187" s="37"/>
      <c r="BPA187" s="37"/>
      <c r="BPB187" s="37"/>
      <c r="BPC187" s="37"/>
      <c r="BPD187" s="37"/>
      <c r="BPE187" s="37"/>
      <c r="BPF187" s="37"/>
      <c r="BPG187" s="37"/>
      <c r="BPH187" s="37"/>
      <c r="BPI187" s="37"/>
      <c r="BPJ187" s="37"/>
      <c r="BPK187" s="37"/>
      <c r="BPL187" s="37"/>
      <c r="BPM187" s="37"/>
      <c r="BPN187" s="37"/>
      <c r="BPO187" s="37"/>
      <c r="BPP187" s="37"/>
      <c r="BPQ187" s="37"/>
      <c r="BPR187" s="37"/>
      <c r="BPS187" s="37"/>
      <c r="BPT187" s="37"/>
      <c r="BPU187" s="37"/>
      <c r="BPV187" s="37"/>
      <c r="BPW187" s="37"/>
      <c r="BPX187" s="37"/>
      <c r="BPY187" s="37"/>
      <c r="BPZ187" s="37"/>
      <c r="BQA187" s="37"/>
      <c r="BQB187" s="37"/>
      <c r="BQC187" s="37"/>
      <c r="BQD187" s="37"/>
      <c r="BQE187" s="37"/>
      <c r="BQF187" s="37"/>
      <c r="BQG187" s="37"/>
      <c r="BQH187" s="37"/>
      <c r="BQI187" s="37"/>
      <c r="BQJ187" s="37"/>
      <c r="BQK187" s="37"/>
      <c r="BQL187" s="37"/>
      <c r="BQM187" s="37"/>
      <c r="BQN187" s="37"/>
      <c r="BQO187" s="37"/>
      <c r="BQP187" s="37"/>
      <c r="BQQ187" s="37"/>
      <c r="BQR187" s="37"/>
      <c r="BQS187" s="37"/>
      <c r="BQT187" s="37"/>
      <c r="BQU187" s="37"/>
      <c r="BQV187" s="37"/>
      <c r="BQW187" s="37"/>
      <c r="BQX187" s="37"/>
      <c r="BQY187" s="37"/>
      <c r="BQZ187" s="37"/>
      <c r="BRA187" s="37"/>
      <c r="BRB187" s="37"/>
      <c r="BRC187" s="37"/>
      <c r="BRD187" s="37"/>
      <c r="BRE187" s="37"/>
      <c r="BRF187" s="37"/>
      <c r="BRG187" s="37"/>
      <c r="BRH187" s="37"/>
      <c r="BRI187" s="37"/>
      <c r="BRJ187" s="37"/>
      <c r="BRK187" s="37"/>
      <c r="BRL187" s="37"/>
      <c r="BRM187" s="37"/>
      <c r="BRN187" s="37"/>
      <c r="BRO187" s="37"/>
      <c r="BRP187" s="37"/>
      <c r="BRQ187" s="37"/>
      <c r="BRR187" s="37"/>
      <c r="BRS187" s="37"/>
      <c r="BRT187" s="37"/>
      <c r="BRU187" s="37"/>
      <c r="BRV187" s="37"/>
      <c r="BRW187" s="37"/>
      <c r="BRX187" s="37"/>
      <c r="BRY187" s="37"/>
      <c r="BRZ187" s="37"/>
      <c r="BSA187" s="37"/>
      <c r="BSB187" s="37"/>
      <c r="BSC187" s="37"/>
      <c r="BSD187" s="37"/>
      <c r="BSE187" s="37"/>
      <c r="BSF187" s="37"/>
      <c r="BSG187" s="37"/>
      <c r="BSH187" s="37"/>
      <c r="BSI187" s="37"/>
      <c r="BSJ187" s="37"/>
      <c r="BSK187" s="37"/>
      <c r="BSL187" s="37"/>
      <c r="BSM187" s="37"/>
      <c r="BSN187" s="37"/>
      <c r="BSO187" s="37"/>
      <c r="BSP187" s="37"/>
      <c r="BSQ187" s="37"/>
      <c r="BSR187" s="37"/>
      <c r="BSS187" s="37"/>
      <c r="BST187" s="37"/>
      <c r="BSU187" s="37"/>
      <c r="BSV187" s="37"/>
      <c r="BSW187" s="37"/>
      <c r="BSX187" s="37"/>
      <c r="BSY187" s="37"/>
      <c r="BSZ187" s="37"/>
      <c r="BTA187" s="37"/>
      <c r="BTB187" s="37"/>
      <c r="BTC187" s="37"/>
      <c r="BTD187" s="37"/>
      <c r="BTE187" s="37"/>
      <c r="BTF187" s="37"/>
      <c r="BTG187" s="37"/>
      <c r="BTH187" s="37"/>
      <c r="BTI187" s="37"/>
      <c r="BTJ187" s="37"/>
      <c r="BTK187" s="37"/>
      <c r="BTL187" s="37"/>
      <c r="BTM187" s="37"/>
      <c r="BTN187" s="37"/>
      <c r="BTO187" s="37"/>
      <c r="BTP187" s="37"/>
      <c r="BTQ187" s="37"/>
      <c r="BTR187" s="37"/>
      <c r="BTS187" s="37"/>
      <c r="BTT187" s="37"/>
      <c r="BTU187" s="37"/>
      <c r="BTV187" s="37"/>
      <c r="BTW187" s="37"/>
      <c r="BTX187" s="37"/>
      <c r="BTY187" s="37"/>
      <c r="BTZ187" s="37"/>
      <c r="BUA187" s="37"/>
      <c r="BUB187" s="37"/>
      <c r="BUC187" s="37"/>
      <c r="BUD187" s="37"/>
      <c r="BUE187" s="37"/>
      <c r="BUF187" s="37"/>
      <c r="BUG187" s="37"/>
      <c r="BUH187" s="37"/>
      <c r="BUI187" s="37"/>
      <c r="BUJ187" s="37"/>
      <c r="BUK187" s="37"/>
      <c r="BUL187" s="37"/>
      <c r="BUM187" s="37"/>
      <c r="BUN187" s="37"/>
      <c r="BUO187" s="37"/>
      <c r="BUP187" s="37"/>
      <c r="BUQ187" s="37"/>
      <c r="BUR187" s="37"/>
      <c r="BUS187" s="37"/>
      <c r="BUT187" s="37"/>
      <c r="BUU187" s="37"/>
      <c r="BUV187" s="37"/>
      <c r="BUW187" s="37"/>
      <c r="BUX187" s="37"/>
      <c r="BUY187" s="37"/>
      <c r="BUZ187" s="37"/>
      <c r="BVA187" s="37"/>
      <c r="BVB187" s="37"/>
      <c r="BVC187" s="37"/>
      <c r="BVD187" s="37"/>
      <c r="BVE187" s="37"/>
      <c r="BVF187" s="37"/>
      <c r="BVG187" s="37"/>
      <c r="BVH187" s="37"/>
      <c r="BVI187" s="37"/>
      <c r="BVJ187" s="37"/>
      <c r="BVK187" s="37"/>
      <c r="BVL187" s="37"/>
      <c r="BVM187" s="37"/>
      <c r="BVN187" s="37"/>
      <c r="BVO187" s="37"/>
      <c r="BVP187" s="37"/>
      <c r="BVQ187" s="37"/>
      <c r="BVR187" s="37"/>
      <c r="BVS187" s="37"/>
      <c r="BVT187" s="37"/>
      <c r="BVU187" s="37"/>
      <c r="BVV187" s="37"/>
      <c r="BVW187" s="37"/>
      <c r="BVX187" s="37"/>
      <c r="BVY187" s="37"/>
      <c r="BVZ187" s="37"/>
      <c r="BWA187" s="37"/>
      <c r="BWB187" s="37"/>
      <c r="BWC187" s="37"/>
      <c r="BWD187" s="37"/>
      <c r="BWE187" s="37"/>
      <c r="BWF187" s="37"/>
      <c r="BWG187" s="37"/>
      <c r="BWH187" s="37"/>
      <c r="BWI187" s="37"/>
      <c r="BWJ187" s="37"/>
      <c r="BWK187" s="37"/>
      <c r="BWL187" s="37"/>
      <c r="BWM187" s="37"/>
      <c r="BWN187" s="37"/>
      <c r="BWO187" s="37"/>
      <c r="BWP187" s="37"/>
      <c r="BWQ187" s="37"/>
      <c r="BWR187" s="37"/>
      <c r="BWS187" s="37"/>
      <c r="BWT187" s="37"/>
      <c r="BWU187" s="37"/>
      <c r="BWV187" s="37"/>
      <c r="BWW187" s="37"/>
      <c r="BWX187" s="37"/>
      <c r="BWY187" s="37"/>
      <c r="BWZ187" s="37"/>
      <c r="BXA187" s="37"/>
      <c r="BXB187" s="37"/>
      <c r="BXC187" s="37"/>
      <c r="BXD187" s="37"/>
      <c r="BXE187" s="37"/>
      <c r="BXF187" s="37"/>
      <c r="BXG187" s="37"/>
      <c r="BXH187" s="37"/>
      <c r="BXI187" s="37"/>
      <c r="BXJ187" s="37"/>
      <c r="BXK187" s="37"/>
      <c r="BXL187" s="37"/>
      <c r="BXM187" s="37"/>
      <c r="BXN187" s="37"/>
      <c r="BXO187" s="37"/>
      <c r="BXP187" s="37"/>
      <c r="BXQ187" s="37"/>
      <c r="BXR187" s="37"/>
      <c r="BXS187" s="37"/>
      <c r="BXT187" s="37"/>
      <c r="BXU187" s="37"/>
      <c r="BXV187" s="37"/>
      <c r="BXW187" s="37"/>
      <c r="BXX187" s="37"/>
      <c r="BXY187" s="37"/>
      <c r="BXZ187" s="37"/>
      <c r="BYA187" s="37"/>
      <c r="BYB187" s="37"/>
      <c r="BYC187" s="37"/>
      <c r="BYD187" s="37"/>
      <c r="BYE187" s="37"/>
      <c r="BYF187" s="37"/>
      <c r="BYG187" s="37"/>
      <c r="BYH187" s="37"/>
      <c r="BYI187" s="37"/>
      <c r="BYJ187" s="37"/>
      <c r="BYK187" s="37"/>
      <c r="BYL187" s="37"/>
      <c r="BYM187" s="37"/>
      <c r="BYN187" s="37"/>
      <c r="BYO187" s="37"/>
      <c r="BYP187" s="37"/>
      <c r="BYQ187" s="37"/>
      <c r="BYR187" s="37"/>
      <c r="BYS187" s="37"/>
      <c r="BYT187" s="37"/>
      <c r="BYU187" s="37"/>
      <c r="BYV187" s="37"/>
      <c r="BYW187" s="37"/>
      <c r="BYX187" s="37"/>
      <c r="BYY187" s="37"/>
      <c r="BYZ187" s="37"/>
      <c r="BZA187" s="37"/>
      <c r="BZB187" s="37"/>
      <c r="BZC187" s="37"/>
      <c r="BZD187" s="37"/>
      <c r="BZE187" s="37"/>
      <c r="BZF187" s="37"/>
      <c r="BZG187" s="37"/>
      <c r="BZH187" s="37"/>
      <c r="BZI187" s="37"/>
      <c r="BZJ187" s="37"/>
      <c r="BZK187" s="37"/>
      <c r="BZL187" s="37"/>
      <c r="BZM187" s="37"/>
      <c r="BZN187" s="37"/>
      <c r="BZO187" s="37"/>
      <c r="BZP187" s="37"/>
      <c r="BZQ187" s="37"/>
      <c r="BZR187" s="37"/>
      <c r="BZS187" s="37"/>
      <c r="BZT187" s="37"/>
      <c r="BZU187" s="37"/>
      <c r="BZV187" s="37"/>
      <c r="BZW187" s="37"/>
      <c r="BZX187" s="37"/>
      <c r="BZY187" s="37"/>
      <c r="BZZ187" s="37"/>
      <c r="CAA187" s="37"/>
      <c r="CAB187" s="37"/>
      <c r="CAC187" s="37"/>
      <c r="CAD187" s="37"/>
      <c r="CAE187" s="37"/>
      <c r="CAF187" s="37"/>
      <c r="CAG187" s="37"/>
      <c r="CAH187" s="37"/>
      <c r="CAI187" s="37"/>
      <c r="CAJ187" s="37"/>
      <c r="CAK187" s="37"/>
      <c r="CAL187" s="37"/>
      <c r="CAM187" s="37"/>
      <c r="CAN187" s="37"/>
      <c r="CAO187" s="37"/>
      <c r="CAP187" s="37"/>
      <c r="CAQ187" s="37"/>
      <c r="CAR187" s="37"/>
      <c r="CAS187" s="37"/>
      <c r="CAT187" s="37"/>
      <c r="CAU187" s="37"/>
      <c r="CAV187" s="37"/>
      <c r="CAW187" s="37"/>
      <c r="CAX187" s="37"/>
      <c r="CAY187" s="37"/>
      <c r="CAZ187" s="37"/>
      <c r="CBA187" s="37"/>
      <c r="CBB187" s="37"/>
      <c r="CBC187" s="37"/>
      <c r="CBD187" s="37"/>
      <c r="CBE187" s="37"/>
      <c r="CBF187" s="37"/>
      <c r="CBG187" s="37"/>
      <c r="CBH187" s="37"/>
      <c r="CBI187" s="37"/>
      <c r="CBJ187" s="37"/>
      <c r="CBK187" s="37"/>
      <c r="CBL187" s="37"/>
      <c r="CBM187" s="37"/>
      <c r="CBN187" s="37"/>
      <c r="CBO187" s="37"/>
      <c r="CBP187" s="37"/>
      <c r="CBQ187" s="37"/>
      <c r="CBR187" s="37"/>
      <c r="CBS187" s="37"/>
      <c r="CBT187" s="37"/>
      <c r="CBU187" s="37"/>
      <c r="CBV187" s="37"/>
      <c r="CBW187" s="37"/>
      <c r="CBX187" s="37"/>
      <c r="CBY187" s="37"/>
      <c r="CBZ187" s="37"/>
      <c r="CCA187" s="37"/>
      <c r="CCB187" s="37"/>
      <c r="CCC187" s="37"/>
      <c r="CCD187" s="37"/>
      <c r="CCE187" s="37"/>
      <c r="CCF187" s="37"/>
      <c r="CCG187" s="37"/>
      <c r="CCH187" s="37"/>
      <c r="CCI187" s="37"/>
      <c r="CCJ187" s="37"/>
      <c r="CCK187" s="37"/>
      <c r="CCL187" s="37"/>
      <c r="CCM187" s="37"/>
      <c r="CCN187" s="37"/>
      <c r="CCO187" s="37"/>
      <c r="CCP187" s="37"/>
      <c r="CCQ187" s="37"/>
      <c r="CCR187" s="37"/>
      <c r="CCS187" s="37"/>
      <c r="CCT187" s="37"/>
      <c r="CCU187" s="37"/>
      <c r="CCV187" s="37"/>
      <c r="CCW187" s="37"/>
      <c r="CCX187" s="37"/>
      <c r="CCY187" s="37"/>
      <c r="CCZ187" s="37"/>
      <c r="CDA187" s="37"/>
      <c r="CDB187" s="37"/>
      <c r="CDC187" s="37"/>
      <c r="CDD187" s="37"/>
      <c r="CDE187" s="37"/>
      <c r="CDF187" s="37"/>
      <c r="CDG187" s="37"/>
      <c r="CDH187" s="37"/>
      <c r="CDI187" s="37"/>
      <c r="CDJ187" s="37"/>
      <c r="CDK187" s="37"/>
      <c r="CDL187" s="37"/>
      <c r="CDM187" s="37"/>
      <c r="CDN187" s="37"/>
      <c r="CDO187" s="37"/>
      <c r="CDP187" s="37"/>
      <c r="CDQ187" s="37"/>
      <c r="CDR187" s="37"/>
      <c r="CDS187" s="37"/>
      <c r="CDT187" s="37"/>
      <c r="CDU187" s="37"/>
      <c r="CDV187" s="37"/>
      <c r="CDW187" s="37"/>
      <c r="CDX187" s="37"/>
      <c r="CDY187" s="37"/>
      <c r="CDZ187" s="37"/>
      <c r="CEA187" s="37"/>
      <c r="CEB187" s="37"/>
      <c r="CEC187" s="37"/>
      <c r="CED187" s="37"/>
      <c r="CEE187" s="37"/>
      <c r="CEF187" s="37"/>
      <c r="CEG187" s="37"/>
      <c r="CEH187" s="37"/>
      <c r="CEI187" s="37"/>
      <c r="CEJ187" s="37"/>
      <c r="CEK187" s="37"/>
      <c r="CEL187" s="37"/>
      <c r="CEM187" s="37"/>
      <c r="CEN187" s="37"/>
      <c r="CEO187" s="37"/>
      <c r="CEP187" s="37"/>
      <c r="CEQ187" s="37"/>
      <c r="CER187" s="37"/>
      <c r="CES187" s="37"/>
      <c r="CET187" s="37"/>
      <c r="CEU187" s="37"/>
      <c r="CEV187" s="37"/>
      <c r="CEW187" s="37"/>
      <c r="CEX187" s="37"/>
      <c r="CEY187" s="37"/>
      <c r="CEZ187" s="37"/>
      <c r="CFA187" s="37"/>
      <c r="CFB187" s="37"/>
      <c r="CFC187" s="37"/>
      <c r="CFD187" s="37"/>
      <c r="CFE187" s="37"/>
      <c r="CFF187" s="37"/>
      <c r="CFG187" s="37"/>
      <c r="CFH187" s="37"/>
      <c r="CFI187" s="37"/>
      <c r="CFJ187" s="37"/>
      <c r="CFK187" s="37"/>
      <c r="CFL187" s="37"/>
      <c r="CFM187" s="37"/>
      <c r="CFN187" s="37"/>
      <c r="CFO187" s="37"/>
      <c r="CFP187" s="37"/>
      <c r="CFQ187" s="37"/>
      <c r="CFR187" s="37"/>
      <c r="CFS187" s="37"/>
      <c r="CFT187" s="37"/>
      <c r="CFU187" s="37"/>
      <c r="CFV187" s="37"/>
      <c r="CFW187" s="37"/>
      <c r="CFX187" s="37"/>
      <c r="CFY187" s="37"/>
      <c r="CFZ187" s="37"/>
      <c r="CGA187" s="37"/>
      <c r="CGB187" s="37"/>
      <c r="CGC187" s="37"/>
      <c r="CGD187" s="37"/>
      <c r="CGE187" s="37"/>
      <c r="CGF187" s="37"/>
      <c r="CGG187" s="37"/>
      <c r="CGH187" s="37"/>
      <c r="CGI187" s="37"/>
      <c r="CGJ187" s="37"/>
      <c r="CGK187" s="37"/>
      <c r="CGL187" s="37"/>
      <c r="CGM187" s="37"/>
      <c r="CGN187" s="37"/>
      <c r="CGO187" s="37"/>
      <c r="CGP187" s="37"/>
      <c r="CGQ187" s="37"/>
      <c r="CGR187" s="37"/>
      <c r="CGS187" s="37"/>
      <c r="CGT187" s="37"/>
      <c r="CGU187" s="37"/>
      <c r="CGV187" s="37"/>
      <c r="CGW187" s="37"/>
      <c r="CGX187" s="37"/>
      <c r="CGY187" s="37"/>
      <c r="CGZ187" s="37"/>
      <c r="CHA187" s="37"/>
      <c r="CHB187" s="37"/>
      <c r="CHC187" s="37"/>
      <c r="CHD187" s="37"/>
      <c r="CHE187" s="37"/>
      <c r="CHF187" s="37"/>
      <c r="CHG187" s="37"/>
      <c r="CHH187" s="37"/>
      <c r="CHI187" s="37"/>
      <c r="CHJ187" s="37"/>
      <c r="CHK187" s="37"/>
      <c r="CHL187" s="37"/>
      <c r="CHM187" s="37"/>
      <c r="CHN187" s="37"/>
      <c r="CHO187" s="37"/>
      <c r="CHP187" s="37"/>
      <c r="CHQ187" s="37"/>
      <c r="CHR187" s="37"/>
      <c r="CHS187" s="37"/>
      <c r="CHT187" s="37"/>
      <c r="CHU187" s="37"/>
      <c r="CHV187" s="37"/>
      <c r="CHW187" s="37"/>
      <c r="CHX187" s="37"/>
      <c r="CHY187" s="37"/>
      <c r="CHZ187" s="37"/>
      <c r="CIA187" s="37"/>
      <c r="CIB187" s="37"/>
      <c r="CIC187" s="37"/>
      <c r="CID187" s="37"/>
      <c r="CIE187" s="37"/>
      <c r="CIF187" s="37"/>
      <c r="CIG187" s="37"/>
      <c r="CIH187" s="37"/>
      <c r="CII187" s="37"/>
      <c r="CIJ187" s="37"/>
      <c r="CIK187" s="37"/>
      <c r="CIL187" s="37"/>
      <c r="CIM187" s="37"/>
      <c r="CIN187" s="37"/>
      <c r="CIO187" s="37"/>
      <c r="CIP187" s="37"/>
      <c r="CIQ187" s="37"/>
      <c r="CIR187" s="37"/>
      <c r="CIS187" s="37"/>
      <c r="CIT187" s="37"/>
      <c r="CIU187" s="37"/>
      <c r="CIV187" s="37"/>
      <c r="CIW187" s="37"/>
      <c r="CIX187" s="37"/>
      <c r="CIY187" s="37"/>
      <c r="CIZ187" s="37"/>
      <c r="CJA187" s="37"/>
      <c r="CJB187" s="37"/>
      <c r="CJC187" s="37"/>
      <c r="CJD187" s="37"/>
      <c r="CJE187" s="37"/>
      <c r="CJF187" s="37"/>
      <c r="CJG187" s="37"/>
      <c r="CJH187" s="37"/>
      <c r="CJI187" s="37"/>
      <c r="CJJ187" s="37"/>
      <c r="CJK187" s="37"/>
      <c r="CJL187" s="37"/>
      <c r="CJM187" s="37"/>
      <c r="CJN187" s="37"/>
      <c r="CJO187" s="37"/>
      <c r="CJP187" s="37"/>
      <c r="CJQ187" s="37"/>
      <c r="CJR187" s="37"/>
      <c r="CJS187" s="37"/>
      <c r="CJT187" s="37"/>
      <c r="CJU187" s="37"/>
      <c r="CJV187" s="37"/>
      <c r="CJW187" s="37"/>
      <c r="CJX187" s="37"/>
      <c r="CJY187" s="37"/>
      <c r="CJZ187" s="37"/>
      <c r="CKA187" s="37"/>
      <c r="CKB187" s="37"/>
      <c r="CKC187" s="37"/>
      <c r="CKD187" s="37"/>
      <c r="CKE187" s="37"/>
      <c r="CKF187" s="37"/>
      <c r="CKG187" s="37"/>
      <c r="CKH187" s="37"/>
      <c r="CKI187" s="37"/>
      <c r="CKJ187" s="37"/>
      <c r="CKK187" s="37"/>
      <c r="CKL187" s="37"/>
      <c r="CKM187" s="37"/>
      <c r="CKN187" s="37"/>
      <c r="CKO187" s="37"/>
      <c r="CKP187" s="37"/>
      <c r="CKQ187" s="37"/>
      <c r="CKR187" s="37"/>
      <c r="CKS187" s="37"/>
      <c r="CKT187" s="37"/>
      <c r="CKU187" s="37"/>
      <c r="CKV187" s="37"/>
      <c r="CKW187" s="37"/>
      <c r="CKX187" s="37"/>
      <c r="CKY187" s="37"/>
      <c r="CKZ187" s="37"/>
      <c r="CLA187" s="37"/>
      <c r="CLB187" s="37"/>
      <c r="CLC187" s="37"/>
      <c r="CLD187" s="37"/>
      <c r="CLE187" s="37"/>
      <c r="CLF187" s="37"/>
      <c r="CLG187" s="37"/>
      <c r="CLH187" s="37"/>
      <c r="CLI187" s="37"/>
      <c r="CLJ187" s="37"/>
      <c r="CLK187" s="37"/>
      <c r="CLL187" s="37"/>
      <c r="CLM187" s="37"/>
      <c r="CLN187" s="37"/>
      <c r="CLO187" s="37"/>
      <c r="CLP187" s="37"/>
      <c r="CLQ187" s="37"/>
      <c r="CLR187" s="37"/>
      <c r="CLS187" s="37"/>
      <c r="CLT187" s="37"/>
      <c r="CLU187" s="37"/>
      <c r="CLV187" s="37"/>
      <c r="CLW187" s="37"/>
      <c r="CLX187" s="37"/>
      <c r="CLY187" s="37"/>
      <c r="CLZ187" s="37"/>
      <c r="CMA187" s="37"/>
      <c r="CMB187" s="37"/>
      <c r="CMC187" s="37"/>
      <c r="CMD187" s="37"/>
      <c r="CME187" s="37"/>
      <c r="CMF187" s="37"/>
      <c r="CMG187" s="37"/>
      <c r="CMH187" s="37"/>
      <c r="CMI187" s="37"/>
      <c r="CMJ187" s="37"/>
      <c r="CMK187" s="37"/>
      <c r="CML187" s="37"/>
      <c r="CMM187" s="37"/>
      <c r="CMN187" s="37"/>
      <c r="CMO187" s="37"/>
      <c r="CMP187" s="37"/>
      <c r="CMQ187" s="37"/>
      <c r="CMR187" s="37"/>
      <c r="CMS187" s="37"/>
      <c r="CMT187" s="37"/>
      <c r="CMU187" s="37"/>
      <c r="CMV187" s="37"/>
      <c r="CMW187" s="37"/>
      <c r="CMX187" s="37"/>
      <c r="CMY187" s="37"/>
      <c r="CMZ187" s="37"/>
      <c r="CNA187" s="37"/>
      <c r="CNB187" s="37"/>
      <c r="CNC187" s="37"/>
      <c r="CND187" s="37"/>
      <c r="CNE187" s="37"/>
      <c r="CNF187" s="37"/>
      <c r="CNG187" s="37"/>
      <c r="CNH187" s="37"/>
      <c r="CNI187" s="37"/>
      <c r="CNJ187" s="37"/>
      <c r="CNK187" s="37"/>
      <c r="CNL187" s="37"/>
      <c r="CNM187" s="37"/>
      <c r="CNN187" s="37"/>
      <c r="CNO187" s="37"/>
      <c r="CNP187" s="37"/>
      <c r="CNQ187" s="37"/>
      <c r="CNR187" s="37"/>
      <c r="CNS187" s="37"/>
      <c r="CNT187" s="37"/>
      <c r="CNU187" s="37"/>
      <c r="CNV187" s="37"/>
      <c r="CNW187" s="37"/>
      <c r="CNX187" s="37"/>
      <c r="CNY187" s="37"/>
      <c r="CNZ187" s="37"/>
      <c r="COA187" s="37"/>
      <c r="COB187" s="37"/>
      <c r="COC187" s="37"/>
      <c r="COD187" s="37"/>
      <c r="COE187" s="37"/>
      <c r="COF187" s="37"/>
      <c r="COG187" s="37"/>
      <c r="COH187" s="37"/>
      <c r="COI187" s="37"/>
      <c r="COJ187" s="37"/>
      <c r="COK187" s="37"/>
      <c r="COL187" s="37"/>
      <c r="COM187" s="37"/>
      <c r="CON187" s="37"/>
      <c r="COO187" s="37"/>
      <c r="COP187" s="37"/>
      <c r="COQ187" s="37"/>
      <c r="COR187" s="37"/>
      <c r="COS187" s="37"/>
      <c r="COT187" s="37"/>
      <c r="COU187" s="37"/>
      <c r="COV187" s="37"/>
      <c r="COW187" s="37"/>
      <c r="COX187" s="37"/>
      <c r="COY187" s="37"/>
      <c r="COZ187" s="37"/>
      <c r="CPA187" s="37"/>
      <c r="CPB187" s="37"/>
      <c r="CPC187" s="37"/>
      <c r="CPD187" s="37"/>
      <c r="CPE187" s="37"/>
      <c r="CPF187" s="37"/>
      <c r="CPG187" s="37"/>
      <c r="CPH187" s="37"/>
      <c r="CPI187" s="37"/>
      <c r="CPJ187" s="37"/>
      <c r="CPK187" s="37"/>
      <c r="CPL187" s="37"/>
      <c r="CPM187" s="37"/>
      <c r="CPN187" s="37"/>
      <c r="CPO187" s="37"/>
      <c r="CPP187" s="37"/>
      <c r="CPQ187" s="37"/>
      <c r="CPR187" s="37"/>
      <c r="CPS187" s="37"/>
      <c r="CPT187" s="37"/>
      <c r="CPU187" s="37"/>
      <c r="CPV187" s="37"/>
      <c r="CPW187" s="37"/>
      <c r="CPX187" s="37"/>
      <c r="CPY187" s="37"/>
      <c r="CPZ187" s="37"/>
      <c r="CQA187" s="37"/>
      <c r="CQB187" s="37"/>
      <c r="CQC187" s="37"/>
      <c r="CQD187" s="37"/>
      <c r="CQE187" s="37"/>
      <c r="CQF187" s="37"/>
      <c r="CQG187" s="37"/>
      <c r="CQH187" s="37"/>
      <c r="CQI187" s="37"/>
      <c r="CQJ187" s="37"/>
      <c r="CQK187" s="37"/>
      <c r="CQL187" s="37"/>
      <c r="CQM187" s="37"/>
      <c r="CQN187" s="37"/>
      <c r="CQO187" s="37"/>
      <c r="CQP187" s="37"/>
      <c r="CQQ187" s="37"/>
      <c r="CQR187" s="37"/>
      <c r="CQS187" s="37"/>
      <c r="CQT187" s="37"/>
      <c r="CQU187" s="37"/>
      <c r="CQV187" s="37"/>
      <c r="CQW187" s="37"/>
      <c r="CQX187" s="37"/>
      <c r="CQY187" s="37"/>
      <c r="CQZ187" s="37"/>
      <c r="CRA187" s="37"/>
      <c r="CRB187" s="37"/>
      <c r="CRC187" s="37"/>
      <c r="CRD187" s="37"/>
      <c r="CRE187" s="37"/>
      <c r="CRF187" s="37"/>
      <c r="CRG187" s="37"/>
      <c r="CRH187" s="37"/>
      <c r="CRI187" s="37"/>
      <c r="CRJ187" s="37"/>
      <c r="CRK187" s="37"/>
      <c r="CRL187" s="37"/>
      <c r="CRM187" s="37"/>
      <c r="CRN187" s="37"/>
      <c r="CRO187" s="37"/>
      <c r="CRP187" s="37"/>
      <c r="CRQ187" s="37"/>
      <c r="CRR187" s="37"/>
      <c r="CRS187" s="37"/>
      <c r="CRT187" s="37"/>
      <c r="CRU187" s="37"/>
      <c r="CRV187" s="37"/>
      <c r="CRW187" s="37"/>
      <c r="CRX187" s="37"/>
      <c r="CRY187" s="37"/>
      <c r="CRZ187" s="37"/>
      <c r="CSA187" s="37"/>
      <c r="CSB187" s="37"/>
      <c r="CSC187" s="37"/>
      <c r="CSD187" s="37"/>
      <c r="CSE187" s="37"/>
      <c r="CSF187" s="37"/>
      <c r="CSG187" s="37"/>
      <c r="CSH187" s="37"/>
      <c r="CSI187" s="37"/>
      <c r="CSJ187" s="37"/>
      <c r="CSK187" s="37"/>
      <c r="CSL187" s="37"/>
      <c r="CSM187" s="37"/>
      <c r="CSN187" s="37"/>
      <c r="CSO187" s="37"/>
      <c r="CSP187" s="37"/>
      <c r="CSQ187" s="37"/>
      <c r="CSR187" s="37"/>
      <c r="CSS187" s="37"/>
      <c r="CST187" s="37"/>
      <c r="CSU187" s="37"/>
      <c r="CSV187" s="37"/>
      <c r="CSW187" s="37"/>
      <c r="CSX187" s="37"/>
      <c r="CSY187" s="37"/>
      <c r="CSZ187" s="37"/>
      <c r="CTA187" s="37"/>
      <c r="CTB187" s="37"/>
      <c r="CTC187" s="37"/>
      <c r="CTD187" s="37"/>
      <c r="CTE187" s="37"/>
      <c r="CTF187" s="37"/>
      <c r="CTG187" s="37"/>
      <c r="CTH187" s="37"/>
      <c r="CTI187" s="37"/>
      <c r="CTJ187" s="37"/>
      <c r="CTK187" s="37"/>
      <c r="CTL187" s="37"/>
      <c r="CTM187" s="37"/>
      <c r="CTN187" s="37"/>
      <c r="CTO187" s="37"/>
      <c r="CTP187" s="37"/>
      <c r="CTQ187" s="37"/>
      <c r="CTR187" s="37"/>
      <c r="CTS187" s="37"/>
      <c r="CTT187" s="37"/>
      <c r="CTU187" s="37"/>
      <c r="CTV187" s="37"/>
      <c r="CTW187" s="37"/>
      <c r="CTX187" s="37"/>
      <c r="CTY187" s="37"/>
      <c r="CTZ187" s="37"/>
      <c r="CUA187" s="37"/>
      <c r="CUB187" s="37"/>
      <c r="CUC187" s="37"/>
      <c r="CUD187" s="37"/>
      <c r="CUE187" s="37"/>
      <c r="CUF187" s="37"/>
      <c r="CUG187" s="37"/>
      <c r="CUH187" s="37"/>
      <c r="CUI187" s="37"/>
      <c r="CUJ187" s="37"/>
      <c r="CUK187" s="37"/>
      <c r="CUL187" s="37"/>
      <c r="CUM187" s="37"/>
      <c r="CUN187" s="37"/>
      <c r="CUO187" s="37"/>
      <c r="CUP187" s="37"/>
      <c r="CUQ187" s="37"/>
      <c r="CUR187" s="37"/>
      <c r="CUS187" s="37"/>
      <c r="CUT187" s="37"/>
      <c r="CUU187" s="37"/>
      <c r="CUV187" s="37"/>
      <c r="CUW187" s="37"/>
      <c r="CUX187" s="37"/>
      <c r="CUY187" s="37"/>
      <c r="CUZ187" s="37"/>
      <c r="CVA187" s="37"/>
      <c r="CVB187" s="37"/>
      <c r="CVC187" s="37"/>
      <c r="CVD187" s="37"/>
      <c r="CVE187" s="37"/>
      <c r="CVF187" s="37"/>
      <c r="CVG187" s="37"/>
      <c r="CVH187" s="37"/>
      <c r="CVI187" s="37"/>
      <c r="CVJ187" s="37"/>
      <c r="CVK187" s="37"/>
      <c r="CVL187" s="37"/>
      <c r="CVM187" s="37"/>
      <c r="CVN187" s="37"/>
      <c r="CVO187" s="37"/>
      <c r="CVP187" s="37"/>
      <c r="CVQ187" s="37"/>
      <c r="CVR187" s="37"/>
      <c r="CVS187" s="37"/>
      <c r="CVT187" s="37"/>
      <c r="CVU187" s="37"/>
      <c r="CVV187" s="37"/>
      <c r="CVW187" s="37"/>
      <c r="CVX187" s="37"/>
      <c r="CVY187" s="37"/>
      <c r="CVZ187" s="37"/>
      <c r="CWA187" s="37"/>
      <c r="CWB187" s="37"/>
      <c r="CWC187" s="37"/>
      <c r="CWD187" s="37"/>
      <c r="CWE187" s="37"/>
      <c r="CWF187" s="37"/>
      <c r="CWG187" s="37"/>
      <c r="CWH187" s="37"/>
      <c r="CWI187" s="37"/>
      <c r="CWJ187" s="37"/>
      <c r="CWK187" s="37"/>
      <c r="CWL187" s="37"/>
      <c r="CWM187" s="37"/>
      <c r="CWN187" s="37"/>
      <c r="CWO187" s="37"/>
      <c r="CWP187" s="37"/>
      <c r="CWQ187" s="37"/>
      <c r="CWR187" s="37"/>
      <c r="CWS187" s="37"/>
      <c r="CWT187" s="37"/>
      <c r="CWU187" s="37"/>
      <c r="CWV187" s="37"/>
      <c r="CWW187" s="37"/>
      <c r="CWX187" s="37"/>
      <c r="CWY187" s="37"/>
      <c r="CWZ187" s="37"/>
      <c r="CXA187" s="37"/>
      <c r="CXB187" s="37"/>
      <c r="CXC187" s="37"/>
      <c r="CXD187" s="37"/>
      <c r="CXE187" s="37"/>
      <c r="CXF187" s="37"/>
      <c r="CXG187" s="37"/>
      <c r="CXH187" s="37"/>
      <c r="CXI187" s="37"/>
      <c r="CXJ187" s="37"/>
      <c r="CXK187" s="37"/>
      <c r="CXL187" s="37"/>
      <c r="CXM187" s="37"/>
      <c r="CXN187" s="37"/>
      <c r="CXO187" s="37"/>
      <c r="CXP187" s="37"/>
      <c r="CXQ187" s="37"/>
      <c r="CXR187" s="37"/>
      <c r="CXS187" s="37"/>
      <c r="CXT187" s="37"/>
      <c r="CXU187" s="37"/>
      <c r="CXV187" s="37"/>
      <c r="CXW187" s="37"/>
      <c r="CXX187" s="37"/>
      <c r="CXY187" s="37"/>
      <c r="CXZ187" s="37"/>
      <c r="CYA187" s="37"/>
      <c r="CYB187" s="37"/>
      <c r="CYC187" s="37"/>
      <c r="CYD187" s="37"/>
      <c r="CYE187" s="37"/>
      <c r="CYF187" s="37"/>
      <c r="CYG187" s="37"/>
      <c r="CYH187" s="37"/>
      <c r="CYI187" s="37"/>
      <c r="CYJ187" s="37"/>
      <c r="CYK187" s="37"/>
      <c r="CYL187" s="37"/>
      <c r="CYM187" s="37"/>
      <c r="CYN187" s="37"/>
      <c r="CYO187" s="37"/>
      <c r="CYP187" s="37"/>
      <c r="CYQ187" s="37"/>
      <c r="CYR187" s="37"/>
      <c r="CYS187" s="37"/>
      <c r="CYT187" s="37"/>
      <c r="CYU187" s="37"/>
      <c r="CYV187" s="37"/>
      <c r="CYW187" s="37"/>
      <c r="CYX187" s="37"/>
      <c r="CYY187" s="37"/>
      <c r="CYZ187" s="37"/>
      <c r="CZA187" s="37"/>
      <c r="CZB187" s="37"/>
      <c r="CZC187" s="37"/>
      <c r="CZD187" s="37"/>
      <c r="CZE187" s="37"/>
      <c r="CZF187" s="37"/>
      <c r="CZG187" s="37"/>
      <c r="CZH187" s="37"/>
      <c r="CZI187" s="37"/>
      <c r="CZJ187" s="37"/>
      <c r="CZK187" s="37"/>
      <c r="CZL187" s="37"/>
      <c r="CZM187" s="37"/>
      <c r="CZN187" s="37"/>
      <c r="CZO187" s="37"/>
      <c r="CZP187" s="37"/>
      <c r="CZQ187" s="37"/>
      <c r="CZR187" s="37"/>
      <c r="CZS187" s="37"/>
      <c r="CZT187" s="37"/>
      <c r="CZU187" s="37"/>
      <c r="CZV187" s="37"/>
      <c r="CZW187" s="37"/>
      <c r="CZX187" s="37"/>
      <c r="CZY187" s="37"/>
      <c r="CZZ187" s="37"/>
      <c r="DAA187" s="37"/>
      <c r="DAB187" s="37"/>
      <c r="DAC187" s="37"/>
      <c r="DAD187" s="37"/>
      <c r="DAE187" s="37"/>
      <c r="DAF187" s="37"/>
      <c r="DAG187" s="37"/>
      <c r="DAH187" s="37"/>
      <c r="DAI187" s="37"/>
      <c r="DAJ187" s="37"/>
      <c r="DAK187" s="37"/>
      <c r="DAL187" s="37"/>
      <c r="DAM187" s="37"/>
      <c r="DAN187" s="37"/>
      <c r="DAO187" s="37"/>
      <c r="DAP187" s="37"/>
      <c r="DAQ187" s="37"/>
      <c r="DAR187" s="37"/>
      <c r="DAS187" s="37"/>
      <c r="DAT187" s="37"/>
      <c r="DAU187" s="37"/>
      <c r="DAV187" s="37"/>
      <c r="DAW187" s="37"/>
      <c r="DAX187" s="37"/>
      <c r="DAY187" s="37"/>
      <c r="DAZ187" s="37"/>
      <c r="DBA187" s="37"/>
      <c r="DBB187" s="37"/>
      <c r="DBC187" s="37"/>
      <c r="DBD187" s="37"/>
      <c r="DBE187" s="37"/>
      <c r="DBF187" s="37"/>
      <c r="DBG187" s="37"/>
      <c r="DBH187" s="37"/>
      <c r="DBI187" s="37"/>
      <c r="DBJ187" s="37"/>
      <c r="DBK187" s="37"/>
      <c r="DBL187" s="37"/>
      <c r="DBM187" s="37"/>
      <c r="DBN187" s="37"/>
      <c r="DBO187" s="37"/>
      <c r="DBP187" s="37"/>
      <c r="DBQ187" s="37"/>
      <c r="DBR187" s="37"/>
      <c r="DBS187" s="37"/>
      <c r="DBT187" s="37"/>
      <c r="DBU187" s="37"/>
      <c r="DBV187" s="37"/>
      <c r="DBW187" s="37"/>
      <c r="DBX187" s="37"/>
      <c r="DBY187" s="37"/>
      <c r="DBZ187" s="37"/>
      <c r="DCA187" s="37"/>
      <c r="DCB187" s="37"/>
      <c r="DCC187" s="37"/>
      <c r="DCD187" s="37"/>
      <c r="DCE187" s="37"/>
      <c r="DCF187" s="37"/>
      <c r="DCG187" s="37"/>
      <c r="DCH187" s="37"/>
      <c r="DCI187" s="37"/>
      <c r="DCJ187" s="37"/>
      <c r="DCK187" s="37"/>
      <c r="DCL187" s="37"/>
      <c r="DCM187" s="37"/>
      <c r="DCN187" s="37"/>
      <c r="DCO187" s="37"/>
      <c r="DCP187" s="37"/>
      <c r="DCQ187" s="37"/>
      <c r="DCR187" s="37"/>
      <c r="DCS187" s="37"/>
      <c r="DCT187" s="37"/>
      <c r="DCU187" s="37"/>
      <c r="DCV187" s="37"/>
      <c r="DCW187" s="37"/>
      <c r="DCX187" s="37"/>
      <c r="DCY187" s="37"/>
      <c r="DCZ187" s="37"/>
      <c r="DDA187" s="37"/>
      <c r="DDB187" s="37"/>
      <c r="DDC187" s="37"/>
      <c r="DDD187" s="37"/>
      <c r="DDE187" s="37"/>
      <c r="DDF187" s="37"/>
      <c r="DDG187" s="37"/>
      <c r="DDH187" s="37"/>
      <c r="DDI187" s="37"/>
      <c r="DDJ187" s="37"/>
      <c r="DDK187" s="37"/>
      <c r="DDL187" s="37"/>
      <c r="DDM187" s="37"/>
      <c r="DDN187" s="37"/>
      <c r="DDO187" s="37"/>
      <c r="DDP187" s="37"/>
      <c r="DDQ187" s="37"/>
      <c r="DDR187" s="37"/>
      <c r="DDS187" s="37"/>
      <c r="DDT187" s="37"/>
      <c r="DDU187" s="37"/>
      <c r="DDV187" s="37"/>
      <c r="DDW187" s="37"/>
      <c r="DDX187" s="37"/>
      <c r="DDY187" s="37"/>
      <c r="DDZ187" s="37"/>
      <c r="DEA187" s="37"/>
      <c r="DEB187" s="37"/>
      <c r="DEC187" s="37"/>
      <c r="DED187" s="37"/>
      <c r="DEE187" s="37"/>
      <c r="DEF187" s="37"/>
      <c r="DEG187" s="37"/>
      <c r="DEH187" s="37"/>
      <c r="DEI187" s="37"/>
      <c r="DEJ187" s="37"/>
      <c r="DEK187" s="37"/>
      <c r="DEL187" s="37"/>
      <c r="DEM187" s="37"/>
      <c r="DEN187" s="37"/>
      <c r="DEO187" s="37"/>
      <c r="DEP187" s="37"/>
      <c r="DEQ187" s="37"/>
      <c r="DER187" s="37"/>
      <c r="DES187" s="37"/>
      <c r="DET187" s="37"/>
      <c r="DEU187" s="37"/>
      <c r="DEV187" s="37"/>
      <c r="DEW187" s="37"/>
      <c r="DEX187" s="37"/>
      <c r="DEY187" s="37"/>
      <c r="DEZ187" s="37"/>
      <c r="DFA187" s="37"/>
      <c r="DFB187" s="37"/>
      <c r="DFC187" s="37"/>
      <c r="DFD187" s="37"/>
      <c r="DFE187" s="37"/>
      <c r="DFF187" s="37"/>
      <c r="DFG187" s="37"/>
      <c r="DFH187" s="37"/>
      <c r="DFI187" s="37"/>
      <c r="DFJ187" s="37"/>
      <c r="DFK187" s="37"/>
      <c r="DFL187" s="37"/>
      <c r="DFM187" s="37"/>
      <c r="DFN187" s="37"/>
      <c r="DFO187" s="37"/>
      <c r="DFP187" s="37"/>
      <c r="DFQ187" s="37"/>
      <c r="DFR187" s="37"/>
      <c r="DFS187" s="37"/>
      <c r="DFT187" s="37"/>
      <c r="DFU187" s="37"/>
      <c r="DFV187" s="37"/>
      <c r="DFW187" s="37"/>
      <c r="DFX187" s="37"/>
      <c r="DFY187" s="37"/>
      <c r="DFZ187" s="37"/>
      <c r="DGA187" s="37"/>
      <c r="DGB187" s="37"/>
      <c r="DGC187" s="37"/>
      <c r="DGD187" s="37"/>
      <c r="DGE187" s="37"/>
      <c r="DGF187" s="37"/>
      <c r="DGG187" s="37"/>
      <c r="DGH187" s="37"/>
      <c r="DGI187" s="37"/>
      <c r="DGJ187" s="37"/>
      <c r="DGK187" s="37"/>
      <c r="DGL187" s="37"/>
      <c r="DGM187" s="37"/>
      <c r="DGN187" s="37"/>
      <c r="DGO187" s="37"/>
      <c r="DGP187" s="37"/>
      <c r="DGQ187" s="37"/>
      <c r="DGR187" s="37"/>
      <c r="DGS187" s="37"/>
      <c r="DGT187" s="37"/>
      <c r="DGU187" s="37"/>
      <c r="DGV187" s="37"/>
      <c r="DGW187" s="37"/>
      <c r="DGX187" s="37"/>
      <c r="DGY187" s="37"/>
      <c r="DGZ187" s="37"/>
      <c r="DHA187" s="37"/>
      <c r="DHB187" s="37"/>
      <c r="DHC187" s="37"/>
      <c r="DHD187" s="37"/>
      <c r="DHE187" s="37"/>
      <c r="DHF187" s="37"/>
      <c r="DHG187" s="37"/>
      <c r="DHH187" s="37"/>
      <c r="DHI187" s="37"/>
      <c r="DHJ187" s="37"/>
      <c r="DHK187" s="37"/>
      <c r="DHL187" s="37"/>
      <c r="DHM187" s="37"/>
      <c r="DHN187" s="37"/>
      <c r="DHO187" s="37"/>
      <c r="DHP187" s="37"/>
      <c r="DHQ187" s="37"/>
      <c r="DHR187" s="37"/>
      <c r="DHS187" s="37"/>
      <c r="DHT187" s="37"/>
      <c r="DHU187" s="37"/>
      <c r="DHV187" s="37"/>
      <c r="DHW187" s="37"/>
      <c r="DHX187" s="37"/>
      <c r="DHY187" s="37"/>
      <c r="DHZ187" s="37"/>
      <c r="DIA187" s="37"/>
      <c r="DIB187" s="37"/>
      <c r="DIC187" s="37"/>
      <c r="DID187" s="37"/>
      <c r="DIE187" s="37"/>
      <c r="DIF187" s="37"/>
      <c r="DIG187" s="37"/>
      <c r="DIH187" s="37"/>
      <c r="DII187" s="37"/>
      <c r="DIJ187" s="37"/>
      <c r="DIK187" s="37"/>
      <c r="DIL187" s="37"/>
      <c r="DIM187" s="37"/>
      <c r="DIN187" s="37"/>
      <c r="DIO187" s="37"/>
      <c r="DIP187" s="37"/>
      <c r="DIQ187" s="37"/>
      <c r="DIR187" s="37"/>
      <c r="DIS187" s="37"/>
      <c r="DIT187" s="37"/>
      <c r="DIU187" s="37"/>
      <c r="DIV187" s="37"/>
      <c r="DIW187" s="37"/>
      <c r="DIX187" s="37"/>
      <c r="DIY187" s="37"/>
      <c r="DIZ187" s="37"/>
      <c r="DJA187" s="37"/>
      <c r="DJB187" s="37"/>
      <c r="DJC187" s="37"/>
      <c r="DJD187" s="37"/>
      <c r="DJE187" s="37"/>
      <c r="DJF187" s="37"/>
      <c r="DJG187" s="37"/>
      <c r="DJH187" s="37"/>
      <c r="DJI187" s="37"/>
      <c r="DJJ187" s="37"/>
      <c r="DJK187" s="37"/>
      <c r="DJL187" s="37"/>
      <c r="DJM187" s="37"/>
      <c r="DJN187" s="37"/>
      <c r="DJO187" s="37"/>
      <c r="DJP187" s="37"/>
      <c r="DJQ187" s="37"/>
      <c r="DJR187" s="37"/>
      <c r="DJS187" s="37"/>
      <c r="DJT187" s="37"/>
      <c r="DJU187" s="37"/>
      <c r="DJV187" s="37"/>
      <c r="DJW187" s="37"/>
      <c r="DJX187" s="37"/>
      <c r="DJY187" s="37"/>
      <c r="DJZ187" s="37"/>
      <c r="DKA187" s="37"/>
      <c r="DKB187" s="37"/>
      <c r="DKC187" s="37"/>
      <c r="DKD187" s="37"/>
      <c r="DKE187" s="37"/>
      <c r="DKF187" s="37"/>
      <c r="DKG187" s="37"/>
      <c r="DKH187" s="37"/>
      <c r="DKI187" s="37"/>
      <c r="DKJ187" s="37"/>
      <c r="DKK187" s="37"/>
      <c r="DKL187" s="37"/>
      <c r="DKM187" s="37"/>
      <c r="DKN187" s="37"/>
      <c r="DKO187" s="37"/>
      <c r="DKP187" s="37"/>
      <c r="DKQ187" s="37"/>
      <c r="DKR187" s="37"/>
      <c r="DKS187" s="37"/>
      <c r="DKT187" s="37"/>
      <c r="DKU187" s="37"/>
      <c r="DKV187" s="37"/>
      <c r="DKW187" s="37"/>
      <c r="DKX187" s="37"/>
      <c r="DKY187" s="37"/>
      <c r="DKZ187" s="37"/>
      <c r="DLA187" s="37"/>
      <c r="DLB187" s="37"/>
      <c r="DLC187" s="37"/>
      <c r="DLD187" s="37"/>
      <c r="DLE187" s="37"/>
      <c r="DLF187" s="37"/>
      <c r="DLG187" s="37"/>
      <c r="DLH187" s="37"/>
      <c r="DLI187" s="37"/>
      <c r="DLJ187" s="37"/>
      <c r="DLK187" s="37"/>
      <c r="DLL187" s="37"/>
      <c r="DLM187" s="37"/>
      <c r="DLN187" s="37"/>
      <c r="DLO187" s="37"/>
      <c r="DLP187" s="37"/>
      <c r="DLQ187" s="37"/>
      <c r="DLR187" s="37"/>
      <c r="DLS187" s="37"/>
      <c r="DLT187" s="37"/>
      <c r="DLU187" s="37"/>
      <c r="DLV187" s="37"/>
      <c r="DLW187" s="37"/>
      <c r="DLX187" s="37"/>
      <c r="DLY187" s="37"/>
      <c r="DLZ187" s="37"/>
      <c r="DMA187" s="37"/>
      <c r="DMB187" s="37"/>
      <c r="DMC187" s="37"/>
      <c r="DMD187" s="37"/>
      <c r="DME187" s="37"/>
      <c r="DMF187" s="37"/>
      <c r="DMG187" s="37"/>
      <c r="DMH187" s="37"/>
      <c r="DMI187" s="37"/>
      <c r="DMJ187" s="37"/>
      <c r="DMK187" s="37"/>
      <c r="DML187" s="37"/>
      <c r="DMM187" s="37"/>
      <c r="DMN187" s="37"/>
      <c r="DMO187" s="37"/>
      <c r="DMP187" s="37"/>
      <c r="DMQ187" s="37"/>
      <c r="DMR187" s="37"/>
      <c r="DMS187" s="37"/>
      <c r="DMT187" s="37"/>
      <c r="DMU187" s="37"/>
      <c r="DMV187" s="37"/>
      <c r="DMW187" s="37"/>
      <c r="DMX187" s="37"/>
      <c r="DMY187" s="37"/>
      <c r="DMZ187" s="37"/>
      <c r="DNA187" s="37"/>
      <c r="DNB187" s="37"/>
      <c r="DNC187" s="37"/>
      <c r="DND187" s="37"/>
      <c r="DNE187" s="37"/>
      <c r="DNF187" s="37"/>
      <c r="DNG187" s="37"/>
      <c r="DNH187" s="37"/>
      <c r="DNI187" s="37"/>
      <c r="DNJ187" s="37"/>
      <c r="DNK187" s="37"/>
      <c r="DNL187" s="37"/>
      <c r="DNM187" s="37"/>
      <c r="DNN187" s="37"/>
      <c r="DNO187" s="37"/>
      <c r="DNP187" s="37"/>
      <c r="DNQ187" s="37"/>
      <c r="DNR187" s="37"/>
      <c r="DNS187" s="37"/>
      <c r="DNT187" s="37"/>
      <c r="DNU187" s="37"/>
      <c r="DNV187" s="37"/>
      <c r="DNW187" s="37"/>
      <c r="DNX187" s="37"/>
      <c r="DNY187" s="37"/>
      <c r="DNZ187" s="37"/>
      <c r="DOA187" s="37"/>
      <c r="DOB187" s="37"/>
      <c r="DOC187" s="37"/>
      <c r="DOD187" s="37"/>
      <c r="DOE187" s="37"/>
      <c r="DOF187" s="37"/>
      <c r="DOG187" s="37"/>
      <c r="DOH187" s="37"/>
      <c r="DOI187" s="37"/>
      <c r="DOJ187" s="37"/>
      <c r="DOK187" s="37"/>
      <c r="DOL187" s="37"/>
      <c r="DOM187" s="37"/>
      <c r="DON187" s="37"/>
      <c r="DOO187" s="37"/>
      <c r="DOP187" s="37"/>
      <c r="DOQ187" s="37"/>
      <c r="DOR187" s="37"/>
      <c r="DOS187" s="37"/>
      <c r="DOT187" s="37"/>
      <c r="DOU187" s="37"/>
      <c r="DOV187" s="37"/>
      <c r="DOW187" s="37"/>
      <c r="DOX187" s="37"/>
      <c r="DOY187" s="37"/>
      <c r="DOZ187" s="37"/>
      <c r="DPA187" s="37"/>
      <c r="DPB187" s="37"/>
      <c r="DPC187" s="37"/>
      <c r="DPD187" s="37"/>
      <c r="DPE187" s="37"/>
      <c r="DPF187" s="37"/>
      <c r="DPG187" s="37"/>
      <c r="DPH187" s="37"/>
      <c r="DPI187" s="37"/>
      <c r="DPJ187" s="37"/>
      <c r="DPK187" s="37"/>
      <c r="DPL187" s="37"/>
      <c r="DPM187" s="37"/>
      <c r="DPN187" s="37"/>
      <c r="DPO187" s="37"/>
      <c r="DPP187" s="37"/>
      <c r="DPQ187" s="37"/>
      <c r="DPR187" s="37"/>
      <c r="DPS187" s="37"/>
      <c r="DPT187" s="37"/>
      <c r="DPU187" s="37"/>
      <c r="DPV187" s="37"/>
      <c r="DPW187" s="37"/>
      <c r="DPX187" s="37"/>
      <c r="DPY187" s="37"/>
      <c r="DPZ187" s="37"/>
      <c r="DQA187" s="37"/>
      <c r="DQB187" s="37"/>
      <c r="DQC187" s="37"/>
      <c r="DQD187" s="37"/>
      <c r="DQE187" s="37"/>
      <c r="DQF187" s="37"/>
      <c r="DQG187" s="37"/>
      <c r="DQH187" s="37"/>
      <c r="DQI187" s="37"/>
      <c r="DQJ187" s="37"/>
      <c r="DQK187" s="37"/>
      <c r="DQL187" s="37"/>
      <c r="DQM187" s="37"/>
      <c r="DQN187" s="37"/>
      <c r="DQO187" s="37"/>
      <c r="DQP187" s="37"/>
      <c r="DQQ187" s="37"/>
      <c r="DQR187" s="37"/>
      <c r="DQS187" s="37"/>
      <c r="DQT187" s="37"/>
      <c r="DQU187" s="37"/>
      <c r="DQV187" s="37"/>
      <c r="DQW187" s="37"/>
      <c r="DQX187" s="37"/>
      <c r="DQY187" s="37"/>
      <c r="DQZ187" s="37"/>
      <c r="DRA187" s="37"/>
      <c r="DRB187" s="37"/>
      <c r="DRC187" s="37"/>
      <c r="DRD187" s="37"/>
      <c r="DRE187" s="37"/>
      <c r="DRF187" s="37"/>
      <c r="DRG187" s="37"/>
      <c r="DRH187" s="37"/>
      <c r="DRI187" s="37"/>
      <c r="DRJ187" s="37"/>
      <c r="DRK187" s="37"/>
      <c r="DRL187" s="37"/>
      <c r="DRM187" s="37"/>
      <c r="DRN187" s="37"/>
      <c r="DRO187" s="37"/>
      <c r="DRP187" s="37"/>
      <c r="DRQ187" s="37"/>
      <c r="DRR187" s="37"/>
      <c r="DRS187" s="37"/>
      <c r="DRT187" s="37"/>
      <c r="DRU187" s="37"/>
      <c r="DRV187" s="37"/>
      <c r="DRW187" s="37"/>
      <c r="DRX187" s="37"/>
      <c r="DRY187" s="37"/>
      <c r="DRZ187" s="37"/>
      <c r="DSA187" s="37"/>
      <c r="DSB187" s="37"/>
      <c r="DSC187" s="37"/>
      <c r="DSD187" s="37"/>
      <c r="DSE187" s="37"/>
      <c r="DSF187" s="37"/>
      <c r="DSG187" s="37"/>
      <c r="DSH187" s="37"/>
      <c r="DSI187" s="37"/>
      <c r="DSJ187" s="37"/>
      <c r="DSK187" s="37"/>
      <c r="DSL187" s="37"/>
      <c r="DSM187" s="37"/>
      <c r="DSN187" s="37"/>
      <c r="DSO187" s="37"/>
      <c r="DSP187" s="37"/>
      <c r="DSQ187" s="37"/>
      <c r="DSR187" s="37"/>
      <c r="DSS187" s="37"/>
      <c r="DST187" s="37"/>
      <c r="DSU187" s="37"/>
      <c r="DSV187" s="37"/>
      <c r="DSW187" s="37"/>
      <c r="DSX187" s="37"/>
      <c r="DSY187" s="37"/>
      <c r="DSZ187" s="37"/>
      <c r="DTA187" s="37"/>
      <c r="DTB187" s="37"/>
      <c r="DTC187" s="37"/>
      <c r="DTD187" s="37"/>
      <c r="DTE187" s="37"/>
      <c r="DTF187" s="37"/>
      <c r="DTG187" s="37"/>
      <c r="DTH187" s="37"/>
      <c r="DTI187" s="37"/>
      <c r="DTJ187" s="37"/>
      <c r="DTK187" s="37"/>
      <c r="DTL187" s="37"/>
      <c r="DTM187" s="37"/>
      <c r="DTN187" s="37"/>
      <c r="DTO187" s="37"/>
      <c r="DTP187" s="37"/>
      <c r="DTQ187" s="37"/>
      <c r="DTR187" s="37"/>
      <c r="DTS187" s="37"/>
      <c r="DTT187" s="37"/>
      <c r="DTU187" s="37"/>
      <c r="DTV187" s="37"/>
      <c r="DTW187" s="37"/>
      <c r="DTX187" s="37"/>
      <c r="DTY187" s="37"/>
      <c r="DTZ187" s="37"/>
      <c r="DUA187" s="37"/>
      <c r="DUB187" s="37"/>
      <c r="DUC187" s="37"/>
      <c r="DUD187" s="37"/>
      <c r="DUE187" s="37"/>
      <c r="DUF187" s="37"/>
      <c r="DUG187" s="37"/>
      <c r="DUH187" s="37"/>
      <c r="DUI187" s="37"/>
      <c r="DUJ187" s="37"/>
      <c r="DUK187" s="37"/>
      <c r="DUL187" s="37"/>
      <c r="DUM187" s="37"/>
      <c r="DUN187" s="37"/>
      <c r="DUO187" s="37"/>
      <c r="DUP187" s="37"/>
      <c r="DUQ187" s="37"/>
      <c r="DUR187" s="37"/>
      <c r="DUS187" s="37"/>
      <c r="DUT187" s="37"/>
      <c r="DUU187" s="37"/>
      <c r="DUV187" s="37"/>
      <c r="DUW187" s="37"/>
      <c r="DUX187" s="37"/>
      <c r="DUY187" s="37"/>
      <c r="DUZ187" s="37"/>
      <c r="DVA187" s="37"/>
      <c r="DVB187" s="37"/>
      <c r="DVC187" s="37"/>
      <c r="DVD187" s="37"/>
      <c r="DVE187" s="37"/>
      <c r="DVF187" s="37"/>
      <c r="DVG187" s="37"/>
      <c r="DVH187" s="37"/>
      <c r="DVI187" s="37"/>
      <c r="DVJ187" s="37"/>
      <c r="DVK187" s="37"/>
      <c r="DVL187" s="37"/>
      <c r="DVM187" s="37"/>
      <c r="DVN187" s="37"/>
      <c r="DVO187" s="37"/>
      <c r="DVP187" s="37"/>
      <c r="DVQ187" s="37"/>
      <c r="DVR187" s="37"/>
      <c r="DVS187" s="37"/>
      <c r="DVT187" s="37"/>
      <c r="DVU187" s="37"/>
      <c r="DVV187" s="37"/>
      <c r="DVW187" s="37"/>
      <c r="DVX187" s="37"/>
      <c r="DVY187" s="37"/>
      <c r="DVZ187" s="37"/>
      <c r="DWA187" s="37"/>
      <c r="DWB187" s="37"/>
      <c r="DWC187" s="37"/>
      <c r="DWD187" s="37"/>
      <c r="DWE187" s="37"/>
      <c r="DWF187" s="37"/>
      <c r="DWG187" s="37"/>
      <c r="DWH187" s="37"/>
      <c r="DWI187" s="37"/>
      <c r="DWJ187" s="37"/>
      <c r="DWK187" s="37"/>
      <c r="DWL187" s="37"/>
      <c r="DWM187" s="37"/>
      <c r="DWN187" s="37"/>
      <c r="DWO187" s="37"/>
      <c r="DWP187" s="37"/>
      <c r="DWQ187" s="37"/>
      <c r="DWR187" s="37"/>
      <c r="DWS187" s="37"/>
      <c r="DWT187" s="37"/>
      <c r="DWU187" s="37"/>
      <c r="DWV187" s="37"/>
      <c r="DWW187" s="37"/>
      <c r="DWX187" s="37"/>
      <c r="DWY187" s="37"/>
      <c r="DWZ187" s="37"/>
      <c r="DXA187" s="37"/>
      <c r="DXB187" s="37"/>
      <c r="DXC187" s="37"/>
      <c r="DXD187" s="37"/>
      <c r="DXE187" s="37"/>
      <c r="DXF187" s="37"/>
      <c r="DXG187" s="37"/>
      <c r="DXH187" s="37"/>
      <c r="DXI187" s="37"/>
      <c r="DXJ187" s="37"/>
      <c r="DXK187" s="37"/>
      <c r="DXL187" s="37"/>
      <c r="DXM187" s="37"/>
      <c r="DXN187" s="37"/>
      <c r="DXO187" s="37"/>
      <c r="DXP187" s="37"/>
      <c r="DXQ187" s="37"/>
      <c r="DXR187" s="37"/>
      <c r="DXS187" s="37"/>
      <c r="DXT187" s="37"/>
      <c r="DXU187" s="37"/>
      <c r="DXV187" s="37"/>
      <c r="DXW187" s="37"/>
      <c r="DXX187" s="37"/>
      <c r="DXY187" s="37"/>
      <c r="DXZ187" s="37"/>
      <c r="DYA187" s="37"/>
      <c r="DYB187" s="37"/>
      <c r="DYC187" s="37"/>
      <c r="DYD187" s="37"/>
      <c r="DYE187" s="37"/>
      <c r="DYF187" s="37"/>
      <c r="DYG187" s="37"/>
      <c r="DYH187" s="37"/>
      <c r="DYI187" s="37"/>
      <c r="DYJ187" s="37"/>
      <c r="DYK187" s="37"/>
      <c r="DYL187" s="37"/>
      <c r="DYM187" s="37"/>
      <c r="DYN187" s="37"/>
      <c r="DYO187" s="37"/>
      <c r="DYP187" s="37"/>
      <c r="DYQ187" s="37"/>
      <c r="DYR187" s="37"/>
      <c r="DYS187" s="37"/>
      <c r="DYT187" s="37"/>
      <c r="DYU187" s="37"/>
      <c r="DYV187" s="37"/>
      <c r="DYW187" s="37"/>
      <c r="DYX187" s="37"/>
      <c r="DYY187" s="37"/>
      <c r="DYZ187" s="37"/>
      <c r="DZA187" s="37"/>
      <c r="DZB187" s="37"/>
      <c r="DZC187" s="37"/>
      <c r="DZD187" s="37"/>
      <c r="DZE187" s="37"/>
      <c r="DZF187" s="37"/>
      <c r="DZG187" s="37"/>
      <c r="DZH187" s="37"/>
      <c r="DZI187" s="37"/>
      <c r="DZJ187" s="37"/>
      <c r="DZK187" s="37"/>
      <c r="DZL187" s="37"/>
      <c r="DZM187" s="37"/>
      <c r="DZN187" s="37"/>
      <c r="DZO187" s="37"/>
      <c r="DZP187" s="37"/>
      <c r="DZQ187" s="37"/>
      <c r="DZR187" s="37"/>
      <c r="DZS187" s="37"/>
      <c r="DZT187" s="37"/>
      <c r="DZU187" s="37"/>
      <c r="DZV187" s="37"/>
      <c r="DZW187" s="37"/>
      <c r="DZX187" s="37"/>
      <c r="DZY187" s="37"/>
      <c r="DZZ187" s="37"/>
      <c r="EAA187" s="37"/>
      <c r="EAB187" s="37"/>
      <c r="EAC187" s="37"/>
      <c r="EAD187" s="37"/>
      <c r="EAE187" s="37"/>
      <c r="EAF187" s="37"/>
      <c r="EAG187" s="37"/>
      <c r="EAH187" s="37"/>
      <c r="EAI187" s="37"/>
      <c r="EAJ187" s="37"/>
      <c r="EAK187" s="37"/>
      <c r="EAL187" s="37"/>
      <c r="EAM187" s="37"/>
      <c r="EAN187" s="37"/>
      <c r="EAO187" s="37"/>
      <c r="EAP187" s="37"/>
      <c r="EAQ187" s="37"/>
      <c r="EAR187" s="37"/>
      <c r="EAS187" s="37"/>
      <c r="EAT187" s="37"/>
      <c r="EAU187" s="37"/>
      <c r="EAV187" s="37"/>
      <c r="EAW187" s="37"/>
      <c r="EAX187" s="37"/>
      <c r="EAY187" s="37"/>
      <c r="EAZ187" s="37"/>
      <c r="EBA187" s="37"/>
      <c r="EBB187" s="37"/>
      <c r="EBC187" s="37"/>
      <c r="EBD187" s="37"/>
      <c r="EBE187" s="37"/>
      <c r="EBF187" s="37"/>
      <c r="EBG187" s="37"/>
      <c r="EBH187" s="37"/>
      <c r="EBI187" s="37"/>
      <c r="EBJ187" s="37"/>
      <c r="EBK187" s="37"/>
      <c r="EBL187" s="37"/>
      <c r="EBM187" s="37"/>
      <c r="EBN187" s="37"/>
      <c r="EBO187" s="37"/>
      <c r="EBP187" s="37"/>
      <c r="EBQ187" s="37"/>
      <c r="EBR187" s="37"/>
      <c r="EBS187" s="37"/>
      <c r="EBT187" s="37"/>
      <c r="EBU187" s="37"/>
      <c r="EBV187" s="37"/>
      <c r="EBW187" s="37"/>
      <c r="EBX187" s="37"/>
      <c r="EBY187" s="37"/>
      <c r="EBZ187" s="37"/>
      <c r="ECA187" s="37"/>
      <c r="ECB187" s="37"/>
      <c r="ECC187" s="37"/>
      <c r="ECD187" s="37"/>
      <c r="ECE187" s="37"/>
      <c r="ECF187" s="37"/>
      <c r="ECG187" s="37"/>
      <c r="ECH187" s="37"/>
      <c r="ECI187" s="37"/>
      <c r="ECJ187" s="37"/>
      <c r="ECK187" s="37"/>
      <c r="ECL187" s="37"/>
      <c r="ECM187" s="37"/>
      <c r="ECN187" s="37"/>
      <c r="ECO187" s="37"/>
      <c r="ECP187" s="37"/>
      <c r="ECQ187" s="37"/>
      <c r="ECR187" s="37"/>
      <c r="ECS187" s="37"/>
      <c r="ECT187" s="37"/>
      <c r="ECU187" s="37"/>
      <c r="ECV187" s="37"/>
      <c r="ECW187" s="37"/>
      <c r="ECX187" s="37"/>
      <c r="ECY187" s="37"/>
      <c r="ECZ187" s="37"/>
      <c r="EDA187" s="37"/>
      <c r="EDB187" s="37"/>
      <c r="EDC187" s="37"/>
      <c r="EDD187" s="37"/>
      <c r="EDE187" s="37"/>
      <c r="EDF187" s="37"/>
      <c r="EDG187" s="37"/>
      <c r="EDH187" s="37"/>
      <c r="EDI187" s="37"/>
      <c r="EDJ187" s="37"/>
      <c r="EDK187" s="37"/>
      <c r="EDL187" s="37"/>
      <c r="EDM187" s="37"/>
      <c r="EDN187" s="37"/>
      <c r="EDO187" s="37"/>
      <c r="EDP187" s="37"/>
      <c r="EDQ187" s="37"/>
      <c r="EDR187" s="37"/>
      <c r="EDS187" s="37"/>
      <c r="EDT187" s="37"/>
      <c r="EDU187" s="37"/>
      <c r="EDV187" s="37"/>
      <c r="EDW187" s="37"/>
      <c r="EDX187" s="37"/>
      <c r="EDY187" s="37"/>
      <c r="EDZ187" s="37"/>
      <c r="EEA187" s="37"/>
      <c r="EEB187" s="37"/>
      <c r="EEC187" s="37"/>
      <c r="EED187" s="37"/>
      <c r="EEE187" s="37"/>
      <c r="EEF187" s="37"/>
      <c r="EEG187" s="37"/>
      <c r="EEH187" s="37"/>
      <c r="EEI187" s="37"/>
      <c r="EEJ187" s="37"/>
      <c r="EEK187" s="37"/>
      <c r="EEL187" s="37"/>
      <c r="EEM187" s="37"/>
      <c r="EEN187" s="37"/>
      <c r="EEO187" s="37"/>
      <c r="EEP187" s="37"/>
      <c r="EEQ187" s="37"/>
      <c r="EER187" s="37"/>
      <c r="EES187" s="37"/>
      <c r="EET187" s="37"/>
      <c r="EEU187" s="37"/>
      <c r="EEV187" s="37"/>
      <c r="EEW187" s="37"/>
      <c r="EEX187" s="37"/>
      <c r="EEY187" s="37"/>
      <c r="EEZ187" s="37"/>
      <c r="EFA187" s="37"/>
      <c r="EFB187" s="37"/>
      <c r="EFC187" s="37"/>
      <c r="EFD187" s="37"/>
      <c r="EFE187" s="37"/>
      <c r="EFF187" s="37"/>
      <c r="EFG187" s="37"/>
      <c r="EFH187" s="37"/>
      <c r="EFI187" s="37"/>
      <c r="EFJ187" s="37"/>
      <c r="EFK187" s="37"/>
      <c r="EFL187" s="37"/>
      <c r="EFM187" s="37"/>
      <c r="EFN187" s="37"/>
      <c r="EFO187" s="37"/>
      <c r="EFP187" s="37"/>
      <c r="EFQ187" s="37"/>
      <c r="EFR187" s="37"/>
      <c r="EFS187" s="37"/>
      <c r="EFT187" s="37"/>
      <c r="EFU187" s="37"/>
      <c r="EFV187" s="37"/>
      <c r="EFW187" s="37"/>
      <c r="EFX187" s="37"/>
      <c r="EFY187" s="37"/>
      <c r="EFZ187" s="37"/>
      <c r="EGA187" s="37"/>
      <c r="EGB187" s="37"/>
      <c r="EGC187" s="37"/>
      <c r="EGD187" s="37"/>
      <c r="EGE187" s="37"/>
      <c r="EGF187" s="37"/>
      <c r="EGG187" s="37"/>
      <c r="EGH187" s="37"/>
      <c r="EGI187" s="37"/>
      <c r="EGJ187" s="37"/>
      <c r="EGK187" s="37"/>
      <c r="EGL187" s="37"/>
      <c r="EGM187" s="37"/>
      <c r="EGN187" s="37"/>
      <c r="EGO187" s="37"/>
      <c r="EGP187" s="37"/>
      <c r="EGQ187" s="37"/>
      <c r="EGR187" s="37"/>
      <c r="EGS187" s="37"/>
      <c r="EGT187" s="37"/>
      <c r="EGU187" s="37"/>
      <c r="EGV187" s="37"/>
      <c r="EGW187" s="37"/>
      <c r="EGX187" s="37"/>
      <c r="EGY187" s="37"/>
      <c r="EGZ187" s="37"/>
      <c r="EHA187" s="37"/>
      <c r="EHB187" s="37"/>
      <c r="EHC187" s="37"/>
      <c r="EHD187" s="37"/>
      <c r="EHE187" s="37"/>
      <c r="EHF187" s="37"/>
      <c r="EHG187" s="37"/>
      <c r="EHH187" s="37"/>
      <c r="EHI187" s="37"/>
      <c r="EHJ187" s="37"/>
      <c r="EHK187" s="37"/>
      <c r="EHL187" s="37"/>
      <c r="EHM187" s="37"/>
      <c r="EHN187" s="37"/>
      <c r="EHO187" s="37"/>
      <c r="EHP187" s="37"/>
      <c r="EHQ187" s="37"/>
      <c r="EHR187" s="37"/>
      <c r="EHS187" s="37"/>
      <c r="EHT187" s="37"/>
      <c r="EHU187" s="37"/>
      <c r="EHV187" s="37"/>
      <c r="EHW187" s="37"/>
      <c r="EHX187" s="37"/>
      <c r="EHY187" s="37"/>
      <c r="EHZ187" s="37"/>
      <c r="EIA187" s="37"/>
      <c r="EIB187" s="37"/>
      <c r="EIC187" s="37"/>
      <c r="EID187" s="37"/>
      <c r="EIE187" s="37"/>
      <c r="EIF187" s="37"/>
      <c r="EIG187" s="37"/>
      <c r="EIH187" s="37"/>
      <c r="EII187" s="37"/>
      <c r="EIJ187" s="37"/>
      <c r="EIK187" s="37"/>
      <c r="EIL187" s="37"/>
      <c r="EIM187" s="37"/>
      <c r="EIN187" s="37"/>
      <c r="EIO187" s="37"/>
      <c r="EIP187" s="37"/>
      <c r="EIQ187" s="37"/>
      <c r="EIR187" s="37"/>
      <c r="EIS187" s="37"/>
      <c r="EIT187" s="37"/>
      <c r="EIU187" s="37"/>
      <c r="EIV187" s="37"/>
      <c r="EIW187" s="37"/>
      <c r="EIX187" s="37"/>
      <c r="EIY187" s="37"/>
      <c r="EIZ187" s="37"/>
      <c r="EJA187" s="37"/>
      <c r="EJB187" s="37"/>
      <c r="EJC187" s="37"/>
      <c r="EJD187" s="37"/>
      <c r="EJE187" s="37"/>
      <c r="EJF187" s="37"/>
      <c r="EJG187" s="37"/>
      <c r="EJH187" s="37"/>
      <c r="EJI187" s="37"/>
      <c r="EJJ187" s="37"/>
      <c r="EJK187" s="37"/>
      <c r="EJL187" s="37"/>
      <c r="EJM187" s="37"/>
      <c r="EJN187" s="37"/>
      <c r="EJO187" s="37"/>
      <c r="EJP187" s="37"/>
      <c r="EJQ187" s="37"/>
      <c r="EJR187" s="37"/>
      <c r="EJS187" s="37"/>
      <c r="EJT187" s="37"/>
      <c r="EJU187" s="37"/>
      <c r="EJV187" s="37"/>
      <c r="EJW187" s="37"/>
      <c r="EJX187" s="37"/>
      <c r="EJY187" s="37"/>
      <c r="EJZ187" s="37"/>
      <c r="EKA187" s="37"/>
      <c r="EKB187" s="37"/>
      <c r="EKC187" s="37"/>
      <c r="EKD187" s="37"/>
      <c r="EKE187" s="37"/>
      <c r="EKF187" s="37"/>
      <c r="EKG187" s="37"/>
      <c r="EKH187" s="37"/>
      <c r="EKI187" s="37"/>
      <c r="EKJ187" s="37"/>
      <c r="EKK187" s="37"/>
      <c r="EKL187" s="37"/>
      <c r="EKM187" s="37"/>
      <c r="EKN187" s="37"/>
      <c r="EKO187" s="37"/>
      <c r="EKP187" s="37"/>
      <c r="EKQ187" s="37"/>
      <c r="EKR187" s="37"/>
      <c r="EKS187" s="37"/>
      <c r="EKT187" s="37"/>
      <c r="EKU187" s="37"/>
      <c r="EKV187" s="37"/>
      <c r="EKW187" s="37"/>
      <c r="EKX187" s="37"/>
      <c r="EKY187" s="37"/>
      <c r="EKZ187" s="37"/>
      <c r="ELA187" s="37"/>
      <c r="ELB187" s="37"/>
      <c r="ELC187" s="37"/>
      <c r="ELD187" s="37"/>
      <c r="ELE187" s="37"/>
      <c r="ELF187" s="37"/>
      <c r="ELG187" s="37"/>
      <c r="ELH187" s="37"/>
      <c r="ELI187" s="37"/>
      <c r="ELJ187" s="37"/>
      <c r="ELK187" s="37"/>
      <c r="ELL187" s="37"/>
      <c r="ELM187" s="37"/>
      <c r="ELN187" s="37"/>
      <c r="ELO187" s="37"/>
      <c r="ELP187" s="37"/>
      <c r="ELQ187" s="37"/>
      <c r="ELR187" s="37"/>
      <c r="ELS187" s="37"/>
      <c r="ELT187" s="37"/>
      <c r="ELU187" s="37"/>
      <c r="ELV187" s="37"/>
      <c r="ELW187" s="37"/>
      <c r="ELX187" s="37"/>
      <c r="ELY187" s="37"/>
      <c r="ELZ187" s="37"/>
      <c r="EMA187" s="37"/>
      <c r="EMB187" s="37"/>
      <c r="EMC187" s="37"/>
      <c r="EMD187" s="37"/>
      <c r="EME187" s="37"/>
      <c r="EMF187" s="37"/>
      <c r="EMG187" s="37"/>
      <c r="EMH187" s="37"/>
      <c r="EMI187" s="37"/>
      <c r="EMJ187" s="37"/>
      <c r="EMK187" s="37"/>
      <c r="EML187" s="37"/>
      <c r="EMM187" s="37"/>
      <c r="EMN187" s="37"/>
      <c r="EMO187" s="37"/>
      <c r="EMP187" s="37"/>
      <c r="EMQ187" s="37"/>
      <c r="EMR187" s="37"/>
      <c r="EMS187" s="37"/>
      <c r="EMT187" s="37"/>
      <c r="EMU187" s="37"/>
      <c r="EMV187" s="37"/>
      <c r="EMW187" s="37"/>
      <c r="EMX187" s="37"/>
      <c r="EMY187" s="37"/>
      <c r="EMZ187" s="37"/>
      <c r="ENA187" s="37"/>
      <c r="ENB187" s="37"/>
      <c r="ENC187" s="37"/>
      <c r="END187" s="37"/>
      <c r="ENE187" s="37"/>
      <c r="ENF187" s="37"/>
      <c r="ENG187" s="37"/>
      <c r="ENH187" s="37"/>
      <c r="ENI187" s="37"/>
      <c r="ENJ187" s="37"/>
      <c r="ENK187" s="37"/>
      <c r="ENL187" s="37"/>
      <c r="ENM187" s="37"/>
      <c r="ENN187" s="37"/>
      <c r="ENO187" s="37"/>
      <c r="ENP187" s="37"/>
      <c r="ENQ187" s="37"/>
      <c r="ENR187" s="37"/>
      <c r="ENS187" s="37"/>
      <c r="ENT187" s="37"/>
      <c r="ENU187" s="37"/>
      <c r="ENV187" s="37"/>
      <c r="ENW187" s="37"/>
      <c r="ENX187" s="37"/>
      <c r="ENY187" s="37"/>
      <c r="ENZ187" s="37"/>
      <c r="EOA187" s="37"/>
      <c r="EOB187" s="37"/>
      <c r="EOC187" s="37"/>
      <c r="EOD187" s="37"/>
      <c r="EOE187" s="37"/>
      <c r="EOF187" s="37"/>
      <c r="EOG187" s="37"/>
      <c r="EOH187" s="37"/>
      <c r="EOI187" s="37"/>
      <c r="EOJ187" s="37"/>
      <c r="EOK187" s="37"/>
      <c r="EOL187" s="37"/>
      <c r="EOM187" s="37"/>
      <c r="EON187" s="37"/>
      <c r="EOO187" s="37"/>
      <c r="EOP187" s="37"/>
      <c r="EOQ187" s="37"/>
      <c r="EOR187" s="37"/>
      <c r="EOS187" s="37"/>
      <c r="EOT187" s="37"/>
      <c r="EOU187" s="37"/>
      <c r="EOV187" s="37"/>
      <c r="EOW187" s="37"/>
      <c r="EOX187" s="37"/>
      <c r="EOY187" s="37"/>
      <c r="EOZ187" s="37"/>
      <c r="EPA187" s="37"/>
      <c r="EPB187" s="37"/>
      <c r="EPC187" s="37"/>
      <c r="EPD187" s="37"/>
      <c r="EPE187" s="37"/>
      <c r="EPF187" s="37"/>
      <c r="EPG187" s="37"/>
      <c r="EPH187" s="37"/>
      <c r="EPI187" s="37"/>
      <c r="EPJ187" s="37"/>
      <c r="EPK187" s="37"/>
      <c r="EPL187" s="37"/>
      <c r="EPM187" s="37"/>
      <c r="EPN187" s="37"/>
      <c r="EPO187" s="37"/>
      <c r="EPP187" s="37"/>
      <c r="EPQ187" s="37"/>
      <c r="EPR187" s="37"/>
      <c r="EPS187" s="37"/>
      <c r="EPT187" s="37"/>
      <c r="EPU187" s="37"/>
      <c r="EPV187" s="37"/>
      <c r="EPW187" s="37"/>
      <c r="EPX187" s="37"/>
      <c r="EPY187" s="37"/>
      <c r="EPZ187" s="37"/>
      <c r="EQA187" s="37"/>
      <c r="EQB187" s="37"/>
      <c r="EQC187" s="37"/>
      <c r="EQD187" s="37"/>
      <c r="EQE187" s="37"/>
      <c r="EQF187" s="37"/>
      <c r="EQG187" s="37"/>
      <c r="EQH187" s="37"/>
      <c r="EQI187" s="37"/>
      <c r="EQJ187" s="37"/>
      <c r="EQK187" s="37"/>
      <c r="EQL187" s="37"/>
      <c r="EQM187" s="37"/>
      <c r="EQN187" s="37"/>
      <c r="EQO187" s="37"/>
      <c r="EQP187" s="37"/>
      <c r="EQQ187" s="37"/>
      <c r="EQR187" s="37"/>
      <c r="EQS187" s="37"/>
      <c r="EQT187" s="37"/>
      <c r="EQU187" s="37"/>
      <c r="EQV187" s="37"/>
      <c r="EQW187" s="37"/>
      <c r="EQX187" s="37"/>
      <c r="EQY187" s="37"/>
      <c r="EQZ187" s="37"/>
      <c r="ERA187" s="37"/>
      <c r="ERB187" s="37"/>
      <c r="ERC187" s="37"/>
      <c r="ERD187" s="37"/>
      <c r="ERE187" s="37"/>
      <c r="ERF187" s="37"/>
      <c r="ERG187" s="37"/>
      <c r="ERH187" s="37"/>
      <c r="ERI187" s="37"/>
      <c r="ERJ187" s="37"/>
      <c r="ERK187" s="37"/>
      <c r="ERL187" s="37"/>
      <c r="ERM187" s="37"/>
      <c r="ERN187" s="37"/>
      <c r="ERO187" s="37"/>
      <c r="ERP187" s="37"/>
      <c r="ERQ187" s="37"/>
      <c r="ERR187" s="37"/>
      <c r="ERS187" s="37"/>
      <c r="ERT187" s="37"/>
      <c r="ERU187" s="37"/>
      <c r="ERV187" s="37"/>
      <c r="ERW187" s="37"/>
      <c r="ERX187" s="37"/>
      <c r="ERY187" s="37"/>
      <c r="ERZ187" s="37"/>
      <c r="ESA187" s="37"/>
      <c r="ESB187" s="37"/>
      <c r="ESC187" s="37"/>
      <c r="ESD187" s="37"/>
      <c r="ESE187" s="37"/>
      <c r="ESF187" s="37"/>
      <c r="ESG187" s="37"/>
      <c r="ESH187" s="37"/>
      <c r="ESI187" s="37"/>
      <c r="ESJ187" s="37"/>
      <c r="ESK187" s="37"/>
      <c r="ESL187" s="37"/>
      <c r="ESM187" s="37"/>
      <c r="ESN187" s="37"/>
      <c r="ESO187" s="37"/>
      <c r="ESP187" s="37"/>
      <c r="ESQ187" s="37"/>
      <c r="ESR187" s="37"/>
      <c r="ESS187" s="37"/>
      <c r="EST187" s="37"/>
      <c r="ESU187" s="37"/>
      <c r="ESV187" s="37"/>
      <c r="ESW187" s="37"/>
      <c r="ESX187" s="37"/>
      <c r="ESY187" s="37"/>
      <c r="ESZ187" s="37"/>
      <c r="ETA187" s="37"/>
      <c r="ETB187" s="37"/>
      <c r="ETC187" s="37"/>
      <c r="ETD187" s="37"/>
      <c r="ETE187" s="37"/>
      <c r="ETF187" s="37"/>
      <c r="ETG187" s="37"/>
      <c r="ETH187" s="37"/>
      <c r="ETI187" s="37"/>
      <c r="ETJ187" s="37"/>
      <c r="ETK187" s="37"/>
      <c r="ETL187" s="37"/>
      <c r="ETM187" s="37"/>
      <c r="ETN187" s="37"/>
      <c r="ETO187" s="37"/>
      <c r="ETP187" s="37"/>
      <c r="ETQ187" s="37"/>
      <c r="ETR187" s="37"/>
      <c r="ETS187" s="37"/>
      <c r="ETT187" s="37"/>
      <c r="ETU187" s="37"/>
      <c r="ETV187" s="37"/>
      <c r="ETW187" s="37"/>
      <c r="ETX187" s="37"/>
      <c r="ETY187" s="37"/>
      <c r="ETZ187" s="37"/>
      <c r="EUA187" s="37"/>
      <c r="EUB187" s="37"/>
      <c r="EUC187" s="37"/>
      <c r="EUD187" s="37"/>
      <c r="EUE187" s="37"/>
      <c r="EUF187" s="37"/>
      <c r="EUG187" s="37"/>
      <c r="EUH187" s="37"/>
      <c r="EUI187" s="37"/>
      <c r="EUJ187" s="37"/>
      <c r="EUK187" s="37"/>
      <c r="EUL187" s="37"/>
      <c r="EUM187" s="37"/>
      <c r="EUN187" s="37"/>
      <c r="EUO187" s="37"/>
      <c r="EUP187" s="37"/>
      <c r="EUQ187" s="37"/>
      <c r="EUR187" s="37"/>
      <c r="EUS187" s="37"/>
      <c r="EUT187" s="37"/>
      <c r="EUU187" s="37"/>
      <c r="EUV187" s="37"/>
      <c r="EUW187" s="37"/>
      <c r="EUX187" s="37"/>
      <c r="EUY187" s="37"/>
      <c r="EUZ187" s="37"/>
      <c r="EVA187" s="37"/>
      <c r="EVB187" s="37"/>
      <c r="EVC187" s="37"/>
      <c r="EVD187" s="37"/>
      <c r="EVE187" s="37"/>
      <c r="EVF187" s="37"/>
      <c r="EVG187" s="37"/>
      <c r="EVH187" s="37"/>
      <c r="EVI187" s="37"/>
      <c r="EVJ187" s="37"/>
      <c r="EVK187" s="37"/>
      <c r="EVL187" s="37"/>
      <c r="EVM187" s="37"/>
      <c r="EVN187" s="37"/>
      <c r="EVO187" s="37"/>
      <c r="EVP187" s="37"/>
      <c r="EVQ187" s="37"/>
      <c r="EVR187" s="37"/>
      <c r="EVS187" s="37"/>
      <c r="EVT187" s="37"/>
      <c r="EVU187" s="37"/>
      <c r="EVV187" s="37"/>
      <c r="EVW187" s="37"/>
      <c r="EVX187" s="37"/>
      <c r="EVY187" s="37"/>
      <c r="EVZ187" s="37"/>
      <c r="EWA187" s="37"/>
      <c r="EWB187" s="37"/>
      <c r="EWC187" s="37"/>
      <c r="EWD187" s="37"/>
      <c r="EWE187" s="37"/>
      <c r="EWF187" s="37"/>
      <c r="EWG187" s="37"/>
      <c r="EWH187" s="37"/>
      <c r="EWI187" s="37"/>
      <c r="EWJ187" s="37"/>
      <c r="EWK187" s="37"/>
      <c r="EWL187" s="37"/>
      <c r="EWM187" s="37"/>
      <c r="EWN187" s="37"/>
      <c r="EWO187" s="37"/>
      <c r="EWP187" s="37"/>
      <c r="EWQ187" s="37"/>
      <c r="EWR187" s="37"/>
      <c r="EWS187" s="37"/>
      <c r="EWT187" s="37"/>
      <c r="EWU187" s="37"/>
      <c r="EWV187" s="37"/>
      <c r="EWW187" s="37"/>
      <c r="EWX187" s="37"/>
      <c r="EWY187" s="37"/>
      <c r="EWZ187" s="37"/>
      <c r="EXA187" s="37"/>
      <c r="EXB187" s="37"/>
      <c r="EXC187" s="37"/>
      <c r="EXD187" s="37"/>
      <c r="EXE187" s="37"/>
      <c r="EXF187" s="37"/>
      <c r="EXG187" s="37"/>
      <c r="EXH187" s="37"/>
      <c r="EXI187" s="37"/>
      <c r="EXJ187" s="37"/>
      <c r="EXK187" s="37"/>
      <c r="EXL187" s="37"/>
      <c r="EXM187" s="37"/>
      <c r="EXN187" s="37"/>
      <c r="EXO187" s="37"/>
      <c r="EXP187" s="37"/>
      <c r="EXQ187" s="37"/>
      <c r="EXR187" s="37"/>
      <c r="EXS187" s="37"/>
      <c r="EXT187" s="37"/>
      <c r="EXU187" s="37"/>
      <c r="EXV187" s="37"/>
      <c r="EXW187" s="37"/>
      <c r="EXX187" s="37"/>
      <c r="EXY187" s="37"/>
      <c r="EXZ187" s="37"/>
      <c r="EYA187" s="37"/>
      <c r="EYB187" s="37"/>
      <c r="EYC187" s="37"/>
      <c r="EYD187" s="37"/>
      <c r="EYE187" s="37"/>
      <c r="EYF187" s="37"/>
      <c r="EYG187" s="37"/>
      <c r="EYH187" s="37"/>
      <c r="EYI187" s="37"/>
      <c r="EYJ187" s="37"/>
      <c r="EYK187" s="37"/>
      <c r="EYL187" s="37"/>
      <c r="EYM187" s="37"/>
      <c r="EYN187" s="37"/>
      <c r="EYO187" s="37"/>
      <c r="EYP187" s="37"/>
      <c r="EYQ187" s="37"/>
      <c r="EYR187" s="37"/>
      <c r="EYS187" s="37"/>
      <c r="EYT187" s="37"/>
      <c r="EYU187" s="37"/>
      <c r="EYV187" s="37"/>
      <c r="EYW187" s="37"/>
      <c r="EYX187" s="37"/>
      <c r="EYY187" s="37"/>
      <c r="EYZ187" s="37"/>
      <c r="EZA187" s="37"/>
      <c r="EZB187" s="37"/>
      <c r="EZC187" s="37"/>
      <c r="EZD187" s="37"/>
      <c r="EZE187" s="37"/>
      <c r="EZF187" s="37"/>
      <c r="EZG187" s="37"/>
      <c r="EZH187" s="37"/>
      <c r="EZI187" s="37"/>
      <c r="EZJ187" s="37"/>
      <c r="EZK187" s="37"/>
      <c r="EZL187" s="37"/>
      <c r="EZM187" s="37"/>
      <c r="EZN187" s="37"/>
      <c r="EZO187" s="37"/>
      <c r="EZP187" s="37"/>
      <c r="EZQ187" s="37"/>
      <c r="EZR187" s="37"/>
      <c r="EZS187" s="37"/>
      <c r="EZT187" s="37"/>
      <c r="EZU187" s="37"/>
      <c r="EZV187" s="37"/>
      <c r="EZW187" s="37"/>
      <c r="EZX187" s="37"/>
      <c r="EZY187" s="37"/>
      <c r="EZZ187" s="37"/>
      <c r="FAA187" s="37"/>
      <c r="FAB187" s="37"/>
      <c r="FAC187" s="37"/>
      <c r="FAD187" s="37"/>
      <c r="FAE187" s="37"/>
      <c r="FAF187" s="37"/>
      <c r="FAG187" s="37"/>
      <c r="FAH187" s="37"/>
      <c r="FAI187" s="37"/>
      <c r="FAJ187" s="37"/>
      <c r="FAK187" s="37"/>
      <c r="FAL187" s="37"/>
      <c r="FAM187" s="37"/>
      <c r="FAN187" s="37"/>
      <c r="FAO187" s="37"/>
      <c r="FAP187" s="37"/>
      <c r="FAQ187" s="37"/>
      <c r="FAR187" s="37"/>
      <c r="FAS187" s="37"/>
      <c r="FAT187" s="37"/>
      <c r="FAU187" s="37"/>
      <c r="FAV187" s="37"/>
      <c r="FAW187" s="37"/>
      <c r="FAX187" s="37"/>
      <c r="FAY187" s="37"/>
      <c r="FAZ187" s="37"/>
      <c r="FBA187" s="37"/>
      <c r="FBB187" s="37"/>
      <c r="FBC187" s="37"/>
      <c r="FBD187" s="37"/>
      <c r="FBE187" s="37"/>
      <c r="FBF187" s="37"/>
      <c r="FBG187" s="37"/>
      <c r="FBH187" s="37"/>
      <c r="FBI187" s="37"/>
      <c r="FBJ187" s="37"/>
      <c r="FBK187" s="37"/>
      <c r="FBL187" s="37"/>
      <c r="FBM187" s="37"/>
      <c r="FBN187" s="37"/>
      <c r="FBO187" s="37"/>
      <c r="FBP187" s="37"/>
      <c r="FBQ187" s="37"/>
      <c r="FBR187" s="37"/>
      <c r="FBS187" s="37"/>
      <c r="FBT187" s="37"/>
      <c r="FBU187" s="37"/>
      <c r="FBV187" s="37"/>
      <c r="FBW187" s="37"/>
      <c r="FBX187" s="37"/>
      <c r="FBY187" s="37"/>
      <c r="FBZ187" s="37"/>
      <c r="FCA187" s="37"/>
      <c r="FCB187" s="37"/>
      <c r="FCC187" s="37"/>
      <c r="FCD187" s="37"/>
      <c r="FCE187" s="37"/>
      <c r="FCF187" s="37"/>
      <c r="FCG187" s="37"/>
      <c r="FCH187" s="37"/>
      <c r="FCI187" s="37"/>
      <c r="FCJ187" s="37"/>
      <c r="FCK187" s="37"/>
      <c r="FCL187" s="37"/>
      <c r="FCM187" s="37"/>
      <c r="FCN187" s="37"/>
      <c r="FCO187" s="37"/>
      <c r="FCP187" s="37"/>
      <c r="FCQ187" s="37"/>
      <c r="FCR187" s="37"/>
      <c r="FCS187" s="37"/>
      <c r="FCT187" s="37"/>
      <c r="FCU187" s="37"/>
      <c r="FCV187" s="37"/>
      <c r="FCW187" s="37"/>
      <c r="FCX187" s="37"/>
      <c r="FCY187" s="37"/>
      <c r="FCZ187" s="37"/>
      <c r="FDA187" s="37"/>
      <c r="FDB187" s="37"/>
      <c r="FDC187" s="37"/>
      <c r="FDD187" s="37"/>
      <c r="FDE187" s="37"/>
      <c r="FDF187" s="37"/>
      <c r="FDG187" s="37"/>
      <c r="FDH187" s="37"/>
      <c r="FDI187" s="37"/>
      <c r="FDJ187" s="37"/>
      <c r="FDK187" s="37"/>
      <c r="FDL187" s="37"/>
      <c r="FDM187" s="37"/>
      <c r="FDN187" s="37"/>
      <c r="FDO187" s="37"/>
      <c r="FDP187" s="37"/>
      <c r="FDQ187" s="37"/>
      <c r="FDR187" s="37"/>
      <c r="FDS187" s="37"/>
      <c r="FDT187" s="37"/>
      <c r="FDU187" s="37"/>
      <c r="FDV187" s="37"/>
      <c r="FDW187" s="37"/>
      <c r="FDX187" s="37"/>
      <c r="FDY187" s="37"/>
      <c r="FDZ187" s="37"/>
      <c r="FEA187" s="37"/>
      <c r="FEB187" s="37"/>
      <c r="FEC187" s="37"/>
      <c r="FED187" s="37"/>
      <c r="FEE187" s="37"/>
      <c r="FEF187" s="37"/>
      <c r="FEG187" s="37"/>
      <c r="FEH187" s="37"/>
      <c r="FEI187" s="37"/>
      <c r="FEJ187" s="37"/>
      <c r="FEK187" s="37"/>
      <c r="FEL187" s="37"/>
      <c r="FEM187" s="37"/>
      <c r="FEN187" s="37"/>
      <c r="FEO187" s="37"/>
      <c r="FEP187" s="37"/>
      <c r="FEQ187" s="37"/>
      <c r="FER187" s="37"/>
      <c r="FES187" s="37"/>
      <c r="FET187" s="37"/>
      <c r="FEU187" s="37"/>
      <c r="FEV187" s="37"/>
      <c r="FEW187" s="37"/>
      <c r="FEX187" s="37"/>
      <c r="FEY187" s="37"/>
      <c r="FEZ187" s="37"/>
      <c r="FFA187" s="37"/>
      <c r="FFB187" s="37"/>
      <c r="FFC187" s="37"/>
      <c r="FFD187" s="37"/>
      <c r="FFE187" s="37"/>
      <c r="FFF187" s="37"/>
      <c r="FFG187" s="37"/>
      <c r="FFH187" s="37"/>
      <c r="FFI187" s="37"/>
      <c r="FFJ187" s="37"/>
      <c r="FFK187" s="37"/>
      <c r="FFL187" s="37"/>
      <c r="FFM187" s="37"/>
      <c r="FFN187" s="37"/>
      <c r="FFO187" s="37"/>
      <c r="FFP187" s="37"/>
      <c r="FFQ187" s="37"/>
      <c r="FFR187" s="37"/>
      <c r="FFS187" s="37"/>
      <c r="FFT187" s="37"/>
      <c r="FFU187" s="37"/>
      <c r="FFV187" s="37"/>
      <c r="FFW187" s="37"/>
      <c r="FFX187" s="37"/>
      <c r="FFY187" s="37"/>
      <c r="FFZ187" s="37"/>
      <c r="FGA187" s="37"/>
      <c r="FGB187" s="37"/>
      <c r="FGC187" s="37"/>
      <c r="FGD187" s="37"/>
      <c r="FGE187" s="37"/>
      <c r="FGF187" s="37"/>
      <c r="FGG187" s="37"/>
      <c r="FGH187" s="37"/>
      <c r="FGI187" s="37"/>
      <c r="FGJ187" s="37"/>
      <c r="FGK187" s="37"/>
      <c r="FGL187" s="37"/>
      <c r="FGM187" s="37"/>
      <c r="FGN187" s="37"/>
      <c r="FGO187" s="37"/>
      <c r="FGP187" s="37"/>
      <c r="FGQ187" s="37"/>
      <c r="FGR187" s="37"/>
      <c r="FGS187" s="37"/>
      <c r="FGT187" s="37"/>
      <c r="FGU187" s="37"/>
      <c r="FGV187" s="37"/>
      <c r="FGW187" s="37"/>
      <c r="FGX187" s="37"/>
      <c r="FGY187" s="37"/>
      <c r="FGZ187" s="37"/>
      <c r="FHA187" s="37"/>
      <c r="FHB187" s="37"/>
      <c r="FHC187" s="37"/>
      <c r="FHD187" s="37"/>
      <c r="FHE187" s="37"/>
      <c r="FHF187" s="37"/>
      <c r="FHG187" s="37"/>
      <c r="FHH187" s="37"/>
      <c r="FHI187" s="37"/>
      <c r="FHJ187" s="37"/>
      <c r="FHK187" s="37"/>
      <c r="FHL187" s="37"/>
      <c r="FHM187" s="37"/>
      <c r="FHN187" s="37"/>
      <c r="FHO187" s="37"/>
      <c r="FHP187" s="37"/>
      <c r="FHQ187" s="37"/>
      <c r="FHR187" s="37"/>
      <c r="FHS187" s="37"/>
      <c r="FHT187" s="37"/>
      <c r="FHU187" s="37"/>
      <c r="FHV187" s="37"/>
      <c r="FHW187" s="37"/>
      <c r="FHX187" s="37"/>
      <c r="FHY187" s="37"/>
      <c r="FHZ187" s="37"/>
      <c r="FIA187" s="37"/>
      <c r="FIB187" s="37"/>
      <c r="FIC187" s="37"/>
      <c r="FID187" s="37"/>
      <c r="FIE187" s="37"/>
      <c r="FIF187" s="37"/>
      <c r="FIG187" s="37"/>
      <c r="FIH187" s="37"/>
      <c r="FII187" s="37"/>
      <c r="FIJ187" s="37"/>
      <c r="FIK187" s="37"/>
      <c r="FIL187" s="37"/>
      <c r="FIM187" s="37"/>
      <c r="FIN187" s="37"/>
      <c r="FIO187" s="37"/>
      <c r="FIP187" s="37"/>
      <c r="FIQ187" s="37"/>
      <c r="FIR187" s="37"/>
      <c r="FIS187" s="37"/>
      <c r="FIT187" s="37"/>
      <c r="FIU187" s="37"/>
      <c r="FIV187" s="37"/>
      <c r="FIW187" s="37"/>
      <c r="FIX187" s="37"/>
      <c r="FIY187" s="37"/>
      <c r="FIZ187" s="37"/>
      <c r="FJA187" s="37"/>
      <c r="FJB187" s="37"/>
      <c r="FJC187" s="37"/>
      <c r="FJD187" s="37"/>
      <c r="FJE187" s="37"/>
      <c r="FJF187" s="37"/>
      <c r="FJG187" s="37"/>
      <c r="FJH187" s="37"/>
      <c r="FJI187" s="37"/>
      <c r="FJJ187" s="37"/>
      <c r="FJK187" s="37"/>
      <c r="FJL187" s="37"/>
      <c r="FJM187" s="37"/>
      <c r="FJN187" s="37"/>
      <c r="FJO187" s="37"/>
      <c r="FJP187" s="37"/>
      <c r="FJQ187" s="37"/>
      <c r="FJR187" s="37"/>
      <c r="FJS187" s="37"/>
      <c r="FJT187" s="37"/>
      <c r="FJU187" s="37"/>
      <c r="FJV187" s="37"/>
      <c r="FJW187" s="37"/>
      <c r="FJX187" s="37"/>
      <c r="FJY187" s="37"/>
      <c r="FJZ187" s="37"/>
      <c r="FKA187" s="37"/>
      <c r="FKB187" s="37"/>
      <c r="FKC187" s="37"/>
      <c r="FKD187" s="37"/>
      <c r="FKE187" s="37"/>
      <c r="FKF187" s="37"/>
      <c r="FKG187" s="37"/>
      <c r="FKH187" s="37"/>
      <c r="FKI187" s="37"/>
      <c r="FKJ187" s="37"/>
      <c r="FKK187" s="37"/>
      <c r="FKL187" s="37"/>
      <c r="FKM187" s="37"/>
      <c r="FKN187" s="37"/>
      <c r="FKO187" s="37"/>
      <c r="FKP187" s="37"/>
      <c r="FKQ187" s="37"/>
      <c r="FKR187" s="37"/>
      <c r="FKS187" s="37"/>
      <c r="FKT187" s="37"/>
      <c r="FKU187" s="37"/>
      <c r="FKV187" s="37"/>
      <c r="FKW187" s="37"/>
      <c r="FKX187" s="37"/>
      <c r="FKY187" s="37"/>
      <c r="FKZ187" s="37"/>
      <c r="FLA187" s="37"/>
      <c r="FLB187" s="37"/>
      <c r="FLC187" s="37"/>
      <c r="FLD187" s="37"/>
      <c r="FLE187" s="37"/>
      <c r="FLF187" s="37"/>
      <c r="FLG187" s="37"/>
      <c r="FLH187" s="37"/>
      <c r="FLI187" s="37"/>
      <c r="FLJ187" s="37"/>
      <c r="FLK187" s="37"/>
      <c r="FLL187" s="37"/>
      <c r="FLM187" s="37"/>
      <c r="FLN187" s="37"/>
      <c r="FLO187" s="37"/>
      <c r="FLP187" s="37"/>
      <c r="FLQ187" s="37"/>
      <c r="FLR187" s="37"/>
      <c r="FLS187" s="37"/>
      <c r="FLT187" s="37"/>
      <c r="FLU187" s="37"/>
      <c r="FLV187" s="37"/>
      <c r="FLW187" s="37"/>
      <c r="FLX187" s="37"/>
      <c r="FLY187" s="37"/>
      <c r="FLZ187" s="37"/>
      <c r="FMA187" s="37"/>
      <c r="FMB187" s="37"/>
      <c r="FMC187" s="37"/>
      <c r="FMD187" s="37"/>
      <c r="FME187" s="37"/>
      <c r="FMF187" s="37"/>
      <c r="FMG187" s="37"/>
      <c r="FMH187" s="37"/>
      <c r="FMI187" s="37"/>
      <c r="FMJ187" s="37"/>
      <c r="FMK187" s="37"/>
      <c r="FML187" s="37"/>
      <c r="FMM187" s="37"/>
      <c r="FMN187" s="37"/>
      <c r="FMO187" s="37"/>
      <c r="FMP187" s="37"/>
      <c r="FMQ187" s="37"/>
      <c r="FMR187" s="37"/>
      <c r="FMS187" s="37"/>
      <c r="FMT187" s="37"/>
      <c r="FMU187" s="37"/>
      <c r="FMV187" s="37"/>
      <c r="FMW187" s="37"/>
      <c r="FMX187" s="37"/>
      <c r="FMY187" s="37"/>
      <c r="FMZ187" s="37"/>
      <c r="FNA187" s="37"/>
      <c r="FNB187" s="37"/>
      <c r="FNC187" s="37"/>
      <c r="FND187" s="37"/>
      <c r="FNE187" s="37"/>
      <c r="FNF187" s="37"/>
      <c r="FNG187" s="37"/>
      <c r="FNH187" s="37"/>
      <c r="FNI187" s="37"/>
      <c r="FNJ187" s="37"/>
      <c r="FNK187" s="37"/>
      <c r="FNL187" s="37"/>
      <c r="FNM187" s="37"/>
      <c r="FNN187" s="37"/>
      <c r="FNO187" s="37"/>
      <c r="FNP187" s="37"/>
      <c r="FNQ187" s="37"/>
      <c r="FNR187" s="37"/>
      <c r="FNS187" s="37"/>
      <c r="FNT187" s="37"/>
      <c r="FNU187" s="37"/>
      <c r="FNV187" s="37"/>
      <c r="FNW187" s="37"/>
      <c r="FNX187" s="37"/>
      <c r="FNY187" s="37"/>
      <c r="FNZ187" s="37"/>
      <c r="FOA187" s="37"/>
      <c r="FOB187" s="37"/>
      <c r="FOC187" s="37"/>
      <c r="FOD187" s="37"/>
      <c r="FOE187" s="37"/>
      <c r="FOF187" s="37"/>
      <c r="FOG187" s="37"/>
      <c r="FOH187" s="37"/>
      <c r="FOI187" s="37"/>
      <c r="FOJ187" s="37"/>
      <c r="FOK187" s="37"/>
      <c r="FOL187" s="37"/>
      <c r="FOM187" s="37"/>
      <c r="FON187" s="37"/>
      <c r="FOO187" s="37"/>
      <c r="FOP187" s="37"/>
      <c r="FOQ187" s="37"/>
      <c r="FOR187" s="37"/>
      <c r="FOS187" s="37"/>
      <c r="FOT187" s="37"/>
      <c r="FOU187" s="37"/>
      <c r="FOV187" s="37"/>
      <c r="FOW187" s="37"/>
      <c r="FOX187" s="37"/>
      <c r="FOY187" s="37"/>
      <c r="FOZ187" s="37"/>
      <c r="FPA187" s="37"/>
      <c r="FPB187" s="37"/>
      <c r="FPC187" s="37"/>
      <c r="FPD187" s="37"/>
      <c r="FPE187" s="37"/>
      <c r="FPF187" s="37"/>
      <c r="FPG187" s="37"/>
      <c r="FPH187" s="37"/>
      <c r="FPI187" s="37"/>
      <c r="FPJ187" s="37"/>
      <c r="FPK187" s="37"/>
      <c r="FPL187" s="37"/>
      <c r="FPM187" s="37"/>
      <c r="FPN187" s="37"/>
      <c r="FPO187" s="37"/>
      <c r="FPP187" s="37"/>
      <c r="FPQ187" s="37"/>
      <c r="FPR187" s="37"/>
      <c r="FPS187" s="37"/>
      <c r="FPT187" s="37"/>
      <c r="FPU187" s="37"/>
      <c r="FPV187" s="37"/>
      <c r="FPW187" s="37"/>
      <c r="FPX187" s="37"/>
      <c r="FPY187" s="37"/>
      <c r="FPZ187" s="37"/>
      <c r="FQA187" s="37"/>
      <c r="FQB187" s="37"/>
      <c r="FQC187" s="37"/>
      <c r="FQD187" s="37"/>
      <c r="FQE187" s="37"/>
      <c r="FQF187" s="37"/>
      <c r="FQG187" s="37"/>
      <c r="FQH187" s="37"/>
      <c r="FQI187" s="37"/>
      <c r="FQJ187" s="37"/>
      <c r="FQK187" s="37"/>
      <c r="FQL187" s="37"/>
      <c r="FQM187" s="37"/>
      <c r="FQN187" s="37"/>
      <c r="FQO187" s="37"/>
      <c r="FQP187" s="37"/>
      <c r="FQQ187" s="37"/>
      <c r="FQR187" s="37"/>
      <c r="FQS187" s="37"/>
      <c r="FQT187" s="37"/>
      <c r="FQU187" s="37"/>
      <c r="FQV187" s="37"/>
      <c r="FQW187" s="37"/>
      <c r="FQX187" s="37"/>
      <c r="FQY187" s="37"/>
      <c r="FQZ187" s="37"/>
      <c r="FRA187" s="37"/>
      <c r="FRB187" s="37"/>
      <c r="FRC187" s="37"/>
      <c r="FRD187" s="37"/>
      <c r="FRE187" s="37"/>
      <c r="FRF187" s="37"/>
      <c r="FRG187" s="37"/>
      <c r="FRH187" s="37"/>
      <c r="FRI187" s="37"/>
      <c r="FRJ187" s="37"/>
      <c r="FRK187" s="37"/>
      <c r="FRL187" s="37"/>
      <c r="FRM187" s="37"/>
      <c r="FRN187" s="37"/>
      <c r="FRO187" s="37"/>
      <c r="FRP187" s="37"/>
      <c r="FRQ187" s="37"/>
      <c r="FRR187" s="37"/>
      <c r="FRS187" s="37"/>
      <c r="FRT187" s="37"/>
      <c r="FRU187" s="37"/>
      <c r="FRV187" s="37"/>
      <c r="FRW187" s="37"/>
      <c r="FRX187" s="37"/>
      <c r="FRY187" s="37"/>
      <c r="FRZ187" s="37"/>
      <c r="FSA187" s="37"/>
      <c r="FSB187" s="37"/>
      <c r="FSC187" s="37"/>
      <c r="FSD187" s="37"/>
      <c r="FSE187" s="37"/>
      <c r="FSF187" s="37"/>
      <c r="FSG187" s="37"/>
      <c r="FSH187" s="37"/>
      <c r="FSI187" s="37"/>
      <c r="FSJ187" s="37"/>
      <c r="FSK187" s="37"/>
      <c r="FSL187" s="37"/>
      <c r="FSM187" s="37"/>
      <c r="FSN187" s="37"/>
      <c r="FSO187" s="37"/>
      <c r="FSP187" s="37"/>
      <c r="FSQ187" s="37"/>
      <c r="FSR187" s="37"/>
      <c r="FSS187" s="37"/>
      <c r="FST187" s="37"/>
      <c r="FSU187" s="37"/>
      <c r="FSV187" s="37"/>
      <c r="FSW187" s="37"/>
      <c r="FSX187" s="37"/>
      <c r="FSY187" s="37"/>
      <c r="FSZ187" s="37"/>
      <c r="FTA187" s="37"/>
      <c r="FTB187" s="37"/>
      <c r="FTC187" s="37"/>
      <c r="FTD187" s="37"/>
      <c r="FTE187" s="37"/>
      <c r="FTF187" s="37"/>
      <c r="FTG187" s="37"/>
      <c r="FTH187" s="37"/>
      <c r="FTI187" s="37"/>
      <c r="FTJ187" s="37"/>
      <c r="FTK187" s="37"/>
      <c r="FTL187" s="37"/>
      <c r="FTM187" s="37"/>
      <c r="FTN187" s="37"/>
      <c r="FTO187" s="37"/>
      <c r="FTP187" s="37"/>
      <c r="FTQ187" s="37"/>
      <c r="FTR187" s="37"/>
      <c r="FTS187" s="37"/>
      <c r="FTT187" s="37"/>
      <c r="FTU187" s="37"/>
      <c r="FTV187" s="37"/>
      <c r="FTW187" s="37"/>
      <c r="FTX187" s="37"/>
      <c r="FTY187" s="37"/>
      <c r="FTZ187" s="37"/>
      <c r="FUA187" s="37"/>
      <c r="FUB187" s="37"/>
      <c r="FUC187" s="37"/>
      <c r="FUD187" s="37"/>
      <c r="FUE187" s="37"/>
      <c r="FUF187" s="37"/>
      <c r="FUG187" s="37"/>
      <c r="FUH187" s="37"/>
      <c r="FUI187" s="37"/>
      <c r="FUJ187" s="37"/>
      <c r="FUK187" s="37"/>
      <c r="FUL187" s="37"/>
      <c r="FUM187" s="37"/>
      <c r="FUN187" s="37"/>
      <c r="FUO187" s="37"/>
      <c r="FUP187" s="37"/>
      <c r="FUQ187" s="37"/>
      <c r="FUR187" s="37"/>
      <c r="FUS187" s="37"/>
      <c r="FUT187" s="37"/>
      <c r="FUU187" s="37"/>
      <c r="FUV187" s="37"/>
      <c r="FUW187" s="37"/>
      <c r="FUX187" s="37"/>
      <c r="FUY187" s="37"/>
      <c r="FUZ187" s="37"/>
      <c r="FVA187" s="37"/>
      <c r="FVB187" s="37"/>
      <c r="FVC187" s="37"/>
      <c r="FVD187" s="37"/>
      <c r="FVE187" s="37"/>
      <c r="FVF187" s="37"/>
      <c r="FVG187" s="37"/>
      <c r="FVH187" s="37"/>
      <c r="FVI187" s="37"/>
      <c r="FVJ187" s="37"/>
      <c r="FVK187" s="37"/>
      <c r="FVL187" s="37"/>
      <c r="FVM187" s="37"/>
      <c r="FVN187" s="37"/>
      <c r="FVO187" s="37"/>
      <c r="FVP187" s="37"/>
      <c r="FVQ187" s="37"/>
      <c r="FVR187" s="37"/>
      <c r="FVS187" s="37"/>
      <c r="FVT187" s="37"/>
      <c r="FVU187" s="37"/>
      <c r="FVV187" s="37"/>
      <c r="FVW187" s="37"/>
      <c r="FVX187" s="37"/>
      <c r="FVY187" s="37"/>
      <c r="FVZ187" s="37"/>
      <c r="FWA187" s="37"/>
      <c r="FWB187" s="37"/>
      <c r="FWC187" s="37"/>
      <c r="FWD187" s="37"/>
      <c r="FWE187" s="37"/>
      <c r="FWF187" s="37"/>
      <c r="FWG187" s="37"/>
      <c r="FWH187" s="37"/>
      <c r="FWI187" s="37"/>
      <c r="FWJ187" s="37"/>
      <c r="FWK187" s="37"/>
      <c r="FWL187" s="37"/>
      <c r="FWM187" s="37"/>
      <c r="FWN187" s="37"/>
      <c r="FWO187" s="37"/>
      <c r="FWP187" s="37"/>
      <c r="FWQ187" s="37"/>
      <c r="FWR187" s="37"/>
      <c r="FWS187" s="37"/>
      <c r="FWT187" s="37"/>
      <c r="FWU187" s="37"/>
      <c r="FWV187" s="37"/>
      <c r="FWW187" s="37"/>
      <c r="FWX187" s="37"/>
      <c r="FWY187" s="37"/>
      <c r="FWZ187" s="37"/>
      <c r="FXA187" s="37"/>
      <c r="FXB187" s="37"/>
      <c r="FXC187" s="37"/>
      <c r="FXD187" s="37"/>
      <c r="FXE187" s="37"/>
      <c r="FXF187" s="37"/>
      <c r="FXG187" s="37"/>
      <c r="FXH187" s="37"/>
      <c r="FXI187" s="37"/>
      <c r="FXJ187" s="37"/>
      <c r="FXK187" s="37"/>
      <c r="FXL187" s="37"/>
      <c r="FXM187" s="37"/>
      <c r="FXN187" s="37"/>
      <c r="FXO187" s="37"/>
      <c r="FXP187" s="37"/>
      <c r="FXQ187" s="37"/>
      <c r="FXR187" s="37"/>
      <c r="FXS187" s="37"/>
      <c r="FXT187" s="37"/>
      <c r="FXU187" s="37"/>
      <c r="FXV187" s="37"/>
      <c r="FXW187" s="37"/>
      <c r="FXX187" s="37"/>
      <c r="FXY187" s="37"/>
      <c r="FXZ187" s="37"/>
      <c r="FYA187" s="37"/>
      <c r="FYB187" s="37"/>
      <c r="FYC187" s="37"/>
      <c r="FYD187" s="37"/>
      <c r="FYE187" s="37"/>
      <c r="FYF187" s="37"/>
      <c r="FYG187" s="37"/>
      <c r="FYH187" s="37"/>
      <c r="FYI187" s="37"/>
      <c r="FYJ187" s="37"/>
      <c r="FYK187" s="37"/>
      <c r="FYL187" s="37"/>
      <c r="FYM187" s="37"/>
      <c r="FYN187" s="37"/>
      <c r="FYO187" s="37"/>
      <c r="FYP187" s="37"/>
      <c r="FYQ187" s="37"/>
      <c r="FYR187" s="37"/>
      <c r="FYS187" s="37"/>
      <c r="FYT187" s="37"/>
      <c r="FYU187" s="37"/>
      <c r="FYV187" s="37"/>
      <c r="FYW187" s="37"/>
      <c r="FYX187" s="37"/>
      <c r="FYY187" s="37"/>
      <c r="FYZ187" s="37"/>
      <c r="FZA187" s="37"/>
      <c r="FZB187" s="37"/>
      <c r="FZC187" s="37"/>
      <c r="FZD187" s="37"/>
      <c r="FZE187" s="37"/>
      <c r="FZF187" s="37"/>
      <c r="FZG187" s="37"/>
      <c r="FZH187" s="37"/>
      <c r="FZI187" s="37"/>
      <c r="FZJ187" s="37"/>
      <c r="FZK187" s="37"/>
      <c r="FZL187" s="37"/>
      <c r="FZM187" s="37"/>
      <c r="FZN187" s="37"/>
      <c r="FZO187" s="37"/>
      <c r="FZP187" s="37"/>
      <c r="FZQ187" s="37"/>
      <c r="FZR187" s="37"/>
      <c r="FZS187" s="37"/>
      <c r="FZT187" s="37"/>
      <c r="FZU187" s="37"/>
      <c r="FZV187" s="37"/>
      <c r="FZW187" s="37"/>
      <c r="FZX187" s="37"/>
      <c r="FZY187" s="37"/>
      <c r="FZZ187" s="37"/>
      <c r="GAA187" s="37"/>
      <c r="GAB187" s="37"/>
      <c r="GAC187" s="37"/>
      <c r="GAD187" s="37"/>
      <c r="GAE187" s="37"/>
      <c r="GAF187" s="37"/>
      <c r="GAG187" s="37"/>
      <c r="GAH187" s="37"/>
      <c r="GAI187" s="37"/>
      <c r="GAJ187" s="37"/>
      <c r="GAK187" s="37"/>
      <c r="GAL187" s="37"/>
      <c r="GAM187" s="37"/>
      <c r="GAN187" s="37"/>
      <c r="GAO187" s="37"/>
      <c r="GAP187" s="37"/>
      <c r="GAQ187" s="37"/>
      <c r="GAR187" s="37"/>
      <c r="GAS187" s="37"/>
      <c r="GAT187" s="37"/>
      <c r="GAU187" s="37"/>
      <c r="GAV187" s="37"/>
      <c r="GAW187" s="37"/>
      <c r="GAX187" s="37"/>
      <c r="GAY187" s="37"/>
      <c r="GAZ187" s="37"/>
      <c r="GBA187" s="37"/>
      <c r="GBB187" s="37"/>
      <c r="GBC187" s="37"/>
      <c r="GBD187" s="37"/>
      <c r="GBE187" s="37"/>
      <c r="GBF187" s="37"/>
      <c r="GBG187" s="37"/>
      <c r="GBH187" s="37"/>
      <c r="GBI187" s="37"/>
      <c r="GBJ187" s="37"/>
      <c r="GBK187" s="37"/>
      <c r="GBL187" s="37"/>
      <c r="GBM187" s="37"/>
      <c r="GBN187" s="37"/>
      <c r="GBO187" s="37"/>
      <c r="GBP187" s="37"/>
      <c r="GBQ187" s="37"/>
      <c r="GBR187" s="37"/>
      <c r="GBS187" s="37"/>
      <c r="GBT187" s="37"/>
      <c r="GBU187" s="37"/>
      <c r="GBV187" s="37"/>
      <c r="GBW187" s="37"/>
      <c r="GBX187" s="37"/>
      <c r="GBY187" s="37"/>
      <c r="GBZ187" s="37"/>
      <c r="GCA187" s="37"/>
      <c r="GCB187" s="37"/>
      <c r="GCC187" s="37"/>
      <c r="GCD187" s="37"/>
      <c r="GCE187" s="37"/>
      <c r="GCF187" s="37"/>
      <c r="GCG187" s="37"/>
      <c r="GCH187" s="37"/>
      <c r="GCI187" s="37"/>
      <c r="GCJ187" s="37"/>
      <c r="GCK187" s="37"/>
      <c r="GCL187" s="37"/>
      <c r="GCM187" s="37"/>
      <c r="GCN187" s="37"/>
      <c r="GCO187" s="37"/>
      <c r="GCP187" s="37"/>
      <c r="GCQ187" s="37"/>
      <c r="GCR187" s="37"/>
      <c r="GCS187" s="37"/>
      <c r="GCT187" s="37"/>
      <c r="GCU187" s="37"/>
      <c r="GCV187" s="37"/>
      <c r="GCW187" s="37"/>
      <c r="GCX187" s="37"/>
      <c r="GCY187" s="37"/>
      <c r="GCZ187" s="37"/>
      <c r="GDA187" s="37"/>
      <c r="GDB187" s="37"/>
      <c r="GDC187" s="37"/>
      <c r="GDD187" s="37"/>
      <c r="GDE187" s="37"/>
      <c r="GDF187" s="37"/>
      <c r="GDG187" s="37"/>
      <c r="GDH187" s="37"/>
      <c r="GDI187" s="37"/>
      <c r="GDJ187" s="37"/>
      <c r="GDK187" s="37"/>
      <c r="GDL187" s="37"/>
      <c r="GDM187" s="37"/>
      <c r="GDN187" s="37"/>
      <c r="GDO187" s="37"/>
      <c r="GDP187" s="37"/>
      <c r="GDQ187" s="37"/>
      <c r="GDR187" s="37"/>
      <c r="GDS187" s="37"/>
      <c r="GDT187" s="37"/>
      <c r="GDU187" s="37"/>
      <c r="GDV187" s="37"/>
      <c r="GDW187" s="37"/>
      <c r="GDX187" s="37"/>
      <c r="GDY187" s="37"/>
      <c r="GDZ187" s="37"/>
      <c r="GEA187" s="37"/>
      <c r="GEB187" s="37"/>
      <c r="GEC187" s="37"/>
      <c r="GED187" s="37"/>
      <c r="GEE187" s="37"/>
      <c r="GEF187" s="37"/>
      <c r="GEG187" s="37"/>
      <c r="GEH187" s="37"/>
      <c r="GEI187" s="37"/>
      <c r="GEJ187" s="37"/>
      <c r="GEK187" s="37"/>
      <c r="GEL187" s="37"/>
      <c r="GEM187" s="37"/>
      <c r="GEN187" s="37"/>
      <c r="GEO187" s="37"/>
      <c r="GEP187" s="37"/>
      <c r="GEQ187" s="37"/>
      <c r="GER187" s="37"/>
      <c r="GES187" s="37"/>
      <c r="GET187" s="37"/>
      <c r="GEU187" s="37"/>
      <c r="GEV187" s="37"/>
      <c r="GEW187" s="37"/>
      <c r="GEX187" s="37"/>
      <c r="GEY187" s="37"/>
      <c r="GEZ187" s="37"/>
      <c r="GFA187" s="37"/>
      <c r="GFB187" s="37"/>
      <c r="GFC187" s="37"/>
      <c r="GFD187" s="37"/>
      <c r="GFE187" s="37"/>
      <c r="GFF187" s="37"/>
      <c r="GFG187" s="37"/>
      <c r="GFH187" s="37"/>
      <c r="GFI187" s="37"/>
      <c r="GFJ187" s="37"/>
      <c r="GFK187" s="37"/>
      <c r="GFL187" s="37"/>
      <c r="GFM187" s="37"/>
      <c r="GFN187" s="37"/>
      <c r="GFO187" s="37"/>
      <c r="GFP187" s="37"/>
      <c r="GFQ187" s="37"/>
      <c r="GFR187" s="37"/>
      <c r="GFS187" s="37"/>
      <c r="GFT187" s="37"/>
      <c r="GFU187" s="37"/>
      <c r="GFV187" s="37"/>
      <c r="GFW187" s="37"/>
      <c r="GFX187" s="37"/>
      <c r="GFY187" s="37"/>
      <c r="GFZ187" s="37"/>
      <c r="GGA187" s="37"/>
      <c r="GGB187" s="37"/>
      <c r="GGC187" s="37"/>
      <c r="GGD187" s="37"/>
      <c r="GGE187" s="37"/>
      <c r="GGF187" s="37"/>
      <c r="GGG187" s="37"/>
      <c r="GGH187" s="37"/>
      <c r="GGI187" s="37"/>
      <c r="GGJ187" s="37"/>
      <c r="GGK187" s="37"/>
      <c r="GGL187" s="37"/>
      <c r="GGM187" s="37"/>
      <c r="GGN187" s="37"/>
      <c r="GGO187" s="37"/>
      <c r="GGP187" s="37"/>
      <c r="GGQ187" s="37"/>
      <c r="GGR187" s="37"/>
      <c r="GGS187" s="37"/>
      <c r="GGT187" s="37"/>
      <c r="GGU187" s="37"/>
      <c r="GGV187" s="37"/>
      <c r="GGW187" s="37"/>
      <c r="GGX187" s="37"/>
      <c r="GGY187" s="37"/>
      <c r="GGZ187" s="37"/>
      <c r="GHA187" s="37"/>
      <c r="GHB187" s="37"/>
      <c r="GHC187" s="37"/>
      <c r="GHD187" s="37"/>
      <c r="GHE187" s="37"/>
      <c r="GHF187" s="37"/>
      <c r="GHG187" s="37"/>
      <c r="GHH187" s="37"/>
      <c r="GHI187" s="37"/>
      <c r="GHJ187" s="37"/>
      <c r="GHK187" s="37"/>
      <c r="GHL187" s="37"/>
      <c r="GHM187" s="37"/>
      <c r="GHN187" s="37"/>
      <c r="GHO187" s="37"/>
      <c r="GHP187" s="37"/>
      <c r="GHQ187" s="37"/>
      <c r="GHR187" s="37"/>
      <c r="GHS187" s="37"/>
      <c r="GHT187" s="37"/>
      <c r="GHU187" s="37"/>
      <c r="GHV187" s="37"/>
      <c r="GHW187" s="37"/>
      <c r="GHX187" s="37"/>
      <c r="GHY187" s="37"/>
      <c r="GHZ187" s="37"/>
      <c r="GIA187" s="37"/>
      <c r="GIB187" s="37"/>
      <c r="GIC187" s="37"/>
      <c r="GID187" s="37"/>
      <c r="GIE187" s="37"/>
      <c r="GIF187" s="37"/>
      <c r="GIG187" s="37"/>
      <c r="GIH187" s="37"/>
      <c r="GII187" s="37"/>
      <c r="GIJ187" s="37"/>
      <c r="GIK187" s="37"/>
      <c r="GIL187" s="37"/>
      <c r="GIM187" s="37"/>
      <c r="GIN187" s="37"/>
      <c r="GIO187" s="37"/>
      <c r="GIP187" s="37"/>
      <c r="GIQ187" s="37"/>
      <c r="GIR187" s="37"/>
      <c r="GIS187" s="37"/>
      <c r="GIT187" s="37"/>
      <c r="GIU187" s="37"/>
      <c r="GIV187" s="37"/>
      <c r="GIW187" s="37"/>
      <c r="GIX187" s="37"/>
      <c r="GIY187" s="37"/>
      <c r="GIZ187" s="37"/>
      <c r="GJA187" s="37"/>
      <c r="GJB187" s="37"/>
      <c r="GJC187" s="37"/>
      <c r="GJD187" s="37"/>
      <c r="GJE187" s="37"/>
      <c r="GJF187" s="37"/>
      <c r="GJG187" s="37"/>
      <c r="GJH187" s="37"/>
      <c r="GJI187" s="37"/>
      <c r="GJJ187" s="37"/>
      <c r="GJK187" s="37"/>
      <c r="GJL187" s="37"/>
      <c r="GJM187" s="37"/>
      <c r="GJN187" s="37"/>
      <c r="GJO187" s="37"/>
      <c r="GJP187" s="37"/>
      <c r="GJQ187" s="37"/>
      <c r="GJR187" s="37"/>
      <c r="GJS187" s="37"/>
      <c r="GJT187" s="37"/>
      <c r="GJU187" s="37"/>
      <c r="GJV187" s="37"/>
      <c r="GJW187" s="37"/>
      <c r="GJX187" s="37"/>
      <c r="GJY187" s="37"/>
      <c r="GJZ187" s="37"/>
      <c r="GKA187" s="37"/>
      <c r="GKB187" s="37"/>
      <c r="GKC187" s="37"/>
      <c r="GKD187" s="37"/>
      <c r="GKE187" s="37"/>
      <c r="GKF187" s="37"/>
      <c r="GKG187" s="37"/>
      <c r="GKH187" s="37"/>
      <c r="GKI187" s="37"/>
      <c r="GKJ187" s="37"/>
      <c r="GKK187" s="37"/>
      <c r="GKL187" s="37"/>
      <c r="GKM187" s="37"/>
      <c r="GKN187" s="37"/>
      <c r="GKO187" s="37"/>
      <c r="GKP187" s="37"/>
      <c r="GKQ187" s="37"/>
      <c r="GKR187" s="37"/>
      <c r="GKS187" s="37"/>
      <c r="GKT187" s="37"/>
      <c r="GKU187" s="37"/>
      <c r="GKV187" s="37"/>
      <c r="GKW187" s="37"/>
      <c r="GKX187" s="37"/>
      <c r="GKY187" s="37"/>
      <c r="GKZ187" s="37"/>
      <c r="GLA187" s="37"/>
      <c r="GLB187" s="37"/>
      <c r="GLC187" s="37"/>
      <c r="GLD187" s="37"/>
      <c r="GLE187" s="37"/>
      <c r="GLF187" s="37"/>
      <c r="GLG187" s="37"/>
      <c r="GLH187" s="37"/>
      <c r="GLI187" s="37"/>
      <c r="GLJ187" s="37"/>
      <c r="GLK187" s="37"/>
      <c r="GLL187" s="37"/>
      <c r="GLM187" s="37"/>
      <c r="GLN187" s="37"/>
      <c r="GLO187" s="37"/>
      <c r="GLP187" s="37"/>
      <c r="GLQ187" s="37"/>
      <c r="GLR187" s="37"/>
      <c r="GLS187" s="37"/>
      <c r="GLT187" s="37"/>
      <c r="GLU187" s="37"/>
      <c r="GLV187" s="37"/>
      <c r="GLW187" s="37"/>
      <c r="GLX187" s="37"/>
      <c r="GLY187" s="37"/>
      <c r="GLZ187" s="37"/>
      <c r="GMA187" s="37"/>
      <c r="GMB187" s="37"/>
      <c r="GMC187" s="37"/>
      <c r="GMD187" s="37"/>
      <c r="GME187" s="37"/>
      <c r="GMF187" s="37"/>
      <c r="GMG187" s="37"/>
      <c r="GMH187" s="37"/>
      <c r="GMI187" s="37"/>
      <c r="GMJ187" s="37"/>
      <c r="GMK187" s="37"/>
      <c r="GML187" s="37"/>
      <c r="GMM187" s="37"/>
      <c r="GMN187" s="37"/>
      <c r="GMO187" s="37"/>
      <c r="GMP187" s="37"/>
      <c r="GMQ187" s="37"/>
      <c r="GMR187" s="37"/>
      <c r="GMS187" s="37"/>
      <c r="GMT187" s="37"/>
      <c r="GMU187" s="37"/>
      <c r="GMV187" s="37"/>
      <c r="GMW187" s="37"/>
      <c r="GMX187" s="37"/>
    </row>
    <row r="188" spans="1:5094" s="41" customFormat="1" ht="13" x14ac:dyDescent="0.3">
      <c r="A188" s="90"/>
      <c r="B188" s="310"/>
      <c r="C188" s="415" t="s">
        <v>183</v>
      </c>
      <c r="D188" s="416"/>
      <c r="E188" s="416"/>
      <c r="F188" s="416"/>
      <c r="G188" s="416"/>
      <c r="H188" s="91" t="s">
        <v>2</v>
      </c>
      <c r="I188" s="92">
        <f t="shared" ref="I188:N188" si="63">SUM(I186:I187)</f>
        <v>8008.06</v>
      </c>
      <c r="J188" s="92">
        <f t="shared" si="63"/>
        <v>8010.01</v>
      </c>
      <c r="K188" s="92">
        <f t="shared" si="63"/>
        <v>-8010.01</v>
      </c>
      <c r="L188" s="92">
        <f t="shared" si="63"/>
        <v>8008.06</v>
      </c>
      <c r="M188" s="92">
        <f t="shared" si="63"/>
        <v>8008.06</v>
      </c>
      <c r="N188" s="92">
        <f t="shared" si="63"/>
        <v>8008.06</v>
      </c>
      <c r="O188" s="115"/>
      <c r="P188" s="53"/>
    </row>
    <row r="189" spans="1:5094" s="41" customFormat="1" ht="13" x14ac:dyDescent="0.3">
      <c r="A189" s="101"/>
      <c r="B189" s="95"/>
      <c r="C189" s="95"/>
      <c r="D189" s="188"/>
      <c r="E189" s="188"/>
      <c r="F189" s="188"/>
      <c r="G189" s="188"/>
      <c r="H189" s="189"/>
      <c r="I189" s="190"/>
      <c r="J189" s="190"/>
      <c r="K189" s="190"/>
      <c r="L189" s="190"/>
      <c r="M189" s="190"/>
      <c r="N189" s="190"/>
      <c r="O189" s="191"/>
      <c r="P189" s="53"/>
    </row>
    <row r="190" spans="1:5094" s="32" customFormat="1" ht="13" x14ac:dyDescent="0.3">
      <c r="A190" s="110" t="s">
        <v>69</v>
      </c>
      <c r="B190" s="102"/>
      <c r="C190" s="102"/>
      <c r="D190" s="104"/>
      <c r="E190" s="104"/>
      <c r="F190" s="105"/>
      <c r="G190" s="123"/>
      <c r="H190" s="107"/>
      <c r="I190" s="120"/>
      <c r="J190" s="130"/>
      <c r="K190" s="120"/>
      <c r="L190" s="109"/>
      <c r="M190" s="109"/>
      <c r="N190" s="109"/>
      <c r="O190" s="122"/>
      <c r="P190" s="52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  <c r="QR190" s="30"/>
      <c r="QS190" s="30"/>
      <c r="QT190" s="30"/>
      <c r="QU190" s="30"/>
      <c r="QV190" s="30"/>
      <c r="QW190" s="30"/>
      <c r="QX190" s="30"/>
      <c r="QY190" s="30"/>
      <c r="QZ190" s="30"/>
      <c r="RA190" s="30"/>
      <c r="RB190" s="30"/>
      <c r="RC190" s="30"/>
      <c r="RD190" s="30"/>
      <c r="RE190" s="30"/>
      <c r="RF190" s="30"/>
      <c r="RG190" s="30"/>
      <c r="RH190" s="30"/>
      <c r="RI190" s="30"/>
      <c r="RJ190" s="30"/>
      <c r="RK190" s="30"/>
      <c r="RL190" s="30"/>
      <c r="RM190" s="30"/>
      <c r="RN190" s="30"/>
      <c r="RO190" s="30"/>
      <c r="RP190" s="30"/>
      <c r="RQ190" s="30"/>
      <c r="RR190" s="30"/>
      <c r="RS190" s="30"/>
      <c r="RT190" s="30"/>
      <c r="RU190" s="30"/>
      <c r="RV190" s="30"/>
      <c r="RW190" s="30"/>
      <c r="RX190" s="30"/>
      <c r="RY190" s="30"/>
      <c r="RZ190" s="30"/>
      <c r="SA190" s="30"/>
      <c r="SB190" s="30"/>
      <c r="SC190" s="30"/>
      <c r="SD190" s="30"/>
      <c r="SE190" s="30"/>
      <c r="SF190" s="30"/>
      <c r="SG190" s="30"/>
      <c r="SH190" s="30"/>
      <c r="SI190" s="30"/>
      <c r="SJ190" s="30"/>
      <c r="SK190" s="30"/>
      <c r="SL190" s="30"/>
      <c r="SM190" s="30"/>
      <c r="SN190" s="30"/>
      <c r="SO190" s="30"/>
      <c r="SP190" s="30"/>
      <c r="SQ190" s="30"/>
      <c r="SR190" s="30"/>
      <c r="SS190" s="30"/>
      <c r="ST190" s="30"/>
      <c r="SU190" s="30"/>
      <c r="SV190" s="30"/>
      <c r="SW190" s="30"/>
      <c r="SX190" s="30"/>
      <c r="SY190" s="30"/>
      <c r="SZ190" s="30"/>
      <c r="TA190" s="30"/>
      <c r="TB190" s="30"/>
      <c r="TC190" s="30"/>
      <c r="TD190" s="30"/>
      <c r="TE190" s="30"/>
      <c r="TF190" s="30"/>
      <c r="TG190" s="30"/>
      <c r="TH190" s="30"/>
      <c r="TI190" s="30"/>
      <c r="TJ190" s="30"/>
      <c r="TK190" s="30"/>
      <c r="TL190" s="30"/>
      <c r="TM190" s="30"/>
      <c r="TN190" s="30"/>
      <c r="TO190" s="30"/>
      <c r="TP190" s="30"/>
      <c r="TQ190" s="30"/>
      <c r="TR190" s="30"/>
      <c r="TS190" s="30"/>
      <c r="TT190" s="30"/>
      <c r="TU190" s="30"/>
      <c r="TV190" s="30"/>
      <c r="TW190" s="30"/>
      <c r="TX190" s="30"/>
      <c r="TY190" s="30"/>
      <c r="TZ190" s="30"/>
      <c r="UA190" s="30"/>
      <c r="UB190" s="30"/>
      <c r="UC190" s="30"/>
      <c r="UD190" s="30"/>
      <c r="UE190" s="30"/>
      <c r="UF190" s="30"/>
      <c r="UG190" s="30"/>
      <c r="UH190" s="30"/>
      <c r="UI190" s="30"/>
      <c r="UJ190" s="30"/>
      <c r="UK190" s="30"/>
      <c r="UL190" s="30"/>
      <c r="UM190" s="30"/>
      <c r="UN190" s="30"/>
      <c r="UO190" s="30"/>
      <c r="UP190" s="30"/>
      <c r="UQ190" s="30"/>
      <c r="UR190" s="30"/>
      <c r="US190" s="30"/>
      <c r="UT190" s="30"/>
      <c r="UU190" s="30"/>
      <c r="UV190" s="30"/>
      <c r="UW190" s="30"/>
      <c r="UX190" s="30"/>
      <c r="UY190" s="30"/>
      <c r="UZ190" s="30"/>
      <c r="VA190" s="30"/>
      <c r="VB190" s="30"/>
      <c r="VC190" s="30"/>
      <c r="VD190" s="30"/>
      <c r="VE190" s="30"/>
      <c r="VF190" s="30"/>
      <c r="VG190" s="30"/>
      <c r="VH190" s="30"/>
      <c r="VI190" s="30"/>
      <c r="VJ190" s="30"/>
      <c r="VK190" s="30"/>
      <c r="VL190" s="30"/>
      <c r="VM190" s="30"/>
      <c r="VN190" s="30"/>
      <c r="VO190" s="30"/>
      <c r="VP190" s="30"/>
      <c r="VQ190" s="30"/>
      <c r="VR190" s="30"/>
      <c r="VS190" s="30"/>
      <c r="VT190" s="30"/>
      <c r="VU190" s="30"/>
      <c r="VV190" s="30"/>
      <c r="VW190" s="30"/>
      <c r="VX190" s="30"/>
      <c r="VY190" s="30"/>
      <c r="VZ190" s="30"/>
      <c r="WA190" s="30"/>
      <c r="WB190" s="30"/>
      <c r="WC190" s="30"/>
      <c r="WD190" s="30"/>
      <c r="WE190" s="30"/>
      <c r="WF190" s="30"/>
      <c r="WG190" s="30"/>
      <c r="WH190" s="30"/>
      <c r="WI190" s="30"/>
      <c r="WJ190" s="30"/>
      <c r="WK190" s="30"/>
      <c r="WL190" s="30"/>
      <c r="WM190" s="30"/>
      <c r="WN190" s="30"/>
      <c r="WO190" s="30"/>
      <c r="WP190" s="30"/>
      <c r="WQ190" s="30"/>
      <c r="WR190" s="30"/>
      <c r="WS190" s="30"/>
      <c r="WT190" s="30"/>
      <c r="WU190" s="30"/>
      <c r="WV190" s="30"/>
      <c r="WW190" s="30"/>
      <c r="WX190" s="30"/>
      <c r="WY190" s="30"/>
      <c r="WZ190" s="30"/>
      <c r="XA190" s="30"/>
      <c r="XB190" s="30"/>
      <c r="XC190" s="30"/>
      <c r="XD190" s="30"/>
      <c r="XE190" s="30"/>
      <c r="XF190" s="30"/>
      <c r="XG190" s="30"/>
      <c r="XH190" s="30"/>
      <c r="XI190" s="30"/>
      <c r="XJ190" s="30"/>
      <c r="XK190" s="30"/>
      <c r="XL190" s="30"/>
      <c r="XM190" s="30"/>
      <c r="XN190" s="30"/>
      <c r="XO190" s="30"/>
      <c r="XP190" s="30"/>
      <c r="XQ190" s="30"/>
      <c r="XR190" s="30"/>
      <c r="XS190" s="30"/>
      <c r="XT190" s="30"/>
      <c r="XU190" s="30"/>
      <c r="XV190" s="30"/>
      <c r="XW190" s="30"/>
      <c r="XX190" s="30"/>
      <c r="XY190" s="30"/>
      <c r="XZ190" s="30"/>
      <c r="YA190" s="30"/>
      <c r="YB190" s="30"/>
      <c r="YC190" s="30"/>
      <c r="YD190" s="30"/>
      <c r="YE190" s="30"/>
      <c r="YF190" s="30"/>
      <c r="YG190" s="30"/>
      <c r="YH190" s="30"/>
      <c r="YI190" s="30"/>
      <c r="YJ190" s="30"/>
      <c r="YK190" s="30"/>
      <c r="YL190" s="30"/>
      <c r="YM190" s="30"/>
      <c r="YN190" s="30"/>
      <c r="YO190" s="30"/>
      <c r="YP190" s="30"/>
      <c r="YQ190" s="30"/>
      <c r="YR190" s="30"/>
      <c r="YS190" s="30"/>
      <c r="YT190" s="30"/>
      <c r="YU190" s="30"/>
      <c r="YV190" s="30"/>
      <c r="YW190" s="30"/>
      <c r="YX190" s="30"/>
      <c r="YY190" s="30"/>
      <c r="YZ190" s="30"/>
      <c r="ZA190" s="30"/>
      <c r="ZB190" s="30"/>
      <c r="ZC190" s="30"/>
      <c r="ZD190" s="30"/>
      <c r="ZE190" s="30"/>
      <c r="ZF190" s="30"/>
      <c r="ZG190" s="30"/>
      <c r="ZH190" s="30"/>
      <c r="ZI190" s="30"/>
      <c r="ZJ190" s="30"/>
      <c r="ZK190" s="30"/>
      <c r="ZL190" s="30"/>
      <c r="ZM190" s="30"/>
      <c r="ZN190" s="30"/>
      <c r="ZO190" s="30"/>
      <c r="ZP190" s="30"/>
      <c r="ZQ190" s="30"/>
      <c r="ZR190" s="30"/>
      <c r="ZS190" s="30"/>
      <c r="ZT190" s="30"/>
      <c r="ZU190" s="30"/>
      <c r="ZV190" s="30"/>
      <c r="ZW190" s="30"/>
      <c r="ZX190" s="30"/>
      <c r="ZY190" s="30"/>
      <c r="ZZ190" s="30"/>
      <c r="AAA190" s="30"/>
      <c r="AAB190" s="30"/>
      <c r="AAC190" s="30"/>
      <c r="AAD190" s="30"/>
      <c r="AAE190" s="30"/>
      <c r="AAF190" s="30"/>
      <c r="AAG190" s="30"/>
      <c r="AAH190" s="30"/>
      <c r="AAI190" s="30"/>
      <c r="AAJ190" s="30"/>
      <c r="AAK190" s="30"/>
      <c r="AAL190" s="30"/>
      <c r="AAM190" s="30"/>
      <c r="AAN190" s="30"/>
      <c r="AAO190" s="30"/>
      <c r="AAP190" s="30"/>
      <c r="AAQ190" s="30"/>
      <c r="AAR190" s="30"/>
      <c r="AAS190" s="30"/>
      <c r="AAT190" s="30"/>
      <c r="AAU190" s="30"/>
      <c r="AAV190" s="30"/>
      <c r="AAW190" s="30"/>
      <c r="AAX190" s="30"/>
      <c r="AAY190" s="30"/>
      <c r="AAZ190" s="30"/>
      <c r="ABA190" s="30"/>
      <c r="ABB190" s="30"/>
      <c r="ABC190" s="30"/>
      <c r="ABD190" s="30"/>
      <c r="ABE190" s="30"/>
      <c r="ABF190" s="30"/>
      <c r="ABG190" s="30"/>
      <c r="ABH190" s="30"/>
      <c r="ABI190" s="30"/>
      <c r="ABJ190" s="30"/>
      <c r="ABK190" s="30"/>
      <c r="ABL190" s="30"/>
      <c r="ABM190" s="30"/>
      <c r="ABN190" s="30"/>
      <c r="ABO190" s="30"/>
      <c r="ABP190" s="30"/>
      <c r="ABQ190" s="30"/>
      <c r="ABR190" s="30"/>
      <c r="ABS190" s="30"/>
      <c r="ABT190" s="30"/>
      <c r="ABU190" s="30"/>
      <c r="ABV190" s="30"/>
      <c r="ABW190" s="30"/>
      <c r="ABX190" s="30"/>
      <c r="ABY190" s="30"/>
      <c r="ABZ190" s="30"/>
      <c r="ACA190" s="30"/>
      <c r="ACB190" s="30"/>
      <c r="ACC190" s="30"/>
      <c r="ACD190" s="30"/>
      <c r="ACE190" s="30"/>
      <c r="ACF190" s="30"/>
      <c r="ACG190" s="30"/>
      <c r="ACH190" s="30"/>
      <c r="ACI190" s="30"/>
      <c r="ACJ190" s="30"/>
      <c r="ACK190" s="30"/>
      <c r="ACL190" s="30"/>
      <c r="ACM190" s="30"/>
      <c r="ACN190" s="30"/>
      <c r="ACO190" s="30"/>
      <c r="ACP190" s="30"/>
      <c r="ACQ190" s="30"/>
      <c r="ACR190" s="30"/>
      <c r="ACS190" s="30"/>
      <c r="ACT190" s="30"/>
      <c r="ACU190" s="30"/>
      <c r="ACV190" s="30"/>
      <c r="ACW190" s="30"/>
      <c r="ACX190" s="30"/>
      <c r="ACY190" s="30"/>
      <c r="ACZ190" s="30"/>
      <c r="ADA190" s="30"/>
      <c r="ADB190" s="30"/>
      <c r="ADC190" s="30"/>
      <c r="ADD190" s="30"/>
      <c r="ADE190" s="30"/>
      <c r="ADF190" s="30"/>
      <c r="ADG190" s="30"/>
      <c r="ADH190" s="30"/>
      <c r="ADI190" s="30"/>
      <c r="ADJ190" s="30"/>
      <c r="ADK190" s="30"/>
      <c r="ADL190" s="30"/>
      <c r="ADM190" s="30"/>
      <c r="ADN190" s="30"/>
      <c r="ADO190" s="30"/>
      <c r="ADP190" s="30"/>
      <c r="ADQ190" s="30"/>
      <c r="ADR190" s="30"/>
      <c r="ADS190" s="30"/>
      <c r="ADT190" s="30"/>
      <c r="ADU190" s="30"/>
      <c r="ADV190" s="30"/>
      <c r="ADW190" s="30"/>
      <c r="ADX190" s="30"/>
      <c r="ADY190" s="30"/>
      <c r="ADZ190" s="30"/>
      <c r="AEA190" s="30"/>
      <c r="AEB190" s="30"/>
      <c r="AEC190" s="30"/>
      <c r="AED190" s="30"/>
      <c r="AEE190" s="30"/>
      <c r="AEF190" s="30"/>
      <c r="AEG190" s="30"/>
      <c r="AEH190" s="30"/>
      <c r="AEI190" s="30"/>
      <c r="AEJ190" s="30"/>
      <c r="AEK190" s="30"/>
      <c r="AEL190" s="30"/>
      <c r="AEM190" s="30"/>
      <c r="AEN190" s="30"/>
      <c r="AEO190" s="30"/>
      <c r="AEP190" s="30"/>
      <c r="AEQ190" s="30"/>
      <c r="AER190" s="30"/>
      <c r="AES190" s="30"/>
      <c r="AET190" s="30"/>
      <c r="AEU190" s="30"/>
      <c r="AEV190" s="30"/>
      <c r="AEW190" s="30"/>
      <c r="AEX190" s="30"/>
      <c r="AEY190" s="30"/>
      <c r="AEZ190" s="30"/>
      <c r="AFA190" s="30"/>
      <c r="AFB190" s="30"/>
      <c r="AFC190" s="30"/>
      <c r="AFD190" s="30"/>
      <c r="AFE190" s="30"/>
      <c r="AFF190" s="30"/>
      <c r="AFG190" s="30"/>
      <c r="AFH190" s="30"/>
      <c r="AFI190" s="30"/>
      <c r="AFJ190" s="30"/>
      <c r="AFK190" s="30"/>
      <c r="AFL190" s="30"/>
      <c r="AFM190" s="30"/>
      <c r="AFN190" s="30"/>
      <c r="AFO190" s="30"/>
      <c r="AFP190" s="30"/>
      <c r="AFQ190" s="30"/>
      <c r="AFR190" s="30"/>
      <c r="AFS190" s="30"/>
      <c r="AFT190" s="30"/>
      <c r="AFU190" s="30"/>
      <c r="AFV190" s="30"/>
      <c r="AFW190" s="30"/>
      <c r="AFX190" s="30"/>
      <c r="AFY190" s="30"/>
      <c r="AFZ190" s="30"/>
      <c r="AGA190" s="30"/>
      <c r="AGB190" s="30"/>
      <c r="AGC190" s="30"/>
      <c r="AGD190" s="30"/>
      <c r="AGE190" s="30"/>
      <c r="AGF190" s="30"/>
      <c r="AGG190" s="30"/>
      <c r="AGH190" s="30"/>
      <c r="AGI190" s="30"/>
      <c r="AGJ190" s="30"/>
      <c r="AGK190" s="30"/>
      <c r="AGL190" s="30"/>
      <c r="AGM190" s="30"/>
      <c r="AGN190" s="30"/>
      <c r="AGO190" s="30"/>
      <c r="AGP190" s="30"/>
      <c r="AGQ190" s="30"/>
      <c r="AGR190" s="30"/>
      <c r="AGS190" s="30"/>
      <c r="AGT190" s="30"/>
      <c r="AGU190" s="30"/>
      <c r="AGV190" s="30"/>
      <c r="AGW190" s="30"/>
      <c r="AGX190" s="30"/>
      <c r="AGY190" s="30"/>
      <c r="AGZ190" s="30"/>
      <c r="AHA190" s="30"/>
      <c r="AHB190" s="30"/>
      <c r="AHC190" s="30"/>
      <c r="AHD190" s="30"/>
      <c r="AHE190" s="30"/>
      <c r="AHF190" s="30"/>
      <c r="AHG190" s="30"/>
      <c r="AHH190" s="30"/>
      <c r="AHI190" s="30"/>
      <c r="AHJ190" s="30"/>
      <c r="AHK190" s="30"/>
      <c r="AHL190" s="30"/>
      <c r="AHM190" s="30"/>
      <c r="AHN190" s="30"/>
      <c r="AHO190" s="30"/>
      <c r="AHP190" s="30"/>
      <c r="AHQ190" s="30"/>
      <c r="AHR190" s="30"/>
      <c r="AHS190" s="30"/>
      <c r="AHT190" s="30"/>
      <c r="AHU190" s="30"/>
      <c r="AHV190" s="30"/>
      <c r="AHW190" s="30"/>
      <c r="AHX190" s="30"/>
      <c r="AHY190" s="30"/>
      <c r="AHZ190" s="30"/>
      <c r="AIA190" s="30"/>
      <c r="AIB190" s="30"/>
      <c r="AIC190" s="30"/>
      <c r="AID190" s="30"/>
      <c r="AIE190" s="30"/>
      <c r="AIF190" s="30"/>
      <c r="AIG190" s="30"/>
      <c r="AIH190" s="30"/>
      <c r="AII190" s="30"/>
      <c r="AIJ190" s="30"/>
      <c r="AIK190" s="30"/>
      <c r="AIL190" s="30"/>
      <c r="AIM190" s="30"/>
      <c r="AIN190" s="30"/>
      <c r="AIO190" s="30"/>
      <c r="AIP190" s="30"/>
      <c r="AIQ190" s="30"/>
      <c r="AIR190" s="30"/>
      <c r="AIS190" s="30"/>
      <c r="AIT190" s="30"/>
      <c r="AIU190" s="30"/>
      <c r="AIV190" s="30"/>
      <c r="AIW190" s="30"/>
      <c r="AIX190" s="30"/>
      <c r="AIY190" s="30"/>
      <c r="AIZ190" s="30"/>
      <c r="AJA190" s="30"/>
      <c r="AJB190" s="30"/>
      <c r="AJC190" s="30"/>
      <c r="AJD190" s="30"/>
      <c r="AJE190" s="30"/>
      <c r="AJF190" s="30"/>
      <c r="AJG190" s="30"/>
      <c r="AJH190" s="30"/>
      <c r="AJI190" s="30"/>
      <c r="AJJ190" s="30"/>
      <c r="AJK190" s="30"/>
      <c r="AJL190" s="30"/>
      <c r="AJM190" s="30"/>
      <c r="AJN190" s="30"/>
      <c r="AJO190" s="30"/>
      <c r="AJP190" s="30"/>
      <c r="AJQ190" s="30"/>
      <c r="AJR190" s="30"/>
      <c r="AJS190" s="30"/>
      <c r="AJT190" s="30"/>
      <c r="AJU190" s="30"/>
      <c r="AJV190" s="30"/>
    </row>
    <row r="191" spans="1:5094" s="22" customFormat="1" ht="13" x14ac:dyDescent="0.3">
      <c r="A191" s="384"/>
      <c r="B191" s="385" t="s">
        <v>166</v>
      </c>
      <c r="C191" s="386"/>
      <c r="D191" s="387"/>
      <c r="E191" s="387"/>
      <c r="F191" s="388" t="s">
        <v>167</v>
      </c>
      <c r="G191" s="389">
        <f>SUM(G11)</f>
        <v>2.3530000000000001E-3</v>
      </c>
      <c r="H191" s="390"/>
      <c r="I191" s="391">
        <v>0</v>
      </c>
      <c r="J191" s="391">
        <v>70633.22</v>
      </c>
      <c r="K191" s="391">
        <v>0</v>
      </c>
      <c r="L191" s="391">
        <f t="shared" ref="L191" si="64">SUM(I191:K191)</f>
        <v>70633.22</v>
      </c>
      <c r="M191" s="391">
        <f>SUM(I191)</f>
        <v>0</v>
      </c>
      <c r="N191" s="391">
        <f>SUM(L191)</f>
        <v>70633.22</v>
      </c>
      <c r="O191" s="392"/>
      <c r="P191" s="38"/>
      <c r="Q191" s="39"/>
      <c r="R191" s="39"/>
      <c r="S191" s="39"/>
      <c r="T191" s="39"/>
      <c r="U191" s="39"/>
      <c r="V191" s="39"/>
      <c r="W191" s="39"/>
      <c r="X191" s="39"/>
      <c r="Y191" s="39"/>
      <c r="Z191" s="38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9"/>
      <c r="DH191" s="39"/>
      <c r="DI191" s="39"/>
      <c r="DJ191" s="39"/>
      <c r="DK191" s="39"/>
      <c r="DL191" s="39"/>
      <c r="DM191" s="39"/>
      <c r="DN191" s="39"/>
      <c r="DO191" s="39"/>
      <c r="DP191" s="39"/>
      <c r="DQ191" s="39"/>
      <c r="DR191" s="39"/>
      <c r="DS191" s="39"/>
      <c r="DT191" s="39"/>
      <c r="DU191" s="39"/>
      <c r="DV191" s="39"/>
      <c r="DW191" s="39"/>
      <c r="DX191" s="39"/>
      <c r="DY191" s="39"/>
      <c r="DZ191" s="39"/>
      <c r="EA191" s="39"/>
      <c r="EB191" s="39"/>
      <c r="EC191" s="39"/>
      <c r="ED191" s="39"/>
      <c r="EE191" s="39"/>
      <c r="EF191" s="39"/>
      <c r="EG191" s="39"/>
      <c r="EH191" s="39"/>
      <c r="EI191" s="39"/>
      <c r="EJ191" s="39"/>
      <c r="EK191" s="39"/>
      <c r="EL191" s="39"/>
      <c r="EM191" s="39"/>
      <c r="EN191" s="39"/>
      <c r="EO191" s="39"/>
      <c r="EP191" s="39"/>
      <c r="EQ191" s="39"/>
      <c r="ER191" s="39"/>
      <c r="ES191" s="39"/>
      <c r="ET191" s="39"/>
      <c r="EU191" s="39"/>
      <c r="EV191" s="39"/>
      <c r="EW191" s="39"/>
      <c r="EX191" s="39"/>
      <c r="EY191" s="39"/>
      <c r="EZ191" s="39"/>
      <c r="FA191" s="39"/>
      <c r="FB191" s="39"/>
      <c r="FC191" s="39"/>
      <c r="FD191" s="39"/>
      <c r="FE191" s="39"/>
      <c r="FF191" s="39"/>
      <c r="FG191" s="39"/>
      <c r="FH191" s="39"/>
      <c r="FI191" s="39"/>
      <c r="FJ191" s="39"/>
      <c r="FK191" s="39"/>
      <c r="FL191" s="39"/>
      <c r="FM191" s="39"/>
      <c r="FN191" s="39"/>
      <c r="FO191" s="39"/>
      <c r="FP191" s="39"/>
      <c r="FQ191" s="39"/>
      <c r="FR191" s="39"/>
      <c r="FS191" s="39"/>
      <c r="FT191" s="39"/>
      <c r="FU191" s="39"/>
      <c r="FV191" s="39"/>
      <c r="FW191" s="39"/>
      <c r="FX191" s="39"/>
      <c r="FY191" s="39"/>
      <c r="FZ191" s="39"/>
      <c r="GA191" s="39"/>
      <c r="GB191" s="39"/>
      <c r="GC191" s="39"/>
      <c r="GD191" s="39"/>
      <c r="GE191" s="39"/>
      <c r="GF191" s="39"/>
      <c r="GG191" s="39"/>
      <c r="GH191" s="39"/>
      <c r="GI191" s="39"/>
      <c r="GJ191" s="39"/>
      <c r="GK191" s="39"/>
      <c r="GL191" s="39"/>
      <c r="GM191" s="39"/>
      <c r="GN191" s="39"/>
      <c r="GO191" s="39"/>
      <c r="GP191" s="39"/>
      <c r="GQ191" s="39"/>
      <c r="GR191" s="39"/>
      <c r="GS191" s="39"/>
      <c r="GT191" s="39"/>
      <c r="GU191" s="39"/>
      <c r="GV191" s="39"/>
      <c r="GW191" s="39"/>
      <c r="GX191" s="39"/>
      <c r="GY191" s="39"/>
      <c r="GZ191" s="39"/>
      <c r="HA191" s="39"/>
      <c r="HB191" s="39"/>
      <c r="HC191" s="39"/>
      <c r="HD191" s="39"/>
      <c r="HE191" s="39"/>
      <c r="HF191" s="39"/>
      <c r="HG191" s="39"/>
      <c r="HH191" s="39"/>
      <c r="HI191" s="39"/>
      <c r="HJ191" s="39"/>
      <c r="HK191" s="39"/>
      <c r="HL191" s="39"/>
      <c r="HM191" s="39"/>
      <c r="HN191" s="39"/>
      <c r="HO191" s="39"/>
      <c r="HP191" s="39"/>
      <c r="HQ191" s="39"/>
      <c r="HR191" s="39"/>
      <c r="HS191" s="39"/>
      <c r="HT191" s="39"/>
      <c r="HU191" s="39"/>
      <c r="HV191" s="39"/>
      <c r="HW191" s="39"/>
      <c r="HX191" s="39"/>
      <c r="HY191" s="39"/>
      <c r="HZ191" s="39"/>
      <c r="IA191" s="39"/>
      <c r="IB191" s="39"/>
      <c r="IC191" s="39"/>
      <c r="ID191" s="39"/>
      <c r="IE191" s="39"/>
      <c r="IF191" s="39"/>
      <c r="IG191" s="39"/>
      <c r="IH191" s="39"/>
      <c r="II191" s="39"/>
      <c r="IJ191" s="39"/>
      <c r="IK191" s="39"/>
      <c r="IL191" s="39"/>
      <c r="IM191" s="39"/>
      <c r="IN191" s="39"/>
      <c r="IO191" s="39"/>
      <c r="IP191" s="39"/>
      <c r="IQ191" s="39"/>
      <c r="IR191" s="39"/>
      <c r="IS191" s="39"/>
      <c r="IT191" s="39"/>
      <c r="IU191" s="39"/>
      <c r="IV191" s="39"/>
      <c r="IW191" s="39"/>
      <c r="IX191" s="39"/>
      <c r="IY191" s="39"/>
      <c r="IZ191" s="39"/>
      <c r="JA191" s="39"/>
      <c r="JB191" s="39"/>
      <c r="JC191" s="39"/>
      <c r="JD191" s="39"/>
      <c r="JE191" s="39"/>
      <c r="JF191" s="39"/>
      <c r="JG191" s="39"/>
      <c r="JH191" s="39"/>
      <c r="JI191" s="39"/>
      <c r="JJ191" s="39"/>
      <c r="JK191" s="39"/>
      <c r="JL191" s="39"/>
      <c r="JM191" s="39"/>
      <c r="JN191" s="39"/>
      <c r="JO191" s="39"/>
      <c r="JP191" s="39"/>
      <c r="JQ191" s="39"/>
      <c r="JR191" s="39"/>
      <c r="JS191" s="39"/>
      <c r="JT191" s="39"/>
      <c r="JU191" s="39"/>
      <c r="JV191" s="39"/>
      <c r="JW191" s="39"/>
      <c r="JX191" s="39"/>
      <c r="JY191" s="39"/>
      <c r="JZ191" s="39"/>
      <c r="KA191" s="39"/>
      <c r="KB191" s="39"/>
      <c r="KC191" s="39"/>
      <c r="KD191" s="39"/>
      <c r="KE191" s="39"/>
      <c r="KF191" s="39"/>
      <c r="KG191" s="39"/>
      <c r="KH191" s="39"/>
      <c r="KI191" s="39"/>
      <c r="KJ191" s="39"/>
      <c r="KK191" s="39"/>
      <c r="KL191" s="39"/>
      <c r="KM191" s="39"/>
      <c r="KN191" s="39"/>
      <c r="KO191" s="39"/>
      <c r="KP191" s="39"/>
      <c r="KQ191" s="39"/>
      <c r="KR191" s="39"/>
      <c r="KS191" s="39"/>
      <c r="KT191" s="39"/>
      <c r="KU191" s="39"/>
      <c r="KV191" s="39"/>
      <c r="KW191" s="39"/>
      <c r="KX191" s="39"/>
      <c r="KY191" s="39"/>
      <c r="KZ191" s="39"/>
      <c r="LA191" s="39"/>
      <c r="LB191" s="39"/>
      <c r="LC191" s="39"/>
      <c r="LD191" s="39"/>
      <c r="LE191" s="39"/>
      <c r="LF191" s="39"/>
      <c r="LG191" s="39"/>
      <c r="LH191" s="39"/>
      <c r="LI191" s="39"/>
      <c r="LJ191" s="39"/>
      <c r="LK191" s="39"/>
      <c r="LL191" s="39"/>
      <c r="LM191" s="39"/>
      <c r="LN191" s="39"/>
      <c r="LO191" s="39"/>
      <c r="LP191" s="39"/>
      <c r="LQ191" s="39"/>
      <c r="LR191" s="39"/>
      <c r="LS191" s="39"/>
      <c r="LT191" s="39"/>
      <c r="LU191" s="39"/>
      <c r="LV191" s="39"/>
      <c r="LW191" s="39"/>
      <c r="LX191" s="39"/>
      <c r="LY191" s="39"/>
      <c r="LZ191" s="39"/>
      <c r="MA191" s="39"/>
      <c r="MB191" s="39"/>
      <c r="MC191" s="39"/>
      <c r="MD191" s="39"/>
      <c r="ME191" s="39"/>
      <c r="MF191" s="39"/>
      <c r="MG191" s="39"/>
      <c r="MH191" s="39"/>
      <c r="MI191" s="39"/>
      <c r="MJ191" s="39"/>
      <c r="MK191" s="39"/>
      <c r="ML191" s="39"/>
      <c r="MM191" s="39"/>
      <c r="MN191" s="39"/>
      <c r="MO191" s="39"/>
      <c r="MP191" s="39"/>
      <c r="MQ191" s="39"/>
      <c r="MR191" s="39"/>
      <c r="MS191" s="39"/>
      <c r="MT191" s="39"/>
      <c r="MU191" s="39"/>
      <c r="MV191" s="39"/>
      <c r="MW191" s="39"/>
      <c r="MX191" s="39"/>
      <c r="MY191" s="39"/>
      <c r="MZ191" s="39"/>
      <c r="NA191" s="39"/>
      <c r="NB191" s="39"/>
      <c r="NC191" s="39"/>
      <c r="ND191" s="39"/>
      <c r="NE191" s="39"/>
      <c r="NF191" s="39"/>
      <c r="NG191" s="39"/>
      <c r="NH191" s="39"/>
      <c r="NI191" s="39"/>
      <c r="NJ191" s="39"/>
      <c r="NK191" s="39"/>
      <c r="NL191" s="39"/>
      <c r="NM191" s="39"/>
      <c r="NN191" s="39"/>
      <c r="NO191" s="39"/>
      <c r="NP191" s="39"/>
      <c r="NQ191" s="39"/>
      <c r="NR191" s="39"/>
      <c r="NS191" s="39"/>
      <c r="NT191" s="39"/>
      <c r="NU191" s="39"/>
      <c r="NV191" s="39"/>
      <c r="NW191" s="39"/>
      <c r="NX191" s="39"/>
      <c r="NY191" s="39"/>
      <c r="NZ191" s="39"/>
      <c r="OA191" s="39"/>
      <c r="OB191" s="39"/>
      <c r="OC191" s="39"/>
      <c r="OD191" s="39"/>
      <c r="OE191" s="39"/>
      <c r="OF191" s="39"/>
      <c r="OG191" s="39"/>
      <c r="OH191" s="39"/>
      <c r="OI191" s="39"/>
      <c r="OJ191" s="39"/>
      <c r="OK191" s="39"/>
      <c r="OL191" s="39"/>
      <c r="OM191" s="39"/>
      <c r="ON191" s="39"/>
      <c r="OO191" s="39"/>
      <c r="OP191" s="39"/>
      <c r="OQ191" s="39"/>
      <c r="OR191" s="39"/>
      <c r="OS191" s="39"/>
      <c r="OT191" s="39"/>
      <c r="OU191" s="39"/>
      <c r="OV191" s="39"/>
      <c r="OW191" s="39"/>
      <c r="OX191" s="39"/>
      <c r="OY191" s="39"/>
      <c r="OZ191" s="39"/>
      <c r="PA191" s="39"/>
      <c r="PB191" s="39"/>
      <c r="PC191" s="39"/>
      <c r="PD191" s="39"/>
      <c r="PE191" s="39"/>
      <c r="PF191" s="39"/>
      <c r="PG191" s="39"/>
      <c r="PH191" s="39"/>
      <c r="PI191" s="39"/>
      <c r="PJ191" s="39"/>
      <c r="PK191" s="39"/>
      <c r="PL191" s="39"/>
      <c r="PM191" s="39"/>
      <c r="PN191" s="39"/>
      <c r="PO191" s="39"/>
      <c r="PP191" s="39"/>
      <c r="PQ191" s="39"/>
      <c r="PR191" s="39"/>
      <c r="PS191" s="39"/>
      <c r="PT191" s="39"/>
      <c r="PU191" s="39"/>
      <c r="PV191" s="39"/>
      <c r="PW191" s="39"/>
      <c r="PX191" s="39"/>
      <c r="PY191" s="39"/>
      <c r="PZ191" s="39"/>
      <c r="QA191" s="39"/>
      <c r="QB191" s="39"/>
      <c r="QC191" s="39"/>
      <c r="QD191" s="39"/>
      <c r="QE191" s="39"/>
      <c r="QF191" s="39"/>
      <c r="QG191" s="39"/>
      <c r="QH191" s="39"/>
      <c r="QI191" s="39"/>
      <c r="QJ191" s="39"/>
      <c r="QK191" s="39"/>
      <c r="QL191" s="39"/>
      <c r="QM191" s="39"/>
      <c r="QN191" s="39"/>
      <c r="QO191" s="39"/>
      <c r="QP191" s="39"/>
      <c r="QQ191" s="39"/>
      <c r="QR191" s="39"/>
      <c r="QS191" s="39"/>
      <c r="QT191" s="39"/>
      <c r="QU191" s="39"/>
      <c r="QV191" s="39"/>
      <c r="QW191" s="39"/>
      <c r="QX191" s="39"/>
      <c r="QY191" s="39"/>
      <c r="QZ191" s="39"/>
      <c r="RA191" s="39"/>
      <c r="RB191" s="39"/>
      <c r="RC191" s="39"/>
      <c r="RD191" s="39"/>
      <c r="RE191" s="39"/>
      <c r="RF191" s="39"/>
      <c r="RG191" s="39"/>
      <c r="RH191" s="39"/>
      <c r="RI191" s="39"/>
      <c r="RJ191" s="39"/>
      <c r="RK191" s="39"/>
      <c r="RL191" s="39"/>
      <c r="RM191" s="39"/>
      <c r="RN191" s="39"/>
      <c r="RO191" s="39"/>
      <c r="RP191" s="39"/>
      <c r="RQ191" s="39"/>
      <c r="RR191" s="39"/>
      <c r="RS191" s="39"/>
      <c r="RT191" s="39"/>
      <c r="RU191" s="39"/>
      <c r="RV191" s="39"/>
      <c r="RW191" s="39"/>
      <c r="RX191" s="39"/>
      <c r="RY191" s="39"/>
      <c r="RZ191" s="39"/>
      <c r="SA191" s="39"/>
      <c r="SB191" s="39"/>
      <c r="SC191" s="39"/>
      <c r="SD191" s="39"/>
      <c r="SE191" s="39"/>
      <c r="SF191" s="39"/>
      <c r="SG191" s="39"/>
      <c r="SH191" s="39"/>
      <c r="SI191" s="39"/>
      <c r="SJ191" s="39"/>
      <c r="SK191" s="39"/>
      <c r="SL191" s="39"/>
      <c r="SM191" s="39"/>
      <c r="SN191" s="39"/>
      <c r="SO191" s="39"/>
      <c r="SP191" s="39"/>
      <c r="SQ191" s="39"/>
      <c r="SR191" s="39"/>
      <c r="SS191" s="39"/>
      <c r="ST191" s="39"/>
      <c r="SU191" s="39"/>
      <c r="SV191" s="39"/>
      <c r="SW191" s="39"/>
      <c r="SX191" s="39"/>
      <c r="SY191" s="39"/>
      <c r="SZ191" s="39"/>
      <c r="TA191" s="39"/>
      <c r="TB191" s="39"/>
      <c r="TC191" s="39"/>
      <c r="TD191" s="39"/>
      <c r="TE191" s="39"/>
      <c r="TF191" s="39"/>
      <c r="TG191" s="39"/>
      <c r="TH191" s="39"/>
      <c r="TI191" s="39"/>
      <c r="TJ191" s="39"/>
      <c r="TK191" s="39"/>
      <c r="TL191" s="39"/>
      <c r="TM191" s="39"/>
      <c r="TN191" s="39"/>
      <c r="TO191" s="39"/>
      <c r="TP191" s="39"/>
      <c r="TQ191" s="39"/>
      <c r="TR191" s="39"/>
      <c r="TS191" s="39"/>
      <c r="TT191" s="39"/>
      <c r="TU191" s="39"/>
      <c r="TV191" s="39"/>
      <c r="TW191" s="39"/>
      <c r="TX191" s="39"/>
      <c r="TY191" s="39"/>
      <c r="TZ191" s="39"/>
      <c r="UA191" s="39"/>
      <c r="UB191" s="39"/>
      <c r="UC191" s="39"/>
      <c r="UD191" s="39"/>
      <c r="UE191" s="39"/>
      <c r="UF191" s="39"/>
      <c r="UG191" s="39"/>
      <c r="UH191" s="39"/>
      <c r="UI191" s="39"/>
      <c r="UJ191" s="39"/>
      <c r="UK191" s="39"/>
      <c r="UL191" s="39"/>
      <c r="UM191" s="39"/>
      <c r="UN191" s="39"/>
      <c r="UO191" s="39"/>
      <c r="UP191" s="39"/>
      <c r="UQ191" s="39"/>
      <c r="UR191" s="39"/>
      <c r="US191" s="39"/>
      <c r="UT191" s="39"/>
      <c r="UU191" s="39"/>
      <c r="UV191" s="39"/>
      <c r="UW191" s="39"/>
      <c r="UX191" s="39"/>
      <c r="UY191" s="39"/>
      <c r="UZ191" s="39"/>
      <c r="VA191" s="39"/>
      <c r="VB191" s="39"/>
      <c r="VC191" s="39"/>
      <c r="VD191" s="39"/>
      <c r="VE191" s="39"/>
      <c r="VF191" s="39"/>
      <c r="VG191" s="39"/>
      <c r="VH191" s="39"/>
      <c r="VI191" s="39"/>
      <c r="VJ191" s="39"/>
      <c r="VK191" s="39"/>
      <c r="VL191" s="39"/>
      <c r="VM191" s="39"/>
      <c r="VN191" s="39"/>
      <c r="VO191" s="39"/>
      <c r="VP191" s="39"/>
      <c r="VQ191" s="39"/>
      <c r="VR191" s="39"/>
      <c r="VS191" s="39"/>
      <c r="VT191" s="39"/>
      <c r="VU191" s="39"/>
      <c r="VV191" s="39"/>
      <c r="VW191" s="39"/>
      <c r="VX191" s="39"/>
      <c r="VY191" s="39"/>
      <c r="VZ191" s="39"/>
      <c r="WA191" s="39"/>
      <c r="WB191" s="39"/>
      <c r="WC191" s="39"/>
      <c r="WD191" s="39"/>
      <c r="WE191" s="39"/>
      <c r="WF191" s="39"/>
      <c r="WG191" s="39"/>
      <c r="WH191" s="39"/>
      <c r="WI191" s="39"/>
      <c r="WJ191" s="39"/>
      <c r="WK191" s="39"/>
      <c r="WL191" s="39"/>
      <c r="WM191" s="39"/>
      <c r="WN191" s="39"/>
      <c r="WO191" s="39"/>
      <c r="WP191" s="39"/>
      <c r="WQ191" s="39"/>
      <c r="WR191" s="39"/>
      <c r="WS191" s="39"/>
      <c r="WT191" s="39"/>
      <c r="WU191" s="39"/>
      <c r="WV191" s="39"/>
      <c r="WW191" s="39"/>
      <c r="WX191" s="39"/>
      <c r="WY191" s="39"/>
      <c r="WZ191" s="39"/>
      <c r="XA191" s="39"/>
      <c r="XB191" s="39"/>
      <c r="XC191" s="39"/>
      <c r="XD191" s="39"/>
      <c r="XE191" s="39"/>
      <c r="XF191" s="39"/>
      <c r="XG191" s="39"/>
      <c r="XH191" s="39"/>
      <c r="XI191" s="39"/>
      <c r="XJ191" s="39"/>
      <c r="XK191" s="39"/>
      <c r="XL191" s="39"/>
      <c r="XM191" s="39"/>
      <c r="XN191" s="39"/>
      <c r="XO191" s="39"/>
      <c r="XP191" s="39"/>
      <c r="XQ191" s="39"/>
      <c r="XR191" s="39"/>
      <c r="XS191" s="39"/>
      <c r="XT191" s="39"/>
      <c r="XU191" s="39"/>
      <c r="XV191" s="39"/>
      <c r="XW191" s="39"/>
      <c r="XX191" s="39"/>
      <c r="XY191" s="39"/>
      <c r="XZ191" s="39"/>
      <c r="YA191" s="39"/>
      <c r="YB191" s="39"/>
      <c r="YC191" s="39"/>
      <c r="YD191" s="39"/>
      <c r="YE191" s="39"/>
      <c r="YF191" s="39"/>
      <c r="YG191" s="39"/>
      <c r="YH191" s="39"/>
      <c r="YI191" s="39"/>
      <c r="YJ191" s="39"/>
      <c r="YK191" s="39"/>
      <c r="YL191" s="39"/>
      <c r="YM191" s="39"/>
      <c r="YN191" s="39"/>
      <c r="YO191" s="39"/>
      <c r="YP191" s="39"/>
      <c r="YQ191" s="39"/>
      <c r="YR191" s="39"/>
      <c r="YS191" s="39"/>
      <c r="YT191" s="39"/>
      <c r="YU191" s="39"/>
      <c r="YV191" s="39"/>
      <c r="YW191" s="39"/>
      <c r="YX191" s="39"/>
      <c r="YY191" s="39"/>
      <c r="YZ191" s="39"/>
      <c r="ZA191" s="39"/>
      <c r="ZB191" s="39"/>
      <c r="ZC191" s="39"/>
      <c r="ZD191" s="39"/>
      <c r="ZE191" s="39"/>
      <c r="ZF191" s="39"/>
      <c r="ZG191" s="39"/>
      <c r="ZH191" s="39"/>
      <c r="ZI191" s="39"/>
      <c r="ZJ191" s="39"/>
      <c r="ZK191" s="39"/>
      <c r="ZL191" s="39"/>
      <c r="ZM191" s="39"/>
      <c r="ZN191" s="39"/>
      <c r="ZO191" s="39"/>
      <c r="ZP191" s="39"/>
      <c r="ZQ191" s="39"/>
      <c r="ZR191" s="39"/>
      <c r="ZS191" s="39"/>
      <c r="ZT191" s="39"/>
      <c r="ZU191" s="39"/>
      <c r="ZV191" s="39"/>
      <c r="ZW191" s="39"/>
      <c r="ZX191" s="39"/>
      <c r="ZY191" s="39"/>
      <c r="ZZ191" s="39"/>
      <c r="AAA191" s="39"/>
      <c r="AAB191" s="39"/>
      <c r="AAC191" s="39"/>
      <c r="AAD191" s="39"/>
      <c r="AAE191" s="39"/>
      <c r="AAF191" s="39"/>
      <c r="AAG191" s="39"/>
      <c r="AAH191" s="39"/>
      <c r="AAI191" s="39"/>
      <c r="AAJ191" s="39"/>
      <c r="AAK191" s="39"/>
      <c r="AAL191" s="39"/>
      <c r="AAM191" s="39"/>
      <c r="AAN191" s="39"/>
      <c r="AAO191" s="39"/>
      <c r="AAP191" s="39"/>
      <c r="AAQ191" s="39"/>
      <c r="AAR191" s="39"/>
      <c r="AAS191" s="39"/>
      <c r="AAT191" s="39"/>
      <c r="AAU191" s="39"/>
      <c r="AAV191" s="39"/>
      <c r="AAW191" s="39"/>
      <c r="AAX191" s="39"/>
      <c r="AAY191" s="39"/>
      <c r="AAZ191" s="39"/>
      <c r="ABA191" s="39"/>
      <c r="ABB191" s="39"/>
      <c r="ABC191" s="39"/>
      <c r="ABD191" s="39"/>
      <c r="ABE191" s="39"/>
      <c r="ABF191" s="39"/>
      <c r="ABG191" s="39"/>
      <c r="ABH191" s="39"/>
      <c r="ABI191" s="39"/>
      <c r="ABJ191" s="39"/>
      <c r="ABK191" s="39"/>
      <c r="ABL191" s="39"/>
      <c r="ABM191" s="39"/>
      <c r="ABN191" s="39"/>
      <c r="ABO191" s="39"/>
      <c r="ABP191" s="39"/>
      <c r="ABQ191" s="39"/>
      <c r="ABR191" s="39"/>
      <c r="ABS191" s="39"/>
      <c r="ABT191" s="39"/>
      <c r="ABU191" s="39"/>
      <c r="ABV191" s="39"/>
      <c r="ABW191" s="39"/>
      <c r="ABX191" s="39"/>
      <c r="ABY191" s="39"/>
      <c r="ABZ191" s="39"/>
      <c r="ACA191" s="39"/>
      <c r="ACB191" s="39"/>
      <c r="ACC191" s="39"/>
      <c r="ACD191" s="39"/>
      <c r="ACE191" s="39"/>
      <c r="ACF191" s="39"/>
      <c r="ACG191" s="39"/>
      <c r="ACH191" s="39"/>
      <c r="ACI191" s="39"/>
      <c r="ACJ191" s="39"/>
      <c r="ACK191" s="39"/>
      <c r="ACL191" s="39"/>
      <c r="ACM191" s="39"/>
      <c r="ACN191" s="39"/>
      <c r="ACO191" s="39"/>
      <c r="ACP191" s="39"/>
      <c r="ACQ191" s="39"/>
      <c r="ACR191" s="39"/>
      <c r="ACS191" s="39"/>
      <c r="ACT191" s="39"/>
      <c r="ACU191" s="39"/>
      <c r="ACV191" s="39"/>
      <c r="ACW191" s="39"/>
      <c r="ACX191" s="39"/>
      <c r="ACY191" s="39"/>
      <c r="ACZ191" s="39"/>
      <c r="ADA191" s="39"/>
      <c r="ADB191" s="39"/>
      <c r="ADC191" s="39"/>
      <c r="ADD191" s="39"/>
      <c r="ADE191" s="39"/>
      <c r="ADF191" s="39"/>
      <c r="ADG191" s="39"/>
      <c r="ADH191" s="39"/>
      <c r="ADI191" s="39"/>
      <c r="ADJ191" s="39"/>
      <c r="ADK191" s="39"/>
      <c r="ADL191" s="39"/>
      <c r="ADM191" s="39"/>
      <c r="ADN191" s="39"/>
      <c r="ADO191" s="39"/>
      <c r="ADP191" s="39"/>
      <c r="ADQ191" s="39"/>
      <c r="ADR191" s="39"/>
      <c r="ADS191" s="39"/>
      <c r="ADT191" s="39"/>
      <c r="ADU191" s="39"/>
      <c r="ADV191" s="39"/>
      <c r="ADW191" s="39"/>
      <c r="ADX191" s="39"/>
      <c r="ADY191" s="39"/>
      <c r="ADZ191" s="39"/>
      <c r="AEA191" s="39"/>
      <c r="AEB191" s="39"/>
      <c r="AEC191" s="39"/>
      <c r="AED191" s="39"/>
      <c r="AEE191" s="39"/>
      <c r="AEF191" s="39"/>
      <c r="AEG191" s="39"/>
      <c r="AEH191" s="39"/>
      <c r="AEI191" s="39"/>
      <c r="AEJ191" s="39"/>
      <c r="AEK191" s="39"/>
      <c r="AEL191" s="39"/>
      <c r="AEM191" s="39"/>
      <c r="AEN191" s="39"/>
      <c r="AEO191" s="39"/>
      <c r="AEP191" s="39"/>
      <c r="AEQ191" s="39"/>
      <c r="AER191" s="39"/>
      <c r="AES191" s="39"/>
      <c r="AET191" s="39"/>
      <c r="AEU191" s="39"/>
      <c r="AEV191" s="39"/>
      <c r="AEW191" s="39"/>
      <c r="AEX191" s="39"/>
      <c r="AEY191" s="39"/>
      <c r="AEZ191" s="39"/>
      <c r="AFA191" s="39"/>
      <c r="AFB191" s="39"/>
      <c r="AFC191" s="39"/>
      <c r="AFD191" s="39"/>
      <c r="AFE191" s="39"/>
      <c r="AFF191" s="39"/>
      <c r="AFG191" s="39"/>
      <c r="AFH191" s="39"/>
      <c r="AFI191" s="39"/>
      <c r="AFJ191" s="39"/>
      <c r="AFK191" s="39"/>
      <c r="AFL191" s="39"/>
      <c r="AFM191" s="39"/>
      <c r="AFN191" s="39"/>
      <c r="AFO191" s="39"/>
      <c r="AFP191" s="39"/>
      <c r="AFQ191" s="39"/>
      <c r="AFR191" s="39"/>
      <c r="AFS191" s="39"/>
      <c r="AFT191" s="39"/>
      <c r="AFU191" s="39"/>
      <c r="AFV191" s="39"/>
      <c r="AFW191" s="39"/>
      <c r="AFX191" s="39"/>
      <c r="AFY191" s="39"/>
      <c r="AFZ191" s="39"/>
      <c r="AGA191" s="39"/>
      <c r="AGB191" s="39"/>
      <c r="AGC191" s="39"/>
      <c r="AGD191" s="39"/>
      <c r="AGE191" s="39"/>
      <c r="AGF191" s="39"/>
      <c r="AGG191" s="39"/>
      <c r="AGH191" s="39"/>
      <c r="AGI191" s="39"/>
      <c r="AGJ191" s="39"/>
      <c r="AGK191" s="39"/>
      <c r="AGL191" s="39"/>
      <c r="AGM191" s="39"/>
      <c r="AGN191" s="39"/>
      <c r="AGO191" s="39"/>
      <c r="AGP191" s="39"/>
      <c r="AGQ191" s="39"/>
      <c r="AGR191" s="39"/>
      <c r="AGS191" s="39"/>
      <c r="AGT191" s="39"/>
      <c r="AGU191" s="39"/>
      <c r="AGV191" s="39"/>
      <c r="AGW191" s="39"/>
      <c r="AGX191" s="39"/>
      <c r="AGY191" s="39"/>
      <c r="AGZ191" s="39"/>
      <c r="AHA191" s="39"/>
      <c r="AHB191" s="39"/>
      <c r="AHC191" s="39"/>
      <c r="AHD191" s="39"/>
      <c r="AHE191" s="39"/>
      <c r="AHF191" s="39"/>
      <c r="AHG191" s="39"/>
      <c r="AHH191" s="39"/>
      <c r="AHI191" s="39"/>
      <c r="AHJ191" s="39"/>
      <c r="AHK191" s="39"/>
      <c r="AHL191" s="39"/>
      <c r="AHM191" s="39"/>
      <c r="AHN191" s="39"/>
      <c r="AHO191" s="39"/>
      <c r="AHP191" s="39"/>
      <c r="AHQ191" s="39"/>
      <c r="AHR191" s="39"/>
      <c r="AHS191" s="39"/>
      <c r="AHT191" s="39"/>
      <c r="AHU191" s="39"/>
      <c r="AHV191" s="39"/>
      <c r="AHW191" s="39"/>
      <c r="AHX191" s="39"/>
      <c r="AHY191" s="39"/>
      <c r="AHZ191" s="39"/>
      <c r="AIA191" s="39"/>
      <c r="AIB191" s="39"/>
      <c r="AIC191" s="39"/>
      <c r="AID191" s="39"/>
      <c r="AIE191" s="39"/>
      <c r="AIF191" s="39"/>
      <c r="AIG191" s="39"/>
      <c r="AIH191" s="39"/>
      <c r="AII191" s="39"/>
      <c r="AIJ191" s="39"/>
      <c r="AIK191" s="39"/>
      <c r="AIL191" s="39"/>
      <c r="AIM191" s="39"/>
      <c r="AIN191" s="39"/>
      <c r="AIO191" s="39"/>
      <c r="AIP191" s="39"/>
      <c r="AIQ191" s="39"/>
      <c r="AIR191" s="39"/>
      <c r="AIS191" s="39"/>
      <c r="AIT191" s="39"/>
      <c r="AIU191" s="39"/>
      <c r="AIV191" s="39"/>
      <c r="AIW191" s="39"/>
      <c r="AIX191" s="39"/>
      <c r="AIY191" s="39"/>
      <c r="AIZ191" s="39"/>
      <c r="AJA191" s="39"/>
      <c r="AJB191" s="39"/>
      <c r="AJC191" s="39"/>
      <c r="AJD191" s="39"/>
      <c r="AJE191" s="39"/>
      <c r="AJF191" s="39"/>
      <c r="AJG191" s="39"/>
      <c r="AJH191" s="39"/>
      <c r="AJI191" s="39"/>
      <c r="AJJ191" s="39"/>
      <c r="AJK191" s="39"/>
      <c r="AJL191" s="39"/>
      <c r="AJM191" s="39"/>
      <c r="AJN191" s="39"/>
      <c r="AJO191" s="39"/>
      <c r="AJP191" s="39"/>
      <c r="AJQ191" s="39"/>
      <c r="AJR191" s="39"/>
      <c r="AJS191" s="39"/>
      <c r="AJT191" s="39"/>
      <c r="AJU191" s="39"/>
      <c r="AJV191" s="39"/>
      <c r="AJW191" s="37"/>
      <c r="AJX191" s="37"/>
      <c r="AJY191" s="37"/>
      <c r="AJZ191" s="37"/>
      <c r="AKA191" s="37"/>
      <c r="AKB191" s="37"/>
      <c r="AKC191" s="37"/>
      <c r="AKD191" s="37"/>
      <c r="AKE191" s="37"/>
      <c r="AKF191" s="37"/>
      <c r="AKG191" s="37"/>
      <c r="AKH191" s="37"/>
      <c r="AKI191" s="37"/>
      <c r="AKJ191" s="37"/>
      <c r="AKK191" s="37"/>
      <c r="AKL191" s="37"/>
      <c r="AKM191" s="37"/>
      <c r="AKN191" s="37"/>
      <c r="AKO191" s="37"/>
      <c r="AKP191" s="37"/>
      <c r="AKQ191" s="37"/>
      <c r="AKR191" s="37"/>
      <c r="AKS191" s="37"/>
      <c r="AKT191" s="37"/>
      <c r="AKU191" s="37"/>
      <c r="AKV191" s="37"/>
      <c r="AKW191" s="37"/>
      <c r="AKX191" s="37"/>
      <c r="AKY191" s="37"/>
      <c r="AKZ191" s="37"/>
      <c r="ALA191" s="37"/>
      <c r="ALB191" s="37"/>
      <c r="ALC191" s="37"/>
      <c r="ALD191" s="37"/>
      <c r="ALE191" s="37"/>
      <c r="ALF191" s="37"/>
      <c r="ALG191" s="37"/>
      <c r="ALH191" s="37"/>
      <c r="ALI191" s="37"/>
      <c r="ALJ191" s="37"/>
      <c r="ALK191" s="37"/>
      <c r="ALL191" s="37"/>
      <c r="ALM191" s="37"/>
      <c r="ALN191" s="37"/>
      <c r="ALO191" s="37"/>
      <c r="ALP191" s="37"/>
      <c r="ALQ191" s="37"/>
      <c r="ALR191" s="37"/>
      <c r="ALS191" s="37"/>
      <c r="ALT191" s="37"/>
      <c r="ALU191" s="37"/>
      <c r="ALV191" s="37"/>
      <c r="ALW191" s="37"/>
      <c r="ALX191" s="37"/>
      <c r="ALY191" s="37"/>
      <c r="ALZ191" s="37"/>
      <c r="AMA191" s="37"/>
      <c r="AMB191" s="37"/>
      <c r="AMC191" s="37"/>
      <c r="AMD191" s="37"/>
      <c r="AME191" s="37"/>
      <c r="AMF191" s="37"/>
      <c r="AMG191" s="37"/>
      <c r="AMH191" s="37"/>
      <c r="AMI191" s="37"/>
      <c r="AMJ191" s="37"/>
      <c r="AMK191" s="37"/>
      <c r="AML191" s="37"/>
      <c r="AMM191" s="37"/>
      <c r="AMN191" s="37"/>
      <c r="AMO191" s="37"/>
      <c r="AMP191" s="37"/>
      <c r="AMQ191" s="37"/>
      <c r="AMR191" s="37"/>
      <c r="AMS191" s="37"/>
      <c r="AMT191" s="37"/>
      <c r="AMU191" s="37"/>
      <c r="AMV191" s="37"/>
      <c r="AMW191" s="37"/>
      <c r="AMX191" s="37"/>
      <c r="AMY191" s="37"/>
      <c r="AMZ191" s="37"/>
      <c r="ANA191" s="37"/>
      <c r="ANB191" s="37"/>
      <c r="ANC191" s="37"/>
      <c r="AND191" s="37"/>
      <c r="ANE191" s="37"/>
      <c r="ANF191" s="37"/>
      <c r="ANG191" s="37"/>
      <c r="ANH191" s="37"/>
      <c r="ANI191" s="37"/>
      <c r="ANJ191" s="37"/>
      <c r="ANK191" s="37"/>
      <c r="ANL191" s="37"/>
      <c r="ANM191" s="37"/>
      <c r="ANN191" s="37"/>
      <c r="ANO191" s="37"/>
      <c r="ANP191" s="37"/>
      <c r="ANQ191" s="37"/>
      <c r="ANR191" s="37"/>
      <c r="ANS191" s="37"/>
      <c r="ANT191" s="37"/>
      <c r="ANU191" s="37"/>
      <c r="ANV191" s="37"/>
      <c r="ANW191" s="37"/>
      <c r="ANX191" s="37"/>
      <c r="ANY191" s="37"/>
      <c r="ANZ191" s="37"/>
      <c r="AOA191" s="37"/>
      <c r="AOB191" s="37"/>
      <c r="AOC191" s="37"/>
      <c r="AOD191" s="37"/>
      <c r="AOE191" s="37"/>
      <c r="AOF191" s="37"/>
      <c r="AOG191" s="37"/>
      <c r="AOH191" s="37"/>
      <c r="AOI191" s="37"/>
      <c r="AOJ191" s="37"/>
      <c r="AOK191" s="37"/>
      <c r="AOL191" s="37"/>
      <c r="AOM191" s="37"/>
      <c r="AON191" s="37"/>
      <c r="AOO191" s="37"/>
      <c r="AOP191" s="37"/>
      <c r="AOQ191" s="37"/>
      <c r="AOR191" s="37"/>
      <c r="AOS191" s="37"/>
      <c r="AOT191" s="37"/>
      <c r="AOU191" s="37"/>
      <c r="AOV191" s="37"/>
      <c r="AOW191" s="37"/>
      <c r="AOX191" s="37"/>
      <c r="AOY191" s="37"/>
      <c r="AOZ191" s="37"/>
      <c r="APA191" s="37"/>
      <c r="APB191" s="37"/>
      <c r="APC191" s="37"/>
      <c r="APD191" s="37"/>
      <c r="APE191" s="37"/>
      <c r="APF191" s="37"/>
      <c r="APG191" s="37"/>
      <c r="APH191" s="37"/>
      <c r="API191" s="37"/>
      <c r="APJ191" s="37"/>
      <c r="APK191" s="37"/>
      <c r="APL191" s="37"/>
      <c r="APM191" s="37"/>
      <c r="APN191" s="37"/>
      <c r="APO191" s="37"/>
      <c r="APP191" s="37"/>
      <c r="APQ191" s="37"/>
      <c r="APR191" s="37"/>
      <c r="APS191" s="37"/>
      <c r="APT191" s="37"/>
      <c r="APU191" s="37"/>
      <c r="APV191" s="37"/>
      <c r="APW191" s="37"/>
      <c r="APX191" s="37"/>
      <c r="APY191" s="37"/>
      <c r="APZ191" s="37"/>
      <c r="AQA191" s="37"/>
      <c r="AQB191" s="37"/>
      <c r="AQC191" s="37"/>
      <c r="AQD191" s="37"/>
      <c r="AQE191" s="37"/>
      <c r="AQF191" s="37"/>
      <c r="AQG191" s="37"/>
      <c r="AQH191" s="37"/>
      <c r="AQI191" s="37"/>
      <c r="AQJ191" s="37"/>
      <c r="AQK191" s="37"/>
      <c r="AQL191" s="37"/>
      <c r="AQM191" s="37"/>
      <c r="AQN191" s="37"/>
      <c r="AQO191" s="37"/>
      <c r="AQP191" s="37"/>
      <c r="AQQ191" s="37"/>
      <c r="AQR191" s="37"/>
      <c r="AQS191" s="37"/>
      <c r="AQT191" s="37"/>
      <c r="AQU191" s="37"/>
      <c r="AQV191" s="37"/>
      <c r="AQW191" s="37"/>
      <c r="AQX191" s="37"/>
      <c r="AQY191" s="37"/>
      <c r="AQZ191" s="37"/>
      <c r="ARA191" s="37"/>
      <c r="ARB191" s="37"/>
      <c r="ARC191" s="37"/>
      <c r="ARD191" s="37"/>
      <c r="ARE191" s="37"/>
      <c r="ARF191" s="37"/>
      <c r="ARG191" s="37"/>
      <c r="ARH191" s="37"/>
      <c r="ARI191" s="37"/>
      <c r="ARJ191" s="37"/>
      <c r="ARK191" s="37"/>
      <c r="ARL191" s="37"/>
      <c r="ARM191" s="37"/>
      <c r="ARN191" s="37"/>
      <c r="ARO191" s="37"/>
      <c r="ARP191" s="37"/>
      <c r="ARQ191" s="37"/>
      <c r="ARR191" s="37"/>
      <c r="ARS191" s="37"/>
      <c r="ART191" s="37"/>
      <c r="ARU191" s="37"/>
      <c r="ARV191" s="37"/>
      <c r="ARW191" s="37"/>
      <c r="ARX191" s="37"/>
      <c r="ARY191" s="37"/>
      <c r="ARZ191" s="37"/>
      <c r="ASA191" s="37"/>
      <c r="ASB191" s="37"/>
      <c r="ASC191" s="37"/>
      <c r="ASD191" s="37"/>
      <c r="ASE191" s="37"/>
      <c r="ASF191" s="37"/>
      <c r="ASG191" s="37"/>
      <c r="ASH191" s="37"/>
      <c r="ASI191" s="37"/>
      <c r="ASJ191" s="37"/>
      <c r="ASK191" s="37"/>
      <c r="ASL191" s="37"/>
      <c r="ASM191" s="37"/>
      <c r="ASN191" s="37"/>
      <c r="ASO191" s="37"/>
      <c r="ASP191" s="37"/>
      <c r="ASQ191" s="37"/>
      <c r="ASR191" s="37"/>
      <c r="ASS191" s="37"/>
      <c r="AST191" s="37"/>
      <c r="ASU191" s="37"/>
      <c r="ASV191" s="37"/>
      <c r="ASW191" s="37"/>
      <c r="ASX191" s="37"/>
      <c r="ASY191" s="37"/>
      <c r="ASZ191" s="37"/>
      <c r="ATA191" s="37"/>
      <c r="ATB191" s="37"/>
      <c r="ATC191" s="37"/>
      <c r="ATD191" s="37"/>
      <c r="ATE191" s="37"/>
      <c r="ATF191" s="37"/>
      <c r="ATG191" s="37"/>
      <c r="ATH191" s="37"/>
      <c r="ATI191" s="37"/>
      <c r="ATJ191" s="37"/>
      <c r="ATK191" s="37"/>
      <c r="ATL191" s="37"/>
      <c r="ATM191" s="37"/>
      <c r="ATN191" s="37"/>
      <c r="ATO191" s="37"/>
      <c r="ATP191" s="37"/>
      <c r="ATQ191" s="37"/>
      <c r="ATR191" s="37"/>
      <c r="ATS191" s="37"/>
      <c r="ATT191" s="37"/>
      <c r="ATU191" s="37"/>
      <c r="ATV191" s="37"/>
      <c r="ATW191" s="37"/>
      <c r="ATX191" s="37"/>
      <c r="ATY191" s="37"/>
      <c r="ATZ191" s="37"/>
      <c r="AUA191" s="37"/>
      <c r="AUB191" s="37"/>
      <c r="AUC191" s="37"/>
      <c r="AUD191" s="37"/>
      <c r="AUE191" s="37"/>
      <c r="AUF191" s="37"/>
      <c r="AUG191" s="37"/>
      <c r="AUH191" s="37"/>
      <c r="AUI191" s="37"/>
      <c r="AUJ191" s="37"/>
      <c r="AUK191" s="37"/>
      <c r="AUL191" s="37"/>
      <c r="AUM191" s="37"/>
      <c r="AUN191" s="37"/>
      <c r="AUO191" s="37"/>
      <c r="AUP191" s="37"/>
      <c r="AUQ191" s="37"/>
      <c r="AUR191" s="37"/>
      <c r="AUS191" s="37"/>
      <c r="AUT191" s="37"/>
      <c r="AUU191" s="37"/>
      <c r="AUV191" s="37"/>
      <c r="AUW191" s="37"/>
      <c r="AUX191" s="37"/>
      <c r="AUY191" s="37"/>
      <c r="AUZ191" s="37"/>
      <c r="AVA191" s="37"/>
      <c r="AVB191" s="37"/>
      <c r="AVC191" s="37"/>
      <c r="AVD191" s="37"/>
      <c r="AVE191" s="37"/>
      <c r="AVF191" s="37"/>
      <c r="AVG191" s="37"/>
      <c r="AVH191" s="37"/>
      <c r="AVI191" s="37"/>
      <c r="AVJ191" s="37"/>
      <c r="AVK191" s="37"/>
      <c r="AVL191" s="37"/>
      <c r="AVM191" s="37"/>
      <c r="AVN191" s="37"/>
      <c r="AVO191" s="37"/>
      <c r="AVP191" s="37"/>
      <c r="AVQ191" s="37"/>
      <c r="AVR191" s="37"/>
      <c r="AVS191" s="37"/>
      <c r="AVT191" s="37"/>
      <c r="AVU191" s="37"/>
      <c r="AVV191" s="37"/>
      <c r="AVW191" s="37"/>
      <c r="AVX191" s="37"/>
      <c r="AVY191" s="37"/>
      <c r="AVZ191" s="37"/>
      <c r="AWA191" s="37"/>
      <c r="AWB191" s="37"/>
      <c r="AWC191" s="37"/>
      <c r="AWD191" s="37"/>
      <c r="AWE191" s="37"/>
      <c r="AWF191" s="37"/>
      <c r="AWG191" s="37"/>
      <c r="AWH191" s="37"/>
      <c r="AWI191" s="37"/>
      <c r="AWJ191" s="37"/>
      <c r="AWK191" s="37"/>
      <c r="AWL191" s="37"/>
      <c r="AWM191" s="37"/>
      <c r="AWN191" s="37"/>
      <c r="AWO191" s="37"/>
      <c r="AWP191" s="37"/>
      <c r="AWQ191" s="37"/>
      <c r="AWR191" s="37"/>
      <c r="AWS191" s="37"/>
      <c r="AWT191" s="37"/>
      <c r="AWU191" s="37"/>
      <c r="AWV191" s="37"/>
      <c r="AWW191" s="37"/>
      <c r="AWX191" s="37"/>
      <c r="AWY191" s="37"/>
      <c r="AWZ191" s="37"/>
      <c r="AXA191" s="37"/>
      <c r="AXB191" s="37"/>
      <c r="AXC191" s="37"/>
      <c r="AXD191" s="37"/>
      <c r="AXE191" s="37"/>
      <c r="AXF191" s="37"/>
      <c r="AXG191" s="37"/>
      <c r="AXH191" s="37"/>
      <c r="AXI191" s="37"/>
      <c r="AXJ191" s="37"/>
      <c r="AXK191" s="37"/>
      <c r="AXL191" s="37"/>
      <c r="AXM191" s="37"/>
      <c r="AXN191" s="37"/>
      <c r="AXO191" s="37"/>
      <c r="AXP191" s="37"/>
      <c r="AXQ191" s="37"/>
      <c r="AXR191" s="37"/>
      <c r="AXS191" s="37"/>
      <c r="AXT191" s="37"/>
      <c r="AXU191" s="37"/>
      <c r="AXV191" s="37"/>
      <c r="AXW191" s="37"/>
      <c r="AXX191" s="37"/>
      <c r="AXY191" s="37"/>
      <c r="AXZ191" s="37"/>
      <c r="AYA191" s="37"/>
      <c r="AYB191" s="37"/>
      <c r="AYC191" s="37"/>
      <c r="AYD191" s="37"/>
      <c r="AYE191" s="37"/>
      <c r="AYF191" s="37"/>
      <c r="AYG191" s="37"/>
      <c r="AYH191" s="37"/>
      <c r="AYI191" s="37"/>
      <c r="AYJ191" s="37"/>
      <c r="AYK191" s="37"/>
      <c r="AYL191" s="37"/>
      <c r="AYM191" s="37"/>
      <c r="AYN191" s="37"/>
      <c r="AYO191" s="37"/>
      <c r="AYP191" s="37"/>
      <c r="AYQ191" s="37"/>
      <c r="AYR191" s="37"/>
      <c r="AYS191" s="37"/>
      <c r="AYT191" s="37"/>
      <c r="AYU191" s="37"/>
      <c r="AYV191" s="37"/>
      <c r="AYW191" s="37"/>
      <c r="AYX191" s="37"/>
      <c r="AYY191" s="37"/>
      <c r="AYZ191" s="37"/>
      <c r="AZA191" s="37"/>
      <c r="AZB191" s="37"/>
      <c r="AZC191" s="37"/>
      <c r="AZD191" s="37"/>
      <c r="AZE191" s="37"/>
      <c r="AZF191" s="37"/>
      <c r="AZG191" s="37"/>
      <c r="AZH191" s="37"/>
      <c r="AZI191" s="37"/>
      <c r="AZJ191" s="37"/>
      <c r="AZK191" s="37"/>
      <c r="AZL191" s="37"/>
      <c r="AZM191" s="37"/>
      <c r="AZN191" s="37"/>
      <c r="AZO191" s="37"/>
      <c r="AZP191" s="37"/>
      <c r="AZQ191" s="37"/>
      <c r="AZR191" s="37"/>
      <c r="AZS191" s="37"/>
      <c r="AZT191" s="37"/>
      <c r="AZU191" s="37"/>
      <c r="AZV191" s="37"/>
      <c r="AZW191" s="37"/>
      <c r="AZX191" s="37"/>
      <c r="AZY191" s="37"/>
      <c r="AZZ191" s="37"/>
      <c r="BAA191" s="37"/>
      <c r="BAB191" s="37"/>
      <c r="BAC191" s="37"/>
      <c r="BAD191" s="37"/>
      <c r="BAE191" s="37"/>
      <c r="BAF191" s="37"/>
      <c r="BAG191" s="37"/>
      <c r="BAH191" s="37"/>
      <c r="BAI191" s="37"/>
      <c r="BAJ191" s="37"/>
      <c r="BAK191" s="37"/>
      <c r="BAL191" s="37"/>
      <c r="BAM191" s="37"/>
      <c r="BAN191" s="37"/>
      <c r="BAO191" s="37"/>
      <c r="BAP191" s="37"/>
      <c r="BAQ191" s="37"/>
      <c r="BAR191" s="37"/>
      <c r="BAS191" s="37"/>
      <c r="BAT191" s="37"/>
      <c r="BAU191" s="37"/>
      <c r="BAV191" s="37"/>
      <c r="BAW191" s="37"/>
      <c r="BAX191" s="37"/>
      <c r="BAY191" s="37"/>
      <c r="BAZ191" s="37"/>
      <c r="BBA191" s="37"/>
      <c r="BBB191" s="37"/>
      <c r="BBC191" s="37"/>
      <c r="BBD191" s="37"/>
      <c r="BBE191" s="37"/>
      <c r="BBF191" s="37"/>
      <c r="BBG191" s="37"/>
      <c r="BBH191" s="37"/>
      <c r="BBI191" s="37"/>
      <c r="BBJ191" s="37"/>
      <c r="BBK191" s="37"/>
      <c r="BBL191" s="37"/>
      <c r="BBM191" s="37"/>
      <c r="BBN191" s="37"/>
      <c r="BBO191" s="37"/>
      <c r="BBP191" s="37"/>
      <c r="BBQ191" s="37"/>
      <c r="BBR191" s="37"/>
      <c r="BBS191" s="37"/>
      <c r="BBT191" s="37"/>
      <c r="BBU191" s="37"/>
      <c r="BBV191" s="37"/>
      <c r="BBW191" s="37"/>
      <c r="BBX191" s="37"/>
      <c r="BBY191" s="37"/>
      <c r="BBZ191" s="37"/>
      <c r="BCA191" s="37"/>
      <c r="BCB191" s="37"/>
      <c r="BCC191" s="37"/>
      <c r="BCD191" s="37"/>
      <c r="BCE191" s="37"/>
      <c r="BCF191" s="37"/>
      <c r="BCG191" s="37"/>
      <c r="BCH191" s="37"/>
      <c r="BCI191" s="37"/>
      <c r="BCJ191" s="37"/>
      <c r="BCK191" s="37"/>
      <c r="BCL191" s="37"/>
      <c r="BCM191" s="37"/>
      <c r="BCN191" s="37"/>
      <c r="BCO191" s="37"/>
      <c r="BCP191" s="37"/>
      <c r="BCQ191" s="37"/>
      <c r="BCR191" s="37"/>
      <c r="BCS191" s="37"/>
      <c r="BCT191" s="37"/>
      <c r="BCU191" s="37"/>
      <c r="BCV191" s="37"/>
      <c r="BCW191" s="37"/>
      <c r="BCX191" s="37"/>
      <c r="BCY191" s="37"/>
      <c r="BCZ191" s="37"/>
      <c r="BDA191" s="37"/>
      <c r="BDB191" s="37"/>
      <c r="BDC191" s="37"/>
      <c r="BDD191" s="37"/>
      <c r="BDE191" s="37"/>
      <c r="BDF191" s="37"/>
      <c r="BDG191" s="37"/>
      <c r="BDH191" s="37"/>
      <c r="BDI191" s="37"/>
      <c r="BDJ191" s="37"/>
      <c r="BDK191" s="37"/>
      <c r="BDL191" s="37"/>
      <c r="BDM191" s="37"/>
      <c r="BDN191" s="37"/>
      <c r="BDO191" s="37"/>
      <c r="BDP191" s="37"/>
      <c r="BDQ191" s="37"/>
      <c r="BDR191" s="37"/>
      <c r="BDS191" s="37"/>
      <c r="BDT191" s="37"/>
      <c r="BDU191" s="37"/>
      <c r="BDV191" s="37"/>
      <c r="BDW191" s="37"/>
      <c r="BDX191" s="37"/>
      <c r="BDY191" s="37"/>
      <c r="BDZ191" s="37"/>
      <c r="BEA191" s="37"/>
      <c r="BEB191" s="37"/>
      <c r="BEC191" s="37"/>
      <c r="BED191" s="37"/>
      <c r="BEE191" s="37"/>
      <c r="BEF191" s="37"/>
      <c r="BEG191" s="37"/>
      <c r="BEH191" s="37"/>
      <c r="BEI191" s="37"/>
      <c r="BEJ191" s="37"/>
      <c r="BEK191" s="37"/>
      <c r="BEL191" s="37"/>
      <c r="BEM191" s="37"/>
      <c r="BEN191" s="37"/>
      <c r="BEO191" s="37"/>
      <c r="BEP191" s="37"/>
      <c r="BEQ191" s="37"/>
      <c r="BER191" s="37"/>
      <c r="BES191" s="37"/>
      <c r="BET191" s="37"/>
      <c r="BEU191" s="37"/>
      <c r="BEV191" s="37"/>
      <c r="BEW191" s="37"/>
      <c r="BEX191" s="37"/>
      <c r="BEY191" s="37"/>
      <c r="BEZ191" s="37"/>
      <c r="BFA191" s="37"/>
      <c r="BFB191" s="37"/>
      <c r="BFC191" s="37"/>
      <c r="BFD191" s="37"/>
      <c r="BFE191" s="37"/>
      <c r="BFF191" s="37"/>
      <c r="BFG191" s="37"/>
      <c r="BFH191" s="37"/>
      <c r="BFI191" s="37"/>
      <c r="BFJ191" s="37"/>
      <c r="BFK191" s="37"/>
      <c r="BFL191" s="37"/>
      <c r="BFM191" s="37"/>
      <c r="BFN191" s="37"/>
      <c r="BFO191" s="37"/>
      <c r="BFP191" s="37"/>
      <c r="BFQ191" s="37"/>
      <c r="BFR191" s="37"/>
      <c r="BFS191" s="37"/>
      <c r="BFT191" s="37"/>
      <c r="BFU191" s="37"/>
      <c r="BFV191" s="37"/>
      <c r="BFW191" s="37"/>
      <c r="BFX191" s="37"/>
      <c r="BFY191" s="37"/>
      <c r="BFZ191" s="37"/>
      <c r="BGA191" s="37"/>
      <c r="BGB191" s="37"/>
      <c r="BGC191" s="37"/>
      <c r="BGD191" s="37"/>
      <c r="BGE191" s="37"/>
      <c r="BGF191" s="37"/>
      <c r="BGG191" s="37"/>
      <c r="BGH191" s="37"/>
      <c r="BGI191" s="37"/>
      <c r="BGJ191" s="37"/>
      <c r="BGK191" s="37"/>
      <c r="BGL191" s="37"/>
      <c r="BGM191" s="37"/>
      <c r="BGN191" s="37"/>
      <c r="BGO191" s="37"/>
      <c r="BGP191" s="37"/>
      <c r="BGQ191" s="37"/>
      <c r="BGR191" s="37"/>
      <c r="BGS191" s="37"/>
      <c r="BGT191" s="37"/>
      <c r="BGU191" s="37"/>
      <c r="BGV191" s="37"/>
      <c r="BGW191" s="37"/>
      <c r="BGX191" s="37"/>
      <c r="BGY191" s="37"/>
      <c r="BGZ191" s="37"/>
      <c r="BHA191" s="37"/>
      <c r="BHB191" s="37"/>
      <c r="BHC191" s="37"/>
      <c r="BHD191" s="37"/>
      <c r="BHE191" s="37"/>
      <c r="BHF191" s="37"/>
      <c r="BHG191" s="37"/>
      <c r="BHH191" s="37"/>
      <c r="BHI191" s="37"/>
      <c r="BHJ191" s="37"/>
      <c r="BHK191" s="37"/>
      <c r="BHL191" s="37"/>
      <c r="BHM191" s="37"/>
      <c r="BHN191" s="37"/>
      <c r="BHO191" s="37"/>
      <c r="BHP191" s="37"/>
      <c r="BHQ191" s="37"/>
      <c r="BHR191" s="37"/>
      <c r="BHS191" s="37"/>
      <c r="BHT191" s="37"/>
      <c r="BHU191" s="37"/>
      <c r="BHV191" s="37"/>
      <c r="BHW191" s="37"/>
      <c r="BHX191" s="37"/>
      <c r="BHY191" s="37"/>
      <c r="BHZ191" s="37"/>
      <c r="BIA191" s="37"/>
      <c r="BIB191" s="37"/>
      <c r="BIC191" s="37"/>
      <c r="BID191" s="37"/>
      <c r="BIE191" s="37"/>
      <c r="BIF191" s="37"/>
      <c r="BIG191" s="37"/>
      <c r="BIH191" s="37"/>
      <c r="BII191" s="37"/>
      <c r="BIJ191" s="37"/>
      <c r="BIK191" s="37"/>
      <c r="BIL191" s="37"/>
      <c r="BIM191" s="37"/>
      <c r="BIN191" s="37"/>
      <c r="BIO191" s="37"/>
      <c r="BIP191" s="37"/>
      <c r="BIQ191" s="37"/>
      <c r="BIR191" s="37"/>
      <c r="BIS191" s="37"/>
      <c r="BIT191" s="37"/>
      <c r="BIU191" s="37"/>
      <c r="BIV191" s="37"/>
      <c r="BIW191" s="37"/>
      <c r="BIX191" s="37"/>
      <c r="BIY191" s="37"/>
      <c r="BIZ191" s="37"/>
      <c r="BJA191" s="37"/>
      <c r="BJB191" s="37"/>
      <c r="BJC191" s="37"/>
      <c r="BJD191" s="37"/>
      <c r="BJE191" s="37"/>
      <c r="BJF191" s="37"/>
      <c r="BJG191" s="37"/>
      <c r="BJH191" s="37"/>
      <c r="BJI191" s="37"/>
      <c r="BJJ191" s="37"/>
      <c r="BJK191" s="37"/>
      <c r="BJL191" s="37"/>
      <c r="BJM191" s="37"/>
      <c r="BJN191" s="37"/>
      <c r="BJO191" s="37"/>
      <c r="BJP191" s="37"/>
      <c r="BJQ191" s="37"/>
      <c r="BJR191" s="37"/>
      <c r="BJS191" s="37"/>
      <c r="BJT191" s="37"/>
      <c r="BJU191" s="37"/>
      <c r="BJV191" s="37"/>
      <c r="BJW191" s="37"/>
      <c r="BJX191" s="37"/>
      <c r="BJY191" s="37"/>
      <c r="BJZ191" s="37"/>
      <c r="BKA191" s="37"/>
      <c r="BKB191" s="37"/>
      <c r="BKC191" s="37"/>
      <c r="BKD191" s="37"/>
      <c r="BKE191" s="37"/>
      <c r="BKF191" s="37"/>
      <c r="BKG191" s="37"/>
      <c r="BKH191" s="37"/>
      <c r="BKI191" s="37"/>
      <c r="BKJ191" s="37"/>
      <c r="BKK191" s="37"/>
      <c r="BKL191" s="37"/>
      <c r="BKM191" s="37"/>
      <c r="BKN191" s="37"/>
      <c r="BKO191" s="37"/>
      <c r="BKP191" s="37"/>
      <c r="BKQ191" s="37"/>
      <c r="BKR191" s="37"/>
      <c r="BKS191" s="37"/>
      <c r="BKT191" s="37"/>
      <c r="BKU191" s="37"/>
      <c r="BKV191" s="37"/>
      <c r="BKW191" s="37"/>
      <c r="BKX191" s="37"/>
      <c r="BKY191" s="37"/>
      <c r="BKZ191" s="37"/>
      <c r="BLA191" s="37"/>
      <c r="BLB191" s="37"/>
      <c r="BLC191" s="37"/>
      <c r="BLD191" s="37"/>
      <c r="BLE191" s="37"/>
      <c r="BLF191" s="37"/>
      <c r="BLG191" s="37"/>
      <c r="BLH191" s="37"/>
      <c r="BLI191" s="37"/>
      <c r="BLJ191" s="37"/>
      <c r="BLK191" s="37"/>
      <c r="BLL191" s="37"/>
      <c r="BLM191" s="37"/>
      <c r="BLN191" s="37"/>
      <c r="BLO191" s="37"/>
      <c r="BLP191" s="37"/>
      <c r="BLQ191" s="37"/>
      <c r="BLR191" s="37"/>
      <c r="BLS191" s="37"/>
      <c r="BLT191" s="37"/>
      <c r="BLU191" s="37"/>
      <c r="BLV191" s="37"/>
      <c r="BLW191" s="37"/>
      <c r="BLX191" s="37"/>
      <c r="BLY191" s="37"/>
      <c r="BLZ191" s="37"/>
      <c r="BMA191" s="37"/>
      <c r="BMB191" s="37"/>
      <c r="BMC191" s="37"/>
      <c r="BMD191" s="37"/>
      <c r="BME191" s="37"/>
      <c r="BMF191" s="37"/>
      <c r="BMG191" s="37"/>
      <c r="BMH191" s="37"/>
      <c r="BMI191" s="37"/>
      <c r="BMJ191" s="37"/>
      <c r="BMK191" s="37"/>
      <c r="BML191" s="37"/>
      <c r="BMM191" s="37"/>
      <c r="BMN191" s="37"/>
      <c r="BMO191" s="37"/>
      <c r="BMP191" s="37"/>
      <c r="BMQ191" s="37"/>
      <c r="BMR191" s="37"/>
      <c r="BMS191" s="37"/>
      <c r="BMT191" s="37"/>
      <c r="BMU191" s="37"/>
      <c r="BMV191" s="37"/>
      <c r="BMW191" s="37"/>
      <c r="BMX191" s="37"/>
      <c r="BMY191" s="37"/>
      <c r="BMZ191" s="37"/>
      <c r="BNA191" s="37"/>
      <c r="BNB191" s="37"/>
      <c r="BNC191" s="37"/>
      <c r="BND191" s="37"/>
      <c r="BNE191" s="37"/>
      <c r="BNF191" s="37"/>
      <c r="BNG191" s="37"/>
      <c r="BNH191" s="37"/>
      <c r="BNI191" s="37"/>
      <c r="BNJ191" s="37"/>
      <c r="BNK191" s="37"/>
      <c r="BNL191" s="37"/>
      <c r="BNM191" s="37"/>
      <c r="BNN191" s="37"/>
      <c r="BNO191" s="37"/>
      <c r="BNP191" s="37"/>
      <c r="BNQ191" s="37"/>
      <c r="BNR191" s="37"/>
      <c r="BNS191" s="37"/>
      <c r="BNT191" s="37"/>
      <c r="BNU191" s="37"/>
      <c r="BNV191" s="37"/>
      <c r="BNW191" s="37"/>
      <c r="BNX191" s="37"/>
      <c r="BNY191" s="37"/>
      <c r="BNZ191" s="37"/>
      <c r="BOA191" s="37"/>
      <c r="BOB191" s="37"/>
      <c r="BOC191" s="37"/>
      <c r="BOD191" s="37"/>
      <c r="BOE191" s="37"/>
      <c r="BOF191" s="37"/>
      <c r="BOG191" s="37"/>
      <c r="BOH191" s="37"/>
      <c r="BOI191" s="37"/>
      <c r="BOJ191" s="37"/>
      <c r="BOK191" s="37"/>
      <c r="BOL191" s="37"/>
      <c r="BOM191" s="37"/>
      <c r="BON191" s="37"/>
      <c r="BOO191" s="37"/>
      <c r="BOP191" s="37"/>
      <c r="BOQ191" s="37"/>
      <c r="BOR191" s="37"/>
      <c r="BOS191" s="37"/>
      <c r="BOT191" s="37"/>
      <c r="BOU191" s="37"/>
      <c r="BOV191" s="37"/>
      <c r="BOW191" s="37"/>
      <c r="BOX191" s="37"/>
      <c r="BOY191" s="37"/>
      <c r="BOZ191" s="37"/>
      <c r="BPA191" s="37"/>
      <c r="BPB191" s="37"/>
      <c r="BPC191" s="37"/>
      <c r="BPD191" s="37"/>
      <c r="BPE191" s="37"/>
      <c r="BPF191" s="37"/>
      <c r="BPG191" s="37"/>
      <c r="BPH191" s="37"/>
      <c r="BPI191" s="37"/>
      <c r="BPJ191" s="37"/>
      <c r="BPK191" s="37"/>
      <c r="BPL191" s="37"/>
      <c r="BPM191" s="37"/>
      <c r="BPN191" s="37"/>
      <c r="BPO191" s="37"/>
      <c r="BPP191" s="37"/>
      <c r="BPQ191" s="37"/>
      <c r="BPR191" s="37"/>
      <c r="BPS191" s="37"/>
      <c r="BPT191" s="37"/>
      <c r="BPU191" s="37"/>
      <c r="BPV191" s="37"/>
      <c r="BPW191" s="37"/>
      <c r="BPX191" s="37"/>
      <c r="BPY191" s="37"/>
      <c r="BPZ191" s="37"/>
      <c r="BQA191" s="37"/>
      <c r="BQB191" s="37"/>
      <c r="BQC191" s="37"/>
      <c r="BQD191" s="37"/>
      <c r="BQE191" s="37"/>
      <c r="BQF191" s="37"/>
      <c r="BQG191" s="37"/>
      <c r="BQH191" s="37"/>
      <c r="BQI191" s="37"/>
      <c r="BQJ191" s="37"/>
      <c r="BQK191" s="37"/>
      <c r="BQL191" s="37"/>
      <c r="BQM191" s="37"/>
      <c r="BQN191" s="37"/>
      <c r="BQO191" s="37"/>
      <c r="BQP191" s="37"/>
      <c r="BQQ191" s="37"/>
      <c r="BQR191" s="37"/>
      <c r="BQS191" s="37"/>
      <c r="BQT191" s="37"/>
      <c r="BQU191" s="37"/>
      <c r="BQV191" s="37"/>
      <c r="BQW191" s="37"/>
      <c r="BQX191" s="37"/>
      <c r="BQY191" s="37"/>
      <c r="BQZ191" s="37"/>
      <c r="BRA191" s="37"/>
      <c r="BRB191" s="37"/>
      <c r="BRC191" s="37"/>
      <c r="BRD191" s="37"/>
      <c r="BRE191" s="37"/>
      <c r="BRF191" s="37"/>
      <c r="BRG191" s="37"/>
      <c r="BRH191" s="37"/>
      <c r="BRI191" s="37"/>
      <c r="BRJ191" s="37"/>
      <c r="BRK191" s="37"/>
      <c r="BRL191" s="37"/>
      <c r="BRM191" s="37"/>
      <c r="BRN191" s="37"/>
      <c r="BRO191" s="37"/>
      <c r="BRP191" s="37"/>
      <c r="BRQ191" s="37"/>
      <c r="BRR191" s="37"/>
      <c r="BRS191" s="37"/>
      <c r="BRT191" s="37"/>
      <c r="BRU191" s="37"/>
      <c r="BRV191" s="37"/>
      <c r="BRW191" s="37"/>
      <c r="BRX191" s="37"/>
      <c r="BRY191" s="37"/>
      <c r="BRZ191" s="37"/>
      <c r="BSA191" s="37"/>
      <c r="BSB191" s="37"/>
      <c r="BSC191" s="37"/>
      <c r="BSD191" s="37"/>
      <c r="BSE191" s="37"/>
      <c r="BSF191" s="37"/>
      <c r="BSG191" s="37"/>
      <c r="BSH191" s="37"/>
      <c r="BSI191" s="37"/>
      <c r="BSJ191" s="37"/>
      <c r="BSK191" s="37"/>
      <c r="BSL191" s="37"/>
      <c r="BSM191" s="37"/>
      <c r="BSN191" s="37"/>
      <c r="BSO191" s="37"/>
      <c r="BSP191" s="37"/>
      <c r="BSQ191" s="37"/>
      <c r="BSR191" s="37"/>
      <c r="BSS191" s="37"/>
      <c r="BST191" s="37"/>
      <c r="BSU191" s="37"/>
      <c r="BSV191" s="37"/>
      <c r="BSW191" s="37"/>
      <c r="BSX191" s="37"/>
      <c r="BSY191" s="37"/>
      <c r="BSZ191" s="37"/>
      <c r="BTA191" s="37"/>
      <c r="BTB191" s="37"/>
      <c r="BTC191" s="37"/>
      <c r="BTD191" s="37"/>
      <c r="BTE191" s="37"/>
      <c r="BTF191" s="37"/>
      <c r="BTG191" s="37"/>
      <c r="BTH191" s="37"/>
      <c r="BTI191" s="37"/>
      <c r="BTJ191" s="37"/>
      <c r="BTK191" s="37"/>
      <c r="BTL191" s="37"/>
      <c r="BTM191" s="37"/>
      <c r="BTN191" s="37"/>
      <c r="BTO191" s="37"/>
      <c r="BTP191" s="37"/>
      <c r="BTQ191" s="37"/>
      <c r="BTR191" s="37"/>
      <c r="BTS191" s="37"/>
      <c r="BTT191" s="37"/>
      <c r="BTU191" s="37"/>
      <c r="BTV191" s="37"/>
      <c r="BTW191" s="37"/>
      <c r="BTX191" s="37"/>
      <c r="BTY191" s="37"/>
      <c r="BTZ191" s="37"/>
      <c r="BUA191" s="37"/>
      <c r="BUB191" s="37"/>
      <c r="BUC191" s="37"/>
      <c r="BUD191" s="37"/>
      <c r="BUE191" s="37"/>
      <c r="BUF191" s="37"/>
      <c r="BUG191" s="37"/>
      <c r="BUH191" s="37"/>
      <c r="BUI191" s="37"/>
      <c r="BUJ191" s="37"/>
      <c r="BUK191" s="37"/>
      <c r="BUL191" s="37"/>
      <c r="BUM191" s="37"/>
      <c r="BUN191" s="37"/>
      <c r="BUO191" s="37"/>
      <c r="BUP191" s="37"/>
      <c r="BUQ191" s="37"/>
      <c r="BUR191" s="37"/>
      <c r="BUS191" s="37"/>
      <c r="BUT191" s="37"/>
      <c r="BUU191" s="37"/>
      <c r="BUV191" s="37"/>
      <c r="BUW191" s="37"/>
      <c r="BUX191" s="37"/>
      <c r="BUY191" s="37"/>
      <c r="BUZ191" s="37"/>
      <c r="BVA191" s="37"/>
      <c r="BVB191" s="37"/>
      <c r="BVC191" s="37"/>
      <c r="BVD191" s="37"/>
      <c r="BVE191" s="37"/>
      <c r="BVF191" s="37"/>
      <c r="BVG191" s="37"/>
      <c r="BVH191" s="37"/>
      <c r="BVI191" s="37"/>
      <c r="BVJ191" s="37"/>
      <c r="BVK191" s="37"/>
      <c r="BVL191" s="37"/>
      <c r="BVM191" s="37"/>
      <c r="BVN191" s="37"/>
      <c r="BVO191" s="37"/>
      <c r="BVP191" s="37"/>
      <c r="BVQ191" s="37"/>
      <c r="BVR191" s="37"/>
      <c r="BVS191" s="37"/>
      <c r="BVT191" s="37"/>
      <c r="BVU191" s="37"/>
      <c r="BVV191" s="37"/>
      <c r="BVW191" s="37"/>
      <c r="BVX191" s="37"/>
      <c r="BVY191" s="37"/>
      <c r="BVZ191" s="37"/>
      <c r="BWA191" s="37"/>
      <c r="BWB191" s="37"/>
      <c r="BWC191" s="37"/>
      <c r="BWD191" s="37"/>
      <c r="BWE191" s="37"/>
      <c r="BWF191" s="37"/>
      <c r="BWG191" s="37"/>
      <c r="BWH191" s="37"/>
      <c r="BWI191" s="37"/>
      <c r="BWJ191" s="37"/>
      <c r="BWK191" s="37"/>
      <c r="BWL191" s="37"/>
      <c r="BWM191" s="37"/>
      <c r="BWN191" s="37"/>
      <c r="BWO191" s="37"/>
      <c r="BWP191" s="37"/>
      <c r="BWQ191" s="37"/>
      <c r="BWR191" s="37"/>
      <c r="BWS191" s="37"/>
      <c r="BWT191" s="37"/>
      <c r="BWU191" s="37"/>
      <c r="BWV191" s="37"/>
      <c r="BWW191" s="37"/>
      <c r="BWX191" s="37"/>
      <c r="BWY191" s="37"/>
      <c r="BWZ191" s="37"/>
      <c r="BXA191" s="37"/>
      <c r="BXB191" s="37"/>
      <c r="BXC191" s="37"/>
      <c r="BXD191" s="37"/>
      <c r="BXE191" s="37"/>
      <c r="BXF191" s="37"/>
      <c r="BXG191" s="37"/>
      <c r="BXH191" s="37"/>
      <c r="BXI191" s="37"/>
      <c r="BXJ191" s="37"/>
      <c r="BXK191" s="37"/>
      <c r="BXL191" s="37"/>
      <c r="BXM191" s="37"/>
      <c r="BXN191" s="37"/>
      <c r="BXO191" s="37"/>
      <c r="BXP191" s="37"/>
      <c r="BXQ191" s="37"/>
      <c r="BXR191" s="37"/>
      <c r="BXS191" s="37"/>
      <c r="BXT191" s="37"/>
      <c r="BXU191" s="37"/>
      <c r="BXV191" s="37"/>
      <c r="BXW191" s="37"/>
      <c r="BXX191" s="37"/>
      <c r="BXY191" s="37"/>
      <c r="BXZ191" s="37"/>
      <c r="BYA191" s="37"/>
      <c r="BYB191" s="37"/>
      <c r="BYC191" s="37"/>
      <c r="BYD191" s="37"/>
      <c r="BYE191" s="37"/>
      <c r="BYF191" s="37"/>
      <c r="BYG191" s="37"/>
      <c r="BYH191" s="37"/>
      <c r="BYI191" s="37"/>
      <c r="BYJ191" s="37"/>
      <c r="BYK191" s="37"/>
      <c r="BYL191" s="37"/>
      <c r="BYM191" s="37"/>
      <c r="BYN191" s="37"/>
      <c r="BYO191" s="37"/>
      <c r="BYP191" s="37"/>
      <c r="BYQ191" s="37"/>
      <c r="BYR191" s="37"/>
      <c r="BYS191" s="37"/>
      <c r="BYT191" s="37"/>
      <c r="BYU191" s="37"/>
      <c r="BYV191" s="37"/>
      <c r="BYW191" s="37"/>
      <c r="BYX191" s="37"/>
      <c r="BYY191" s="37"/>
      <c r="BYZ191" s="37"/>
      <c r="BZA191" s="37"/>
      <c r="BZB191" s="37"/>
      <c r="BZC191" s="37"/>
      <c r="BZD191" s="37"/>
      <c r="BZE191" s="37"/>
      <c r="BZF191" s="37"/>
      <c r="BZG191" s="37"/>
      <c r="BZH191" s="37"/>
      <c r="BZI191" s="37"/>
      <c r="BZJ191" s="37"/>
      <c r="BZK191" s="37"/>
      <c r="BZL191" s="37"/>
      <c r="BZM191" s="37"/>
      <c r="BZN191" s="37"/>
      <c r="BZO191" s="37"/>
      <c r="BZP191" s="37"/>
      <c r="BZQ191" s="37"/>
      <c r="BZR191" s="37"/>
      <c r="BZS191" s="37"/>
      <c r="BZT191" s="37"/>
      <c r="BZU191" s="37"/>
      <c r="BZV191" s="37"/>
      <c r="BZW191" s="37"/>
      <c r="BZX191" s="37"/>
      <c r="BZY191" s="37"/>
      <c r="BZZ191" s="37"/>
      <c r="CAA191" s="37"/>
      <c r="CAB191" s="37"/>
      <c r="CAC191" s="37"/>
      <c r="CAD191" s="37"/>
      <c r="CAE191" s="37"/>
      <c r="CAF191" s="37"/>
      <c r="CAG191" s="37"/>
      <c r="CAH191" s="37"/>
      <c r="CAI191" s="37"/>
      <c r="CAJ191" s="37"/>
      <c r="CAK191" s="37"/>
      <c r="CAL191" s="37"/>
      <c r="CAM191" s="37"/>
      <c r="CAN191" s="37"/>
      <c r="CAO191" s="37"/>
      <c r="CAP191" s="37"/>
      <c r="CAQ191" s="37"/>
      <c r="CAR191" s="37"/>
      <c r="CAS191" s="37"/>
      <c r="CAT191" s="37"/>
      <c r="CAU191" s="37"/>
      <c r="CAV191" s="37"/>
      <c r="CAW191" s="37"/>
      <c r="CAX191" s="37"/>
      <c r="CAY191" s="37"/>
      <c r="CAZ191" s="37"/>
      <c r="CBA191" s="37"/>
      <c r="CBB191" s="37"/>
      <c r="CBC191" s="37"/>
      <c r="CBD191" s="37"/>
      <c r="CBE191" s="37"/>
      <c r="CBF191" s="37"/>
      <c r="CBG191" s="37"/>
      <c r="CBH191" s="37"/>
      <c r="CBI191" s="37"/>
      <c r="CBJ191" s="37"/>
      <c r="CBK191" s="37"/>
      <c r="CBL191" s="37"/>
      <c r="CBM191" s="37"/>
      <c r="CBN191" s="37"/>
      <c r="CBO191" s="37"/>
      <c r="CBP191" s="37"/>
      <c r="CBQ191" s="37"/>
      <c r="CBR191" s="37"/>
      <c r="CBS191" s="37"/>
      <c r="CBT191" s="37"/>
      <c r="CBU191" s="37"/>
      <c r="CBV191" s="37"/>
      <c r="CBW191" s="37"/>
      <c r="CBX191" s="37"/>
      <c r="CBY191" s="37"/>
      <c r="CBZ191" s="37"/>
      <c r="CCA191" s="37"/>
      <c r="CCB191" s="37"/>
      <c r="CCC191" s="37"/>
      <c r="CCD191" s="37"/>
      <c r="CCE191" s="37"/>
      <c r="CCF191" s="37"/>
      <c r="CCG191" s="37"/>
      <c r="CCH191" s="37"/>
      <c r="CCI191" s="37"/>
      <c r="CCJ191" s="37"/>
      <c r="CCK191" s="37"/>
      <c r="CCL191" s="37"/>
      <c r="CCM191" s="37"/>
      <c r="CCN191" s="37"/>
      <c r="CCO191" s="37"/>
      <c r="CCP191" s="37"/>
      <c r="CCQ191" s="37"/>
      <c r="CCR191" s="37"/>
      <c r="CCS191" s="37"/>
      <c r="CCT191" s="37"/>
      <c r="CCU191" s="37"/>
      <c r="CCV191" s="37"/>
      <c r="CCW191" s="37"/>
      <c r="CCX191" s="37"/>
      <c r="CCY191" s="37"/>
      <c r="CCZ191" s="37"/>
      <c r="CDA191" s="37"/>
      <c r="CDB191" s="37"/>
      <c r="CDC191" s="37"/>
      <c r="CDD191" s="37"/>
      <c r="CDE191" s="37"/>
      <c r="CDF191" s="37"/>
      <c r="CDG191" s="37"/>
      <c r="CDH191" s="37"/>
      <c r="CDI191" s="37"/>
      <c r="CDJ191" s="37"/>
      <c r="CDK191" s="37"/>
      <c r="CDL191" s="37"/>
      <c r="CDM191" s="37"/>
      <c r="CDN191" s="37"/>
      <c r="CDO191" s="37"/>
      <c r="CDP191" s="37"/>
      <c r="CDQ191" s="37"/>
      <c r="CDR191" s="37"/>
      <c r="CDS191" s="37"/>
      <c r="CDT191" s="37"/>
      <c r="CDU191" s="37"/>
      <c r="CDV191" s="37"/>
      <c r="CDW191" s="37"/>
      <c r="CDX191" s="37"/>
      <c r="CDY191" s="37"/>
      <c r="CDZ191" s="37"/>
      <c r="CEA191" s="37"/>
      <c r="CEB191" s="37"/>
      <c r="CEC191" s="37"/>
      <c r="CED191" s="37"/>
      <c r="CEE191" s="37"/>
      <c r="CEF191" s="37"/>
      <c r="CEG191" s="37"/>
      <c r="CEH191" s="37"/>
      <c r="CEI191" s="37"/>
      <c r="CEJ191" s="37"/>
      <c r="CEK191" s="37"/>
      <c r="CEL191" s="37"/>
      <c r="CEM191" s="37"/>
      <c r="CEN191" s="37"/>
      <c r="CEO191" s="37"/>
      <c r="CEP191" s="37"/>
      <c r="CEQ191" s="37"/>
      <c r="CER191" s="37"/>
      <c r="CES191" s="37"/>
      <c r="CET191" s="37"/>
      <c r="CEU191" s="37"/>
      <c r="CEV191" s="37"/>
      <c r="CEW191" s="37"/>
      <c r="CEX191" s="37"/>
      <c r="CEY191" s="37"/>
      <c r="CEZ191" s="37"/>
      <c r="CFA191" s="37"/>
      <c r="CFB191" s="37"/>
      <c r="CFC191" s="37"/>
      <c r="CFD191" s="37"/>
      <c r="CFE191" s="37"/>
      <c r="CFF191" s="37"/>
      <c r="CFG191" s="37"/>
      <c r="CFH191" s="37"/>
      <c r="CFI191" s="37"/>
      <c r="CFJ191" s="37"/>
      <c r="CFK191" s="37"/>
      <c r="CFL191" s="37"/>
      <c r="CFM191" s="37"/>
      <c r="CFN191" s="37"/>
      <c r="CFO191" s="37"/>
      <c r="CFP191" s="37"/>
      <c r="CFQ191" s="37"/>
      <c r="CFR191" s="37"/>
      <c r="CFS191" s="37"/>
      <c r="CFT191" s="37"/>
      <c r="CFU191" s="37"/>
      <c r="CFV191" s="37"/>
      <c r="CFW191" s="37"/>
      <c r="CFX191" s="37"/>
      <c r="CFY191" s="37"/>
      <c r="CFZ191" s="37"/>
      <c r="CGA191" s="37"/>
      <c r="CGB191" s="37"/>
      <c r="CGC191" s="37"/>
      <c r="CGD191" s="37"/>
      <c r="CGE191" s="37"/>
      <c r="CGF191" s="37"/>
      <c r="CGG191" s="37"/>
      <c r="CGH191" s="37"/>
      <c r="CGI191" s="37"/>
      <c r="CGJ191" s="37"/>
      <c r="CGK191" s="37"/>
      <c r="CGL191" s="37"/>
      <c r="CGM191" s="37"/>
      <c r="CGN191" s="37"/>
      <c r="CGO191" s="37"/>
      <c r="CGP191" s="37"/>
      <c r="CGQ191" s="37"/>
      <c r="CGR191" s="37"/>
      <c r="CGS191" s="37"/>
      <c r="CGT191" s="37"/>
      <c r="CGU191" s="37"/>
      <c r="CGV191" s="37"/>
      <c r="CGW191" s="37"/>
      <c r="CGX191" s="37"/>
      <c r="CGY191" s="37"/>
      <c r="CGZ191" s="37"/>
      <c r="CHA191" s="37"/>
      <c r="CHB191" s="37"/>
      <c r="CHC191" s="37"/>
      <c r="CHD191" s="37"/>
      <c r="CHE191" s="37"/>
      <c r="CHF191" s="37"/>
      <c r="CHG191" s="37"/>
      <c r="CHH191" s="37"/>
      <c r="CHI191" s="37"/>
      <c r="CHJ191" s="37"/>
      <c r="CHK191" s="37"/>
      <c r="CHL191" s="37"/>
      <c r="CHM191" s="37"/>
      <c r="CHN191" s="37"/>
      <c r="CHO191" s="37"/>
      <c r="CHP191" s="37"/>
      <c r="CHQ191" s="37"/>
      <c r="CHR191" s="37"/>
      <c r="CHS191" s="37"/>
      <c r="CHT191" s="37"/>
      <c r="CHU191" s="37"/>
      <c r="CHV191" s="37"/>
      <c r="CHW191" s="37"/>
      <c r="CHX191" s="37"/>
      <c r="CHY191" s="37"/>
      <c r="CHZ191" s="37"/>
      <c r="CIA191" s="37"/>
      <c r="CIB191" s="37"/>
      <c r="CIC191" s="37"/>
      <c r="CID191" s="37"/>
      <c r="CIE191" s="37"/>
      <c r="CIF191" s="37"/>
      <c r="CIG191" s="37"/>
      <c r="CIH191" s="37"/>
      <c r="CII191" s="37"/>
      <c r="CIJ191" s="37"/>
      <c r="CIK191" s="37"/>
      <c r="CIL191" s="37"/>
      <c r="CIM191" s="37"/>
      <c r="CIN191" s="37"/>
      <c r="CIO191" s="37"/>
      <c r="CIP191" s="37"/>
      <c r="CIQ191" s="37"/>
      <c r="CIR191" s="37"/>
      <c r="CIS191" s="37"/>
      <c r="CIT191" s="37"/>
      <c r="CIU191" s="37"/>
      <c r="CIV191" s="37"/>
      <c r="CIW191" s="37"/>
      <c r="CIX191" s="37"/>
      <c r="CIY191" s="37"/>
      <c r="CIZ191" s="37"/>
      <c r="CJA191" s="37"/>
      <c r="CJB191" s="37"/>
      <c r="CJC191" s="37"/>
      <c r="CJD191" s="37"/>
      <c r="CJE191" s="37"/>
      <c r="CJF191" s="37"/>
      <c r="CJG191" s="37"/>
      <c r="CJH191" s="37"/>
      <c r="CJI191" s="37"/>
      <c r="CJJ191" s="37"/>
      <c r="CJK191" s="37"/>
      <c r="CJL191" s="37"/>
      <c r="CJM191" s="37"/>
      <c r="CJN191" s="37"/>
      <c r="CJO191" s="37"/>
      <c r="CJP191" s="37"/>
      <c r="CJQ191" s="37"/>
      <c r="CJR191" s="37"/>
      <c r="CJS191" s="37"/>
      <c r="CJT191" s="37"/>
      <c r="CJU191" s="37"/>
      <c r="CJV191" s="37"/>
      <c r="CJW191" s="37"/>
      <c r="CJX191" s="37"/>
      <c r="CJY191" s="37"/>
      <c r="CJZ191" s="37"/>
      <c r="CKA191" s="37"/>
      <c r="CKB191" s="37"/>
      <c r="CKC191" s="37"/>
      <c r="CKD191" s="37"/>
      <c r="CKE191" s="37"/>
      <c r="CKF191" s="37"/>
      <c r="CKG191" s="37"/>
      <c r="CKH191" s="37"/>
      <c r="CKI191" s="37"/>
      <c r="CKJ191" s="37"/>
      <c r="CKK191" s="37"/>
      <c r="CKL191" s="37"/>
      <c r="CKM191" s="37"/>
      <c r="CKN191" s="37"/>
      <c r="CKO191" s="37"/>
      <c r="CKP191" s="37"/>
      <c r="CKQ191" s="37"/>
      <c r="CKR191" s="37"/>
      <c r="CKS191" s="37"/>
      <c r="CKT191" s="37"/>
      <c r="CKU191" s="37"/>
      <c r="CKV191" s="37"/>
      <c r="CKW191" s="37"/>
      <c r="CKX191" s="37"/>
      <c r="CKY191" s="37"/>
      <c r="CKZ191" s="37"/>
      <c r="CLA191" s="37"/>
      <c r="CLB191" s="37"/>
      <c r="CLC191" s="37"/>
      <c r="CLD191" s="37"/>
      <c r="CLE191" s="37"/>
      <c r="CLF191" s="37"/>
      <c r="CLG191" s="37"/>
      <c r="CLH191" s="37"/>
      <c r="CLI191" s="37"/>
      <c r="CLJ191" s="37"/>
      <c r="CLK191" s="37"/>
      <c r="CLL191" s="37"/>
      <c r="CLM191" s="37"/>
      <c r="CLN191" s="37"/>
      <c r="CLO191" s="37"/>
      <c r="CLP191" s="37"/>
      <c r="CLQ191" s="37"/>
      <c r="CLR191" s="37"/>
      <c r="CLS191" s="37"/>
      <c r="CLT191" s="37"/>
      <c r="CLU191" s="37"/>
      <c r="CLV191" s="37"/>
      <c r="CLW191" s="37"/>
      <c r="CLX191" s="37"/>
      <c r="CLY191" s="37"/>
      <c r="CLZ191" s="37"/>
      <c r="CMA191" s="37"/>
      <c r="CMB191" s="37"/>
      <c r="CMC191" s="37"/>
      <c r="CMD191" s="37"/>
      <c r="CME191" s="37"/>
      <c r="CMF191" s="37"/>
      <c r="CMG191" s="37"/>
      <c r="CMH191" s="37"/>
      <c r="CMI191" s="37"/>
      <c r="CMJ191" s="37"/>
      <c r="CMK191" s="37"/>
      <c r="CML191" s="37"/>
      <c r="CMM191" s="37"/>
      <c r="CMN191" s="37"/>
      <c r="CMO191" s="37"/>
      <c r="CMP191" s="37"/>
      <c r="CMQ191" s="37"/>
      <c r="CMR191" s="37"/>
      <c r="CMS191" s="37"/>
      <c r="CMT191" s="37"/>
      <c r="CMU191" s="37"/>
      <c r="CMV191" s="37"/>
      <c r="CMW191" s="37"/>
      <c r="CMX191" s="37"/>
      <c r="CMY191" s="37"/>
      <c r="CMZ191" s="37"/>
      <c r="CNA191" s="37"/>
      <c r="CNB191" s="37"/>
      <c r="CNC191" s="37"/>
      <c r="CND191" s="37"/>
      <c r="CNE191" s="37"/>
      <c r="CNF191" s="37"/>
      <c r="CNG191" s="37"/>
      <c r="CNH191" s="37"/>
      <c r="CNI191" s="37"/>
      <c r="CNJ191" s="37"/>
      <c r="CNK191" s="37"/>
      <c r="CNL191" s="37"/>
      <c r="CNM191" s="37"/>
      <c r="CNN191" s="37"/>
      <c r="CNO191" s="37"/>
      <c r="CNP191" s="37"/>
      <c r="CNQ191" s="37"/>
      <c r="CNR191" s="37"/>
      <c r="CNS191" s="37"/>
      <c r="CNT191" s="37"/>
      <c r="CNU191" s="37"/>
      <c r="CNV191" s="37"/>
      <c r="CNW191" s="37"/>
      <c r="CNX191" s="37"/>
      <c r="CNY191" s="37"/>
      <c r="CNZ191" s="37"/>
      <c r="COA191" s="37"/>
      <c r="COB191" s="37"/>
      <c r="COC191" s="37"/>
      <c r="COD191" s="37"/>
      <c r="COE191" s="37"/>
      <c r="COF191" s="37"/>
      <c r="COG191" s="37"/>
      <c r="COH191" s="37"/>
      <c r="COI191" s="37"/>
      <c r="COJ191" s="37"/>
      <c r="COK191" s="37"/>
      <c r="COL191" s="37"/>
      <c r="COM191" s="37"/>
      <c r="CON191" s="37"/>
      <c r="COO191" s="37"/>
      <c r="COP191" s="37"/>
      <c r="COQ191" s="37"/>
      <c r="COR191" s="37"/>
      <c r="COS191" s="37"/>
      <c r="COT191" s="37"/>
      <c r="COU191" s="37"/>
      <c r="COV191" s="37"/>
      <c r="COW191" s="37"/>
      <c r="COX191" s="37"/>
      <c r="COY191" s="37"/>
      <c r="COZ191" s="37"/>
      <c r="CPA191" s="37"/>
      <c r="CPB191" s="37"/>
      <c r="CPC191" s="37"/>
      <c r="CPD191" s="37"/>
      <c r="CPE191" s="37"/>
      <c r="CPF191" s="37"/>
      <c r="CPG191" s="37"/>
      <c r="CPH191" s="37"/>
      <c r="CPI191" s="37"/>
      <c r="CPJ191" s="37"/>
      <c r="CPK191" s="37"/>
      <c r="CPL191" s="37"/>
      <c r="CPM191" s="37"/>
      <c r="CPN191" s="37"/>
      <c r="CPO191" s="37"/>
      <c r="CPP191" s="37"/>
      <c r="CPQ191" s="37"/>
      <c r="CPR191" s="37"/>
      <c r="CPS191" s="37"/>
      <c r="CPT191" s="37"/>
      <c r="CPU191" s="37"/>
      <c r="CPV191" s="37"/>
      <c r="CPW191" s="37"/>
      <c r="CPX191" s="37"/>
      <c r="CPY191" s="37"/>
      <c r="CPZ191" s="37"/>
      <c r="CQA191" s="37"/>
      <c r="CQB191" s="37"/>
      <c r="CQC191" s="37"/>
      <c r="CQD191" s="37"/>
      <c r="CQE191" s="37"/>
      <c r="CQF191" s="37"/>
      <c r="CQG191" s="37"/>
      <c r="CQH191" s="37"/>
      <c r="CQI191" s="37"/>
      <c r="CQJ191" s="37"/>
      <c r="CQK191" s="37"/>
      <c r="CQL191" s="37"/>
      <c r="CQM191" s="37"/>
      <c r="CQN191" s="37"/>
      <c r="CQO191" s="37"/>
      <c r="CQP191" s="37"/>
      <c r="CQQ191" s="37"/>
      <c r="CQR191" s="37"/>
      <c r="CQS191" s="37"/>
      <c r="CQT191" s="37"/>
      <c r="CQU191" s="37"/>
      <c r="CQV191" s="37"/>
      <c r="CQW191" s="37"/>
      <c r="CQX191" s="37"/>
      <c r="CQY191" s="37"/>
      <c r="CQZ191" s="37"/>
      <c r="CRA191" s="37"/>
      <c r="CRB191" s="37"/>
      <c r="CRC191" s="37"/>
      <c r="CRD191" s="37"/>
      <c r="CRE191" s="37"/>
      <c r="CRF191" s="37"/>
      <c r="CRG191" s="37"/>
      <c r="CRH191" s="37"/>
      <c r="CRI191" s="37"/>
      <c r="CRJ191" s="37"/>
      <c r="CRK191" s="37"/>
      <c r="CRL191" s="37"/>
      <c r="CRM191" s="37"/>
      <c r="CRN191" s="37"/>
      <c r="CRO191" s="37"/>
      <c r="CRP191" s="37"/>
      <c r="CRQ191" s="37"/>
      <c r="CRR191" s="37"/>
      <c r="CRS191" s="37"/>
      <c r="CRT191" s="37"/>
      <c r="CRU191" s="37"/>
      <c r="CRV191" s="37"/>
      <c r="CRW191" s="37"/>
      <c r="CRX191" s="37"/>
      <c r="CRY191" s="37"/>
      <c r="CRZ191" s="37"/>
      <c r="CSA191" s="37"/>
      <c r="CSB191" s="37"/>
      <c r="CSC191" s="37"/>
      <c r="CSD191" s="37"/>
      <c r="CSE191" s="37"/>
      <c r="CSF191" s="37"/>
      <c r="CSG191" s="37"/>
      <c r="CSH191" s="37"/>
      <c r="CSI191" s="37"/>
      <c r="CSJ191" s="37"/>
      <c r="CSK191" s="37"/>
      <c r="CSL191" s="37"/>
      <c r="CSM191" s="37"/>
      <c r="CSN191" s="37"/>
      <c r="CSO191" s="37"/>
      <c r="CSP191" s="37"/>
      <c r="CSQ191" s="37"/>
      <c r="CSR191" s="37"/>
      <c r="CSS191" s="37"/>
      <c r="CST191" s="37"/>
      <c r="CSU191" s="37"/>
      <c r="CSV191" s="37"/>
      <c r="CSW191" s="37"/>
      <c r="CSX191" s="37"/>
      <c r="CSY191" s="37"/>
      <c r="CSZ191" s="37"/>
      <c r="CTA191" s="37"/>
      <c r="CTB191" s="37"/>
      <c r="CTC191" s="37"/>
      <c r="CTD191" s="37"/>
      <c r="CTE191" s="37"/>
      <c r="CTF191" s="37"/>
      <c r="CTG191" s="37"/>
      <c r="CTH191" s="37"/>
      <c r="CTI191" s="37"/>
      <c r="CTJ191" s="37"/>
      <c r="CTK191" s="37"/>
      <c r="CTL191" s="37"/>
      <c r="CTM191" s="37"/>
      <c r="CTN191" s="37"/>
      <c r="CTO191" s="37"/>
      <c r="CTP191" s="37"/>
      <c r="CTQ191" s="37"/>
      <c r="CTR191" s="37"/>
      <c r="CTS191" s="37"/>
      <c r="CTT191" s="37"/>
      <c r="CTU191" s="37"/>
      <c r="CTV191" s="37"/>
      <c r="CTW191" s="37"/>
      <c r="CTX191" s="37"/>
      <c r="CTY191" s="37"/>
      <c r="CTZ191" s="37"/>
      <c r="CUA191" s="37"/>
      <c r="CUB191" s="37"/>
      <c r="CUC191" s="37"/>
      <c r="CUD191" s="37"/>
      <c r="CUE191" s="37"/>
      <c r="CUF191" s="37"/>
      <c r="CUG191" s="37"/>
      <c r="CUH191" s="37"/>
      <c r="CUI191" s="37"/>
      <c r="CUJ191" s="37"/>
      <c r="CUK191" s="37"/>
      <c r="CUL191" s="37"/>
      <c r="CUM191" s="37"/>
      <c r="CUN191" s="37"/>
      <c r="CUO191" s="37"/>
      <c r="CUP191" s="37"/>
      <c r="CUQ191" s="37"/>
      <c r="CUR191" s="37"/>
      <c r="CUS191" s="37"/>
      <c r="CUT191" s="37"/>
      <c r="CUU191" s="37"/>
      <c r="CUV191" s="37"/>
      <c r="CUW191" s="37"/>
      <c r="CUX191" s="37"/>
      <c r="CUY191" s="37"/>
      <c r="CUZ191" s="37"/>
      <c r="CVA191" s="37"/>
      <c r="CVB191" s="37"/>
      <c r="CVC191" s="37"/>
      <c r="CVD191" s="37"/>
      <c r="CVE191" s="37"/>
      <c r="CVF191" s="37"/>
      <c r="CVG191" s="37"/>
      <c r="CVH191" s="37"/>
      <c r="CVI191" s="37"/>
      <c r="CVJ191" s="37"/>
      <c r="CVK191" s="37"/>
      <c r="CVL191" s="37"/>
      <c r="CVM191" s="37"/>
      <c r="CVN191" s="37"/>
      <c r="CVO191" s="37"/>
      <c r="CVP191" s="37"/>
      <c r="CVQ191" s="37"/>
      <c r="CVR191" s="37"/>
      <c r="CVS191" s="37"/>
      <c r="CVT191" s="37"/>
      <c r="CVU191" s="37"/>
      <c r="CVV191" s="37"/>
      <c r="CVW191" s="37"/>
      <c r="CVX191" s="37"/>
      <c r="CVY191" s="37"/>
      <c r="CVZ191" s="37"/>
      <c r="CWA191" s="37"/>
      <c r="CWB191" s="37"/>
      <c r="CWC191" s="37"/>
      <c r="CWD191" s="37"/>
      <c r="CWE191" s="37"/>
      <c r="CWF191" s="37"/>
      <c r="CWG191" s="37"/>
      <c r="CWH191" s="37"/>
      <c r="CWI191" s="37"/>
      <c r="CWJ191" s="37"/>
      <c r="CWK191" s="37"/>
      <c r="CWL191" s="37"/>
      <c r="CWM191" s="37"/>
      <c r="CWN191" s="37"/>
      <c r="CWO191" s="37"/>
      <c r="CWP191" s="37"/>
      <c r="CWQ191" s="37"/>
      <c r="CWR191" s="37"/>
      <c r="CWS191" s="37"/>
      <c r="CWT191" s="37"/>
      <c r="CWU191" s="37"/>
      <c r="CWV191" s="37"/>
      <c r="CWW191" s="37"/>
      <c r="CWX191" s="37"/>
      <c r="CWY191" s="37"/>
      <c r="CWZ191" s="37"/>
      <c r="CXA191" s="37"/>
      <c r="CXB191" s="37"/>
      <c r="CXC191" s="37"/>
      <c r="CXD191" s="37"/>
      <c r="CXE191" s="37"/>
      <c r="CXF191" s="37"/>
      <c r="CXG191" s="37"/>
      <c r="CXH191" s="37"/>
      <c r="CXI191" s="37"/>
      <c r="CXJ191" s="37"/>
      <c r="CXK191" s="37"/>
      <c r="CXL191" s="37"/>
      <c r="CXM191" s="37"/>
      <c r="CXN191" s="37"/>
      <c r="CXO191" s="37"/>
      <c r="CXP191" s="37"/>
      <c r="CXQ191" s="37"/>
      <c r="CXR191" s="37"/>
      <c r="CXS191" s="37"/>
      <c r="CXT191" s="37"/>
      <c r="CXU191" s="37"/>
      <c r="CXV191" s="37"/>
      <c r="CXW191" s="37"/>
      <c r="CXX191" s="37"/>
      <c r="CXY191" s="37"/>
      <c r="CXZ191" s="37"/>
      <c r="CYA191" s="37"/>
      <c r="CYB191" s="37"/>
      <c r="CYC191" s="37"/>
      <c r="CYD191" s="37"/>
      <c r="CYE191" s="37"/>
      <c r="CYF191" s="37"/>
      <c r="CYG191" s="37"/>
      <c r="CYH191" s="37"/>
      <c r="CYI191" s="37"/>
      <c r="CYJ191" s="37"/>
      <c r="CYK191" s="37"/>
      <c r="CYL191" s="37"/>
      <c r="CYM191" s="37"/>
      <c r="CYN191" s="37"/>
      <c r="CYO191" s="37"/>
      <c r="CYP191" s="37"/>
      <c r="CYQ191" s="37"/>
      <c r="CYR191" s="37"/>
      <c r="CYS191" s="37"/>
      <c r="CYT191" s="37"/>
      <c r="CYU191" s="37"/>
      <c r="CYV191" s="37"/>
      <c r="CYW191" s="37"/>
      <c r="CYX191" s="37"/>
      <c r="CYY191" s="37"/>
      <c r="CYZ191" s="37"/>
      <c r="CZA191" s="37"/>
      <c r="CZB191" s="37"/>
      <c r="CZC191" s="37"/>
      <c r="CZD191" s="37"/>
      <c r="CZE191" s="37"/>
      <c r="CZF191" s="37"/>
      <c r="CZG191" s="37"/>
      <c r="CZH191" s="37"/>
      <c r="CZI191" s="37"/>
      <c r="CZJ191" s="37"/>
      <c r="CZK191" s="37"/>
      <c r="CZL191" s="37"/>
      <c r="CZM191" s="37"/>
      <c r="CZN191" s="37"/>
      <c r="CZO191" s="37"/>
      <c r="CZP191" s="37"/>
      <c r="CZQ191" s="37"/>
      <c r="CZR191" s="37"/>
      <c r="CZS191" s="37"/>
      <c r="CZT191" s="37"/>
      <c r="CZU191" s="37"/>
      <c r="CZV191" s="37"/>
      <c r="CZW191" s="37"/>
      <c r="CZX191" s="37"/>
      <c r="CZY191" s="37"/>
      <c r="CZZ191" s="37"/>
      <c r="DAA191" s="37"/>
      <c r="DAB191" s="37"/>
      <c r="DAC191" s="37"/>
      <c r="DAD191" s="37"/>
      <c r="DAE191" s="37"/>
      <c r="DAF191" s="37"/>
      <c r="DAG191" s="37"/>
      <c r="DAH191" s="37"/>
      <c r="DAI191" s="37"/>
      <c r="DAJ191" s="37"/>
      <c r="DAK191" s="37"/>
      <c r="DAL191" s="37"/>
      <c r="DAM191" s="37"/>
      <c r="DAN191" s="37"/>
      <c r="DAO191" s="37"/>
      <c r="DAP191" s="37"/>
      <c r="DAQ191" s="37"/>
      <c r="DAR191" s="37"/>
      <c r="DAS191" s="37"/>
      <c r="DAT191" s="37"/>
      <c r="DAU191" s="37"/>
      <c r="DAV191" s="37"/>
      <c r="DAW191" s="37"/>
      <c r="DAX191" s="37"/>
      <c r="DAY191" s="37"/>
      <c r="DAZ191" s="37"/>
      <c r="DBA191" s="37"/>
      <c r="DBB191" s="37"/>
      <c r="DBC191" s="37"/>
      <c r="DBD191" s="37"/>
      <c r="DBE191" s="37"/>
      <c r="DBF191" s="37"/>
      <c r="DBG191" s="37"/>
      <c r="DBH191" s="37"/>
      <c r="DBI191" s="37"/>
      <c r="DBJ191" s="37"/>
      <c r="DBK191" s="37"/>
      <c r="DBL191" s="37"/>
      <c r="DBM191" s="37"/>
      <c r="DBN191" s="37"/>
      <c r="DBO191" s="37"/>
      <c r="DBP191" s="37"/>
      <c r="DBQ191" s="37"/>
      <c r="DBR191" s="37"/>
      <c r="DBS191" s="37"/>
      <c r="DBT191" s="37"/>
      <c r="DBU191" s="37"/>
      <c r="DBV191" s="37"/>
      <c r="DBW191" s="37"/>
      <c r="DBX191" s="37"/>
      <c r="DBY191" s="37"/>
      <c r="DBZ191" s="37"/>
      <c r="DCA191" s="37"/>
      <c r="DCB191" s="37"/>
      <c r="DCC191" s="37"/>
      <c r="DCD191" s="37"/>
      <c r="DCE191" s="37"/>
      <c r="DCF191" s="37"/>
      <c r="DCG191" s="37"/>
      <c r="DCH191" s="37"/>
      <c r="DCI191" s="37"/>
      <c r="DCJ191" s="37"/>
      <c r="DCK191" s="37"/>
      <c r="DCL191" s="37"/>
      <c r="DCM191" s="37"/>
      <c r="DCN191" s="37"/>
      <c r="DCO191" s="37"/>
      <c r="DCP191" s="37"/>
      <c r="DCQ191" s="37"/>
      <c r="DCR191" s="37"/>
      <c r="DCS191" s="37"/>
      <c r="DCT191" s="37"/>
      <c r="DCU191" s="37"/>
      <c r="DCV191" s="37"/>
      <c r="DCW191" s="37"/>
      <c r="DCX191" s="37"/>
      <c r="DCY191" s="37"/>
      <c r="DCZ191" s="37"/>
      <c r="DDA191" s="37"/>
      <c r="DDB191" s="37"/>
      <c r="DDC191" s="37"/>
      <c r="DDD191" s="37"/>
      <c r="DDE191" s="37"/>
      <c r="DDF191" s="37"/>
      <c r="DDG191" s="37"/>
      <c r="DDH191" s="37"/>
      <c r="DDI191" s="37"/>
      <c r="DDJ191" s="37"/>
      <c r="DDK191" s="37"/>
      <c r="DDL191" s="37"/>
      <c r="DDM191" s="37"/>
      <c r="DDN191" s="37"/>
      <c r="DDO191" s="37"/>
      <c r="DDP191" s="37"/>
      <c r="DDQ191" s="37"/>
      <c r="DDR191" s="37"/>
      <c r="DDS191" s="37"/>
      <c r="DDT191" s="37"/>
      <c r="DDU191" s="37"/>
      <c r="DDV191" s="37"/>
      <c r="DDW191" s="37"/>
      <c r="DDX191" s="37"/>
      <c r="DDY191" s="37"/>
      <c r="DDZ191" s="37"/>
      <c r="DEA191" s="37"/>
      <c r="DEB191" s="37"/>
      <c r="DEC191" s="37"/>
      <c r="DED191" s="37"/>
      <c r="DEE191" s="37"/>
      <c r="DEF191" s="37"/>
      <c r="DEG191" s="37"/>
      <c r="DEH191" s="37"/>
      <c r="DEI191" s="37"/>
      <c r="DEJ191" s="37"/>
      <c r="DEK191" s="37"/>
      <c r="DEL191" s="37"/>
      <c r="DEM191" s="37"/>
      <c r="DEN191" s="37"/>
      <c r="DEO191" s="37"/>
      <c r="DEP191" s="37"/>
      <c r="DEQ191" s="37"/>
      <c r="DER191" s="37"/>
      <c r="DES191" s="37"/>
      <c r="DET191" s="37"/>
      <c r="DEU191" s="37"/>
      <c r="DEV191" s="37"/>
      <c r="DEW191" s="37"/>
      <c r="DEX191" s="37"/>
      <c r="DEY191" s="37"/>
      <c r="DEZ191" s="37"/>
      <c r="DFA191" s="37"/>
      <c r="DFB191" s="37"/>
      <c r="DFC191" s="37"/>
      <c r="DFD191" s="37"/>
      <c r="DFE191" s="37"/>
      <c r="DFF191" s="37"/>
      <c r="DFG191" s="37"/>
      <c r="DFH191" s="37"/>
      <c r="DFI191" s="37"/>
      <c r="DFJ191" s="37"/>
      <c r="DFK191" s="37"/>
      <c r="DFL191" s="37"/>
      <c r="DFM191" s="37"/>
      <c r="DFN191" s="37"/>
      <c r="DFO191" s="37"/>
      <c r="DFP191" s="37"/>
      <c r="DFQ191" s="37"/>
      <c r="DFR191" s="37"/>
      <c r="DFS191" s="37"/>
      <c r="DFT191" s="37"/>
      <c r="DFU191" s="37"/>
      <c r="DFV191" s="37"/>
      <c r="DFW191" s="37"/>
      <c r="DFX191" s="37"/>
      <c r="DFY191" s="37"/>
      <c r="DFZ191" s="37"/>
      <c r="DGA191" s="37"/>
      <c r="DGB191" s="37"/>
      <c r="DGC191" s="37"/>
      <c r="DGD191" s="37"/>
      <c r="DGE191" s="37"/>
      <c r="DGF191" s="37"/>
      <c r="DGG191" s="37"/>
      <c r="DGH191" s="37"/>
      <c r="DGI191" s="37"/>
      <c r="DGJ191" s="37"/>
      <c r="DGK191" s="37"/>
      <c r="DGL191" s="37"/>
      <c r="DGM191" s="37"/>
      <c r="DGN191" s="37"/>
      <c r="DGO191" s="37"/>
      <c r="DGP191" s="37"/>
      <c r="DGQ191" s="37"/>
      <c r="DGR191" s="37"/>
      <c r="DGS191" s="37"/>
      <c r="DGT191" s="37"/>
      <c r="DGU191" s="37"/>
      <c r="DGV191" s="37"/>
      <c r="DGW191" s="37"/>
      <c r="DGX191" s="37"/>
      <c r="DGY191" s="37"/>
      <c r="DGZ191" s="37"/>
      <c r="DHA191" s="37"/>
      <c r="DHB191" s="37"/>
      <c r="DHC191" s="37"/>
      <c r="DHD191" s="37"/>
      <c r="DHE191" s="37"/>
      <c r="DHF191" s="37"/>
      <c r="DHG191" s="37"/>
      <c r="DHH191" s="37"/>
      <c r="DHI191" s="37"/>
      <c r="DHJ191" s="37"/>
      <c r="DHK191" s="37"/>
      <c r="DHL191" s="37"/>
      <c r="DHM191" s="37"/>
      <c r="DHN191" s="37"/>
      <c r="DHO191" s="37"/>
      <c r="DHP191" s="37"/>
      <c r="DHQ191" s="37"/>
      <c r="DHR191" s="37"/>
      <c r="DHS191" s="37"/>
      <c r="DHT191" s="37"/>
      <c r="DHU191" s="37"/>
      <c r="DHV191" s="37"/>
      <c r="DHW191" s="37"/>
      <c r="DHX191" s="37"/>
      <c r="DHY191" s="37"/>
      <c r="DHZ191" s="37"/>
      <c r="DIA191" s="37"/>
      <c r="DIB191" s="37"/>
      <c r="DIC191" s="37"/>
      <c r="DID191" s="37"/>
      <c r="DIE191" s="37"/>
      <c r="DIF191" s="37"/>
      <c r="DIG191" s="37"/>
      <c r="DIH191" s="37"/>
      <c r="DII191" s="37"/>
      <c r="DIJ191" s="37"/>
      <c r="DIK191" s="37"/>
      <c r="DIL191" s="37"/>
      <c r="DIM191" s="37"/>
      <c r="DIN191" s="37"/>
      <c r="DIO191" s="37"/>
      <c r="DIP191" s="37"/>
      <c r="DIQ191" s="37"/>
      <c r="DIR191" s="37"/>
      <c r="DIS191" s="37"/>
      <c r="DIT191" s="37"/>
      <c r="DIU191" s="37"/>
      <c r="DIV191" s="37"/>
      <c r="DIW191" s="37"/>
      <c r="DIX191" s="37"/>
      <c r="DIY191" s="37"/>
      <c r="DIZ191" s="37"/>
      <c r="DJA191" s="37"/>
      <c r="DJB191" s="37"/>
      <c r="DJC191" s="37"/>
      <c r="DJD191" s="37"/>
      <c r="DJE191" s="37"/>
      <c r="DJF191" s="37"/>
      <c r="DJG191" s="37"/>
      <c r="DJH191" s="37"/>
      <c r="DJI191" s="37"/>
      <c r="DJJ191" s="37"/>
      <c r="DJK191" s="37"/>
      <c r="DJL191" s="37"/>
      <c r="DJM191" s="37"/>
      <c r="DJN191" s="37"/>
      <c r="DJO191" s="37"/>
      <c r="DJP191" s="37"/>
      <c r="DJQ191" s="37"/>
      <c r="DJR191" s="37"/>
      <c r="DJS191" s="37"/>
      <c r="DJT191" s="37"/>
      <c r="DJU191" s="37"/>
      <c r="DJV191" s="37"/>
      <c r="DJW191" s="37"/>
      <c r="DJX191" s="37"/>
      <c r="DJY191" s="37"/>
      <c r="DJZ191" s="37"/>
      <c r="DKA191" s="37"/>
      <c r="DKB191" s="37"/>
      <c r="DKC191" s="37"/>
      <c r="DKD191" s="37"/>
      <c r="DKE191" s="37"/>
      <c r="DKF191" s="37"/>
      <c r="DKG191" s="37"/>
      <c r="DKH191" s="37"/>
      <c r="DKI191" s="37"/>
      <c r="DKJ191" s="37"/>
      <c r="DKK191" s="37"/>
      <c r="DKL191" s="37"/>
      <c r="DKM191" s="37"/>
      <c r="DKN191" s="37"/>
      <c r="DKO191" s="37"/>
      <c r="DKP191" s="37"/>
      <c r="DKQ191" s="37"/>
      <c r="DKR191" s="37"/>
      <c r="DKS191" s="37"/>
      <c r="DKT191" s="37"/>
      <c r="DKU191" s="37"/>
      <c r="DKV191" s="37"/>
      <c r="DKW191" s="37"/>
      <c r="DKX191" s="37"/>
      <c r="DKY191" s="37"/>
      <c r="DKZ191" s="37"/>
      <c r="DLA191" s="37"/>
      <c r="DLB191" s="37"/>
      <c r="DLC191" s="37"/>
      <c r="DLD191" s="37"/>
      <c r="DLE191" s="37"/>
      <c r="DLF191" s="37"/>
      <c r="DLG191" s="37"/>
      <c r="DLH191" s="37"/>
      <c r="DLI191" s="37"/>
      <c r="DLJ191" s="37"/>
      <c r="DLK191" s="37"/>
      <c r="DLL191" s="37"/>
      <c r="DLM191" s="37"/>
      <c r="DLN191" s="37"/>
      <c r="DLO191" s="37"/>
      <c r="DLP191" s="37"/>
      <c r="DLQ191" s="37"/>
      <c r="DLR191" s="37"/>
      <c r="DLS191" s="37"/>
      <c r="DLT191" s="37"/>
      <c r="DLU191" s="37"/>
      <c r="DLV191" s="37"/>
      <c r="DLW191" s="37"/>
      <c r="DLX191" s="37"/>
      <c r="DLY191" s="37"/>
      <c r="DLZ191" s="37"/>
      <c r="DMA191" s="37"/>
      <c r="DMB191" s="37"/>
      <c r="DMC191" s="37"/>
      <c r="DMD191" s="37"/>
      <c r="DME191" s="37"/>
      <c r="DMF191" s="37"/>
      <c r="DMG191" s="37"/>
      <c r="DMH191" s="37"/>
      <c r="DMI191" s="37"/>
      <c r="DMJ191" s="37"/>
      <c r="DMK191" s="37"/>
      <c r="DML191" s="37"/>
      <c r="DMM191" s="37"/>
      <c r="DMN191" s="37"/>
      <c r="DMO191" s="37"/>
      <c r="DMP191" s="37"/>
      <c r="DMQ191" s="37"/>
      <c r="DMR191" s="37"/>
      <c r="DMS191" s="37"/>
      <c r="DMT191" s="37"/>
      <c r="DMU191" s="37"/>
      <c r="DMV191" s="37"/>
      <c r="DMW191" s="37"/>
      <c r="DMX191" s="37"/>
      <c r="DMY191" s="37"/>
      <c r="DMZ191" s="37"/>
      <c r="DNA191" s="37"/>
      <c r="DNB191" s="37"/>
      <c r="DNC191" s="37"/>
      <c r="DND191" s="37"/>
      <c r="DNE191" s="37"/>
      <c r="DNF191" s="37"/>
      <c r="DNG191" s="37"/>
      <c r="DNH191" s="37"/>
      <c r="DNI191" s="37"/>
      <c r="DNJ191" s="37"/>
      <c r="DNK191" s="37"/>
      <c r="DNL191" s="37"/>
      <c r="DNM191" s="37"/>
      <c r="DNN191" s="37"/>
      <c r="DNO191" s="37"/>
      <c r="DNP191" s="37"/>
      <c r="DNQ191" s="37"/>
      <c r="DNR191" s="37"/>
      <c r="DNS191" s="37"/>
      <c r="DNT191" s="37"/>
      <c r="DNU191" s="37"/>
      <c r="DNV191" s="37"/>
      <c r="DNW191" s="37"/>
      <c r="DNX191" s="37"/>
      <c r="DNY191" s="37"/>
      <c r="DNZ191" s="37"/>
      <c r="DOA191" s="37"/>
      <c r="DOB191" s="37"/>
      <c r="DOC191" s="37"/>
      <c r="DOD191" s="37"/>
      <c r="DOE191" s="37"/>
      <c r="DOF191" s="37"/>
      <c r="DOG191" s="37"/>
      <c r="DOH191" s="37"/>
      <c r="DOI191" s="37"/>
      <c r="DOJ191" s="37"/>
      <c r="DOK191" s="37"/>
      <c r="DOL191" s="37"/>
      <c r="DOM191" s="37"/>
      <c r="DON191" s="37"/>
      <c r="DOO191" s="37"/>
      <c r="DOP191" s="37"/>
      <c r="DOQ191" s="37"/>
      <c r="DOR191" s="37"/>
      <c r="DOS191" s="37"/>
      <c r="DOT191" s="37"/>
      <c r="DOU191" s="37"/>
      <c r="DOV191" s="37"/>
      <c r="DOW191" s="37"/>
      <c r="DOX191" s="37"/>
      <c r="DOY191" s="37"/>
      <c r="DOZ191" s="37"/>
      <c r="DPA191" s="37"/>
      <c r="DPB191" s="37"/>
      <c r="DPC191" s="37"/>
      <c r="DPD191" s="37"/>
      <c r="DPE191" s="37"/>
      <c r="DPF191" s="37"/>
      <c r="DPG191" s="37"/>
      <c r="DPH191" s="37"/>
      <c r="DPI191" s="37"/>
      <c r="DPJ191" s="37"/>
      <c r="DPK191" s="37"/>
      <c r="DPL191" s="37"/>
      <c r="DPM191" s="37"/>
      <c r="DPN191" s="37"/>
      <c r="DPO191" s="37"/>
      <c r="DPP191" s="37"/>
      <c r="DPQ191" s="37"/>
      <c r="DPR191" s="37"/>
      <c r="DPS191" s="37"/>
      <c r="DPT191" s="37"/>
      <c r="DPU191" s="37"/>
      <c r="DPV191" s="37"/>
      <c r="DPW191" s="37"/>
      <c r="DPX191" s="37"/>
      <c r="DPY191" s="37"/>
      <c r="DPZ191" s="37"/>
      <c r="DQA191" s="37"/>
      <c r="DQB191" s="37"/>
      <c r="DQC191" s="37"/>
      <c r="DQD191" s="37"/>
      <c r="DQE191" s="37"/>
      <c r="DQF191" s="37"/>
      <c r="DQG191" s="37"/>
      <c r="DQH191" s="37"/>
      <c r="DQI191" s="37"/>
      <c r="DQJ191" s="37"/>
      <c r="DQK191" s="37"/>
      <c r="DQL191" s="37"/>
      <c r="DQM191" s="37"/>
      <c r="DQN191" s="37"/>
      <c r="DQO191" s="37"/>
      <c r="DQP191" s="37"/>
      <c r="DQQ191" s="37"/>
      <c r="DQR191" s="37"/>
      <c r="DQS191" s="37"/>
      <c r="DQT191" s="37"/>
      <c r="DQU191" s="37"/>
      <c r="DQV191" s="37"/>
      <c r="DQW191" s="37"/>
      <c r="DQX191" s="37"/>
      <c r="DQY191" s="37"/>
      <c r="DQZ191" s="37"/>
      <c r="DRA191" s="37"/>
      <c r="DRB191" s="37"/>
      <c r="DRC191" s="37"/>
      <c r="DRD191" s="37"/>
      <c r="DRE191" s="37"/>
      <c r="DRF191" s="37"/>
      <c r="DRG191" s="37"/>
      <c r="DRH191" s="37"/>
      <c r="DRI191" s="37"/>
      <c r="DRJ191" s="37"/>
      <c r="DRK191" s="37"/>
      <c r="DRL191" s="37"/>
      <c r="DRM191" s="37"/>
      <c r="DRN191" s="37"/>
      <c r="DRO191" s="37"/>
      <c r="DRP191" s="37"/>
      <c r="DRQ191" s="37"/>
      <c r="DRR191" s="37"/>
      <c r="DRS191" s="37"/>
      <c r="DRT191" s="37"/>
      <c r="DRU191" s="37"/>
      <c r="DRV191" s="37"/>
      <c r="DRW191" s="37"/>
      <c r="DRX191" s="37"/>
      <c r="DRY191" s="37"/>
      <c r="DRZ191" s="37"/>
      <c r="DSA191" s="37"/>
      <c r="DSB191" s="37"/>
      <c r="DSC191" s="37"/>
      <c r="DSD191" s="37"/>
      <c r="DSE191" s="37"/>
      <c r="DSF191" s="37"/>
      <c r="DSG191" s="37"/>
      <c r="DSH191" s="37"/>
      <c r="DSI191" s="37"/>
      <c r="DSJ191" s="37"/>
      <c r="DSK191" s="37"/>
      <c r="DSL191" s="37"/>
      <c r="DSM191" s="37"/>
      <c r="DSN191" s="37"/>
      <c r="DSO191" s="37"/>
      <c r="DSP191" s="37"/>
      <c r="DSQ191" s="37"/>
      <c r="DSR191" s="37"/>
      <c r="DSS191" s="37"/>
      <c r="DST191" s="37"/>
      <c r="DSU191" s="37"/>
      <c r="DSV191" s="37"/>
      <c r="DSW191" s="37"/>
      <c r="DSX191" s="37"/>
      <c r="DSY191" s="37"/>
      <c r="DSZ191" s="37"/>
      <c r="DTA191" s="37"/>
      <c r="DTB191" s="37"/>
      <c r="DTC191" s="37"/>
      <c r="DTD191" s="37"/>
      <c r="DTE191" s="37"/>
      <c r="DTF191" s="37"/>
      <c r="DTG191" s="37"/>
      <c r="DTH191" s="37"/>
      <c r="DTI191" s="37"/>
      <c r="DTJ191" s="37"/>
      <c r="DTK191" s="37"/>
      <c r="DTL191" s="37"/>
      <c r="DTM191" s="37"/>
      <c r="DTN191" s="37"/>
      <c r="DTO191" s="37"/>
      <c r="DTP191" s="37"/>
      <c r="DTQ191" s="37"/>
      <c r="DTR191" s="37"/>
      <c r="DTS191" s="37"/>
      <c r="DTT191" s="37"/>
      <c r="DTU191" s="37"/>
      <c r="DTV191" s="37"/>
      <c r="DTW191" s="37"/>
      <c r="DTX191" s="37"/>
      <c r="DTY191" s="37"/>
      <c r="DTZ191" s="37"/>
      <c r="DUA191" s="37"/>
      <c r="DUB191" s="37"/>
      <c r="DUC191" s="37"/>
      <c r="DUD191" s="37"/>
      <c r="DUE191" s="37"/>
      <c r="DUF191" s="37"/>
      <c r="DUG191" s="37"/>
      <c r="DUH191" s="37"/>
      <c r="DUI191" s="37"/>
      <c r="DUJ191" s="37"/>
      <c r="DUK191" s="37"/>
      <c r="DUL191" s="37"/>
      <c r="DUM191" s="37"/>
      <c r="DUN191" s="37"/>
      <c r="DUO191" s="37"/>
      <c r="DUP191" s="37"/>
      <c r="DUQ191" s="37"/>
      <c r="DUR191" s="37"/>
      <c r="DUS191" s="37"/>
      <c r="DUT191" s="37"/>
      <c r="DUU191" s="37"/>
      <c r="DUV191" s="37"/>
      <c r="DUW191" s="37"/>
      <c r="DUX191" s="37"/>
      <c r="DUY191" s="37"/>
      <c r="DUZ191" s="37"/>
      <c r="DVA191" s="37"/>
      <c r="DVB191" s="37"/>
      <c r="DVC191" s="37"/>
      <c r="DVD191" s="37"/>
      <c r="DVE191" s="37"/>
      <c r="DVF191" s="37"/>
      <c r="DVG191" s="37"/>
      <c r="DVH191" s="37"/>
      <c r="DVI191" s="37"/>
      <c r="DVJ191" s="37"/>
      <c r="DVK191" s="37"/>
      <c r="DVL191" s="37"/>
      <c r="DVM191" s="37"/>
      <c r="DVN191" s="37"/>
      <c r="DVO191" s="37"/>
      <c r="DVP191" s="37"/>
      <c r="DVQ191" s="37"/>
      <c r="DVR191" s="37"/>
      <c r="DVS191" s="37"/>
      <c r="DVT191" s="37"/>
      <c r="DVU191" s="37"/>
      <c r="DVV191" s="37"/>
      <c r="DVW191" s="37"/>
      <c r="DVX191" s="37"/>
      <c r="DVY191" s="37"/>
      <c r="DVZ191" s="37"/>
      <c r="DWA191" s="37"/>
      <c r="DWB191" s="37"/>
      <c r="DWC191" s="37"/>
      <c r="DWD191" s="37"/>
      <c r="DWE191" s="37"/>
      <c r="DWF191" s="37"/>
      <c r="DWG191" s="37"/>
      <c r="DWH191" s="37"/>
      <c r="DWI191" s="37"/>
      <c r="DWJ191" s="37"/>
      <c r="DWK191" s="37"/>
      <c r="DWL191" s="37"/>
      <c r="DWM191" s="37"/>
      <c r="DWN191" s="37"/>
      <c r="DWO191" s="37"/>
      <c r="DWP191" s="37"/>
      <c r="DWQ191" s="37"/>
      <c r="DWR191" s="37"/>
      <c r="DWS191" s="37"/>
      <c r="DWT191" s="37"/>
      <c r="DWU191" s="37"/>
      <c r="DWV191" s="37"/>
      <c r="DWW191" s="37"/>
      <c r="DWX191" s="37"/>
      <c r="DWY191" s="37"/>
      <c r="DWZ191" s="37"/>
      <c r="DXA191" s="37"/>
      <c r="DXB191" s="37"/>
      <c r="DXC191" s="37"/>
      <c r="DXD191" s="37"/>
      <c r="DXE191" s="37"/>
      <c r="DXF191" s="37"/>
      <c r="DXG191" s="37"/>
      <c r="DXH191" s="37"/>
      <c r="DXI191" s="37"/>
      <c r="DXJ191" s="37"/>
      <c r="DXK191" s="37"/>
      <c r="DXL191" s="37"/>
      <c r="DXM191" s="37"/>
      <c r="DXN191" s="37"/>
      <c r="DXO191" s="37"/>
      <c r="DXP191" s="37"/>
      <c r="DXQ191" s="37"/>
      <c r="DXR191" s="37"/>
      <c r="DXS191" s="37"/>
      <c r="DXT191" s="37"/>
      <c r="DXU191" s="37"/>
      <c r="DXV191" s="37"/>
      <c r="DXW191" s="37"/>
      <c r="DXX191" s="37"/>
      <c r="DXY191" s="37"/>
      <c r="DXZ191" s="37"/>
      <c r="DYA191" s="37"/>
      <c r="DYB191" s="37"/>
      <c r="DYC191" s="37"/>
      <c r="DYD191" s="37"/>
      <c r="DYE191" s="37"/>
      <c r="DYF191" s="37"/>
      <c r="DYG191" s="37"/>
      <c r="DYH191" s="37"/>
      <c r="DYI191" s="37"/>
      <c r="DYJ191" s="37"/>
      <c r="DYK191" s="37"/>
      <c r="DYL191" s="37"/>
      <c r="DYM191" s="37"/>
      <c r="DYN191" s="37"/>
      <c r="DYO191" s="37"/>
      <c r="DYP191" s="37"/>
      <c r="DYQ191" s="37"/>
      <c r="DYR191" s="37"/>
      <c r="DYS191" s="37"/>
      <c r="DYT191" s="37"/>
      <c r="DYU191" s="37"/>
      <c r="DYV191" s="37"/>
      <c r="DYW191" s="37"/>
      <c r="DYX191" s="37"/>
      <c r="DYY191" s="37"/>
      <c r="DYZ191" s="37"/>
      <c r="DZA191" s="37"/>
      <c r="DZB191" s="37"/>
      <c r="DZC191" s="37"/>
      <c r="DZD191" s="37"/>
      <c r="DZE191" s="37"/>
      <c r="DZF191" s="37"/>
      <c r="DZG191" s="37"/>
      <c r="DZH191" s="37"/>
      <c r="DZI191" s="37"/>
      <c r="DZJ191" s="37"/>
      <c r="DZK191" s="37"/>
      <c r="DZL191" s="37"/>
      <c r="DZM191" s="37"/>
      <c r="DZN191" s="37"/>
      <c r="DZO191" s="37"/>
      <c r="DZP191" s="37"/>
      <c r="DZQ191" s="37"/>
      <c r="DZR191" s="37"/>
      <c r="DZS191" s="37"/>
      <c r="DZT191" s="37"/>
      <c r="DZU191" s="37"/>
      <c r="DZV191" s="37"/>
      <c r="DZW191" s="37"/>
      <c r="DZX191" s="37"/>
      <c r="DZY191" s="37"/>
      <c r="DZZ191" s="37"/>
      <c r="EAA191" s="37"/>
      <c r="EAB191" s="37"/>
      <c r="EAC191" s="37"/>
      <c r="EAD191" s="37"/>
      <c r="EAE191" s="37"/>
      <c r="EAF191" s="37"/>
      <c r="EAG191" s="37"/>
      <c r="EAH191" s="37"/>
      <c r="EAI191" s="37"/>
      <c r="EAJ191" s="37"/>
      <c r="EAK191" s="37"/>
      <c r="EAL191" s="37"/>
      <c r="EAM191" s="37"/>
      <c r="EAN191" s="37"/>
      <c r="EAO191" s="37"/>
      <c r="EAP191" s="37"/>
      <c r="EAQ191" s="37"/>
      <c r="EAR191" s="37"/>
      <c r="EAS191" s="37"/>
      <c r="EAT191" s="37"/>
      <c r="EAU191" s="37"/>
      <c r="EAV191" s="37"/>
      <c r="EAW191" s="37"/>
      <c r="EAX191" s="37"/>
      <c r="EAY191" s="37"/>
      <c r="EAZ191" s="37"/>
      <c r="EBA191" s="37"/>
      <c r="EBB191" s="37"/>
      <c r="EBC191" s="37"/>
      <c r="EBD191" s="37"/>
      <c r="EBE191" s="37"/>
      <c r="EBF191" s="37"/>
      <c r="EBG191" s="37"/>
      <c r="EBH191" s="37"/>
      <c r="EBI191" s="37"/>
      <c r="EBJ191" s="37"/>
      <c r="EBK191" s="37"/>
      <c r="EBL191" s="37"/>
      <c r="EBM191" s="37"/>
      <c r="EBN191" s="37"/>
      <c r="EBO191" s="37"/>
      <c r="EBP191" s="37"/>
      <c r="EBQ191" s="37"/>
      <c r="EBR191" s="37"/>
      <c r="EBS191" s="37"/>
      <c r="EBT191" s="37"/>
      <c r="EBU191" s="37"/>
      <c r="EBV191" s="37"/>
      <c r="EBW191" s="37"/>
      <c r="EBX191" s="37"/>
      <c r="EBY191" s="37"/>
      <c r="EBZ191" s="37"/>
      <c r="ECA191" s="37"/>
      <c r="ECB191" s="37"/>
      <c r="ECC191" s="37"/>
      <c r="ECD191" s="37"/>
      <c r="ECE191" s="37"/>
      <c r="ECF191" s="37"/>
      <c r="ECG191" s="37"/>
      <c r="ECH191" s="37"/>
      <c r="ECI191" s="37"/>
      <c r="ECJ191" s="37"/>
      <c r="ECK191" s="37"/>
      <c r="ECL191" s="37"/>
      <c r="ECM191" s="37"/>
      <c r="ECN191" s="37"/>
      <c r="ECO191" s="37"/>
      <c r="ECP191" s="37"/>
      <c r="ECQ191" s="37"/>
      <c r="ECR191" s="37"/>
      <c r="ECS191" s="37"/>
      <c r="ECT191" s="37"/>
      <c r="ECU191" s="37"/>
      <c r="ECV191" s="37"/>
      <c r="ECW191" s="37"/>
      <c r="ECX191" s="37"/>
      <c r="ECY191" s="37"/>
      <c r="ECZ191" s="37"/>
      <c r="EDA191" s="37"/>
      <c r="EDB191" s="37"/>
      <c r="EDC191" s="37"/>
      <c r="EDD191" s="37"/>
      <c r="EDE191" s="37"/>
      <c r="EDF191" s="37"/>
      <c r="EDG191" s="37"/>
      <c r="EDH191" s="37"/>
      <c r="EDI191" s="37"/>
      <c r="EDJ191" s="37"/>
      <c r="EDK191" s="37"/>
      <c r="EDL191" s="37"/>
      <c r="EDM191" s="37"/>
      <c r="EDN191" s="37"/>
      <c r="EDO191" s="37"/>
      <c r="EDP191" s="37"/>
      <c r="EDQ191" s="37"/>
      <c r="EDR191" s="37"/>
      <c r="EDS191" s="37"/>
      <c r="EDT191" s="37"/>
      <c r="EDU191" s="37"/>
      <c r="EDV191" s="37"/>
      <c r="EDW191" s="37"/>
      <c r="EDX191" s="37"/>
      <c r="EDY191" s="37"/>
      <c r="EDZ191" s="37"/>
      <c r="EEA191" s="37"/>
      <c r="EEB191" s="37"/>
      <c r="EEC191" s="37"/>
      <c r="EED191" s="37"/>
      <c r="EEE191" s="37"/>
      <c r="EEF191" s="37"/>
      <c r="EEG191" s="37"/>
      <c r="EEH191" s="37"/>
      <c r="EEI191" s="37"/>
      <c r="EEJ191" s="37"/>
      <c r="EEK191" s="37"/>
      <c r="EEL191" s="37"/>
      <c r="EEM191" s="37"/>
      <c r="EEN191" s="37"/>
      <c r="EEO191" s="37"/>
      <c r="EEP191" s="37"/>
      <c r="EEQ191" s="37"/>
      <c r="EER191" s="37"/>
      <c r="EES191" s="37"/>
      <c r="EET191" s="37"/>
      <c r="EEU191" s="37"/>
      <c r="EEV191" s="37"/>
      <c r="EEW191" s="37"/>
      <c r="EEX191" s="37"/>
      <c r="EEY191" s="37"/>
      <c r="EEZ191" s="37"/>
      <c r="EFA191" s="37"/>
      <c r="EFB191" s="37"/>
      <c r="EFC191" s="37"/>
      <c r="EFD191" s="37"/>
      <c r="EFE191" s="37"/>
      <c r="EFF191" s="37"/>
      <c r="EFG191" s="37"/>
      <c r="EFH191" s="37"/>
      <c r="EFI191" s="37"/>
      <c r="EFJ191" s="37"/>
      <c r="EFK191" s="37"/>
      <c r="EFL191" s="37"/>
      <c r="EFM191" s="37"/>
      <c r="EFN191" s="37"/>
      <c r="EFO191" s="37"/>
      <c r="EFP191" s="37"/>
      <c r="EFQ191" s="37"/>
      <c r="EFR191" s="37"/>
      <c r="EFS191" s="37"/>
      <c r="EFT191" s="37"/>
      <c r="EFU191" s="37"/>
      <c r="EFV191" s="37"/>
      <c r="EFW191" s="37"/>
      <c r="EFX191" s="37"/>
      <c r="EFY191" s="37"/>
      <c r="EFZ191" s="37"/>
      <c r="EGA191" s="37"/>
      <c r="EGB191" s="37"/>
      <c r="EGC191" s="37"/>
      <c r="EGD191" s="37"/>
      <c r="EGE191" s="37"/>
      <c r="EGF191" s="37"/>
      <c r="EGG191" s="37"/>
      <c r="EGH191" s="37"/>
      <c r="EGI191" s="37"/>
      <c r="EGJ191" s="37"/>
      <c r="EGK191" s="37"/>
      <c r="EGL191" s="37"/>
      <c r="EGM191" s="37"/>
      <c r="EGN191" s="37"/>
      <c r="EGO191" s="37"/>
      <c r="EGP191" s="37"/>
      <c r="EGQ191" s="37"/>
      <c r="EGR191" s="37"/>
      <c r="EGS191" s="37"/>
      <c r="EGT191" s="37"/>
      <c r="EGU191" s="37"/>
      <c r="EGV191" s="37"/>
      <c r="EGW191" s="37"/>
      <c r="EGX191" s="37"/>
      <c r="EGY191" s="37"/>
      <c r="EGZ191" s="37"/>
      <c r="EHA191" s="37"/>
      <c r="EHB191" s="37"/>
      <c r="EHC191" s="37"/>
      <c r="EHD191" s="37"/>
      <c r="EHE191" s="37"/>
      <c r="EHF191" s="37"/>
      <c r="EHG191" s="37"/>
      <c r="EHH191" s="37"/>
      <c r="EHI191" s="37"/>
      <c r="EHJ191" s="37"/>
      <c r="EHK191" s="37"/>
      <c r="EHL191" s="37"/>
      <c r="EHM191" s="37"/>
      <c r="EHN191" s="37"/>
      <c r="EHO191" s="37"/>
      <c r="EHP191" s="37"/>
      <c r="EHQ191" s="37"/>
      <c r="EHR191" s="37"/>
      <c r="EHS191" s="37"/>
      <c r="EHT191" s="37"/>
      <c r="EHU191" s="37"/>
      <c r="EHV191" s="37"/>
      <c r="EHW191" s="37"/>
      <c r="EHX191" s="37"/>
      <c r="EHY191" s="37"/>
      <c r="EHZ191" s="37"/>
      <c r="EIA191" s="37"/>
      <c r="EIB191" s="37"/>
      <c r="EIC191" s="37"/>
      <c r="EID191" s="37"/>
      <c r="EIE191" s="37"/>
      <c r="EIF191" s="37"/>
      <c r="EIG191" s="37"/>
      <c r="EIH191" s="37"/>
      <c r="EII191" s="37"/>
      <c r="EIJ191" s="37"/>
      <c r="EIK191" s="37"/>
      <c r="EIL191" s="37"/>
      <c r="EIM191" s="37"/>
      <c r="EIN191" s="37"/>
      <c r="EIO191" s="37"/>
      <c r="EIP191" s="37"/>
      <c r="EIQ191" s="37"/>
      <c r="EIR191" s="37"/>
      <c r="EIS191" s="37"/>
      <c r="EIT191" s="37"/>
      <c r="EIU191" s="37"/>
      <c r="EIV191" s="37"/>
      <c r="EIW191" s="37"/>
      <c r="EIX191" s="37"/>
      <c r="EIY191" s="37"/>
      <c r="EIZ191" s="37"/>
      <c r="EJA191" s="37"/>
      <c r="EJB191" s="37"/>
      <c r="EJC191" s="37"/>
      <c r="EJD191" s="37"/>
      <c r="EJE191" s="37"/>
      <c r="EJF191" s="37"/>
      <c r="EJG191" s="37"/>
      <c r="EJH191" s="37"/>
      <c r="EJI191" s="37"/>
      <c r="EJJ191" s="37"/>
      <c r="EJK191" s="37"/>
      <c r="EJL191" s="37"/>
      <c r="EJM191" s="37"/>
      <c r="EJN191" s="37"/>
      <c r="EJO191" s="37"/>
      <c r="EJP191" s="37"/>
      <c r="EJQ191" s="37"/>
      <c r="EJR191" s="37"/>
      <c r="EJS191" s="37"/>
      <c r="EJT191" s="37"/>
      <c r="EJU191" s="37"/>
      <c r="EJV191" s="37"/>
      <c r="EJW191" s="37"/>
      <c r="EJX191" s="37"/>
      <c r="EJY191" s="37"/>
      <c r="EJZ191" s="37"/>
      <c r="EKA191" s="37"/>
      <c r="EKB191" s="37"/>
      <c r="EKC191" s="37"/>
      <c r="EKD191" s="37"/>
      <c r="EKE191" s="37"/>
      <c r="EKF191" s="37"/>
      <c r="EKG191" s="37"/>
      <c r="EKH191" s="37"/>
      <c r="EKI191" s="37"/>
      <c r="EKJ191" s="37"/>
      <c r="EKK191" s="37"/>
      <c r="EKL191" s="37"/>
      <c r="EKM191" s="37"/>
      <c r="EKN191" s="37"/>
      <c r="EKO191" s="37"/>
      <c r="EKP191" s="37"/>
      <c r="EKQ191" s="37"/>
      <c r="EKR191" s="37"/>
      <c r="EKS191" s="37"/>
      <c r="EKT191" s="37"/>
      <c r="EKU191" s="37"/>
      <c r="EKV191" s="37"/>
      <c r="EKW191" s="37"/>
      <c r="EKX191" s="37"/>
      <c r="EKY191" s="37"/>
      <c r="EKZ191" s="37"/>
      <c r="ELA191" s="37"/>
      <c r="ELB191" s="37"/>
      <c r="ELC191" s="37"/>
      <c r="ELD191" s="37"/>
      <c r="ELE191" s="37"/>
      <c r="ELF191" s="37"/>
      <c r="ELG191" s="37"/>
      <c r="ELH191" s="37"/>
      <c r="ELI191" s="37"/>
      <c r="ELJ191" s="37"/>
      <c r="ELK191" s="37"/>
      <c r="ELL191" s="37"/>
      <c r="ELM191" s="37"/>
      <c r="ELN191" s="37"/>
      <c r="ELO191" s="37"/>
      <c r="ELP191" s="37"/>
      <c r="ELQ191" s="37"/>
      <c r="ELR191" s="37"/>
      <c r="ELS191" s="37"/>
      <c r="ELT191" s="37"/>
      <c r="ELU191" s="37"/>
      <c r="ELV191" s="37"/>
      <c r="ELW191" s="37"/>
      <c r="ELX191" s="37"/>
      <c r="ELY191" s="37"/>
      <c r="ELZ191" s="37"/>
      <c r="EMA191" s="37"/>
      <c r="EMB191" s="37"/>
      <c r="EMC191" s="37"/>
      <c r="EMD191" s="37"/>
      <c r="EME191" s="37"/>
      <c r="EMF191" s="37"/>
      <c r="EMG191" s="37"/>
      <c r="EMH191" s="37"/>
      <c r="EMI191" s="37"/>
      <c r="EMJ191" s="37"/>
      <c r="EMK191" s="37"/>
      <c r="EML191" s="37"/>
      <c r="EMM191" s="37"/>
      <c r="EMN191" s="37"/>
      <c r="EMO191" s="37"/>
      <c r="EMP191" s="37"/>
      <c r="EMQ191" s="37"/>
      <c r="EMR191" s="37"/>
      <c r="EMS191" s="37"/>
      <c r="EMT191" s="37"/>
      <c r="EMU191" s="37"/>
      <c r="EMV191" s="37"/>
      <c r="EMW191" s="37"/>
      <c r="EMX191" s="37"/>
      <c r="EMY191" s="37"/>
      <c r="EMZ191" s="37"/>
      <c r="ENA191" s="37"/>
      <c r="ENB191" s="37"/>
      <c r="ENC191" s="37"/>
      <c r="END191" s="37"/>
      <c r="ENE191" s="37"/>
      <c r="ENF191" s="37"/>
      <c r="ENG191" s="37"/>
      <c r="ENH191" s="37"/>
      <c r="ENI191" s="37"/>
      <c r="ENJ191" s="37"/>
      <c r="ENK191" s="37"/>
      <c r="ENL191" s="37"/>
      <c r="ENM191" s="37"/>
      <c r="ENN191" s="37"/>
      <c r="ENO191" s="37"/>
      <c r="ENP191" s="37"/>
      <c r="ENQ191" s="37"/>
      <c r="ENR191" s="37"/>
      <c r="ENS191" s="37"/>
      <c r="ENT191" s="37"/>
      <c r="ENU191" s="37"/>
      <c r="ENV191" s="37"/>
      <c r="ENW191" s="37"/>
      <c r="ENX191" s="37"/>
      <c r="ENY191" s="37"/>
      <c r="ENZ191" s="37"/>
      <c r="EOA191" s="37"/>
      <c r="EOB191" s="37"/>
      <c r="EOC191" s="37"/>
      <c r="EOD191" s="37"/>
      <c r="EOE191" s="37"/>
      <c r="EOF191" s="37"/>
      <c r="EOG191" s="37"/>
      <c r="EOH191" s="37"/>
      <c r="EOI191" s="37"/>
      <c r="EOJ191" s="37"/>
      <c r="EOK191" s="37"/>
      <c r="EOL191" s="37"/>
      <c r="EOM191" s="37"/>
      <c r="EON191" s="37"/>
      <c r="EOO191" s="37"/>
      <c r="EOP191" s="37"/>
      <c r="EOQ191" s="37"/>
      <c r="EOR191" s="37"/>
      <c r="EOS191" s="37"/>
      <c r="EOT191" s="37"/>
      <c r="EOU191" s="37"/>
      <c r="EOV191" s="37"/>
      <c r="EOW191" s="37"/>
      <c r="EOX191" s="37"/>
      <c r="EOY191" s="37"/>
      <c r="EOZ191" s="37"/>
      <c r="EPA191" s="37"/>
      <c r="EPB191" s="37"/>
      <c r="EPC191" s="37"/>
      <c r="EPD191" s="37"/>
      <c r="EPE191" s="37"/>
      <c r="EPF191" s="37"/>
      <c r="EPG191" s="37"/>
      <c r="EPH191" s="37"/>
      <c r="EPI191" s="37"/>
      <c r="EPJ191" s="37"/>
      <c r="EPK191" s="37"/>
      <c r="EPL191" s="37"/>
      <c r="EPM191" s="37"/>
      <c r="EPN191" s="37"/>
      <c r="EPO191" s="37"/>
      <c r="EPP191" s="37"/>
      <c r="EPQ191" s="37"/>
      <c r="EPR191" s="37"/>
      <c r="EPS191" s="37"/>
      <c r="EPT191" s="37"/>
      <c r="EPU191" s="37"/>
      <c r="EPV191" s="37"/>
      <c r="EPW191" s="37"/>
      <c r="EPX191" s="37"/>
      <c r="EPY191" s="37"/>
      <c r="EPZ191" s="37"/>
      <c r="EQA191" s="37"/>
      <c r="EQB191" s="37"/>
      <c r="EQC191" s="37"/>
      <c r="EQD191" s="37"/>
      <c r="EQE191" s="37"/>
      <c r="EQF191" s="37"/>
      <c r="EQG191" s="37"/>
      <c r="EQH191" s="37"/>
      <c r="EQI191" s="37"/>
      <c r="EQJ191" s="37"/>
      <c r="EQK191" s="37"/>
      <c r="EQL191" s="37"/>
      <c r="EQM191" s="37"/>
      <c r="EQN191" s="37"/>
      <c r="EQO191" s="37"/>
      <c r="EQP191" s="37"/>
      <c r="EQQ191" s="37"/>
      <c r="EQR191" s="37"/>
      <c r="EQS191" s="37"/>
      <c r="EQT191" s="37"/>
      <c r="EQU191" s="37"/>
      <c r="EQV191" s="37"/>
      <c r="EQW191" s="37"/>
      <c r="EQX191" s="37"/>
      <c r="EQY191" s="37"/>
      <c r="EQZ191" s="37"/>
      <c r="ERA191" s="37"/>
      <c r="ERB191" s="37"/>
      <c r="ERC191" s="37"/>
      <c r="ERD191" s="37"/>
      <c r="ERE191" s="37"/>
      <c r="ERF191" s="37"/>
      <c r="ERG191" s="37"/>
      <c r="ERH191" s="37"/>
      <c r="ERI191" s="37"/>
      <c r="ERJ191" s="37"/>
      <c r="ERK191" s="37"/>
      <c r="ERL191" s="37"/>
      <c r="ERM191" s="37"/>
      <c r="ERN191" s="37"/>
      <c r="ERO191" s="37"/>
      <c r="ERP191" s="37"/>
      <c r="ERQ191" s="37"/>
      <c r="ERR191" s="37"/>
      <c r="ERS191" s="37"/>
      <c r="ERT191" s="37"/>
      <c r="ERU191" s="37"/>
      <c r="ERV191" s="37"/>
      <c r="ERW191" s="37"/>
      <c r="ERX191" s="37"/>
      <c r="ERY191" s="37"/>
      <c r="ERZ191" s="37"/>
      <c r="ESA191" s="37"/>
      <c r="ESB191" s="37"/>
      <c r="ESC191" s="37"/>
      <c r="ESD191" s="37"/>
      <c r="ESE191" s="37"/>
      <c r="ESF191" s="37"/>
      <c r="ESG191" s="37"/>
      <c r="ESH191" s="37"/>
      <c r="ESI191" s="37"/>
      <c r="ESJ191" s="37"/>
      <c r="ESK191" s="37"/>
      <c r="ESL191" s="37"/>
      <c r="ESM191" s="37"/>
      <c r="ESN191" s="37"/>
      <c r="ESO191" s="37"/>
      <c r="ESP191" s="37"/>
      <c r="ESQ191" s="37"/>
      <c r="ESR191" s="37"/>
      <c r="ESS191" s="37"/>
      <c r="EST191" s="37"/>
      <c r="ESU191" s="37"/>
      <c r="ESV191" s="37"/>
      <c r="ESW191" s="37"/>
      <c r="ESX191" s="37"/>
      <c r="ESY191" s="37"/>
      <c r="ESZ191" s="37"/>
      <c r="ETA191" s="37"/>
      <c r="ETB191" s="37"/>
      <c r="ETC191" s="37"/>
      <c r="ETD191" s="37"/>
      <c r="ETE191" s="37"/>
      <c r="ETF191" s="37"/>
      <c r="ETG191" s="37"/>
      <c r="ETH191" s="37"/>
      <c r="ETI191" s="37"/>
      <c r="ETJ191" s="37"/>
      <c r="ETK191" s="37"/>
      <c r="ETL191" s="37"/>
      <c r="ETM191" s="37"/>
      <c r="ETN191" s="37"/>
      <c r="ETO191" s="37"/>
      <c r="ETP191" s="37"/>
      <c r="ETQ191" s="37"/>
      <c r="ETR191" s="37"/>
      <c r="ETS191" s="37"/>
      <c r="ETT191" s="37"/>
      <c r="ETU191" s="37"/>
      <c r="ETV191" s="37"/>
      <c r="ETW191" s="37"/>
      <c r="ETX191" s="37"/>
      <c r="ETY191" s="37"/>
      <c r="ETZ191" s="37"/>
      <c r="EUA191" s="37"/>
      <c r="EUB191" s="37"/>
      <c r="EUC191" s="37"/>
      <c r="EUD191" s="37"/>
      <c r="EUE191" s="37"/>
      <c r="EUF191" s="37"/>
      <c r="EUG191" s="37"/>
      <c r="EUH191" s="37"/>
      <c r="EUI191" s="37"/>
      <c r="EUJ191" s="37"/>
      <c r="EUK191" s="37"/>
      <c r="EUL191" s="37"/>
      <c r="EUM191" s="37"/>
      <c r="EUN191" s="37"/>
      <c r="EUO191" s="37"/>
      <c r="EUP191" s="37"/>
      <c r="EUQ191" s="37"/>
      <c r="EUR191" s="37"/>
      <c r="EUS191" s="37"/>
      <c r="EUT191" s="37"/>
      <c r="EUU191" s="37"/>
      <c r="EUV191" s="37"/>
      <c r="EUW191" s="37"/>
      <c r="EUX191" s="37"/>
      <c r="EUY191" s="37"/>
      <c r="EUZ191" s="37"/>
      <c r="EVA191" s="37"/>
      <c r="EVB191" s="37"/>
      <c r="EVC191" s="37"/>
      <c r="EVD191" s="37"/>
      <c r="EVE191" s="37"/>
      <c r="EVF191" s="37"/>
      <c r="EVG191" s="37"/>
      <c r="EVH191" s="37"/>
      <c r="EVI191" s="37"/>
      <c r="EVJ191" s="37"/>
      <c r="EVK191" s="37"/>
      <c r="EVL191" s="37"/>
      <c r="EVM191" s="37"/>
      <c r="EVN191" s="37"/>
      <c r="EVO191" s="37"/>
      <c r="EVP191" s="37"/>
      <c r="EVQ191" s="37"/>
      <c r="EVR191" s="37"/>
      <c r="EVS191" s="37"/>
      <c r="EVT191" s="37"/>
      <c r="EVU191" s="37"/>
      <c r="EVV191" s="37"/>
      <c r="EVW191" s="37"/>
      <c r="EVX191" s="37"/>
      <c r="EVY191" s="37"/>
      <c r="EVZ191" s="37"/>
      <c r="EWA191" s="37"/>
      <c r="EWB191" s="37"/>
      <c r="EWC191" s="37"/>
      <c r="EWD191" s="37"/>
      <c r="EWE191" s="37"/>
      <c r="EWF191" s="37"/>
      <c r="EWG191" s="37"/>
      <c r="EWH191" s="37"/>
      <c r="EWI191" s="37"/>
      <c r="EWJ191" s="37"/>
      <c r="EWK191" s="37"/>
      <c r="EWL191" s="37"/>
      <c r="EWM191" s="37"/>
      <c r="EWN191" s="37"/>
      <c r="EWO191" s="37"/>
      <c r="EWP191" s="37"/>
      <c r="EWQ191" s="37"/>
      <c r="EWR191" s="37"/>
      <c r="EWS191" s="37"/>
      <c r="EWT191" s="37"/>
      <c r="EWU191" s="37"/>
      <c r="EWV191" s="37"/>
      <c r="EWW191" s="37"/>
      <c r="EWX191" s="37"/>
      <c r="EWY191" s="37"/>
      <c r="EWZ191" s="37"/>
      <c r="EXA191" s="37"/>
      <c r="EXB191" s="37"/>
      <c r="EXC191" s="37"/>
      <c r="EXD191" s="37"/>
      <c r="EXE191" s="37"/>
      <c r="EXF191" s="37"/>
      <c r="EXG191" s="37"/>
      <c r="EXH191" s="37"/>
      <c r="EXI191" s="37"/>
      <c r="EXJ191" s="37"/>
      <c r="EXK191" s="37"/>
      <c r="EXL191" s="37"/>
      <c r="EXM191" s="37"/>
      <c r="EXN191" s="37"/>
      <c r="EXO191" s="37"/>
      <c r="EXP191" s="37"/>
      <c r="EXQ191" s="37"/>
      <c r="EXR191" s="37"/>
      <c r="EXS191" s="37"/>
      <c r="EXT191" s="37"/>
      <c r="EXU191" s="37"/>
      <c r="EXV191" s="37"/>
      <c r="EXW191" s="37"/>
      <c r="EXX191" s="37"/>
      <c r="EXY191" s="37"/>
      <c r="EXZ191" s="37"/>
      <c r="EYA191" s="37"/>
      <c r="EYB191" s="37"/>
      <c r="EYC191" s="37"/>
      <c r="EYD191" s="37"/>
      <c r="EYE191" s="37"/>
      <c r="EYF191" s="37"/>
      <c r="EYG191" s="37"/>
      <c r="EYH191" s="37"/>
      <c r="EYI191" s="37"/>
      <c r="EYJ191" s="37"/>
      <c r="EYK191" s="37"/>
      <c r="EYL191" s="37"/>
      <c r="EYM191" s="37"/>
      <c r="EYN191" s="37"/>
      <c r="EYO191" s="37"/>
      <c r="EYP191" s="37"/>
      <c r="EYQ191" s="37"/>
      <c r="EYR191" s="37"/>
      <c r="EYS191" s="37"/>
      <c r="EYT191" s="37"/>
      <c r="EYU191" s="37"/>
      <c r="EYV191" s="37"/>
      <c r="EYW191" s="37"/>
      <c r="EYX191" s="37"/>
      <c r="EYY191" s="37"/>
      <c r="EYZ191" s="37"/>
      <c r="EZA191" s="37"/>
      <c r="EZB191" s="37"/>
      <c r="EZC191" s="37"/>
      <c r="EZD191" s="37"/>
      <c r="EZE191" s="37"/>
      <c r="EZF191" s="37"/>
      <c r="EZG191" s="37"/>
      <c r="EZH191" s="37"/>
      <c r="EZI191" s="37"/>
      <c r="EZJ191" s="37"/>
      <c r="EZK191" s="37"/>
      <c r="EZL191" s="37"/>
      <c r="EZM191" s="37"/>
      <c r="EZN191" s="37"/>
      <c r="EZO191" s="37"/>
      <c r="EZP191" s="37"/>
      <c r="EZQ191" s="37"/>
      <c r="EZR191" s="37"/>
      <c r="EZS191" s="37"/>
      <c r="EZT191" s="37"/>
      <c r="EZU191" s="37"/>
      <c r="EZV191" s="37"/>
      <c r="EZW191" s="37"/>
      <c r="EZX191" s="37"/>
      <c r="EZY191" s="37"/>
      <c r="EZZ191" s="37"/>
      <c r="FAA191" s="37"/>
      <c r="FAB191" s="37"/>
      <c r="FAC191" s="37"/>
      <c r="FAD191" s="37"/>
      <c r="FAE191" s="37"/>
      <c r="FAF191" s="37"/>
      <c r="FAG191" s="37"/>
      <c r="FAH191" s="37"/>
      <c r="FAI191" s="37"/>
      <c r="FAJ191" s="37"/>
      <c r="FAK191" s="37"/>
      <c r="FAL191" s="37"/>
      <c r="FAM191" s="37"/>
      <c r="FAN191" s="37"/>
      <c r="FAO191" s="37"/>
      <c r="FAP191" s="37"/>
      <c r="FAQ191" s="37"/>
      <c r="FAR191" s="37"/>
      <c r="FAS191" s="37"/>
      <c r="FAT191" s="37"/>
      <c r="FAU191" s="37"/>
      <c r="FAV191" s="37"/>
      <c r="FAW191" s="37"/>
      <c r="FAX191" s="37"/>
      <c r="FAY191" s="37"/>
      <c r="FAZ191" s="37"/>
      <c r="FBA191" s="37"/>
      <c r="FBB191" s="37"/>
      <c r="FBC191" s="37"/>
      <c r="FBD191" s="37"/>
      <c r="FBE191" s="37"/>
      <c r="FBF191" s="37"/>
      <c r="FBG191" s="37"/>
      <c r="FBH191" s="37"/>
      <c r="FBI191" s="37"/>
      <c r="FBJ191" s="37"/>
      <c r="FBK191" s="37"/>
      <c r="FBL191" s="37"/>
      <c r="FBM191" s="37"/>
      <c r="FBN191" s="37"/>
      <c r="FBO191" s="37"/>
      <c r="FBP191" s="37"/>
      <c r="FBQ191" s="37"/>
      <c r="FBR191" s="37"/>
      <c r="FBS191" s="37"/>
      <c r="FBT191" s="37"/>
      <c r="FBU191" s="37"/>
      <c r="FBV191" s="37"/>
      <c r="FBW191" s="37"/>
      <c r="FBX191" s="37"/>
      <c r="FBY191" s="37"/>
      <c r="FBZ191" s="37"/>
      <c r="FCA191" s="37"/>
      <c r="FCB191" s="37"/>
      <c r="FCC191" s="37"/>
      <c r="FCD191" s="37"/>
      <c r="FCE191" s="37"/>
      <c r="FCF191" s="37"/>
      <c r="FCG191" s="37"/>
      <c r="FCH191" s="37"/>
      <c r="FCI191" s="37"/>
      <c r="FCJ191" s="37"/>
      <c r="FCK191" s="37"/>
      <c r="FCL191" s="37"/>
      <c r="FCM191" s="37"/>
      <c r="FCN191" s="37"/>
      <c r="FCO191" s="37"/>
      <c r="FCP191" s="37"/>
      <c r="FCQ191" s="37"/>
      <c r="FCR191" s="37"/>
      <c r="FCS191" s="37"/>
      <c r="FCT191" s="37"/>
      <c r="FCU191" s="37"/>
      <c r="FCV191" s="37"/>
      <c r="FCW191" s="37"/>
      <c r="FCX191" s="37"/>
      <c r="FCY191" s="37"/>
      <c r="FCZ191" s="37"/>
      <c r="FDA191" s="37"/>
      <c r="FDB191" s="37"/>
      <c r="FDC191" s="37"/>
      <c r="FDD191" s="37"/>
      <c r="FDE191" s="37"/>
      <c r="FDF191" s="37"/>
      <c r="FDG191" s="37"/>
      <c r="FDH191" s="37"/>
      <c r="FDI191" s="37"/>
      <c r="FDJ191" s="37"/>
      <c r="FDK191" s="37"/>
      <c r="FDL191" s="37"/>
      <c r="FDM191" s="37"/>
      <c r="FDN191" s="37"/>
      <c r="FDO191" s="37"/>
      <c r="FDP191" s="37"/>
      <c r="FDQ191" s="37"/>
      <c r="FDR191" s="37"/>
      <c r="FDS191" s="37"/>
      <c r="FDT191" s="37"/>
      <c r="FDU191" s="37"/>
      <c r="FDV191" s="37"/>
      <c r="FDW191" s="37"/>
      <c r="FDX191" s="37"/>
      <c r="FDY191" s="37"/>
      <c r="FDZ191" s="37"/>
      <c r="FEA191" s="37"/>
      <c r="FEB191" s="37"/>
      <c r="FEC191" s="37"/>
      <c r="FED191" s="37"/>
      <c r="FEE191" s="37"/>
      <c r="FEF191" s="37"/>
      <c r="FEG191" s="37"/>
      <c r="FEH191" s="37"/>
      <c r="FEI191" s="37"/>
      <c r="FEJ191" s="37"/>
      <c r="FEK191" s="37"/>
      <c r="FEL191" s="37"/>
      <c r="FEM191" s="37"/>
      <c r="FEN191" s="37"/>
      <c r="FEO191" s="37"/>
      <c r="FEP191" s="37"/>
      <c r="FEQ191" s="37"/>
      <c r="FER191" s="37"/>
      <c r="FES191" s="37"/>
      <c r="FET191" s="37"/>
      <c r="FEU191" s="37"/>
      <c r="FEV191" s="37"/>
      <c r="FEW191" s="37"/>
      <c r="FEX191" s="37"/>
      <c r="FEY191" s="37"/>
      <c r="FEZ191" s="37"/>
      <c r="FFA191" s="37"/>
      <c r="FFB191" s="37"/>
      <c r="FFC191" s="37"/>
      <c r="FFD191" s="37"/>
      <c r="FFE191" s="37"/>
      <c r="FFF191" s="37"/>
      <c r="FFG191" s="37"/>
      <c r="FFH191" s="37"/>
      <c r="FFI191" s="37"/>
      <c r="FFJ191" s="37"/>
      <c r="FFK191" s="37"/>
      <c r="FFL191" s="37"/>
      <c r="FFM191" s="37"/>
      <c r="FFN191" s="37"/>
      <c r="FFO191" s="37"/>
      <c r="FFP191" s="37"/>
      <c r="FFQ191" s="37"/>
      <c r="FFR191" s="37"/>
      <c r="FFS191" s="37"/>
      <c r="FFT191" s="37"/>
      <c r="FFU191" s="37"/>
      <c r="FFV191" s="37"/>
      <c r="FFW191" s="37"/>
      <c r="FFX191" s="37"/>
      <c r="FFY191" s="37"/>
      <c r="FFZ191" s="37"/>
      <c r="FGA191" s="37"/>
      <c r="FGB191" s="37"/>
      <c r="FGC191" s="37"/>
      <c r="FGD191" s="37"/>
      <c r="FGE191" s="37"/>
      <c r="FGF191" s="37"/>
      <c r="FGG191" s="37"/>
      <c r="FGH191" s="37"/>
      <c r="FGI191" s="37"/>
      <c r="FGJ191" s="37"/>
      <c r="FGK191" s="37"/>
      <c r="FGL191" s="37"/>
      <c r="FGM191" s="37"/>
      <c r="FGN191" s="37"/>
      <c r="FGO191" s="37"/>
      <c r="FGP191" s="37"/>
      <c r="FGQ191" s="37"/>
      <c r="FGR191" s="37"/>
      <c r="FGS191" s="37"/>
      <c r="FGT191" s="37"/>
      <c r="FGU191" s="37"/>
      <c r="FGV191" s="37"/>
      <c r="FGW191" s="37"/>
      <c r="FGX191" s="37"/>
      <c r="FGY191" s="37"/>
      <c r="FGZ191" s="37"/>
      <c r="FHA191" s="37"/>
      <c r="FHB191" s="37"/>
      <c r="FHC191" s="37"/>
      <c r="FHD191" s="37"/>
      <c r="FHE191" s="37"/>
      <c r="FHF191" s="37"/>
      <c r="FHG191" s="37"/>
      <c r="FHH191" s="37"/>
      <c r="FHI191" s="37"/>
      <c r="FHJ191" s="37"/>
      <c r="FHK191" s="37"/>
      <c r="FHL191" s="37"/>
      <c r="FHM191" s="37"/>
      <c r="FHN191" s="37"/>
      <c r="FHO191" s="37"/>
      <c r="FHP191" s="37"/>
      <c r="FHQ191" s="37"/>
      <c r="FHR191" s="37"/>
      <c r="FHS191" s="37"/>
      <c r="FHT191" s="37"/>
      <c r="FHU191" s="37"/>
      <c r="FHV191" s="37"/>
      <c r="FHW191" s="37"/>
      <c r="FHX191" s="37"/>
      <c r="FHY191" s="37"/>
      <c r="FHZ191" s="37"/>
      <c r="FIA191" s="37"/>
      <c r="FIB191" s="37"/>
      <c r="FIC191" s="37"/>
      <c r="FID191" s="37"/>
      <c r="FIE191" s="37"/>
      <c r="FIF191" s="37"/>
      <c r="FIG191" s="37"/>
      <c r="FIH191" s="37"/>
      <c r="FII191" s="37"/>
      <c r="FIJ191" s="37"/>
      <c r="FIK191" s="37"/>
      <c r="FIL191" s="37"/>
      <c r="FIM191" s="37"/>
      <c r="FIN191" s="37"/>
      <c r="FIO191" s="37"/>
      <c r="FIP191" s="37"/>
      <c r="FIQ191" s="37"/>
      <c r="FIR191" s="37"/>
      <c r="FIS191" s="37"/>
      <c r="FIT191" s="37"/>
      <c r="FIU191" s="37"/>
      <c r="FIV191" s="37"/>
      <c r="FIW191" s="37"/>
      <c r="FIX191" s="37"/>
      <c r="FIY191" s="37"/>
      <c r="FIZ191" s="37"/>
      <c r="FJA191" s="37"/>
      <c r="FJB191" s="37"/>
      <c r="FJC191" s="37"/>
      <c r="FJD191" s="37"/>
      <c r="FJE191" s="37"/>
      <c r="FJF191" s="37"/>
      <c r="FJG191" s="37"/>
      <c r="FJH191" s="37"/>
      <c r="FJI191" s="37"/>
      <c r="FJJ191" s="37"/>
      <c r="FJK191" s="37"/>
      <c r="FJL191" s="37"/>
      <c r="FJM191" s="37"/>
      <c r="FJN191" s="37"/>
      <c r="FJO191" s="37"/>
      <c r="FJP191" s="37"/>
      <c r="FJQ191" s="37"/>
      <c r="FJR191" s="37"/>
      <c r="FJS191" s="37"/>
      <c r="FJT191" s="37"/>
      <c r="FJU191" s="37"/>
      <c r="FJV191" s="37"/>
      <c r="FJW191" s="37"/>
      <c r="FJX191" s="37"/>
      <c r="FJY191" s="37"/>
      <c r="FJZ191" s="37"/>
      <c r="FKA191" s="37"/>
      <c r="FKB191" s="37"/>
      <c r="FKC191" s="37"/>
      <c r="FKD191" s="37"/>
      <c r="FKE191" s="37"/>
      <c r="FKF191" s="37"/>
      <c r="FKG191" s="37"/>
      <c r="FKH191" s="37"/>
      <c r="FKI191" s="37"/>
      <c r="FKJ191" s="37"/>
      <c r="FKK191" s="37"/>
      <c r="FKL191" s="37"/>
      <c r="FKM191" s="37"/>
      <c r="FKN191" s="37"/>
      <c r="FKO191" s="37"/>
      <c r="FKP191" s="37"/>
      <c r="FKQ191" s="37"/>
      <c r="FKR191" s="37"/>
      <c r="FKS191" s="37"/>
      <c r="FKT191" s="37"/>
      <c r="FKU191" s="37"/>
      <c r="FKV191" s="37"/>
      <c r="FKW191" s="37"/>
      <c r="FKX191" s="37"/>
      <c r="FKY191" s="37"/>
      <c r="FKZ191" s="37"/>
      <c r="FLA191" s="37"/>
      <c r="FLB191" s="37"/>
      <c r="FLC191" s="37"/>
      <c r="FLD191" s="37"/>
      <c r="FLE191" s="37"/>
      <c r="FLF191" s="37"/>
      <c r="FLG191" s="37"/>
      <c r="FLH191" s="37"/>
      <c r="FLI191" s="37"/>
      <c r="FLJ191" s="37"/>
      <c r="FLK191" s="37"/>
      <c r="FLL191" s="37"/>
      <c r="FLM191" s="37"/>
      <c r="FLN191" s="37"/>
      <c r="FLO191" s="37"/>
      <c r="FLP191" s="37"/>
      <c r="FLQ191" s="37"/>
      <c r="FLR191" s="37"/>
      <c r="FLS191" s="37"/>
      <c r="FLT191" s="37"/>
      <c r="FLU191" s="37"/>
      <c r="FLV191" s="37"/>
      <c r="FLW191" s="37"/>
      <c r="FLX191" s="37"/>
      <c r="FLY191" s="37"/>
      <c r="FLZ191" s="37"/>
      <c r="FMA191" s="37"/>
      <c r="FMB191" s="37"/>
      <c r="FMC191" s="37"/>
      <c r="FMD191" s="37"/>
      <c r="FME191" s="37"/>
      <c r="FMF191" s="37"/>
      <c r="FMG191" s="37"/>
      <c r="FMH191" s="37"/>
      <c r="FMI191" s="37"/>
      <c r="FMJ191" s="37"/>
      <c r="FMK191" s="37"/>
      <c r="FML191" s="37"/>
      <c r="FMM191" s="37"/>
      <c r="FMN191" s="37"/>
      <c r="FMO191" s="37"/>
      <c r="FMP191" s="37"/>
      <c r="FMQ191" s="37"/>
      <c r="FMR191" s="37"/>
      <c r="FMS191" s="37"/>
      <c r="FMT191" s="37"/>
      <c r="FMU191" s="37"/>
      <c r="FMV191" s="37"/>
      <c r="FMW191" s="37"/>
      <c r="FMX191" s="37"/>
      <c r="FMY191" s="37"/>
      <c r="FMZ191" s="37"/>
      <c r="FNA191" s="37"/>
      <c r="FNB191" s="37"/>
      <c r="FNC191" s="37"/>
      <c r="FND191" s="37"/>
      <c r="FNE191" s="37"/>
      <c r="FNF191" s="37"/>
      <c r="FNG191" s="37"/>
      <c r="FNH191" s="37"/>
      <c r="FNI191" s="37"/>
      <c r="FNJ191" s="37"/>
      <c r="FNK191" s="37"/>
      <c r="FNL191" s="37"/>
      <c r="FNM191" s="37"/>
      <c r="FNN191" s="37"/>
      <c r="FNO191" s="37"/>
      <c r="FNP191" s="37"/>
      <c r="FNQ191" s="37"/>
      <c r="FNR191" s="37"/>
      <c r="FNS191" s="37"/>
      <c r="FNT191" s="37"/>
      <c r="FNU191" s="37"/>
      <c r="FNV191" s="37"/>
      <c r="FNW191" s="37"/>
      <c r="FNX191" s="37"/>
      <c r="FNY191" s="37"/>
      <c r="FNZ191" s="37"/>
      <c r="FOA191" s="37"/>
      <c r="FOB191" s="37"/>
      <c r="FOC191" s="37"/>
      <c r="FOD191" s="37"/>
      <c r="FOE191" s="37"/>
      <c r="FOF191" s="37"/>
      <c r="FOG191" s="37"/>
      <c r="FOH191" s="37"/>
      <c r="FOI191" s="37"/>
      <c r="FOJ191" s="37"/>
      <c r="FOK191" s="37"/>
      <c r="FOL191" s="37"/>
      <c r="FOM191" s="37"/>
      <c r="FON191" s="37"/>
      <c r="FOO191" s="37"/>
      <c r="FOP191" s="37"/>
      <c r="FOQ191" s="37"/>
      <c r="FOR191" s="37"/>
      <c r="FOS191" s="37"/>
      <c r="FOT191" s="37"/>
      <c r="FOU191" s="37"/>
      <c r="FOV191" s="37"/>
      <c r="FOW191" s="37"/>
      <c r="FOX191" s="37"/>
      <c r="FOY191" s="37"/>
      <c r="FOZ191" s="37"/>
      <c r="FPA191" s="37"/>
      <c r="FPB191" s="37"/>
      <c r="FPC191" s="37"/>
      <c r="FPD191" s="37"/>
      <c r="FPE191" s="37"/>
      <c r="FPF191" s="37"/>
      <c r="FPG191" s="37"/>
      <c r="FPH191" s="37"/>
      <c r="FPI191" s="37"/>
      <c r="FPJ191" s="37"/>
      <c r="FPK191" s="37"/>
      <c r="FPL191" s="37"/>
      <c r="FPM191" s="37"/>
      <c r="FPN191" s="37"/>
      <c r="FPO191" s="37"/>
      <c r="FPP191" s="37"/>
      <c r="FPQ191" s="37"/>
      <c r="FPR191" s="37"/>
      <c r="FPS191" s="37"/>
      <c r="FPT191" s="37"/>
      <c r="FPU191" s="37"/>
      <c r="FPV191" s="37"/>
      <c r="FPW191" s="37"/>
      <c r="FPX191" s="37"/>
      <c r="FPY191" s="37"/>
      <c r="FPZ191" s="37"/>
      <c r="FQA191" s="37"/>
      <c r="FQB191" s="37"/>
      <c r="FQC191" s="37"/>
      <c r="FQD191" s="37"/>
      <c r="FQE191" s="37"/>
      <c r="FQF191" s="37"/>
      <c r="FQG191" s="37"/>
      <c r="FQH191" s="37"/>
      <c r="FQI191" s="37"/>
      <c r="FQJ191" s="37"/>
      <c r="FQK191" s="37"/>
      <c r="FQL191" s="37"/>
      <c r="FQM191" s="37"/>
      <c r="FQN191" s="37"/>
      <c r="FQO191" s="37"/>
      <c r="FQP191" s="37"/>
      <c r="FQQ191" s="37"/>
      <c r="FQR191" s="37"/>
      <c r="FQS191" s="37"/>
      <c r="FQT191" s="37"/>
      <c r="FQU191" s="37"/>
      <c r="FQV191" s="37"/>
      <c r="FQW191" s="37"/>
      <c r="FQX191" s="37"/>
      <c r="FQY191" s="37"/>
      <c r="FQZ191" s="37"/>
      <c r="FRA191" s="37"/>
      <c r="FRB191" s="37"/>
      <c r="FRC191" s="37"/>
      <c r="FRD191" s="37"/>
      <c r="FRE191" s="37"/>
      <c r="FRF191" s="37"/>
      <c r="FRG191" s="37"/>
      <c r="FRH191" s="37"/>
      <c r="FRI191" s="37"/>
      <c r="FRJ191" s="37"/>
      <c r="FRK191" s="37"/>
      <c r="FRL191" s="37"/>
      <c r="FRM191" s="37"/>
      <c r="FRN191" s="37"/>
      <c r="FRO191" s="37"/>
      <c r="FRP191" s="37"/>
      <c r="FRQ191" s="37"/>
      <c r="FRR191" s="37"/>
      <c r="FRS191" s="37"/>
      <c r="FRT191" s="37"/>
      <c r="FRU191" s="37"/>
      <c r="FRV191" s="37"/>
      <c r="FRW191" s="37"/>
      <c r="FRX191" s="37"/>
      <c r="FRY191" s="37"/>
      <c r="FRZ191" s="37"/>
      <c r="FSA191" s="37"/>
      <c r="FSB191" s="37"/>
      <c r="FSC191" s="37"/>
      <c r="FSD191" s="37"/>
      <c r="FSE191" s="37"/>
      <c r="FSF191" s="37"/>
      <c r="FSG191" s="37"/>
      <c r="FSH191" s="37"/>
      <c r="FSI191" s="37"/>
      <c r="FSJ191" s="37"/>
      <c r="FSK191" s="37"/>
      <c r="FSL191" s="37"/>
      <c r="FSM191" s="37"/>
      <c r="FSN191" s="37"/>
      <c r="FSO191" s="37"/>
      <c r="FSP191" s="37"/>
      <c r="FSQ191" s="37"/>
      <c r="FSR191" s="37"/>
      <c r="FSS191" s="37"/>
      <c r="FST191" s="37"/>
      <c r="FSU191" s="37"/>
      <c r="FSV191" s="37"/>
      <c r="FSW191" s="37"/>
      <c r="FSX191" s="37"/>
      <c r="FSY191" s="37"/>
      <c r="FSZ191" s="37"/>
      <c r="FTA191" s="37"/>
      <c r="FTB191" s="37"/>
      <c r="FTC191" s="37"/>
      <c r="FTD191" s="37"/>
      <c r="FTE191" s="37"/>
      <c r="FTF191" s="37"/>
      <c r="FTG191" s="37"/>
      <c r="FTH191" s="37"/>
      <c r="FTI191" s="37"/>
      <c r="FTJ191" s="37"/>
      <c r="FTK191" s="37"/>
      <c r="FTL191" s="37"/>
      <c r="FTM191" s="37"/>
      <c r="FTN191" s="37"/>
      <c r="FTO191" s="37"/>
      <c r="FTP191" s="37"/>
      <c r="FTQ191" s="37"/>
      <c r="FTR191" s="37"/>
      <c r="FTS191" s="37"/>
      <c r="FTT191" s="37"/>
      <c r="FTU191" s="37"/>
      <c r="FTV191" s="37"/>
      <c r="FTW191" s="37"/>
      <c r="FTX191" s="37"/>
      <c r="FTY191" s="37"/>
      <c r="FTZ191" s="37"/>
      <c r="FUA191" s="37"/>
      <c r="FUB191" s="37"/>
      <c r="FUC191" s="37"/>
      <c r="FUD191" s="37"/>
      <c r="FUE191" s="37"/>
      <c r="FUF191" s="37"/>
      <c r="FUG191" s="37"/>
      <c r="FUH191" s="37"/>
      <c r="FUI191" s="37"/>
      <c r="FUJ191" s="37"/>
      <c r="FUK191" s="37"/>
      <c r="FUL191" s="37"/>
      <c r="FUM191" s="37"/>
      <c r="FUN191" s="37"/>
      <c r="FUO191" s="37"/>
      <c r="FUP191" s="37"/>
      <c r="FUQ191" s="37"/>
      <c r="FUR191" s="37"/>
      <c r="FUS191" s="37"/>
      <c r="FUT191" s="37"/>
      <c r="FUU191" s="37"/>
      <c r="FUV191" s="37"/>
      <c r="FUW191" s="37"/>
      <c r="FUX191" s="37"/>
      <c r="FUY191" s="37"/>
      <c r="FUZ191" s="37"/>
      <c r="FVA191" s="37"/>
      <c r="FVB191" s="37"/>
      <c r="FVC191" s="37"/>
      <c r="FVD191" s="37"/>
      <c r="FVE191" s="37"/>
      <c r="FVF191" s="37"/>
      <c r="FVG191" s="37"/>
      <c r="FVH191" s="37"/>
      <c r="FVI191" s="37"/>
      <c r="FVJ191" s="37"/>
      <c r="FVK191" s="37"/>
      <c r="FVL191" s="37"/>
      <c r="FVM191" s="37"/>
      <c r="FVN191" s="37"/>
      <c r="FVO191" s="37"/>
      <c r="FVP191" s="37"/>
      <c r="FVQ191" s="37"/>
      <c r="FVR191" s="37"/>
      <c r="FVS191" s="37"/>
      <c r="FVT191" s="37"/>
      <c r="FVU191" s="37"/>
      <c r="FVV191" s="37"/>
      <c r="FVW191" s="37"/>
      <c r="FVX191" s="37"/>
      <c r="FVY191" s="37"/>
      <c r="FVZ191" s="37"/>
      <c r="FWA191" s="37"/>
      <c r="FWB191" s="37"/>
      <c r="FWC191" s="37"/>
      <c r="FWD191" s="37"/>
      <c r="FWE191" s="37"/>
      <c r="FWF191" s="37"/>
      <c r="FWG191" s="37"/>
      <c r="FWH191" s="37"/>
      <c r="FWI191" s="37"/>
      <c r="FWJ191" s="37"/>
      <c r="FWK191" s="37"/>
      <c r="FWL191" s="37"/>
      <c r="FWM191" s="37"/>
      <c r="FWN191" s="37"/>
      <c r="FWO191" s="37"/>
      <c r="FWP191" s="37"/>
      <c r="FWQ191" s="37"/>
      <c r="FWR191" s="37"/>
      <c r="FWS191" s="37"/>
      <c r="FWT191" s="37"/>
      <c r="FWU191" s="37"/>
      <c r="FWV191" s="37"/>
      <c r="FWW191" s="37"/>
      <c r="FWX191" s="37"/>
      <c r="FWY191" s="37"/>
      <c r="FWZ191" s="37"/>
      <c r="FXA191" s="37"/>
      <c r="FXB191" s="37"/>
      <c r="FXC191" s="37"/>
      <c r="FXD191" s="37"/>
      <c r="FXE191" s="37"/>
      <c r="FXF191" s="37"/>
      <c r="FXG191" s="37"/>
      <c r="FXH191" s="37"/>
      <c r="FXI191" s="37"/>
      <c r="FXJ191" s="37"/>
      <c r="FXK191" s="37"/>
      <c r="FXL191" s="37"/>
      <c r="FXM191" s="37"/>
      <c r="FXN191" s="37"/>
      <c r="FXO191" s="37"/>
      <c r="FXP191" s="37"/>
      <c r="FXQ191" s="37"/>
      <c r="FXR191" s="37"/>
      <c r="FXS191" s="37"/>
      <c r="FXT191" s="37"/>
      <c r="FXU191" s="37"/>
      <c r="FXV191" s="37"/>
      <c r="FXW191" s="37"/>
      <c r="FXX191" s="37"/>
      <c r="FXY191" s="37"/>
      <c r="FXZ191" s="37"/>
      <c r="FYA191" s="37"/>
      <c r="FYB191" s="37"/>
      <c r="FYC191" s="37"/>
      <c r="FYD191" s="37"/>
      <c r="FYE191" s="37"/>
      <c r="FYF191" s="37"/>
      <c r="FYG191" s="37"/>
      <c r="FYH191" s="37"/>
      <c r="FYI191" s="37"/>
      <c r="FYJ191" s="37"/>
      <c r="FYK191" s="37"/>
      <c r="FYL191" s="37"/>
      <c r="FYM191" s="37"/>
      <c r="FYN191" s="37"/>
      <c r="FYO191" s="37"/>
      <c r="FYP191" s="37"/>
      <c r="FYQ191" s="37"/>
      <c r="FYR191" s="37"/>
      <c r="FYS191" s="37"/>
      <c r="FYT191" s="37"/>
      <c r="FYU191" s="37"/>
      <c r="FYV191" s="37"/>
      <c r="FYW191" s="37"/>
      <c r="FYX191" s="37"/>
      <c r="FYY191" s="37"/>
      <c r="FYZ191" s="37"/>
      <c r="FZA191" s="37"/>
      <c r="FZB191" s="37"/>
      <c r="FZC191" s="37"/>
      <c r="FZD191" s="37"/>
      <c r="FZE191" s="37"/>
      <c r="FZF191" s="37"/>
      <c r="FZG191" s="37"/>
      <c r="FZH191" s="37"/>
      <c r="FZI191" s="37"/>
      <c r="FZJ191" s="37"/>
      <c r="FZK191" s="37"/>
      <c r="FZL191" s="37"/>
      <c r="FZM191" s="37"/>
      <c r="FZN191" s="37"/>
      <c r="FZO191" s="37"/>
      <c r="FZP191" s="37"/>
      <c r="FZQ191" s="37"/>
      <c r="FZR191" s="37"/>
      <c r="FZS191" s="37"/>
      <c r="FZT191" s="37"/>
      <c r="FZU191" s="37"/>
      <c r="FZV191" s="37"/>
      <c r="FZW191" s="37"/>
      <c r="FZX191" s="37"/>
      <c r="FZY191" s="37"/>
      <c r="FZZ191" s="37"/>
      <c r="GAA191" s="37"/>
      <c r="GAB191" s="37"/>
      <c r="GAC191" s="37"/>
      <c r="GAD191" s="37"/>
      <c r="GAE191" s="37"/>
      <c r="GAF191" s="37"/>
      <c r="GAG191" s="37"/>
      <c r="GAH191" s="37"/>
      <c r="GAI191" s="37"/>
      <c r="GAJ191" s="37"/>
      <c r="GAK191" s="37"/>
      <c r="GAL191" s="37"/>
      <c r="GAM191" s="37"/>
      <c r="GAN191" s="37"/>
      <c r="GAO191" s="37"/>
      <c r="GAP191" s="37"/>
      <c r="GAQ191" s="37"/>
      <c r="GAR191" s="37"/>
      <c r="GAS191" s="37"/>
      <c r="GAT191" s="37"/>
      <c r="GAU191" s="37"/>
      <c r="GAV191" s="37"/>
      <c r="GAW191" s="37"/>
      <c r="GAX191" s="37"/>
      <c r="GAY191" s="37"/>
      <c r="GAZ191" s="37"/>
      <c r="GBA191" s="37"/>
      <c r="GBB191" s="37"/>
      <c r="GBC191" s="37"/>
      <c r="GBD191" s="37"/>
      <c r="GBE191" s="37"/>
      <c r="GBF191" s="37"/>
      <c r="GBG191" s="37"/>
      <c r="GBH191" s="37"/>
      <c r="GBI191" s="37"/>
      <c r="GBJ191" s="37"/>
      <c r="GBK191" s="37"/>
      <c r="GBL191" s="37"/>
      <c r="GBM191" s="37"/>
      <c r="GBN191" s="37"/>
      <c r="GBO191" s="37"/>
      <c r="GBP191" s="37"/>
      <c r="GBQ191" s="37"/>
      <c r="GBR191" s="37"/>
      <c r="GBS191" s="37"/>
      <c r="GBT191" s="37"/>
      <c r="GBU191" s="37"/>
      <c r="GBV191" s="37"/>
      <c r="GBW191" s="37"/>
      <c r="GBX191" s="37"/>
      <c r="GBY191" s="37"/>
      <c r="GBZ191" s="37"/>
      <c r="GCA191" s="37"/>
      <c r="GCB191" s="37"/>
      <c r="GCC191" s="37"/>
      <c r="GCD191" s="37"/>
      <c r="GCE191" s="37"/>
      <c r="GCF191" s="37"/>
      <c r="GCG191" s="37"/>
      <c r="GCH191" s="37"/>
      <c r="GCI191" s="37"/>
      <c r="GCJ191" s="37"/>
      <c r="GCK191" s="37"/>
      <c r="GCL191" s="37"/>
      <c r="GCM191" s="37"/>
      <c r="GCN191" s="37"/>
      <c r="GCO191" s="37"/>
      <c r="GCP191" s="37"/>
      <c r="GCQ191" s="37"/>
      <c r="GCR191" s="37"/>
      <c r="GCS191" s="37"/>
      <c r="GCT191" s="37"/>
      <c r="GCU191" s="37"/>
      <c r="GCV191" s="37"/>
      <c r="GCW191" s="37"/>
      <c r="GCX191" s="37"/>
      <c r="GCY191" s="37"/>
      <c r="GCZ191" s="37"/>
      <c r="GDA191" s="37"/>
      <c r="GDB191" s="37"/>
      <c r="GDC191" s="37"/>
      <c r="GDD191" s="37"/>
      <c r="GDE191" s="37"/>
      <c r="GDF191" s="37"/>
      <c r="GDG191" s="37"/>
      <c r="GDH191" s="37"/>
      <c r="GDI191" s="37"/>
      <c r="GDJ191" s="37"/>
      <c r="GDK191" s="37"/>
      <c r="GDL191" s="37"/>
      <c r="GDM191" s="37"/>
      <c r="GDN191" s="37"/>
      <c r="GDO191" s="37"/>
      <c r="GDP191" s="37"/>
      <c r="GDQ191" s="37"/>
      <c r="GDR191" s="37"/>
      <c r="GDS191" s="37"/>
      <c r="GDT191" s="37"/>
      <c r="GDU191" s="37"/>
      <c r="GDV191" s="37"/>
      <c r="GDW191" s="37"/>
      <c r="GDX191" s="37"/>
      <c r="GDY191" s="37"/>
      <c r="GDZ191" s="37"/>
      <c r="GEA191" s="37"/>
      <c r="GEB191" s="37"/>
      <c r="GEC191" s="37"/>
      <c r="GED191" s="37"/>
      <c r="GEE191" s="37"/>
      <c r="GEF191" s="37"/>
      <c r="GEG191" s="37"/>
      <c r="GEH191" s="37"/>
      <c r="GEI191" s="37"/>
      <c r="GEJ191" s="37"/>
      <c r="GEK191" s="37"/>
      <c r="GEL191" s="37"/>
      <c r="GEM191" s="37"/>
      <c r="GEN191" s="37"/>
      <c r="GEO191" s="37"/>
      <c r="GEP191" s="37"/>
      <c r="GEQ191" s="37"/>
      <c r="GER191" s="37"/>
      <c r="GES191" s="37"/>
      <c r="GET191" s="37"/>
      <c r="GEU191" s="37"/>
      <c r="GEV191" s="37"/>
      <c r="GEW191" s="37"/>
      <c r="GEX191" s="37"/>
      <c r="GEY191" s="37"/>
      <c r="GEZ191" s="37"/>
      <c r="GFA191" s="37"/>
      <c r="GFB191" s="37"/>
      <c r="GFC191" s="37"/>
      <c r="GFD191" s="37"/>
      <c r="GFE191" s="37"/>
      <c r="GFF191" s="37"/>
      <c r="GFG191" s="37"/>
      <c r="GFH191" s="37"/>
      <c r="GFI191" s="37"/>
      <c r="GFJ191" s="37"/>
      <c r="GFK191" s="37"/>
      <c r="GFL191" s="37"/>
      <c r="GFM191" s="37"/>
      <c r="GFN191" s="37"/>
      <c r="GFO191" s="37"/>
      <c r="GFP191" s="37"/>
      <c r="GFQ191" s="37"/>
      <c r="GFR191" s="37"/>
      <c r="GFS191" s="37"/>
      <c r="GFT191" s="37"/>
      <c r="GFU191" s="37"/>
      <c r="GFV191" s="37"/>
      <c r="GFW191" s="37"/>
      <c r="GFX191" s="37"/>
      <c r="GFY191" s="37"/>
      <c r="GFZ191" s="37"/>
      <c r="GGA191" s="37"/>
      <c r="GGB191" s="37"/>
      <c r="GGC191" s="37"/>
      <c r="GGD191" s="37"/>
      <c r="GGE191" s="37"/>
      <c r="GGF191" s="37"/>
      <c r="GGG191" s="37"/>
      <c r="GGH191" s="37"/>
      <c r="GGI191" s="37"/>
      <c r="GGJ191" s="37"/>
      <c r="GGK191" s="37"/>
      <c r="GGL191" s="37"/>
      <c r="GGM191" s="37"/>
      <c r="GGN191" s="37"/>
      <c r="GGO191" s="37"/>
      <c r="GGP191" s="37"/>
      <c r="GGQ191" s="37"/>
      <c r="GGR191" s="37"/>
      <c r="GGS191" s="37"/>
      <c r="GGT191" s="37"/>
      <c r="GGU191" s="37"/>
      <c r="GGV191" s="37"/>
      <c r="GGW191" s="37"/>
      <c r="GGX191" s="37"/>
      <c r="GGY191" s="37"/>
      <c r="GGZ191" s="37"/>
      <c r="GHA191" s="37"/>
      <c r="GHB191" s="37"/>
      <c r="GHC191" s="37"/>
      <c r="GHD191" s="37"/>
      <c r="GHE191" s="37"/>
      <c r="GHF191" s="37"/>
      <c r="GHG191" s="37"/>
      <c r="GHH191" s="37"/>
      <c r="GHI191" s="37"/>
      <c r="GHJ191" s="37"/>
      <c r="GHK191" s="37"/>
      <c r="GHL191" s="37"/>
      <c r="GHM191" s="37"/>
      <c r="GHN191" s="37"/>
      <c r="GHO191" s="37"/>
      <c r="GHP191" s="37"/>
      <c r="GHQ191" s="37"/>
      <c r="GHR191" s="37"/>
      <c r="GHS191" s="37"/>
      <c r="GHT191" s="37"/>
      <c r="GHU191" s="37"/>
      <c r="GHV191" s="37"/>
      <c r="GHW191" s="37"/>
      <c r="GHX191" s="37"/>
      <c r="GHY191" s="37"/>
      <c r="GHZ191" s="37"/>
      <c r="GIA191" s="37"/>
      <c r="GIB191" s="37"/>
      <c r="GIC191" s="37"/>
      <c r="GID191" s="37"/>
      <c r="GIE191" s="37"/>
      <c r="GIF191" s="37"/>
      <c r="GIG191" s="37"/>
      <c r="GIH191" s="37"/>
      <c r="GII191" s="37"/>
      <c r="GIJ191" s="37"/>
      <c r="GIK191" s="37"/>
      <c r="GIL191" s="37"/>
      <c r="GIM191" s="37"/>
      <c r="GIN191" s="37"/>
      <c r="GIO191" s="37"/>
      <c r="GIP191" s="37"/>
      <c r="GIQ191" s="37"/>
      <c r="GIR191" s="37"/>
      <c r="GIS191" s="37"/>
      <c r="GIT191" s="37"/>
      <c r="GIU191" s="37"/>
      <c r="GIV191" s="37"/>
      <c r="GIW191" s="37"/>
      <c r="GIX191" s="37"/>
      <c r="GIY191" s="37"/>
      <c r="GIZ191" s="37"/>
      <c r="GJA191" s="37"/>
      <c r="GJB191" s="37"/>
      <c r="GJC191" s="37"/>
      <c r="GJD191" s="37"/>
      <c r="GJE191" s="37"/>
      <c r="GJF191" s="37"/>
      <c r="GJG191" s="37"/>
      <c r="GJH191" s="37"/>
      <c r="GJI191" s="37"/>
      <c r="GJJ191" s="37"/>
      <c r="GJK191" s="37"/>
      <c r="GJL191" s="37"/>
      <c r="GJM191" s="37"/>
      <c r="GJN191" s="37"/>
      <c r="GJO191" s="37"/>
      <c r="GJP191" s="37"/>
      <c r="GJQ191" s="37"/>
      <c r="GJR191" s="37"/>
      <c r="GJS191" s="37"/>
      <c r="GJT191" s="37"/>
      <c r="GJU191" s="37"/>
      <c r="GJV191" s="37"/>
      <c r="GJW191" s="37"/>
      <c r="GJX191" s="37"/>
      <c r="GJY191" s="37"/>
      <c r="GJZ191" s="37"/>
      <c r="GKA191" s="37"/>
      <c r="GKB191" s="37"/>
      <c r="GKC191" s="37"/>
      <c r="GKD191" s="37"/>
      <c r="GKE191" s="37"/>
      <c r="GKF191" s="37"/>
      <c r="GKG191" s="37"/>
      <c r="GKH191" s="37"/>
      <c r="GKI191" s="37"/>
      <c r="GKJ191" s="37"/>
      <c r="GKK191" s="37"/>
      <c r="GKL191" s="37"/>
      <c r="GKM191" s="37"/>
      <c r="GKN191" s="37"/>
      <c r="GKO191" s="37"/>
      <c r="GKP191" s="37"/>
      <c r="GKQ191" s="37"/>
      <c r="GKR191" s="37"/>
      <c r="GKS191" s="37"/>
      <c r="GKT191" s="37"/>
      <c r="GKU191" s="37"/>
      <c r="GKV191" s="37"/>
      <c r="GKW191" s="37"/>
      <c r="GKX191" s="37"/>
      <c r="GKY191" s="37"/>
      <c r="GKZ191" s="37"/>
      <c r="GLA191" s="37"/>
      <c r="GLB191" s="37"/>
      <c r="GLC191" s="37"/>
      <c r="GLD191" s="37"/>
      <c r="GLE191" s="37"/>
      <c r="GLF191" s="37"/>
      <c r="GLG191" s="37"/>
      <c r="GLH191" s="37"/>
      <c r="GLI191" s="37"/>
      <c r="GLJ191" s="37"/>
      <c r="GLK191" s="37"/>
      <c r="GLL191" s="37"/>
      <c r="GLM191" s="37"/>
      <c r="GLN191" s="37"/>
      <c r="GLO191" s="37"/>
      <c r="GLP191" s="37"/>
      <c r="GLQ191" s="37"/>
      <c r="GLR191" s="37"/>
      <c r="GLS191" s="37"/>
      <c r="GLT191" s="37"/>
      <c r="GLU191" s="37"/>
      <c r="GLV191" s="37"/>
      <c r="GLW191" s="37"/>
      <c r="GLX191" s="37"/>
      <c r="GLY191" s="37"/>
      <c r="GLZ191" s="37"/>
      <c r="GMA191" s="37"/>
      <c r="GMB191" s="37"/>
      <c r="GMC191" s="37"/>
      <c r="GMD191" s="37"/>
      <c r="GME191" s="37"/>
      <c r="GMF191" s="37"/>
      <c r="GMG191" s="37"/>
      <c r="GMH191" s="37"/>
      <c r="GMI191" s="37"/>
      <c r="GMJ191" s="37"/>
      <c r="GMK191" s="37"/>
      <c r="GML191" s="37"/>
      <c r="GMM191" s="37"/>
      <c r="GMN191" s="37"/>
      <c r="GMO191" s="37"/>
      <c r="GMP191" s="37"/>
      <c r="GMQ191" s="37"/>
      <c r="GMR191" s="37"/>
      <c r="GMS191" s="37"/>
      <c r="GMT191" s="37"/>
      <c r="GMU191" s="37"/>
      <c r="GMV191" s="37"/>
      <c r="GMW191" s="37"/>
      <c r="GMX191" s="37"/>
    </row>
    <row r="192" spans="1:5094" s="22" customFormat="1" ht="13" x14ac:dyDescent="0.3">
      <c r="A192" s="286"/>
      <c r="B192" s="287" t="s">
        <v>52</v>
      </c>
      <c r="C192" s="287"/>
      <c r="D192" s="295"/>
      <c r="E192" s="295"/>
      <c r="F192" s="290" t="s">
        <v>188</v>
      </c>
      <c r="G192" s="291">
        <f>SUM(G12)</f>
        <v>2.4399999999999999E-4</v>
      </c>
      <c r="H192" s="296"/>
      <c r="I192" s="293">
        <v>70618.649999999994</v>
      </c>
      <c r="J192" s="300">
        <v>0</v>
      </c>
      <c r="K192" s="293">
        <v>-70618.649999999994</v>
      </c>
      <c r="L192" s="297">
        <f>SUM(I192:K192)</f>
        <v>0</v>
      </c>
      <c r="M192" s="297">
        <f>SUM(I192)</f>
        <v>70618.649999999994</v>
      </c>
      <c r="N192" s="297">
        <f>SUM(L192)</f>
        <v>0</v>
      </c>
      <c r="O192" s="301"/>
      <c r="P192" s="54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  <c r="FH192" s="39"/>
      <c r="FI192" s="39"/>
      <c r="FJ192" s="39"/>
      <c r="FK192" s="39"/>
      <c r="FL192" s="39"/>
      <c r="FM192" s="39"/>
      <c r="FN192" s="39"/>
      <c r="FO192" s="39"/>
      <c r="FP192" s="39"/>
      <c r="FQ192" s="39"/>
      <c r="FR192" s="39"/>
      <c r="FS192" s="39"/>
      <c r="FT192" s="39"/>
      <c r="FU192" s="39"/>
      <c r="FV192" s="39"/>
      <c r="FW192" s="39"/>
      <c r="FX192" s="39"/>
      <c r="FY192" s="39"/>
      <c r="FZ192" s="39"/>
      <c r="GA192" s="39"/>
      <c r="GB192" s="39"/>
      <c r="GC192" s="39"/>
      <c r="GD192" s="39"/>
      <c r="GE192" s="39"/>
      <c r="GF192" s="39"/>
      <c r="GG192" s="39"/>
      <c r="GH192" s="39"/>
      <c r="GI192" s="39"/>
      <c r="GJ192" s="39"/>
      <c r="GK192" s="39"/>
      <c r="GL192" s="39"/>
      <c r="GM192" s="39"/>
      <c r="GN192" s="39"/>
      <c r="GO192" s="39"/>
      <c r="GP192" s="39"/>
      <c r="GQ192" s="39"/>
      <c r="GR192" s="39"/>
      <c r="GS192" s="39"/>
      <c r="GT192" s="39"/>
      <c r="GU192" s="39"/>
      <c r="GV192" s="39"/>
      <c r="GW192" s="39"/>
      <c r="GX192" s="39"/>
      <c r="GY192" s="39"/>
      <c r="GZ192" s="39"/>
      <c r="HA192" s="39"/>
      <c r="HB192" s="39"/>
      <c r="HC192" s="39"/>
      <c r="HD192" s="39"/>
      <c r="HE192" s="39"/>
      <c r="HF192" s="39"/>
      <c r="HG192" s="39"/>
      <c r="HH192" s="39"/>
      <c r="HI192" s="39"/>
      <c r="HJ192" s="39"/>
      <c r="HK192" s="39"/>
      <c r="HL192" s="39"/>
      <c r="HM192" s="39"/>
      <c r="HN192" s="39"/>
      <c r="HO192" s="39"/>
      <c r="HP192" s="39"/>
      <c r="HQ192" s="39"/>
      <c r="HR192" s="39"/>
      <c r="HS192" s="39"/>
      <c r="HT192" s="39"/>
      <c r="HU192" s="39"/>
      <c r="HV192" s="39"/>
      <c r="HW192" s="39"/>
      <c r="HX192" s="39"/>
      <c r="HY192" s="39"/>
      <c r="HZ192" s="39"/>
      <c r="IA192" s="39"/>
      <c r="IB192" s="39"/>
      <c r="IC192" s="39"/>
      <c r="ID192" s="39"/>
      <c r="IE192" s="39"/>
      <c r="IF192" s="39"/>
      <c r="IG192" s="39"/>
      <c r="IH192" s="39"/>
      <c r="II192" s="39"/>
      <c r="IJ192" s="39"/>
      <c r="IK192" s="39"/>
      <c r="IL192" s="39"/>
      <c r="IM192" s="39"/>
      <c r="IN192" s="39"/>
      <c r="IO192" s="39"/>
      <c r="IP192" s="39"/>
      <c r="IQ192" s="39"/>
      <c r="IR192" s="39"/>
      <c r="IS192" s="39"/>
      <c r="IT192" s="39"/>
      <c r="IU192" s="39"/>
      <c r="IV192" s="39"/>
      <c r="IW192" s="39"/>
      <c r="IX192" s="39"/>
      <c r="IY192" s="39"/>
      <c r="IZ192" s="39"/>
      <c r="JA192" s="39"/>
      <c r="JB192" s="39"/>
      <c r="JC192" s="39"/>
      <c r="JD192" s="39"/>
      <c r="JE192" s="39"/>
      <c r="JF192" s="39"/>
      <c r="JG192" s="39"/>
      <c r="JH192" s="39"/>
      <c r="JI192" s="39"/>
      <c r="JJ192" s="39"/>
      <c r="JK192" s="39"/>
      <c r="JL192" s="39"/>
      <c r="JM192" s="39"/>
      <c r="JN192" s="39"/>
      <c r="JO192" s="39"/>
      <c r="JP192" s="39"/>
      <c r="JQ192" s="39"/>
      <c r="JR192" s="39"/>
      <c r="JS192" s="39"/>
      <c r="JT192" s="39"/>
      <c r="JU192" s="39"/>
      <c r="JV192" s="39"/>
      <c r="JW192" s="39"/>
      <c r="JX192" s="39"/>
      <c r="JY192" s="39"/>
      <c r="JZ192" s="39"/>
      <c r="KA192" s="39"/>
      <c r="KB192" s="39"/>
      <c r="KC192" s="39"/>
      <c r="KD192" s="39"/>
      <c r="KE192" s="39"/>
      <c r="KF192" s="39"/>
      <c r="KG192" s="39"/>
      <c r="KH192" s="39"/>
      <c r="KI192" s="39"/>
      <c r="KJ192" s="39"/>
      <c r="KK192" s="39"/>
      <c r="KL192" s="39"/>
      <c r="KM192" s="39"/>
      <c r="KN192" s="39"/>
      <c r="KO192" s="39"/>
      <c r="KP192" s="39"/>
      <c r="KQ192" s="39"/>
      <c r="KR192" s="39"/>
      <c r="KS192" s="39"/>
      <c r="KT192" s="39"/>
      <c r="KU192" s="39"/>
      <c r="KV192" s="39"/>
      <c r="KW192" s="39"/>
      <c r="KX192" s="39"/>
      <c r="KY192" s="39"/>
      <c r="KZ192" s="39"/>
      <c r="LA192" s="39"/>
      <c r="LB192" s="39"/>
      <c r="LC192" s="39"/>
      <c r="LD192" s="39"/>
      <c r="LE192" s="39"/>
      <c r="LF192" s="39"/>
      <c r="LG192" s="39"/>
      <c r="LH192" s="39"/>
      <c r="LI192" s="39"/>
      <c r="LJ192" s="39"/>
      <c r="LK192" s="39"/>
      <c r="LL192" s="39"/>
      <c r="LM192" s="39"/>
      <c r="LN192" s="39"/>
      <c r="LO192" s="39"/>
      <c r="LP192" s="39"/>
      <c r="LQ192" s="39"/>
      <c r="LR192" s="39"/>
      <c r="LS192" s="39"/>
      <c r="LT192" s="39"/>
      <c r="LU192" s="39"/>
      <c r="LV192" s="39"/>
      <c r="LW192" s="39"/>
      <c r="LX192" s="39"/>
      <c r="LY192" s="39"/>
      <c r="LZ192" s="39"/>
      <c r="MA192" s="39"/>
      <c r="MB192" s="39"/>
      <c r="MC192" s="39"/>
      <c r="MD192" s="39"/>
      <c r="ME192" s="39"/>
      <c r="MF192" s="39"/>
      <c r="MG192" s="39"/>
      <c r="MH192" s="39"/>
      <c r="MI192" s="39"/>
      <c r="MJ192" s="39"/>
      <c r="MK192" s="39"/>
      <c r="ML192" s="39"/>
      <c r="MM192" s="39"/>
      <c r="MN192" s="39"/>
      <c r="MO192" s="39"/>
      <c r="MP192" s="39"/>
      <c r="MQ192" s="39"/>
      <c r="MR192" s="39"/>
      <c r="MS192" s="39"/>
      <c r="MT192" s="39"/>
      <c r="MU192" s="39"/>
      <c r="MV192" s="39"/>
      <c r="MW192" s="39"/>
      <c r="MX192" s="39"/>
      <c r="MY192" s="39"/>
      <c r="MZ192" s="39"/>
      <c r="NA192" s="39"/>
      <c r="NB192" s="39"/>
      <c r="NC192" s="39"/>
      <c r="ND192" s="39"/>
      <c r="NE192" s="39"/>
      <c r="NF192" s="39"/>
      <c r="NG192" s="39"/>
      <c r="NH192" s="39"/>
      <c r="NI192" s="39"/>
      <c r="NJ192" s="39"/>
      <c r="NK192" s="39"/>
      <c r="NL192" s="39"/>
      <c r="NM192" s="39"/>
      <c r="NN192" s="39"/>
      <c r="NO192" s="39"/>
      <c r="NP192" s="39"/>
      <c r="NQ192" s="39"/>
      <c r="NR192" s="39"/>
      <c r="NS192" s="39"/>
      <c r="NT192" s="39"/>
      <c r="NU192" s="39"/>
      <c r="NV192" s="39"/>
      <c r="NW192" s="39"/>
      <c r="NX192" s="39"/>
      <c r="NY192" s="39"/>
      <c r="NZ192" s="39"/>
      <c r="OA192" s="39"/>
      <c r="OB192" s="39"/>
      <c r="OC192" s="39"/>
      <c r="OD192" s="39"/>
      <c r="OE192" s="39"/>
      <c r="OF192" s="39"/>
      <c r="OG192" s="39"/>
      <c r="OH192" s="39"/>
      <c r="OI192" s="39"/>
      <c r="OJ192" s="39"/>
      <c r="OK192" s="39"/>
      <c r="OL192" s="39"/>
      <c r="OM192" s="39"/>
      <c r="ON192" s="39"/>
      <c r="OO192" s="39"/>
      <c r="OP192" s="39"/>
      <c r="OQ192" s="39"/>
      <c r="OR192" s="39"/>
      <c r="OS192" s="39"/>
      <c r="OT192" s="39"/>
      <c r="OU192" s="39"/>
      <c r="OV192" s="39"/>
      <c r="OW192" s="39"/>
      <c r="OX192" s="39"/>
      <c r="OY192" s="39"/>
      <c r="OZ192" s="39"/>
      <c r="PA192" s="39"/>
      <c r="PB192" s="39"/>
      <c r="PC192" s="39"/>
      <c r="PD192" s="39"/>
      <c r="PE192" s="39"/>
      <c r="PF192" s="39"/>
      <c r="PG192" s="39"/>
      <c r="PH192" s="39"/>
      <c r="PI192" s="39"/>
      <c r="PJ192" s="39"/>
      <c r="PK192" s="39"/>
      <c r="PL192" s="39"/>
      <c r="PM192" s="39"/>
      <c r="PN192" s="39"/>
      <c r="PO192" s="39"/>
      <c r="PP192" s="39"/>
      <c r="PQ192" s="39"/>
      <c r="PR192" s="39"/>
      <c r="PS192" s="39"/>
      <c r="PT192" s="39"/>
      <c r="PU192" s="39"/>
      <c r="PV192" s="39"/>
      <c r="PW192" s="39"/>
      <c r="PX192" s="39"/>
      <c r="PY192" s="39"/>
      <c r="PZ192" s="39"/>
      <c r="QA192" s="39"/>
      <c r="QB192" s="39"/>
      <c r="QC192" s="39"/>
      <c r="QD192" s="39"/>
      <c r="QE192" s="39"/>
      <c r="QF192" s="39"/>
      <c r="QG192" s="39"/>
      <c r="QH192" s="39"/>
      <c r="QI192" s="39"/>
      <c r="QJ192" s="39"/>
      <c r="QK192" s="39"/>
      <c r="QL192" s="39"/>
      <c r="QM192" s="39"/>
      <c r="QN192" s="39"/>
      <c r="QO192" s="39"/>
      <c r="QP192" s="39"/>
      <c r="QQ192" s="39"/>
      <c r="QR192" s="39"/>
      <c r="QS192" s="39"/>
      <c r="QT192" s="39"/>
      <c r="QU192" s="39"/>
      <c r="QV192" s="39"/>
      <c r="QW192" s="39"/>
      <c r="QX192" s="39"/>
      <c r="QY192" s="39"/>
      <c r="QZ192" s="39"/>
      <c r="RA192" s="39"/>
      <c r="RB192" s="39"/>
      <c r="RC192" s="39"/>
      <c r="RD192" s="39"/>
      <c r="RE192" s="39"/>
      <c r="RF192" s="39"/>
      <c r="RG192" s="39"/>
      <c r="RH192" s="39"/>
      <c r="RI192" s="39"/>
      <c r="RJ192" s="39"/>
      <c r="RK192" s="39"/>
      <c r="RL192" s="39"/>
      <c r="RM192" s="39"/>
      <c r="RN192" s="39"/>
      <c r="RO192" s="39"/>
      <c r="RP192" s="39"/>
      <c r="RQ192" s="39"/>
      <c r="RR192" s="39"/>
      <c r="RS192" s="39"/>
      <c r="RT192" s="39"/>
      <c r="RU192" s="39"/>
      <c r="RV192" s="39"/>
      <c r="RW192" s="39"/>
      <c r="RX192" s="39"/>
      <c r="RY192" s="39"/>
      <c r="RZ192" s="39"/>
      <c r="SA192" s="39"/>
      <c r="SB192" s="39"/>
      <c r="SC192" s="39"/>
      <c r="SD192" s="39"/>
      <c r="SE192" s="39"/>
      <c r="SF192" s="39"/>
      <c r="SG192" s="39"/>
      <c r="SH192" s="39"/>
      <c r="SI192" s="39"/>
      <c r="SJ192" s="39"/>
      <c r="SK192" s="39"/>
      <c r="SL192" s="39"/>
      <c r="SM192" s="39"/>
      <c r="SN192" s="39"/>
      <c r="SO192" s="39"/>
      <c r="SP192" s="39"/>
      <c r="SQ192" s="39"/>
      <c r="SR192" s="39"/>
      <c r="SS192" s="39"/>
      <c r="ST192" s="39"/>
      <c r="SU192" s="39"/>
      <c r="SV192" s="39"/>
      <c r="SW192" s="39"/>
      <c r="SX192" s="39"/>
      <c r="SY192" s="39"/>
      <c r="SZ192" s="39"/>
      <c r="TA192" s="39"/>
      <c r="TB192" s="39"/>
      <c r="TC192" s="39"/>
      <c r="TD192" s="39"/>
      <c r="TE192" s="39"/>
      <c r="TF192" s="39"/>
      <c r="TG192" s="39"/>
      <c r="TH192" s="39"/>
      <c r="TI192" s="39"/>
      <c r="TJ192" s="39"/>
      <c r="TK192" s="39"/>
      <c r="TL192" s="39"/>
      <c r="TM192" s="39"/>
      <c r="TN192" s="39"/>
      <c r="TO192" s="39"/>
      <c r="TP192" s="39"/>
      <c r="TQ192" s="39"/>
      <c r="TR192" s="39"/>
      <c r="TS192" s="39"/>
      <c r="TT192" s="39"/>
      <c r="TU192" s="39"/>
      <c r="TV192" s="39"/>
      <c r="TW192" s="39"/>
      <c r="TX192" s="39"/>
      <c r="TY192" s="39"/>
      <c r="TZ192" s="39"/>
      <c r="UA192" s="39"/>
      <c r="UB192" s="39"/>
      <c r="UC192" s="39"/>
      <c r="UD192" s="39"/>
      <c r="UE192" s="39"/>
      <c r="UF192" s="39"/>
      <c r="UG192" s="39"/>
      <c r="UH192" s="39"/>
      <c r="UI192" s="39"/>
      <c r="UJ192" s="39"/>
      <c r="UK192" s="39"/>
      <c r="UL192" s="39"/>
      <c r="UM192" s="39"/>
      <c r="UN192" s="39"/>
      <c r="UO192" s="39"/>
      <c r="UP192" s="39"/>
      <c r="UQ192" s="39"/>
      <c r="UR192" s="39"/>
      <c r="US192" s="39"/>
      <c r="UT192" s="39"/>
      <c r="UU192" s="39"/>
      <c r="UV192" s="39"/>
      <c r="UW192" s="39"/>
      <c r="UX192" s="39"/>
      <c r="UY192" s="39"/>
      <c r="UZ192" s="39"/>
      <c r="VA192" s="39"/>
      <c r="VB192" s="39"/>
      <c r="VC192" s="39"/>
      <c r="VD192" s="39"/>
      <c r="VE192" s="39"/>
      <c r="VF192" s="39"/>
      <c r="VG192" s="39"/>
      <c r="VH192" s="39"/>
      <c r="VI192" s="39"/>
      <c r="VJ192" s="39"/>
      <c r="VK192" s="39"/>
      <c r="VL192" s="39"/>
      <c r="VM192" s="39"/>
      <c r="VN192" s="39"/>
      <c r="VO192" s="39"/>
      <c r="VP192" s="39"/>
      <c r="VQ192" s="39"/>
      <c r="VR192" s="39"/>
      <c r="VS192" s="39"/>
      <c r="VT192" s="39"/>
      <c r="VU192" s="39"/>
      <c r="VV192" s="39"/>
      <c r="VW192" s="39"/>
      <c r="VX192" s="39"/>
      <c r="VY192" s="39"/>
      <c r="VZ192" s="39"/>
      <c r="WA192" s="39"/>
      <c r="WB192" s="39"/>
      <c r="WC192" s="39"/>
      <c r="WD192" s="39"/>
      <c r="WE192" s="39"/>
      <c r="WF192" s="39"/>
      <c r="WG192" s="39"/>
      <c r="WH192" s="39"/>
      <c r="WI192" s="39"/>
      <c r="WJ192" s="39"/>
      <c r="WK192" s="39"/>
      <c r="WL192" s="39"/>
      <c r="WM192" s="39"/>
      <c r="WN192" s="39"/>
      <c r="WO192" s="39"/>
      <c r="WP192" s="39"/>
      <c r="WQ192" s="39"/>
      <c r="WR192" s="39"/>
      <c r="WS192" s="39"/>
      <c r="WT192" s="39"/>
      <c r="WU192" s="39"/>
      <c r="WV192" s="39"/>
      <c r="WW192" s="39"/>
      <c r="WX192" s="39"/>
      <c r="WY192" s="39"/>
      <c r="WZ192" s="39"/>
      <c r="XA192" s="39"/>
      <c r="XB192" s="39"/>
      <c r="XC192" s="39"/>
      <c r="XD192" s="39"/>
      <c r="XE192" s="39"/>
      <c r="XF192" s="39"/>
      <c r="XG192" s="39"/>
      <c r="XH192" s="39"/>
      <c r="XI192" s="39"/>
      <c r="XJ192" s="39"/>
      <c r="XK192" s="39"/>
      <c r="XL192" s="39"/>
      <c r="XM192" s="39"/>
      <c r="XN192" s="39"/>
      <c r="XO192" s="39"/>
      <c r="XP192" s="39"/>
      <c r="XQ192" s="39"/>
      <c r="XR192" s="39"/>
      <c r="XS192" s="39"/>
      <c r="XT192" s="39"/>
      <c r="XU192" s="39"/>
      <c r="XV192" s="39"/>
      <c r="XW192" s="39"/>
      <c r="XX192" s="39"/>
      <c r="XY192" s="39"/>
      <c r="XZ192" s="39"/>
      <c r="YA192" s="39"/>
      <c r="YB192" s="39"/>
      <c r="YC192" s="39"/>
      <c r="YD192" s="39"/>
      <c r="YE192" s="39"/>
      <c r="YF192" s="39"/>
      <c r="YG192" s="39"/>
      <c r="YH192" s="39"/>
      <c r="YI192" s="39"/>
      <c r="YJ192" s="39"/>
      <c r="YK192" s="39"/>
      <c r="YL192" s="39"/>
      <c r="YM192" s="39"/>
      <c r="YN192" s="39"/>
      <c r="YO192" s="39"/>
      <c r="YP192" s="39"/>
      <c r="YQ192" s="39"/>
      <c r="YR192" s="39"/>
      <c r="YS192" s="39"/>
      <c r="YT192" s="39"/>
      <c r="YU192" s="39"/>
      <c r="YV192" s="39"/>
      <c r="YW192" s="39"/>
      <c r="YX192" s="39"/>
      <c r="YY192" s="39"/>
      <c r="YZ192" s="39"/>
      <c r="ZA192" s="39"/>
      <c r="ZB192" s="39"/>
      <c r="ZC192" s="39"/>
      <c r="ZD192" s="39"/>
      <c r="ZE192" s="39"/>
      <c r="ZF192" s="39"/>
      <c r="ZG192" s="39"/>
      <c r="ZH192" s="39"/>
      <c r="ZI192" s="39"/>
      <c r="ZJ192" s="39"/>
      <c r="ZK192" s="39"/>
      <c r="ZL192" s="39"/>
      <c r="ZM192" s="39"/>
      <c r="ZN192" s="39"/>
      <c r="ZO192" s="39"/>
      <c r="ZP192" s="39"/>
      <c r="ZQ192" s="39"/>
      <c r="ZR192" s="39"/>
      <c r="ZS192" s="39"/>
      <c r="ZT192" s="39"/>
      <c r="ZU192" s="39"/>
      <c r="ZV192" s="39"/>
      <c r="ZW192" s="39"/>
      <c r="ZX192" s="39"/>
      <c r="ZY192" s="39"/>
      <c r="ZZ192" s="39"/>
      <c r="AAA192" s="39"/>
      <c r="AAB192" s="39"/>
      <c r="AAC192" s="39"/>
      <c r="AAD192" s="39"/>
      <c r="AAE192" s="39"/>
      <c r="AAF192" s="39"/>
      <c r="AAG192" s="39"/>
      <c r="AAH192" s="39"/>
      <c r="AAI192" s="39"/>
      <c r="AAJ192" s="39"/>
      <c r="AAK192" s="39"/>
      <c r="AAL192" s="39"/>
      <c r="AAM192" s="39"/>
      <c r="AAN192" s="39"/>
      <c r="AAO192" s="39"/>
      <c r="AAP192" s="39"/>
      <c r="AAQ192" s="39"/>
      <c r="AAR192" s="39"/>
      <c r="AAS192" s="39"/>
      <c r="AAT192" s="39"/>
      <c r="AAU192" s="39"/>
      <c r="AAV192" s="39"/>
      <c r="AAW192" s="39"/>
      <c r="AAX192" s="39"/>
      <c r="AAY192" s="39"/>
      <c r="AAZ192" s="39"/>
      <c r="ABA192" s="39"/>
      <c r="ABB192" s="39"/>
      <c r="ABC192" s="39"/>
      <c r="ABD192" s="39"/>
      <c r="ABE192" s="39"/>
      <c r="ABF192" s="39"/>
      <c r="ABG192" s="39"/>
      <c r="ABH192" s="39"/>
      <c r="ABI192" s="39"/>
      <c r="ABJ192" s="39"/>
      <c r="ABK192" s="39"/>
      <c r="ABL192" s="39"/>
      <c r="ABM192" s="39"/>
      <c r="ABN192" s="39"/>
      <c r="ABO192" s="39"/>
      <c r="ABP192" s="39"/>
      <c r="ABQ192" s="39"/>
      <c r="ABR192" s="39"/>
      <c r="ABS192" s="39"/>
      <c r="ABT192" s="39"/>
      <c r="ABU192" s="39"/>
      <c r="ABV192" s="39"/>
      <c r="ABW192" s="39"/>
      <c r="ABX192" s="39"/>
      <c r="ABY192" s="39"/>
      <c r="ABZ192" s="39"/>
      <c r="ACA192" s="39"/>
      <c r="ACB192" s="39"/>
      <c r="ACC192" s="39"/>
      <c r="ACD192" s="39"/>
      <c r="ACE192" s="39"/>
      <c r="ACF192" s="39"/>
      <c r="ACG192" s="39"/>
      <c r="ACH192" s="39"/>
      <c r="ACI192" s="39"/>
      <c r="ACJ192" s="39"/>
      <c r="ACK192" s="39"/>
      <c r="ACL192" s="39"/>
      <c r="ACM192" s="39"/>
      <c r="ACN192" s="39"/>
      <c r="ACO192" s="39"/>
      <c r="ACP192" s="39"/>
      <c r="ACQ192" s="39"/>
      <c r="ACR192" s="39"/>
      <c r="ACS192" s="39"/>
      <c r="ACT192" s="39"/>
      <c r="ACU192" s="39"/>
      <c r="ACV192" s="39"/>
      <c r="ACW192" s="39"/>
      <c r="ACX192" s="39"/>
      <c r="ACY192" s="39"/>
      <c r="ACZ192" s="39"/>
      <c r="ADA192" s="39"/>
      <c r="ADB192" s="39"/>
      <c r="ADC192" s="39"/>
      <c r="ADD192" s="39"/>
      <c r="ADE192" s="39"/>
      <c r="ADF192" s="39"/>
      <c r="ADG192" s="39"/>
      <c r="ADH192" s="39"/>
      <c r="ADI192" s="39"/>
      <c r="ADJ192" s="39"/>
      <c r="ADK192" s="39"/>
      <c r="ADL192" s="39"/>
      <c r="ADM192" s="39"/>
      <c r="ADN192" s="39"/>
      <c r="ADO192" s="39"/>
      <c r="ADP192" s="39"/>
      <c r="ADQ192" s="39"/>
      <c r="ADR192" s="39"/>
      <c r="ADS192" s="39"/>
      <c r="ADT192" s="39"/>
      <c r="ADU192" s="39"/>
      <c r="ADV192" s="39"/>
      <c r="ADW192" s="39"/>
      <c r="ADX192" s="39"/>
      <c r="ADY192" s="39"/>
      <c r="ADZ192" s="39"/>
      <c r="AEA192" s="39"/>
      <c r="AEB192" s="39"/>
      <c r="AEC192" s="39"/>
      <c r="AED192" s="39"/>
      <c r="AEE192" s="39"/>
      <c r="AEF192" s="39"/>
      <c r="AEG192" s="39"/>
      <c r="AEH192" s="39"/>
      <c r="AEI192" s="39"/>
      <c r="AEJ192" s="39"/>
      <c r="AEK192" s="39"/>
      <c r="AEL192" s="39"/>
      <c r="AEM192" s="39"/>
      <c r="AEN192" s="39"/>
      <c r="AEO192" s="39"/>
      <c r="AEP192" s="39"/>
      <c r="AEQ192" s="39"/>
      <c r="AER192" s="39"/>
      <c r="AES192" s="39"/>
      <c r="AET192" s="39"/>
      <c r="AEU192" s="39"/>
      <c r="AEV192" s="39"/>
      <c r="AEW192" s="39"/>
      <c r="AEX192" s="39"/>
      <c r="AEY192" s="39"/>
      <c r="AEZ192" s="39"/>
      <c r="AFA192" s="39"/>
      <c r="AFB192" s="39"/>
      <c r="AFC192" s="39"/>
      <c r="AFD192" s="39"/>
      <c r="AFE192" s="39"/>
      <c r="AFF192" s="39"/>
      <c r="AFG192" s="39"/>
      <c r="AFH192" s="39"/>
      <c r="AFI192" s="39"/>
      <c r="AFJ192" s="39"/>
      <c r="AFK192" s="39"/>
      <c r="AFL192" s="39"/>
      <c r="AFM192" s="39"/>
      <c r="AFN192" s="39"/>
      <c r="AFO192" s="39"/>
      <c r="AFP192" s="39"/>
      <c r="AFQ192" s="39"/>
      <c r="AFR192" s="39"/>
      <c r="AFS192" s="39"/>
      <c r="AFT192" s="39"/>
      <c r="AFU192" s="39"/>
      <c r="AFV192" s="39"/>
      <c r="AFW192" s="39"/>
      <c r="AFX192" s="39"/>
      <c r="AFY192" s="39"/>
      <c r="AFZ192" s="39"/>
      <c r="AGA192" s="39"/>
      <c r="AGB192" s="39"/>
      <c r="AGC192" s="39"/>
      <c r="AGD192" s="39"/>
      <c r="AGE192" s="39"/>
      <c r="AGF192" s="39"/>
      <c r="AGG192" s="39"/>
      <c r="AGH192" s="39"/>
      <c r="AGI192" s="39"/>
      <c r="AGJ192" s="39"/>
      <c r="AGK192" s="39"/>
      <c r="AGL192" s="39"/>
      <c r="AGM192" s="39"/>
      <c r="AGN192" s="39"/>
      <c r="AGO192" s="39"/>
      <c r="AGP192" s="39"/>
      <c r="AGQ192" s="39"/>
      <c r="AGR192" s="39"/>
      <c r="AGS192" s="39"/>
      <c r="AGT192" s="39"/>
      <c r="AGU192" s="39"/>
      <c r="AGV192" s="39"/>
      <c r="AGW192" s="39"/>
      <c r="AGX192" s="39"/>
      <c r="AGY192" s="39"/>
      <c r="AGZ192" s="39"/>
      <c r="AHA192" s="39"/>
      <c r="AHB192" s="39"/>
      <c r="AHC192" s="39"/>
      <c r="AHD192" s="39"/>
      <c r="AHE192" s="39"/>
      <c r="AHF192" s="39"/>
      <c r="AHG192" s="39"/>
      <c r="AHH192" s="39"/>
      <c r="AHI192" s="39"/>
      <c r="AHJ192" s="39"/>
      <c r="AHK192" s="39"/>
      <c r="AHL192" s="39"/>
      <c r="AHM192" s="39"/>
      <c r="AHN192" s="39"/>
      <c r="AHO192" s="39"/>
      <c r="AHP192" s="39"/>
      <c r="AHQ192" s="39"/>
      <c r="AHR192" s="39"/>
      <c r="AHS192" s="39"/>
      <c r="AHT192" s="39"/>
      <c r="AHU192" s="39"/>
      <c r="AHV192" s="39"/>
      <c r="AHW192" s="39"/>
      <c r="AHX192" s="39"/>
      <c r="AHY192" s="39"/>
      <c r="AHZ192" s="39"/>
      <c r="AIA192" s="39"/>
      <c r="AIB192" s="39"/>
      <c r="AIC192" s="39"/>
      <c r="AID192" s="39"/>
      <c r="AIE192" s="39"/>
      <c r="AIF192" s="39"/>
      <c r="AIG192" s="39"/>
      <c r="AIH192" s="39"/>
      <c r="AII192" s="39"/>
      <c r="AIJ192" s="39"/>
      <c r="AIK192" s="39"/>
      <c r="AIL192" s="39"/>
      <c r="AIM192" s="39"/>
      <c r="AIN192" s="39"/>
      <c r="AIO192" s="39"/>
      <c r="AIP192" s="39"/>
      <c r="AIQ192" s="39"/>
      <c r="AIR192" s="39"/>
      <c r="AIS192" s="39"/>
      <c r="AIT192" s="39"/>
      <c r="AIU192" s="39"/>
      <c r="AIV192" s="39"/>
      <c r="AIW192" s="39"/>
      <c r="AIX192" s="39"/>
      <c r="AIY192" s="39"/>
      <c r="AIZ192" s="39"/>
      <c r="AJA192" s="39"/>
      <c r="AJB192" s="39"/>
      <c r="AJC192" s="39"/>
      <c r="AJD192" s="39"/>
      <c r="AJE192" s="39"/>
      <c r="AJF192" s="39"/>
      <c r="AJG192" s="39"/>
      <c r="AJH192" s="39"/>
      <c r="AJI192" s="39"/>
      <c r="AJJ192" s="39"/>
      <c r="AJK192" s="39"/>
      <c r="AJL192" s="39"/>
      <c r="AJM192" s="39"/>
      <c r="AJN192" s="39"/>
      <c r="AJO192" s="39"/>
      <c r="AJP192" s="39"/>
      <c r="AJQ192" s="39"/>
      <c r="AJR192" s="39"/>
      <c r="AJS192" s="39"/>
      <c r="AJT192" s="39"/>
      <c r="AJU192" s="39"/>
      <c r="AJV192" s="39"/>
      <c r="AJW192" s="37"/>
      <c r="AJX192" s="37"/>
      <c r="AJY192" s="37"/>
      <c r="AJZ192" s="37"/>
      <c r="AKA192" s="37"/>
      <c r="AKB192" s="37"/>
      <c r="AKC192" s="37"/>
      <c r="AKD192" s="37"/>
      <c r="AKE192" s="37"/>
      <c r="AKF192" s="37"/>
      <c r="AKG192" s="37"/>
      <c r="AKH192" s="37"/>
      <c r="AKI192" s="37"/>
      <c r="AKJ192" s="37"/>
      <c r="AKK192" s="37"/>
      <c r="AKL192" s="37"/>
      <c r="AKM192" s="37"/>
      <c r="AKN192" s="37"/>
      <c r="AKO192" s="37"/>
      <c r="AKP192" s="37"/>
      <c r="AKQ192" s="37"/>
      <c r="AKR192" s="37"/>
      <c r="AKS192" s="37"/>
      <c r="AKT192" s="37"/>
      <c r="AKU192" s="37"/>
      <c r="AKV192" s="37"/>
      <c r="AKW192" s="37"/>
      <c r="AKX192" s="37"/>
      <c r="AKY192" s="37"/>
      <c r="AKZ192" s="37"/>
      <c r="ALA192" s="37"/>
      <c r="ALB192" s="37"/>
      <c r="ALC192" s="37"/>
      <c r="ALD192" s="37"/>
      <c r="ALE192" s="37"/>
      <c r="ALF192" s="37"/>
      <c r="ALG192" s="37"/>
      <c r="ALH192" s="37"/>
      <c r="ALI192" s="37"/>
      <c r="ALJ192" s="37"/>
      <c r="ALK192" s="37"/>
      <c r="ALL192" s="37"/>
      <c r="ALM192" s="37"/>
      <c r="ALN192" s="37"/>
      <c r="ALO192" s="37"/>
      <c r="ALP192" s="37"/>
      <c r="ALQ192" s="37"/>
      <c r="ALR192" s="37"/>
      <c r="ALS192" s="37"/>
      <c r="ALT192" s="37"/>
      <c r="ALU192" s="37"/>
      <c r="ALV192" s="37"/>
      <c r="ALW192" s="37"/>
      <c r="ALX192" s="37"/>
      <c r="ALY192" s="37"/>
      <c r="ALZ192" s="37"/>
      <c r="AMA192" s="37"/>
      <c r="AMB192" s="37"/>
      <c r="AMC192" s="37"/>
      <c r="AMD192" s="37"/>
      <c r="AME192" s="37"/>
      <c r="AMF192" s="37"/>
      <c r="AMG192" s="37"/>
      <c r="AMH192" s="37"/>
      <c r="AMI192" s="37"/>
      <c r="AMJ192" s="37"/>
      <c r="AMK192" s="37"/>
      <c r="AML192" s="37"/>
      <c r="AMM192" s="37"/>
      <c r="AMN192" s="37"/>
      <c r="AMO192" s="37"/>
      <c r="AMP192" s="37"/>
      <c r="AMQ192" s="37"/>
      <c r="AMR192" s="37"/>
      <c r="AMS192" s="37"/>
      <c r="AMT192" s="37"/>
      <c r="AMU192" s="37"/>
      <c r="AMV192" s="37"/>
      <c r="AMW192" s="37"/>
      <c r="AMX192" s="37"/>
      <c r="AMY192" s="37"/>
      <c r="AMZ192" s="37"/>
      <c r="ANA192" s="37"/>
      <c r="ANB192" s="37"/>
      <c r="ANC192" s="37"/>
      <c r="AND192" s="37"/>
      <c r="ANE192" s="37"/>
      <c r="ANF192" s="37"/>
      <c r="ANG192" s="37"/>
      <c r="ANH192" s="37"/>
      <c r="ANI192" s="37"/>
      <c r="ANJ192" s="37"/>
      <c r="ANK192" s="37"/>
      <c r="ANL192" s="37"/>
      <c r="ANM192" s="37"/>
      <c r="ANN192" s="37"/>
      <c r="ANO192" s="37"/>
      <c r="ANP192" s="37"/>
      <c r="ANQ192" s="37"/>
      <c r="ANR192" s="37"/>
      <c r="ANS192" s="37"/>
      <c r="ANT192" s="37"/>
      <c r="ANU192" s="37"/>
      <c r="ANV192" s="37"/>
      <c r="ANW192" s="37"/>
      <c r="ANX192" s="37"/>
      <c r="ANY192" s="37"/>
      <c r="ANZ192" s="37"/>
      <c r="AOA192" s="37"/>
      <c r="AOB192" s="37"/>
      <c r="AOC192" s="37"/>
      <c r="AOD192" s="37"/>
      <c r="AOE192" s="37"/>
      <c r="AOF192" s="37"/>
      <c r="AOG192" s="37"/>
      <c r="AOH192" s="37"/>
      <c r="AOI192" s="37"/>
      <c r="AOJ192" s="37"/>
      <c r="AOK192" s="37"/>
      <c r="AOL192" s="37"/>
      <c r="AOM192" s="37"/>
      <c r="AON192" s="37"/>
      <c r="AOO192" s="37"/>
      <c r="AOP192" s="37"/>
      <c r="AOQ192" s="37"/>
      <c r="AOR192" s="37"/>
      <c r="AOS192" s="37"/>
      <c r="AOT192" s="37"/>
      <c r="AOU192" s="37"/>
      <c r="AOV192" s="37"/>
      <c r="AOW192" s="37"/>
      <c r="AOX192" s="37"/>
      <c r="AOY192" s="37"/>
      <c r="AOZ192" s="37"/>
      <c r="APA192" s="37"/>
      <c r="APB192" s="37"/>
      <c r="APC192" s="37"/>
      <c r="APD192" s="37"/>
      <c r="APE192" s="37"/>
      <c r="APF192" s="37"/>
      <c r="APG192" s="37"/>
      <c r="APH192" s="37"/>
      <c r="API192" s="37"/>
      <c r="APJ192" s="37"/>
      <c r="APK192" s="37"/>
      <c r="APL192" s="37"/>
      <c r="APM192" s="37"/>
      <c r="APN192" s="37"/>
      <c r="APO192" s="37"/>
      <c r="APP192" s="37"/>
      <c r="APQ192" s="37"/>
      <c r="APR192" s="37"/>
      <c r="APS192" s="37"/>
      <c r="APT192" s="37"/>
      <c r="APU192" s="37"/>
      <c r="APV192" s="37"/>
      <c r="APW192" s="37"/>
      <c r="APX192" s="37"/>
      <c r="APY192" s="37"/>
      <c r="APZ192" s="37"/>
      <c r="AQA192" s="37"/>
      <c r="AQB192" s="37"/>
      <c r="AQC192" s="37"/>
      <c r="AQD192" s="37"/>
      <c r="AQE192" s="37"/>
      <c r="AQF192" s="37"/>
      <c r="AQG192" s="37"/>
      <c r="AQH192" s="37"/>
      <c r="AQI192" s="37"/>
      <c r="AQJ192" s="37"/>
      <c r="AQK192" s="37"/>
      <c r="AQL192" s="37"/>
      <c r="AQM192" s="37"/>
      <c r="AQN192" s="37"/>
      <c r="AQO192" s="37"/>
      <c r="AQP192" s="37"/>
      <c r="AQQ192" s="37"/>
      <c r="AQR192" s="37"/>
      <c r="AQS192" s="37"/>
      <c r="AQT192" s="37"/>
      <c r="AQU192" s="37"/>
      <c r="AQV192" s="37"/>
      <c r="AQW192" s="37"/>
      <c r="AQX192" s="37"/>
      <c r="AQY192" s="37"/>
      <c r="AQZ192" s="37"/>
      <c r="ARA192" s="37"/>
      <c r="ARB192" s="37"/>
      <c r="ARC192" s="37"/>
      <c r="ARD192" s="37"/>
      <c r="ARE192" s="37"/>
      <c r="ARF192" s="37"/>
      <c r="ARG192" s="37"/>
      <c r="ARH192" s="37"/>
      <c r="ARI192" s="37"/>
      <c r="ARJ192" s="37"/>
      <c r="ARK192" s="37"/>
      <c r="ARL192" s="37"/>
      <c r="ARM192" s="37"/>
      <c r="ARN192" s="37"/>
      <c r="ARO192" s="37"/>
      <c r="ARP192" s="37"/>
      <c r="ARQ192" s="37"/>
      <c r="ARR192" s="37"/>
      <c r="ARS192" s="37"/>
      <c r="ART192" s="37"/>
      <c r="ARU192" s="37"/>
      <c r="ARV192" s="37"/>
      <c r="ARW192" s="37"/>
      <c r="ARX192" s="37"/>
      <c r="ARY192" s="37"/>
      <c r="ARZ192" s="37"/>
      <c r="ASA192" s="37"/>
      <c r="ASB192" s="37"/>
      <c r="ASC192" s="37"/>
      <c r="ASD192" s="37"/>
      <c r="ASE192" s="37"/>
      <c r="ASF192" s="37"/>
      <c r="ASG192" s="37"/>
      <c r="ASH192" s="37"/>
      <c r="ASI192" s="37"/>
      <c r="ASJ192" s="37"/>
      <c r="ASK192" s="37"/>
      <c r="ASL192" s="37"/>
      <c r="ASM192" s="37"/>
      <c r="ASN192" s="37"/>
      <c r="ASO192" s="37"/>
      <c r="ASP192" s="37"/>
      <c r="ASQ192" s="37"/>
      <c r="ASR192" s="37"/>
      <c r="ASS192" s="37"/>
      <c r="AST192" s="37"/>
      <c r="ASU192" s="37"/>
      <c r="ASV192" s="37"/>
      <c r="ASW192" s="37"/>
      <c r="ASX192" s="37"/>
      <c r="ASY192" s="37"/>
      <c r="ASZ192" s="37"/>
      <c r="ATA192" s="37"/>
      <c r="ATB192" s="37"/>
      <c r="ATC192" s="37"/>
      <c r="ATD192" s="37"/>
      <c r="ATE192" s="37"/>
      <c r="ATF192" s="37"/>
      <c r="ATG192" s="37"/>
      <c r="ATH192" s="37"/>
      <c r="ATI192" s="37"/>
      <c r="ATJ192" s="37"/>
      <c r="ATK192" s="37"/>
      <c r="ATL192" s="37"/>
      <c r="ATM192" s="37"/>
      <c r="ATN192" s="37"/>
      <c r="ATO192" s="37"/>
      <c r="ATP192" s="37"/>
      <c r="ATQ192" s="37"/>
      <c r="ATR192" s="37"/>
      <c r="ATS192" s="37"/>
      <c r="ATT192" s="37"/>
      <c r="ATU192" s="37"/>
      <c r="ATV192" s="37"/>
      <c r="ATW192" s="37"/>
      <c r="ATX192" s="37"/>
      <c r="ATY192" s="37"/>
      <c r="ATZ192" s="37"/>
      <c r="AUA192" s="37"/>
      <c r="AUB192" s="37"/>
      <c r="AUC192" s="37"/>
      <c r="AUD192" s="37"/>
      <c r="AUE192" s="37"/>
      <c r="AUF192" s="37"/>
      <c r="AUG192" s="37"/>
      <c r="AUH192" s="37"/>
      <c r="AUI192" s="37"/>
      <c r="AUJ192" s="37"/>
      <c r="AUK192" s="37"/>
      <c r="AUL192" s="37"/>
      <c r="AUM192" s="37"/>
      <c r="AUN192" s="37"/>
      <c r="AUO192" s="37"/>
      <c r="AUP192" s="37"/>
      <c r="AUQ192" s="37"/>
      <c r="AUR192" s="37"/>
      <c r="AUS192" s="37"/>
      <c r="AUT192" s="37"/>
      <c r="AUU192" s="37"/>
      <c r="AUV192" s="37"/>
      <c r="AUW192" s="37"/>
      <c r="AUX192" s="37"/>
      <c r="AUY192" s="37"/>
      <c r="AUZ192" s="37"/>
      <c r="AVA192" s="37"/>
      <c r="AVB192" s="37"/>
      <c r="AVC192" s="37"/>
      <c r="AVD192" s="37"/>
      <c r="AVE192" s="37"/>
      <c r="AVF192" s="37"/>
      <c r="AVG192" s="37"/>
      <c r="AVH192" s="37"/>
      <c r="AVI192" s="37"/>
      <c r="AVJ192" s="37"/>
      <c r="AVK192" s="37"/>
      <c r="AVL192" s="37"/>
      <c r="AVM192" s="37"/>
      <c r="AVN192" s="37"/>
      <c r="AVO192" s="37"/>
      <c r="AVP192" s="37"/>
      <c r="AVQ192" s="37"/>
      <c r="AVR192" s="37"/>
      <c r="AVS192" s="37"/>
      <c r="AVT192" s="37"/>
      <c r="AVU192" s="37"/>
      <c r="AVV192" s="37"/>
      <c r="AVW192" s="37"/>
      <c r="AVX192" s="37"/>
      <c r="AVY192" s="37"/>
      <c r="AVZ192" s="37"/>
      <c r="AWA192" s="37"/>
      <c r="AWB192" s="37"/>
      <c r="AWC192" s="37"/>
      <c r="AWD192" s="37"/>
      <c r="AWE192" s="37"/>
      <c r="AWF192" s="37"/>
      <c r="AWG192" s="37"/>
      <c r="AWH192" s="37"/>
      <c r="AWI192" s="37"/>
      <c r="AWJ192" s="37"/>
      <c r="AWK192" s="37"/>
      <c r="AWL192" s="37"/>
      <c r="AWM192" s="37"/>
      <c r="AWN192" s="37"/>
      <c r="AWO192" s="37"/>
      <c r="AWP192" s="37"/>
      <c r="AWQ192" s="37"/>
      <c r="AWR192" s="37"/>
      <c r="AWS192" s="37"/>
      <c r="AWT192" s="37"/>
      <c r="AWU192" s="37"/>
      <c r="AWV192" s="37"/>
      <c r="AWW192" s="37"/>
      <c r="AWX192" s="37"/>
      <c r="AWY192" s="37"/>
      <c r="AWZ192" s="37"/>
      <c r="AXA192" s="37"/>
      <c r="AXB192" s="37"/>
      <c r="AXC192" s="37"/>
      <c r="AXD192" s="37"/>
      <c r="AXE192" s="37"/>
      <c r="AXF192" s="37"/>
      <c r="AXG192" s="37"/>
      <c r="AXH192" s="37"/>
      <c r="AXI192" s="37"/>
      <c r="AXJ192" s="37"/>
      <c r="AXK192" s="37"/>
      <c r="AXL192" s="37"/>
      <c r="AXM192" s="37"/>
      <c r="AXN192" s="37"/>
      <c r="AXO192" s="37"/>
      <c r="AXP192" s="37"/>
      <c r="AXQ192" s="37"/>
      <c r="AXR192" s="37"/>
      <c r="AXS192" s="37"/>
      <c r="AXT192" s="37"/>
      <c r="AXU192" s="37"/>
      <c r="AXV192" s="37"/>
      <c r="AXW192" s="37"/>
      <c r="AXX192" s="37"/>
      <c r="AXY192" s="37"/>
      <c r="AXZ192" s="37"/>
      <c r="AYA192" s="37"/>
      <c r="AYB192" s="37"/>
      <c r="AYC192" s="37"/>
      <c r="AYD192" s="37"/>
      <c r="AYE192" s="37"/>
      <c r="AYF192" s="37"/>
      <c r="AYG192" s="37"/>
      <c r="AYH192" s="37"/>
      <c r="AYI192" s="37"/>
      <c r="AYJ192" s="37"/>
      <c r="AYK192" s="37"/>
      <c r="AYL192" s="37"/>
      <c r="AYM192" s="37"/>
      <c r="AYN192" s="37"/>
      <c r="AYO192" s="37"/>
      <c r="AYP192" s="37"/>
      <c r="AYQ192" s="37"/>
      <c r="AYR192" s="37"/>
      <c r="AYS192" s="37"/>
      <c r="AYT192" s="37"/>
      <c r="AYU192" s="37"/>
      <c r="AYV192" s="37"/>
      <c r="AYW192" s="37"/>
      <c r="AYX192" s="37"/>
      <c r="AYY192" s="37"/>
      <c r="AYZ192" s="37"/>
      <c r="AZA192" s="37"/>
      <c r="AZB192" s="37"/>
      <c r="AZC192" s="37"/>
      <c r="AZD192" s="37"/>
      <c r="AZE192" s="37"/>
      <c r="AZF192" s="37"/>
      <c r="AZG192" s="37"/>
      <c r="AZH192" s="37"/>
      <c r="AZI192" s="37"/>
      <c r="AZJ192" s="37"/>
      <c r="AZK192" s="37"/>
      <c r="AZL192" s="37"/>
      <c r="AZM192" s="37"/>
      <c r="AZN192" s="37"/>
      <c r="AZO192" s="37"/>
      <c r="AZP192" s="37"/>
      <c r="AZQ192" s="37"/>
      <c r="AZR192" s="37"/>
      <c r="AZS192" s="37"/>
      <c r="AZT192" s="37"/>
      <c r="AZU192" s="37"/>
      <c r="AZV192" s="37"/>
      <c r="AZW192" s="37"/>
      <c r="AZX192" s="37"/>
      <c r="AZY192" s="37"/>
      <c r="AZZ192" s="37"/>
      <c r="BAA192" s="37"/>
      <c r="BAB192" s="37"/>
      <c r="BAC192" s="37"/>
      <c r="BAD192" s="37"/>
      <c r="BAE192" s="37"/>
      <c r="BAF192" s="37"/>
      <c r="BAG192" s="37"/>
      <c r="BAH192" s="37"/>
      <c r="BAI192" s="37"/>
      <c r="BAJ192" s="37"/>
      <c r="BAK192" s="37"/>
      <c r="BAL192" s="37"/>
      <c r="BAM192" s="37"/>
      <c r="BAN192" s="37"/>
      <c r="BAO192" s="37"/>
      <c r="BAP192" s="37"/>
      <c r="BAQ192" s="37"/>
      <c r="BAR192" s="37"/>
      <c r="BAS192" s="37"/>
      <c r="BAT192" s="37"/>
      <c r="BAU192" s="37"/>
      <c r="BAV192" s="37"/>
      <c r="BAW192" s="37"/>
      <c r="BAX192" s="37"/>
      <c r="BAY192" s="37"/>
      <c r="BAZ192" s="37"/>
      <c r="BBA192" s="37"/>
      <c r="BBB192" s="37"/>
      <c r="BBC192" s="37"/>
      <c r="BBD192" s="37"/>
      <c r="BBE192" s="37"/>
      <c r="BBF192" s="37"/>
      <c r="BBG192" s="37"/>
      <c r="BBH192" s="37"/>
      <c r="BBI192" s="37"/>
      <c r="BBJ192" s="37"/>
      <c r="BBK192" s="37"/>
      <c r="BBL192" s="37"/>
      <c r="BBM192" s="37"/>
      <c r="BBN192" s="37"/>
      <c r="BBO192" s="37"/>
      <c r="BBP192" s="37"/>
      <c r="BBQ192" s="37"/>
      <c r="BBR192" s="37"/>
      <c r="BBS192" s="37"/>
      <c r="BBT192" s="37"/>
      <c r="BBU192" s="37"/>
      <c r="BBV192" s="37"/>
      <c r="BBW192" s="37"/>
      <c r="BBX192" s="37"/>
      <c r="BBY192" s="37"/>
      <c r="BBZ192" s="37"/>
      <c r="BCA192" s="37"/>
      <c r="BCB192" s="37"/>
      <c r="BCC192" s="37"/>
      <c r="BCD192" s="37"/>
      <c r="BCE192" s="37"/>
      <c r="BCF192" s="37"/>
      <c r="BCG192" s="37"/>
      <c r="BCH192" s="37"/>
      <c r="BCI192" s="37"/>
      <c r="BCJ192" s="37"/>
      <c r="BCK192" s="37"/>
      <c r="BCL192" s="37"/>
      <c r="BCM192" s="37"/>
      <c r="BCN192" s="37"/>
      <c r="BCO192" s="37"/>
      <c r="BCP192" s="37"/>
      <c r="BCQ192" s="37"/>
      <c r="BCR192" s="37"/>
      <c r="BCS192" s="37"/>
      <c r="BCT192" s="37"/>
      <c r="BCU192" s="37"/>
      <c r="BCV192" s="37"/>
      <c r="BCW192" s="37"/>
      <c r="BCX192" s="37"/>
      <c r="BCY192" s="37"/>
      <c r="BCZ192" s="37"/>
      <c r="BDA192" s="37"/>
      <c r="BDB192" s="37"/>
      <c r="BDC192" s="37"/>
      <c r="BDD192" s="37"/>
      <c r="BDE192" s="37"/>
      <c r="BDF192" s="37"/>
      <c r="BDG192" s="37"/>
      <c r="BDH192" s="37"/>
      <c r="BDI192" s="37"/>
      <c r="BDJ192" s="37"/>
      <c r="BDK192" s="37"/>
      <c r="BDL192" s="37"/>
      <c r="BDM192" s="37"/>
      <c r="BDN192" s="37"/>
      <c r="BDO192" s="37"/>
      <c r="BDP192" s="37"/>
      <c r="BDQ192" s="37"/>
      <c r="BDR192" s="37"/>
      <c r="BDS192" s="37"/>
      <c r="BDT192" s="37"/>
      <c r="BDU192" s="37"/>
      <c r="BDV192" s="37"/>
      <c r="BDW192" s="37"/>
      <c r="BDX192" s="37"/>
      <c r="BDY192" s="37"/>
      <c r="BDZ192" s="37"/>
      <c r="BEA192" s="37"/>
      <c r="BEB192" s="37"/>
      <c r="BEC192" s="37"/>
      <c r="BED192" s="37"/>
      <c r="BEE192" s="37"/>
      <c r="BEF192" s="37"/>
      <c r="BEG192" s="37"/>
      <c r="BEH192" s="37"/>
      <c r="BEI192" s="37"/>
      <c r="BEJ192" s="37"/>
      <c r="BEK192" s="37"/>
      <c r="BEL192" s="37"/>
      <c r="BEM192" s="37"/>
      <c r="BEN192" s="37"/>
      <c r="BEO192" s="37"/>
      <c r="BEP192" s="37"/>
      <c r="BEQ192" s="37"/>
      <c r="BER192" s="37"/>
      <c r="BES192" s="37"/>
      <c r="BET192" s="37"/>
      <c r="BEU192" s="37"/>
      <c r="BEV192" s="37"/>
      <c r="BEW192" s="37"/>
      <c r="BEX192" s="37"/>
      <c r="BEY192" s="37"/>
      <c r="BEZ192" s="37"/>
      <c r="BFA192" s="37"/>
      <c r="BFB192" s="37"/>
      <c r="BFC192" s="37"/>
      <c r="BFD192" s="37"/>
      <c r="BFE192" s="37"/>
      <c r="BFF192" s="37"/>
      <c r="BFG192" s="37"/>
      <c r="BFH192" s="37"/>
      <c r="BFI192" s="37"/>
      <c r="BFJ192" s="37"/>
      <c r="BFK192" s="37"/>
      <c r="BFL192" s="37"/>
      <c r="BFM192" s="37"/>
      <c r="BFN192" s="37"/>
      <c r="BFO192" s="37"/>
      <c r="BFP192" s="37"/>
      <c r="BFQ192" s="37"/>
      <c r="BFR192" s="37"/>
      <c r="BFS192" s="37"/>
      <c r="BFT192" s="37"/>
      <c r="BFU192" s="37"/>
      <c r="BFV192" s="37"/>
      <c r="BFW192" s="37"/>
      <c r="BFX192" s="37"/>
      <c r="BFY192" s="37"/>
      <c r="BFZ192" s="37"/>
      <c r="BGA192" s="37"/>
      <c r="BGB192" s="37"/>
      <c r="BGC192" s="37"/>
      <c r="BGD192" s="37"/>
      <c r="BGE192" s="37"/>
      <c r="BGF192" s="37"/>
      <c r="BGG192" s="37"/>
      <c r="BGH192" s="37"/>
      <c r="BGI192" s="37"/>
      <c r="BGJ192" s="37"/>
      <c r="BGK192" s="37"/>
      <c r="BGL192" s="37"/>
      <c r="BGM192" s="37"/>
      <c r="BGN192" s="37"/>
      <c r="BGO192" s="37"/>
      <c r="BGP192" s="37"/>
      <c r="BGQ192" s="37"/>
      <c r="BGR192" s="37"/>
      <c r="BGS192" s="37"/>
      <c r="BGT192" s="37"/>
      <c r="BGU192" s="37"/>
      <c r="BGV192" s="37"/>
      <c r="BGW192" s="37"/>
      <c r="BGX192" s="37"/>
      <c r="BGY192" s="37"/>
      <c r="BGZ192" s="37"/>
      <c r="BHA192" s="37"/>
      <c r="BHB192" s="37"/>
      <c r="BHC192" s="37"/>
      <c r="BHD192" s="37"/>
      <c r="BHE192" s="37"/>
      <c r="BHF192" s="37"/>
      <c r="BHG192" s="37"/>
      <c r="BHH192" s="37"/>
      <c r="BHI192" s="37"/>
      <c r="BHJ192" s="37"/>
      <c r="BHK192" s="37"/>
      <c r="BHL192" s="37"/>
      <c r="BHM192" s="37"/>
      <c r="BHN192" s="37"/>
      <c r="BHO192" s="37"/>
      <c r="BHP192" s="37"/>
      <c r="BHQ192" s="37"/>
      <c r="BHR192" s="37"/>
      <c r="BHS192" s="37"/>
      <c r="BHT192" s="37"/>
      <c r="BHU192" s="37"/>
      <c r="BHV192" s="37"/>
      <c r="BHW192" s="37"/>
      <c r="BHX192" s="37"/>
      <c r="BHY192" s="37"/>
      <c r="BHZ192" s="37"/>
      <c r="BIA192" s="37"/>
      <c r="BIB192" s="37"/>
      <c r="BIC192" s="37"/>
      <c r="BID192" s="37"/>
      <c r="BIE192" s="37"/>
      <c r="BIF192" s="37"/>
      <c r="BIG192" s="37"/>
      <c r="BIH192" s="37"/>
      <c r="BII192" s="37"/>
      <c r="BIJ192" s="37"/>
      <c r="BIK192" s="37"/>
      <c r="BIL192" s="37"/>
      <c r="BIM192" s="37"/>
      <c r="BIN192" s="37"/>
      <c r="BIO192" s="37"/>
      <c r="BIP192" s="37"/>
      <c r="BIQ192" s="37"/>
      <c r="BIR192" s="37"/>
      <c r="BIS192" s="37"/>
      <c r="BIT192" s="37"/>
      <c r="BIU192" s="37"/>
      <c r="BIV192" s="37"/>
      <c r="BIW192" s="37"/>
      <c r="BIX192" s="37"/>
      <c r="BIY192" s="37"/>
      <c r="BIZ192" s="37"/>
      <c r="BJA192" s="37"/>
      <c r="BJB192" s="37"/>
      <c r="BJC192" s="37"/>
      <c r="BJD192" s="37"/>
      <c r="BJE192" s="37"/>
      <c r="BJF192" s="37"/>
      <c r="BJG192" s="37"/>
      <c r="BJH192" s="37"/>
      <c r="BJI192" s="37"/>
      <c r="BJJ192" s="37"/>
      <c r="BJK192" s="37"/>
      <c r="BJL192" s="37"/>
      <c r="BJM192" s="37"/>
      <c r="BJN192" s="37"/>
      <c r="BJO192" s="37"/>
      <c r="BJP192" s="37"/>
      <c r="BJQ192" s="37"/>
      <c r="BJR192" s="37"/>
      <c r="BJS192" s="37"/>
      <c r="BJT192" s="37"/>
      <c r="BJU192" s="37"/>
      <c r="BJV192" s="37"/>
      <c r="BJW192" s="37"/>
      <c r="BJX192" s="37"/>
      <c r="BJY192" s="37"/>
      <c r="BJZ192" s="37"/>
      <c r="BKA192" s="37"/>
      <c r="BKB192" s="37"/>
      <c r="BKC192" s="37"/>
      <c r="BKD192" s="37"/>
      <c r="BKE192" s="37"/>
      <c r="BKF192" s="37"/>
      <c r="BKG192" s="37"/>
      <c r="BKH192" s="37"/>
      <c r="BKI192" s="37"/>
      <c r="BKJ192" s="37"/>
      <c r="BKK192" s="37"/>
      <c r="BKL192" s="37"/>
      <c r="BKM192" s="37"/>
      <c r="BKN192" s="37"/>
      <c r="BKO192" s="37"/>
      <c r="BKP192" s="37"/>
      <c r="BKQ192" s="37"/>
      <c r="BKR192" s="37"/>
      <c r="BKS192" s="37"/>
      <c r="BKT192" s="37"/>
      <c r="BKU192" s="37"/>
      <c r="BKV192" s="37"/>
      <c r="BKW192" s="37"/>
      <c r="BKX192" s="37"/>
      <c r="BKY192" s="37"/>
      <c r="BKZ192" s="37"/>
      <c r="BLA192" s="37"/>
      <c r="BLB192" s="37"/>
      <c r="BLC192" s="37"/>
      <c r="BLD192" s="37"/>
      <c r="BLE192" s="37"/>
      <c r="BLF192" s="37"/>
      <c r="BLG192" s="37"/>
      <c r="BLH192" s="37"/>
      <c r="BLI192" s="37"/>
      <c r="BLJ192" s="37"/>
      <c r="BLK192" s="37"/>
      <c r="BLL192" s="37"/>
      <c r="BLM192" s="37"/>
      <c r="BLN192" s="37"/>
      <c r="BLO192" s="37"/>
      <c r="BLP192" s="37"/>
      <c r="BLQ192" s="37"/>
      <c r="BLR192" s="37"/>
      <c r="BLS192" s="37"/>
      <c r="BLT192" s="37"/>
      <c r="BLU192" s="37"/>
      <c r="BLV192" s="37"/>
      <c r="BLW192" s="37"/>
      <c r="BLX192" s="37"/>
      <c r="BLY192" s="37"/>
      <c r="BLZ192" s="37"/>
      <c r="BMA192" s="37"/>
      <c r="BMB192" s="37"/>
      <c r="BMC192" s="37"/>
      <c r="BMD192" s="37"/>
      <c r="BME192" s="37"/>
      <c r="BMF192" s="37"/>
      <c r="BMG192" s="37"/>
      <c r="BMH192" s="37"/>
      <c r="BMI192" s="37"/>
      <c r="BMJ192" s="37"/>
      <c r="BMK192" s="37"/>
      <c r="BML192" s="37"/>
      <c r="BMM192" s="37"/>
      <c r="BMN192" s="37"/>
      <c r="BMO192" s="37"/>
      <c r="BMP192" s="37"/>
      <c r="BMQ192" s="37"/>
      <c r="BMR192" s="37"/>
      <c r="BMS192" s="37"/>
      <c r="BMT192" s="37"/>
      <c r="BMU192" s="37"/>
      <c r="BMV192" s="37"/>
      <c r="BMW192" s="37"/>
      <c r="BMX192" s="37"/>
      <c r="BMY192" s="37"/>
      <c r="BMZ192" s="37"/>
      <c r="BNA192" s="37"/>
      <c r="BNB192" s="37"/>
      <c r="BNC192" s="37"/>
      <c r="BND192" s="37"/>
      <c r="BNE192" s="37"/>
      <c r="BNF192" s="37"/>
      <c r="BNG192" s="37"/>
      <c r="BNH192" s="37"/>
      <c r="BNI192" s="37"/>
      <c r="BNJ192" s="37"/>
      <c r="BNK192" s="37"/>
      <c r="BNL192" s="37"/>
      <c r="BNM192" s="37"/>
      <c r="BNN192" s="37"/>
      <c r="BNO192" s="37"/>
      <c r="BNP192" s="37"/>
      <c r="BNQ192" s="37"/>
      <c r="BNR192" s="37"/>
      <c r="BNS192" s="37"/>
      <c r="BNT192" s="37"/>
      <c r="BNU192" s="37"/>
      <c r="BNV192" s="37"/>
      <c r="BNW192" s="37"/>
      <c r="BNX192" s="37"/>
      <c r="BNY192" s="37"/>
      <c r="BNZ192" s="37"/>
      <c r="BOA192" s="37"/>
      <c r="BOB192" s="37"/>
      <c r="BOC192" s="37"/>
      <c r="BOD192" s="37"/>
      <c r="BOE192" s="37"/>
      <c r="BOF192" s="37"/>
      <c r="BOG192" s="37"/>
      <c r="BOH192" s="37"/>
      <c r="BOI192" s="37"/>
      <c r="BOJ192" s="37"/>
      <c r="BOK192" s="37"/>
      <c r="BOL192" s="37"/>
      <c r="BOM192" s="37"/>
      <c r="BON192" s="37"/>
      <c r="BOO192" s="37"/>
      <c r="BOP192" s="37"/>
      <c r="BOQ192" s="37"/>
      <c r="BOR192" s="37"/>
      <c r="BOS192" s="37"/>
      <c r="BOT192" s="37"/>
      <c r="BOU192" s="37"/>
      <c r="BOV192" s="37"/>
      <c r="BOW192" s="37"/>
      <c r="BOX192" s="37"/>
      <c r="BOY192" s="37"/>
      <c r="BOZ192" s="37"/>
      <c r="BPA192" s="37"/>
      <c r="BPB192" s="37"/>
      <c r="BPC192" s="37"/>
      <c r="BPD192" s="37"/>
      <c r="BPE192" s="37"/>
      <c r="BPF192" s="37"/>
      <c r="BPG192" s="37"/>
      <c r="BPH192" s="37"/>
      <c r="BPI192" s="37"/>
      <c r="BPJ192" s="37"/>
      <c r="BPK192" s="37"/>
      <c r="BPL192" s="37"/>
      <c r="BPM192" s="37"/>
      <c r="BPN192" s="37"/>
      <c r="BPO192" s="37"/>
      <c r="BPP192" s="37"/>
      <c r="BPQ192" s="37"/>
      <c r="BPR192" s="37"/>
      <c r="BPS192" s="37"/>
      <c r="BPT192" s="37"/>
      <c r="BPU192" s="37"/>
      <c r="BPV192" s="37"/>
      <c r="BPW192" s="37"/>
      <c r="BPX192" s="37"/>
      <c r="BPY192" s="37"/>
      <c r="BPZ192" s="37"/>
      <c r="BQA192" s="37"/>
      <c r="BQB192" s="37"/>
      <c r="BQC192" s="37"/>
      <c r="BQD192" s="37"/>
      <c r="BQE192" s="37"/>
      <c r="BQF192" s="37"/>
      <c r="BQG192" s="37"/>
      <c r="BQH192" s="37"/>
      <c r="BQI192" s="37"/>
      <c r="BQJ192" s="37"/>
      <c r="BQK192" s="37"/>
      <c r="BQL192" s="37"/>
      <c r="BQM192" s="37"/>
      <c r="BQN192" s="37"/>
      <c r="BQO192" s="37"/>
      <c r="BQP192" s="37"/>
      <c r="BQQ192" s="37"/>
      <c r="BQR192" s="37"/>
      <c r="BQS192" s="37"/>
      <c r="BQT192" s="37"/>
      <c r="BQU192" s="37"/>
      <c r="BQV192" s="37"/>
      <c r="BQW192" s="37"/>
      <c r="BQX192" s="37"/>
      <c r="BQY192" s="37"/>
      <c r="BQZ192" s="37"/>
      <c r="BRA192" s="37"/>
      <c r="BRB192" s="37"/>
      <c r="BRC192" s="37"/>
      <c r="BRD192" s="37"/>
      <c r="BRE192" s="37"/>
      <c r="BRF192" s="37"/>
      <c r="BRG192" s="37"/>
      <c r="BRH192" s="37"/>
      <c r="BRI192" s="37"/>
      <c r="BRJ192" s="37"/>
      <c r="BRK192" s="37"/>
      <c r="BRL192" s="37"/>
      <c r="BRM192" s="37"/>
      <c r="BRN192" s="37"/>
      <c r="BRO192" s="37"/>
      <c r="BRP192" s="37"/>
      <c r="BRQ192" s="37"/>
      <c r="BRR192" s="37"/>
      <c r="BRS192" s="37"/>
      <c r="BRT192" s="37"/>
      <c r="BRU192" s="37"/>
      <c r="BRV192" s="37"/>
      <c r="BRW192" s="37"/>
      <c r="BRX192" s="37"/>
      <c r="BRY192" s="37"/>
      <c r="BRZ192" s="37"/>
      <c r="BSA192" s="37"/>
      <c r="BSB192" s="37"/>
      <c r="BSC192" s="37"/>
      <c r="BSD192" s="37"/>
      <c r="BSE192" s="37"/>
      <c r="BSF192" s="37"/>
      <c r="BSG192" s="37"/>
      <c r="BSH192" s="37"/>
      <c r="BSI192" s="37"/>
      <c r="BSJ192" s="37"/>
      <c r="BSK192" s="37"/>
      <c r="BSL192" s="37"/>
      <c r="BSM192" s="37"/>
      <c r="BSN192" s="37"/>
      <c r="BSO192" s="37"/>
      <c r="BSP192" s="37"/>
      <c r="BSQ192" s="37"/>
      <c r="BSR192" s="37"/>
      <c r="BSS192" s="37"/>
      <c r="BST192" s="37"/>
      <c r="BSU192" s="37"/>
      <c r="BSV192" s="37"/>
      <c r="BSW192" s="37"/>
      <c r="BSX192" s="37"/>
      <c r="BSY192" s="37"/>
      <c r="BSZ192" s="37"/>
      <c r="BTA192" s="37"/>
      <c r="BTB192" s="37"/>
      <c r="BTC192" s="37"/>
      <c r="BTD192" s="37"/>
      <c r="BTE192" s="37"/>
      <c r="BTF192" s="37"/>
      <c r="BTG192" s="37"/>
      <c r="BTH192" s="37"/>
      <c r="BTI192" s="37"/>
      <c r="BTJ192" s="37"/>
      <c r="BTK192" s="37"/>
      <c r="BTL192" s="37"/>
      <c r="BTM192" s="37"/>
      <c r="BTN192" s="37"/>
      <c r="BTO192" s="37"/>
      <c r="BTP192" s="37"/>
      <c r="BTQ192" s="37"/>
      <c r="BTR192" s="37"/>
      <c r="BTS192" s="37"/>
      <c r="BTT192" s="37"/>
      <c r="BTU192" s="37"/>
      <c r="BTV192" s="37"/>
      <c r="BTW192" s="37"/>
      <c r="BTX192" s="37"/>
      <c r="BTY192" s="37"/>
      <c r="BTZ192" s="37"/>
      <c r="BUA192" s="37"/>
      <c r="BUB192" s="37"/>
      <c r="BUC192" s="37"/>
      <c r="BUD192" s="37"/>
      <c r="BUE192" s="37"/>
      <c r="BUF192" s="37"/>
      <c r="BUG192" s="37"/>
      <c r="BUH192" s="37"/>
      <c r="BUI192" s="37"/>
      <c r="BUJ192" s="37"/>
      <c r="BUK192" s="37"/>
      <c r="BUL192" s="37"/>
      <c r="BUM192" s="37"/>
      <c r="BUN192" s="37"/>
      <c r="BUO192" s="37"/>
      <c r="BUP192" s="37"/>
      <c r="BUQ192" s="37"/>
      <c r="BUR192" s="37"/>
      <c r="BUS192" s="37"/>
      <c r="BUT192" s="37"/>
      <c r="BUU192" s="37"/>
      <c r="BUV192" s="37"/>
      <c r="BUW192" s="37"/>
      <c r="BUX192" s="37"/>
      <c r="BUY192" s="37"/>
      <c r="BUZ192" s="37"/>
      <c r="BVA192" s="37"/>
      <c r="BVB192" s="37"/>
      <c r="BVC192" s="37"/>
      <c r="BVD192" s="37"/>
      <c r="BVE192" s="37"/>
      <c r="BVF192" s="37"/>
      <c r="BVG192" s="37"/>
      <c r="BVH192" s="37"/>
      <c r="BVI192" s="37"/>
      <c r="BVJ192" s="37"/>
      <c r="BVK192" s="37"/>
      <c r="BVL192" s="37"/>
      <c r="BVM192" s="37"/>
      <c r="BVN192" s="37"/>
      <c r="BVO192" s="37"/>
      <c r="BVP192" s="37"/>
      <c r="BVQ192" s="37"/>
      <c r="BVR192" s="37"/>
      <c r="BVS192" s="37"/>
      <c r="BVT192" s="37"/>
      <c r="BVU192" s="37"/>
      <c r="BVV192" s="37"/>
      <c r="BVW192" s="37"/>
      <c r="BVX192" s="37"/>
      <c r="BVY192" s="37"/>
      <c r="BVZ192" s="37"/>
      <c r="BWA192" s="37"/>
      <c r="BWB192" s="37"/>
      <c r="BWC192" s="37"/>
      <c r="BWD192" s="37"/>
      <c r="BWE192" s="37"/>
      <c r="BWF192" s="37"/>
      <c r="BWG192" s="37"/>
      <c r="BWH192" s="37"/>
      <c r="BWI192" s="37"/>
      <c r="BWJ192" s="37"/>
      <c r="BWK192" s="37"/>
      <c r="BWL192" s="37"/>
      <c r="BWM192" s="37"/>
      <c r="BWN192" s="37"/>
      <c r="BWO192" s="37"/>
      <c r="BWP192" s="37"/>
      <c r="BWQ192" s="37"/>
      <c r="BWR192" s="37"/>
      <c r="BWS192" s="37"/>
      <c r="BWT192" s="37"/>
      <c r="BWU192" s="37"/>
      <c r="BWV192" s="37"/>
      <c r="BWW192" s="37"/>
      <c r="BWX192" s="37"/>
      <c r="BWY192" s="37"/>
      <c r="BWZ192" s="37"/>
      <c r="BXA192" s="37"/>
      <c r="BXB192" s="37"/>
      <c r="BXC192" s="37"/>
      <c r="BXD192" s="37"/>
      <c r="BXE192" s="37"/>
      <c r="BXF192" s="37"/>
      <c r="BXG192" s="37"/>
      <c r="BXH192" s="37"/>
      <c r="BXI192" s="37"/>
      <c r="BXJ192" s="37"/>
      <c r="BXK192" s="37"/>
      <c r="BXL192" s="37"/>
      <c r="BXM192" s="37"/>
      <c r="BXN192" s="37"/>
      <c r="BXO192" s="37"/>
      <c r="BXP192" s="37"/>
      <c r="BXQ192" s="37"/>
      <c r="BXR192" s="37"/>
      <c r="BXS192" s="37"/>
      <c r="BXT192" s="37"/>
      <c r="BXU192" s="37"/>
      <c r="BXV192" s="37"/>
      <c r="BXW192" s="37"/>
      <c r="BXX192" s="37"/>
      <c r="BXY192" s="37"/>
      <c r="BXZ192" s="37"/>
      <c r="BYA192" s="37"/>
      <c r="BYB192" s="37"/>
      <c r="BYC192" s="37"/>
      <c r="BYD192" s="37"/>
      <c r="BYE192" s="37"/>
      <c r="BYF192" s="37"/>
      <c r="BYG192" s="37"/>
      <c r="BYH192" s="37"/>
      <c r="BYI192" s="37"/>
      <c r="BYJ192" s="37"/>
      <c r="BYK192" s="37"/>
      <c r="BYL192" s="37"/>
      <c r="BYM192" s="37"/>
      <c r="BYN192" s="37"/>
      <c r="BYO192" s="37"/>
      <c r="BYP192" s="37"/>
      <c r="BYQ192" s="37"/>
      <c r="BYR192" s="37"/>
      <c r="BYS192" s="37"/>
      <c r="BYT192" s="37"/>
      <c r="BYU192" s="37"/>
      <c r="BYV192" s="37"/>
      <c r="BYW192" s="37"/>
      <c r="BYX192" s="37"/>
      <c r="BYY192" s="37"/>
      <c r="BYZ192" s="37"/>
      <c r="BZA192" s="37"/>
      <c r="BZB192" s="37"/>
      <c r="BZC192" s="37"/>
      <c r="BZD192" s="37"/>
      <c r="BZE192" s="37"/>
      <c r="BZF192" s="37"/>
      <c r="BZG192" s="37"/>
      <c r="BZH192" s="37"/>
      <c r="BZI192" s="37"/>
      <c r="BZJ192" s="37"/>
      <c r="BZK192" s="37"/>
      <c r="BZL192" s="37"/>
      <c r="BZM192" s="37"/>
      <c r="BZN192" s="37"/>
      <c r="BZO192" s="37"/>
      <c r="BZP192" s="37"/>
      <c r="BZQ192" s="37"/>
      <c r="BZR192" s="37"/>
      <c r="BZS192" s="37"/>
      <c r="BZT192" s="37"/>
      <c r="BZU192" s="37"/>
      <c r="BZV192" s="37"/>
      <c r="BZW192" s="37"/>
      <c r="BZX192" s="37"/>
      <c r="BZY192" s="37"/>
      <c r="BZZ192" s="37"/>
      <c r="CAA192" s="37"/>
      <c r="CAB192" s="37"/>
      <c r="CAC192" s="37"/>
      <c r="CAD192" s="37"/>
      <c r="CAE192" s="37"/>
      <c r="CAF192" s="37"/>
      <c r="CAG192" s="37"/>
      <c r="CAH192" s="37"/>
      <c r="CAI192" s="37"/>
      <c r="CAJ192" s="37"/>
      <c r="CAK192" s="37"/>
      <c r="CAL192" s="37"/>
      <c r="CAM192" s="37"/>
      <c r="CAN192" s="37"/>
      <c r="CAO192" s="37"/>
      <c r="CAP192" s="37"/>
      <c r="CAQ192" s="37"/>
      <c r="CAR192" s="37"/>
      <c r="CAS192" s="37"/>
      <c r="CAT192" s="37"/>
      <c r="CAU192" s="37"/>
      <c r="CAV192" s="37"/>
      <c r="CAW192" s="37"/>
      <c r="CAX192" s="37"/>
      <c r="CAY192" s="37"/>
      <c r="CAZ192" s="37"/>
      <c r="CBA192" s="37"/>
      <c r="CBB192" s="37"/>
      <c r="CBC192" s="37"/>
      <c r="CBD192" s="37"/>
      <c r="CBE192" s="37"/>
      <c r="CBF192" s="37"/>
      <c r="CBG192" s="37"/>
      <c r="CBH192" s="37"/>
      <c r="CBI192" s="37"/>
      <c r="CBJ192" s="37"/>
      <c r="CBK192" s="37"/>
      <c r="CBL192" s="37"/>
      <c r="CBM192" s="37"/>
      <c r="CBN192" s="37"/>
      <c r="CBO192" s="37"/>
      <c r="CBP192" s="37"/>
      <c r="CBQ192" s="37"/>
      <c r="CBR192" s="37"/>
      <c r="CBS192" s="37"/>
      <c r="CBT192" s="37"/>
      <c r="CBU192" s="37"/>
      <c r="CBV192" s="37"/>
      <c r="CBW192" s="37"/>
      <c r="CBX192" s="37"/>
      <c r="CBY192" s="37"/>
      <c r="CBZ192" s="37"/>
      <c r="CCA192" s="37"/>
      <c r="CCB192" s="37"/>
      <c r="CCC192" s="37"/>
      <c r="CCD192" s="37"/>
      <c r="CCE192" s="37"/>
      <c r="CCF192" s="37"/>
      <c r="CCG192" s="37"/>
      <c r="CCH192" s="37"/>
      <c r="CCI192" s="37"/>
      <c r="CCJ192" s="37"/>
      <c r="CCK192" s="37"/>
      <c r="CCL192" s="37"/>
      <c r="CCM192" s="37"/>
      <c r="CCN192" s="37"/>
      <c r="CCO192" s="37"/>
      <c r="CCP192" s="37"/>
      <c r="CCQ192" s="37"/>
      <c r="CCR192" s="37"/>
      <c r="CCS192" s="37"/>
      <c r="CCT192" s="37"/>
      <c r="CCU192" s="37"/>
      <c r="CCV192" s="37"/>
      <c r="CCW192" s="37"/>
      <c r="CCX192" s="37"/>
      <c r="CCY192" s="37"/>
      <c r="CCZ192" s="37"/>
      <c r="CDA192" s="37"/>
      <c r="CDB192" s="37"/>
      <c r="CDC192" s="37"/>
      <c r="CDD192" s="37"/>
      <c r="CDE192" s="37"/>
      <c r="CDF192" s="37"/>
      <c r="CDG192" s="37"/>
      <c r="CDH192" s="37"/>
      <c r="CDI192" s="37"/>
      <c r="CDJ192" s="37"/>
      <c r="CDK192" s="37"/>
      <c r="CDL192" s="37"/>
      <c r="CDM192" s="37"/>
      <c r="CDN192" s="37"/>
      <c r="CDO192" s="37"/>
      <c r="CDP192" s="37"/>
      <c r="CDQ192" s="37"/>
      <c r="CDR192" s="37"/>
      <c r="CDS192" s="37"/>
      <c r="CDT192" s="37"/>
      <c r="CDU192" s="37"/>
      <c r="CDV192" s="37"/>
      <c r="CDW192" s="37"/>
      <c r="CDX192" s="37"/>
      <c r="CDY192" s="37"/>
      <c r="CDZ192" s="37"/>
      <c r="CEA192" s="37"/>
      <c r="CEB192" s="37"/>
      <c r="CEC192" s="37"/>
      <c r="CED192" s="37"/>
      <c r="CEE192" s="37"/>
      <c r="CEF192" s="37"/>
      <c r="CEG192" s="37"/>
      <c r="CEH192" s="37"/>
      <c r="CEI192" s="37"/>
      <c r="CEJ192" s="37"/>
      <c r="CEK192" s="37"/>
      <c r="CEL192" s="37"/>
      <c r="CEM192" s="37"/>
      <c r="CEN192" s="37"/>
      <c r="CEO192" s="37"/>
      <c r="CEP192" s="37"/>
      <c r="CEQ192" s="37"/>
      <c r="CER192" s="37"/>
      <c r="CES192" s="37"/>
      <c r="CET192" s="37"/>
      <c r="CEU192" s="37"/>
      <c r="CEV192" s="37"/>
      <c r="CEW192" s="37"/>
      <c r="CEX192" s="37"/>
      <c r="CEY192" s="37"/>
      <c r="CEZ192" s="37"/>
      <c r="CFA192" s="37"/>
      <c r="CFB192" s="37"/>
      <c r="CFC192" s="37"/>
      <c r="CFD192" s="37"/>
      <c r="CFE192" s="37"/>
      <c r="CFF192" s="37"/>
      <c r="CFG192" s="37"/>
      <c r="CFH192" s="37"/>
      <c r="CFI192" s="37"/>
      <c r="CFJ192" s="37"/>
      <c r="CFK192" s="37"/>
      <c r="CFL192" s="37"/>
      <c r="CFM192" s="37"/>
      <c r="CFN192" s="37"/>
      <c r="CFO192" s="37"/>
      <c r="CFP192" s="37"/>
      <c r="CFQ192" s="37"/>
      <c r="CFR192" s="37"/>
      <c r="CFS192" s="37"/>
      <c r="CFT192" s="37"/>
      <c r="CFU192" s="37"/>
      <c r="CFV192" s="37"/>
      <c r="CFW192" s="37"/>
      <c r="CFX192" s="37"/>
      <c r="CFY192" s="37"/>
      <c r="CFZ192" s="37"/>
      <c r="CGA192" s="37"/>
      <c r="CGB192" s="37"/>
      <c r="CGC192" s="37"/>
      <c r="CGD192" s="37"/>
      <c r="CGE192" s="37"/>
      <c r="CGF192" s="37"/>
      <c r="CGG192" s="37"/>
      <c r="CGH192" s="37"/>
      <c r="CGI192" s="37"/>
      <c r="CGJ192" s="37"/>
      <c r="CGK192" s="37"/>
      <c r="CGL192" s="37"/>
      <c r="CGM192" s="37"/>
      <c r="CGN192" s="37"/>
      <c r="CGO192" s="37"/>
      <c r="CGP192" s="37"/>
      <c r="CGQ192" s="37"/>
      <c r="CGR192" s="37"/>
      <c r="CGS192" s="37"/>
      <c r="CGT192" s="37"/>
      <c r="CGU192" s="37"/>
      <c r="CGV192" s="37"/>
      <c r="CGW192" s="37"/>
      <c r="CGX192" s="37"/>
      <c r="CGY192" s="37"/>
      <c r="CGZ192" s="37"/>
      <c r="CHA192" s="37"/>
      <c r="CHB192" s="37"/>
      <c r="CHC192" s="37"/>
      <c r="CHD192" s="37"/>
      <c r="CHE192" s="37"/>
      <c r="CHF192" s="37"/>
      <c r="CHG192" s="37"/>
      <c r="CHH192" s="37"/>
      <c r="CHI192" s="37"/>
      <c r="CHJ192" s="37"/>
      <c r="CHK192" s="37"/>
      <c r="CHL192" s="37"/>
      <c r="CHM192" s="37"/>
      <c r="CHN192" s="37"/>
      <c r="CHO192" s="37"/>
      <c r="CHP192" s="37"/>
      <c r="CHQ192" s="37"/>
      <c r="CHR192" s="37"/>
      <c r="CHS192" s="37"/>
      <c r="CHT192" s="37"/>
      <c r="CHU192" s="37"/>
      <c r="CHV192" s="37"/>
      <c r="CHW192" s="37"/>
      <c r="CHX192" s="37"/>
      <c r="CHY192" s="37"/>
      <c r="CHZ192" s="37"/>
      <c r="CIA192" s="37"/>
      <c r="CIB192" s="37"/>
      <c r="CIC192" s="37"/>
      <c r="CID192" s="37"/>
      <c r="CIE192" s="37"/>
      <c r="CIF192" s="37"/>
      <c r="CIG192" s="37"/>
      <c r="CIH192" s="37"/>
      <c r="CII192" s="37"/>
      <c r="CIJ192" s="37"/>
      <c r="CIK192" s="37"/>
      <c r="CIL192" s="37"/>
      <c r="CIM192" s="37"/>
      <c r="CIN192" s="37"/>
      <c r="CIO192" s="37"/>
      <c r="CIP192" s="37"/>
      <c r="CIQ192" s="37"/>
      <c r="CIR192" s="37"/>
      <c r="CIS192" s="37"/>
      <c r="CIT192" s="37"/>
      <c r="CIU192" s="37"/>
      <c r="CIV192" s="37"/>
      <c r="CIW192" s="37"/>
      <c r="CIX192" s="37"/>
      <c r="CIY192" s="37"/>
      <c r="CIZ192" s="37"/>
      <c r="CJA192" s="37"/>
      <c r="CJB192" s="37"/>
      <c r="CJC192" s="37"/>
      <c r="CJD192" s="37"/>
      <c r="CJE192" s="37"/>
      <c r="CJF192" s="37"/>
      <c r="CJG192" s="37"/>
      <c r="CJH192" s="37"/>
      <c r="CJI192" s="37"/>
      <c r="CJJ192" s="37"/>
      <c r="CJK192" s="37"/>
      <c r="CJL192" s="37"/>
      <c r="CJM192" s="37"/>
      <c r="CJN192" s="37"/>
      <c r="CJO192" s="37"/>
      <c r="CJP192" s="37"/>
      <c r="CJQ192" s="37"/>
      <c r="CJR192" s="37"/>
      <c r="CJS192" s="37"/>
      <c r="CJT192" s="37"/>
      <c r="CJU192" s="37"/>
      <c r="CJV192" s="37"/>
      <c r="CJW192" s="37"/>
      <c r="CJX192" s="37"/>
      <c r="CJY192" s="37"/>
      <c r="CJZ192" s="37"/>
      <c r="CKA192" s="37"/>
      <c r="CKB192" s="37"/>
      <c r="CKC192" s="37"/>
      <c r="CKD192" s="37"/>
      <c r="CKE192" s="37"/>
      <c r="CKF192" s="37"/>
      <c r="CKG192" s="37"/>
      <c r="CKH192" s="37"/>
      <c r="CKI192" s="37"/>
      <c r="CKJ192" s="37"/>
      <c r="CKK192" s="37"/>
      <c r="CKL192" s="37"/>
      <c r="CKM192" s="37"/>
      <c r="CKN192" s="37"/>
      <c r="CKO192" s="37"/>
      <c r="CKP192" s="37"/>
      <c r="CKQ192" s="37"/>
      <c r="CKR192" s="37"/>
      <c r="CKS192" s="37"/>
      <c r="CKT192" s="37"/>
      <c r="CKU192" s="37"/>
      <c r="CKV192" s="37"/>
      <c r="CKW192" s="37"/>
      <c r="CKX192" s="37"/>
      <c r="CKY192" s="37"/>
      <c r="CKZ192" s="37"/>
      <c r="CLA192" s="37"/>
      <c r="CLB192" s="37"/>
      <c r="CLC192" s="37"/>
      <c r="CLD192" s="37"/>
      <c r="CLE192" s="37"/>
      <c r="CLF192" s="37"/>
      <c r="CLG192" s="37"/>
      <c r="CLH192" s="37"/>
      <c r="CLI192" s="37"/>
      <c r="CLJ192" s="37"/>
      <c r="CLK192" s="37"/>
      <c r="CLL192" s="37"/>
      <c r="CLM192" s="37"/>
      <c r="CLN192" s="37"/>
      <c r="CLO192" s="37"/>
      <c r="CLP192" s="37"/>
      <c r="CLQ192" s="37"/>
      <c r="CLR192" s="37"/>
      <c r="CLS192" s="37"/>
      <c r="CLT192" s="37"/>
      <c r="CLU192" s="37"/>
      <c r="CLV192" s="37"/>
      <c r="CLW192" s="37"/>
      <c r="CLX192" s="37"/>
      <c r="CLY192" s="37"/>
      <c r="CLZ192" s="37"/>
      <c r="CMA192" s="37"/>
      <c r="CMB192" s="37"/>
      <c r="CMC192" s="37"/>
      <c r="CMD192" s="37"/>
      <c r="CME192" s="37"/>
      <c r="CMF192" s="37"/>
      <c r="CMG192" s="37"/>
      <c r="CMH192" s="37"/>
      <c r="CMI192" s="37"/>
      <c r="CMJ192" s="37"/>
      <c r="CMK192" s="37"/>
      <c r="CML192" s="37"/>
      <c r="CMM192" s="37"/>
      <c r="CMN192" s="37"/>
      <c r="CMO192" s="37"/>
      <c r="CMP192" s="37"/>
      <c r="CMQ192" s="37"/>
      <c r="CMR192" s="37"/>
      <c r="CMS192" s="37"/>
      <c r="CMT192" s="37"/>
      <c r="CMU192" s="37"/>
      <c r="CMV192" s="37"/>
      <c r="CMW192" s="37"/>
      <c r="CMX192" s="37"/>
      <c r="CMY192" s="37"/>
      <c r="CMZ192" s="37"/>
      <c r="CNA192" s="37"/>
      <c r="CNB192" s="37"/>
      <c r="CNC192" s="37"/>
      <c r="CND192" s="37"/>
      <c r="CNE192" s="37"/>
      <c r="CNF192" s="37"/>
      <c r="CNG192" s="37"/>
      <c r="CNH192" s="37"/>
      <c r="CNI192" s="37"/>
      <c r="CNJ192" s="37"/>
      <c r="CNK192" s="37"/>
      <c r="CNL192" s="37"/>
      <c r="CNM192" s="37"/>
      <c r="CNN192" s="37"/>
      <c r="CNO192" s="37"/>
      <c r="CNP192" s="37"/>
      <c r="CNQ192" s="37"/>
      <c r="CNR192" s="37"/>
      <c r="CNS192" s="37"/>
      <c r="CNT192" s="37"/>
      <c r="CNU192" s="37"/>
      <c r="CNV192" s="37"/>
      <c r="CNW192" s="37"/>
      <c r="CNX192" s="37"/>
      <c r="CNY192" s="37"/>
      <c r="CNZ192" s="37"/>
      <c r="COA192" s="37"/>
      <c r="COB192" s="37"/>
      <c r="COC192" s="37"/>
      <c r="COD192" s="37"/>
      <c r="COE192" s="37"/>
      <c r="COF192" s="37"/>
      <c r="COG192" s="37"/>
      <c r="COH192" s="37"/>
      <c r="COI192" s="37"/>
      <c r="COJ192" s="37"/>
      <c r="COK192" s="37"/>
      <c r="COL192" s="37"/>
      <c r="COM192" s="37"/>
      <c r="CON192" s="37"/>
      <c r="COO192" s="37"/>
      <c r="COP192" s="37"/>
      <c r="COQ192" s="37"/>
      <c r="COR192" s="37"/>
      <c r="COS192" s="37"/>
      <c r="COT192" s="37"/>
      <c r="COU192" s="37"/>
      <c r="COV192" s="37"/>
      <c r="COW192" s="37"/>
      <c r="COX192" s="37"/>
      <c r="COY192" s="37"/>
      <c r="COZ192" s="37"/>
      <c r="CPA192" s="37"/>
      <c r="CPB192" s="37"/>
      <c r="CPC192" s="37"/>
      <c r="CPD192" s="37"/>
      <c r="CPE192" s="37"/>
      <c r="CPF192" s="37"/>
      <c r="CPG192" s="37"/>
      <c r="CPH192" s="37"/>
      <c r="CPI192" s="37"/>
      <c r="CPJ192" s="37"/>
      <c r="CPK192" s="37"/>
      <c r="CPL192" s="37"/>
      <c r="CPM192" s="37"/>
      <c r="CPN192" s="37"/>
      <c r="CPO192" s="37"/>
      <c r="CPP192" s="37"/>
      <c r="CPQ192" s="37"/>
      <c r="CPR192" s="37"/>
      <c r="CPS192" s="37"/>
      <c r="CPT192" s="37"/>
      <c r="CPU192" s="37"/>
      <c r="CPV192" s="37"/>
      <c r="CPW192" s="37"/>
      <c r="CPX192" s="37"/>
      <c r="CPY192" s="37"/>
      <c r="CPZ192" s="37"/>
      <c r="CQA192" s="37"/>
      <c r="CQB192" s="37"/>
      <c r="CQC192" s="37"/>
      <c r="CQD192" s="37"/>
      <c r="CQE192" s="37"/>
      <c r="CQF192" s="37"/>
      <c r="CQG192" s="37"/>
      <c r="CQH192" s="37"/>
      <c r="CQI192" s="37"/>
      <c r="CQJ192" s="37"/>
      <c r="CQK192" s="37"/>
      <c r="CQL192" s="37"/>
      <c r="CQM192" s="37"/>
      <c r="CQN192" s="37"/>
      <c r="CQO192" s="37"/>
      <c r="CQP192" s="37"/>
      <c r="CQQ192" s="37"/>
      <c r="CQR192" s="37"/>
      <c r="CQS192" s="37"/>
      <c r="CQT192" s="37"/>
      <c r="CQU192" s="37"/>
      <c r="CQV192" s="37"/>
      <c r="CQW192" s="37"/>
      <c r="CQX192" s="37"/>
      <c r="CQY192" s="37"/>
      <c r="CQZ192" s="37"/>
      <c r="CRA192" s="37"/>
      <c r="CRB192" s="37"/>
      <c r="CRC192" s="37"/>
      <c r="CRD192" s="37"/>
      <c r="CRE192" s="37"/>
      <c r="CRF192" s="37"/>
      <c r="CRG192" s="37"/>
      <c r="CRH192" s="37"/>
      <c r="CRI192" s="37"/>
      <c r="CRJ192" s="37"/>
      <c r="CRK192" s="37"/>
      <c r="CRL192" s="37"/>
      <c r="CRM192" s="37"/>
      <c r="CRN192" s="37"/>
      <c r="CRO192" s="37"/>
      <c r="CRP192" s="37"/>
      <c r="CRQ192" s="37"/>
      <c r="CRR192" s="37"/>
      <c r="CRS192" s="37"/>
      <c r="CRT192" s="37"/>
      <c r="CRU192" s="37"/>
      <c r="CRV192" s="37"/>
      <c r="CRW192" s="37"/>
      <c r="CRX192" s="37"/>
      <c r="CRY192" s="37"/>
      <c r="CRZ192" s="37"/>
      <c r="CSA192" s="37"/>
      <c r="CSB192" s="37"/>
      <c r="CSC192" s="37"/>
      <c r="CSD192" s="37"/>
      <c r="CSE192" s="37"/>
      <c r="CSF192" s="37"/>
      <c r="CSG192" s="37"/>
      <c r="CSH192" s="37"/>
      <c r="CSI192" s="37"/>
      <c r="CSJ192" s="37"/>
      <c r="CSK192" s="37"/>
      <c r="CSL192" s="37"/>
      <c r="CSM192" s="37"/>
      <c r="CSN192" s="37"/>
      <c r="CSO192" s="37"/>
      <c r="CSP192" s="37"/>
      <c r="CSQ192" s="37"/>
      <c r="CSR192" s="37"/>
      <c r="CSS192" s="37"/>
      <c r="CST192" s="37"/>
      <c r="CSU192" s="37"/>
      <c r="CSV192" s="37"/>
      <c r="CSW192" s="37"/>
      <c r="CSX192" s="37"/>
      <c r="CSY192" s="37"/>
      <c r="CSZ192" s="37"/>
      <c r="CTA192" s="37"/>
      <c r="CTB192" s="37"/>
      <c r="CTC192" s="37"/>
      <c r="CTD192" s="37"/>
      <c r="CTE192" s="37"/>
      <c r="CTF192" s="37"/>
      <c r="CTG192" s="37"/>
      <c r="CTH192" s="37"/>
      <c r="CTI192" s="37"/>
      <c r="CTJ192" s="37"/>
      <c r="CTK192" s="37"/>
      <c r="CTL192" s="37"/>
      <c r="CTM192" s="37"/>
      <c r="CTN192" s="37"/>
      <c r="CTO192" s="37"/>
      <c r="CTP192" s="37"/>
      <c r="CTQ192" s="37"/>
      <c r="CTR192" s="37"/>
      <c r="CTS192" s="37"/>
      <c r="CTT192" s="37"/>
      <c r="CTU192" s="37"/>
      <c r="CTV192" s="37"/>
      <c r="CTW192" s="37"/>
      <c r="CTX192" s="37"/>
      <c r="CTY192" s="37"/>
      <c r="CTZ192" s="37"/>
      <c r="CUA192" s="37"/>
      <c r="CUB192" s="37"/>
      <c r="CUC192" s="37"/>
      <c r="CUD192" s="37"/>
      <c r="CUE192" s="37"/>
      <c r="CUF192" s="37"/>
      <c r="CUG192" s="37"/>
      <c r="CUH192" s="37"/>
      <c r="CUI192" s="37"/>
      <c r="CUJ192" s="37"/>
      <c r="CUK192" s="37"/>
      <c r="CUL192" s="37"/>
      <c r="CUM192" s="37"/>
      <c r="CUN192" s="37"/>
      <c r="CUO192" s="37"/>
      <c r="CUP192" s="37"/>
      <c r="CUQ192" s="37"/>
      <c r="CUR192" s="37"/>
      <c r="CUS192" s="37"/>
      <c r="CUT192" s="37"/>
      <c r="CUU192" s="37"/>
      <c r="CUV192" s="37"/>
      <c r="CUW192" s="37"/>
      <c r="CUX192" s="37"/>
      <c r="CUY192" s="37"/>
      <c r="CUZ192" s="37"/>
      <c r="CVA192" s="37"/>
      <c r="CVB192" s="37"/>
      <c r="CVC192" s="37"/>
      <c r="CVD192" s="37"/>
      <c r="CVE192" s="37"/>
      <c r="CVF192" s="37"/>
      <c r="CVG192" s="37"/>
      <c r="CVH192" s="37"/>
      <c r="CVI192" s="37"/>
      <c r="CVJ192" s="37"/>
      <c r="CVK192" s="37"/>
      <c r="CVL192" s="37"/>
      <c r="CVM192" s="37"/>
      <c r="CVN192" s="37"/>
      <c r="CVO192" s="37"/>
      <c r="CVP192" s="37"/>
      <c r="CVQ192" s="37"/>
      <c r="CVR192" s="37"/>
      <c r="CVS192" s="37"/>
      <c r="CVT192" s="37"/>
      <c r="CVU192" s="37"/>
      <c r="CVV192" s="37"/>
      <c r="CVW192" s="37"/>
      <c r="CVX192" s="37"/>
      <c r="CVY192" s="37"/>
      <c r="CVZ192" s="37"/>
      <c r="CWA192" s="37"/>
      <c r="CWB192" s="37"/>
      <c r="CWC192" s="37"/>
      <c r="CWD192" s="37"/>
      <c r="CWE192" s="37"/>
      <c r="CWF192" s="37"/>
      <c r="CWG192" s="37"/>
      <c r="CWH192" s="37"/>
      <c r="CWI192" s="37"/>
      <c r="CWJ192" s="37"/>
      <c r="CWK192" s="37"/>
      <c r="CWL192" s="37"/>
      <c r="CWM192" s="37"/>
      <c r="CWN192" s="37"/>
      <c r="CWO192" s="37"/>
      <c r="CWP192" s="37"/>
      <c r="CWQ192" s="37"/>
      <c r="CWR192" s="37"/>
      <c r="CWS192" s="37"/>
      <c r="CWT192" s="37"/>
      <c r="CWU192" s="37"/>
      <c r="CWV192" s="37"/>
      <c r="CWW192" s="37"/>
      <c r="CWX192" s="37"/>
      <c r="CWY192" s="37"/>
      <c r="CWZ192" s="37"/>
      <c r="CXA192" s="37"/>
      <c r="CXB192" s="37"/>
      <c r="CXC192" s="37"/>
      <c r="CXD192" s="37"/>
      <c r="CXE192" s="37"/>
      <c r="CXF192" s="37"/>
      <c r="CXG192" s="37"/>
      <c r="CXH192" s="37"/>
      <c r="CXI192" s="37"/>
      <c r="CXJ192" s="37"/>
      <c r="CXK192" s="37"/>
      <c r="CXL192" s="37"/>
      <c r="CXM192" s="37"/>
      <c r="CXN192" s="37"/>
      <c r="CXO192" s="37"/>
      <c r="CXP192" s="37"/>
      <c r="CXQ192" s="37"/>
      <c r="CXR192" s="37"/>
      <c r="CXS192" s="37"/>
      <c r="CXT192" s="37"/>
      <c r="CXU192" s="37"/>
      <c r="CXV192" s="37"/>
      <c r="CXW192" s="37"/>
      <c r="CXX192" s="37"/>
      <c r="CXY192" s="37"/>
      <c r="CXZ192" s="37"/>
      <c r="CYA192" s="37"/>
      <c r="CYB192" s="37"/>
      <c r="CYC192" s="37"/>
      <c r="CYD192" s="37"/>
      <c r="CYE192" s="37"/>
      <c r="CYF192" s="37"/>
      <c r="CYG192" s="37"/>
      <c r="CYH192" s="37"/>
      <c r="CYI192" s="37"/>
      <c r="CYJ192" s="37"/>
      <c r="CYK192" s="37"/>
      <c r="CYL192" s="37"/>
      <c r="CYM192" s="37"/>
      <c r="CYN192" s="37"/>
      <c r="CYO192" s="37"/>
      <c r="CYP192" s="37"/>
      <c r="CYQ192" s="37"/>
      <c r="CYR192" s="37"/>
      <c r="CYS192" s="37"/>
      <c r="CYT192" s="37"/>
      <c r="CYU192" s="37"/>
      <c r="CYV192" s="37"/>
      <c r="CYW192" s="37"/>
      <c r="CYX192" s="37"/>
      <c r="CYY192" s="37"/>
      <c r="CYZ192" s="37"/>
      <c r="CZA192" s="37"/>
      <c r="CZB192" s="37"/>
      <c r="CZC192" s="37"/>
      <c r="CZD192" s="37"/>
      <c r="CZE192" s="37"/>
      <c r="CZF192" s="37"/>
      <c r="CZG192" s="37"/>
      <c r="CZH192" s="37"/>
      <c r="CZI192" s="37"/>
      <c r="CZJ192" s="37"/>
      <c r="CZK192" s="37"/>
      <c r="CZL192" s="37"/>
      <c r="CZM192" s="37"/>
      <c r="CZN192" s="37"/>
      <c r="CZO192" s="37"/>
      <c r="CZP192" s="37"/>
      <c r="CZQ192" s="37"/>
      <c r="CZR192" s="37"/>
      <c r="CZS192" s="37"/>
      <c r="CZT192" s="37"/>
      <c r="CZU192" s="37"/>
      <c r="CZV192" s="37"/>
      <c r="CZW192" s="37"/>
      <c r="CZX192" s="37"/>
      <c r="CZY192" s="37"/>
      <c r="CZZ192" s="37"/>
      <c r="DAA192" s="37"/>
      <c r="DAB192" s="37"/>
      <c r="DAC192" s="37"/>
      <c r="DAD192" s="37"/>
      <c r="DAE192" s="37"/>
      <c r="DAF192" s="37"/>
      <c r="DAG192" s="37"/>
      <c r="DAH192" s="37"/>
      <c r="DAI192" s="37"/>
      <c r="DAJ192" s="37"/>
      <c r="DAK192" s="37"/>
      <c r="DAL192" s="37"/>
      <c r="DAM192" s="37"/>
      <c r="DAN192" s="37"/>
      <c r="DAO192" s="37"/>
      <c r="DAP192" s="37"/>
      <c r="DAQ192" s="37"/>
      <c r="DAR192" s="37"/>
      <c r="DAS192" s="37"/>
      <c r="DAT192" s="37"/>
      <c r="DAU192" s="37"/>
      <c r="DAV192" s="37"/>
      <c r="DAW192" s="37"/>
      <c r="DAX192" s="37"/>
      <c r="DAY192" s="37"/>
      <c r="DAZ192" s="37"/>
      <c r="DBA192" s="37"/>
      <c r="DBB192" s="37"/>
      <c r="DBC192" s="37"/>
      <c r="DBD192" s="37"/>
      <c r="DBE192" s="37"/>
      <c r="DBF192" s="37"/>
      <c r="DBG192" s="37"/>
      <c r="DBH192" s="37"/>
      <c r="DBI192" s="37"/>
      <c r="DBJ192" s="37"/>
      <c r="DBK192" s="37"/>
      <c r="DBL192" s="37"/>
      <c r="DBM192" s="37"/>
      <c r="DBN192" s="37"/>
      <c r="DBO192" s="37"/>
      <c r="DBP192" s="37"/>
      <c r="DBQ192" s="37"/>
      <c r="DBR192" s="37"/>
      <c r="DBS192" s="37"/>
      <c r="DBT192" s="37"/>
      <c r="DBU192" s="37"/>
      <c r="DBV192" s="37"/>
      <c r="DBW192" s="37"/>
      <c r="DBX192" s="37"/>
      <c r="DBY192" s="37"/>
      <c r="DBZ192" s="37"/>
      <c r="DCA192" s="37"/>
      <c r="DCB192" s="37"/>
      <c r="DCC192" s="37"/>
      <c r="DCD192" s="37"/>
      <c r="DCE192" s="37"/>
      <c r="DCF192" s="37"/>
      <c r="DCG192" s="37"/>
      <c r="DCH192" s="37"/>
      <c r="DCI192" s="37"/>
      <c r="DCJ192" s="37"/>
      <c r="DCK192" s="37"/>
      <c r="DCL192" s="37"/>
      <c r="DCM192" s="37"/>
      <c r="DCN192" s="37"/>
      <c r="DCO192" s="37"/>
      <c r="DCP192" s="37"/>
      <c r="DCQ192" s="37"/>
      <c r="DCR192" s="37"/>
      <c r="DCS192" s="37"/>
      <c r="DCT192" s="37"/>
      <c r="DCU192" s="37"/>
      <c r="DCV192" s="37"/>
      <c r="DCW192" s="37"/>
      <c r="DCX192" s="37"/>
      <c r="DCY192" s="37"/>
      <c r="DCZ192" s="37"/>
      <c r="DDA192" s="37"/>
      <c r="DDB192" s="37"/>
      <c r="DDC192" s="37"/>
      <c r="DDD192" s="37"/>
      <c r="DDE192" s="37"/>
      <c r="DDF192" s="37"/>
      <c r="DDG192" s="37"/>
      <c r="DDH192" s="37"/>
      <c r="DDI192" s="37"/>
      <c r="DDJ192" s="37"/>
      <c r="DDK192" s="37"/>
      <c r="DDL192" s="37"/>
      <c r="DDM192" s="37"/>
      <c r="DDN192" s="37"/>
      <c r="DDO192" s="37"/>
      <c r="DDP192" s="37"/>
      <c r="DDQ192" s="37"/>
      <c r="DDR192" s="37"/>
      <c r="DDS192" s="37"/>
      <c r="DDT192" s="37"/>
      <c r="DDU192" s="37"/>
      <c r="DDV192" s="37"/>
      <c r="DDW192" s="37"/>
      <c r="DDX192" s="37"/>
      <c r="DDY192" s="37"/>
      <c r="DDZ192" s="37"/>
      <c r="DEA192" s="37"/>
      <c r="DEB192" s="37"/>
      <c r="DEC192" s="37"/>
      <c r="DED192" s="37"/>
      <c r="DEE192" s="37"/>
      <c r="DEF192" s="37"/>
      <c r="DEG192" s="37"/>
      <c r="DEH192" s="37"/>
      <c r="DEI192" s="37"/>
      <c r="DEJ192" s="37"/>
      <c r="DEK192" s="37"/>
      <c r="DEL192" s="37"/>
      <c r="DEM192" s="37"/>
      <c r="DEN192" s="37"/>
      <c r="DEO192" s="37"/>
      <c r="DEP192" s="37"/>
      <c r="DEQ192" s="37"/>
      <c r="DER192" s="37"/>
      <c r="DES192" s="37"/>
      <c r="DET192" s="37"/>
      <c r="DEU192" s="37"/>
      <c r="DEV192" s="37"/>
      <c r="DEW192" s="37"/>
      <c r="DEX192" s="37"/>
      <c r="DEY192" s="37"/>
      <c r="DEZ192" s="37"/>
      <c r="DFA192" s="37"/>
      <c r="DFB192" s="37"/>
      <c r="DFC192" s="37"/>
      <c r="DFD192" s="37"/>
      <c r="DFE192" s="37"/>
      <c r="DFF192" s="37"/>
      <c r="DFG192" s="37"/>
      <c r="DFH192" s="37"/>
      <c r="DFI192" s="37"/>
      <c r="DFJ192" s="37"/>
      <c r="DFK192" s="37"/>
      <c r="DFL192" s="37"/>
      <c r="DFM192" s="37"/>
      <c r="DFN192" s="37"/>
      <c r="DFO192" s="37"/>
      <c r="DFP192" s="37"/>
      <c r="DFQ192" s="37"/>
      <c r="DFR192" s="37"/>
      <c r="DFS192" s="37"/>
      <c r="DFT192" s="37"/>
      <c r="DFU192" s="37"/>
      <c r="DFV192" s="37"/>
      <c r="DFW192" s="37"/>
      <c r="DFX192" s="37"/>
      <c r="DFY192" s="37"/>
      <c r="DFZ192" s="37"/>
      <c r="DGA192" s="37"/>
      <c r="DGB192" s="37"/>
      <c r="DGC192" s="37"/>
      <c r="DGD192" s="37"/>
      <c r="DGE192" s="37"/>
      <c r="DGF192" s="37"/>
      <c r="DGG192" s="37"/>
      <c r="DGH192" s="37"/>
      <c r="DGI192" s="37"/>
      <c r="DGJ192" s="37"/>
      <c r="DGK192" s="37"/>
      <c r="DGL192" s="37"/>
      <c r="DGM192" s="37"/>
      <c r="DGN192" s="37"/>
      <c r="DGO192" s="37"/>
      <c r="DGP192" s="37"/>
      <c r="DGQ192" s="37"/>
      <c r="DGR192" s="37"/>
      <c r="DGS192" s="37"/>
      <c r="DGT192" s="37"/>
      <c r="DGU192" s="37"/>
      <c r="DGV192" s="37"/>
      <c r="DGW192" s="37"/>
      <c r="DGX192" s="37"/>
      <c r="DGY192" s="37"/>
      <c r="DGZ192" s="37"/>
      <c r="DHA192" s="37"/>
      <c r="DHB192" s="37"/>
      <c r="DHC192" s="37"/>
      <c r="DHD192" s="37"/>
      <c r="DHE192" s="37"/>
      <c r="DHF192" s="37"/>
      <c r="DHG192" s="37"/>
      <c r="DHH192" s="37"/>
      <c r="DHI192" s="37"/>
      <c r="DHJ192" s="37"/>
      <c r="DHK192" s="37"/>
      <c r="DHL192" s="37"/>
      <c r="DHM192" s="37"/>
      <c r="DHN192" s="37"/>
      <c r="DHO192" s="37"/>
      <c r="DHP192" s="37"/>
      <c r="DHQ192" s="37"/>
      <c r="DHR192" s="37"/>
      <c r="DHS192" s="37"/>
      <c r="DHT192" s="37"/>
      <c r="DHU192" s="37"/>
      <c r="DHV192" s="37"/>
      <c r="DHW192" s="37"/>
      <c r="DHX192" s="37"/>
      <c r="DHY192" s="37"/>
      <c r="DHZ192" s="37"/>
      <c r="DIA192" s="37"/>
      <c r="DIB192" s="37"/>
      <c r="DIC192" s="37"/>
      <c r="DID192" s="37"/>
      <c r="DIE192" s="37"/>
      <c r="DIF192" s="37"/>
      <c r="DIG192" s="37"/>
      <c r="DIH192" s="37"/>
      <c r="DII192" s="37"/>
      <c r="DIJ192" s="37"/>
      <c r="DIK192" s="37"/>
      <c r="DIL192" s="37"/>
      <c r="DIM192" s="37"/>
      <c r="DIN192" s="37"/>
      <c r="DIO192" s="37"/>
      <c r="DIP192" s="37"/>
      <c r="DIQ192" s="37"/>
      <c r="DIR192" s="37"/>
      <c r="DIS192" s="37"/>
      <c r="DIT192" s="37"/>
      <c r="DIU192" s="37"/>
      <c r="DIV192" s="37"/>
      <c r="DIW192" s="37"/>
      <c r="DIX192" s="37"/>
      <c r="DIY192" s="37"/>
      <c r="DIZ192" s="37"/>
      <c r="DJA192" s="37"/>
      <c r="DJB192" s="37"/>
      <c r="DJC192" s="37"/>
      <c r="DJD192" s="37"/>
      <c r="DJE192" s="37"/>
      <c r="DJF192" s="37"/>
      <c r="DJG192" s="37"/>
      <c r="DJH192" s="37"/>
      <c r="DJI192" s="37"/>
      <c r="DJJ192" s="37"/>
      <c r="DJK192" s="37"/>
      <c r="DJL192" s="37"/>
      <c r="DJM192" s="37"/>
      <c r="DJN192" s="37"/>
      <c r="DJO192" s="37"/>
      <c r="DJP192" s="37"/>
      <c r="DJQ192" s="37"/>
      <c r="DJR192" s="37"/>
      <c r="DJS192" s="37"/>
      <c r="DJT192" s="37"/>
      <c r="DJU192" s="37"/>
      <c r="DJV192" s="37"/>
      <c r="DJW192" s="37"/>
      <c r="DJX192" s="37"/>
      <c r="DJY192" s="37"/>
      <c r="DJZ192" s="37"/>
      <c r="DKA192" s="37"/>
      <c r="DKB192" s="37"/>
      <c r="DKC192" s="37"/>
      <c r="DKD192" s="37"/>
      <c r="DKE192" s="37"/>
      <c r="DKF192" s="37"/>
      <c r="DKG192" s="37"/>
      <c r="DKH192" s="37"/>
      <c r="DKI192" s="37"/>
      <c r="DKJ192" s="37"/>
      <c r="DKK192" s="37"/>
      <c r="DKL192" s="37"/>
      <c r="DKM192" s="37"/>
      <c r="DKN192" s="37"/>
      <c r="DKO192" s="37"/>
      <c r="DKP192" s="37"/>
      <c r="DKQ192" s="37"/>
      <c r="DKR192" s="37"/>
      <c r="DKS192" s="37"/>
      <c r="DKT192" s="37"/>
      <c r="DKU192" s="37"/>
      <c r="DKV192" s="37"/>
      <c r="DKW192" s="37"/>
      <c r="DKX192" s="37"/>
      <c r="DKY192" s="37"/>
      <c r="DKZ192" s="37"/>
      <c r="DLA192" s="37"/>
      <c r="DLB192" s="37"/>
      <c r="DLC192" s="37"/>
      <c r="DLD192" s="37"/>
      <c r="DLE192" s="37"/>
      <c r="DLF192" s="37"/>
      <c r="DLG192" s="37"/>
      <c r="DLH192" s="37"/>
      <c r="DLI192" s="37"/>
      <c r="DLJ192" s="37"/>
      <c r="DLK192" s="37"/>
      <c r="DLL192" s="37"/>
      <c r="DLM192" s="37"/>
      <c r="DLN192" s="37"/>
      <c r="DLO192" s="37"/>
      <c r="DLP192" s="37"/>
      <c r="DLQ192" s="37"/>
      <c r="DLR192" s="37"/>
      <c r="DLS192" s="37"/>
      <c r="DLT192" s="37"/>
      <c r="DLU192" s="37"/>
      <c r="DLV192" s="37"/>
      <c r="DLW192" s="37"/>
      <c r="DLX192" s="37"/>
      <c r="DLY192" s="37"/>
      <c r="DLZ192" s="37"/>
      <c r="DMA192" s="37"/>
      <c r="DMB192" s="37"/>
      <c r="DMC192" s="37"/>
      <c r="DMD192" s="37"/>
      <c r="DME192" s="37"/>
      <c r="DMF192" s="37"/>
      <c r="DMG192" s="37"/>
      <c r="DMH192" s="37"/>
      <c r="DMI192" s="37"/>
      <c r="DMJ192" s="37"/>
      <c r="DMK192" s="37"/>
      <c r="DML192" s="37"/>
      <c r="DMM192" s="37"/>
      <c r="DMN192" s="37"/>
      <c r="DMO192" s="37"/>
      <c r="DMP192" s="37"/>
      <c r="DMQ192" s="37"/>
      <c r="DMR192" s="37"/>
      <c r="DMS192" s="37"/>
      <c r="DMT192" s="37"/>
      <c r="DMU192" s="37"/>
      <c r="DMV192" s="37"/>
      <c r="DMW192" s="37"/>
      <c r="DMX192" s="37"/>
      <c r="DMY192" s="37"/>
      <c r="DMZ192" s="37"/>
      <c r="DNA192" s="37"/>
      <c r="DNB192" s="37"/>
      <c r="DNC192" s="37"/>
      <c r="DND192" s="37"/>
      <c r="DNE192" s="37"/>
      <c r="DNF192" s="37"/>
      <c r="DNG192" s="37"/>
      <c r="DNH192" s="37"/>
      <c r="DNI192" s="37"/>
      <c r="DNJ192" s="37"/>
      <c r="DNK192" s="37"/>
      <c r="DNL192" s="37"/>
      <c r="DNM192" s="37"/>
      <c r="DNN192" s="37"/>
      <c r="DNO192" s="37"/>
      <c r="DNP192" s="37"/>
      <c r="DNQ192" s="37"/>
      <c r="DNR192" s="37"/>
      <c r="DNS192" s="37"/>
      <c r="DNT192" s="37"/>
      <c r="DNU192" s="37"/>
      <c r="DNV192" s="37"/>
      <c r="DNW192" s="37"/>
      <c r="DNX192" s="37"/>
      <c r="DNY192" s="37"/>
      <c r="DNZ192" s="37"/>
      <c r="DOA192" s="37"/>
      <c r="DOB192" s="37"/>
      <c r="DOC192" s="37"/>
      <c r="DOD192" s="37"/>
      <c r="DOE192" s="37"/>
      <c r="DOF192" s="37"/>
      <c r="DOG192" s="37"/>
      <c r="DOH192" s="37"/>
      <c r="DOI192" s="37"/>
      <c r="DOJ192" s="37"/>
      <c r="DOK192" s="37"/>
      <c r="DOL192" s="37"/>
      <c r="DOM192" s="37"/>
      <c r="DON192" s="37"/>
      <c r="DOO192" s="37"/>
      <c r="DOP192" s="37"/>
      <c r="DOQ192" s="37"/>
      <c r="DOR192" s="37"/>
      <c r="DOS192" s="37"/>
      <c r="DOT192" s="37"/>
      <c r="DOU192" s="37"/>
      <c r="DOV192" s="37"/>
      <c r="DOW192" s="37"/>
      <c r="DOX192" s="37"/>
      <c r="DOY192" s="37"/>
      <c r="DOZ192" s="37"/>
      <c r="DPA192" s="37"/>
      <c r="DPB192" s="37"/>
      <c r="DPC192" s="37"/>
      <c r="DPD192" s="37"/>
      <c r="DPE192" s="37"/>
      <c r="DPF192" s="37"/>
      <c r="DPG192" s="37"/>
      <c r="DPH192" s="37"/>
      <c r="DPI192" s="37"/>
      <c r="DPJ192" s="37"/>
      <c r="DPK192" s="37"/>
      <c r="DPL192" s="37"/>
      <c r="DPM192" s="37"/>
      <c r="DPN192" s="37"/>
      <c r="DPO192" s="37"/>
      <c r="DPP192" s="37"/>
      <c r="DPQ192" s="37"/>
      <c r="DPR192" s="37"/>
      <c r="DPS192" s="37"/>
      <c r="DPT192" s="37"/>
      <c r="DPU192" s="37"/>
      <c r="DPV192" s="37"/>
      <c r="DPW192" s="37"/>
      <c r="DPX192" s="37"/>
      <c r="DPY192" s="37"/>
      <c r="DPZ192" s="37"/>
      <c r="DQA192" s="37"/>
      <c r="DQB192" s="37"/>
      <c r="DQC192" s="37"/>
      <c r="DQD192" s="37"/>
      <c r="DQE192" s="37"/>
      <c r="DQF192" s="37"/>
      <c r="DQG192" s="37"/>
      <c r="DQH192" s="37"/>
      <c r="DQI192" s="37"/>
      <c r="DQJ192" s="37"/>
      <c r="DQK192" s="37"/>
      <c r="DQL192" s="37"/>
      <c r="DQM192" s="37"/>
      <c r="DQN192" s="37"/>
      <c r="DQO192" s="37"/>
      <c r="DQP192" s="37"/>
      <c r="DQQ192" s="37"/>
      <c r="DQR192" s="37"/>
      <c r="DQS192" s="37"/>
      <c r="DQT192" s="37"/>
      <c r="DQU192" s="37"/>
      <c r="DQV192" s="37"/>
      <c r="DQW192" s="37"/>
      <c r="DQX192" s="37"/>
      <c r="DQY192" s="37"/>
      <c r="DQZ192" s="37"/>
      <c r="DRA192" s="37"/>
      <c r="DRB192" s="37"/>
      <c r="DRC192" s="37"/>
      <c r="DRD192" s="37"/>
      <c r="DRE192" s="37"/>
      <c r="DRF192" s="37"/>
      <c r="DRG192" s="37"/>
      <c r="DRH192" s="37"/>
      <c r="DRI192" s="37"/>
      <c r="DRJ192" s="37"/>
      <c r="DRK192" s="37"/>
      <c r="DRL192" s="37"/>
      <c r="DRM192" s="37"/>
      <c r="DRN192" s="37"/>
      <c r="DRO192" s="37"/>
      <c r="DRP192" s="37"/>
      <c r="DRQ192" s="37"/>
      <c r="DRR192" s="37"/>
      <c r="DRS192" s="37"/>
      <c r="DRT192" s="37"/>
      <c r="DRU192" s="37"/>
      <c r="DRV192" s="37"/>
      <c r="DRW192" s="37"/>
      <c r="DRX192" s="37"/>
      <c r="DRY192" s="37"/>
      <c r="DRZ192" s="37"/>
      <c r="DSA192" s="37"/>
      <c r="DSB192" s="37"/>
      <c r="DSC192" s="37"/>
      <c r="DSD192" s="37"/>
      <c r="DSE192" s="37"/>
      <c r="DSF192" s="37"/>
      <c r="DSG192" s="37"/>
      <c r="DSH192" s="37"/>
      <c r="DSI192" s="37"/>
      <c r="DSJ192" s="37"/>
      <c r="DSK192" s="37"/>
      <c r="DSL192" s="37"/>
      <c r="DSM192" s="37"/>
      <c r="DSN192" s="37"/>
      <c r="DSO192" s="37"/>
      <c r="DSP192" s="37"/>
      <c r="DSQ192" s="37"/>
      <c r="DSR192" s="37"/>
      <c r="DSS192" s="37"/>
      <c r="DST192" s="37"/>
      <c r="DSU192" s="37"/>
      <c r="DSV192" s="37"/>
      <c r="DSW192" s="37"/>
      <c r="DSX192" s="37"/>
      <c r="DSY192" s="37"/>
      <c r="DSZ192" s="37"/>
      <c r="DTA192" s="37"/>
      <c r="DTB192" s="37"/>
      <c r="DTC192" s="37"/>
      <c r="DTD192" s="37"/>
      <c r="DTE192" s="37"/>
      <c r="DTF192" s="37"/>
      <c r="DTG192" s="37"/>
      <c r="DTH192" s="37"/>
      <c r="DTI192" s="37"/>
      <c r="DTJ192" s="37"/>
      <c r="DTK192" s="37"/>
      <c r="DTL192" s="37"/>
      <c r="DTM192" s="37"/>
      <c r="DTN192" s="37"/>
      <c r="DTO192" s="37"/>
      <c r="DTP192" s="37"/>
      <c r="DTQ192" s="37"/>
      <c r="DTR192" s="37"/>
      <c r="DTS192" s="37"/>
      <c r="DTT192" s="37"/>
      <c r="DTU192" s="37"/>
      <c r="DTV192" s="37"/>
      <c r="DTW192" s="37"/>
      <c r="DTX192" s="37"/>
      <c r="DTY192" s="37"/>
      <c r="DTZ192" s="37"/>
      <c r="DUA192" s="37"/>
      <c r="DUB192" s="37"/>
      <c r="DUC192" s="37"/>
      <c r="DUD192" s="37"/>
      <c r="DUE192" s="37"/>
      <c r="DUF192" s="37"/>
      <c r="DUG192" s="37"/>
      <c r="DUH192" s="37"/>
      <c r="DUI192" s="37"/>
      <c r="DUJ192" s="37"/>
      <c r="DUK192" s="37"/>
      <c r="DUL192" s="37"/>
      <c r="DUM192" s="37"/>
      <c r="DUN192" s="37"/>
      <c r="DUO192" s="37"/>
      <c r="DUP192" s="37"/>
      <c r="DUQ192" s="37"/>
      <c r="DUR192" s="37"/>
      <c r="DUS192" s="37"/>
      <c r="DUT192" s="37"/>
      <c r="DUU192" s="37"/>
      <c r="DUV192" s="37"/>
      <c r="DUW192" s="37"/>
      <c r="DUX192" s="37"/>
      <c r="DUY192" s="37"/>
      <c r="DUZ192" s="37"/>
      <c r="DVA192" s="37"/>
      <c r="DVB192" s="37"/>
      <c r="DVC192" s="37"/>
      <c r="DVD192" s="37"/>
      <c r="DVE192" s="37"/>
      <c r="DVF192" s="37"/>
      <c r="DVG192" s="37"/>
      <c r="DVH192" s="37"/>
      <c r="DVI192" s="37"/>
      <c r="DVJ192" s="37"/>
      <c r="DVK192" s="37"/>
      <c r="DVL192" s="37"/>
      <c r="DVM192" s="37"/>
      <c r="DVN192" s="37"/>
      <c r="DVO192" s="37"/>
      <c r="DVP192" s="37"/>
      <c r="DVQ192" s="37"/>
      <c r="DVR192" s="37"/>
      <c r="DVS192" s="37"/>
      <c r="DVT192" s="37"/>
      <c r="DVU192" s="37"/>
      <c r="DVV192" s="37"/>
      <c r="DVW192" s="37"/>
      <c r="DVX192" s="37"/>
      <c r="DVY192" s="37"/>
      <c r="DVZ192" s="37"/>
      <c r="DWA192" s="37"/>
      <c r="DWB192" s="37"/>
      <c r="DWC192" s="37"/>
      <c r="DWD192" s="37"/>
      <c r="DWE192" s="37"/>
      <c r="DWF192" s="37"/>
      <c r="DWG192" s="37"/>
      <c r="DWH192" s="37"/>
      <c r="DWI192" s="37"/>
      <c r="DWJ192" s="37"/>
      <c r="DWK192" s="37"/>
      <c r="DWL192" s="37"/>
      <c r="DWM192" s="37"/>
      <c r="DWN192" s="37"/>
      <c r="DWO192" s="37"/>
      <c r="DWP192" s="37"/>
      <c r="DWQ192" s="37"/>
      <c r="DWR192" s="37"/>
      <c r="DWS192" s="37"/>
      <c r="DWT192" s="37"/>
      <c r="DWU192" s="37"/>
      <c r="DWV192" s="37"/>
      <c r="DWW192" s="37"/>
      <c r="DWX192" s="37"/>
      <c r="DWY192" s="37"/>
      <c r="DWZ192" s="37"/>
      <c r="DXA192" s="37"/>
      <c r="DXB192" s="37"/>
      <c r="DXC192" s="37"/>
      <c r="DXD192" s="37"/>
      <c r="DXE192" s="37"/>
      <c r="DXF192" s="37"/>
      <c r="DXG192" s="37"/>
      <c r="DXH192" s="37"/>
      <c r="DXI192" s="37"/>
      <c r="DXJ192" s="37"/>
      <c r="DXK192" s="37"/>
      <c r="DXL192" s="37"/>
      <c r="DXM192" s="37"/>
      <c r="DXN192" s="37"/>
      <c r="DXO192" s="37"/>
      <c r="DXP192" s="37"/>
      <c r="DXQ192" s="37"/>
      <c r="DXR192" s="37"/>
      <c r="DXS192" s="37"/>
      <c r="DXT192" s="37"/>
      <c r="DXU192" s="37"/>
      <c r="DXV192" s="37"/>
      <c r="DXW192" s="37"/>
      <c r="DXX192" s="37"/>
      <c r="DXY192" s="37"/>
      <c r="DXZ192" s="37"/>
      <c r="DYA192" s="37"/>
      <c r="DYB192" s="37"/>
      <c r="DYC192" s="37"/>
      <c r="DYD192" s="37"/>
      <c r="DYE192" s="37"/>
      <c r="DYF192" s="37"/>
      <c r="DYG192" s="37"/>
      <c r="DYH192" s="37"/>
      <c r="DYI192" s="37"/>
      <c r="DYJ192" s="37"/>
      <c r="DYK192" s="37"/>
      <c r="DYL192" s="37"/>
      <c r="DYM192" s="37"/>
      <c r="DYN192" s="37"/>
      <c r="DYO192" s="37"/>
      <c r="DYP192" s="37"/>
      <c r="DYQ192" s="37"/>
      <c r="DYR192" s="37"/>
      <c r="DYS192" s="37"/>
      <c r="DYT192" s="37"/>
      <c r="DYU192" s="37"/>
      <c r="DYV192" s="37"/>
      <c r="DYW192" s="37"/>
      <c r="DYX192" s="37"/>
      <c r="DYY192" s="37"/>
      <c r="DYZ192" s="37"/>
      <c r="DZA192" s="37"/>
      <c r="DZB192" s="37"/>
      <c r="DZC192" s="37"/>
      <c r="DZD192" s="37"/>
      <c r="DZE192" s="37"/>
      <c r="DZF192" s="37"/>
      <c r="DZG192" s="37"/>
      <c r="DZH192" s="37"/>
      <c r="DZI192" s="37"/>
      <c r="DZJ192" s="37"/>
      <c r="DZK192" s="37"/>
      <c r="DZL192" s="37"/>
      <c r="DZM192" s="37"/>
      <c r="DZN192" s="37"/>
      <c r="DZO192" s="37"/>
      <c r="DZP192" s="37"/>
      <c r="DZQ192" s="37"/>
      <c r="DZR192" s="37"/>
      <c r="DZS192" s="37"/>
      <c r="DZT192" s="37"/>
      <c r="DZU192" s="37"/>
      <c r="DZV192" s="37"/>
      <c r="DZW192" s="37"/>
      <c r="DZX192" s="37"/>
      <c r="DZY192" s="37"/>
      <c r="DZZ192" s="37"/>
      <c r="EAA192" s="37"/>
      <c r="EAB192" s="37"/>
      <c r="EAC192" s="37"/>
      <c r="EAD192" s="37"/>
      <c r="EAE192" s="37"/>
      <c r="EAF192" s="37"/>
      <c r="EAG192" s="37"/>
      <c r="EAH192" s="37"/>
      <c r="EAI192" s="37"/>
      <c r="EAJ192" s="37"/>
      <c r="EAK192" s="37"/>
      <c r="EAL192" s="37"/>
      <c r="EAM192" s="37"/>
      <c r="EAN192" s="37"/>
      <c r="EAO192" s="37"/>
      <c r="EAP192" s="37"/>
      <c r="EAQ192" s="37"/>
      <c r="EAR192" s="37"/>
      <c r="EAS192" s="37"/>
      <c r="EAT192" s="37"/>
      <c r="EAU192" s="37"/>
      <c r="EAV192" s="37"/>
      <c r="EAW192" s="37"/>
      <c r="EAX192" s="37"/>
      <c r="EAY192" s="37"/>
      <c r="EAZ192" s="37"/>
      <c r="EBA192" s="37"/>
      <c r="EBB192" s="37"/>
      <c r="EBC192" s="37"/>
      <c r="EBD192" s="37"/>
      <c r="EBE192" s="37"/>
      <c r="EBF192" s="37"/>
      <c r="EBG192" s="37"/>
      <c r="EBH192" s="37"/>
      <c r="EBI192" s="37"/>
      <c r="EBJ192" s="37"/>
      <c r="EBK192" s="37"/>
      <c r="EBL192" s="37"/>
      <c r="EBM192" s="37"/>
      <c r="EBN192" s="37"/>
      <c r="EBO192" s="37"/>
      <c r="EBP192" s="37"/>
      <c r="EBQ192" s="37"/>
      <c r="EBR192" s="37"/>
      <c r="EBS192" s="37"/>
      <c r="EBT192" s="37"/>
      <c r="EBU192" s="37"/>
      <c r="EBV192" s="37"/>
      <c r="EBW192" s="37"/>
      <c r="EBX192" s="37"/>
      <c r="EBY192" s="37"/>
      <c r="EBZ192" s="37"/>
      <c r="ECA192" s="37"/>
      <c r="ECB192" s="37"/>
      <c r="ECC192" s="37"/>
      <c r="ECD192" s="37"/>
      <c r="ECE192" s="37"/>
      <c r="ECF192" s="37"/>
      <c r="ECG192" s="37"/>
      <c r="ECH192" s="37"/>
      <c r="ECI192" s="37"/>
      <c r="ECJ192" s="37"/>
      <c r="ECK192" s="37"/>
      <c r="ECL192" s="37"/>
      <c r="ECM192" s="37"/>
      <c r="ECN192" s="37"/>
      <c r="ECO192" s="37"/>
      <c r="ECP192" s="37"/>
      <c r="ECQ192" s="37"/>
      <c r="ECR192" s="37"/>
      <c r="ECS192" s="37"/>
      <c r="ECT192" s="37"/>
      <c r="ECU192" s="37"/>
      <c r="ECV192" s="37"/>
      <c r="ECW192" s="37"/>
      <c r="ECX192" s="37"/>
      <c r="ECY192" s="37"/>
      <c r="ECZ192" s="37"/>
      <c r="EDA192" s="37"/>
      <c r="EDB192" s="37"/>
      <c r="EDC192" s="37"/>
      <c r="EDD192" s="37"/>
      <c r="EDE192" s="37"/>
      <c r="EDF192" s="37"/>
      <c r="EDG192" s="37"/>
      <c r="EDH192" s="37"/>
      <c r="EDI192" s="37"/>
      <c r="EDJ192" s="37"/>
      <c r="EDK192" s="37"/>
      <c r="EDL192" s="37"/>
      <c r="EDM192" s="37"/>
      <c r="EDN192" s="37"/>
      <c r="EDO192" s="37"/>
      <c r="EDP192" s="37"/>
      <c r="EDQ192" s="37"/>
      <c r="EDR192" s="37"/>
      <c r="EDS192" s="37"/>
      <c r="EDT192" s="37"/>
      <c r="EDU192" s="37"/>
      <c r="EDV192" s="37"/>
      <c r="EDW192" s="37"/>
      <c r="EDX192" s="37"/>
      <c r="EDY192" s="37"/>
      <c r="EDZ192" s="37"/>
      <c r="EEA192" s="37"/>
      <c r="EEB192" s="37"/>
      <c r="EEC192" s="37"/>
      <c r="EED192" s="37"/>
      <c r="EEE192" s="37"/>
      <c r="EEF192" s="37"/>
      <c r="EEG192" s="37"/>
      <c r="EEH192" s="37"/>
      <c r="EEI192" s="37"/>
      <c r="EEJ192" s="37"/>
      <c r="EEK192" s="37"/>
      <c r="EEL192" s="37"/>
      <c r="EEM192" s="37"/>
      <c r="EEN192" s="37"/>
      <c r="EEO192" s="37"/>
      <c r="EEP192" s="37"/>
      <c r="EEQ192" s="37"/>
      <c r="EER192" s="37"/>
      <c r="EES192" s="37"/>
      <c r="EET192" s="37"/>
      <c r="EEU192" s="37"/>
      <c r="EEV192" s="37"/>
      <c r="EEW192" s="37"/>
      <c r="EEX192" s="37"/>
      <c r="EEY192" s="37"/>
      <c r="EEZ192" s="37"/>
      <c r="EFA192" s="37"/>
      <c r="EFB192" s="37"/>
      <c r="EFC192" s="37"/>
      <c r="EFD192" s="37"/>
      <c r="EFE192" s="37"/>
      <c r="EFF192" s="37"/>
      <c r="EFG192" s="37"/>
      <c r="EFH192" s="37"/>
      <c r="EFI192" s="37"/>
      <c r="EFJ192" s="37"/>
      <c r="EFK192" s="37"/>
      <c r="EFL192" s="37"/>
      <c r="EFM192" s="37"/>
      <c r="EFN192" s="37"/>
      <c r="EFO192" s="37"/>
      <c r="EFP192" s="37"/>
      <c r="EFQ192" s="37"/>
      <c r="EFR192" s="37"/>
      <c r="EFS192" s="37"/>
      <c r="EFT192" s="37"/>
      <c r="EFU192" s="37"/>
      <c r="EFV192" s="37"/>
      <c r="EFW192" s="37"/>
      <c r="EFX192" s="37"/>
      <c r="EFY192" s="37"/>
      <c r="EFZ192" s="37"/>
      <c r="EGA192" s="37"/>
      <c r="EGB192" s="37"/>
      <c r="EGC192" s="37"/>
      <c r="EGD192" s="37"/>
      <c r="EGE192" s="37"/>
      <c r="EGF192" s="37"/>
      <c r="EGG192" s="37"/>
      <c r="EGH192" s="37"/>
      <c r="EGI192" s="37"/>
      <c r="EGJ192" s="37"/>
      <c r="EGK192" s="37"/>
      <c r="EGL192" s="37"/>
      <c r="EGM192" s="37"/>
      <c r="EGN192" s="37"/>
      <c r="EGO192" s="37"/>
      <c r="EGP192" s="37"/>
      <c r="EGQ192" s="37"/>
      <c r="EGR192" s="37"/>
      <c r="EGS192" s="37"/>
      <c r="EGT192" s="37"/>
      <c r="EGU192" s="37"/>
      <c r="EGV192" s="37"/>
      <c r="EGW192" s="37"/>
      <c r="EGX192" s="37"/>
      <c r="EGY192" s="37"/>
      <c r="EGZ192" s="37"/>
      <c r="EHA192" s="37"/>
      <c r="EHB192" s="37"/>
      <c r="EHC192" s="37"/>
      <c r="EHD192" s="37"/>
      <c r="EHE192" s="37"/>
      <c r="EHF192" s="37"/>
      <c r="EHG192" s="37"/>
      <c r="EHH192" s="37"/>
      <c r="EHI192" s="37"/>
      <c r="EHJ192" s="37"/>
      <c r="EHK192" s="37"/>
      <c r="EHL192" s="37"/>
      <c r="EHM192" s="37"/>
      <c r="EHN192" s="37"/>
      <c r="EHO192" s="37"/>
      <c r="EHP192" s="37"/>
      <c r="EHQ192" s="37"/>
      <c r="EHR192" s="37"/>
      <c r="EHS192" s="37"/>
      <c r="EHT192" s="37"/>
      <c r="EHU192" s="37"/>
      <c r="EHV192" s="37"/>
      <c r="EHW192" s="37"/>
      <c r="EHX192" s="37"/>
      <c r="EHY192" s="37"/>
      <c r="EHZ192" s="37"/>
      <c r="EIA192" s="37"/>
      <c r="EIB192" s="37"/>
      <c r="EIC192" s="37"/>
      <c r="EID192" s="37"/>
      <c r="EIE192" s="37"/>
      <c r="EIF192" s="37"/>
      <c r="EIG192" s="37"/>
      <c r="EIH192" s="37"/>
      <c r="EII192" s="37"/>
      <c r="EIJ192" s="37"/>
      <c r="EIK192" s="37"/>
      <c r="EIL192" s="37"/>
      <c r="EIM192" s="37"/>
      <c r="EIN192" s="37"/>
      <c r="EIO192" s="37"/>
      <c r="EIP192" s="37"/>
      <c r="EIQ192" s="37"/>
      <c r="EIR192" s="37"/>
      <c r="EIS192" s="37"/>
      <c r="EIT192" s="37"/>
      <c r="EIU192" s="37"/>
      <c r="EIV192" s="37"/>
      <c r="EIW192" s="37"/>
      <c r="EIX192" s="37"/>
      <c r="EIY192" s="37"/>
      <c r="EIZ192" s="37"/>
      <c r="EJA192" s="37"/>
      <c r="EJB192" s="37"/>
      <c r="EJC192" s="37"/>
      <c r="EJD192" s="37"/>
      <c r="EJE192" s="37"/>
      <c r="EJF192" s="37"/>
      <c r="EJG192" s="37"/>
      <c r="EJH192" s="37"/>
      <c r="EJI192" s="37"/>
      <c r="EJJ192" s="37"/>
      <c r="EJK192" s="37"/>
      <c r="EJL192" s="37"/>
      <c r="EJM192" s="37"/>
      <c r="EJN192" s="37"/>
      <c r="EJO192" s="37"/>
      <c r="EJP192" s="37"/>
      <c r="EJQ192" s="37"/>
      <c r="EJR192" s="37"/>
      <c r="EJS192" s="37"/>
      <c r="EJT192" s="37"/>
      <c r="EJU192" s="37"/>
      <c r="EJV192" s="37"/>
      <c r="EJW192" s="37"/>
      <c r="EJX192" s="37"/>
      <c r="EJY192" s="37"/>
      <c r="EJZ192" s="37"/>
      <c r="EKA192" s="37"/>
      <c r="EKB192" s="37"/>
      <c r="EKC192" s="37"/>
      <c r="EKD192" s="37"/>
      <c r="EKE192" s="37"/>
      <c r="EKF192" s="37"/>
      <c r="EKG192" s="37"/>
      <c r="EKH192" s="37"/>
      <c r="EKI192" s="37"/>
      <c r="EKJ192" s="37"/>
      <c r="EKK192" s="37"/>
      <c r="EKL192" s="37"/>
      <c r="EKM192" s="37"/>
      <c r="EKN192" s="37"/>
      <c r="EKO192" s="37"/>
      <c r="EKP192" s="37"/>
      <c r="EKQ192" s="37"/>
      <c r="EKR192" s="37"/>
      <c r="EKS192" s="37"/>
      <c r="EKT192" s="37"/>
      <c r="EKU192" s="37"/>
      <c r="EKV192" s="37"/>
      <c r="EKW192" s="37"/>
      <c r="EKX192" s="37"/>
      <c r="EKY192" s="37"/>
      <c r="EKZ192" s="37"/>
      <c r="ELA192" s="37"/>
      <c r="ELB192" s="37"/>
      <c r="ELC192" s="37"/>
      <c r="ELD192" s="37"/>
      <c r="ELE192" s="37"/>
      <c r="ELF192" s="37"/>
      <c r="ELG192" s="37"/>
      <c r="ELH192" s="37"/>
      <c r="ELI192" s="37"/>
      <c r="ELJ192" s="37"/>
      <c r="ELK192" s="37"/>
      <c r="ELL192" s="37"/>
      <c r="ELM192" s="37"/>
      <c r="ELN192" s="37"/>
      <c r="ELO192" s="37"/>
      <c r="ELP192" s="37"/>
      <c r="ELQ192" s="37"/>
      <c r="ELR192" s="37"/>
      <c r="ELS192" s="37"/>
      <c r="ELT192" s="37"/>
      <c r="ELU192" s="37"/>
      <c r="ELV192" s="37"/>
      <c r="ELW192" s="37"/>
      <c r="ELX192" s="37"/>
      <c r="ELY192" s="37"/>
      <c r="ELZ192" s="37"/>
      <c r="EMA192" s="37"/>
      <c r="EMB192" s="37"/>
      <c r="EMC192" s="37"/>
      <c r="EMD192" s="37"/>
      <c r="EME192" s="37"/>
      <c r="EMF192" s="37"/>
      <c r="EMG192" s="37"/>
      <c r="EMH192" s="37"/>
      <c r="EMI192" s="37"/>
      <c r="EMJ192" s="37"/>
      <c r="EMK192" s="37"/>
      <c r="EML192" s="37"/>
      <c r="EMM192" s="37"/>
      <c r="EMN192" s="37"/>
      <c r="EMO192" s="37"/>
      <c r="EMP192" s="37"/>
      <c r="EMQ192" s="37"/>
      <c r="EMR192" s="37"/>
      <c r="EMS192" s="37"/>
      <c r="EMT192" s="37"/>
      <c r="EMU192" s="37"/>
      <c r="EMV192" s="37"/>
      <c r="EMW192" s="37"/>
      <c r="EMX192" s="37"/>
      <c r="EMY192" s="37"/>
      <c r="EMZ192" s="37"/>
      <c r="ENA192" s="37"/>
      <c r="ENB192" s="37"/>
      <c r="ENC192" s="37"/>
      <c r="END192" s="37"/>
      <c r="ENE192" s="37"/>
      <c r="ENF192" s="37"/>
      <c r="ENG192" s="37"/>
      <c r="ENH192" s="37"/>
      <c r="ENI192" s="37"/>
      <c r="ENJ192" s="37"/>
      <c r="ENK192" s="37"/>
      <c r="ENL192" s="37"/>
      <c r="ENM192" s="37"/>
      <c r="ENN192" s="37"/>
      <c r="ENO192" s="37"/>
      <c r="ENP192" s="37"/>
      <c r="ENQ192" s="37"/>
      <c r="ENR192" s="37"/>
      <c r="ENS192" s="37"/>
      <c r="ENT192" s="37"/>
      <c r="ENU192" s="37"/>
      <c r="ENV192" s="37"/>
      <c r="ENW192" s="37"/>
      <c r="ENX192" s="37"/>
      <c r="ENY192" s="37"/>
      <c r="ENZ192" s="37"/>
      <c r="EOA192" s="37"/>
      <c r="EOB192" s="37"/>
      <c r="EOC192" s="37"/>
      <c r="EOD192" s="37"/>
      <c r="EOE192" s="37"/>
      <c r="EOF192" s="37"/>
      <c r="EOG192" s="37"/>
      <c r="EOH192" s="37"/>
      <c r="EOI192" s="37"/>
      <c r="EOJ192" s="37"/>
      <c r="EOK192" s="37"/>
      <c r="EOL192" s="37"/>
      <c r="EOM192" s="37"/>
      <c r="EON192" s="37"/>
      <c r="EOO192" s="37"/>
      <c r="EOP192" s="37"/>
      <c r="EOQ192" s="37"/>
      <c r="EOR192" s="37"/>
      <c r="EOS192" s="37"/>
      <c r="EOT192" s="37"/>
      <c r="EOU192" s="37"/>
      <c r="EOV192" s="37"/>
      <c r="EOW192" s="37"/>
      <c r="EOX192" s="37"/>
      <c r="EOY192" s="37"/>
      <c r="EOZ192" s="37"/>
      <c r="EPA192" s="37"/>
      <c r="EPB192" s="37"/>
      <c r="EPC192" s="37"/>
      <c r="EPD192" s="37"/>
      <c r="EPE192" s="37"/>
      <c r="EPF192" s="37"/>
      <c r="EPG192" s="37"/>
      <c r="EPH192" s="37"/>
      <c r="EPI192" s="37"/>
      <c r="EPJ192" s="37"/>
      <c r="EPK192" s="37"/>
      <c r="EPL192" s="37"/>
      <c r="EPM192" s="37"/>
      <c r="EPN192" s="37"/>
      <c r="EPO192" s="37"/>
      <c r="EPP192" s="37"/>
      <c r="EPQ192" s="37"/>
      <c r="EPR192" s="37"/>
      <c r="EPS192" s="37"/>
      <c r="EPT192" s="37"/>
      <c r="EPU192" s="37"/>
      <c r="EPV192" s="37"/>
      <c r="EPW192" s="37"/>
      <c r="EPX192" s="37"/>
      <c r="EPY192" s="37"/>
      <c r="EPZ192" s="37"/>
      <c r="EQA192" s="37"/>
      <c r="EQB192" s="37"/>
      <c r="EQC192" s="37"/>
      <c r="EQD192" s="37"/>
      <c r="EQE192" s="37"/>
      <c r="EQF192" s="37"/>
      <c r="EQG192" s="37"/>
      <c r="EQH192" s="37"/>
      <c r="EQI192" s="37"/>
      <c r="EQJ192" s="37"/>
      <c r="EQK192" s="37"/>
      <c r="EQL192" s="37"/>
      <c r="EQM192" s="37"/>
      <c r="EQN192" s="37"/>
      <c r="EQO192" s="37"/>
      <c r="EQP192" s="37"/>
      <c r="EQQ192" s="37"/>
      <c r="EQR192" s="37"/>
      <c r="EQS192" s="37"/>
      <c r="EQT192" s="37"/>
      <c r="EQU192" s="37"/>
      <c r="EQV192" s="37"/>
      <c r="EQW192" s="37"/>
      <c r="EQX192" s="37"/>
      <c r="EQY192" s="37"/>
      <c r="EQZ192" s="37"/>
      <c r="ERA192" s="37"/>
      <c r="ERB192" s="37"/>
      <c r="ERC192" s="37"/>
      <c r="ERD192" s="37"/>
      <c r="ERE192" s="37"/>
      <c r="ERF192" s="37"/>
      <c r="ERG192" s="37"/>
      <c r="ERH192" s="37"/>
      <c r="ERI192" s="37"/>
      <c r="ERJ192" s="37"/>
      <c r="ERK192" s="37"/>
      <c r="ERL192" s="37"/>
      <c r="ERM192" s="37"/>
      <c r="ERN192" s="37"/>
      <c r="ERO192" s="37"/>
      <c r="ERP192" s="37"/>
      <c r="ERQ192" s="37"/>
      <c r="ERR192" s="37"/>
      <c r="ERS192" s="37"/>
      <c r="ERT192" s="37"/>
      <c r="ERU192" s="37"/>
      <c r="ERV192" s="37"/>
      <c r="ERW192" s="37"/>
      <c r="ERX192" s="37"/>
      <c r="ERY192" s="37"/>
      <c r="ERZ192" s="37"/>
      <c r="ESA192" s="37"/>
      <c r="ESB192" s="37"/>
      <c r="ESC192" s="37"/>
      <c r="ESD192" s="37"/>
      <c r="ESE192" s="37"/>
      <c r="ESF192" s="37"/>
      <c r="ESG192" s="37"/>
      <c r="ESH192" s="37"/>
      <c r="ESI192" s="37"/>
      <c r="ESJ192" s="37"/>
      <c r="ESK192" s="37"/>
      <c r="ESL192" s="37"/>
      <c r="ESM192" s="37"/>
      <c r="ESN192" s="37"/>
      <c r="ESO192" s="37"/>
      <c r="ESP192" s="37"/>
      <c r="ESQ192" s="37"/>
      <c r="ESR192" s="37"/>
      <c r="ESS192" s="37"/>
      <c r="EST192" s="37"/>
      <c r="ESU192" s="37"/>
      <c r="ESV192" s="37"/>
      <c r="ESW192" s="37"/>
      <c r="ESX192" s="37"/>
      <c r="ESY192" s="37"/>
      <c r="ESZ192" s="37"/>
      <c r="ETA192" s="37"/>
      <c r="ETB192" s="37"/>
      <c r="ETC192" s="37"/>
      <c r="ETD192" s="37"/>
      <c r="ETE192" s="37"/>
      <c r="ETF192" s="37"/>
      <c r="ETG192" s="37"/>
      <c r="ETH192" s="37"/>
      <c r="ETI192" s="37"/>
      <c r="ETJ192" s="37"/>
      <c r="ETK192" s="37"/>
      <c r="ETL192" s="37"/>
      <c r="ETM192" s="37"/>
      <c r="ETN192" s="37"/>
      <c r="ETO192" s="37"/>
      <c r="ETP192" s="37"/>
      <c r="ETQ192" s="37"/>
      <c r="ETR192" s="37"/>
      <c r="ETS192" s="37"/>
      <c r="ETT192" s="37"/>
      <c r="ETU192" s="37"/>
      <c r="ETV192" s="37"/>
      <c r="ETW192" s="37"/>
      <c r="ETX192" s="37"/>
      <c r="ETY192" s="37"/>
      <c r="ETZ192" s="37"/>
      <c r="EUA192" s="37"/>
      <c r="EUB192" s="37"/>
      <c r="EUC192" s="37"/>
      <c r="EUD192" s="37"/>
      <c r="EUE192" s="37"/>
      <c r="EUF192" s="37"/>
      <c r="EUG192" s="37"/>
      <c r="EUH192" s="37"/>
      <c r="EUI192" s="37"/>
      <c r="EUJ192" s="37"/>
      <c r="EUK192" s="37"/>
      <c r="EUL192" s="37"/>
      <c r="EUM192" s="37"/>
      <c r="EUN192" s="37"/>
      <c r="EUO192" s="37"/>
      <c r="EUP192" s="37"/>
      <c r="EUQ192" s="37"/>
      <c r="EUR192" s="37"/>
      <c r="EUS192" s="37"/>
      <c r="EUT192" s="37"/>
      <c r="EUU192" s="37"/>
      <c r="EUV192" s="37"/>
      <c r="EUW192" s="37"/>
      <c r="EUX192" s="37"/>
      <c r="EUY192" s="37"/>
      <c r="EUZ192" s="37"/>
      <c r="EVA192" s="37"/>
      <c r="EVB192" s="37"/>
      <c r="EVC192" s="37"/>
      <c r="EVD192" s="37"/>
      <c r="EVE192" s="37"/>
      <c r="EVF192" s="37"/>
      <c r="EVG192" s="37"/>
      <c r="EVH192" s="37"/>
      <c r="EVI192" s="37"/>
      <c r="EVJ192" s="37"/>
      <c r="EVK192" s="37"/>
      <c r="EVL192" s="37"/>
      <c r="EVM192" s="37"/>
      <c r="EVN192" s="37"/>
      <c r="EVO192" s="37"/>
      <c r="EVP192" s="37"/>
      <c r="EVQ192" s="37"/>
      <c r="EVR192" s="37"/>
      <c r="EVS192" s="37"/>
      <c r="EVT192" s="37"/>
      <c r="EVU192" s="37"/>
      <c r="EVV192" s="37"/>
      <c r="EVW192" s="37"/>
      <c r="EVX192" s="37"/>
      <c r="EVY192" s="37"/>
      <c r="EVZ192" s="37"/>
      <c r="EWA192" s="37"/>
      <c r="EWB192" s="37"/>
      <c r="EWC192" s="37"/>
      <c r="EWD192" s="37"/>
      <c r="EWE192" s="37"/>
      <c r="EWF192" s="37"/>
      <c r="EWG192" s="37"/>
      <c r="EWH192" s="37"/>
      <c r="EWI192" s="37"/>
      <c r="EWJ192" s="37"/>
      <c r="EWK192" s="37"/>
      <c r="EWL192" s="37"/>
      <c r="EWM192" s="37"/>
      <c r="EWN192" s="37"/>
      <c r="EWO192" s="37"/>
      <c r="EWP192" s="37"/>
      <c r="EWQ192" s="37"/>
      <c r="EWR192" s="37"/>
      <c r="EWS192" s="37"/>
      <c r="EWT192" s="37"/>
      <c r="EWU192" s="37"/>
      <c r="EWV192" s="37"/>
      <c r="EWW192" s="37"/>
      <c r="EWX192" s="37"/>
      <c r="EWY192" s="37"/>
      <c r="EWZ192" s="37"/>
      <c r="EXA192" s="37"/>
      <c r="EXB192" s="37"/>
      <c r="EXC192" s="37"/>
      <c r="EXD192" s="37"/>
      <c r="EXE192" s="37"/>
      <c r="EXF192" s="37"/>
      <c r="EXG192" s="37"/>
      <c r="EXH192" s="37"/>
      <c r="EXI192" s="37"/>
      <c r="EXJ192" s="37"/>
      <c r="EXK192" s="37"/>
      <c r="EXL192" s="37"/>
      <c r="EXM192" s="37"/>
      <c r="EXN192" s="37"/>
      <c r="EXO192" s="37"/>
      <c r="EXP192" s="37"/>
      <c r="EXQ192" s="37"/>
      <c r="EXR192" s="37"/>
      <c r="EXS192" s="37"/>
      <c r="EXT192" s="37"/>
      <c r="EXU192" s="37"/>
      <c r="EXV192" s="37"/>
      <c r="EXW192" s="37"/>
      <c r="EXX192" s="37"/>
      <c r="EXY192" s="37"/>
      <c r="EXZ192" s="37"/>
      <c r="EYA192" s="37"/>
      <c r="EYB192" s="37"/>
      <c r="EYC192" s="37"/>
      <c r="EYD192" s="37"/>
      <c r="EYE192" s="37"/>
      <c r="EYF192" s="37"/>
      <c r="EYG192" s="37"/>
      <c r="EYH192" s="37"/>
      <c r="EYI192" s="37"/>
      <c r="EYJ192" s="37"/>
      <c r="EYK192" s="37"/>
      <c r="EYL192" s="37"/>
      <c r="EYM192" s="37"/>
      <c r="EYN192" s="37"/>
      <c r="EYO192" s="37"/>
      <c r="EYP192" s="37"/>
      <c r="EYQ192" s="37"/>
      <c r="EYR192" s="37"/>
      <c r="EYS192" s="37"/>
      <c r="EYT192" s="37"/>
      <c r="EYU192" s="37"/>
      <c r="EYV192" s="37"/>
      <c r="EYW192" s="37"/>
      <c r="EYX192" s="37"/>
      <c r="EYY192" s="37"/>
      <c r="EYZ192" s="37"/>
      <c r="EZA192" s="37"/>
      <c r="EZB192" s="37"/>
      <c r="EZC192" s="37"/>
      <c r="EZD192" s="37"/>
      <c r="EZE192" s="37"/>
      <c r="EZF192" s="37"/>
      <c r="EZG192" s="37"/>
      <c r="EZH192" s="37"/>
      <c r="EZI192" s="37"/>
      <c r="EZJ192" s="37"/>
      <c r="EZK192" s="37"/>
      <c r="EZL192" s="37"/>
      <c r="EZM192" s="37"/>
      <c r="EZN192" s="37"/>
      <c r="EZO192" s="37"/>
      <c r="EZP192" s="37"/>
      <c r="EZQ192" s="37"/>
      <c r="EZR192" s="37"/>
      <c r="EZS192" s="37"/>
      <c r="EZT192" s="37"/>
      <c r="EZU192" s="37"/>
      <c r="EZV192" s="37"/>
      <c r="EZW192" s="37"/>
      <c r="EZX192" s="37"/>
      <c r="EZY192" s="37"/>
      <c r="EZZ192" s="37"/>
      <c r="FAA192" s="37"/>
      <c r="FAB192" s="37"/>
      <c r="FAC192" s="37"/>
      <c r="FAD192" s="37"/>
      <c r="FAE192" s="37"/>
      <c r="FAF192" s="37"/>
      <c r="FAG192" s="37"/>
      <c r="FAH192" s="37"/>
      <c r="FAI192" s="37"/>
      <c r="FAJ192" s="37"/>
      <c r="FAK192" s="37"/>
      <c r="FAL192" s="37"/>
      <c r="FAM192" s="37"/>
      <c r="FAN192" s="37"/>
      <c r="FAO192" s="37"/>
      <c r="FAP192" s="37"/>
      <c r="FAQ192" s="37"/>
      <c r="FAR192" s="37"/>
      <c r="FAS192" s="37"/>
      <c r="FAT192" s="37"/>
      <c r="FAU192" s="37"/>
      <c r="FAV192" s="37"/>
      <c r="FAW192" s="37"/>
      <c r="FAX192" s="37"/>
      <c r="FAY192" s="37"/>
      <c r="FAZ192" s="37"/>
      <c r="FBA192" s="37"/>
      <c r="FBB192" s="37"/>
      <c r="FBC192" s="37"/>
      <c r="FBD192" s="37"/>
      <c r="FBE192" s="37"/>
      <c r="FBF192" s="37"/>
      <c r="FBG192" s="37"/>
      <c r="FBH192" s="37"/>
      <c r="FBI192" s="37"/>
      <c r="FBJ192" s="37"/>
      <c r="FBK192" s="37"/>
      <c r="FBL192" s="37"/>
      <c r="FBM192" s="37"/>
      <c r="FBN192" s="37"/>
      <c r="FBO192" s="37"/>
      <c r="FBP192" s="37"/>
      <c r="FBQ192" s="37"/>
      <c r="FBR192" s="37"/>
      <c r="FBS192" s="37"/>
      <c r="FBT192" s="37"/>
      <c r="FBU192" s="37"/>
      <c r="FBV192" s="37"/>
      <c r="FBW192" s="37"/>
      <c r="FBX192" s="37"/>
      <c r="FBY192" s="37"/>
      <c r="FBZ192" s="37"/>
      <c r="FCA192" s="37"/>
      <c r="FCB192" s="37"/>
      <c r="FCC192" s="37"/>
      <c r="FCD192" s="37"/>
      <c r="FCE192" s="37"/>
      <c r="FCF192" s="37"/>
      <c r="FCG192" s="37"/>
      <c r="FCH192" s="37"/>
      <c r="FCI192" s="37"/>
      <c r="FCJ192" s="37"/>
      <c r="FCK192" s="37"/>
      <c r="FCL192" s="37"/>
      <c r="FCM192" s="37"/>
      <c r="FCN192" s="37"/>
      <c r="FCO192" s="37"/>
      <c r="FCP192" s="37"/>
      <c r="FCQ192" s="37"/>
      <c r="FCR192" s="37"/>
      <c r="FCS192" s="37"/>
      <c r="FCT192" s="37"/>
      <c r="FCU192" s="37"/>
      <c r="FCV192" s="37"/>
      <c r="FCW192" s="37"/>
      <c r="FCX192" s="37"/>
      <c r="FCY192" s="37"/>
      <c r="FCZ192" s="37"/>
      <c r="FDA192" s="37"/>
      <c r="FDB192" s="37"/>
      <c r="FDC192" s="37"/>
      <c r="FDD192" s="37"/>
      <c r="FDE192" s="37"/>
      <c r="FDF192" s="37"/>
      <c r="FDG192" s="37"/>
      <c r="FDH192" s="37"/>
      <c r="FDI192" s="37"/>
      <c r="FDJ192" s="37"/>
      <c r="FDK192" s="37"/>
      <c r="FDL192" s="37"/>
      <c r="FDM192" s="37"/>
      <c r="FDN192" s="37"/>
      <c r="FDO192" s="37"/>
      <c r="FDP192" s="37"/>
      <c r="FDQ192" s="37"/>
      <c r="FDR192" s="37"/>
      <c r="FDS192" s="37"/>
      <c r="FDT192" s="37"/>
      <c r="FDU192" s="37"/>
      <c r="FDV192" s="37"/>
      <c r="FDW192" s="37"/>
      <c r="FDX192" s="37"/>
      <c r="FDY192" s="37"/>
      <c r="FDZ192" s="37"/>
      <c r="FEA192" s="37"/>
      <c r="FEB192" s="37"/>
      <c r="FEC192" s="37"/>
      <c r="FED192" s="37"/>
      <c r="FEE192" s="37"/>
      <c r="FEF192" s="37"/>
      <c r="FEG192" s="37"/>
      <c r="FEH192" s="37"/>
      <c r="FEI192" s="37"/>
      <c r="FEJ192" s="37"/>
      <c r="FEK192" s="37"/>
      <c r="FEL192" s="37"/>
      <c r="FEM192" s="37"/>
      <c r="FEN192" s="37"/>
      <c r="FEO192" s="37"/>
      <c r="FEP192" s="37"/>
      <c r="FEQ192" s="37"/>
      <c r="FER192" s="37"/>
      <c r="FES192" s="37"/>
      <c r="FET192" s="37"/>
      <c r="FEU192" s="37"/>
      <c r="FEV192" s="37"/>
      <c r="FEW192" s="37"/>
      <c r="FEX192" s="37"/>
      <c r="FEY192" s="37"/>
      <c r="FEZ192" s="37"/>
      <c r="FFA192" s="37"/>
      <c r="FFB192" s="37"/>
      <c r="FFC192" s="37"/>
      <c r="FFD192" s="37"/>
      <c r="FFE192" s="37"/>
      <c r="FFF192" s="37"/>
      <c r="FFG192" s="37"/>
      <c r="FFH192" s="37"/>
      <c r="FFI192" s="37"/>
      <c r="FFJ192" s="37"/>
      <c r="FFK192" s="37"/>
      <c r="FFL192" s="37"/>
      <c r="FFM192" s="37"/>
      <c r="FFN192" s="37"/>
      <c r="FFO192" s="37"/>
      <c r="FFP192" s="37"/>
      <c r="FFQ192" s="37"/>
      <c r="FFR192" s="37"/>
      <c r="FFS192" s="37"/>
      <c r="FFT192" s="37"/>
      <c r="FFU192" s="37"/>
      <c r="FFV192" s="37"/>
      <c r="FFW192" s="37"/>
      <c r="FFX192" s="37"/>
      <c r="FFY192" s="37"/>
      <c r="FFZ192" s="37"/>
      <c r="FGA192" s="37"/>
      <c r="FGB192" s="37"/>
      <c r="FGC192" s="37"/>
      <c r="FGD192" s="37"/>
      <c r="FGE192" s="37"/>
      <c r="FGF192" s="37"/>
      <c r="FGG192" s="37"/>
      <c r="FGH192" s="37"/>
      <c r="FGI192" s="37"/>
      <c r="FGJ192" s="37"/>
      <c r="FGK192" s="37"/>
      <c r="FGL192" s="37"/>
      <c r="FGM192" s="37"/>
      <c r="FGN192" s="37"/>
      <c r="FGO192" s="37"/>
      <c r="FGP192" s="37"/>
      <c r="FGQ192" s="37"/>
      <c r="FGR192" s="37"/>
      <c r="FGS192" s="37"/>
      <c r="FGT192" s="37"/>
      <c r="FGU192" s="37"/>
      <c r="FGV192" s="37"/>
      <c r="FGW192" s="37"/>
      <c r="FGX192" s="37"/>
      <c r="FGY192" s="37"/>
      <c r="FGZ192" s="37"/>
      <c r="FHA192" s="37"/>
      <c r="FHB192" s="37"/>
      <c r="FHC192" s="37"/>
      <c r="FHD192" s="37"/>
      <c r="FHE192" s="37"/>
      <c r="FHF192" s="37"/>
      <c r="FHG192" s="37"/>
      <c r="FHH192" s="37"/>
      <c r="FHI192" s="37"/>
      <c r="FHJ192" s="37"/>
      <c r="FHK192" s="37"/>
      <c r="FHL192" s="37"/>
      <c r="FHM192" s="37"/>
      <c r="FHN192" s="37"/>
      <c r="FHO192" s="37"/>
      <c r="FHP192" s="37"/>
      <c r="FHQ192" s="37"/>
      <c r="FHR192" s="37"/>
      <c r="FHS192" s="37"/>
      <c r="FHT192" s="37"/>
      <c r="FHU192" s="37"/>
      <c r="FHV192" s="37"/>
      <c r="FHW192" s="37"/>
      <c r="FHX192" s="37"/>
      <c r="FHY192" s="37"/>
      <c r="FHZ192" s="37"/>
      <c r="FIA192" s="37"/>
      <c r="FIB192" s="37"/>
      <c r="FIC192" s="37"/>
      <c r="FID192" s="37"/>
      <c r="FIE192" s="37"/>
      <c r="FIF192" s="37"/>
      <c r="FIG192" s="37"/>
      <c r="FIH192" s="37"/>
      <c r="FII192" s="37"/>
      <c r="FIJ192" s="37"/>
      <c r="FIK192" s="37"/>
      <c r="FIL192" s="37"/>
      <c r="FIM192" s="37"/>
      <c r="FIN192" s="37"/>
      <c r="FIO192" s="37"/>
      <c r="FIP192" s="37"/>
      <c r="FIQ192" s="37"/>
      <c r="FIR192" s="37"/>
      <c r="FIS192" s="37"/>
      <c r="FIT192" s="37"/>
      <c r="FIU192" s="37"/>
      <c r="FIV192" s="37"/>
      <c r="FIW192" s="37"/>
      <c r="FIX192" s="37"/>
      <c r="FIY192" s="37"/>
      <c r="FIZ192" s="37"/>
      <c r="FJA192" s="37"/>
      <c r="FJB192" s="37"/>
      <c r="FJC192" s="37"/>
      <c r="FJD192" s="37"/>
      <c r="FJE192" s="37"/>
      <c r="FJF192" s="37"/>
      <c r="FJG192" s="37"/>
      <c r="FJH192" s="37"/>
      <c r="FJI192" s="37"/>
      <c r="FJJ192" s="37"/>
      <c r="FJK192" s="37"/>
      <c r="FJL192" s="37"/>
      <c r="FJM192" s="37"/>
      <c r="FJN192" s="37"/>
      <c r="FJO192" s="37"/>
      <c r="FJP192" s="37"/>
      <c r="FJQ192" s="37"/>
      <c r="FJR192" s="37"/>
      <c r="FJS192" s="37"/>
      <c r="FJT192" s="37"/>
      <c r="FJU192" s="37"/>
      <c r="FJV192" s="37"/>
      <c r="FJW192" s="37"/>
      <c r="FJX192" s="37"/>
      <c r="FJY192" s="37"/>
      <c r="FJZ192" s="37"/>
      <c r="FKA192" s="37"/>
      <c r="FKB192" s="37"/>
      <c r="FKC192" s="37"/>
      <c r="FKD192" s="37"/>
      <c r="FKE192" s="37"/>
      <c r="FKF192" s="37"/>
      <c r="FKG192" s="37"/>
      <c r="FKH192" s="37"/>
      <c r="FKI192" s="37"/>
      <c r="FKJ192" s="37"/>
      <c r="FKK192" s="37"/>
      <c r="FKL192" s="37"/>
      <c r="FKM192" s="37"/>
      <c r="FKN192" s="37"/>
      <c r="FKO192" s="37"/>
      <c r="FKP192" s="37"/>
      <c r="FKQ192" s="37"/>
      <c r="FKR192" s="37"/>
      <c r="FKS192" s="37"/>
      <c r="FKT192" s="37"/>
      <c r="FKU192" s="37"/>
      <c r="FKV192" s="37"/>
      <c r="FKW192" s="37"/>
      <c r="FKX192" s="37"/>
      <c r="FKY192" s="37"/>
      <c r="FKZ192" s="37"/>
      <c r="FLA192" s="37"/>
      <c r="FLB192" s="37"/>
      <c r="FLC192" s="37"/>
      <c r="FLD192" s="37"/>
      <c r="FLE192" s="37"/>
      <c r="FLF192" s="37"/>
      <c r="FLG192" s="37"/>
      <c r="FLH192" s="37"/>
      <c r="FLI192" s="37"/>
      <c r="FLJ192" s="37"/>
      <c r="FLK192" s="37"/>
      <c r="FLL192" s="37"/>
      <c r="FLM192" s="37"/>
      <c r="FLN192" s="37"/>
      <c r="FLO192" s="37"/>
      <c r="FLP192" s="37"/>
      <c r="FLQ192" s="37"/>
      <c r="FLR192" s="37"/>
      <c r="FLS192" s="37"/>
      <c r="FLT192" s="37"/>
      <c r="FLU192" s="37"/>
      <c r="FLV192" s="37"/>
      <c r="FLW192" s="37"/>
      <c r="FLX192" s="37"/>
      <c r="FLY192" s="37"/>
      <c r="FLZ192" s="37"/>
      <c r="FMA192" s="37"/>
      <c r="FMB192" s="37"/>
      <c r="FMC192" s="37"/>
      <c r="FMD192" s="37"/>
      <c r="FME192" s="37"/>
      <c r="FMF192" s="37"/>
      <c r="FMG192" s="37"/>
      <c r="FMH192" s="37"/>
      <c r="FMI192" s="37"/>
      <c r="FMJ192" s="37"/>
      <c r="FMK192" s="37"/>
      <c r="FML192" s="37"/>
      <c r="FMM192" s="37"/>
      <c r="FMN192" s="37"/>
      <c r="FMO192" s="37"/>
      <c r="FMP192" s="37"/>
      <c r="FMQ192" s="37"/>
      <c r="FMR192" s="37"/>
      <c r="FMS192" s="37"/>
      <c r="FMT192" s="37"/>
      <c r="FMU192" s="37"/>
      <c r="FMV192" s="37"/>
      <c r="FMW192" s="37"/>
      <c r="FMX192" s="37"/>
      <c r="FMY192" s="37"/>
      <c r="FMZ192" s="37"/>
      <c r="FNA192" s="37"/>
      <c r="FNB192" s="37"/>
      <c r="FNC192" s="37"/>
      <c r="FND192" s="37"/>
      <c r="FNE192" s="37"/>
      <c r="FNF192" s="37"/>
      <c r="FNG192" s="37"/>
      <c r="FNH192" s="37"/>
      <c r="FNI192" s="37"/>
      <c r="FNJ192" s="37"/>
      <c r="FNK192" s="37"/>
      <c r="FNL192" s="37"/>
      <c r="FNM192" s="37"/>
      <c r="FNN192" s="37"/>
      <c r="FNO192" s="37"/>
      <c r="FNP192" s="37"/>
      <c r="FNQ192" s="37"/>
      <c r="FNR192" s="37"/>
      <c r="FNS192" s="37"/>
      <c r="FNT192" s="37"/>
      <c r="FNU192" s="37"/>
      <c r="FNV192" s="37"/>
      <c r="FNW192" s="37"/>
      <c r="FNX192" s="37"/>
      <c r="FNY192" s="37"/>
      <c r="FNZ192" s="37"/>
      <c r="FOA192" s="37"/>
      <c r="FOB192" s="37"/>
      <c r="FOC192" s="37"/>
      <c r="FOD192" s="37"/>
      <c r="FOE192" s="37"/>
      <c r="FOF192" s="37"/>
      <c r="FOG192" s="37"/>
      <c r="FOH192" s="37"/>
      <c r="FOI192" s="37"/>
      <c r="FOJ192" s="37"/>
      <c r="FOK192" s="37"/>
      <c r="FOL192" s="37"/>
      <c r="FOM192" s="37"/>
      <c r="FON192" s="37"/>
      <c r="FOO192" s="37"/>
      <c r="FOP192" s="37"/>
      <c r="FOQ192" s="37"/>
      <c r="FOR192" s="37"/>
      <c r="FOS192" s="37"/>
      <c r="FOT192" s="37"/>
      <c r="FOU192" s="37"/>
      <c r="FOV192" s="37"/>
      <c r="FOW192" s="37"/>
      <c r="FOX192" s="37"/>
      <c r="FOY192" s="37"/>
      <c r="FOZ192" s="37"/>
      <c r="FPA192" s="37"/>
      <c r="FPB192" s="37"/>
      <c r="FPC192" s="37"/>
      <c r="FPD192" s="37"/>
      <c r="FPE192" s="37"/>
      <c r="FPF192" s="37"/>
      <c r="FPG192" s="37"/>
      <c r="FPH192" s="37"/>
      <c r="FPI192" s="37"/>
      <c r="FPJ192" s="37"/>
      <c r="FPK192" s="37"/>
      <c r="FPL192" s="37"/>
      <c r="FPM192" s="37"/>
      <c r="FPN192" s="37"/>
      <c r="FPO192" s="37"/>
      <c r="FPP192" s="37"/>
      <c r="FPQ192" s="37"/>
      <c r="FPR192" s="37"/>
      <c r="FPS192" s="37"/>
      <c r="FPT192" s="37"/>
      <c r="FPU192" s="37"/>
      <c r="FPV192" s="37"/>
      <c r="FPW192" s="37"/>
      <c r="FPX192" s="37"/>
      <c r="FPY192" s="37"/>
      <c r="FPZ192" s="37"/>
      <c r="FQA192" s="37"/>
      <c r="FQB192" s="37"/>
      <c r="FQC192" s="37"/>
      <c r="FQD192" s="37"/>
      <c r="FQE192" s="37"/>
      <c r="FQF192" s="37"/>
      <c r="FQG192" s="37"/>
      <c r="FQH192" s="37"/>
      <c r="FQI192" s="37"/>
      <c r="FQJ192" s="37"/>
      <c r="FQK192" s="37"/>
      <c r="FQL192" s="37"/>
      <c r="FQM192" s="37"/>
      <c r="FQN192" s="37"/>
      <c r="FQO192" s="37"/>
      <c r="FQP192" s="37"/>
      <c r="FQQ192" s="37"/>
      <c r="FQR192" s="37"/>
      <c r="FQS192" s="37"/>
      <c r="FQT192" s="37"/>
      <c r="FQU192" s="37"/>
      <c r="FQV192" s="37"/>
      <c r="FQW192" s="37"/>
      <c r="FQX192" s="37"/>
      <c r="FQY192" s="37"/>
      <c r="FQZ192" s="37"/>
      <c r="FRA192" s="37"/>
      <c r="FRB192" s="37"/>
      <c r="FRC192" s="37"/>
      <c r="FRD192" s="37"/>
      <c r="FRE192" s="37"/>
      <c r="FRF192" s="37"/>
      <c r="FRG192" s="37"/>
      <c r="FRH192" s="37"/>
      <c r="FRI192" s="37"/>
      <c r="FRJ192" s="37"/>
      <c r="FRK192" s="37"/>
      <c r="FRL192" s="37"/>
      <c r="FRM192" s="37"/>
      <c r="FRN192" s="37"/>
      <c r="FRO192" s="37"/>
      <c r="FRP192" s="37"/>
      <c r="FRQ192" s="37"/>
      <c r="FRR192" s="37"/>
      <c r="FRS192" s="37"/>
      <c r="FRT192" s="37"/>
      <c r="FRU192" s="37"/>
      <c r="FRV192" s="37"/>
      <c r="FRW192" s="37"/>
      <c r="FRX192" s="37"/>
      <c r="FRY192" s="37"/>
      <c r="FRZ192" s="37"/>
      <c r="FSA192" s="37"/>
      <c r="FSB192" s="37"/>
      <c r="FSC192" s="37"/>
      <c r="FSD192" s="37"/>
      <c r="FSE192" s="37"/>
      <c r="FSF192" s="37"/>
      <c r="FSG192" s="37"/>
      <c r="FSH192" s="37"/>
      <c r="FSI192" s="37"/>
      <c r="FSJ192" s="37"/>
      <c r="FSK192" s="37"/>
      <c r="FSL192" s="37"/>
      <c r="FSM192" s="37"/>
      <c r="FSN192" s="37"/>
      <c r="FSO192" s="37"/>
      <c r="FSP192" s="37"/>
      <c r="FSQ192" s="37"/>
      <c r="FSR192" s="37"/>
      <c r="FSS192" s="37"/>
      <c r="FST192" s="37"/>
      <c r="FSU192" s="37"/>
      <c r="FSV192" s="37"/>
      <c r="FSW192" s="37"/>
      <c r="FSX192" s="37"/>
      <c r="FSY192" s="37"/>
      <c r="FSZ192" s="37"/>
      <c r="FTA192" s="37"/>
      <c r="FTB192" s="37"/>
      <c r="FTC192" s="37"/>
      <c r="FTD192" s="37"/>
      <c r="FTE192" s="37"/>
      <c r="FTF192" s="37"/>
      <c r="FTG192" s="37"/>
      <c r="FTH192" s="37"/>
      <c r="FTI192" s="37"/>
      <c r="FTJ192" s="37"/>
      <c r="FTK192" s="37"/>
      <c r="FTL192" s="37"/>
      <c r="FTM192" s="37"/>
      <c r="FTN192" s="37"/>
      <c r="FTO192" s="37"/>
      <c r="FTP192" s="37"/>
      <c r="FTQ192" s="37"/>
      <c r="FTR192" s="37"/>
      <c r="FTS192" s="37"/>
      <c r="FTT192" s="37"/>
      <c r="FTU192" s="37"/>
      <c r="FTV192" s="37"/>
      <c r="FTW192" s="37"/>
      <c r="FTX192" s="37"/>
      <c r="FTY192" s="37"/>
      <c r="FTZ192" s="37"/>
      <c r="FUA192" s="37"/>
      <c r="FUB192" s="37"/>
      <c r="FUC192" s="37"/>
      <c r="FUD192" s="37"/>
      <c r="FUE192" s="37"/>
      <c r="FUF192" s="37"/>
      <c r="FUG192" s="37"/>
      <c r="FUH192" s="37"/>
      <c r="FUI192" s="37"/>
      <c r="FUJ192" s="37"/>
      <c r="FUK192" s="37"/>
      <c r="FUL192" s="37"/>
      <c r="FUM192" s="37"/>
      <c r="FUN192" s="37"/>
      <c r="FUO192" s="37"/>
      <c r="FUP192" s="37"/>
      <c r="FUQ192" s="37"/>
      <c r="FUR192" s="37"/>
      <c r="FUS192" s="37"/>
      <c r="FUT192" s="37"/>
      <c r="FUU192" s="37"/>
      <c r="FUV192" s="37"/>
      <c r="FUW192" s="37"/>
      <c r="FUX192" s="37"/>
      <c r="FUY192" s="37"/>
      <c r="FUZ192" s="37"/>
      <c r="FVA192" s="37"/>
      <c r="FVB192" s="37"/>
      <c r="FVC192" s="37"/>
      <c r="FVD192" s="37"/>
      <c r="FVE192" s="37"/>
      <c r="FVF192" s="37"/>
      <c r="FVG192" s="37"/>
      <c r="FVH192" s="37"/>
      <c r="FVI192" s="37"/>
      <c r="FVJ192" s="37"/>
      <c r="FVK192" s="37"/>
      <c r="FVL192" s="37"/>
      <c r="FVM192" s="37"/>
      <c r="FVN192" s="37"/>
      <c r="FVO192" s="37"/>
      <c r="FVP192" s="37"/>
      <c r="FVQ192" s="37"/>
      <c r="FVR192" s="37"/>
      <c r="FVS192" s="37"/>
      <c r="FVT192" s="37"/>
      <c r="FVU192" s="37"/>
      <c r="FVV192" s="37"/>
      <c r="FVW192" s="37"/>
      <c r="FVX192" s="37"/>
      <c r="FVY192" s="37"/>
      <c r="FVZ192" s="37"/>
      <c r="FWA192" s="37"/>
      <c r="FWB192" s="37"/>
      <c r="FWC192" s="37"/>
      <c r="FWD192" s="37"/>
      <c r="FWE192" s="37"/>
      <c r="FWF192" s="37"/>
      <c r="FWG192" s="37"/>
      <c r="FWH192" s="37"/>
      <c r="FWI192" s="37"/>
      <c r="FWJ192" s="37"/>
      <c r="FWK192" s="37"/>
      <c r="FWL192" s="37"/>
      <c r="FWM192" s="37"/>
      <c r="FWN192" s="37"/>
      <c r="FWO192" s="37"/>
      <c r="FWP192" s="37"/>
      <c r="FWQ192" s="37"/>
      <c r="FWR192" s="37"/>
      <c r="FWS192" s="37"/>
      <c r="FWT192" s="37"/>
      <c r="FWU192" s="37"/>
      <c r="FWV192" s="37"/>
      <c r="FWW192" s="37"/>
      <c r="FWX192" s="37"/>
      <c r="FWY192" s="37"/>
      <c r="FWZ192" s="37"/>
      <c r="FXA192" s="37"/>
      <c r="FXB192" s="37"/>
      <c r="FXC192" s="37"/>
      <c r="FXD192" s="37"/>
      <c r="FXE192" s="37"/>
      <c r="FXF192" s="37"/>
      <c r="FXG192" s="37"/>
      <c r="FXH192" s="37"/>
      <c r="FXI192" s="37"/>
      <c r="FXJ192" s="37"/>
      <c r="FXK192" s="37"/>
      <c r="FXL192" s="37"/>
      <c r="FXM192" s="37"/>
      <c r="FXN192" s="37"/>
      <c r="FXO192" s="37"/>
      <c r="FXP192" s="37"/>
      <c r="FXQ192" s="37"/>
      <c r="FXR192" s="37"/>
      <c r="FXS192" s="37"/>
      <c r="FXT192" s="37"/>
      <c r="FXU192" s="37"/>
      <c r="FXV192" s="37"/>
      <c r="FXW192" s="37"/>
      <c r="FXX192" s="37"/>
      <c r="FXY192" s="37"/>
      <c r="FXZ192" s="37"/>
      <c r="FYA192" s="37"/>
      <c r="FYB192" s="37"/>
      <c r="FYC192" s="37"/>
      <c r="FYD192" s="37"/>
      <c r="FYE192" s="37"/>
      <c r="FYF192" s="37"/>
      <c r="FYG192" s="37"/>
      <c r="FYH192" s="37"/>
      <c r="FYI192" s="37"/>
      <c r="FYJ192" s="37"/>
      <c r="FYK192" s="37"/>
      <c r="FYL192" s="37"/>
      <c r="FYM192" s="37"/>
      <c r="FYN192" s="37"/>
      <c r="FYO192" s="37"/>
      <c r="FYP192" s="37"/>
      <c r="FYQ192" s="37"/>
      <c r="FYR192" s="37"/>
      <c r="FYS192" s="37"/>
      <c r="FYT192" s="37"/>
      <c r="FYU192" s="37"/>
      <c r="FYV192" s="37"/>
      <c r="FYW192" s="37"/>
      <c r="FYX192" s="37"/>
      <c r="FYY192" s="37"/>
      <c r="FYZ192" s="37"/>
      <c r="FZA192" s="37"/>
      <c r="FZB192" s="37"/>
      <c r="FZC192" s="37"/>
      <c r="FZD192" s="37"/>
      <c r="FZE192" s="37"/>
      <c r="FZF192" s="37"/>
      <c r="FZG192" s="37"/>
      <c r="FZH192" s="37"/>
      <c r="FZI192" s="37"/>
      <c r="FZJ192" s="37"/>
      <c r="FZK192" s="37"/>
      <c r="FZL192" s="37"/>
      <c r="FZM192" s="37"/>
      <c r="FZN192" s="37"/>
      <c r="FZO192" s="37"/>
      <c r="FZP192" s="37"/>
      <c r="FZQ192" s="37"/>
      <c r="FZR192" s="37"/>
      <c r="FZS192" s="37"/>
      <c r="FZT192" s="37"/>
      <c r="FZU192" s="37"/>
      <c r="FZV192" s="37"/>
      <c r="FZW192" s="37"/>
      <c r="FZX192" s="37"/>
      <c r="FZY192" s="37"/>
      <c r="FZZ192" s="37"/>
      <c r="GAA192" s="37"/>
      <c r="GAB192" s="37"/>
      <c r="GAC192" s="37"/>
      <c r="GAD192" s="37"/>
      <c r="GAE192" s="37"/>
      <c r="GAF192" s="37"/>
      <c r="GAG192" s="37"/>
      <c r="GAH192" s="37"/>
      <c r="GAI192" s="37"/>
      <c r="GAJ192" s="37"/>
      <c r="GAK192" s="37"/>
      <c r="GAL192" s="37"/>
      <c r="GAM192" s="37"/>
      <c r="GAN192" s="37"/>
      <c r="GAO192" s="37"/>
      <c r="GAP192" s="37"/>
      <c r="GAQ192" s="37"/>
      <c r="GAR192" s="37"/>
      <c r="GAS192" s="37"/>
      <c r="GAT192" s="37"/>
      <c r="GAU192" s="37"/>
      <c r="GAV192" s="37"/>
      <c r="GAW192" s="37"/>
      <c r="GAX192" s="37"/>
      <c r="GAY192" s="37"/>
      <c r="GAZ192" s="37"/>
      <c r="GBA192" s="37"/>
      <c r="GBB192" s="37"/>
      <c r="GBC192" s="37"/>
      <c r="GBD192" s="37"/>
      <c r="GBE192" s="37"/>
      <c r="GBF192" s="37"/>
      <c r="GBG192" s="37"/>
      <c r="GBH192" s="37"/>
      <c r="GBI192" s="37"/>
      <c r="GBJ192" s="37"/>
      <c r="GBK192" s="37"/>
      <c r="GBL192" s="37"/>
      <c r="GBM192" s="37"/>
      <c r="GBN192" s="37"/>
      <c r="GBO192" s="37"/>
      <c r="GBP192" s="37"/>
      <c r="GBQ192" s="37"/>
      <c r="GBR192" s="37"/>
      <c r="GBS192" s="37"/>
      <c r="GBT192" s="37"/>
      <c r="GBU192" s="37"/>
      <c r="GBV192" s="37"/>
      <c r="GBW192" s="37"/>
      <c r="GBX192" s="37"/>
      <c r="GBY192" s="37"/>
      <c r="GBZ192" s="37"/>
      <c r="GCA192" s="37"/>
      <c r="GCB192" s="37"/>
      <c r="GCC192" s="37"/>
      <c r="GCD192" s="37"/>
      <c r="GCE192" s="37"/>
      <c r="GCF192" s="37"/>
      <c r="GCG192" s="37"/>
      <c r="GCH192" s="37"/>
      <c r="GCI192" s="37"/>
      <c r="GCJ192" s="37"/>
      <c r="GCK192" s="37"/>
      <c r="GCL192" s="37"/>
      <c r="GCM192" s="37"/>
      <c r="GCN192" s="37"/>
      <c r="GCO192" s="37"/>
      <c r="GCP192" s="37"/>
      <c r="GCQ192" s="37"/>
      <c r="GCR192" s="37"/>
      <c r="GCS192" s="37"/>
      <c r="GCT192" s="37"/>
      <c r="GCU192" s="37"/>
      <c r="GCV192" s="37"/>
      <c r="GCW192" s="37"/>
      <c r="GCX192" s="37"/>
      <c r="GCY192" s="37"/>
      <c r="GCZ192" s="37"/>
      <c r="GDA192" s="37"/>
      <c r="GDB192" s="37"/>
      <c r="GDC192" s="37"/>
      <c r="GDD192" s="37"/>
      <c r="GDE192" s="37"/>
      <c r="GDF192" s="37"/>
      <c r="GDG192" s="37"/>
      <c r="GDH192" s="37"/>
      <c r="GDI192" s="37"/>
      <c r="GDJ192" s="37"/>
      <c r="GDK192" s="37"/>
      <c r="GDL192" s="37"/>
      <c r="GDM192" s="37"/>
      <c r="GDN192" s="37"/>
      <c r="GDO192" s="37"/>
      <c r="GDP192" s="37"/>
      <c r="GDQ192" s="37"/>
      <c r="GDR192" s="37"/>
      <c r="GDS192" s="37"/>
      <c r="GDT192" s="37"/>
      <c r="GDU192" s="37"/>
      <c r="GDV192" s="37"/>
      <c r="GDW192" s="37"/>
      <c r="GDX192" s="37"/>
      <c r="GDY192" s="37"/>
      <c r="GDZ192" s="37"/>
      <c r="GEA192" s="37"/>
      <c r="GEB192" s="37"/>
      <c r="GEC192" s="37"/>
      <c r="GED192" s="37"/>
      <c r="GEE192" s="37"/>
      <c r="GEF192" s="37"/>
      <c r="GEG192" s="37"/>
      <c r="GEH192" s="37"/>
      <c r="GEI192" s="37"/>
      <c r="GEJ192" s="37"/>
      <c r="GEK192" s="37"/>
      <c r="GEL192" s="37"/>
      <c r="GEM192" s="37"/>
      <c r="GEN192" s="37"/>
      <c r="GEO192" s="37"/>
      <c r="GEP192" s="37"/>
      <c r="GEQ192" s="37"/>
      <c r="GER192" s="37"/>
      <c r="GES192" s="37"/>
      <c r="GET192" s="37"/>
      <c r="GEU192" s="37"/>
      <c r="GEV192" s="37"/>
      <c r="GEW192" s="37"/>
      <c r="GEX192" s="37"/>
      <c r="GEY192" s="37"/>
      <c r="GEZ192" s="37"/>
      <c r="GFA192" s="37"/>
      <c r="GFB192" s="37"/>
      <c r="GFC192" s="37"/>
      <c r="GFD192" s="37"/>
      <c r="GFE192" s="37"/>
      <c r="GFF192" s="37"/>
      <c r="GFG192" s="37"/>
      <c r="GFH192" s="37"/>
      <c r="GFI192" s="37"/>
      <c r="GFJ192" s="37"/>
      <c r="GFK192" s="37"/>
      <c r="GFL192" s="37"/>
      <c r="GFM192" s="37"/>
      <c r="GFN192" s="37"/>
      <c r="GFO192" s="37"/>
      <c r="GFP192" s="37"/>
      <c r="GFQ192" s="37"/>
      <c r="GFR192" s="37"/>
      <c r="GFS192" s="37"/>
      <c r="GFT192" s="37"/>
      <c r="GFU192" s="37"/>
      <c r="GFV192" s="37"/>
      <c r="GFW192" s="37"/>
      <c r="GFX192" s="37"/>
      <c r="GFY192" s="37"/>
      <c r="GFZ192" s="37"/>
      <c r="GGA192" s="37"/>
      <c r="GGB192" s="37"/>
      <c r="GGC192" s="37"/>
      <c r="GGD192" s="37"/>
      <c r="GGE192" s="37"/>
      <c r="GGF192" s="37"/>
      <c r="GGG192" s="37"/>
      <c r="GGH192" s="37"/>
      <c r="GGI192" s="37"/>
      <c r="GGJ192" s="37"/>
      <c r="GGK192" s="37"/>
      <c r="GGL192" s="37"/>
      <c r="GGM192" s="37"/>
      <c r="GGN192" s="37"/>
      <c r="GGO192" s="37"/>
      <c r="GGP192" s="37"/>
      <c r="GGQ192" s="37"/>
      <c r="GGR192" s="37"/>
      <c r="GGS192" s="37"/>
      <c r="GGT192" s="37"/>
      <c r="GGU192" s="37"/>
      <c r="GGV192" s="37"/>
      <c r="GGW192" s="37"/>
      <c r="GGX192" s="37"/>
      <c r="GGY192" s="37"/>
      <c r="GGZ192" s="37"/>
      <c r="GHA192" s="37"/>
      <c r="GHB192" s="37"/>
      <c r="GHC192" s="37"/>
      <c r="GHD192" s="37"/>
      <c r="GHE192" s="37"/>
      <c r="GHF192" s="37"/>
      <c r="GHG192" s="37"/>
      <c r="GHH192" s="37"/>
      <c r="GHI192" s="37"/>
      <c r="GHJ192" s="37"/>
      <c r="GHK192" s="37"/>
      <c r="GHL192" s="37"/>
      <c r="GHM192" s="37"/>
      <c r="GHN192" s="37"/>
      <c r="GHO192" s="37"/>
      <c r="GHP192" s="37"/>
      <c r="GHQ192" s="37"/>
      <c r="GHR192" s="37"/>
      <c r="GHS192" s="37"/>
      <c r="GHT192" s="37"/>
      <c r="GHU192" s="37"/>
      <c r="GHV192" s="37"/>
      <c r="GHW192" s="37"/>
      <c r="GHX192" s="37"/>
      <c r="GHY192" s="37"/>
      <c r="GHZ192" s="37"/>
      <c r="GIA192" s="37"/>
      <c r="GIB192" s="37"/>
      <c r="GIC192" s="37"/>
      <c r="GID192" s="37"/>
      <c r="GIE192" s="37"/>
      <c r="GIF192" s="37"/>
      <c r="GIG192" s="37"/>
      <c r="GIH192" s="37"/>
      <c r="GII192" s="37"/>
      <c r="GIJ192" s="37"/>
      <c r="GIK192" s="37"/>
      <c r="GIL192" s="37"/>
      <c r="GIM192" s="37"/>
      <c r="GIN192" s="37"/>
      <c r="GIO192" s="37"/>
      <c r="GIP192" s="37"/>
      <c r="GIQ192" s="37"/>
      <c r="GIR192" s="37"/>
      <c r="GIS192" s="37"/>
      <c r="GIT192" s="37"/>
      <c r="GIU192" s="37"/>
      <c r="GIV192" s="37"/>
      <c r="GIW192" s="37"/>
      <c r="GIX192" s="37"/>
      <c r="GIY192" s="37"/>
      <c r="GIZ192" s="37"/>
      <c r="GJA192" s="37"/>
      <c r="GJB192" s="37"/>
      <c r="GJC192" s="37"/>
      <c r="GJD192" s="37"/>
      <c r="GJE192" s="37"/>
      <c r="GJF192" s="37"/>
      <c r="GJG192" s="37"/>
      <c r="GJH192" s="37"/>
      <c r="GJI192" s="37"/>
      <c r="GJJ192" s="37"/>
      <c r="GJK192" s="37"/>
      <c r="GJL192" s="37"/>
      <c r="GJM192" s="37"/>
      <c r="GJN192" s="37"/>
      <c r="GJO192" s="37"/>
      <c r="GJP192" s="37"/>
      <c r="GJQ192" s="37"/>
      <c r="GJR192" s="37"/>
      <c r="GJS192" s="37"/>
      <c r="GJT192" s="37"/>
      <c r="GJU192" s="37"/>
      <c r="GJV192" s="37"/>
      <c r="GJW192" s="37"/>
      <c r="GJX192" s="37"/>
      <c r="GJY192" s="37"/>
      <c r="GJZ192" s="37"/>
      <c r="GKA192" s="37"/>
      <c r="GKB192" s="37"/>
      <c r="GKC192" s="37"/>
      <c r="GKD192" s="37"/>
      <c r="GKE192" s="37"/>
      <c r="GKF192" s="37"/>
      <c r="GKG192" s="37"/>
      <c r="GKH192" s="37"/>
      <c r="GKI192" s="37"/>
      <c r="GKJ192" s="37"/>
      <c r="GKK192" s="37"/>
      <c r="GKL192" s="37"/>
      <c r="GKM192" s="37"/>
      <c r="GKN192" s="37"/>
      <c r="GKO192" s="37"/>
      <c r="GKP192" s="37"/>
      <c r="GKQ192" s="37"/>
      <c r="GKR192" s="37"/>
      <c r="GKS192" s="37"/>
      <c r="GKT192" s="37"/>
      <c r="GKU192" s="37"/>
      <c r="GKV192" s="37"/>
      <c r="GKW192" s="37"/>
      <c r="GKX192" s="37"/>
      <c r="GKY192" s="37"/>
      <c r="GKZ192" s="37"/>
      <c r="GLA192" s="37"/>
      <c r="GLB192" s="37"/>
      <c r="GLC192" s="37"/>
      <c r="GLD192" s="37"/>
      <c r="GLE192" s="37"/>
      <c r="GLF192" s="37"/>
      <c r="GLG192" s="37"/>
      <c r="GLH192" s="37"/>
      <c r="GLI192" s="37"/>
      <c r="GLJ192" s="37"/>
      <c r="GLK192" s="37"/>
      <c r="GLL192" s="37"/>
      <c r="GLM192" s="37"/>
      <c r="GLN192" s="37"/>
      <c r="GLO192" s="37"/>
      <c r="GLP192" s="37"/>
      <c r="GLQ192" s="37"/>
      <c r="GLR192" s="37"/>
      <c r="GLS192" s="37"/>
      <c r="GLT192" s="37"/>
      <c r="GLU192" s="37"/>
      <c r="GLV192" s="37"/>
      <c r="GLW192" s="37"/>
      <c r="GLX192" s="37"/>
      <c r="GLY192" s="37"/>
      <c r="GLZ192" s="37"/>
      <c r="GMA192" s="37"/>
      <c r="GMB192" s="37"/>
      <c r="GMC192" s="37"/>
      <c r="GMD192" s="37"/>
      <c r="GME192" s="37"/>
      <c r="GMF192" s="37"/>
      <c r="GMG192" s="37"/>
      <c r="GMH192" s="37"/>
      <c r="GMI192" s="37"/>
      <c r="GMJ192" s="37"/>
      <c r="GMK192" s="37"/>
      <c r="GML192" s="37"/>
      <c r="GMM192" s="37"/>
      <c r="GMN192" s="37"/>
      <c r="GMO192" s="37"/>
      <c r="GMP192" s="37"/>
      <c r="GMQ192" s="37"/>
      <c r="GMR192" s="37"/>
      <c r="GMS192" s="37"/>
      <c r="GMT192" s="37"/>
      <c r="GMU192" s="37"/>
      <c r="GMV192" s="37"/>
      <c r="GMW192" s="37"/>
      <c r="GMX192" s="37"/>
    </row>
    <row r="193" spans="1:5094" s="41" customFormat="1" ht="13" x14ac:dyDescent="0.3">
      <c r="A193" s="90"/>
      <c r="B193" s="310"/>
      <c r="C193" s="415" t="s">
        <v>184</v>
      </c>
      <c r="D193" s="416"/>
      <c r="E193" s="416"/>
      <c r="F193" s="416"/>
      <c r="G193" s="416"/>
      <c r="H193" s="91" t="s">
        <v>2</v>
      </c>
      <c r="I193" s="92">
        <f t="shared" ref="I193:N193" si="65">SUM(I191:I192)</f>
        <v>70618.649999999994</v>
      </c>
      <c r="J193" s="92">
        <f t="shared" si="65"/>
        <v>70633.22</v>
      </c>
      <c r="K193" s="92">
        <f t="shared" si="65"/>
        <v>-70618.649999999994</v>
      </c>
      <c r="L193" s="92">
        <f t="shared" si="65"/>
        <v>70633.22</v>
      </c>
      <c r="M193" s="92">
        <f t="shared" si="65"/>
        <v>70618.649999999994</v>
      </c>
      <c r="N193" s="92">
        <f t="shared" si="65"/>
        <v>70633.22</v>
      </c>
      <c r="O193" s="115"/>
      <c r="P193" s="53"/>
    </row>
    <row r="194" spans="1:5094" s="46" customFormat="1" ht="25" customHeight="1" x14ac:dyDescent="0.3">
      <c r="A194" s="131"/>
      <c r="B194" s="132"/>
      <c r="C194" s="132"/>
      <c r="D194" s="133"/>
      <c r="E194" s="132"/>
      <c r="F194" s="134"/>
      <c r="G194" s="134"/>
      <c r="H194" s="135" t="s">
        <v>97</v>
      </c>
      <c r="I194" s="136">
        <f>SUM(I31,I37,I43,I48,I55,I61,I67,I74,I79,I84,I89,I94,I99,I105,I110,I115,I120,I126,I133,I138,I145,I151,I157,I163,I170,I176,I183,I188,I193)</f>
        <v>45161858.370000005</v>
      </c>
      <c r="J194" s="136">
        <f>SUM(J31,J37,J43,J48,J55,J61,J67,J74,J79,J84,J89,J94,J99,J105,J110,J115,J120,J126,J133,J138,J145,J151,J157,J163,J170,J176,J183,J188,J193)</f>
        <v>30214176.690000001</v>
      </c>
      <c r="K194" s="136">
        <f>SUM(K31,K37,K43,K48,K55,K61,K67,K74,K79,K84,K89,K94,K99,K105,K110,K115,K120,K126,K133,K138,K145,K151,K157,K163,K170,K176,K183,K188,K193)</f>
        <v>-31674865.890000008</v>
      </c>
      <c r="L194" s="136">
        <f>SUM(I194:K194)</f>
        <v>43701169.169999994</v>
      </c>
      <c r="M194" s="136">
        <f>SUM(M31,M37,M43,M48,M55,M61,M67,M74,M79,M84,M89,M94,M99,M105,M110,M115,M120,M126,M133,M138,M145,M151,M157,M163,M170,M176,M183,M188,M193)</f>
        <v>45155371.70000001</v>
      </c>
      <c r="N194" s="136">
        <f>SUM(N31,N37,N43,N48,N55,N61,N67,N74,N79,N84,N89,N94,N99,N105,N110,N115,N120,N126,N133,N138,N145,N151,N157,N163,N170,N176,N183,N188,N193)</f>
        <v>43693141.700000003</v>
      </c>
      <c r="O194" s="137"/>
      <c r="P194" s="56"/>
      <c r="Q194" s="44"/>
      <c r="R194" s="44"/>
      <c r="S194" s="44"/>
      <c r="T194" s="44"/>
      <c r="U194" s="44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  <c r="BR194" s="45"/>
      <c r="BS194" s="45"/>
      <c r="BT194" s="45"/>
      <c r="BU194" s="45"/>
      <c r="BV194" s="45"/>
      <c r="BW194" s="45"/>
      <c r="BX194" s="45"/>
      <c r="BY194" s="45"/>
      <c r="BZ194" s="45"/>
      <c r="CA194" s="45"/>
      <c r="CB194" s="45"/>
      <c r="CC194" s="45"/>
      <c r="CD194" s="45"/>
      <c r="CE194" s="45"/>
      <c r="CF194" s="45"/>
      <c r="CG194" s="45"/>
      <c r="CH194" s="45"/>
      <c r="CI194" s="45"/>
      <c r="CJ194" s="45"/>
      <c r="CK194" s="45"/>
      <c r="CL194" s="45"/>
      <c r="CM194" s="45"/>
      <c r="CN194" s="45"/>
      <c r="CO194" s="45"/>
      <c r="CP194" s="45"/>
      <c r="CQ194" s="45"/>
      <c r="CR194" s="45"/>
      <c r="CS194" s="45"/>
      <c r="CT194" s="45"/>
      <c r="CU194" s="45"/>
      <c r="CV194" s="45"/>
      <c r="CW194" s="45"/>
      <c r="CX194" s="45"/>
      <c r="CY194" s="45"/>
      <c r="CZ194" s="45"/>
      <c r="DA194" s="45"/>
      <c r="DB194" s="45"/>
      <c r="DC194" s="45"/>
      <c r="DD194" s="45"/>
      <c r="DE194" s="45"/>
      <c r="DF194" s="45"/>
      <c r="DG194" s="45"/>
      <c r="DH194" s="45"/>
      <c r="DI194" s="45"/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/>
      <c r="DX194" s="45"/>
      <c r="DY194" s="45"/>
      <c r="DZ194" s="45"/>
      <c r="EA194" s="45"/>
      <c r="EB194" s="45"/>
      <c r="EC194" s="45"/>
      <c r="ED194" s="45"/>
      <c r="EE194" s="45"/>
      <c r="EF194" s="45"/>
      <c r="EG194" s="45"/>
      <c r="EH194" s="45"/>
      <c r="EI194" s="45"/>
      <c r="EJ194" s="45"/>
      <c r="EK194" s="45"/>
      <c r="EL194" s="45"/>
      <c r="EM194" s="45"/>
      <c r="EN194" s="45"/>
      <c r="EO194" s="45"/>
      <c r="EP194" s="45"/>
      <c r="EQ194" s="45"/>
      <c r="ER194" s="45"/>
      <c r="ES194" s="45"/>
      <c r="ET194" s="45"/>
      <c r="EU194" s="45"/>
      <c r="EV194" s="45"/>
      <c r="EW194" s="45"/>
      <c r="EX194" s="45"/>
      <c r="EY194" s="45"/>
      <c r="EZ194" s="45"/>
      <c r="FA194" s="45"/>
      <c r="FB194" s="45"/>
      <c r="FC194" s="45"/>
      <c r="FD194" s="45"/>
      <c r="FE194" s="45"/>
      <c r="FF194" s="45"/>
      <c r="FG194" s="45"/>
      <c r="FH194" s="45"/>
      <c r="FI194" s="45"/>
      <c r="FJ194" s="45"/>
      <c r="FK194" s="45"/>
      <c r="FL194" s="45"/>
      <c r="FM194" s="45"/>
      <c r="FN194" s="45"/>
      <c r="FO194" s="45"/>
      <c r="FP194" s="45"/>
      <c r="FQ194" s="45"/>
      <c r="FR194" s="45"/>
      <c r="FS194" s="45"/>
      <c r="FT194" s="45"/>
      <c r="FU194" s="45"/>
      <c r="FV194" s="45"/>
      <c r="FW194" s="45"/>
      <c r="FX194" s="45"/>
      <c r="FY194" s="45"/>
      <c r="FZ194" s="45"/>
      <c r="GA194" s="45"/>
      <c r="GB194" s="45"/>
      <c r="GC194" s="45"/>
      <c r="GD194" s="45"/>
      <c r="GE194" s="45"/>
      <c r="GF194" s="45"/>
      <c r="GG194" s="45"/>
      <c r="GH194" s="45"/>
      <c r="GI194" s="45"/>
      <c r="GJ194" s="45"/>
      <c r="GK194" s="45"/>
      <c r="GL194" s="45"/>
      <c r="GM194" s="45"/>
      <c r="GN194" s="45"/>
      <c r="GO194" s="45"/>
      <c r="GP194" s="45"/>
      <c r="GQ194" s="45"/>
      <c r="GR194" s="45"/>
      <c r="GS194" s="45"/>
      <c r="GT194" s="45"/>
      <c r="GU194" s="45"/>
      <c r="GV194" s="45"/>
      <c r="GW194" s="45"/>
      <c r="GX194" s="45"/>
      <c r="GY194" s="45"/>
      <c r="GZ194" s="45"/>
      <c r="HA194" s="45"/>
      <c r="HB194" s="45"/>
      <c r="HC194" s="45"/>
      <c r="HD194" s="45"/>
      <c r="HE194" s="45"/>
      <c r="HF194" s="45"/>
      <c r="HG194" s="45"/>
      <c r="HH194" s="45"/>
      <c r="HI194" s="45"/>
      <c r="HJ194" s="45"/>
      <c r="HK194" s="45"/>
      <c r="HL194" s="45"/>
      <c r="HM194" s="45"/>
      <c r="HN194" s="45"/>
      <c r="HO194" s="45"/>
      <c r="HP194" s="45"/>
      <c r="HQ194" s="45"/>
      <c r="HR194" s="45"/>
      <c r="HS194" s="45"/>
      <c r="HT194" s="45"/>
      <c r="HU194" s="45"/>
      <c r="HV194" s="45"/>
      <c r="HW194" s="45"/>
      <c r="HX194" s="45"/>
      <c r="HY194" s="45"/>
      <c r="HZ194" s="45"/>
      <c r="IA194" s="45"/>
      <c r="IB194" s="45"/>
      <c r="IC194" s="45"/>
      <c r="ID194" s="45"/>
      <c r="IE194" s="45"/>
      <c r="IF194" s="45"/>
      <c r="IG194" s="45"/>
      <c r="IH194" s="45"/>
      <c r="II194" s="45"/>
      <c r="IJ194" s="45"/>
      <c r="IK194" s="45"/>
      <c r="IL194" s="45"/>
      <c r="IM194" s="45"/>
      <c r="IN194" s="45"/>
      <c r="IO194" s="45"/>
      <c r="IP194" s="45"/>
      <c r="IQ194" s="45"/>
      <c r="IR194" s="45"/>
      <c r="IS194" s="45"/>
      <c r="IT194" s="45"/>
      <c r="IU194" s="45"/>
      <c r="IV194" s="45"/>
      <c r="IW194" s="45"/>
      <c r="IX194" s="45"/>
      <c r="IY194" s="45"/>
      <c r="IZ194" s="45"/>
      <c r="JA194" s="45"/>
      <c r="JB194" s="45"/>
      <c r="JC194" s="45"/>
      <c r="JD194" s="45"/>
      <c r="JE194" s="45"/>
      <c r="JF194" s="45"/>
      <c r="JG194" s="45"/>
      <c r="JH194" s="45"/>
      <c r="JI194" s="45"/>
      <c r="JJ194" s="45"/>
      <c r="JK194" s="45"/>
      <c r="JL194" s="45"/>
      <c r="JM194" s="45"/>
      <c r="JN194" s="45"/>
      <c r="JO194" s="45"/>
      <c r="JP194" s="45"/>
      <c r="JQ194" s="45"/>
      <c r="JR194" s="45"/>
      <c r="JS194" s="45"/>
      <c r="JT194" s="45"/>
      <c r="JU194" s="45"/>
      <c r="JV194" s="45"/>
      <c r="JW194" s="45"/>
      <c r="JX194" s="45"/>
      <c r="JY194" s="45"/>
      <c r="JZ194" s="45"/>
      <c r="KA194" s="45"/>
      <c r="KB194" s="45"/>
      <c r="KC194" s="45"/>
      <c r="KD194" s="45"/>
      <c r="KE194" s="45"/>
      <c r="KF194" s="45"/>
      <c r="KG194" s="45"/>
      <c r="KH194" s="45"/>
      <c r="KI194" s="45"/>
      <c r="KJ194" s="45"/>
      <c r="KK194" s="45"/>
      <c r="KL194" s="45"/>
      <c r="KM194" s="45"/>
      <c r="KN194" s="45"/>
      <c r="KO194" s="45"/>
      <c r="KP194" s="45"/>
      <c r="KQ194" s="45"/>
      <c r="KR194" s="45"/>
      <c r="KS194" s="45"/>
      <c r="KT194" s="45"/>
      <c r="KU194" s="45"/>
      <c r="KV194" s="45"/>
      <c r="KW194" s="45"/>
      <c r="KX194" s="45"/>
      <c r="KY194" s="45"/>
      <c r="KZ194" s="45"/>
      <c r="LA194" s="45"/>
      <c r="LB194" s="45"/>
      <c r="LC194" s="45"/>
      <c r="LD194" s="45"/>
      <c r="LE194" s="45"/>
      <c r="LF194" s="45"/>
      <c r="LG194" s="45"/>
      <c r="LH194" s="45"/>
      <c r="LI194" s="45"/>
      <c r="LJ194" s="45"/>
      <c r="LK194" s="45"/>
      <c r="LL194" s="45"/>
      <c r="LM194" s="45"/>
      <c r="LN194" s="45"/>
      <c r="LO194" s="45"/>
      <c r="LP194" s="45"/>
      <c r="LQ194" s="45"/>
      <c r="LR194" s="45"/>
      <c r="LS194" s="45"/>
      <c r="LT194" s="45"/>
      <c r="LU194" s="45"/>
      <c r="LV194" s="45"/>
      <c r="LW194" s="45"/>
      <c r="LX194" s="45"/>
      <c r="LY194" s="45"/>
      <c r="LZ194" s="45"/>
      <c r="MA194" s="45"/>
      <c r="MB194" s="45"/>
      <c r="MC194" s="45"/>
      <c r="MD194" s="45"/>
      <c r="ME194" s="45"/>
      <c r="MF194" s="45"/>
      <c r="MG194" s="45"/>
      <c r="MH194" s="45"/>
      <c r="MI194" s="45"/>
      <c r="MJ194" s="45"/>
      <c r="MK194" s="45"/>
      <c r="ML194" s="45"/>
      <c r="MM194" s="45"/>
      <c r="MN194" s="45"/>
      <c r="MO194" s="45"/>
      <c r="MP194" s="45"/>
      <c r="MQ194" s="45"/>
      <c r="MR194" s="45"/>
      <c r="MS194" s="45"/>
      <c r="MT194" s="45"/>
      <c r="MU194" s="45"/>
      <c r="MV194" s="45"/>
      <c r="MW194" s="45"/>
      <c r="MX194" s="45"/>
      <c r="MY194" s="45"/>
      <c r="MZ194" s="45"/>
      <c r="NA194" s="45"/>
      <c r="NB194" s="45"/>
      <c r="NC194" s="45"/>
      <c r="ND194" s="45"/>
      <c r="NE194" s="45"/>
      <c r="NF194" s="45"/>
      <c r="NG194" s="45"/>
      <c r="NH194" s="45"/>
      <c r="NI194" s="45"/>
      <c r="NJ194" s="45"/>
      <c r="NK194" s="45"/>
      <c r="NL194" s="45"/>
      <c r="NM194" s="45"/>
      <c r="NN194" s="45"/>
      <c r="NO194" s="45"/>
      <c r="NP194" s="45"/>
      <c r="NQ194" s="45"/>
      <c r="NR194" s="45"/>
      <c r="NS194" s="45"/>
      <c r="NT194" s="45"/>
      <c r="NU194" s="45"/>
      <c r="NV194" s="45"/>
      <c r="NW194" s="45"/>
      <c r="NX194" s="45"/>
      <c r="NY194" s="45"/>
      <c r="NZ194" s="45"/>
      <c r="OA194" s="45"/>
      <c r="OB194" s="45"/>
      <c r="OC194" s="45"/>
      <c r="OD194" s="45"/>
      <c r="OE194" s="45"/>
      <c r="OF194" s="45"/>
      <c r="OG194" s="45"/>
      <c r="OH194" s="45"/>
      <c r="OI194" s="45"/>
      <c r="OJ194" s="45"/>
      <c r="OK194" s="45"/>
      <c r="OL194" s="45"/>
      <c r="OM194" s="45"/>
      <c r="ON194" s="45"/>
      <c r="OO194" s="45"/>
      <c r="OP194" s="45"/>
      <c r="OQ194" s="45"/>
      <c r="OR194" s="45"/>
      <c r="OS194" s="45"/>
      <c r="OT194" s="45"/>
      <c r="OU194" s="45"/>
      <c r="OV194" s="45"/>
      <c r="OW194" s="45"/>
      <c r="OX194" s="45"/>
      <c r="OY194" s="45"/>
      <c r="OZ194" s="45"/>
      <c r="PA194" s="45"/>
      <c r="PB194" s="45"/>
      <c r="PC194" s="45"/>
      <c r="PD194" s="45"/>
      <c r="PE194" s="45"/>
      <c r="PF194" s="45"/>
      <c r="PG194" s="45"/>
      <c r="PH194" s="45"/>
      <c r="PI194" s="45"/>
      <c r="PJ194" s="45"/>
      <c r="PK194" s="45"/>
      <c r="PL194" s="45"/>
      <c r="PM194" s="45"/>
      <c r="PN194" s="45"/>
      <c r="PO194" s="45"/>
      <c r="PP194" s="45"/>
      <c r="PQ194" s="45"/>
      <c r="PR194" s="45"/>
      <c r="PS194" s="45"/>
      <c r="PT194" s="45"/>
      <c r="PU194" s="45"/>
      <c r="PV194" s="45"/>
      <c r="PW194" s="45"/>
      <c r="PX194" s="45"/>
      <c r="PY194" s="45"/>
      <c r="PZ194" s="45"/>
      <c r="QA194" s="45"/>
      <c r="QB194" s="45"/>
      <c r="QC194" s="45"/>
      <c r="QD194" s="45"/>
      <c r="QE194" s="45"/>
      <c r="QF194" s="45"/>
      <c r="QG194" s="45"/>
      <c r="QH194" s="45"/>
      <c r="QI194" s="45"/>
      <c r="QJ194" s="45"/>
      <c r="QK194" s="45"/>
      <c r="QL194" s="45"/>
      <c r="QM194" s="45"/>
      <c r="QN194" s="45"/>
      <c r="QO194" s="45"/>
      <c r="QP194" s="45"/>
      <c r="QQ194" s="45"/>
      <c r="QR194" s="45"/>
      <c r="QS194" s="45"/>
      <c r="QT194" s="45"/>
      <c r="QU194" s="45"/>
      <c r="QV194" s="45"/>
      <c r="QW194" s="45"/>
      <c r="QX194" s="45"/>
      <c r="QY194" s="45"/>
      <c r="QZ194" s="45"/>
      <c r="RA194" s="45"/>
      <c r="RB194" s="45"/>
      <c r="RC194" s="45"/>
      <c r="RD194" s="45"/>
      <c r="RE194" s="45"/>
      <c r="RF194" s="45"/>
      <c r="RG194" s="45"/>
      <c r="RH194" s="45"/>
      <c r="RI194" s="45"/>
      <c r="RJ194" s="45"/>
      <c r="RK194" s="45"/>
      <c r="RL194" s="45"/>
      <c r="RM194" s="45"/>
      <c r="RN194" s="45"/>
      <c r="RO194" s="45"/>
      <c r="RP194" s="45"/>
      <c r="RQ194" s="45"/>
      <c r="RR194" s="45"/>
      <c r="RS194" s="45"/>
      <c r="RT194" s="45"/>
      <c r="RU194" s="45"/>
      <c r="RV194" s="45"/>
      <c r="RW194" s="45"/>
      <c r="RX194" s="45"/>
      <c r="RY194" s="45"/>
      <c r="RZ194" s="45"/>
      <c r="SA194" s="45"/>
      <c r="SB194" s="45"/>
      <c r="SC194" s="45"/>
      <c r="SD194" s="45"/>
      <c r="SE194" s="45"/>
      <c r="SF194" s="45"/>
      <c r="SG194" s="45"/>
      <c r="SH194" s="45"/>
      <c r="SI194" s="45"/>
      <c r="SJ194" s="45"/>
      <c r="SK194" s="45"/>
      <c r="SL194" s="45"/>
      <c r="SM194" s="45"/>
      <c r="SN194" s="45"/>
      <c r="SO194" s="45"/>
      <c r="SP194" s="45"/>
      <c r="SQ194" s="45"/>
      <c r="SR194" s="45"/>
      <c r="SS194" s="45"/>
      <c r="ST194" s="45"/>
      <c r="SU194" s="45"/>
      <c r="SV194" s="45"/>
      <c r="SW194" s="45"/>
      <c r="SX194" s="45"/>
      <c r="SY194" s="45"/>
      <c r="SZ194" s="45"/>
      <c r="TA194" s="45"/>
      <c r="TB194" s="45"/>
      <c r="TC194" s="45"/>
      <c r="TD194" s="45"/>
      <c r="TE194" s="45"/>
      <c r="TF194" s="45"/>
      <c r="TG194" s="45"/>
      <c r="TH194" s="45"/>
      <c r="TI194" s="45"/>
      <c r="TJ194" s="45"/>
      <c r="TK194" s="45"/>
      <c r="TL194" s="45"/>
      <c r="TM194" s="45"/>
      <c r="TN194" s="45"/>
      <c r="TO194" s="45"/>
      <c r="TP194" s="45"/>
      <c r="TQ194" s="45"/>
      <c r="TR194" s="45"/>
      <c r="TS194" s="45"/>
      <c r="TT194" s="45"/>
      <c r="TU194" s="45"/>
      <c r="TV194" s="45"/>
      <c r="TW194" s="45"/>
      <c r="TX194" s="45"/>
      <c r="TY194" s="45"/>
      <c r="TZ194" s="45"/>
      <c r="UA194" s="45"/>
      <c r="UB194" s="45"/>
      <c r="UC194" s="45"/>
      <c r="UD194" s="45"/>
      <c r="UE194" s="45"/>
      <c r="UF194" s="45"/>
      <c r="UG194" s="45"/>
      <c r="UH194" s="45"/>
      <c r="UI194" s="45"/>
      <c r="UJ194" s="45"/>
      <c r="UK194" s="45"/>
      <c r="UL194" s="45"/>
      <c r="UM194" s="45"/>
      <c r="UN194" s="45"/>
      <c r="UO194" s="45"/>
      <c r="UP194" s="45"/>
      <c r="UQ194" s="45"/>
      <c r="UR194" s="45"/>
      <c r="US194" s="45"/>
      <c r="UT194" s="45"/>
      <c r="UU194" s="45"/>
      <c r="UV194" s="45"/>
      <c r="UW194" s="45"/>
      <c r="UX194" s="45"/>
      <c r="UY194" s="45"/>
      <c r="UZ194" s="45"/>
      <c r="VA194" s="45"/>
      <c r="VB194" s="45"/>
      <c r="VC194" s="45"/>
      <c r="VD194" s="45"/>
      <c r="VE194" s="45"/>
      <c r="VF194" s="45"/>
      <c r="VG194" s="45"/>
      <c r="VH194" s="45"/>
      <c r="VI194" s="45"/>
      <c r="VJ194" s="45"/>
      <c r="VK194" s="45"/>
      <c r="VL194" s="45"/>
      <c r="VM194" s="45"/>
      <c r="VN194" s="45"/>
      <c r="VO194" s="45"/>
      <c r="VP194" s="45"/>
      <c r="VQ194" s="45"/>
      <c r="VR194" s="45"/>
      <c r="VS194" s="45"/>
      <c r="VT194" s="45"/>
      <c r="VU194" s="45"/>
      <c r="VV194" s="45"/>
      <c r="VW194" s="45"/>
      <c r="VX194" s="45"/>
      <c r="VY194" s="45"/>
      <c r="VZ194" s="45"/>
      <c r="WA194" s="45"/>
      <c r="WB194" s="45"/>
      <c r="WC194" s="45"/>
      <c r="WD194" s="45"/>
      <c r="WE194" s="45"/>
      <c r="WF194" s="45"/>
      <c r="WG194" s="45"/>
      <c r="WH194" s="45"/>
      <c r="WI194" s="45"/>
      <c r="WJ194" s="45"/>
      <c r="WK194" s="45"/>
      <c r="WL194" s="45"/>
      <c r="WM194" s="45"/>
      <c r="WN194" s="45"/>
      <c r="WO194" s="45"/>
      <c r="WP194" s="45"/>
      <c r="WQ194" s="45"/>
      <c r="WR194" s="45"/>
      <c r="WS194" s="45"/>
      <c r="WT194" s="45"/>
      <c r="WU194" s="45"/>
      <c r="WV194" s="45"/>
      <c r="WW194" s="45"/>
      <c r="WX194" s="45"/>
      <c r="WY194" s="45"/>
      <c r="WZ194" s="45"/>
      <c r="XA194" s="45"/>
      <c r="XB194" s="45"/>
      <c r="XC194" s="45"/>
      <c r="XD194" s="45"/>
      <c r="XE194" s="45"/>
      <c r="XF194" s="45"/>
      <c r="XG194" s="45"/>
      <c r="XH194" s="45"/>
      <c r="XI194" s="45"/>
      <c r="XJ194" s="45"/>
      <c r="XK194" s="45"/>
      <c r="XL194" s="45"/>
      <c r="XM194" s="45"/>
      <c r="XN194" s="45"/>
      <c r="XO194" s="45"/>
      <c r="XP194" s="45"/>
      <c r="XQ194" s="45"/>
      <c r="XR194" s="45"/>
      <c r="XS194" s="45"/>
      <c r="XT194" s="45"/>
      <c r="XU194" s="45"/>
      <c r="XV194" s="45"/>
      <c r="XW194" s="45"/>
      <c r="XX194" s="45"/>
      <c r="XY194" s="45"/>
      <c r="XZ194" s="45"/>
      <c r="YA194" s="45"/>
      <c r="YB194" s="45"/>
      <c r="YC194" s="45"/>
      <c r="YD194" s="45"/>
      <c r="YE194" s="45"/>
      <c r="YF194" s="45"/>
      <c r="YG194" s="45"/>
      <c r="YH194" s="45"/>
      <c r="YI194" s="45"/>
      <c r="YJ194" s="45"/>
      <c r="YK194" s="45"/>
      <c r="YL194" s="45"/>
      <c r="YM194" s="45"/>
      <c r="YN194" s="45"/>
      <c r="YO194" s="45"/>
      <c r="YP194" s="45"/>
      <c r="YQ194" s="45"/>
      <c r="YR194" s="45"/>
      <c r="YS194" s="45"/>
      <c r="YT194" s="45"/>
      <c r="YU194" s="45"/>
      <c r="YV194" s="45"/>
      <c r="YW194" s="45"/>
      <c r="YX194" s="45"/>
      <c r="YY194" s="45"/>
      <c r="YZ194" s="45"/>
      <c r="ZA194" s="45"/>
      <c r="ZB194" s="45"/>
      <c r="ZC194" s="45"/>
      <c r="ZD194" s="45"/>
      <c r="ZE194" s="45"/>
      <c r="ZF194" s="45"/>
      <c r="ZG194" s="45"/>
      <c r="ZH194" s="45"/>
      <c r="ZI194" s="45"/>
      <c r="ZJ194" s="45"/>
      <c r="ZK194" s="45"/>
      <c r="ZL194" s="45"/>
      <c r="ZM194" s="45"/>
      <c r="ZN194" s="45"/>
      <c r="ZO194" s="45"/>
      <c r="ZP194" s="45"/>
      <c r="ZQ194" s="45"/>
      <c r="ZR194" s="45"/>
      <c r="ZS194" s="45"/>
      <c r="ZT194" s="45"/>
      <c r="ZU194" s="45"/>
      <c r="ZV194" s="45"/>
      <c r="ZW194" s="45"/>
      <c r="ZX194" s="45"/>
      <c r="ZY194" s="45"/>
      <c r="ZZ194" s="45"/>
      <c r="AAA194" s="45"/>
      <c r="AAB194" s="45"/>
      <c r="AAC194" s="45"/>
      <c r="AAD194" s="45"/>
      <c r="AAE194" s="45"/>
      <c r="AAF194" s="45"/>
      <c r="AAG194" s="45"/>
      <c r="AAH194" s="45"/>
      <c r="AAI194" s="45"/>
      <c r="AAJ194" s="45"/>
      <c r="AAK194" s="45"/>
      <c r="AAL194" s="45"/>
      <c r="AAM194" s="45"/>
      <c r="AAN194" s="45"/>
      <c r="AAO194" s="45"/>
      <c r="AAP194" s="45"/>
      <c r="AAQ194" s="45"/>
      <c r="AAR194" s="45"/>
      <c r="AAS194" s="45"/>
      <c r="AAT194" s="45"/>
      <c r="AAU194" s="45"/>
      <c r="AAV194" s="45"/>
      <c r="AAW194" s="45"/>
      <c r="AAX194" s="45"/>
      <c r="AAY194" s="45"/>
      <c r="AAZ194" s="45"/>
      <c r="ABA194" s="45"/>
      <c r="ABB194" s="45"/>
      <c r="ABC194" s="45"/>
      <c r="ABD194" s="45"/>
      <c r="ABE194" s="45"/>
      <c r="ABF194" s="45"/>
      <c r="ABG194" s="45"/>
      <c r="ABH194" s="45"/>
      <c r="ABI194" s="45"/>
      <c r="ABJ194" s="45"/>
      <c r="ABK194" s="45"/>
      <c r="ABL194" s="45"/>
      <c r="ABM194" s="45"/>
      <c r="ABN194" s="45"/>
      <c r="ABO194" s="45"/>
      <c r="ABP194" s="45"/>
      <c r="ABQ194" s="45"/>
      <c r="ABR194" s="45"/>
      <c r="ABS194" s="45"/>
      <c r="ABT194" s="45"/>
      <c r="ABU194" s="45"/>
      <c r="ABV194" s="45"/>
      <c r="ABW194" s="45"/>
      <c r="ABX194" s="45"/>
      <c r="ABY194" s="45"/>
      <c r="ABZ194" s="45"/>
      <c r="ACA194" s="45"/>
      <c r="ACB194" s="45"/>
      <c r="ACC194" s="45"/>
      <c r="ACD194" s="45"/>
      <c r="ACE194" s="45"/>
      <c r="ACF194" s="45"/>
      <c r="ACG194" s="45"/>
      <c r="ACH194" s="45"/>
      <c r="ACI194" s="45"/>
      <c r="ACJ194" s="45"/>
      <c r="ACK194" s="45"/>
      <c r="ACL194" s="45"/>
      <c r="ACM194" s="45"/>
      <c r="ACN194" s="45"/>
      <c r="ACO194" s="45"/>
      <c r="ACP194" s="45"/>
      <c r="ACQ194" s="45"/>
      <c r="ACR194" s="45"/>
      <c r="ACS194" s="45"/>
      <c r="ACT194" s="45"/>
      <c r="ACU194" s="45"/>
      <c r="ACV194" s="45"/>
      <c r="ACW194" s="45"/>
      <c r="ACX194" s="45"/>
      <c r="ACY194" s="45"/>
      <c r="ACZ194" s="45"/>
      <c r="ADA194" s="45"/>
      <c r="ADB194" s="45"/>
      <c r="ADC194" s="45"/>
      <c r="ADD194" s="45"/>
      <c r="ADE194" s="45"/>
      <c r="ADF194" s="45"/>
      <c r="ADG194" s="45"/>
      <c r="ADH194" s="45"/>
      <c r="ADI194" s="45"/>
      <c r="ADJ194" s="45"/>
      <c r="ADK194" s="45"/>
      <c r="ADL194" s="45"/>
      <c r="ADM194" s="45"/>
      <c r="ADN194" s="45"/>
      <c r="ADO194" s="45"/>
      <c r="ADP194" s="45"/>
      <c r="ADQ194" s="45"/>
      <c r="ADR194" s="45"/>
      <c r="ADS194" s="45"/>
      <c r="ADT194" s="45"/>
      <c r="ADU194" s="45"/>
      <c r="ADV194" s="45"/>
      <c r="ADW194" s="45"/>
      <c r="ADX194" s="45"/>
      <c r="ADY194" s="45"/>
      <c r="ADZ194" s="45"/>
      <c r="AEA194" s="45"/>
      <c r="AEB194" s="45"/>
      <c r="AEC194" s="45"/>
      <c r="AED194" s="45"/>
      <c r="AEE194" s="45"/>
      <c r="AEF194" s="45"/>
      <c r="AEG194" s="45"/>
      <c r="AEH194" s="45"/>
      <c r="AEI194" s="45"/>
      <c r="AEJ194" s="45"/>
      <c r="AEK194" s="45"/>
      <c r="AEL194" s="45"/>
      <c r="AEM194" s="45"/>
      <c r="AEN194" s="45"/>
      <c r="AEO194" s="45"/>
      <c r="AEP194" s="45"/>
      <c r="AEQ194" s="45"/>
      <c r="AER194" s="45"/>
      <c r="AES194" s="45"/>
      <c r="AET194" s="45"/>
      <c r="AEU194" s="45"/>
      <c r="AEV194" s="45"/>
      <c r="AEW194" s="45"/>
      <c r="AEX194" s="45"/>
      <c r="AEY194" s="45"/>
      <c r="AEZ194" s="45"/>
      <c r="AFA194" s="45"/>
      <c r="AFB194" s="45"/>
      <c r="AFC194" s="45"/>
      <c r="AFD194" s="45"/>
      <c r="AFE194" s="45"/>
      <c r="AFF194" s="45"/>
      <c r="AFG194" s="45"/>
      <c r="AFH194" s="45"/>
      <c r="AFI194" s="45"/>
      <c r="AFJ194" s="45"/>
      <c r="AFK194" s="45"/>
      <c r="AFL194" s="45"/>
      <c r="AFM194" s="45"/>
      <c r="AFN194" s="45"/>
      <c r="AFO194" s="45"/>
      <c r="AFP194" s="45"/>
      <c r="AFQ194" s="45"/>
      <c r="AFR194" s="45"/>
      <c r="AFS194" s="45"/>
      <c r="AFT194" s="45"/>
      <c r="AFU194" s="45"/>
      <c r="AFV194" s="45"/>
      <c r="AFW194" s="45"/>
      <c r="AFX194" s="45"/>
      <c r="AFY194" s="45"/>
      <c r="AFZ194" s="45"/>
      <c r="AGA194" s="45"/>
      <c r="AGB194" s="45"/>
      <c r="AGC194" s="45"/>
      <c r="AGD194" s="45"/>
      <c r="AGE194" s="45"/>
      <c r="AGF194" s="45"/>
      <c r="AGG194" s="45"/>
      <c r="AGH194" s="45"/>
      <c r="AGI194" s="45"/>
      <c r="AGJ194" s="45"/>
      <c r="AGK194" s="45"/>
      <c r="AGL194" s="45"/>
      <c r="AGM194" s="45"/>
      <c r="AGN194" s="45"/>
      <c r="AGO194" s="45"/>
      <c r="AGP194" s="45"/>
      <c r="AGQ194" s="45"/>
      <c r="AGR194" s="45"/>
      <c r="AGS194" s="45"/>
      <c r="AGT194" s="45"/>
      <c r="AGU194" s="45"/>
      <c r="AGV194" s="45"/>
      <c r="AGW194" s="45"/>
      <c r="AGX194" s="45"/>
      <c r="AGY194" s="45"/>
      <c r="AGZ194" s="45"/>
      <c r="AHA194" s="45"/>
      <c r="AHB194" s="45"/>
      <c r="AHC194" s="45"/>
      <c r="AHD194" s="45"/>
      <c r="AHE194" s="45"/>
      <c r="AHF194" s="45"/>
      <c r="AHG194" s="45"/>
      <c r="AHH194" s="45"/>
      <c r="AHI194" s="45"/>
      <c r="AHJ194" s="45"/>
      <c r="AHK194" s="45"/>
      <c r="AHL194" s="45"/>
      <c r="AHM194" s="45"/>
      <c r="AHN194" s="45"/>
      <c r="AHO194" s="45"/>
      <c r="AHP194" s="45"/>
      <c r="AHQ194" s="45"/>
      <c r="AHR194" s="45"/>
      <c r="AHS194" s="45"/>
      <c r="AHT194" s="45"/>
      <c r="AHU194" s="45"/>
      <c r="AHV194" s="45"/>
      <c r="AHW194" s="45"/>
      <c r="AHX194" s="45"/>
      <c r="AHY194" s="45"/>
      <c r="AHZ194" s="45"/>
      <c r="AIA194" s="45"/>
      <c r="AIB194" s="45"/>
      <c r="AIC194" s="45"/>
      <c r="AID194" s="45"/>
      <c r="AIE194" s="45"/>
      <c r="AIF194" s="45"/>
      <c r="AIG194" s="45"/>
      <c r="AIH194" s="45"/>
      <c r="AII194" s="45"/>
      <c r="AIJ194" s="45"/>
      <c r="AIK194" s="45"/>
      <c r="AIL194" s="45"/>
      <c r="AIM194" s="45"/>
      <c r="AIN194" s="45"/>
      <c r="AIO194" s="45"/>
      <c r="AIP194" s="45"/>
      <c r="AIQ194" s="45"/>
      <c r="AIR194" s="45"/>
      <c r="AIS194" s="45"/>
      <c r="AIT194" s="45"/>
      <c r="AIU194" s="45"/>
      <c r="AIV194" s="45"/>
      <c r="AIW194" s="45"/>
      <c r="AIX194" s="45"/>
      <c r="AIY194" s="45"/>
      <c r="AIZ194" s="45"/>
      <c r="AJA194" s="45"/>
      <c r="AJB194" s="45"/>
      <c r="AJC194" s="45"/>
      <c r="AJD194" s="45"/>
      <c r="AJE194" s="45"/>
      <c r="AJF194" s="45"/>
      <c r="AJG194" s="45"/>
      <c r="AJH194" s="45"/>
      <c r="AJI194" s="45"/>
      <c r="AJJ194" s="45"/>
      <c r="AJK194" s="45"/>
      <c r="AJL194" s="45"/>
      <c r="AJM194" s="45"/>
      <c r="AJN194" s="45"/>
      <c r="AJO194" s="45"/>
      <c r="AJP194" s="45"/>
      <c r="AJQ194" s="45"/>
      <c r="AJR194" s="45"/>
      <c r="AJS194" s="45"/>
      <c r="AJT194" s="45"/>
      <c r="AJU194" s="45"/>
      <c r="AJV194" s="45"/>
    </row>
    <row r="195" spans="1:5094" s="2" customFormat="1" x14ac:dyDescent="0.25">
      <c r="A195" s="113"/>
      <c r="D195" s="21"/>
      <c r="E195" s="21"/>
      <c r="F195" s="18"/>
      <c r="G195" s="15"/>
      <c r="H195" s="13"/>
      <c r="M195" s="2" t="s">
        <v>2</v>
      </c>
      <c r="O195" s="3"/>
      <c r="P195" s="49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  <c r="QR195" s="30"/>
      <c r="QS195" s="30"/>
      <c r="QT195" s="30"/>
      <c r="QU195" s="30"/>
      <c r="QV195" s="30"/>
      <c r="QW195" s="30"/>
      <c r="QX195" s="30"/>
      <c r="QY195" s="30"/>
      <c r="QZ195" s="30"/>
      <c r="RA195" s="30"/>
      <c r="RB195" s="30"/>
      <c r="RC195" s="30"/>
      <c r="RD195" s="30"/>
      <c r="RE195" s="30"/>
      <c r="RF195" s="30"/>
      <c r="RG195" s="30"/>
      <c r="RH195" s="30"/>
      <c r="RI195" s="30"/>
      <c r="RJ195" s="30"/>
      <c r="RK195" s="30"/>
      <c r="RL195" s="30"/>
      <c r="RM195" s="30"/>
      <c r="RN195" s="30"/>
      <c r="RO195" s="30"/>
      <c r="RP195" s="30"/>
      <c r="RQ195" s="30"/>
      <c r="RR195" s="30"/>
      <c r="RS195" s="30"/>
      <c r="RT195" s="30"/>
      <c r="RU195" s="30"/>
      <c r="RV195" s="30"/>
      <c r="RW195" s="30"/>
      <c r="RX195" s="30"/>
      <c r="RY195" s="30"/>
      <c r="RZ195" s="30"/>
      <c r="SA195" s="30"/>
      <c r="SB195" s="30"/>
      <c r="SC195" s="30"/>
      <c r="SD195" s="30"/>
      <c r="SE195" s="30"/>
      <c r="SF195" s="30"/>
      <c r="SG195" s="30"/>
      <c r="SH195" s="30"/>
      <c r="SI195" s="30"/>
      <c r="SJ195" s="30"/>
      <c r="SK195" s="30"/>
      <c r="SL195" s="30"/>
      <c r="SM195" s="30"/>
      <c r="SN195" s="30"/>
      <c r="SO195" s="30"/>
      <c r="SP195" s="30"/>
      <c r="SQ195" s="30"/>
      <c r="SR195" s="30"/>
      <c r="SS195" s="30"/>
      <c r="ST195" s="30"/>
      <c r="SU195" s="30"/>
      <c r="SV195" s="30"/>
      <c r="SW195" s="30"/>
      <c r="SX195" s="30"/>
      <c r="SY195" s="30"/>
      <c r="SZ195" s="30"/>
      <c r="TA195" s="30"/>
      <c r="TB195" s="30"/>
      <c r="TC195" s="30"/>
      <c r="TD195" s="30"/>
      <c r="TE195" s="30"/>
      <c r="TF195" s="30"/>
      <c r="TG195" s="30"/>
      <c r="TH195" s="30"/>
      <c r="TI195" s="30"/>
      <c r="TJ195" s="30"/>
      <c r="TK195" s="30"/>
      <c r="TL195" s="30"/>
      <c r="TM195" s="30"/>
      <c r="TN195" s="30"/>
      <c r="TO195" s="30"/>
      <c r="TP195" s="30"/>
      <c r="TQ195" s="30"/>
      <c r="TR195" s="30"/>
      <c r="TS195" s="30"/>
      <c r="TT195" s="30"/>
      <c r="TU195" s="30"/>
      <c r="TV195" s="30"/>
      <c r="TW195" s="30"/>
      <c r="TX195" s="30"/>
      <c r="TY195" s="30"/>
      <c r="TZ195" s="30"/>
      <c r="UA195" s="30"/>
      <c r="UB195" s="30"/>
      <c r="UC195" s="30"/>
      <c r="UD195" s="30"/>
      <c r="UE195" s="30"/>
      <c r="UF195" s="30"/>
      <c r="UG195" s="30"/>
      <c r="UH195" s="30"/>
      <c r="UI195" s="30"/>
      <c r="UJ195" s="30"/>
      <c r="UK195" s="30"/>
      <c r="UL195" s="30"/>
      <c r="UM195" s="30"/>
      <c r="UN195" s="30"/>
      <c r="UO195" s="30"/>
      <c r="UP195" s="30"/>
      <c r="UQ195" s="30"/>
      <c r="UR195" s="30"/>
      <c r="US195" s="30"/>
      <c r="UT195" s="30"/>
      <c r="UU195" s="30"/>
      <c r="UV195" s="30"/>
      <c r="UW195" s="30"/>
      <c r="UX195" s="30"/>
      <c r="UY195" s="30"/>
      <c r="UZ195" s="30"/>
      <c r="VA195" s="30"/>
      <c r="VB195" s="30"/>
      <c r="VC195" s="30"/>
      <c r="VD195" s="30"/>
      <c r="VE195" s="30"/>
      <c r="VF195" s="30"/>
      <c r="VG195" s="30"/>
      <c r="VH195" s="30"/>
      <c r="VI195" s="30"/>
      <c r="VJ195" s="30"/>
      <c r="VK195" s="30"/>
      <c r="VL195" s="30"/>
      <c r="VM195" s="30"/>
      <c r="VN195" s="30"/>
      <c r="VO195" s="30"/>
      <c r="VP195" s="30"/>
      <c r="VQ195" s="30"/>
      <c r="VR195" s="30"/>
      <c r="VS195" s="30"/>
      <c r="VT195" s="30"/>
      <c r="VU195" s="30"/>
      <c r="VV195" s="30"/>
      <c r="VW195" s="30"/>
      <c r="VX195" s="30"/>
      <c r="VY195" s="30"/>
      <c r="VZ195" s="30"/>
      <c r="WA195" s="30"/>
      <c r="WB195" s="30"/>
      <c r="WC195" s="30"/>
      <c r="WD195" s="30"/>
      <c r="WE195" s="30"/>
      <c r="WF195" s="30"/>
      <c r="WG195" s="30"/>
      <c r="WH195" s="30"/>
      <c r="WI195" s="30"/>
      <c r="WJ195" s="30"/>
      <c r="WK195" s="30"/>
      <c r="WL195" s="30"/>
      <c r="WM195" s="30"/>
      <c r="WN195" s="30"/>
      <c r="WO195" s="30"/>
      <c r="WP195" s="30"/>
      <c r="WQ195" s="30"/>
      <c r="WR195" s="30"/>
      <c r="WS195" s="30"/>
      <c r="WT195" s="30"/>
      <c r="WU195" s="30"/>
      <c r="WV195" s="30"/>
      <c r="WW195" s="30"/>
      <c r="WX195" s="30"/>
      <c r="WY195" s="30"/>
      <c r="WZ195" s="30"/>
      <c r="XA195" s="30"/>
      <c r="XB195" s="30"/>
      <c r="XC195" s="30"/>
      <c r="XD195" s="30"/>
      <c r="XE195" s="30"/>
      <c r="XF195" s="30"/>
      <c r="XG195" s="30"/>
      <c r="XH195" s="30"/>
      <c r="XI195" s="30"/>
      <c r="XJ195" s="30"/>
      <c r="XK195" s="30"/>
      <c r="XL195" s="30"/>
      <c r="XM195" s="30"/>
      <c r="XN195" s="30"/>
      <c r="XO195" s="30"/>
      <c r="XP195" s="30"/>
      <c r="XQ195" s="30"/>
      <c r="XR195" s="30"/>
      <c r="XS195" s="30"/>
      <c r="XT195" s="30"/>
      <c r="XU195" s="30"/>
      <c r="XV195" s="30"/>
      <c r="XW195" s="30"/>
      <c r="XX195" s="30"/>
      <c r="XY195" s="30"/>
      <c r="XZ195" s="30"/>
      <c r="YA195" s="30"/>
      <c r="YB195" s="30"/>
      <c r="YC195" s="30"/>
      <c r="YD195" s="30"/>
      <c r="YE195" s="30"/>
      <c r="YF195" s="30"/>
      <c r="YG195" s="30"/>
      <c r="YH195" s="30"/>
      <c r="YI195" s="30"/>
      <c r="YJ195" s="30"/>
      <c r="YK195" s="30"/>
      <c r="YL195" s="30"/>
      <c r="YM195" s="30"/>
      <c r="YN195" s="30"/>
      <c r="YO195" s="30"/>
      <c r="YP195" s="30"/>
      <c r="YQ195" s="30"/>
      <c r="YR195" s="30"/>
      <c r="YS195" s="30"/>
      <c r="YT195" s="30"/>
      <c r="YU195" s="30"/>
      <c r="YV195" s="30"/>
      <c r="YW195" s="30"/>
      <c r="YX195" s="30"/>
      <c r="YY195" s="30"/>
      <c r="YZ195" s="30"/>
      <c r="ZA195" s="30"/>
      <c r="ZB195" s="30"/>
      <c r="ZC195" s="30"/>
      <c r="ZD195" s="30"/>
      <c r="ZE195" s="30"/>
      <c r="ZF195" s="30"/>
      <c r="ZG195" s="30"/>
      <c r="ZH195" s="30"/>
      <c r="ZI195" s="30"/>
      <c r="ZJ195" s="30"/>
      <c r="ZK195" s="30"/>
      <c r="ZL195" s="30"/>
      <c r="ZM195" s="30"/>
      <c r="ZN195" s="30"/>
      <c r="ZO195" s="30"/>
      <c r="ZP195" s="30"/>
      <c r="ZQ195" s="30"/>
      <c r="ZR195" s="30"/>
      <c r="ZS195" s="30"/>
      <c r="ZT195" s="30"/>
      <c r="ZU195" s="30"/>
      <c r="ZV195" s="30"/>
      <c r="ZW195" s="30"/>
      <c r="ZX195" s="30"/>
      <c r="ZY195" s="30"/>
      <c r="ZZ195" s="30"/>
      <c r="AAA195" s="30"/>
      <c r="AAB195" s="30"/>
      <c r="AAC195" s="30"/>
      <c r="AAD195" s="30"/>
      <c r="AAE195" s="30"/>
      <c r="AAF195" s="30"/>
      <c r="AAG195" s="30"/>
      <c r="AAH195" s="30"/>
      <c r="AAI195" s="30"/>
      <c r="AAJ195" s="30"/>
      <c r="AAK195" s="30"/>
      <c r="AAL195" s="30"/>
      <c r="AAM195" s="30"/>
      <c r="AAN195" s="30"/>
      <c r="AAO195" s="30"/>
      <c r="AAP195" s="30"/>
      <c r="AAQ195" s="30"/>
      <c r="AAR195" s="30"/>
      <c r="AAS195" s="30"/>
      <c r="AAT195" s="30"/>
      <c r="AAU195" s="30"/>
      <c r="AAV195" s="30"/>
      <c r="AAW195" s="30"/>
      <c r="AAX195" s="30"/>
      <c r="AAY195" s="30"/>
      <c r="AAZ195" s="30"/>
      <c r="ABA195" s="30"/>
      <c r="ABB195" s="30"/>
      <c r="ABC195" s="30"/>
      <c r="ABD195" s="30"/>
      <c r="ABE195" s="30"/>
      <c r="ABF195" s="30"/>
      <c r="ABG195" s="30"/>
      <c r="ABH195" s="30"/>
      <c r="ABI195" s="30"/>
      <c r="ABJ195" s="30"/>
      <c r="ABK195" s="30"/>
      <c r="ABL195" s="30"/>
      <c r="ABM195" s="30"/>
      <c r="ABN195" s="30"/>
      <c r="ABO195" s="30"/>
      <c r="ABP195" s="30"/>
      <c r="ABQ195" s="30"/>
      <c r="ABR195" s="30"/>
      <c r="ABS195" s="30"/>
      <c r="ABT195" s="30"/>
      <c r="ABU195" s="30"/>
      <c r="ABV195" s="30"/>
      <c r="ABW195" s="30"/>
      <c r="ABX195" s="30"/>
      <c r="ABY195" s="30"/>
      <c r="ABZ195" s="30"/>
      <c r="ACA195" s="30"/>
      <c r="ACB195" s="30"/>
      <c r="ACC195" s="30"/>
      <c r="ACD195" s="30"/>
      <c r="ACE195" s="30"/>
      <c r="ACF195" s="30"/>
      <c r="ACG195" s="30"/>
      <c r="ACH195" s="30"/>
      <c r="ACI195" s="30"/>
      <c r="ACJ195" s="30"/>
      <c r="ACK195" s="30"/>
      <c r="ACL195" s="30"/>
      <c r="ACM195" s="30"/>
      <c r="ACN195" s="30"/>
      <c r="ACO195" s="30"/>
      <c r="ACP195" s="30"/>
      <c r="ACQ195" s="30"/>
      <c r="ACR195" s="30"/>
      <c r="ACS195" s="30"/>
      <c r="ACT195" s="30"/>
      <c r="ACU195" s="30"/>
      <c r="ACV195" s="30"/>
      <c r="ACW195" s="30"/>
      <c r="ACX195" s="30"/>
      <c r="ACY195" s="30"/>
      <c r="ACZ195" s="30"/>
      <c r="ADA195" s="30"/>
      <c r="ADB195" s="30"/>
      <c r="ADC195" s="30"/>
      <c r="ADD195" s="30"/>
      <c r="ADE195" s="30"/>
      <c r="ADF195" s="30"/>
      <c r="ADG195" s="30"/>
      <c r="ADH195" s="30"/>
      <c r="ADI195" s="30"/>
      <c r="ADJ195" s="30"/>
      <c r="ADK195" s="30"/>
      <c r="ADL195" s="30"/>
      <c r="ADM195" s="30"/>
      <c r="ADN195" s="30"/>
      <c r="ADO195" s="30"/>
      <c r="ADP195" s="30"/>
      <c r="ADQ195" s="30"/>
      <c r="ADR195" s="30"/>
      <c r="ADS195" s="30"/>
      <c r="ADT195" s="30"/>
      <c r="ADU195" s="30"/>
      <c r="ADV195" s="30"/>
      <c r="ADW195" s="30"/>
      <c r="ADX195" s="30"/>
      <c r="ADY195" s="30"/>
      <c r="ADZ195" s="30"/>
      <c r="AEA195" s="30"/>
      <c r="AEB195" s="30"/>
      <c r="AEC195" s="30"/>
      <c r="AED195" s="30"/>
      <c r="AEE195" s="30"/>
      <c r="AEF195" s="30"/>
      <c r="AEG195" s="30"/>
      <c r="AEH195" s="30"/>
      <c r="AEI195" s="30"/>
      <c r="AEJ195" s="30"/>
      <c r="AEK195" s="30"/>
      <c r="AEL195" s="30"/>
      <c r="AEM195" s="30"/>
      <c r="AEN195" s="30"/>
      <c r="AEO195" s="30"/>
      <c r="AEP195" s="30"/>
      <c r="AEQ195" s="30"/>
      <c r="AER195" s="30"/>
      <c r="AES195" s="30"/>
      <c r="AET195" s="30"/>
      <c r="AEU195" s="30"/>
      <c r="AEV195" s="30"/>
      <c r="AEW195" s="30"/>
      <c r="AEX195" s="30"/>
      <c r="AEY195" s="30"/>
      <c r="AEZ195" s="30"/>
      <c r="AFA195" s="30"/>
      <c r="AFB195" s="30"/>
      <c r="AFC195" s="30"/>
      <c r="AFD195" s="30"/>
      <c r="AFE195" s="30"/>
      <c r="AFF195" s="30"/>
      <c r="AFG195" s="30"/>
      <c r="AFH195" s="30"/>
      <c r="AFI195" s="30"/>
      <c r="AFJ195" s="30"/>
      <c r="AFK195" s="30"/>
      <c r="AFL195" s="30"/>
      <c r="AFM195" s="30"/>
      <c r="AFN195" s="30"/>
      <c r="AFO195" s="30"/>
      <c r="AFP195" s="30"/>
      <c r="AFQ195" s="30"/>
      <c r="AFR195" s="30"/>
      <c r="AFS195" s="30"/>
      <c r="AFT195" s="30"/>
      <c r="AFU195" s="30"/>
      <c r="AFV195" s="30"/>
      <c r="AFW195" s="30"/>
      <c r="AFX195" s="30"/>
      <c r="AFY195" s="30"/>
      <c r="AFZ195" s="30"/>
      <c r="AGA195" s="30"/>
      <c r="AGB195" s="30"/>
      <c r="AGC195" s="30"/>
      <c r="AGD195" s="30"/>
      <c r="AGE195" s="30"/>
      <c r="AGF195" s="30"/>
      <c r="AGG195" s="30"/>
      <c r="AGH195" s="30"/>
      <c r="AGI195" s="30"/>
      <c r="AGJ195" s="30"/>
      <c r="AGK195" s="30"/>
      <c r="AGL195" s="30"/>
      <c r="AGM195" s="30"/>
      <c r="AGN195" s="30"/>
      <c r="AGO195" s="30"/>
      <c r="AGP195" s="30"/>
      <c r="AGQ195" s="30"/>
      <c r="AGR195" s="30"/>
      <c r="AGS195" s="30"/>
      <c r="AGT195" s="30"/>
      <c r="AGU195" s="30"/>
      <c r="AGV195" s="30"/>
      <c r="AGW195" s="30"/>
      <c r="AGX195" s="30"/>
      <c r="AGY195" s="30"/>
      <c r="AGZ195" s="30"/>
      <c r="AHA195" s="30"/>
      <c r="AHB195" s="30"/>
      <c r="AHC195" s="30"/>
      <c r="AHD195" s="30"/>
      <c r="AHE195" s="30"/>
      <c r="AHF195" s="30"/>
      <c r="AHG195" s="30"/>
      <c r="AHH195" s="30"/>
      <c r="AHI195" s="30"/>
      <c r="AHJ195" s="30"/>
      <c r="AHK195" s="30"/>
      <c r="AHL195" s="30"/>
      <c r="AHM195" s="30"/>
      <c r="AHN195" s="30"/>
      <c r="AHO195" s="30"/>
      <c r="AHP195" s="30"/>
      <c r="AHQ195" s="30"/>
      <c r="AHR195" s="30"/>
      <c r="AHS195" s="30"/>
      <c r="AHT195" s="30"/>
      <c r="AHU195" s="30"/>
      <c r="AHV195" s="30"/>
      <c r="AHW195" s="30"/>
      <c r="AHX195" s="30"/>
      <c r="AHY195" s="30"/>
      <c r="AHZ195" s="30"/>
      <c r="AIA195" s="30"/>
      <c r="AIB195" s="30"/>
      <c r="AIC195" s="30"/>
      <c r="AID195" s="30"/>
      <c r="AIE195" s="30"/>
      <c r="AIF195" s="30"/>
      <c r="AIG195" s="30"/>
      <c r="AIH195" s="30"/>
      <c r="AII195" s="30"/>
      <c r="AIJ195" s="30"/>
      <c r="AIK195" s="30"/>
      <c r="AIL195" s="30"/>
      <c r="AIM195" s="30"/>
      <c r="AIN195" s="30"/>
      <c r="AIO195" s="30"/>
      <c r="AIP195" s="30"/>
      <c r="AIQ195" s="30"/>
      <c r="AIR195" s="30"/>
      <c r="AIS195" s="30"/>
      <c r="AIT195" s="30"/>
      <c r="AIU195" s="30"/>
      <c r="AIV195" s="30"/>
      <c r="AIW195" s="30"/>
      <c r="AIX195" s="30"/>
      <c r="AIY195" s="30"/>
      <c r="AIZ195" s="30"/>
      <c r="AJA195" s="30"/>
      <c r="AJB195" s="30"/>
      <c r="AJC195" s="30"/>
      <c r="AJD195" s="30"/>
      <c r="AJE195" s="30"/>
      <c r="AJF195" s="30"/>
      <c r="AJG195" s="30"/>
      <c r="AJH195" s="30"/>
      <c r="AJI195" s="30"/>
      <c r="AJJ195" s="30"/>
      <c r="AJK195" s="30"/>
      <c r="AJL195" s="30"/>
      <c r="AJM195" s="30"/>
      <c r="AJN195" s="30"/>
      <c r="AJO195" s="30"/>
      <c r="AJP195" s="30"/>
      <c r="AJQ195" s="30"/>
      <c r="AJR195" s="30"/>
      <c r="AJS195" s="30"/>
      <c r="AJT195" s="30"/>
      <c r="AJU195" s="30"/>
      <c r="AJV195" s="30"/>
      <c r="AJW195" s="32"/>
      <c r="AJX195" s="32"/>
      <c r="AJY195" s="32"/>
      <c r="AJZ195" s="32"/>
      <c r="AKA195" s="32"/>
      <c r="AKB195" s="32"/>
      <c r="AKC195" s="32"/>
      <c r="AKD195" s="32"/>
      <c r="AKE195" s="32"/>
      <c r="AKF195" s="32"/>
      <c r="AKG195" s="32"/>
      <c r="AKH195" s="32"/>
      <c r="AKI195" s="32"/>
      <c r="AKJ195" s="32"/>
      <c r="AKK195" s="32"/>
      <c r="AKL195" s="32"/>
      <c r="AKM195" s="32"/>
      <c r="AKN195" s="32"/>
      <c r="AKO195" s="32"/>
      <c r="AKP195" s="32"/>
      <c r="AKQ195" s="32"/>
      <c r="AKR195" s="32"/>
      <c r="AKS195" s="32"/>
      <c r="AKT195" s="32"/>
      <c r="AKU195" s="32"/>
      <c r="AKV195" s="32"/>
      <c r="AKW195" s="32"/>
      <c r="AKX195" s="32"/>
      <c r="AKY195" s="32"/>
      <c r="AKZ195" s="32"/>
      <c r="ALA195" s="32"/>
      <c r="ALB195" s="32"/>
      <c r="ALC195" s="32"/>
      <c r="ALD195" s="32"/>
      <c r="ALE195" s="32"/>
      <c r="ALF195" s="32"/>
      <c r="ALG195" s="32"/>
      <c r="ALH195" s="32"/>
      <c r="ALI195" s="32"/>
      <c r="ALJ195" s="32"/>
      <c r="ALK195" s="32"/>
      <c r="ALL195" s="32"/>
      <c r="ALM195" s="32"/>
      <c r="ALN195" s="32"/>
      <c r="ALO195" s="32"/>
      <c r="ALP195" s="32"/>
      <c r="ALQ195" s="32"/>
      <c r="ALR195" s="32"/>
      <c r="ALS195" s="32"/>
      <c r="ALT195" s="32"/>
      <c r="ALU195" s="32"/>
      <c r="ALV195" s="32"/>
      <c r="ALW195" s="32"/>
      <c r="ALX195" s="32"/>
      <c r="ALY195" s="32"/>
      <c r="ALZ195" s="32"/>
      <c r="AMA195" s="32"/>
      <c r="AMB195" s="32"/>
      <c r="AMC195" s="32"/>
      <c r="AMD195" s="32"/>
      <c r="AME195" s="32"/>
      <c r="AMF195" s="32"/>
      <c r="AMG195" s="32"/>
      <c r="AMH195" s="32"/>
      <c r="AMI195" s="32"/>
      <c r="AMJ195" s="32"/>
      <c r="AMK195" s="32"/>
      <c r="AML195" s="32"/>
      <c r="AMM195" s="32"/>
      <c r="AMN195" s="32"/>
      <c r="AMO195" s="32"/>
      <c r="AMP195" s="32"/>
      <c r="AMQ195" s="32"/>
      <c r="AMR195" s="32"/>
      <c r="AMS195" s="32"/>
      <c r="AMT195" s="32"/>
      <c r="AMU195" s="32"/>
      <c r="AMV195" s="32"/>
      <c r="AMW195" s="32"/>
      <c r="AMX195" s="32"/>
      <c r="AMY195" s="32"/>
      <c r="AMZ195" s="32"/>
      <c r="ANA195" s="32"/>
      <c r="ANB195" s="32"/>
      <c r="ANC195" s="32"/>
      <c r="AND195" s="32"/>
      <c r="ANE195" s="32"/>
      <c r="ANF195" s="32"/>
      <c r="ANG195" s="32"/>
      <c r="ANH195" s="32"/>
      <c r="ANI195" s="32"/>
      <c r="ANJ195" s="32"/>
      <c r="ANK195" s="32"/>
      <c r="ANL195" s="32"/>
      <c r="ANM195" s="32"/>
      <c r="ANN195" s="32"/>
      <c r="ANO195" s="32"/>
      <c r="ANP195" s="32"/>
      <c r="ANQ195" s="32"/>
      <c r="ANR195" s="32"/>
      <c r="ANS195" s="32"/>
      <c r="ANT195" s="32"/>
      <c r="ANU195" s="32"/>
      <c r="ANV195" s="32"/>
      <c r="ANW195" s="32"/>
      <c r="ANX195" s="32"/>
      <c r="ANY195" s="32"/>
      <c r="ANZ195" s="32"/>
      <c r="AOA195" s="32"/>
      <c r="AOB195" s="32"/>
      <c r="AOC195" s="32"/>
      <c r="AOD195" s="32"/>
      <c r="AOE195" s="32"/>
      <c r="AOF195" s="32"/>
      <c r="AOG195" s="32"/>
      <c r="AOH195" s="32"/>
      <c r="AOI195" s="32"/>
      <c r="AOJ195" s="32"/>
      <c r="AOK195" s="32"/>
      <c r="AOL195" s="32"/>
      <c r="AOM195" s="32"/>
      <c r="AON195" s="32"/>
      <c r="AOO195" s="32"/>
      <c r="AOP195" s="32"/>
      <c r="AOQ195" s="32"/>
      <c r="AOR195" s="32"/>
      <c r="AOS195" s="32"/>
      <c r="AOT195" s="32"/>
      <c r="AOU195" s="32"/>
      <c r="AOV195" s="32"/>
      <c r="AOW195" s="32"/>
      <c r="AOX195" s="32"/>
      <c r="AOY195" s="32"/>
      <c r="AOZ195" s="32"/>
      <c r="APA195" s="32"/>
      <c r="APB195" s="32"/>
      <c r="APC195" s="32"/>
      <c r="APD195" s="32"/>
      <c r="APE195" s="32"/>
      <c r="APF195" s="32"/>
      <c r="APG195" s="32"/>
      <c r="APH195" s="32"/>
      <c r="API195" s="32"/>
      <c r="APJ195" s="32"/>
      <c r="APK195" s="32"/>
      <c r="APL195" s="32"/>
      <c r="APM195" s="32"/>
      <c r="APN195" s="32"/>
      <c r="APO195" s="32"/>
      <c r="APP195" s="32"/>
      <c r="APQ195" s="32"/>
      <c r="APR195" s="32"/>
      <c r="APS195" s="32"/>
      <c r="APT195" s="32"/>
      <c r="APU195" s="32"/>
      <c r="APV195" s="32"/>
      <c r="APW195" s="32"/>
      <c r="APX195" s="32"/>
      <c r="APY195" s="32"/>
      <c r="APZ195" s="32"/>
      <c r="AQA195" s="32"/>
      <c r="AQB195" s="32"/>
      <c r="AQC195" s="32"/>
      <c r="AQD195" s="32"/>
      <c r="AQE195" s="32"/>
      <c r="AQF195" s="32"/>
      <c r="AQG195" s="32"/>
      <c r="AQH195" s="32"/>
      <c r="AQI195" s="32"/>
      <c r="AQJ195" s="32"/>
      <c r="AQK195" s="32"/>
      <c r="AQL195" s="32"/>
      <c r="AQM195" s="32"/>
      <c r="AQN195" s="32"/>
      <c r="AQO195" s="32"/>
      <c r="AQP195" s="32"/>
      <c r="AQQ195" s="32"/>
      <c r="AQR195" s="32"/>
      <c r="AQS195" s="32"/>
      <c r="AQT195" s="32"/>
      <c r="AQU195" s="32"/>
      <c r="AQV195" s="32"/>
      <c r="AQW195" s="32"/>
      <c r="AQX195" s="32"/>
      <c r="AQY195" s="32"/>
      <c r="AQZ195" s="32"/>
      <c r="ARA195" s="32"/>
      <c r="ARB195" s="32"/>
      <c r="ARC195" s="32"/>
      <c r="ARD195" s="32"/>
      <c r="ARE195" s="32"/>
      <c r="ARF195" s="32"/>
      <c r="ARG195" s="32"/>
      <c r="ARH195" s="32"/>
      <c r="ARI195" s="32"/>
      <c r="ARJ195" s="32"/>
      <c r="ARK195" s="32"/>
      <c r="ARL195" s="32"/>
      <c r="ARM195" s="32"/>
      <c r="ARN195" s="32"/>
      <c r="ARO195" s="32"/>
      <c r="ARP195" s="32"/>
      <c r="ARQ195" s="32"/>
      <c r="ARR195" s="32"/>
      <c r="ARS195" s="32"/>
      <c r="ART195" s="32"/>
      <c r="ARU195" s="32"/>
      <c r="ARV195" s="32"/>
      <c r="ARW195" s="32"/>
      <c r="ARX195" s="32"/>
      <c r="ARY195" s="32"/>
      <c r="ARZ195" s="32"/>
      <c r="ASA195" s="32"/>
      <c r="ASB195" s="32"/>
      <c r="ASC195" s="32"/>
      <c r="ASD195" s="32"/>
      <c r="ASE195" s="32"/>
      <c r="ASF195" s="32"/>
      <c r="ASG195" s="32"/>
      <c r="ASH195" s="32"/>
      <c r="ASI195" s="32"/>
      <c r="ASJ195" s="32"/>
      <c r="ASK195" s="32"/>
      <c r="ASL195" s="32"/>
      <c r="ASM195" s="32"/>
      <c r="ASN195" s="32"/>
      <c r="ASO195" s="32"/>
      <c r="ASP195" s="32"/>
      <c r="ASQ195" s="32"/>
      <c r="ASR195" s="32"/>
      <c r="ASS195" s="32"/>
      <c r="AST195" s="32"/>
      <c r="ASU195" s="32"/>
      <c r="ASV195" s="32"/>
      <c r="ASW195" s="32"/>
      <c r="ASX195" s="32"/>
      <c r="ASY195" s="32"/>
      <c r="ASZ195" s="32"/>
      <c r="ATA195" s="32"/>
      <c r="ATB195" s="32"/>
      <c r="ATC195" s="32"/>
      <c r="ATD195" s="32"/>
      <c r="ATE195" s="32"/>
      <c r="ATF195" s="32"/>
      <c r="ATG195" s="32"/>
      <c r="ATH195" s="32"/>
      <c r="ATI195" s="32"/>
      <c r="ATJ195" s="32"/>
      <c r="ATK195" s="32"/>
      <c r="ATL195" s="32"/>
      <c r="ATM195" s="32"/>
      <c r="ATN195" s="32"/>
      <c r="ATO195" s="32"/>
      <c r="ATP195" s="32"/>
      <c r="ATQ195" s="32"/>
      <c r="ATR195" s="32"/>
      <c r="ATS195" s="32"/>
      <c r="ATT195" s="32"/>
      <c r="ATU195" s="32"/>
      <c r="ATV195" s="32"/>
      <c r="ATW195" s="32"/>
      <c r="ATX195" s="32"/>
      <c r="ATY195" s="32"/>
      <c r="ATZ195" s="32"/>
      <c r="AUA195" s="32"/>
      <c r="AUB195" s="32"/>
      <c r="AUC195" s="32"/>
      <c r="AUD195" s="32"/>
      <c r="AUE195" s="32"/>
      <c r="AUF195" s="32"/>
      <c r="AUG195" s="32"/>
      <c r="AUH195" s="32"/>
      <c r="AUI195" s="32"/>
      <c r="AUJ195" s="32"/>
      <c r="AUK195" s="32"/>
      <c r="AUL195" s="32"/>
      <c r="AUM195" s="32"/>
      <c r="AUN195" s="32"/>
      <c r="AUO195" s="32"/>
      <c r="AUP195" s="32"/>
      <c r="AUQ195" s="32"/>
      <c r="AUR195" s="32"/>
      <c r="AUS195" s="32"/>
      <c r="AUT195" s="32"/>
      <c r="AUU195" s="32"/>
      <c r="AUV195" s="32"/>
      <c r="AUW195" s="32"/>
      <c r="AUX195" s="32"/>
      <c r="AUY195" s="32"/>
      <c r="AUZ195" s="32"/>
      <c r="AVA195" s="32"/>
      <c r="AVB195" s="32"/>
      <c r="AVC195" s="32"/>
      <c r="AVD195" s="32"/>
      <c r="AVE195" s="32"/>
      <c r="AVF195" s="32"/>
      <c r="AVG195" s="32"/>
      <c r="AVH195" s="32"/>
      <c r="AVI195" s="32"/>
      <c r="AVJ195" s="32"/>
      <c r="AVK195" s="32"/>
      <c r="AVL195" s="32"/>
      <c r="AVM195" s="32"/>
      <c r="AVN195" s="32"/>
      <c r="AVO195" s="32"/>
      <c r="AVP195" s="32"/>
      <c r="AVQ195" s="32"/>
      <c r="AVR195" s="32"/>
      <c r="AVS195" s="32"/>
      <c r="AVT195" s="32"/>
      <c r="AVU195" s="32"/>
      <c r="AVV195" s="32"/>
      <c r="AVW195" s="32"/>
      <c r="AVX195" s="32"/>
      <c r="AVY195" s="32"/>
      <c r="AVZ195" s="32"/>
      <c r="AWA195" s="32"/>
      <c r="AWB195" s="32"/>
      <c r="AWC195" s="32"/>
      <c r="AWD195" s="32"/>
      <c r="AWE195" s="32"/>
      <c r="AWF195" s="32"/>
      <c r="AWG195" s="32"/>
      <c r="AWH195" s="32"/>
      <c r="AWI195" s="32"/>
      <c r="AWJ195" s="32"/>
      <c r="AWK195" s="32"/>
      <c r="AWL195" s="32"/>
      <c r="AWM195" s="32"/>
      <c r="AWN195" s="32"/>
      <c r="AWO195" s="32"/>
      <c r="AWP195" s="32"/>
      <c r="AWQ195" s="32"/>
      <c r="AWR195" s="32"/>
      <c r="AWS195" s="32"/>
      <c r="AWT195" s="32"/>
      <c r="AWU195" s="32"/>
      <c r="AWV195" s="32"/>
      <c r="AWW195" s="32"/>
      <c r="AWX195" s="32"/>
      <c r="AWY195" s="32"/>
      <c r="AWZ195" s="32"/>
      <c r="AXA195" s="32"/>
      <c r="AXB195" s="32"/>
      <c r="AXC195" s="32"/>
      <c r="AXD195" s="32"/>
      <c r="AXE195" s="32"/>
      <c r="AXF195" s="32"/>
      <c r="AXG195" s="32"/>
      <c r="AXH195" s="32"/>
      <c r="AXI195" s="32"/>
      <c r="AXJ195" s="32"/>
      <c r="AXK195" s="32"/>
      <c r="AXL195" s="32"/>
      <c r="AXM195" s="32"/>
      <c r="AXN195" s="32"/>
      <c r="AXO195" s="32"/>
      <c r="AXP195" s="32"/>
      <c r="AXQ195" s="32"/>
      <c r="AXR195" s="32"/>
      <c r="AXS195" s="32"/>
      <c r="AXT195" s="32"/>
      <c r="AXU195" s="32"/>
      <c r="AXV195" s="32"/>
      <c r="AXW195" s="32"/>
      <c r="AXX195" s="32"/>
      <c r="AXY195" s="32"/>
      <c r="AXZ195" s="32"/>
      <c r="AYA195" s="32"/>
      <c r="AYB195" s="32"/>
      <c r="AYC195" s="32"/>
      <c r="AYD195" s="32"/>
      <c r="AYE195" s="32"/>
      <c r="AYF195" s="32"/>
      <c r="AYG195" s="32"/>
      <c r="AYH195" s="32"/>
      <c r="AYI195" s="32"/>
      <c r="AYJ195" s="32"/>
      <c r="AYK195" s="32"/>
      <c r="AYL195" s="32"/>
      <c r="AYM195" s="32"/>
      <c r="AYN195" s="32"/>
      <c r="AYO195" s="32"/>
      <c r="AYP195" s="32"/>
      <c r="AYQ195" s="32"/>
      <c r="AYR195" s="32"/>
      <c r="AYS195" s="32"/>
      <c r="AYT195" s="32"/>
      <c r="AYU195" s="32"/>
      <c r="AYV195" s="32"/>
      <c r="AYW195" s="32"/>
      <c r="AYX195" s="32"/>
      <c r="AYY195" s="32"/>
      <c r="AYZ195" s="32"/>
      <c r="AZA195" s="32"/>
      <c r="AZB195" s="32"/>
      <c r="AZC195" s="32"/>
      <c r="AZD195" s="32"/>
      <c r="AZE195" s="32"/>
      <c r="AZF195" s="32"/>
      <c r="AZG195" s="32"/>
      <c r="AZH195" s="32"/>
      <c r="AZI195" s="32"/>
      <c r="AZJ195" s="32"/>
      <c r="AZK195" s="32"/>
      <c r="AZL195" s="32"/>
      <c r="AZM195" s="32"/>
      <c r="AZN195" s="32"/>
      <c r="AZO195" s="32"/>
      <c r="AZP195" s="32"/>
      <c r="AZQ195" s="32"/>
      <c r="AZR195" s="32"/>
      <c r="AZS195" s="32"/>
      <c r="AZT195" s="32"/>
      <c r="AZU195" s="32"/>
      <c r="AZV195" s="32"/>
      <c r="AZW195" s="32"/>
      <c r="AZX195" s="32"/>
      <c r="AZY195" s="32"/>
      <c r="AZZ195" s="32"/>
      <c r="BAA195" s="32"/>
      <c r="BAB195" s="32"/>
      <c r="BAC195" s="32"/>
      <c r="BAD195" s="32"/>
      <c r="BAE195" s="32"/>
      <c r="BAF195" s="32"/>
      <c r="BAG195" s="32"/>
      <c r="BAH195" s="32"/>
      <c r="BAI195" s="32"/>
      <c r="BAJ195" s="32"/>
      <c r="BAK195" s="32"/>
      <c r="BAL195" s="32"/>
      <c r="BAM195" s="32"/>
      <c r="BAN195" s="32"/>
      <c r="BAO195" s="32"/>
      <c r="BAP195" s="32"/>
      <c r="BAQ195" s="32"/>
      <c r="BAR195" s="32"/>
      <c r="BAS195" s="32"/>
      <c r="BAT195" s="32"/>
      <c r="BAU195" s="32"/>
      <c r="BAV195" s="32"/>
      <c r="BAW195" s="32"/>
      <c r="BAX195" s="32"/>
      <c r="BAY195" s="32"/>
      <c r="BAZ195" s="32"/>
      <c r="BBA195" s="32"/>
      <c r="BBB195" s="32"/>
      <c r="BBC195" s="32"/>
      <c r="BBD195" s="32"/>
      <c r="BBE195" s="32"/>
      <c r="BBF195" s="32"/>
      <c r="BBG195" s="32"/>
      <c r="BBH195" s="32"/>
      <c r="BBI195" s="32"/>
      <c r="BBJ195" s="32"/>
      <c r="BBK195" s="32"/>
      <c r="BBL195" s="32"/>
      <c r="BBM195" s="32"/>
      <c r="BBN195" s="32"/>
      <c r="BBO195" s="32"/>
      <c r="BBP195" s="32"/>
      <c r="BBQ195" s="32"/>
      <c r="BBR195" s="32"/>
      <c r="BBS195" s="32"/>
      <c r="BBT195" s="32"/>
      <c r="BBU195" s="32"/>
      <c r="BBV195" s="32"/>
      <c r="BBW195" s="32"/>
      <c r="BBX195" s="32"/>
      <c r="BBY195" s="32"/>
      <c r="BBZ195" s="32"/>
      <c r="BCA195" s="32"/>
      <c r="BCB195" s="32"/>
      <c r="BCC195" s="32"/>
      <c r="BCD195" s="32"/>
      <c r="BCE195" s="32"/>
      <c r="BCF195" s="32"/>
      <c r="BCG195" s="32"/>
      <c r="BCH195" s="32"/>
      <c r="BCI195" s="32"/>
      <c r="BCJ195" s="32"/>
      <c r="BCK195" s="32"/>
      <c r="BCL195" s="32"/>
      <c r="BCM195" s="32"/>
      <c r="BCN195" s="32"/>
      <c r="BCO195" s="32"/>
      <c r="BCP195" s="32"/>
      <c r="BCQ195" s="32"/>
      <c r="BCR195" s="32"/>
      <c r="BCS195" s="32"/>
      <c r="BCT195" s="32"/>
      <c r="BCU195" s="32"/>
      <c r="BCV195" s="32"/>
      <c r="BCW195" s="32"/>
      <c r="BCX195" s="32"/>
      <c r="BCY195" s="32"/>
      <c r="BCZ195" s="32"/>
      <c r="BDA195" s="32"/>
      <c r="BDB195" s="32"/>
      <c r="BDC195" s="32"/>
      <c r="BDD195" s="32"/>
      <c r="BDE195" s="32"/>
      <c r="BDF195" s="32"/>
      <c r="BDG195" s="32"/>
      <c r="BDH195" s="32"/>
      <c r="BDI195" s="32"/>
      <c r="BDJ195" s="32"/>
      <c r="BDK195" s="32"/>
      <c r="BDL195" s="32"/>
      <c r="BDM195" s="32"/>
      <c r="BDN195" s="32"/>
      <c r="BDO195" s="32"/>
      <c r="BDP195" s="32"/>
      <c r="BDQ195" s="32"/>
      <c r="BDR195" s="32"/>
      <c r="BDS195" s="32"/>
      <c r="BDT195" s="32"/>
      <c r="BDU195" s="32"/>
      <c r="BDV195" s="32"/>
      <c r="BDW195" s="32"/>
      <c r="BDX195" s="32"/>
      <c r="BDY195" s="32"/>
      <c r="BDZ195" s="32"/>
      <c r="BEA195" s="32"/>
      <c r="BEB195" s="32"/>
      <c r="BEC195" s="32"/>
      <c r="BED195" s="32"/>
      <c r="BEE195" s="32"/>
      <c r="BEF195" s="32"/>
      <c r="BEG195" s="32"/>
      <c r="BEH195" s="32"/>
      <c r="BEI195" s="32"/>
      <c r="BEJ195" s="32"/>
      <c r="BEK195" s="32"/>
      <c r="BEL195" s="32"/>
      <c r="BEM195" s="32"/>
      <c r="BEN195" s="32"/>
      <c r="BEO195" s="32"/>
      <c r="BEP195" s="32"/>
      <c r="BEQ195" s="32"/>
      <c r="BER195" s="32"/>
      <c r="BES195" s="32"/>
      <c r="BET195" s="32"/>
      <c r="BEU195" s="32"/>
      <c r="BEV195" s="32"/>
      <c r="BEW195" s="32"/>
      <c r="BEX195" s="32"/>
      <c r="BEY195" s="32"/>
      <c r="BEZ195" s="32"/>
      <c r="BFA195" s="32"/>
      <c r="BFB195" s="32"/>
      <c r="BFC195" s="32"/>
      <c r="BFD195" s="32"/>
      <c r="BFE195" s="32"/>
      <c r="BFF195" s="32"/>
      <c r="BFG195" s="32"/>
      <c r="BFH195" s="32"/>
      <c r="BFI195" s="32"/>
      <c r="BFJ195" s="32"/>
      <c r="BFK195" s="32"/>
      <c r="BFL195" s="32"/>
      <c r="BFM195" s="32"/>
      <c r="BFN195" s="32"/>
      <c r="BFO195" s="32"/>
      <c r="BFP195" s="32"/>
      <c r="BFQ195" s="32"/>
      <c r="BFR195" s="32"/>
      <c r="BFS195" s="32"/>
      <c r="BFT195" s="32"/>
      <c r="BFU195" s="32"/>
      <c r="BFV195" s="32"/>
      <c r="BFW195" s="32"/>
      <c r="BFX195" s="32"/>
      <c r="BFY195" s="32"/>
      <c r="BFZ195" s="32"/>
      <c r="BGA195" s="32"/>
      <c r="BGB195" s="32"/>
      <c r="BGC195" s="32"/>
      <c r="BGD195" s="32"/>
      <c r="BGE195" s="32"/>
      <c r="BGF195" s="32"/>
      <c r="BGG195" s="32"/>
      <c r="BGH195" s="32"/>
      <c r="BGI195" s="32"/>
      <c r="BGJ195" s="32"/>
      <c r="BGK195" s="32"/>
      <c r="BGL195" s="32"/>
      <c r="BGM195" s="32"/>
      <c r="BGN195" s="32"/>
      <c r="BGO195" s="32"/>
      <c r="BGP195" s="32"/>
      <c r="BGQ195" s="32"/>
      <c r="BGR195" s="32"/>
      <c r="BGS195" s="32"/>
      <c r="BGT195" s="32"/>
      <c r="BGU195" s="32"/>
      <c r="BGV195" s="32"/>
      <c r="BGW195" s="32"/>
      <c r="BGX195" s="32"/>
      <c r="BGY195" s="32"/>
      <c r="BGZ195" s="32"/>
      <c r="BHA195" s="32"/>
      <c r="BHB195" s="32"/>
      <c r="BHC195" s="32"/>
      <c r="BHD195" s="32"/>
      <c r="BHE195" s="32"/>
      <c r="BHF195" s="32"/>
      <c r="BHG195" s="32"/>
      <c r="BHH195" s="32"/>
      <c r="BHI195" s="32"/>
      <c r="BHJ195" s="32"/>
      <c r="BHK195" s="32"/>
      <c r="BHL195" s="32"/>
      <c r="BHM195" s="32"/>
      <c r="BHN195" s="32"/>
      <c r="BHO195" s="32"/>
      <c r="BHP195" s="32"/>
      <c r="BHQ195" s="32"/>
      <c r="BHR195" s="32"/>
      <c r="BHS195" s="32"/>
      <c r="BHT195" s="32"/>
      <c r="BHU195" s="32"/>
      <c r="BHV195" s="32"/>
      <c r="BHW195" s="32"/>
      <c r="BHX195" s="32"/>
      <c r="BHY195" s="32"/>
      <c r="BHZ195" s="32"/>
      <c r="BIA195" s="32"/>
      <c r="BIB195" s="32"/>
      <c r="BIC195" s="32"/>
      <c r="BID195" s="32"/>
      <c r="BIE195" s="32"/>
      <c r="BIF195" s="32"/>
      <c r="BIG195" s="32"/>
      <c r="BIH195" s="32"/>
      <c r="BII195" s="32"/>
      <c r="BIJ195" s="32"/>
      <c r="BIK195" s="32"/>
      <c r="BIL195" s="32"/>
      <c r="BIM195" s="32"/>
      <c r="BIN195" s="32"/>
      <c r="BIO195" s="32"/>
      <c r="BIP195" s="32"/>
      <c r="BIQ195" s="32"/>
      <c r="BIR195" s="32"/>
      <c r="BIS195" s="32"/>
      <c r="BIT195" s="32"/>
      <c r="BIU195" s="32"/>
      <c r="BIV195" s="32"/>
      <c r="BIW195" s="32"/>
      <c r="BIX195" s="32"/>
      <c r="BIY195" s="32"/>
      <c r="BIZ195" s="32"/>
      <c r="BJA195" s="32"/>
      <c r="BJB195" s="32"/>
      <c r="BJC195" s="32"/>
      <c r="BJD195" s="32"/>
      <c r="BJE195" s="32"/>
      <c r="BJF195" s="32"/>
      <c r="BJG195" s="32"/>
      <c r="BJH195" s="32"/>
      <c r="BJI195" s="32"/>
      <c r="BJJ195" s="32"/>
      <c r="BJK195" s="32"/>
      <c r="BJL195" s="32"/>
      <c r="BJM195" s="32"/>
      <c r="BJN195" s="32"/>
      <c r="BJO195" s="32"/>
      <c r="BJP195" s="32"/>
      <c r="BJQ195" s="32"/>
      <c r="BJR195" s="32"/>
      <c r="BJS195" s="32"/>
      <c r="BJT195" s="32"/>
      <c r="BJU195" s="32"/>
      <c r="BJV195" s="32"/>
      <c r="BJW195" s="32"/>
      <c r="BJX195" s="32"/>
      <c r="BJY195" s="32"/>
      <c r="BJZ195" s="32"/>
      <c r="BKA195" s="32"/>
      <c r="BKB195" s="32"/>
      <c r="BKC195" s="32"/>
      <c r="BKD195" s="32"/>
      <c r="BKE195" s="32"/>
      <c r="BKF195" s="32"/>
      <c r="BKG195" s="32"/>
      <c r="BKH195" s="32"/>
      <c r="BKI195" s="32"/>
      <c r="BKJ195" s="32"/>
      <c r="BKK195" s="32"/>
      <c r="BKL195" s="32"/>
      <c r="BKM195" s="32"/>
      <c r="BKN195" s="32"/>
      <c r="BKO195" s="32"/>
      <c r="BKP195" s="32"/>
      <c r="BKQ195" s="32"/>
      <c r="BKR195" s="32"/>
      <c r="BKS195" s="32"/>
      <c r="BKT195" s="32"/>
      <c r="BKU195" s="32"/>
      <c r="BKV195" s="32"/>
      <c r="BKW195" s="32"/>
      <c r="BKX195" s="32"/>
      <c r="BKY195" s="32"/>
      <c r="BKZ195" s="32"/>
      <c r="BLA195" s="32"/>
      <c r="BLB195" s="32"/>
      <c r="BLC195" s="32"/>
      <c r="BLD195" s="32"/>
      <c r="BLE195" s="32"/>
      <c r="BLF195" s="32"/>
      <c r="BLG195" s="32"/>
      <c r="BLH195" s="32"/>
      <c r="BLI195" s="32"/>
      <c r="BLJ195" s="32"/>
      <c r="BLK195" s="32"/>
      <c r="BLL195" s="32"/>
      <c r="BLM195" s="32"/>
      <c r="BLN195" s="32"/>
      <c r="BLO195" s="32"/>
      <c r="BLP195" s="32"/>
      <c r="BLQ195" s="32"/>
      <c r="BLR195" s="32"/>
      <c r="BLS195" s="32"/>
      <c r="BLT195" s="32"/>
      <c r="BLU195" s="32"/>
      <c r="BLV195" s="32"/>
      <c r="BLW195" s="32"/>
      <c r="BLX195" s="32"/>
      <c r="BLY195" s="32"/>
      <c r="BLZ195" s="32"/>
      <c r="BMA195" s="32"/>
      <c r="BMB195" s="32"/>
      <c r="BMC195" s="32"/>
      <c r="BMD195" s="32"/>
      <c r="BME195" s="32"/>
      <c r="BMF195" s="32"/>
      <c r="BMG195" s="32"/>
      <c r="BMH195" s="32"/>
      <c r="BMI195" s="32"/>
      <c r="BMJ195" s="32"/>
      <c r="BMK195" s="32"/>
      <c r="BML195" s="32"/>
      <c r="BMM195" s="32"/>
      <c r="BMN195" s="32"/>
      <c r="BMO195" s="32"/>
      <c r="BMP195" s="32"/>
      <c r="BMQ195" s="32"/>
      <c r="BMR195" s="32"/>
      <c r="BMS195" s="32"/>
      <c r="BMT195" s="32"/>
      <c r="BMU195" s="32"/>
      <c r="BMV195" s="32"/>
      <c r="BMW195" s="32"/>
      <c r="BMX195" s="32"/>
      <c r="BMY195" s="32"/>
      <c r="BMZ195" s="32"/>
      <c r="BNA195" s="32"/>
      <c r="BNB195" s="32"/>
      <c r="BNC195" s="32"/>
      <c r="BND195" s="32"/>
      <c r="BNE195" s="32"/>
      <c r="BNF195" s="32"/>
      <c r="BNG195" s="32"/>
      <c r="BNH195" s="32"/>
      <c r="BNI195" s="32"/>
      <c r="BNJ195" s="32"/>
      <c r="BNK195" s="32"/>
      <c r="BNL195" s="32"/>
      <c r="BNM195" s="32"/>
      <c r="BNN195" s="32"/>
      <c r="BNO195" s="32"/>
      <c r="BNP195" s="32"/>
      <c r="BNQ195" s="32"/>
      <c r="BNR195" s="32"/>
      <c r="BNS195" s="32"/>
      <c r="BNT195" s="32"/>
      <c r="BNU195" s="32"/>
      <c r="BNV195" s="32"/>
      <c r="BNW195" s="32"/>
      <c r="BNX195" s="32"/>
      <c r="BNY195" s="32"/>
      <c r="BNZ195" s="32"/>
      <c r="BOA195" s="32"/>
      <c r="BOB195" s="32"/>
      <c r="BOC195" s="32"/>
      <c r="BOD195" s="32"/>
      <c r="BOE195" s="32"/>
      <c r="BOF195" s="32"/>
      <c r="BOG195" s="32"/>
      <c r="BOH195" s="32"/>
      <c r="BOI195" s="32"/>
      <c r="BOJ195" s="32"/>
      <c r="BOK195" s="32"/>
      <c r="BOL195" s="32"/>
      <c r="BOM195" s="32"/>
      <c r="BON195" s="32"/>
      <c r="BOO195" s="32"/>
      <c r="BOP195" s="32"/>
      <c r="BOQ195" s="32"/>
      <c r="BOR195" s="32"/>
      <c r="BOS195" s="32"/>
      <c r="BOT195" s="32"/>
      <c r="BOU195" s="32"/>
      <c r="BOV195" s="32"/>
      <c r="BOW195" s="32"/>
      <c r="BOX195" s="32"/>
      <c r="BOY195" s="32"/>
      <c r="BOZ195" s="32"/>
      <c r="BPA195" s="32"/>
      <c r="BPB195" s="32"/>
      <c r="BPC195" s="32"/>
      <c r="BPD195" s="32"/>
      <c r="BPE195" s="32"/>
      <c r="BPF195" s="32"/>
      <c r="BPG195" s="32"/>
      <c r="BPH195" s="32"/>
      <c r="BPI195" s="32"/>
      <c r="BPJ195" s="32"/>
      <c r="BPK195" s="32"/>
      <c r="BPL195" s="32"/>
      <c r="BPM195" s="32"/>
      <c r="BPN195" s="32"/>
      <c r="BPO195" s="32"/>
      <c r="BPP195" s="32"/>
      <c r="BPQ195" s="32"/>
      <c r="BPR195" s="32"/>
      <c r="BPS195" s="32"/>
      <c r="BPT195" s="32"/>
      <c r="BPU195" s="32"/>
      <c r="BPV195" s="32"/>
      <c r="BPW195" s="32"/>
      <c r="BPX195" s="32"/>
      <c r="BPY195" s="32"/>
      <c r="BPZ195" s="32"/>
      <c r="BQA195" s="32"/>
      <c r="BQB195" s="32"/>
      <c r="BQC195" s="32"/>
      <c r="BQD195" s="32"/>
      <c r="BQE195" s="32"/>
      <c r="BQF195" s="32"/>
      <c r="BQG195" s="32"/>
      <c r="BQH195" s="32"/>
      <c r="BQI195" s="32"/>
      <c r="BQJ195" s="32"/>
      <c r="BQK195" s="32"/>
      <c r="BQL195" s="32"/>
      <c r="BQM195" s="32"/>
      <c r="BQN195" s="32"/>
      <c r="BQO195" s="32"/>
      <c r="BQP195" s="32"/>
      <c r="BQQ195" s="32"/>
      <c r="BQR195" s="32"/>
      <c r="BQS195" s="32"/>
      <c r="BQT195" s="32"/>
      <c r="BQU195" s="32"/>
      <c r="BQV195" s="32"/>
      <c r="BQW195" s="32"/>
      <c r="BQX195" s="32"/>
      <c r="BQY195" s="32"/>
      <c r="BQZ195" s="32"/>
      <c r="BRA195" s="32"/>
      <c r="BRB195" s="32"/>
      <c r="BRC195" s="32"/>
      <c r="BRD195" s="32"/>
      <c r="BRE195" s="32"/>
      <c r="BRF195" s="32"/>
      <c r="BRG195" s="32"/>
      <c r="BRH195" s="32"/>
      <c r="BRI195" s="32"/>
      <c r="BRJ195" s="32"/>
      <c r="BRK195" s="32"/>
      <c r="BRL195" s="32"/>
      <c r="BRM195" s="32"/>
      <c r="BRN195" s="32"/>
      <c r="BRO195" s="32"/>
      <c r="BRP195" s="32"/>
      <c r="BRQ195" s="32"/>
      <c r="BRR195" s="32"/>
      <c r="BRS195" s="32"/>
      <c r="BRT195" s="32"/>
      <c r="BRU195" s="32"/>
      <c r="BRV195" s="32"/>
      <c r="BRW195" s="32"/>
      <c r="BRX195" s="32"/>
      <c r="BRY195" s="32"/>
      <c r="BRZ195" s="32"/>
      <c r="BSA195" s="32"/>
      <c r="BSB195" s="32"/>
      <c r="BSC195" s="32"/>
      <c r="BSD195" s="32"/>
      <c r="BSE195" s="32"/>
      <c r="BSF195" s="32"/>
      <c r="BSG195" s="32"/>
      <c r="BSH195" s="32"/>
      <c r="BSI195" s="32"/>
      <c r="BSJ195" s="32"/>
      <c r="BSK195" s="32"/>
      <c r="BSL195" s="32"/>
      <c r="BSM195" s="32"/>
      <c r="BSN195" s="32"/>
      <c r="BSO195" s="32"/>
      <c r="BSP195" s="32"/>
      <c r="BSQ195" s="32"/>
      <c r="BSR195" s="32"/>
      <c r="BSS195" s="32"/>
      <c r="BST195" s="32"/>
      <c r="BSU195" s="32"/>
      <c r="BSV195" s="32"/>
      <c r="BSW195" s="32"/>
      <c r="BSX195" s="32"/>
      <c r="BSY195" s="32"/>
      <c r="BSZ195" s="32"/>
      <c r="BTA195" s="32"/>
      <c r="BTB195" s="32"/>
      <c r="BTC195" s="32"/>
      <c r="BTD195" s="32"/>
      <c r="BTE195" s="32"/>
      <c r="BTF195" s="32"/>
      <c r="BTG195" s="32"/>
      <c r="BTH195" s="32"/>
      <c r="BTI195" s="32"/>
      <c r="BTJ195" s="32"/>
      <c r="BTK195" s="32"/>
      <c r="BTL195" s="32"/>
      <c r="BTM195" s="32"/>
      <c r="BTN195" s="32"/>
      <c r="BTO195" s="32"/>
      <c r="BTP195" s="32"/>
      <c r="BTQ195" s="32"/>
      <c r="BTR195" s="32"/>
      <c r="BTS195" s="32"/>
      <c r="BTT195" s="32"/>
      <c r="BTU195" s="32"/>
      <c r="BTV195" s="32"/>
      <c r="BTW195" s="32"/>
      <c r="BTX195" s="32"/>
      <c r="BTY195" s="32"/>
      <c r="BTZ195" s="32"/>
      <c r="BUA195" s="32"/>
      <c r="BUB195" s="32"/>
      <c r="BUC195" s="32"/>
      <c r="BUD195" s="32"/>
      <c r="BUE195" s="32"/>
      <c r="BUF195" s="32"/>
      <c r="BUG195" s="32"/>
      <c r="BUH195" s="32"/>
      <c r="BUI195" s="32"/>
      <c r="BUJ195" s="32"/>
      <c r="BUK195" s="32"/>
      <c r="BUL195" s="32"/>
      <c r="BUM195" s="32"/>
      <c r="BUN195" s="32"/>
      <c r="BUO195" s="32"/>
      <c r="BUP195" s="32"/>
      <c r="BUQ195" s="32"/>
      <c r="BUR195" s="32"/>
      <c r="BUS195" s="32"/>
      <c r="BUT195" s="32"/>
      <c r="BUU195" s="32"/>
      <c r="BUV195" s="32"/>
      <c r="BUW195" s="32"/>
      <c r="BUX195" s="32"/>
      <c r="BUY195" s="32"/>
      <c r="BUZ195" s="32"/>
      <c r="BVA195" s="32"/>
      <c r="BVB195" s="32"/>
      <c r="BVC195" s="32"/>
      <c r="BVD195" s="32"/>
      <c r="BVE195" s="32"/>
      <c r="BVF195" s="32"/>
      <c r="BVG195" s="32"/>
      <c r="BVH195" s="32"/>
      <c r="BVI195" s="32"/>
      <c r="BVJ195" s="32"/>
      <c r="BVK195" s="32"/>
      <c r="BVL195" s="32"/>
      <c r="BVM195" s="32"/>
      <c r="BVN195" s="32"/>
      <c r="BVO195" s="32"/>
      <c r="BVP195" s="32"/>
      <c r="BVQ195" s="32"/>
      <c r="BVR195" s="32"/>
      <c r="BVS195" s="32"/>
      <c r="BVT195" s="32"/>
      <c r="BVU195" s="32"/>
      <c r="BVV195" s="32"/>
      <c r="BVW195" s="32"/>
      <c r="BVX195" s="32"/>
      <c r="BVY195" s="32"/>
      <c r="BVZ195" s="32"/>
      <c r="BWA195" s="32"/>
      <c r="BWB195" s="32"/>
      <c r="BWC195" s="32"/>
      <c r="BWD195" s="32"/>
      <c r="BWE195" s="32"/>
      <c r="BWF195" s="32"/>
      <c r="BWG195" s="32"/>
      <c r="BWH195" s="32"/>
      <c r="BWI195" s="32"/>
      <c r="BWJ195" s="32"/>
      <c r="BWK195" s="32"/>
      <c r="BWL195" s="32"/>
      <c r="BWM195" s="32"/>
      <c r="BWN195" s="32"/>
      <c r="BWO195" s="32"/>
      <c r="BWP195" s="32"/>
      <c r="BWQ195" s="32"/>
      <c r="BWR195" s="32"/>
      <c r="BWS195" s="32"/>
      <c r="BWT195" s="32"/>
      <c r="BWU195" s="32"/>
      <c r="BWV195" s="32"/>
      <c r="BWW195" s="32"/>
      <c r="BWX195" s="32"/>
      <c r="BWY195" s="32"/>
      <c r="BWZ195" s="32"/>
      <c r="BXA195" s="32"/>
      <c r="BXB195" s="32"/>
      <c r="BXC195" s="32"/>
      <c r="BXD195" s="32"/>
      <c r="BXE195" s="32"/>
      <c r="BXF195" s="32"/>
      <c r="BXG195" s="32"/>
      <c r="BXH195" s="32"/>
      <c r="BXI195" s="32"/>
      <c r="BXJ195" s="32"/>
      <c r="BXK195" s="32"/>
      <c r="BXL195" s="32"/>
      <c r="BXM195" s="32"/>
      <c r="BXN195" s="32"/>
      <c r="BXO195" s="32"/>
      <c r="BXP195" s="32"/>
      <c r="BXQ195" s="32"/>
      <c r="BXR195" s="32"/>
      <c r="BXS195" s="32"/>
      <c r="BXT195" s="32"/>
      <c r="BXU195" s="32"/>
      <c r="BXV195" s="32"/>
      <c r="BXW195" s="32"/>
      <c r="BXX195" s="32"/>
      <c r="BXY195" s="32"/>
      <c r="BXZ195" s="32"/>
      <c r="BYA195" s="32"/>
      <c r="BYB195" s="32"/>
      <c r="BYC195" s="32"/>
      <c r="BYD195" s="32"/>
      <c r="BYE195" s="32"/>
      <c r="BYF195" s="32"/>
      <c r="BYG195" s="32"/>
      <c r="BYH195" s="32"/>
      <c r="BYI195" s="32"/>
      <c r="BYJ195" s="32"/>
      <c r="BYK195" s="32"/>
      <c r="BYL195" s="32"/>
      <c r="BYM195" s="32"/>
      <c r="BYN195" s="32"/>
      <c r="BYO195" s="32"/>
      <c r="BYP195" s="32"/>
      <c r="BYQ195" s="32"/>
      <c r="BYR195" s="32"/>
      <c r="BYS195" s="32"/>
      <c r="BYT195" s="32"/>
      <c r="BYU195" s="32"/>
      <c r="BYV195" s="32"/>
      <c r="BYW195" s="32"/>
      <c r="BYX195" s="32"/>
      <c r="BYY195" s="32"/>
      <c r="BYZ195" s="32"/>
      <c r="BZA195" s="32"/>
      <c r="BZB195" s="32"/>
      <c r="BZC195" s="32"/>
      <c r="BZD195" s="32"/>
      <c r="BZE195" s="32"/>
      <c r="BZF195" s="32"/>
      <c r="BZG195" s="32"/>
      <c r="BZH195" s="32"/>
      <c r="BZI195" s="32"/>
      <c r="BZJ195" s="32"/>
      <c r="BZK195" s="32"/>
      <c r="BZL195" s="32"/>
      <c r="BZM195" s="32"/>
      <c r="BZN195" s="32"/>
      <c r="BZO195" s="32"/>
      <c r="BZP195" s="32"/>
      <c r="BZQ195" s="32"/>
      <c r="BZR195" s="32"/>
      <c r="BZS195" s="32"/>
      <c r="BZT195" s="32"/>
      <c r="BZU195" s="32"/>
      <c r="BZV195" s="32"/>
      <c r="BZW195" s="32"/>
      <c r="BZX195" s="32"/>
      <c r="BZY195" s="32"/>
      <c r="BZZ195" s="32"/>
      <c r="CAA195" s="32"/>
      <c r="CAB195" s="32"/>
      <c r="CAC195" s="32"/>
      <c r="CAD195" s="32"/>
      <c r="CAE195" s="32"/>
      <c r="CAF195" s="32"/>
      <c r="CAG195" s="32"/>
      <c r="CAH195" s="32"/>
      <c r="CAI195" s="32"/>
      <c r="CAJ195" s="32"/>
      <c r="CAK195" s="32"/>
      <c r="CAL195" s="32"/>
      <c r="CAM195" s="32"/>
      <c r="CAN195" s="32"/>
      <c r="CAO195" s="32"/>
      <c r="CAP195" s="32"/>
      <c r="CAQ195" s="32"/>
      <c r="CAR195" s="32"/>
      <c r="CAS195" s="32"/>
      <c r="CAT195" s="32"/>
      <c r="CAU195" s="32"/>
      <c r="CAV195" s="32"/>
      <c r="CAW195" s="32"/>
      <c r="CAX195" s="32"/>
      <c r="CAY195" s="32"/>
      <c r="CAZ195" s="32"/>
      <c r="CBA195" s="32"/>
      <c r="CBB195" s="32"/>
      <c r="CBC195" s="32"/>
      <c r="CBD195" s="32"/>
      <c r="CBE195" s="32"/>
      <c r="CBF195" s="32"/>
      <c r="CBG195" s="32"/>
      <c r="CBH195" s="32"/>
      <c r="CBI195" s="32"/>
      <c r="CBJ195" s="32"/>
      <c r="CBK195" s="32"/>
      <c r="CBL195" s="32"/>
      <c r="CBM195" s="32"/>
      <c r="CBN195" s="32"/>
      <c r="CBO195" s="32"/>
      <c r="CBP195" s="32"/>
      <c r="CBQ195" s="32"/>
      <c r="CBR195" s="32"/>
      <c r="CBS195" s="32"/>
      <c r="CBT195" s="32"/>
      <c r="CBU195" s="32"/>
      <c r="CBV195" s="32"/>
      <c r="CBW195" s="32"/>
      <c r="CBX195" s="32"/>
      <c r="CBY195" s="32"/>
      <c r="CBZ195" s="32"/>
      <c r="CCA195" s="32"/>
      <c r="CCB195" s="32"/>
      <c r="CCC195" s="32"/>
      <c r="CCD195" s="32"/>
      <c r="CCE195" s="32"/>
      <c r="CCF195" s="32"/>
      <c r="CCG195" s="32"/>
      <c r="CCH195" s="32"/>
      <c r="CCI195" s="32"/>
      <c r="CCJ195" s="32"/>
      <c r="CCK195" s="32"/>
      <c r="CCL195" s="32"/>
      <c r="CCM195" s="32"/>
      <c r="CCN195" s="32"/>
      <c r="CCO195" s="32"/>
      <c r="CCP195" s="32"/>
      <c r="CCQ195" s="32"/>
      <c r="CCR195" s="32"/>
      <c r="CCS195" s="32"/>
      <c r="CCT195" s="32"/>
      <c r="CCU195" s="32"/>
      <c r="CCV195" s="32"/>
      <c r="CCW195" s="32"/>
      <c r="CCX195" s="32"/>
      <c r="CCY195" s="32"/>
      <c r="CCZ195" s="32"/>
      <c r="CDA195" s="32"/>
      <c r="CDB195" s="32"/>
      <c r="CDC195" s="32"/>
      <c r="CDD195" s="32"/>
      <c r="CDE195" s="32"/>
      <c r="CDF195" s="32"/>
      <c r="CDG195" s="32"/>
      <c r="CDH195" s="32"/>
      <c r="CDI195" s="32"/>
      <c r="CDJ195" s="32"/>
      <c r="CDK195" s="32"/>
      <c r="CDL195" s="32"/>
      <c r="CDM195" s="32"/>
      <c r="CDN195" s="32"/>
      <c r="CDO195" s="32"/>
      <c r="CDP195" s="32"/>
      <c r="CDQ195" s="32"/>
      <c r="CDR195" s="32"/>
      <c r="CDS195" s="32"/>
      <c r="CDT195" s="32"/>
      <c r="CDU195" s="32"/>
      <c r="CDV195" s="32"/>
      <c r="CDW195" s="32"/>
      <c r="CDX195" s="32"/>
      <c r="CDY195" s="32"/>
      <c r="CDZ195" s="32"/>
      <c r="CEA195" s="32"/>
      <c r="CEB195" s="32"/>
      <c r="CEC195" s="32"/>
      <c r="CED195" s="32"/>
      <c r="CEE195" s="32"/>
      <c r="CEF195" s="32"/>
      <c r="CEG195" s="32"/>
      <c r="CEH195" s="32"/>
      <c r="CEI195" s="32"/>
      <c r="CEJ195" s="32"/>
      <c r="CEK195" s="32"/>
      <c r="CEL195" s="32"/>
      <c r="CEM195" s="32"/>
      <c r="CEN195" s="32"/>
      <c r="CEO195" s="32"/>
      <c r="CEP195" s="32"/>
      <c r="CEQ195" s="32"/>
      <c r="CER195" s="32"/>
      <c r="CES195" s="32"/>
      <c r="CET195" s="32"/>
      <c r="CEU195" s="32"/>
      <c r="CEV195" s="32"/>
      <c r="CEW195" s="32"/>
      <c r="CEX195" s="32"/>
      <c r="CEY195" s="32"/>
      <c r="CEZ195" s="32"/>
      <c r="CFA195" s="32"/>
      <c r="CFB195" s="32"/>
      <c r="CFC195" s="32"/>
      <c r="CFD195" s="32"/>
      <c r="CFE195" s="32"/>
      <c r="CFF195" s="32"/>
      <c r="CFG195" s="32"/>
      <c r="CFH195" s="32"/>
      <c r="CFI195" s="32"/>
      <c r="CFJ195" s="32"/>
      <c r="CFK195" s="32"/>
      <c r="CFL195" s="32"/>
      <c r="CFM195" s="32"/>
      <c r="CFN195" s="32"/>
      <c r="CFO195" s="32"/>
      <c r="CFP195" s="32"/>
      <c r="CFQ195" s="32"/>
      <c r="CFR195" s="32"/>
      <c r="CFS195" s="32"/>
      <c r="CFT195" s="32"/>
      <c r="CFU195" s="32"/>
      <c r="CFV195" s="32"/>
      <c r="CFW195" s="32"/>
      <c r="CFX195" s="32"/>
      <c r="CFY195" s="32"/>
      <c r="CFZ195" s="32"/>
      <c r="CGA195" s="32"/>
      <c r="CGB195" s="32"/>
      <c r="CGC195" s="32"/>
      <c r="CGD195" s="32"/>
      <c r="CGE195" s="32"/>
      <c r="CGF195" s="32"/>
      <c r="CGG195" s="32"/>
      <c r="CGH195" s="32"/>
      <c r="CGI195" s="32"/>
      <c r="CGJ195" s="32"/>
      <c r="CGK195" s="32"/>
      <c r="CGL195" s="32"/>
      <c r="CGM195" s="32"/>
      <c r="CGN195" s="32"/>
      <c r="CGO195" s="32"/>
      <c r="CGP195" s="32"/>
      <c r="CGQ195" s="32"/>
      <c r="CGR195" s="32"/>
      <c r="CGS195" s="32"/>
      <c r="CGT195" s="32"/>
      <c r="CGU195" s="32"/>
      <c r="CGV195" s="32"/>
      <c r="CGW195" s="32"/>
      <c r="CGX195" s="32"/>
      <c r="CGY195" s="32"/>
      <c r="CGZ195" s="32"/>
      <c r="CHA195" s="32"/>
      <c r="CHB195" s="32"/>
      <c r="CHC195" s="32"/>
      <c r="CHD195" s="32"/>
      <c r="CHE195" s="32"/>
      <c r="CHF195" s="32"/>
      <c r="CHG195" s="32"/>
      <c r="CHH195" s="32"/>
      <c r="CHI195" s="32"/>
      <c r="CHJ195" s="32"/>
      <c r="CHK195" s="32"/>
      <c r="CHL195" s="32"/>
      <c r="CHM195" s="32"/>
      <c r="CHN195" s="32"/>
      <c r="CHO195" s="32"/>
      <c r="CHP195" s="32"/>
      <c r="CHQ195" s="32"/>
      <c r="CHR195" s="32"/>
      <c r="CHS195" s="32"/>
      <c r="CHT195" s="32"/>
      <c r="CHU195" s="32"/>
      <c r="CHV195" s="32"/>
      <c r="CHW195" s="32"/>
      <c r="CHX195" s="32"/>
      <c r="CHY195" s="32"/>
      <c r="CHZ195" s="32"/>
      <c r="CIA195" s="32"/>
      <c r="CIB195" s="32"/>
      <c r="CIC195" s="32"/>
      <c r="CID195" s="32"/>
      <c r="CIE195" s="32"/>
      <c r="CIF195" s="32"/>
      <c r="CIG195" s="32"/>
      <c r="CIH195" s="32"/>
      <c r="CII195" s="32"/>
      <c r="CIJ195" s="32"/>
      <c r="CIK195" s="32"/>
      <c r="CIL195" s="32"/>
      <c r="CIM195" s="32"/>
      <c r="CIN195" s="32"/>
      <c r="CIO195" s="32"/>
      <c r="CIP195" s="32"/>
      <c r="CIQ195" s="32"/>
      <c r="CIR195" s="32"/>
      <c r="CIS195" s="32"/>
      <c r="CIT195" s="32"/>
      <c r="CIU195" s="32"/>
      <c r="CIV195" s="32"/>
      <c r="CIW195" s="32"/>
      <c r="CIX195" s="32"/>
      <c r="CIY195" s="32"/>
      <c r="CIZ195" s="32"/>
      <c r="CJA195" s="32"/>
      <c r="CJB195" s="32"/>
      <c r="CJC195" s="32"/>
      <c r="CJD195" s="32"/>
      <c r="CJE195" s="32"/>
      <c r="CJF195" s="32"/>
      <c r="CJG195" s="32"/>
      <c r="CJH195" s="32"/>
      <c r="CJI195" s="32"/>
      <c r="CJJ195" s="32"/>
      <c r="CJK195" s="32"/>
      <c r="CJL195" s="32"/>
      <c r="CJM195" s="32"/>
      <c r="CJN195" s="32"/>
      <c r="CJO195" s="32"/>
      <c r="CJP195" s="32"/>
      <c r="CJQ195" s="32"/>
      <c r="CJR195" s="32"/>
      <c r="CJS195" s="32"/>
      <c r="CJT195" s="32"/>
      <c r="CJU195" s="32"/>
      <c r="CJV195" s="32"/>
      <c r="CJW195" s="32"/>
      <c r="CJX195" s="32"/>
      <c r="CJY195" s="32"/>
      <c r="CJZ195" s="32"/>
      <c r="CKA195" s="32"/>
      <c r="CKB195" s="32"/>
      <c r="CKC195" s="32"/>
      <c r="CKD195" s="32"/>
      <c r="CKE195" s="32"/>
      <c r="CKF195" s="32"/>
      <c r="CKG195" s="32"/>
      <c r="CKH195" s="32"/>
      <c r="CKI195" s="32"/>
      <c r="CKJ195" s="32"/>
      <c r="CKK195" s="32"/>
      <c r="CKL195" s="32"/>
      <c r="CKM195" s="32"/>
      <c r="CKN195" s="32"/>
      <c r="CKO195" s="32"/>
      <c r="CKP195" s="32"/>
      <c r="CKQ195" s="32"/>
      <c r="CKR195" s="32"/>
      <c r="CKS195" s="32"/>
      <c r="CKT195" s="32"/>
      <c r="CKU195" s="32"/>
      <c r="CKV195" s="32"/>
      <c r="CKW195" s="32"/>
      <c r="CKX195" s="32"/>
      <c r="CKY195" s="32"/>
      <c r="CKZ195" s="32"/>
      <c r="CLA195" s="32"/>
      <c r="CLB195" s="32"/>
      <c r="CLC195" s="32"/>
      <c r="CLD195" s="32"/>
      <c r="CLE195" s="32"/>
      <c r="CLF195" s="32"/>
      <c r="CLG195" s="32"/>
      <c r="CLH195" s="32"/>
      <c r="CLI195" s="32"/>
      <c r="CLJ195" s="32"/>
      <c r="CLK195" s="32"/>
      <c r="CLL195" s="32"/>
      <c r="CLM195" s="32"/>
      <c r="CLN195" s="32"/>
      <c r="CLO195" s="32"/>
      <c r="CLP195" s="32"/>
      <c r="CLQ195" s="32"/>
      <c r="CLR195" s="32"/>
      <c r="CLS195" s="32"/>
      <c r="CLT195" s="32"/>
      <c r="CLU195" s="32"/>
      <c r="CLV195" s="32"/>
      <c r="CLW195" s="32"/>
      <c r="CLX195" s="32"/>
      <c r="CLY195" s="32"/>
      <c r="CLZ195" s="32"/>
      <c r="CMA195" s="32"/>
      <c r="CMB195" s="32"/>
      <c r="CMC195" s="32"/>
      <c r="CMD195" s="32"/>
      <c r="CME195" s="32"/>
      <c r="CMF195" s="32"/>
      <c r="CMG195" s="32"/>
      <c r="CMH195" s="32"/>
      <c r="CMI195" s="32"/>
      <c r="CMJ195" s="32"/>
      <c r="CMK195" s="32"/>
      <c r="CML195" s="32"/>
      <c r="CMM195" s="32"/>
      <c r="CMN195" s="32"/>
      <c r="CMO195" s="32"/>
      <c r="CMP195" s="32"/>
      <c r="CMQ195" s="32"/>
      <c r="CMR195" s="32"/>
      <c r="CMS195" s="32"/>
      <c r="CMT195" s="32"/>
      <c r="CMU195" s="32"/>
      <c r="CMV195" s="32"/>
      <c r="CMW195" s="32"/>
      <c r="CMX195" s="32"/>
      <c r="CMY195" s="32"/>
      <c r="CMZ195" s="32"/>
      <c r="CNA195" s="32"/>
      <c r="CNB195" s="32"/>
      <c r="CNC195" s="32"/>
      <c r="CND195" s="32"/>
      <c r="CNE195" s="32"/>
      <c r="CNF195" s="32"/>
      <c r="CNG195" s="32"/>
      <c r="CNH195" s="32"/>
      <c r="CNI195" s="32"/>
      <c r="CNJ195" s="32"/>
      <c r="CNK195" s="32"/>
      <c r="CNL195" s="32"/>
      <c r="CNM195" s="32"/>
      <c r="CNN195" s="32"/>
      <c r="CNO195" s="32"/>
      <c r="CNP195" s="32"/>
      <c r="CNQ195" s="32"/>
      <c r="CNR195" s="32"/>
      <c r="CNS195" s="32"/>
      <c r="CNT195" s="32"/>
      <c r="CNU195" s="32"/>
      <c r="CNV195" s="32"/>
      <c r="CNW195" s="32"/>
      <c r="CNX195" s="32"/>
      <c r="CNY195" s="32"/>
      <c r="CNZ195" s="32"/>
      <c r="COA195" s="32"/>
      <c r="COB195" s="32"/>
      <c r="COC195" s="32"/>
      <c r="COD195" s="32"/>
      <c r="COE195" s="32"/>
      <c r="COF195" s="32"/>
      <c r="COG195" s="32"/>
      <c r="COH195" s="32"/>
      <c r="COI195" s="32"/>
      <c r="COJ195" s="32"/>
      <c r="COK195" s="32"/>
      <c r="COL195" s="32"/>
      <c r="COM195" s="32"/>
      <c r="CON195" s="32"/>
      <c r="COO195" s="32"/>
      <c r="COP195" s="32"/>
      <c r="COQ195" s="32"/>
      <c r="COR195" s="32"/>
      <c r="COS195" s="32"/>
      <c r="COT195" s="32"/>
      <c r="COU195" s="32"/>
      <c r="COV195" s="32"/>
      <c r="COW195" s="32"/>
      <c r="COX195" s="32"/>
      <c r="COY195" s="32"/>
      <c r="COZ195" s="32"/>
      <c r="CPA195" s="32"/>
      <c r="CPB195" s="32"/>
      <c r="CPC195" s="32"/>
      <c r="CPD195" s="32"/>
      <c r="CPE195" s="32"/>
      <c r="CPF195" s="32"/>
      <c r="CPG195" s="32"/>
      <c r="CPH195" s="32"/>
      <c r="CPI195" s="32"/>
      <c r="CPJ195" s="32"/>
      <c r="CPK195" s="32"/>
      <c r="CPL195" s="32"/>
      <c r="CPM195" s="32"/>
      <c r="CPN195" s="32"/>
      <c r="CPO195" s="32"/>
      <c r="CPP195" s="32"/>
      <c r="CPQ195" s="32"/>
      <c r="CPR195" s="32"/>
      <c r="CPS195" s="32"/>
      <c r="CPT195" s="32"/>
      <c r="CPU195" s="32"/>
      <c r="CPV195" s="32"/>
      <c r="CPW195" s="32"/>
      <c r="CPX195" s="32"/>
      <c r="CPY195" s="32"/>
      <c r="CPZ195" s="32"/>
      <c r="CQA195" s="32"/>
      <c r="CQB195" s="32"/>
      <c r="CQC195" s="32"/>
      <c r="CQD195" s="32"/>
      <c r="CQE195" s="32"/>
      <c r="CQF195" s="32"/>
      <c r="CQG195" s="32"/>
      <c r="CQH195" s="32"/>
      <c r="CQI195" s="32"/>
      <c r="CQJ195" s="32"/>
      <c r="CQK195" s="32"/>
      <c r="CQL195" s="32"/>
      <c r="CQM195" s="32"/>
      <c r="CQN195" s="32"/>
      <c r="CQO195" s="32"/>
      <c r="CQP195" s="32"/>
      <c r="CQQ195" s="32"/>
      <c r="CQR195" s="32"/>
      <c r="CQS195" s="32"/>
      <c r="CQT195" s="32"/>
      <c r="CQU195" s="32"/>
      <c r="CQV195" s="32"/>
      <c r="CQW195" s="32"/>
      <c r="CQX195" s="32"/>
      <c r="CQY195" s="32"/>
      <c r="CQZ195" s="32"/>
      <c r="CRA195" s="32"/>
      <c r="CRB195" s="32"/>
      <c r="CRC195" s="32"/>
      <c r="CRD195" s="32"/>
      <c r="CRE195" s="32"/>
      <c r="CRF195" s="32"/>
      <c r="CRG195" s="32"/>
      <c r="CRH195" s="32"/>
      <c r="CRI195" s="32"/>
      <c r="CRJ195" s="32"/>
      <c r="CRK195" s="32"/>
      <c r="CRL195" s="32"/>
      <c r="CRM195" s="32"/>
      <c r="CRN195" s="32"/>
      <c r="CRO195" s="32"/>
      <c r="CRP195" s="32"/>
      <c r="CRQ195" s="32"/>
      <c r="CRR195" s="32"/>
      <c r="CRS195" s="32"/>
      <c r="CRT195" s="32"/>
      <c r="CRU195" s="32"/>
      <c r="CRV195" s="32"/>
      <c r="CRW195" s="32"/>
      <c r="CRX195" s="32"/>
      <c r="CRY195" s="32"/>
      <c r="CRZ195" s="32"/>
      <c r="CSA195" s="32"/>
      <c r="CSB195" s="32"/>
      <c r="CSC195" s="32"/>
      <c r="CSD195" s="32"/>
      <c r="CSE195" s="32"/>
      <c r="CSF195" s="32"/>
      <c r="CSG195" s="32"/>
      <c r="CSH195" s="32"/>
      <c r="CSI195" s="32"/>
      <c r="CSJ195" s="32"/>
      <c r="CSK195" s="32"/>
      <c r="CSL195" s="32"/>
      <c r="CSM195" s="32"/>
      <c r="CSN195" s="32"/>
      <c r="CSO195" s="32"/>
      <c r="CSP195" s="32"/>
      <c r="CSQ195" s="32"/>
      <c r="CSR195" s="32"/>
      <c r="CSS195" s="32"/>
      <c r="CST195" s="32"/>
      <c r="CSU195" s="32"/>
      <c r="CSV195" s="32"/>
      <c r="CSW195" s="32"/>
      <c r="CSX195" s="32"/>
      <c r="CSY195" s="32"/>
      <c r="CSZ195" s="32"/>
      <c r="CTA195" s="32"/>
      <c r="CTB195" s="32"/>
      <c r="CTC195" s="32"/>
      <c r="CTD195" s="32"/>
      <c r="CTE195" s="32"/>
      <c r="CTF195" s="32"/>
      <c r="CTG195" s="32"/>
      <c r="CTH195" s="32"/>
      <c r="CTI195" s="32"/>
      <c r="CTJ195" s="32"/>
      <c r="CTK195" s="32"/>
      <c r="CTL195" s="32"/>
      <c r="CTM195" s="32"/>
      <c r="CTN195" s="32"/>
      <c r="CTO195" s="32"/>
      <c r="CTP195" s="32"/>
      <c r="CTQ195" s="32"/>
      <c r="CTR195" s="32"/>
      <c r="CTS195" s="32"/>
      <c r="CTT195" s="32"/>
      <c r="CTU195" s="32"/>
      <c r="CTV195" s="32"/>
      <c r="CTW195" s="32"/>
      <c r="CTX195" s="32"/>
      <c r="CTY195" s="32"/>
      <c r="CTZ195" s="32"/>
      <c r="CUA195" s="32"/>
      <c r="CUB195" s="32"/>
      <c r="CUC195" s="32"/>
      <c r="CUD195" s="32"/>
      <c r="CUE195" s="32"/>
      <c r="CUF195" s="32"/>
      <c r="CUG195" s="32"/>
      <c r="CUH195" s="32"/>
      <c r="CUI195" s="32"/>
      <c r="CUJ195" s="32"/>
      <c r="CUK195" s="32"/>
      <c r="CUL195" s="32"/>
      <c r="CUM195" s="32"/>
      <c r="CUN195" s="32"/>
      <c r="CUO195" s="32"/>
      <c r="CUP195" s="32"/>
      <c r="CUQ195" s="32"/>
      <c r="CUR195" s="32"/>
      <c r="CUS195" s="32"/>
      <c r="CUT195" s="32"/>
      <c r="CUU195" s="32"/>
      <c r="CUV195" s="32"/>
      <c r="CUW195" s="32"/>
      <c r="CUX195" s="32"/>
      <c r="CUY195" s="32"/>
      <c r="CUZ195" s="32"/>
      <c r="CVA195" s="32"/>
      <c r="CVB195" s="32"/>
      <c r="CVC195" s="32"/>
      <c r="CVD195" s="32"/>
      <c r="CVE195" s="32"/>
      <c r="CVF195" s="32"/>
      <c r="CVG195" s="32"/>
      <c r="CVH195" s="32"/>
      <c r="CVI195" s="32"/>
      <c r="CVJ195" s="32"/>
      <c r="CVK195" s="32"/>
      <c r="CVL195" s="32"/>
      <c r="CVM195" s="32"/>
      <c r="CVN195" s="32"/>
      <c r="CVO195" s="32"/>
      <c r="CVP195" s="32"/>
      <c r="CVQ195" s="32"/>
      <c r="CVR195" s="32"/>
      <c r="CVS195" s="32"/>
      <c r="CVT195" s="32"/>
      <c r="CVU195" s="32"/>
      <c r="CVV195" s="32"/>
      <c r="CVW195" s="32"/>
      <c r="CVX195" s="32"/>
      <c r="CVY195" s="32"/>
      <c r="CVZ195" s="32"/>
      <c r="CWA195" s="32"/>
      <c r="CWB195" s="32"/>
      <c r="CWC195" s="32"/>
      <c r="CWD195" s="32"/>
      <c r="CWE195" s="32"/>
      <c r="CWF195" s="32"/>
      <c r="CWG195" s="32"/>
      <c r="CWH195" s="32"/>
      <c r="CWI195" s="32"/>
      <c r="CWJ195" s="32"/>
      <c r="CWK195" s="32"/>
      <c r="CWL195" s="32"/>
      <c r="CWM195" s="32"/>
      <c r="CWN195" s="32"/>
      <c r="CWO195" s="32"/>
      <c r="CWP195" s="32"/>
      <c r="CWQ195" s="32"/>
      <c r="CWR195" s="32"/>
      <c r="CWS195" s="32"/>
      <c r="CWT195" s="32"/>
      <c r="CWU195" s="32"/>
      <c r="CWV195" s="32"/>
      <c r="CWW195" s="32"/>
      <c r="CWX195" s="32"/>
      <c r="CWY195" s="32"/>
      <c r="CWZ195" s="32"/>
      <c r="CXA195" s="32"/>
      <c r="CXB195" s="32"/>
      <c r="CXC195" s="32"/>
      <c r="CXD195" s="32"/>
      <c r="CXE195" s="32"/>
      <c r="CXF195" s="32"/>
      <c r="CXG195" s="32"/>
      <c r="CXH195" s="32"/>
      <c r="CXI195" s="32"/>
      <c r="CXJ195" s="32"/>
      <c r="CXK195" s="32"/>
      <c r="CXL195" s="32"/>
      <c r="CXM195" s="32"/>
      <c r="CXN195" s="32"/>
      <c r="CXO195" s="32"/>
      <c r="CXP195" s="32"/>
      <c r="CXQ195" s="32"/>
      <c r="CXR195" s="32"/>
      <c r="CXS195" s="32"/>
      <c r="CXT195" s="32"/>
      <c r="CXU195" s="32"/>
      <c r="CXV195" s="32"/>
      <c r="CXW195" s="32"/>
      <c r="CXX195" s="32"/>
      <c r="CXY195" s="32"/>
      <c r="CXZ195" s="32"/>
      <c r="CYA195" s="32"/>
      <c r="CYB195" s="32"/>
      <c r="CYC195" s="32"/>
      <c r="CYD195" s="32"/>
      <c r="CYE195" s="32"/>
      <c r="CYF195" s="32"/>
      <c r="CYG195" s="32"/>
      <c r="CYH195" s="32"/>
      <c r="CYI195" s="32"/>
      <c r="CYJ195" s="32"/>
      <c r="CYK195" s="32"/>
      <c r="CYL195" s="32"/>
      <c r="CYM195" s="32"/>
      <c r="CYN195" s="32"/>
      <c r="CYO195" s="32"/>
      <c r="CYP195" s="32"/>
      <c r="CYQ195" s="32"/>
      <c r="CYR195" s="32"/>
      <c r="CYS195" s="32"/>
      <c r="CYT195" s="32"/>
      <c r="CYU195" s="32"/>
      <c r="CYV195" s="32"/>
      <c r="CYW195" s="32"/>
      <c r="CYX195" s="32"/>
      <c r="CYY195" s="32"/>
      <c r="CYZ195" s="32"/>
      <c r="CZA195" s="32"/>
      <c r="CZB195" s="32"/>
      <c r="CZC195" s="32"/>
      <c r="CZD195" s="32"/>
      <c r="CZE195" s="32"/>
      <c r="CZF195" s="32"/>
      <c r="CZG195" s="32"/>
      <c r="CZH195" s="32"/>
      <c r="CZI195" s="32"/>
      <c r="CZJ195" s="32"/>
      <c r="CZK195" s="32"/>
      <c r="CZL195" s="32"/>
      <c r="CZM195" s="32"/>
      <c r="CZN195" s="32"/>
      <c r="CZO195" s="32"/>
      <c r="CZP195" s="32"/>
      <c r="CZQ195" s="32"/>
      <c r="CZR195" s="32"/>
      <c r="CZS195" s="32"/>
      <c r="CZT195" s="32"/>
      <c r="CZU195" s="32"/>
      <c r="CZV195" s="32"/>
      <c r="CZW195" s="32"/>
      <c r="CZX195" s="32"/>
      <c r="CZY195" s="32"/>
      <c r="CZZ195" s="32"/>
      <c r="DAA195" s="32"/>
      <c r="DAB195" s="32"/>
      <c r="DAC195" s="32"/>
      <c r="DAD195" s="32"/>
      <c r="DAE195" s="32"/>
      <c r="DAF195" s="32"/>
      <c r="DAG195" s="32"/>
      <c r="DAH195" s="32"/>
      <c r="DAI195" s="32"/>
      <c r="DAJ195" s="32"/>
      <c r="DAK195" s="32"/>
      <c r="DAL195" s="32"/>
      <c r="DAM195" s="32"/>
      <c r="DAN195" s="32"/>
      <c r="DAO195" s="32"/>
      <c r="DAP195" s="32"/>
      <c r="DAQ195" s="32"/>
      <c r="DAR195" s="32"/>
      <c r="DAS195" s="32"/>
      <c r="DAT195" s="32"/>
      <c r="DAU195" s="32"/>
      <c r="DAV195" s="32"/>
      <c r="DAW195" s="32"/>
      <c r="DAX195" s="32"/>
      <c r="DAY195" s="32"/>
      <c r="DAZ195" s="32"/>
      <c r="DBA195" s="32"/>
      <c r="DBB195" s="32"/>
      <c r="DBC195" s="32"/>
      <c r="DBD195" s="32"/>
      <c r="DBE195" s="32"/>
      <c r="DBF195" s="32"/>
      <c r="DBG195" s="32"/>
      <c r="DBH195" s="32"/>
      <c r="DBI195" s="32"/>
      <c r="DBJ195" s="32"/>
      <c r="DBK195" s="32"/>
      <c r="DBL195" s="32"/>
      <c r="DBM195" s="32"/>
      <c r="DBN195" s="32"/>
      <c r="DBO195" s="32"/>
      <c r="DBP195" s="32"/>
      <c r="DBQ195" s="32"/>
      <c r="DBR195" s="32"/>
      <c r="DBS195" s="32"/>
      <c r="DBT195" s="32"/>
      <c r="DBU195" s="32"/>
      <c r="DBV195" s="32"/>
      <c r="DBW195" s="32"/>
      <c r="DBX195" s="32"/>
      <c r="DBY195" s="32"/>
      <c r="DBZ195" s="32"/>
      <c r="DCA195" s="32"/>
      <c r="DCB195" s="32"/>
      <c r="DCC195" s="32"/>
      <c r="DCD195" s="32"/>
      <c r="DCE195" s="32"/>
      <c r="DCF195" s="32"/>
      <c r="DCG195" s="32"/>
      <c r="DCH195" s="32"/>
      <c r="DCI195" s="32"/>
      <c r="DCJ195" s="32"/>
      <c r="DCK195" s="32"/>
      <c r="DCL195" s="32"/>
      <c r="DCM195" s="32"/>
      <c r="DCN195" s="32"/>
      <c r="DCO195" s="32"/>
      <c r="DCP195" s="32"/>
      <c r="DCQ195" s="32"/>
      <c r="DCR195" s="32"/>
      <c r="DCS195" s="32"/>
      <c r="DCT195" s="32"/>
      <c r="DCU195" s="32"/>
      <c r="DCV195" s="32"/>
      <c r="DCW195" s="32"/>
      <c r="DCX195" s="32"/>
      <c r="DCY195" s="32"/>
      <c r="DCZ195" s="32"/>
      <c r="DDA195" s="32"/>
      <c r="DDB195" s="32"/>
      <c r="DDC195" s="32"/>
      <c r="DDD195" s="32"/>
      <c r="DDE195" s="32"/>
      <c r="DDF195" s="32"/>
      <c r="DDG195" s="32"/>
      <c r="DDH195" s="32"/>
      <c r="DDI195" s="32"/>
      <c r="DDJ195" s="32"/>
      <c r="DDK195" s="32"/>
      <c r="DDL195" s="32"/>
      <c r="DDM195" s="32"/>
      <c r="DDN195" s="32"/>
      <c r="DDO195" s="32"/>
      <c r="DDP195" s="32"/>
      <c r="DDQ195" s="32"/>
      <c r="DDR195" s="32"/>
      <c r="DDS195" s="32"/>
      <c r="DDT195" s="32"/>
      <c r="DDU195" s="32"/>
      <c r="DDV195" s="32"/>
      <c r="DDW195" s="32"/>
      <c r="DDX195" s="32"/>
      <c r="DDY195" s="32"/>
      <c r="DDZ195" s="32"/>
      <c r="DEA195" s="32"/>
      <c r="DEB195" s="32"/>
      <c r="DEC195" s="32"/>
      <c r="DED195" s="32"/>
      <c r="DEE195" s="32"/>
      <c r="DEF195" s="32"/>
      <c r="DEG195" s="32"/>
      <c r="DEH195" s="32"/>
      <c r="DEI195" s="32"/>
      <c r="DEJ195" s="32"/>
      <c r="DEK195" s="32"/>
      <c r="DEL195" s="32"/>
      <c r="DEM195" s="32"/>
      <c r="DEN195" s="32"/>
      <c r="DEO195" s="32"/>
      <c r="DEP195" s="32"/>
      <c r="DEQ195" s="32"/>
      <c r="DER195" s="32"/>
      <c r="DES195" s="32"/>
      <c r="DET195" s="32"/>
      <c r="DEU195" s="32"/>
      <c r="DEV195" s="32"/>
      <c r="DEW195" s="32"/>
      <c r="DEX195" s="32"/>
      <c r="DEY195" s="32"/>
      <c r="DEZ195" s="32"/>
      <c r="DFA195" s="32"/>
      <c r="DFB195" s="32"/>
      <c r="DFC195" s="32"/>
      <c r="DFD195" s="32"/>
      <c r="DFE195" s="32"/>
      <c r="DFF195" s="32"/>
      <c r="DFG195" s="32"/>
      <c r="DFH195" s="32"/>
      <c r="DFI195" s="32"/>
      <c r="DFJ195" s="32"/>
      <c r="DFK195" s="32"/>
      <c r="DFL195" s="32"/>
      <c r="DFM195" s="32"/>
      <c r="DFN195" s="32"/>
      <c r="DFO195" s="32"/>
      <c r="DFP195" s="32"/>
      <c r="DFQ195" s="32"/>
      <c r="DFR195" s="32"/>
      <c r="DFS195" s="32"/>
      <c r="DFT195" s="32"/>
      <c r="DFU195" s="32"/>
      <c r="DFV195" s="32"/>
      <c r="DFW195" s="32"/>
      <c r="DFX195" s="32"/>
      <c r="DFY195" s="32"/>
      <c r="DFZ195" s="32"/>
      <c r="DGA195" s="32"/>
      <c r="DGB195" s="32"/>
      <c r="DGC195" s="32"/>
      <c r="DGD195" s="32"/>
      <c r="DGE195" s="32"/>
      <c r="DGF195" s="32"/>
      <c r="DGG195" s="32"/>
      <c r="DGH195" s="32"/>
      <c r="DGI195" s="32"/>
      <c r="DGJ195" s="32"/>
      <c r="DGK195" s="32"/>
      <c r="DGL195" s="32"/>
      <c r="DGM195" s="32"/>
      <c r="DGN195" s="32"/>
      <c r="DGO195" s="32"/>
      <c r="DGP195" s="32"/>
      <c r="DGQ195" s="32"/>
      <c r="DGR195" s="32"/>
      <c r="DGS195" s="32"/>
      <c r="DGT195" s="32"/>
      <c r="DGU195" s="32"/>
      <c r="DGV195" s="32"/>
      <c r="DGW195" s="32"/>
      <c r="DGX195" s="32"/>
      <c r="DGY195" s="32"/>
      <c r="DGZ195" s="32"/>
      <c r="DHA195" s="32"/>
      <c r="DHB195" s="32"/>
      <c r="DHC195" s="32"/>
      <c r="DHD195" s="32"/>
      <c r="DHE195" s="32"/>
      <c r="DHF195" s="32"/>
      <c r="DHG195" s="32"/>
      <c r="DHH195" s="32"/>
      <c r="DHI195" s="32"/>
      <c r="DHJ195" s="32"/>
      <c r="DHK195" s="32"/>
      <c r="DHL195" s="32"/>
      <c r="DHM195" s="32"/>
      <c r="DHN195" s="32"/>
      <c r="DHO195" s="32"/>
      <c r="DHP195" s="32"/>
      <c r="DHQ195" s="32"/>
      <c r="DHR195" s="32"/>
      <c r="DHS195" s="32"/>
      <c r="DHT195" s="32"/>
      <c r="DHU195" s="32"/>
      <c r="DHV195" s="32"/>
      <c r="DHW195" s="32"/>
      <c r="DHX195" s="32"/>
      <c r="DHY195" s="32"/>
      <c r="DHZ195" s="32"/>
      <c r="DIA195" s="32"/>
      <c r="DIB195" s="32"/>
      <c r="DIC195" s="32"/>
      <c r="DID195" s="32"/>
      <c r="DIE195" s="32"/>
      <c r="DIF195" s="32"/>
      <c r="DIG195" s="32"/>
      <c r="DIH195" s="32"/>
      <c r="DII195" s="32"/>
      <c r="DIJ195" s="32"/>
      <c r="DIK195" s="32"/>
      <c r="DIL195" s="32"/>
      <c r="DIM195" s="32"/>
      <c r="DIN195" s="32"/>
      <c r="DIO195" s="32"/>
      <c r="DIP195" s="32"/>
      <c r="DIQ195" s="32"/>
      <c r="DIR195" s="32"/>
      <c r="DIS195" s="32"/>
      <c r="DIT195" s="32"/>
      <c r="DIU195" s="32"/>
      <c r="DIV195" s="32"/>
      <c r="DIW195" s="32"/>
      <c r="DIX195" s="32"/>
      <c r="DIY195" s="32"/>
      <c r="DIZ195" s="32"/>
      <c r="DJA195" s="32"/>
      <c r="DJB195" s="32"/>
      <c r="DJC195" s="32"/>
      <c r="DJD195" s="32"/>
      <c r="DJE195" s="32"/>
      <c r="DJF195" s="32"/>
      <c r="DJG195" s="32"/>
      <c r="DJH195" s="32"/>
      <c r="DJI195" s="32"/>
      <c r="DJJ195" s="32"/>
      <c r="DJK195" s="32"/>
      <c r="DJL195" s="32"/>
      <c r="DJM195" s="32"/>
      <c r="DJN195" s="32"/>
      <c r="DJO195" s="32"/>
      <c r="DJP195" s="32"/>
      <c r="DJQ195" s="32"/>
      <c r="DJR195" s="32"/>
      <c r="DJS195" s="32"/>
      <c r="DJT195" s="32"/>
      <c r="DJU195" s="32"/>
      <c r="DJV195" s="32"/>
      <c r="DJW195" s="32"/>
      <c r="DJX195" s="32"/>
      <c r="DJY195" s="32"/>
      <c r="DJZ195" s="32"/>
      <c r="DKA195" s="32"/>
      <c r="DKB195" s="32"/>
      <c r="DKC195" s="32"/>
      <c r="DKD195" s="32"/>
      <c r="DKE195" s="32"/>
      <c r="DKF195" s="32"/>
      <c r="DKG195" s="32"/>
      <c r="DKH195" s="32"/>
      <c r="DKI195" s="32"/>
      <c r="DKJ195" s="32"/>
      <c r="DKK195" s="32"/>
      <c r="DKL195" s="32"/>
      <c r="DKM195" s="32"/>
      <c r="DKN195" s="32"/>
      <c r="DKO195" s="32"/>
      <c r="DKP195" s="32"/>
      <c r="DKQ195" s="32"/>
      <c r="DKR195" s="32"/>
      <c r="DKS195" s="32"/>
      <c r="DKT195" s="32"/>
      <c r="DKU195" s="32"/>
      <c r="DKV195" s="32"/>
      <c r="DKW195" s="32"/>
      <c r="DKX195" s="32"/>
      <c r="DKY195" s="32"/>
      <c r="DKZ195" s="32"/>
      <c r="DLA195" s="32"/>
      <c r="DLB195" s="32"/>
      <c r="DLC195" s="32"/>
      <c r="DLD195" s="32"/>
      <c r="DLE195" s="32"/>
      <c r="DLF195" s="32"/>
      <c r="DLG195" s="32"/>
      <c r="DLH195" s="32"/>
      <c r="DLI195" s="32"/>
      <c r="DLJ195" s="32"/>
      <c r="DLK195" s="32"/>
      <c r="DLL195" s="32"/>
      <c r="DLM195" s="32"/>
      <c r="DLN195" s="32"/>
      <c r="DLO195" s="32"/>
      <c r="DLP195" s="32"/>
      <c r="DLQ195" s="32"/>
      <c r="DLR195" s="32"/>
      <c r="DLS195" s="32"/>
      <c r="DLT195" s="32"/>
      <c r="DLU195" s="32"/>
      <c r="DLV195" s="32"/>
      <c r="DLW195" s="32"/>
      <c r="DLX195" s="32"/>
      <c r="DLY195" s="32"/>
      <c r="DLZ195" s="32"/>
      <c r="DMA195" s="32"/>
      <c r="DMB195" s="32"/>
      <c r="DMC195" s="32"/>
      <c r="DMD195" s="32"/>
      <c r="DME195" s="32"/>
      <c r="DMF195" s="32"/>
      <c r="DMG195" s="32"/>
      <c r="DMH195" s="32"/>
      <c r="DMI195" s="32"/>
      <c r="DMJ195" s="32"/>
      <c r="DMK195" s="32"/>
      <c r="DML195" s="32"/>
      <c r="DMM195" s="32"/>
      <c r="DMN195" s="32"/>
      <c r="DMO195" s="32"/>
      <c r="DMP195" s="32"/>
      <c r="DMQ195" s="32"/>
      <c r="DMR195" s="32"/>
      <c r="DMS195" s="32"/>
      <c r="DMT195" s="32"/>
      <c r="DMU195" s="32"/>
      <c r="DMV195" s="32"/>
      <c r="DMW195" s="32"/>
      <c r="DMX195" s="32"/>
      <c r="DMY195" s="32"/>
      <c r="DMZ195" s="32"/>
      <c r="DNA195" s="32"/>
      <c r="DNB195" s="32"/>
      <c r="DNC195" s="32"/>
      <c r="DND195" s="32"/>
      <c r="DNE195" s="32"/>
      <c r="DNF195" s="32"/>
      <c r="DNG195" s="32"/>
      <c r="DNH195" s="32"/>
      <c r="DNI195" s="32"/>
      <c r="DNJ195" s="32"/>
      <c r="DNK195" s="32"/>
      <c r="DNL195" s="32"/>
      <c r="DNM195" s="32"/>
      <c r="DNN195" s="32"/>
      <c r="DNO195" s="32"/>
      <c r="DNP195" s="32"/>
      <c r="DNQ195" s="32"/>
      <c r="DNR195" s="32"/>
      <c r="DNS195" s="32"/>
      <c r="DNT195" s="32"/>
      <c r="DNU195" s="32"/>
      <c r="DNV195" s="32"/>
      <c r="DNW195" s="32"/>
      <c r="DNX195" s="32"/>
      <c r="DNY195" s="32"/>
      <c r="DNZ195" s="32"/>
      <c r="DOA195" s="32"/>
      <c r="DOB195" s="32"/>
      <c r="DOC195" s="32"/>
      <c r="DOD195" s="32"/>
      <c r="DOE195" s="32"/>
      <c r="DOF195" s="32"/>
      <c r="DOG195" s="32"/>
      <c r="DOH195" s="32"/>
      <c r="DOI195" s="32"/>
      <c r="DOJ195" s="32"/>
      <c r="DOK195" s="32"/>
      <c r="DOL195" s="32"/>
      <c r="DOM195" s="32"/>
      <c r="DON195" s="32"/>
      <c r="DOO195" s="32"/>
      <c r="DOP195" s="32"/>
      <c r="DOQ195" s="32"/>
      <c r="DOR195" s="32"/>
      <c r="DOS195" s="32"/>
      <c r="DOT195" s="32"/>
      <c r="DOU195" s="32"/>
      <c r="DOV195" s="32"/>
      <c r="DOW195" s="32"/>
      <c r="DOX195" s="32"/>
      <c r="DOY195" s="32"/>
      <c r="DOZ195" s="32"/>
      <c r="DPA195" s="32"/>
      <c r="DPB195" s="32"/>
      <c r="DPC195" s="32"/>
      <c r="DPD195" s="32"/>
      <c r="DPE195" s="32"/>
      <c r="DPF195" s="32"/>
      <c r="DPG195" s="32"/>
      <c r="DPH195" s="32"/>
      <c r="DPI195" s="32"/>
      <c r="DPJ195" s="32"/>
      <c r="DPK195" s="32"/>
      <c r="DPL195" s="32"/>
      <c r="DPM195" s="32"/>
      <c r="DPN195" s="32"/>
      <c r="DPO195" s="32"/>
      <c r="DPP195" s="32"/>
      <c r="DPQ195" s="32"/>
      <c r="DPR195" s="32"/>
      <c r="DPS195" s="32"/>
      <c r="DPT195" s="32"/>
      <c r="DPU195" s="32"/>
      <c r="DPV195" s="32"/>
      <c r="DPW195" s="32"/>
      <c r="DPX195" s="32"/>
      <c r="DPY195" s="32"/>
      <c r="DPZ195" s="32"/>
      <c r="DQA195" s="32"/>
      <c r="DQB195" s="32"/>
      <c r="DQC195" s="32"/>
      <c r="DQD195" s="32"/>
      <c r="DQE195" s="32"/>
      <c r="DQF195" s="32"/>
      <c r="DQG195" s="32"/>
      <c r="DQH195" s="32"/>
      <c r="DQI195" s="32"/>
      <c r="DQJ195" s="32"/>
      <c r="DQK195" s="32"/>
      <c r="DQL195" s="32"/>
      <c r="DQM195" s="32"/>
      <c r="DQN195" s="32"/>
      <c r="DQO195" s="32"/>
      <c r="DQP195" s="32"/>
      <c r="DQQ195" s="32"/>
      <c r="DQR195" s="32"/>
      <c r="DQS195" s="32"/>
      <c r="DQT195" s="32"/>
      <c r="DQU195" s="32"/>
      <c r="DQV195" s="32"/>
      <c r="DQW195" s="32"/>
      <c r="DQX195" s="32"/>
      <c r="DQY195" s="32"/>
      <c r="DQZ195" s="32"/>
      <c r="DRA195" s="32"/>
      <c r="DRB195" s="32"/>
      <c r="DRC195" s="32"/>
      <c r="DRD195" s="32"/>
      <c r="DRE195" s="32"/>
      <c r="DRF195" s="32"/>
      <c r="DRG195" s="32"/>
      <c r="DRH195" s="32"/>
      <c r="DRI195" s="32"/>
      <c r="DRJ195" s="32"/>
      <c r="DRK195" s="32"/>
      <c r="DRL195" s="32"/>
      <c r="DRM195" s="32"/>
      <c r="DRN195" s="32"/>
      <c r="DRO195" s="32"/>
      <c r="DRP195" s="32"/>
      <c r="DRQ195" s="32"/>
      <c r="DRR195" s="32"/>
      <c r="DRS195" s="32"/>
      <c r="DRT195" s="32"/>
      <c r="DRU195" s="32"/>
      <c r="DRV195" s="32"/>
      <c r="DRW195" s="32"/>
      <c r="DRX195" s="32"/>
      <c r="DRY195" s="32"/>
      <c r="DRZ195" s="32"/>
      <c r="DSA195" s="32"/>
      <c r="DSB195" s="32"/>
      <c r="DSC195" s="32"/>
      <c r="DSD195" s="32"/>
      <c r="DSE195" s="32"/>
      <c r="DSF195" s="32"/>
      <c r="DSG195" s="32"/>
      <c r="DSH195" s="32"/>
      <c r="DSI195" s="32"/>
      <c r="DSJ195" s="32"/>
      <c r="DSK195" s="32"/>
      <c r="DSL195" s="32"/>
      <c r="DSM195" s="32"/>
      <c r="DSN195" s="32"/>
      <c r="DSO195" s="32"/>
      <c r="DSP195" s="32"/>
      <c r="DSQ195" s="32"/>
      <c r="DSR195" s="32"/>
      <c r="DSS195" s="32"/>
      <c r="DST195" s="32"/>
      <c r="DSU195" s="32"/>
      <c r="DSV195" s="32"/>
      <c r="DSW195" s="32"/>
      <c r="DSX195" s="32"/>
      <c r="DSY195" s="32"/>
      <c r="DSZ195" s="32"/>
      <c r="DTA195" s="32"/>
      <c r="DTB195" s="32"/>
      <c r="DTC195" s="32"/>
      <c r="DTD195" s="32"/>
      <c r="DTE195" s="32"/>
      <c r="DTF195" s="32"/>
      <c r="DTG195" s="32"/>
      <c r="DTH195" s="32"/>
      <c r="DTI195" s="32"/>
      <c r="DTJ195" s="32"/>
      <c r="DTK195" s="32"/>
      <c r="DTL195" s="32"/>
      <c r="DTM195" s="32"/>
      <c r="DTN195" s="32"/>
      <c r="DTO195" s="32"/>
      <c r="DTP195" s="32"/>
      <c r="DTQ195" s="32"/>
      <c r="DTR195" s="32"/>
      <c r="DTS195" s="32"/>
      <c r="DTT195" s="32"/>
      <c r="DTU195" s="32"/>
      <c r="DTV195" s="32"/>
      <c r="DTW195" s="32"/>
      <c r="DTX195" s="32"/>
      <c r="DTY195" s="32"/>
      <c r="DTZ195" s="32"/>
      <c r="DUA195" s="32"/>
      <c r="DUB195" s="32"/>
      <c r="DUC195" s="32"/>
      <c r="DUD195" s="32"/>
      <c r="DUE195" s="32"/>
      <c r="DUF195" s="32"/>
      <c r="DUG195" s="32"/>
      <c r="DUH195" s="32"/>
      <c r="DUI195" s="32"/>
      <c r="DUJ195" s="32"/>
      <c r="DUK195" s="32"/>
      <c r="DUL195" s="32"/>
      <c r="DUM195" s="32"/>
      <c r="DUN195" s="32"/>
      <c r="DUO195" s="32"/>
      <c r="DUP195" s="32"/>
      <c r="DUQ195" s="32"/>
      <c r="DUR195" s="32"/>
      <c r="DUS195" s="32"/>
      <c r="DUT195" s="32"/>
      <c r="DUU195" s="32"/>
      <c r="DUV195" s="32"/>
      <c r="DUW195" s="32"/>
      <c r="DUX195" s="32"/>
      <c r="DUY195" s="32"/>
      <c r="DUZ195" s="32"/>
      <c r="DVA195" s="32"/>
      <c r="DVB195" s="32"/>
      <c r="DVC195" s="32"/>
      <c r="DVD195" s="32"/>
      <c r="DVE195" s="32"/>
      <c r="DVF195" s="32"/>
      <c r="DVG195" s="32"/>
      <c r="DVH195" s="32"/>
      <c r="DVI195" s="32"/>
      <c r="DVJ195" s="32"/>
      <c r="DVK195" s="32"/>
      <c r="DVL195" s="32"/>
      <c r="DVM195" s="32"/>
      <c r="DVN195" s="32"/>
      <c r="DVO195" s="32"/>
      <c r="DVP195" s="32"/>
      <c r="DVQ195" s="32"/>
      <c r="DVR195" s="32"/>
      <c r="DVS195" s="32"/>
      <c r="DVT195" s="32"/>
      <c r="DVU195" s="32"/>
      <c r="DVV195" s="32"/>
      <c r="DVW195" s="32"/>
      <c r="DVX195" s="32"/>
      <c r="DVY195" s="32"/>
      <c r="DVZ195" s="32"/>
      <c r="DWA195" s="32"/>
      <c r="DWB195" s="32"/>
      <c r="DWC195" s="32"/>
      <c r="DWD195" s="32"/>
      <c r="DWE195" s="32"/>
      <c r="DWF195" s="32"/>
      <c r="DWG195" s="32"/>
      <c r="DWH195" s="32"/>
      <c r="DWI195" s="32"/>
      <c r="DWJ195" s="32"/>
      <c r="DWK195" s="32"/>
      <c r="DWL195" s="32"/>
      <c r="DWM195" s="32"/>
      <c r="DWN195" s="32"/>
      <c r="DWO195" s="32"/>
      <c r="DWP195" s="32"/>
      <c r="DWQ195" s="32"/>
      <c r="DWR195" s="32"/>
      <c r="DWS195" s="32"/>
      <c r="DWT195" s="32"/>
      <c r="DWU195" s="32"/>
      <c r="DWV195" s="32"/>
      <c r="DWW195" s="32"/>
      <c r="DWX195" s="32"/>
      <c r="DWY195" s="32"/>
      <c r="DWZ195" s="32"/>
      <c r="DXA195" s="32"/>
      <c r="DXB195" s="32"/>
      <c r="DXC195" s="32"/>
      <c r="DXD195" s="32"/>
      <c r="DXE195" s="32"/>
      <c r="DXF195" s="32"/>
      <c r="DXG195" s="32"/>
      <c r="DXH195" s="32"/>
      <c r="DXI195" s="32"/>
      <c r="DXJ195" s="32"/>
      <c r="DXK195" s="32"/>
      <c r="DXL195" s="32"/>
      <c r="DXM195" s="32"/>
      <c r="DXN195" s="32"/>
      <c r="DXO195" s="32"/>
      <c r="DXP195" s="32"/>
      <c r="DXQ195" s="32"/>
      <c r="DXR195" s="32"/>
      <c r="DXS195" s="32"/>
      <c r="DXT195" s="32"/>
      <c r="DXU195" s="32"/>
      <c r="DXV195" s="32"/>
      <c r="DXW195" s="32"/>
      <c r="DXX195" s="32"/>
      <c r="DXY195" s="32"/>
      <c r="DXZ195" s="32"/>
      <c r="DYA195" s="32"/>
      <c r="DYB195" s="32"/>
      <c r="DYC195" s="32"/>
      <c r="DYD195" s="32"/>
      <c r="DYE195" s="32"/>
      <c r="DYF195" s="32"/>
      <c r="DYG195" s="32"/>
      <c r="DYH195" s="32"/>
      <c r="DYI195" s="32"/>
      <c r="DYJ195" s="32"/>
      <c r="DYK195" s="32"/>
      <c r="DYL195" s="32"/>
      <c r="DYM195" s="32"/>
      <c r="DYN195" s="32"/>
      <c r="DYO195" s="32"/>
      <c r="DYP195" s="32"/>
      <c r="DYQ195" s="32"/>
      <c r="DYR195" s="32"/>
      <c r="DYS195" s="32"/>
      <c r="DYT195" s="32"/>
      <c r="DYU195" s="32"/>
      <c r="DYV195" s="32"/>
      <c r="DYW195" s="32"/>
      <c r="DYX195" s="32"/>
      <c r="DYY195" s="32"/>
      <c r="DYZ195" s="32"/>
      <c r="DZA195" s="32"/>
      <c r="DZB195" s="32"/>
      <c r="DZC195" s="32"/>
      <c r="DZD195" s="32"/>
      <c r="DZE195" s="32"/>
      <c r="DZF195" s="32"/>
      <c r="DZG195" s="32"/>
      <c r="DZH195" s="32"/>
      <c r="DZI195" s="32"/>
      <c r="DZJ195" s="32"/>
      <c r="DZK195" s="32"/>
      <c r="DZL195" s="32"/>
      <c r="DZM195" s="32"/>
      <c r="DZN195" s="32"/>
      <c r="DZO195" s="32"/>
      <c r="DZP195" s="32"/>
      <c r="DZQ195" s="32"/>
      <c r="DZR195" s="32"/>
      <c r="DZS195" s="32"/>
      <c r="DZT195" s="32"/>
      <c r="DZU195" s="32"/>
      <c r="DZV195" s="32"/>
      <c r="DZW195" s="32"/>
      <c r="DZX195" s="32"/>
      <c r="DZY195" s="32"/>
      <c r="DZZ195" s="32"/>
      <c r="EAA195" s="32"/>
      <c r="EAB195" s="32"/>
      <c r="EAC195" s="32"/>
      <c r="EAD195" s="32"/>
      <c r="EAE195" s="32"/>
      <c r="EAF195" s="32"/>
      <c r="EAG195" s="32"/>
      <c r="EAH195" s="32"/>
      <c r="EAI195" s="32"/>
      <c r="EAJ195" s="32"/>
      <c r="EAK195" s="32"/>
      <c r="EAL195" s="32"/>
      <c r="EAM195" s="32"/>
      <c r="EAN195" s="32"/>
      <c r="EAO195" s="32"/>
      <c r="EAP195" s="32"/>
      <c r="EAQ195" s="32"/>
      <c r="EAR195" s="32"/>
      <c r="EAS195" s="32"/>
      <c r="EAT195" s="32"/>
      <c r="EAU195" s="32"/>
      <c r="EAV195" s="32"/>
      <c r="EAW195" s="32"/>
      <c r="EAX195" s="32"/>
      <c r="EAY195" s="32"/>
      <c r="EAZ195" s="32"/>
      <c r="EBA195" s="32"/>
      <c r="EBB195" s="32"/>
      <c r="EBC195" s="32"/>
      <c r="EBD195" s="32"/>
      <c r="EBE195" s="32"/>
      <c r="EBF195" s="32"/>
      <c r="EBG195" s="32"/>
      <c r="EBH195" s="32"/>
      <c r="EBI195" s="32"/>
      <c r="EBJ195" s="32"/>
      <c r="EBK195" s="32"/>
      <c r="EBL195" s="32"/>
      <c r="EBM195" s="32"/>
      <c r="EBN195" s="32"/>
      <c r="EBO195" s="32"/>
      <c r="EBP195" s="32"/>
      <c r="EBQ195" s="32"/>
      <c r="EBR195" s="32"/>
      <c r="EBS195" s="32"/>
      <c r="EBT195" s="32"/>
      <c r="EBU195" s="32"/>
      <c r="EBV195" s="32"/>
      <c r="EBW195" s="32"/>
      <c r="EBX195" s="32"/>
      <c r="EBY195" s="32"/>
      <c r="EBZ195" s="32"/>
      <c r="ECA195" s="32"/>
      <c r="ECB195" s="32"/>
      <c r="ECC195" s="32"/>
      <c r="ECD195" s="32"/>
      <c r="ECE195" s="32"/>
      <c r="ECF195" s="32"/>
      <c r="ECG195" s="32"/>
      <c r="ECH195" s="32"/>
      <c r="ECI195" s="32"/>
      <c r="ECJ195" s="32"/>
      <c r="ECK195" s="32"/>
      <c r="ECL195" s="32"/>
      <c r="ECM195" s="32"/>
      <c r="ECN195" s="32"/>
      <c r="ECO195" s="32"/>
      <c r="ECP195" s="32"/>
      <c r="ECQ195" s="32"/>
      <c r="ECR195" s="32"/>
      <c r="ECS195" s="32"/>
      <c r="ECT195" s="32"/>
      <c r="ECU195" s="32"/>
      <c r="ECV195" s="32"/>
      <c r="ECW195" s="32"/>
      <c r="ECX195" s="32"/>
      <c r="ECY195" s="32"/>
      <c r="ECZ195" s="32"/>
      <c r="EDA195" s="32"/>
      <c r="EDB195" s="32"/>
      <c r="EDC195" s="32"/>
      <c r="EDD195" s="32"/>
      <c r="EDE195" s="32"/>
      <c r="EDF195" s="32"/>
      <c r="EDG195" s="32"/>
      <c r="EDH195" s="32"/>
      <c r="EDI195" s="32"/>
      <c r="EDJ195" s="32"/>
      <c r="EDK195" s="32"/>
      <c r="EDL195" s="32"/>
      <c r="EDM195" s="32"/>
      <c r="EDN195" s="32"/>
      <c r="EDO195" s="32"/>
      <c r="EDP195" s="32"/>
      <c r="EDQ195" s="32"/>
      <c r="EDR195" s="32"/>
      <c r="EDS195" s="32"/>
      <c r="EDT195" s="32"/>
      <c r="EDU195" s="32"/>
      <c r="EDV195" s="32"/>
      <c r="EDW195" s="32"/>
      <c r="EDX195" s="32"/>
      <c r="EDY195" s="32"/>
      <c r="EDZ195" s="32"/>
      <c r="EEA195" s="32"/>
      <c r="EEB195" s="32"/>
      <c r="EEC195" s="32"/>
      <c r="EED195" s="32"/>
      <c r="EEE195" s="32"/>
      <c r="EEF195" s="32"/>
      <c r="EEG195" s="32"/>
      <c r="EEH195" s="32"/>
      <c r="EEI195" s="32"/>
      <c r="EEJ195" s="32"/>
      <c r="EEK195" s="32"/>
      <c r="EEL195" s="32"/>
      <c r="EEM195" s="32"/>
      <c r="EEN195" s="32"/>
      <c r="EEO195" s="32"/>
      <c r="EEP195" s="32"/>
      <c r="EEQ195" s="32"/>
      <c r="EER195" s="32"/>
      <c r="EES195" s="32"/>
      <c r="EET195" s="32"/>
      <c r="EEU195" s="32"/>
      <c r="EEV195" s="32"/>
      <c r="EEW195" s="32"/>
      <c r="EEX195" s="32"/>
      <c r="EEY195" s="32"/>
      <c r="EEZ195" s="32"/>
      <c r="EFA195" s="32"/>
      <c r="EFB195" s="32"/>
      <c r="EFC195" s="32"/>
      <c r="EFD195" s="32"/>
      <c r="EFE195" s="32"/>
      <c r="EFF195" s="32"/>
      <c r="EFG195" s="32"/>
      <c r="EFH195" s="32"/>
      <c r="EFI195" s="32"/>
      <c r="EFJ195" s="32"/>
      <c r="EFK195" s="32"/>
      <c r="EFL195" s="32"/>
      <c r="EFM195" s="32"/>
      <c r="EFN195" s="32"/>
      <c r="EFO195" s="32"/>
      <c r="EFP195" s="32"/>
      <c r="EFQ195" s="32"/>
      <c r="EFR195" s="32"/>
      <c r="EFS195" s="32"/>
      <c r="EFT195" s="32"/>
      <c r="EFU195" s="32"/>
      <c r="EFV195" s="32"/>
      <c r="EFW195" s="32"/>
      <c r="EFX195" s="32"/>
      <c r="EFY195" s="32"/>
      <c r="EFZ195" s="32"/>
      <c r="EGA195" s="32"/>
      <c r="EGB195" s="32"/>
      <c r="EGC195" s="32"/>
      <c r="EGD195" s="32"/>
      <c r="EGE195" s="32"/>
      <c r="EGF195" s="32"/>
      <c r="EGG195" s="32"/>
      <c r="EGH195" s="32"/>
      <c r="EGI195" s="32"/>
      <c r="EGJ195" s="32"/>
      <c r="EGK195" s="32"/>
      <c r="EGL195" s="32"/>
      <c r="EGM195" s="32"/>
      <c r="EGN195" s="32"/>
      <c r="EGO195" s="32"/>
      <c r="EGP195" s="32"/>
      <c r="EGQ195" s="32"/>
      <c r="EGR195" s="32"/>
      <c r="EGS195" s="32"/>
      <c r="EGT195" s="32"/>
      <c r="EGU195" s="32"/>
      <c r="EGV195" s="32"/>
      <c r="EGW195" s="32"/>
      <c r="EGX195" s="32"/>
      <c r="EGY195" s="32"/>
      <c r="EGZ195" s="32"/>
      <c r="EHA195" s="32"/>
      <c r="EHB195" s="32"/>
      <c r="EHC195" s="32"/>
      <c r="EHD195" s="32"/>
      <c r="EHE195" s="32"/>
      <c r="EHF195" s="32"/>
      <c r="EHG195" s="32"/>
      <c r="EHH195" s="32"/>
      <c r="EHI195" s="32"/>
      <c r="EHJ195" s="32"/>
      <c r="EHK195" s="32"/>
      <c r="EHL195" s="32"/>
      <c r="EHM195" s="32"/>
      <c r="EHN195" s="32"/>
      <c r="EHO195" s="32"/>
      <c r="EHP195" s="32"/>
      <c r="EHQ195" s="32"/>
      <c r="EHR195" s="32"/>
      <c r="EHS195" s="32"/>
      <c r="EHT195" s="32"/>
      <c r="EHU195" s="32"/>
      <c r="EHV195" s="32"/>
      <c r="EHW195" s="32"/>
      <c r="EHX195" s="32"/>
      <c r="EHY195" s="32"/>
      <c r="EHZ195" s="32"/>
      <c r="EIA195" s="32"/>
      <c r="EIB195" s="32"/>
      <c r="EIC195" s="32"/>
      <c r="EID195" s="32"/>
      <c r="EIE195" s="32"/>
      <c r="EIF195" s="32"/>
      <c r="EIG195" s="32"/>
      <c r="EIH195" s="32"/>
      <c r="EII195" s="32"/>
      <c r="EIJ195" s="32"/>
      <c r="EIK195" s="32"/>
      <c r="EIL195" s="32"/>
      <c r="EIM195" s="32"/>
      <c r="EIN195" s="32"/>
      <c r="EIO195" s="32"/>
      <c r="EIP195" s="32"/>
      <c r="EIQ195" s="32"/>
      <c r="EIR195" s="32"/>
      <c r="EIS195" s="32"/>
      <c r="EIT195" s="32"/>
      <c r="EIU195" s="32"/>
      <c r="EIV195" s="32"/>
      <c r="EIW195" s="32"/>
      <c r="EIX195" s="32"/>
      <c r="EIY195" s="32"/>
      <c r="EIZ195" s="32"/>
      <c r="EJA195" s="32"/>
      <c r="EJB195" s="32"/>
      <c r="EJC195" s="32"/>
      <c r="EJD195" s="32"/>
      <c r="EJE195" s="32"/>
      <c r="EJF195" s="32"/>
      <c r="EJG195" s="32"/>
      <c r="EJH195" s="32"/>
      <c r="EJI195" s="32"/>
      <c r="EJJ195" s="32"/>
      <c r="EJK195" s="32"/>
      <c r="EJL195" s="32"/>
      <c r="EJM195" s="32"/>
      <c r="EJN195" s="32"/>
      <c r="EJO195" s="32"/>
      <c r="EJP195" s="32"/>
      <c r="EJQ195" s="32"/>
      <c r="EJR195" s="32"/>
      <c r="EJS195" s="32"/>
      <c r="EJT195" s="32"/>
      <c r="EJU195" s="32"/>
      <c r="EJV195" s="32"/>
      <c r="EJW195" s="32"/>
      <c r="EJX195" s="32"/>
      <c r="EJY195" s="32"/>
      <c r="EJZ195" s="32"/>
      <c r="EKA195" s="32"/>
      <c r="EKB195" s="32"/>
      <c r="EKC195" s="32"/>
      <c r="EKD195" s="32"/>
      <c r="EKE195" s="32"/>
      <c r="EKF195" s="32"/>
      <c r="EKG195" s="32"/>
      <c r="EKH195" s="32"/>
      <c r="EKI195" s="32"/>
      <c r="EKJ195" s="32"/>
      <c r="EKK195" s="32"/>
      <c r="EKL195" s="32"/>
      <c r="EKM195" s="32"/>
      <c r="EKN195" s="32"/>
      <c r="EKO195" s="32"/>
      <c r="EKP195" s="32"/>
      <c r="EKQ195" s="32"/>
      <c r="EKR195" s="32"/>
      <c r="EKS195" s="32"/>
      <c r="EKT195" s="32"/>
      <c r="EKU195" s="32"/>
      <c r="EKV195" s="32"/>
      <c r="EKW195" s="32"/>
      <c r="EKX195" s="32"/>
      <c r="EKY195" s="32"/>
      <c r="EKZ195" s="32"/>
      <c r="ELA195" s="32"/>
      <c r="ELB195" s="32"/>
      <c r="ELC195" s="32"/>
      <c r="ELD195" s="32"/>
      <c r="ELE195" s="32"/>
      <c r="ELF195" s="32"/>
      <c r="ELG195" s="32"/>
      <c r="ELH195" s="32"/>
      <c r="ELI195" s="32"/>
      <c r="ELJ195" s="32"/>
      <c r="ELK195" s="32"/>
      <c r="ELL195" s="32"/>
      <c r="ELM195" s="32"/>
      <c r="ELN195" s="32"/>
      <c r="ELO195" s="32"/>
      <c r="ELP195" s="32"/>
      <c r="ELQ195" s="32"/>
      <c r="ELR195" s="32"/>
      <c r="ELS195" s="32"/>
      <c r="ELT195" s="32"/>
      <c r="ELU195" s="32"/>
      <c r="ELV195" s="32"/>
      <c r="ELW195" s="32"/>
      <c r="ELX195" s="32"/>
      <c r="ELY195" s="32"/>
      <c r="ELZ195" s="32"/>
      <c r="EMA195" s="32"/>
      <c r="EMB195" s="32"/>
      <c r="EMC195" s="32"/>
      <c r="EMD195" s="32"/>
      <c r="EME195" s="32"/>
      <c r="EMF195" s="32"/>
      <c r="EMG195" s="32"/>
      <c r="EMH195" s="32"/>
      <c r="EMI195" s="32"/>
      <c r="EMJ195" s="32"/>
      <c r="EMK195" s="32"/>
      <c r="EML195" s="32"/>
      <c r="EMM195" s="32"/>
      <c r="EMN195" s="32"/>
      <c r="EMO195" s="32"/>
      <c r="EMP195" s="32"/>
      <c r="EMQ195" s="32"/>
      <c r="EMR195" s="32"/>
      <c r="EMS195" s="32"/>
      <c r="EMT195" s="32"/>
      <c r="EMU195" s="32"/>
      <c r="EMV195" s="32"/>
      <c r="EMW195" s="32"/>
      <c r="EMX195" s="32"/>
      <c r="EMY195" s="32"/>
      <c r="EMZ195" s="32"/>
      <c r="ENA195" s="32"/>
      <c r="ENB195" s="32"/>
      <c r="ENC195" s="32"/>
      <c r="END195" s="32"/>
      <c r="ENE195" s="32"/>
      <c r="ENF195" s="32"/>
      <c r="ENG195" s="32"/>
      <c r="ENH195" s="32"/>
      <c r="ENI195" s="32"/>
      <c r="ENJ195" s="32"/>
      <c r="ENK195" s="32"/>
      <c r="ENL195" s="32"/>
      <c r="ENM195" s="32"/>
      <c r="ENN195" s="32"/>
      <c r="ENO195" s="32"/>
      <c r="ENP195" s="32"/>
      <c r="ENQ195" s="32"/>
      <c r="ENR195" s="32"/>
      <c r="ENS195" s="32"/>
      <c r="ENT195" s="32"/>
      <c r="ENU195" s="32"/>
      <c r="ENV195" s="32"/>
      <c r="ENW195" s="32"/>
      <c r="ENX195" s="32"/>
      <c r="ENY195" s="32"/>
      <c r="ENZ195" s="32"/>
      <c r="EOA195" s="32"/>
      <c r="EOB195" s="32"/>
      <c r="EOC195" s="32"/>
      <c r="EOD195" s="32"/>
      <c r="EOE195" s="32"/>
      <c r="EOF195" s="32"/>
      <c r="EOG195" s="32"/>
      <c r="EOH195" s="32"/>
      <c r="EOI195" s="32"/>
      <c r="EOJ195" s="32"/>
      <c r="EOK195" s="32"/>
      <c r="EOL195" s="32"/>
      <c r="EOM195" s="32"/>
      <c r="EON195" s="32"/>
      <c r="EOO195" s="32"/>
      <c r="EOP195" s="32"/>
      <c r="EOQ195" s="32"/>
      <c r="EOR195" s="32"/>
      <c r="EOS195" s="32"/>
      <c r="EOT195" s="32"/>
      <c r="EOU195" s="32"/>
      <c r="EOV195" s="32"/>
      <c r="EOW195" s="32"/>
      <c r="EOX195" s="32"/>
      <c r="EOY195" s="32"/>
      <c r="EOZ195" s="32"/>
      <c r="EPA195" s="32"/>
      <c r="EPB195" s="32"/>
      <c r="EPC195" s="32"/>
      <c r="EPD195" s="32"/>
      <c r="EPE195" s="32"/>
      <c r="EPF195" s="32"/>
      <c r="EPG195" s="32"/>
      <c r="EPH195" s="32"/>
      <c r="EPI195" s="32"/>
      <c r="EPJ195" s="32"/>
      <c r="EPK195" s="32"/>
      <c r="EPL195" s="32"/>
      <c r="EPM195" s="32"/>
      <c r="EPN195" s="32"/>
      <c r="EPO195" s="32"/>
      <c r="EPP195" s="32"/>
      <c r="EPQ195" s="32"/>
      <c r="EPR195" s="32"/>
      <c r="EPS195" s="32"/>
      <c r="EPT195" s="32"/>
      <c r="EPU195" s="32"/>
      <c r="EPV195" s="32"/>
      <c r="EPW195" s="32"/>
      <c r="EPX195" s="32"/>
      <c r="EPY195" s="32"/>
      <c r="EPZ195" s="32"/>
      <c r="EQA195" s="32"/>
      <c r="EQB195" s="32"/>
      <c r="EQC195" s="32"/>
      <c r="EQD195" s="32"/>
      <c r="EQE195" s="32"/>
      <c r="EQF195" s="32"/>
      <c r="EQG195" s="32"/>
      <c r="EQH195" s="32"/>
      <c r="EQI195" s="32"/>
      <c r="EQJ195" s="32"/>
      <c r="EQK195" s="32"/>
      <c r="EQL195" s="32"/>
      <c r="EQM195" s="32"/>
      <c r="EQN195" s="32"/>
      <c r="EQO195" s="32"/>
      <c r="EQP195" s="32"/>
      <c r="EQQ195" s="32"/>
      <c r="EQR195" s="32"/>
      <c r="EQS195" s="32"/>
      <c r="EQT195" s="32"/>
      <c r="EQU195" s="32"/>
      <c r="EQV195" s="32"/>
      <c r="EQW195" s="32"/>
      <c r="EQX195" s="32"/>
      <c r="EQY195" s="32"/>
      <c r="EQZ195" s="32"/>
      <c r="ERA195" s="32"/>
      <c r="ERB195" s="32"/>
      <c r="ERC195" s="32"/>
      <c r="ERD195" s="32"/>
      <c r="ERE195" s="32"/>
      <c r="ERF195" s="32"/>
      <c r="ERG195" s="32"/>
      <c r="ERH195" s="32"/>
      <c r="ERI195" s="32"/>
      <c r="ERJ195" s="32"/>
      <c r="ERK195" s="32"/>
      <c r="ERL195" s="32"/>
      <c r="ERM195" s="32"/>
      <c r="ERN195" s="32"/>
      <c r="ERO195" s="32"/>
      <c r="ERP195" s="32"/>
      <c r="ERQ195" s="32"/>
      <c r="ERR195" s="32"/>
      <c r="ERS195" s="32"/>
      <c r="ERT195" s="32"/>
      <c r="ERU195" s="32"/>
      <c r="ERV195" s="32"/>
      <c r="ERW195" s="32"/>
      <c r="ERX195" s="32"/>
      <c r="ERY195" s="32"/>
      <c r="ERZ195" s="32"/>
      <c r="ESA195" s="32"/>
      <c r="ESB195" s="32"/>
      <c r="ESC195" s="32"/>
      <c r="ESD195" s="32"/>
      <c r="ESE195" s="32"/>
      <c r="ESF195" s="32"/>
      <c r="ESG195" s="32"/>
      <c r="ESH195" s="32"/>
      <c r="ESI195" s="32"/>
      <c r="ESJ195" s="32"/>
      <c r="ESK195" s="32"/>
      <c r="ESL195" s="32"/>
      <c r="ESM195" s="32"/>
      <c r="ESN195" s="32"/>
      <c r="ESO195" s="32"/>
      <c r="ESP195" s="32"/>
      <c r="ESQ195" s="32"/>
      <c r="ESR195" s="32"/>
      <c r="ESS195" s="32"/>
      <c r="EST195" s="32"/>
      <c r="ESU195" s="32"/>
      <c r="ESV195" s="32"/>
      <c r="ESW195" s="32"/>
      <c r="ESX195" s="32"/>
      <c r="ESY195" s="32"/>
      <c r="ESZ195" s="32"/>
      <c r="ETA195" s="32"/>
      <c r="ETB195" s="32"/>
      <c r="ETC195" s="32"/>
      <c r="ETD195" s="32"/>
      <c r="ETE195" s="32"/>
      <c r="ETF195" s="32"/>
      <c r="ETG195" s="32"/>
      <c r="ETH195" s="32"/>
      <c r="ETI195" s="32"/>
      <c r="ETJ195" s="32"/>
      <c r="ETK195" s="32"/>
      <c r="ETL195" s="32"/>
      <c r="ETM195" s="32"/>
      <c r="ETN195" s="32"/>
      <c r="ETO195" s="32"/>
      <c r="ETP195" s="32"/>
      <c r="ETQ195" s="32"/>
      <c r="ETR195" s="32"/>
      <c r="ETS195" s="32"/>
      <c r="ETT195" s="32"/>
      <c r="ETU195" s="32"/>
      <c r="ETV195" s="32"/>
      <c r="ETW195" s="32"/>
      <c r="ETX195" s="32"/>
      <c r="ETY195" s="32"/>
      <c r="ETZ195" s="32"/>
      <c r="EUA195" s="32"/>
      <c r="EUB195" s="32"/>
      <c r="EUC195" s="32"/>
      <c r="EUD195" s="32"/>
      <c r="EUE195" s="32"/>
      <c r="EUF195" s="32"/>
      <c r="EUG195" s="32"/>
      <c r="EUH195" s="32"/>
      <c r="EUI195" s="32"/>
      <c r="EUJ195" s="32"/>
      <c r="EUK195" s="32"/>
      <c r="EUL195" s="32"/>
      <c r="EUM195" s="32"/>
      <c r="EUN195" s="32"/>
      <c r="EUO195" s="32"/>
      <c r="EUP195" s="32"/>
      <c r="EUQ195" s="32"/>
      <c r="EUR195" s="32"/>
      <c r="EUS195" s="32"/>
      <c r="EUT195" s="32"/>
      <c r="EUU195" s="32"/>
      <c r="EUV195" s="32"/>
      <c r="EUW195" s="32"/>
      <c r="EUX195" s="32"/>
      <c r="EUY195" s="32"/>
      <c r="EUZ195" s="32"/>
      <c r="EVA195" s="32"/>
      <c r="EVB195" s="32"/>
      <c r="EVC195" s="32"/>
      <c r="EVD195" s="32"/>
      <c r="EVE195" s="32"/>
      <c r="EVF195" s="32"/>
      <c r="EVG195" s="32"/>
      <c r="EVH195" s="32"/>
      <c r="EVI195" s="32"/>
      <c r="EVJ195" s="32"/>
      <c r="EVK195" s="32"/>
      <c r="EVL195" s="32"/>
      <c r="EVM195" s="32"/>
      <c r="EVN195" s="32"/>
      <c r="EVO195" s="32"/>
      <c r="EVP195" s="32"/>
      <c r="EVQ195" s="32"/>
      <c r="EVR195" s="32"/>
      <c r="EVS195" s="32"/>
      <c r="EVT195" s="32"/>
      <c r="EVU195" s="32"/>
      <c r="EVV195" s="32"/>
      <c r="EVW195" s="32"/>
      <c r="EVX195" s="32"/>
      <c r="EVY195" s="32"/>
      <c r="EVZ195" s="32"/>
      <c r="EWA195" s="32"/>
      <c r="EWB195" s="32"/>
      <c r="EWC195" s="32"/>
      <c r="EWD195" s="32"/>
      <c r="EWE195" s="32"/>
      <c r="EWF195" s="32"/>
      <c r="EWG195" s="32"/>
      <c r="EWH195" s="32"/>
      <c r="EWI195" s="32"/>
      <c r="EWJ195" s="32"/>
      <c r="EWK195" s="32"/>
      <c r="EWL195" s="32"/>
      <c r="EWM195" s="32"/>
      <c r="EWN195" s="32"/>
      <c r="EWO195" s="32"/>
      <c r="EWP195" s="32"/>
      <c r="EWQ195" s="32"/>
      <c r="EWR195" s="32"/>
      <c r="EWS195" s="32"/>
      <c r="EWT195" s="32"/>
      <c r="EWU195" s="32"/>
      <c r="EWV195" s="32"/>
      <c r="EWW195" s="32"/>
      <c r="EWX195" s="32"/>
      <c r="EWY195" s="32"/>
      <c r="EWZ195" s="32"/>
      <c r="EXA195" s="32"/>
      <c r="EXB195" s="32"/>
      <c r="EXC195" s="32"/>
      <c r="EXD195" s="32"/>
      <c r="EXE195" s="32"/>
      <c r="EXF195" s="32"/>
      <c r="EXG195" s="32"/>
      <c r="EXH195" s="32"/>
      <c r="EXI195" s="32"/>
      <c r="EXJ195" s="32"/>
      <c r="EXK195" s="32"/>
      <c r="EXL195" s="32"/>
      <c r="EXM195" s="32"/>
      <c r="EXN195" s="32"/>
      <c r="EXO195" s="32"/>
      <c r="EXP195" s="32"/>
      <c r="EXQ195" s="32"/>
      <c r="EXR195" s="32"/>
      <c r="EXS195" s="32"/>
      <c r="EXT195" s="32"/>
      <c r="EXU195" s="32"/>
      <c r="EXV195" s="32"/>
      <c r="EXW195" s="32"/>
      <c r="EXX195" s="32"/>
      <c r="EXY195" s="32"/>
      <c r="EXZ195" s="32"/>
      <c r="EYA195" s="32"/>
      <c r="EYB195" s="32"/>
      <c r="EYC195" s="32"/>
      <c r="EYD195" s="32"/>
      <c r="EYE195" s="32"/>
      <c r="EYF195" s="32"/>
      <c r="EYG195" s="32"/>
      <c r="EYH195" s="32"/>
      <c r="EYI195" s="32"/>
      <c r="EYJ195" s="32"/>
      <c r="EYK195" s="32"/>
      <c r="EYL195" s="32"/>
      <c r="EYM195" s="32"/>
      <c r="EYN195" s="32"/>
      <c r="EYO195" s="32"/>
      <c r="EYP195" s="32"/>
      <c r="EYQ195" s="32"/>
      <c r="EYR195" s="32"/>
      <c r="EYS195" s="32"/>
      <c r="EYT195" s="32"/>
      <c r="EYU195" s="32"/>
      <c r="EYV195" s="32"/>
      <c r="EYW195" s="32"/>
      <c r="EYX195" s="32"/>
      <c r="EYY195" s="32"/>
      <c r="EYZ195" s="32"/>
      <c r="EZA195" s="32"/>
      <c r="EZB195" s="32"/>
      <c r="EZC195" s="32"/>
      <c r="EZD195" s="32"/>
      <c r="EZE195" s="32"/>
      <c r="EZF195" s="32"/>
      <c r="EZG195" s="32"/>
      <c r="EZH195" s="32"/>
      <c r="EZI195" s="32"/>
      <c r="EZJ195" s="32"/>
      <c r="EZK195" s="32"/>
      <c r="EZL195" s="32"/>
      <c r="EZM195" s="32"/>
      <c r="EZN195" s="32"/>
      <c r="EZO195" s="32"/>
      <c r="EZP195" s="32"/>
      <c r="EZQ195" s="32"/>
      <c r="EZR195" s="32"/>
      <c r="EZS195" s="32"/>
      <c r="EZT195" s="32"/>
      <c r="EZU195" s="32"/>
      <c r="EZV195" s="32"/>
      <c r="EZW195" s="32"/>
      <c r="EZX195" s="32"/>
      <c r="EZY195" s="32"/>
      <c r="EZZ195" s="32"/>
      <c r="FAA195" s="32"/>
      <c r="FAB195" s="32"/>
      <c r="FAC195" s="32"/>
      <c r="FAD195" s="32"/>
      <c r="FAE195" s="32"/>
      <c r="FAF195" s="32"/>
      <c r="FAG195" s="32"/>
      <c r="FAH195" s="32"/>
      <c r="FAI195" s="32"/>
      <c r="FAJ195" s="32"/>
      <c r="FAK195" s="32"/>
      <c r="FAL195" s="32"/>
      <c r="FAM195" s="32"/>
      <c r="FAN195" s="32"/>
      <c r="FAO195" s="32"/>
      <c r="FAP195" s="32"/>
      <c r="FAQ195" s="32"/>
      <c r="FAR195" s="32"/>
      <c r="FAS195" s="32"/>
      <c r="FAT195" s="32"/>
      <c r="FAU195" s="32"/>
      <c r="FAV195" s="32"/>
      <c r="FAW195" s="32"/>
      <c r="FAX195" s="32"/>
      <c r="FAY195" s="32"/>
      <c r="FAZ195" s="32"/>
      <c r="FBA195" s="32"/>
      <c r="FBB195" s="32"/>
      <c r="FBC195" s="32"/>
      <c r="FBD195" s="32"/>
      <c r="FBE195" s="32"/>
      <c r="FBF195" s="32"/>
      <c r="FBG195" s="32"/>
      <c r="FBH195" s="32"/>
      <c r="FBI195" s="32"/>
      <c r="FBJ195" s="32"/>
      <c r="FBK195" s="32"/>
      <c r="FBL195" s="32"/>
      <c r="FBM195" s="32"/>
      <c r="FBN195" s="32"/>
      <c r="FBO195" s="32"/>
      <c r="FBP195" s="32"/>
      <c r="FBQ195" s="32"/>
      <c r="FBR195" s="32"/>
      <c r="FBS195" s="32"/>
      <c r="FBT195" s="32"/>
      <c r="FBU195" s="32"/>
      <c r="FBV195" s="32"/>
      <c r="FBW195" s="32"/>
      <c r="FBX195" s="32"/>
      <c r="FBY195" s="32"/>
      <c r="FBZ195" s="32"/>
      <c r="FCA195" s="32"/>
      <c r="FCB195" s="32"/>
      <c r="FCC195" s="32"/>
      <c r="FCD195" s="32"/>
      <c r="FCE195" s="32"/>
      <c r="FCF195" s="32"/>
      <c r="FCG195" s="32"/>
      <c r="FCH195" s="32"/>
      <c r="FCI195" s="32"/>
      <c r="FCJ195" s="32"/>
      <c r="FCK195" s="32"/>
      <c r="FCL195" s="32"/>
      <c r="FCM195" s="32"/>
      <c r="FCN195" s="32"/>
      <c r="FCO195" s="32"/>
      <c r="FCP195" s="32"/>
      <c r="FCQ195" s="32"/>
      <c r="FCR195" s="32"/>
      <c r="FCS195" s="32"/>
      <c r="FCT195" s="32"/>
      <c r="FCU195" s="32"/>
      <c r="FCV195" s="32"/>
      <c r="FCW195" s="32"/>
      <c r="FCX195" s="32"/>
      <c r="FCY195" s="32"/>
      <c r="FCZ195" s="32"/>
      <c r="FDA195" s="32"/>
      <c r="FDB195" s="32"/>
      <c r="FDC195" s="32"/>
      <c r="FDD195" s="32"/>
      <c r="FDE195" s="32"/>
      <c r="FDF195" s="32"/>
      <c r="FDG195" s="32"/>
      <c r="FDH195" s="32"/>
      <c r="FDI195" s="32"/>
      <c r="FDJ195" s="32"/>
      <c r="FDK195" s="32"/>
      <c r="FDL195" s="32"/>
      <c r="FDM195" s="32"/>
      <c r="FDN195" s="32"/>
      <c r="FDO195" s="32"/>
      <c r="FDP195" s="32"/>
      <c r="FDQ195" s="32"/>
      <c r="FDR195" s="32"/>
      <c r="FDS195" s="32"/>
      <c r="FDT195" s="32"/>
      <c r="FDU195" s="32"/>
      <c r="FDV195" s="32"/>
      <c r="FDW195" s="32"/>
      <c r="FDX195" s="32"/>
      <c r="FDY195" s="32"/>
      <c r="FDZ195" s="32"/>
      <c r="FEA195" s="32"/>
      <c r="FEB195" s="32"/>
      <c r="FEC195" s="32"/>
      <c r="FED195" s="32"/>
      <c r="FEE195" s="32"/>
      <c r="FEF195" s="32"/>
      <c r="FEG195" s="32"/>
      <c r="FEH195" s="32"/>
      <c r="FEI195" s="32"/>
      <c r="FEJ195" s="32"/>
      <c r="FEK195" s="32"/>
      <c r="FEL195" s="32"/>
      <c r="FEM195" s="32"/>
      <c r="FEN195" s="32"/>
      <c r="FEO195" s="32"/>
      <c r="FEP195" s="32"/>
      <c r="FEQ195" s="32"/>
      <c r="FER195" s="32"/>
      <c r="FES195" s="32"/>
      <c r="FET195" s="32"/>
      <c r="FEU195" s="32"/>
      <c r="FEV195" s="32"/>
      <c r="FEW195" s="32"/>
      <c r="FEX195" s="32"/>
      <c r="FEY195" s="32"/>
      <c r="FEZ195" s="32"/>
      <c r="FFA195" s="32"/>
      <c r="FFB195" s="32"/>
      <c r="FFC195" s="32"/>
      <c r="FFD195" s="32"/>
      <c r="FFE195" s="32"/>
      <c r="FFF195" s="32"/>
      <c r="FFG195" s="32"/>
      <c r="FFH195" s="32"/>
      <c r="FFI195" s="32"/>
      <c r="FFJ195" s="32"/>
      <c r="FFK195" s="32"/>
      <c r="FFL195" s="32"/>
      <c r="FFM195" s="32"/>
      <c r="FFN195" s="32"/>
      <c r="FFO195" s="32"/>
      <c r="FFP195" s="32"/>
      <c r="FFQ195" s="32"/>
      <c r="FFR195" s="32"/>
      <c r="FFS195" s="32"/>
      <c r="FFT195" s="32"/>
      <c r="FFU195" s="32"/>
      <c r="FFV195" s="32"/>
      <c r="FFW195" s="32"/>
      <c r="FFX195" s="32"/>
      <c r="FFY195" s="32"/>
      <c r="FFZ195" s="32"/>
      <c r="FGA195" s="32"/>
      <c r="FGB195" s="32"/>
      <c r="FGC195" s="32"/>
      <c r="FGD195" s="32"/>
      <c r="FGE195" s="32"/>
      <c r="FGF195" s="32"/>
      <c r="FGG195" s="32"/>
      <c r="FGH195" s="32"/>
      <c r="FGI195" s="32"/>
      <c r="FGJ195" s="32"/>
      <c r="FGK195" s="32"/>
      <c r="FGL195" s="32"/>
      <c r="FGM195" s="32"/>
      <c r="FGN195" s="32"/>
      <c r="FGO195" s="32"/>
      <c r="FGP195" s="32"/>
      <c r="FGQ195" s="32"/>
      <c r="FGR195" s="32"/>
      <c r="FGS195" s="32"/>
      <c r="FGT195" s="32"/>
      <c r="FGU195" s="32"/>
      <c r="FGV195" s="32"/>
      <c r="FGW195" s="32"/>
      <c r="FGX195" s="32"/>
      <c r="FGY195" s="32"/>
      <c r="FGZ195" s="32"/>
      <c r="FHA195" s="32"/>
      <c r="FHB195" s="32"/>
      <c r="FHC195" s="32"/>
      <c r="FHD195" s="32"/>
      <c r="FHE195" s="32"/>
      <c r="FHF195" s="32"/>
      <c r="FHG195" s="32"/>
      <c r="FHH195" s="32"/>
      <c r="FHI195" s="32"/>
      <c r="FHJ195" s="32"/>
      <c r="FHK195" s="32"/>
      <c r="FHL195" s="32"/>
      <c r="FHM195" s="32"/>
      <c r="FHN195" s="32"/>
      <c r="FHO195" s="32"/>
      <c r="FHP195" s="32"/>
      <c r="FHQ195" s="32"/>
      <c r="FHR195" s="32"/>
      <c r="FHS195" s="32"/>
      <c r="FHT195" s="32"/>
      <c r="FHU195" s="32"/>
      <c r="FHV195" s="32"/>
      <c r="FHW195" s="32"/>
      <c r="FHX195" s="32"/>
      <c r="FHY195" s="32"/>
      <c r="FHZ195" s="32"/>
      <c r="FIA195" s="32"/>
      <c r="FIB195" s="32"/>
      <c r="FIC195" s="32"/>
      <c r="FID195" s="32"/>
      <c r="FIE195" s="32"/>
      <c r="FIF195" s="32"/>
      <c r="FIG195" s="32"/>
      <c r="FIH195" s="32"/>
      <c r="FII195" s="32"/>
      <c r="FIJ195" s="32"/>
      <c r="FIK195" s="32"/>
      <c r="FIL195" s="32"/>
      <c r="FIM195" s="32"/>
      <c r="FIN195" s="32"/>
      <c r="FIO195" s="32"/>
      <c r="FIP195" s="32"/>
      <c r="FIQ195" s="32"/>
      <c r="FIR195" s="32"/>
      <c r="FIS195" s="32"/>
      <c r="FIT195" s="32"/>
      <c r="FIU195" s="32"/>
      <c r="FIV195" s="32"/>
      <c r="FIW195" s="32"/>
      <c r="FIX195" s="32"/>
      <c r="FIY195" s="32"/>
      <c r="FIZ195" s="32"/>
      <c r="FJA195" s="32"/>
      <c r="FJB195" s="32"/>
      <c r="FJC195" s="32"/>
      <c r="FJD195" s="32"/>
      <c r="FJE195" s="32"/>
      <c r="FJF195" s="32"/>
      <c r="FJG195" s="32"/>
      <c r="FJH195" s="32"/>
      <c r="FJI195" s="32"/>
      <c r="FJJ195" s="32"/>
      <c r="FJK195" s="32"/>
      <c r="FJL195" s="32"/>
      <c r="FJM195" s="32"/>
      <c r="FJN195" s="32"/>
      <c r="FJO195" s="32"/>
      <c r="FJP195" s="32"/>
      <c r="FJQ195" s="32"/>
      <c r="FJR195" s="32"/>
      <c r="FJS195" s="32"/>
      <c r="FJT195" s="32"/>
      <c r="FJU195" s="32"/>
      <c r="FJV195" s="32"/>
      <c r="FJW195" s="32"/>
      <c r="FJX195" s="32"/>
      <c r="FJY195" s="32"/>
      <c r="FJZ195" s="32"/>
      <c r="FKA195" s="32"/>
      <c r="FKB195" s="32"/>
      <c r="FKC195" s="32"/>
      <c r="FKD195" s="32"/>
      <c r="FKE195" s="32"/>
      <c r="FKF195" s="32"/>
      <c r="FKG195" s="32"/>
      <c r="FKH195" s="32"/>
      <c r="FKI195" s="32"/>
      <c r="FKJ195" s="32"/>
      <c r="FKK195" s="32"/>
      <c r="FKL195" s="32"/>
      <c r="FKM195" s="32"/>
      <c r="FKN195" s="32"/>
      <c r="FKO195" s="32"/>
      <c r="FKP195" s="32"/>
      <c r="FKQ195" s="32"/>
      <c r="FKR195" s="32"/>
      <c r="FKS195" s="32"/>
      <c r="FKT195" s="32"/>
      <c r="FKU195" s="32"/>
      <c r="FKV195" s="32"/>
      <c r="FKW195" s="32"/>
      <c r="FKX195" s="32"/>
      <c r="FKY195" s="32"/>
      <c r="FKZ195" s="32"/>
      <c r="FLA195" s="32"/>
      <c r="FLB195" s="32"/>
      <c r="FLC195" s="32"/>
      <c r="FLD195" s="32"/>
      <c r="FLE195" s="32"/>
      <c r="FLF195" s="32"/>
      <c r="FLG195" s="32"/>
      <c r="FLH195" s="32"/>
      <c r="FLI195" s="32"/>
      <c r="FLJ195" s="32"/>
      <c r="FLK195" s="32"/>
      <c r="FLL195" s="32"/>
      <c r="FLM195" s="32"/>
      <c r="FLN195" s="32"/>
      <c r="FLO195" s="32"/>
      <c r="FLP195" s="32"/>
      <c r="FLQ195" s="32"/>
      <c r="FLR195" s="32"/>
      <c r="FLS195" s="32"/>
      <c r="FLT195" s="32"/>
      <c r="FLU195" s="32"/>
      <c r="FLV195" s="32"/>
      <c r="FLW195" s="32"/>
      <c r="FLX195" s="32"/>
      <c r="FLY195" s="32"/>
      <c r="FLZ195" s="32"/>
      <c r="FMA195" s="32"/>
      <c r="FMB195" s="32"/>
      <c r="FMC195" s="32"/>
      <c r="FMD195" s="32"/>
      <c r="FME195" s="32"/>
      <c r="FMF195" s="32"/>
      <c r="FMG195" s="32"/>
      <c r="FMH195" s="32"/>
      <c r="FMI195" s="32"/>
      <c r="FMJ195" s="32"/>
      <c r="FMK195" s="32"/>
      <c r="FML195" s="32"/>
      <c r="FMM195" s="32"/>
      <c r="FMN195" s="32"/>
      <c r="FMO195" s="32"/>
      <c r="FMP195" s="32"/>
      <c r="FMQ195" s="32"/>
      <c r="FMR195" s="32"/>
      <c r="FMS195" s="32"/>
      <c r="FMT195" s="32"/>
      <c r="FMU195" s="32"/>
      <c r="FMV195" s="32"/>
      <c r="FMW195" s="32"/>
      <c r="FMX195" s="32"/>
      <c r="FMY195" s="32"/>
      <c r="FMZ195" s="32"/>
      <c r="FNA195" s="32"/>
      <c r="FNB195" s="32"/>
      <c r="FNC195" s="32"/>
      <c r="FND195" s="32"/>
      <c r="FNE195" s="32"/>
      <c r="FNF195" s="32"/>
      <c r="FNG195" s="32"/>
      <c r="FNH195" s="32"/>
      <c r="FNI195" s="32"/>
      <c r="FNJ195" s="32"/>
      <c r="FNK195" s="32"/>
      <c r="FNL195" s="32"/>
      <c r="FNM195" s="32"/>
      <c r="FNN195" s="32"/>
      <c r="FNO195" s="32"/>
      <c r="FNP195" s="32"/>
      <c r="FNQ195" s="32"/>
      <c r="FNR195" s="32"/>
      <c r="FNS195" s="32"/>
      <c r="FNT195" s="32"/>
      <c r="FNU195" s="32"/>
      <c r="FNV195" s="32"/>
      <c r="FNW195" s="32"/>
      <c r="FNX195" s="32"/>
      <c r="FNY195" s="32"/>
      <c r="FNZ195" s="32"/>
      <c r="FOA195" s="32"/>
      <c r="FOB195" s="32"/>
      <c r="FOC195" s="32"/>
      <c r="FOD195" s="32"/>
      <c r="FOE195" s="32"/>
      <c r="FOF195" s="32"/>
      <c r="FOG195" s="32"/>
      <c r="FOH195" s="32"/>
      <c r="FOI195" s="32"/>
      <c r="FOJ195" s="32"/>
      <c r="FOK195" s="32"/>
      <c r="FOL195" s="32"/>
      <c r="FOM195" s="32"/>
      <c r="FON195" s="32"/>
      <c r="FOO195" s="32"/>
      <c r="FOP195" s="32"/>
      <c r="FOQ195" s="32"/>
      <c r="FOR195" s="32"/>
      <c r="FOS195" s="32"/>
      <c r="FOT195" s="32"/>
      <c r="FOU195" s="32"/>
      <c r="FOV195" s="32"/>
      <c r="FOW195" s="32"/>
      <c r="FOX195" s="32"/>
      <c r="FOY195" s="32"/>
      <c r="FOZ195" s="32"/>
      <c r="FPA195" s="32"/>
      <c r="FPB195" s="32"/>
      <c r="FPC195" s="32"/>
      <c r="FPD195" s="32"/>
      <c r="FPE195" s="32"/>
      <c r="FPF195" s="32"/>
      <c r="FPG195" s="32"/>
      <c r="FPH195" s="32"/>
      <c r="FPI195" s="32"/>
      <c r="FPJ195" s="32"/>
      <c r="FPK195" s="32"/>
      <c r="FPL195" s="32"/>
      <c r="FPM195" s="32"/>
      <c r="FPN195" s="32"/>
      <c r="FPO195" s="32"/>
      <c r="FPP195" s="32"/>
      <c r="FPQ195" s="32"/>
      <c r="FPR195" s="32"/>
      <c r="FPS195" s="32"/>
      <c r="FPT195" s="32"/>
      <c r="FPU195" s="32"/>
      <c r="FPV195" s="32"/>
      <c r="FPW195" s="32"/>
      <c r="FPX195" s="32"/>
      <c r="FPY195" s="32"/>
      <c r="FPZ195" s="32"/>
      <c r="FQA195" s="32"/>
      <c r="FQB195" s="32"/>
      <c r="FQC195" s="32"/>
      <c r="FQD195" s="32"/>
      <c r="FQE195" s="32"/>
      <c r="FQF195" s="32"/>
      <c r="FQG195" s="32"/>
      <c r="FQH195" s="32"/>
      <c r="FQI195" s="32"/>
      <c r="FQJ195" s="32"/>
      <c r="FQK195" s="32"/>
      <c r="FQL195" s="32"/>
      <c r="FQM195" s="32"/>
      <c r="FQN195" s="32"/>
      <c r="FQO195" s="32"/>
      <c r="FQP195" s="32"/>
      <c r="FQQ195" s="32"/>
      <c r="FQR195" s="32"/>
      <c r="FQS195" s="32"/>
      <c r="FQT195" s="32"/>
      <c r="FQU195" s="32"/>
      <c r="FQV195" s="32"/>
      <c r="FQW195" s="32"/>
      <c r="FQX195" s="32"/>
      <c r="FQY195" s="32"/>
      <c r="FQZ195" s="32"/>
      <c r="FRA195" s="32"/>
      <c r="FRB195" s="32"/>
      <c r="FRC195" s="32"/>
      <c r="FRD195" s="32"/>
      <c r="FRE195" s="32"/>
      <c r="FRF195" s="32"/>
      <c r="FRG195" s="32"/>
      <c r="FRH195" s="32"/>
      <c r="FRI195" s="32"/>
      <c r="FRJ195" s="32"/>
      <c r="FRK195" s="32"/>
      <c r="FRL195" s="32"/>
      <c r="FRM195" s="32"/>
      <c r="FRN195" s="32"/>
      <c r="FRO195" s="32"/>
      <c r="FRP195" s="32"/>
      <c r="FRQ195" s="32"/>
      <c r="FRR195" s="32"/>
      <c r="FRS195" s="32"/>
      <c r="FRT195" s="32"/>
      <c r="FRU195" s="32"/>
      <c r="FRV195" s="32"/>
      <c r="FRW195" s="32"/>
      <c r="FRX195" s="32"/>
      <c r="FRY195" s="32"/>
      <c r="FRZ195" s="32"/>
      <c r="FSA195" s="32"/>
      <c r="FSB195" s="32"/>
      <c r="FSC195" s="32"/>
      <c r="FSD195" s="32"/>
      <c r="FSE195" s="32"/>
      <c r="FSF195" s="32"/>
      <c r="FSG195" s="32"/>
      <c r="FSH195" s="32"/>
      <c r="FSI195" s="32"/>
      <c r="FSJ195" s="32"/>
      <c r="FSK195" s="32"/>
      <c r="FSL195" s="32"/>
      <c r="FSM195" s="32"/>
      <c r="FSN195" s="32"/>
      <c r="FSO195" s="32"/>
      <c r="FSP195" s="32"/>
      <c r="FSQ195" s="32"/>
      <c r="FSR195" s="32"/>
      <c r="FSS195" s="32"/>
      <c r="FST195" s="32"/>
      <c r="FSU195" s="32"/>
      <c r="FSV195" s="32"/>
      <c r="FSW195" s="32"/>
      <c r="FSX195" s="32"/>
      <c r="FSY195" s="32"/>
      <c r="FSZ195" s="32"/>
      <c r="FTA195" s="32"/>
      <c r="FTB195" s="32"/>
      <c r="FTC195" s="32"/>
      <c r="FTD195" s="32"/>
      <c r="FTE195" s="32"/>
      <c r="FTF195" s="32"/>
      <c r="FTG195" s="32"/>
      <c r="FTH195" s="32"/>
      <c r="FTI195" s="32"/>
      <c r="FTJ195" s="32"/>
      <c r="FTK195" s="32"/>
      <c r="FTL195" s="32"/>
      <c r="FTM195" s="32"/>
      <c r="FTN195" s="32"/>
      <c r="FTO195" s="32"/>
      <c r="FTP195" s="32"/>
      <c r="FTQ195" s="32"/>
      <c r="FTR195" s="32"/>
      <c r="FTS195" s="32"/>
      <c r="FTT195" s="32"/>
      <c r="FTU195" s="32"/>
      <c r="FTV195" s="32"/>
      <c r="FTW195" s="32"/>
      <c r="FTX195" s="32"/>
      <c r="FTY195" s="32"/>
      <c r="FTZ195" s="32"/>
      <c r="FUA195" s="32"/>
      <c r="FUB195" s="32"/>
      <c r="FUC195" s="32"/>
      <c r="FUD195" s="32"/>
      <c r="FUE195" s="32"/>
      <c r="FUF195" s="32"/>
      <c r="FUG195" s="32"/>
      <c r="FUH195" s="32"/>
      <c r="FUI195" s="32"/>
      <c r="FUJ195" s="32"/>
      <c r="FUK195" s="32"/>
      <c r="FUL195" s="32"/>
      <c r="FUM195" s="32"/>
      <c r="FUN195" s="32"/>
      <c r="FUO195" s="32"/>
      <c r="FUP195" s="32"/>
      <c r="FUQ195" s="32"/>
      <c r="FUR195" s="32"/>
      <c r="FUS195" s="32"/>
      <c r="FUT195" s="32"/>
      <c r="FUU195" s="32"/>
      <c r="FUV195" s="32"/>
      <c r="FUW195" s="32"/>
      <c r="FUX195" s="32"/>
      <c r="FUY195" s="32"/>
      <c r="FUZ195" s="32"/>
      <c r="FVA195" s="32"/>
      <c r="FVB195" s="32"/>
      <c r="FVC195" s="32"/>
      <c r="FVD195" s="32"/>
      <c r="FVE195" s="32"/>
      <c r="FVF195" s="32"/>
      <c r="FVG195" s="32"/>
      <c r="FVH195" s="32"/>
      <c r="FVI195" s="32"/>
      <c r="FVJ195" s="32"/>
      <c r="FVK195" s="32"/>
      <c r="FVL195" s="32"/>
      <c r="FVM195" s="32"/>
      <c r="FVN195" s="32"/>
      <c r="FVO195" s="32"/>
      <c r="FVP195" s="32"/>
      <c r="FVQ195" s="32"/>
      <c r="FVR195" s="32"/>
      <c r="FVS195" s="32"/>
      <c r="FVT195" s="32"/>
      <c r="FVU195" s="32"/>
      <c r="FVV195" s="32"/>
      <c r="FVW195" s="32"/>
      <c r="FVX195" s="32"/>
      <c r="FVY195" s="32"/>
      <c r="FVZ195" s="32"/>
      <c r="FWA195" s="32"/>
      <c r="FWB195" s="32"/>
      <c r="FWC195" s="32"/>
      <c r="FWD195" s="32"/>
      <c r="FWE195" s="32"/>
      <c r="FWF195" s="32"/>
      <c r="FWG195" s="32"/>
      <c r="FWH195" s="32"/>
      <c r="FWI195" s="32"/>
      <c r="FWJ195" s="32"/>
      <c r="FWK195" s="32"/>
      <c r="FWL195" s="32"/>
      <c r="FWM195" s="32"/>
      <c r="FWN195" s="32"/>
      <c r="FWO195" s="32"/>
      <c r="FWP195" s="32"/>
      <c r="FWQ195" s="32"/>
      <c r="FWR195" s="32"/>
      <c r="FWS195" s="32"/>
      <c r="FWT195" s="32"/>
      <c r="FWU195" s="32"/>
      <c r="FWV195" s="32"/>
      <c r="FWW195" s="32"/>
      <c r="FWX195" s="32"/>
      <c r="FWY195" s="32"/>
      <c r="FWZ195" s="32"/>
      <c r="FXA195" s="32"/>
      <c r="FXB195" s="32"/>
      <c r="FXC195" s="32"/>
      <c r="FXD195" s="32"/>
      <c r="FXE195" s="32"/>
      <c r="FXF195" s="32"/>
      <c r="FXG195" s="32"/>
      <c r="FXH195" s="32"/>
      <c r="FXI195" s="32"/>
      <c r="FXJ195" s="32"/>
      <c r="FXK195" s="32"/>
      <c r="FXL195" s="32"/>
      <c r="FXM195" s="32"/>
      <c r="FXN195" s="32"/>
      <c r="FXO195" s="32"/>
      <c r="FXP195" s="32"/>
      <c r="FXQ195" s="32"/>
      <c r="FXR195" s="32"/>
      <c r="FXS195" s="32"/>
      <c r="FXT195" s="32"/>
      <c r="FXU195" s="32"/>
      <c r="FXV195" s="32"/>
      <c r="FXW195" s="32"/>
      <c r="FXX195" s="32"/>
      <c r="FXY195" s="32"/>
      <c r="FXZ195" s="32"/>
      <c r="FYA195" s="32"/>
      <c r="FYB195" s="32"/>
      <c r="FYC195" s="32"/>
      <c r="FYD195" s="32"/>
      <c r="FYE195" s="32"/>
      <c r="FYF195" s="32"/>
      <c r="FYG195" s="32"/>
      <c r="FYH195" s="32"/>
      <c r="FYI195" s="32"/>
      <c r="FYJ195" s="32"/>
      <c r="FYK195" s="32"/>
      <c r="FYL195" s="32"/>
      <c r="FYM195" s="32"/>
      <c r="FYN195" s="32"/>
      <c r="FYO195" s="32"/>
      <c r="FYP195" s="32"/>
      <c r="FYQ195" s="32"/>
      <c r="FYR195" s="32"/>
      <c r="FYS195" s="32"/>
      <c r="FYT195" s="32"/>
      <c r="FYU195" s="32"/>
      <c r="FYV195" s="32"/>
      <c r="FYW195" s="32"/>
      <c r="FYX195" s="32"/>
      <c r="FYY195" s="32"/>
      <c r="FYZ195" s="32"/>
      <c r="FZA195" s="32"/>
      <c r="FZB195" s="32"/>
      <c r="FZC195" s="32"/>
      <c r="FZD195" s="32"/>
      <c r="FZE195" s="32"/>
      <c r="FZF195" s="32"/>
      <c r="FZG195" s="32"/>
      <c r="FZH195" s="32"/>
      <c r="FZI195" s="32"/>
      <c r="FZJ195" s="32"/>
      <c r="FZK195" s="32"/>
      <c r="FZL195" s="32"/>
      <c r="FZM195" s="32"/>
      <c r="FZN195" s="32"/>
      <c r="FZO195" s="32"/>
      <c r="FZP195" s="32"/>
      <c r="FZQ195" s="32"/>
      <c r="FZR195" s="32"/>
      <c r="FZS195" s="32"/>
      <c r="FZT195" s="32"/>
      <c r="FZU195" s="32"/>
      <c r="FZV195" s="32"/>
      <c r="FZW195" s="32"/>
      <c r="FZX195" s="32"/>
      <c r="FZY195" s="32"/>
      <c r="FZZ195" s="32"/>
      <c r="GAA195" s="32"/>
      <c r="GAB195" s="32"/>
      <c r="GAC195" s="32"/>
      <c r="GAD195" s="32"/>
      <c r="GAE195" s="32"/>
      <c r="GAF195" s="32"/>
      <c r="GAG195" s="32"/>
      <c r="GAH195" s="32"/>
      <c r="GAI195" s="32"/>
      <c r="GAJ195" s="32"/>
      <c r="GAK195" s="32"/>
      <c r="GAL195" s="32"/>
      <c r="GAM195" s="32"/>
      <c r="GAN195" s="32"/>
      <c r="GAO195" s="32"/>
      <c r="GAP195" s="32"/>
      <c r="GAQ195" s="32"/>
      <c r="GAR195" s="32"/>
      <c r="GAS195" s="32"/>
      <c r="GAT195" s="32"/>
      <c r="GAU195" s="32"/>
      <c r="GAV195" s="32"/>
      <c r="GAW195" s="32"/>
      <c r="GAX195" s="32"/>
      <c r="GAY195" s="32"/>
      <c r="GAZ195" s="32"/>
      <c r="GBA195" s="32"/>
      <c r="GBB195" s="32"/>
      <c r="GBC195" s="32"/>
      <c r="GBD195" s="32"/>
      <c r="GBE195" s="32"/>
      <c r="GBF195" s="32"/>
      <c r="GBG195" s="32"/>
      <c r="GBH195" s="32"/>
      <c r="GBI195" s="32"/>
      <c r="GBJ195" s="32"/>
      <c r="GBK195" s="32"/>
      <c r="GBL195" s="32"/>
      <c r="GBM195" s="32"/>
      <c r="GBN195" s="32"/>
      <c r="GBO195" s="32"/>
      <c r="GBP195" s="32"/>
      <c r="GBQ195" s="32"/>
      <c r="GBR195" s="32"/>
      <c r="GBS195" s="32"/>
      <c r="GBT195" s="32"/>
      <c r="GBU195" s="32"/>
      <c r="GBV195" s="32"/>
      <c r="GBW195" s="32"/>
      <c r="GBX195" s="32"/>
      <c r="GBY195" s="32"/>
      <c r="GBZ195" s="32"/>
      <c r="GCA195" s="32"/>
      <c r="GCB195" s="32"/>
      <c r="GCC195" s="32"/>
      <c r="GCD195" s="32"/>
      <c r="GCE195" s="32"/>
      <c r="GCF195" s="32"/>
      <c r="GCG195" s="32"/>
      <c r="GCH195" s="32"/>
      <c r="GCI195" s="32"/>
      <c r="GCJ195" s="32"/>
      <c r="GCK195" s="32"/>
      <c r="GCL195" s="32"/>
      <c r="GCM195" s="32"/>
      <c r="GCN195" s="32"/>
      <c r="GCO195" s="32"/>
      <c r="GCP195" s="32"/>
      <c r="GCQ195" s="32"/>
      <c r="GCR195" s="32"/>
      <c r="GCS195" s="32"/>
      <c r="GCT195" s="32"/>
      <c r="GCU195" s="32"/>
      <c r="GCV195" s="32"/>
      <c r="GCW195" s="32"/>
      <c r="GCX195" s="32"/>
      <c r="GCY195" s="32"/>
      <c r="GCZ195" s="32"/>
      <c r="GDA195" s="32"/>
      <c r="GDB195" s="32"/>
      <c r="GDC195" s="32"/>
      <c r="GDD195" s="32"/>
      <c r="GDE195" s="32"/>
      <c r="GDF195" s="32"/>
      <c r="GDG195" s="32"/>
      <c r="GDH195" s="32"/>
      <c r="GDI195" s="32"/>
      <c r="GDJ195" s="32"/>
      <c r="GDK195" s="32"/>
      <c r="GDL195" s="32"/>
      <c r="GDM195" s="32"/>
      <c r="GDN195" s="32"/>
      <c r="GDO195" s="32"/>
      <c r="GDP195" s="32"/>
      <c r="GDQ195" s="32"/>
      <c r="GDR195" s="32"/>
      <c r="GDS195" s="32"/>
      <c r="GDT195" s="32"/>
      <c r="GDU195" s="32"/>
      <c r="GDV195" s="32"/>
      <c r="GDW195" s="32"/>
      <c r="GDX195" s="32"/>
      <c r="GDY195" s="32"/>
      <c r="GDZ195" s="32"/>
      <c r="GEA195" s="32"/>
      <c r="GEB195" s="32"/>
      <c r="GEC195" s="32"/>
      <c r="GED195" s="32"/>
      <c r="GEE195" s="32"/>
      <c r="GEF195" s="32"/>
      <c r="GEG195" s="32"/>
      <c r="GEH195" s="32"/>
      <c r="GEI195" s="32"/>
      <c r="GEJ195" s="32"/>
      <c r="GEK195" s="32"/>
      <c r="GEL195" s="32"/>
      <c r="GEM195" s="32"/>
      <c r="GEN195" s="32"/>
      <c r="GEO195" s="32"/>
      <c r="GEP195" s="32"/>
      <c r="GEQ195" s="32"/>
      <c r="GER195" s="32"/>
      <c r="GES195" s="32"/>
      <c r="GET195" s="32"/>
      <c r="GEU195" s="32"/>
      <c r="GEV195" s="32"/>
      <c r="GEW195" s="32"/>
      <c r="GEX195" s="32"/>
      <c r="GEY195" s="32"/>
      <c r="GEZ195" s="32"/>
      <c r="GFA195" s="32"/>
      <c r="GFB195" s="32"/>
      <c r="GFC195" s="32"/>
      <c r="GFD195" s="32"/>
      <c r="GFE195" s="32"/>
      <c r="GFF195" s="32"/>
      <c r="GFG195" s="32"/>
      <c r="GFH195" s="32"/>
      <c r="GFI195" s="32"/>
      <c r="GFJ195" s="32"/>
      <c r="GFK195" s="32"/>
      <c r="GFL195" s="32"/>
      <c r="GFM195" s="32"/>
      <c r="GFN195" s="32"/>
      <c r="GFO195" s="32"/>
      <c r="GFP195" s="32"/>
      <c r="GFQ195" s="32"/>
      <c r="GFR195" s="32"/>
      <c r="GFS195" s="32"/>
      <c r="GFT195" s="32"/>
      <c r="GFU195" s="32"/>
      <c r="GFV195" s="32"/>
      <c r="GFW195" s="32"/>
      <c r="GFX195" s="32"/>
      <c r="GFY195" s="32"/>
      <c r="GFZ195" s="32"/>
      <c r="GGA195" s="32"/>
      <c r="GGB195" s="32"/>
      <c r="GGC195" s="32"/>
      <c r="GGD195" s="32"/>
      <c r="GGE195" s="32"/>
      <c r="GGF195" s="32"/>
      <c r="GGG195" s="32"/>
      <c r="GGH195" s="32"/>
      <c r="GGI195" s="32"/>
      <c r="GGJ195" s="32"/>
      <c r="GGK195" s="32"/>
      <c r="GGL195" s="32"/>
      <c r="GGM195" s="32"/>
      <c r="GGN195" s="32"/>
      <c r="GGO195" s="32"/>
      <c r="GGP195" s="32"/>
      <c r="GGQ195" s="32"/>
      <c r="GGR195" s="32"/>
      <c r="GGS195" s="32"/>
      <c r="GGT195" s="32"/>
      <c r="GGU195" s="32"/>
      <c r="GGV195" s="32"/>
      <c r="GGW195" s="32"/>
      <c r="GGX195" s="32"/>
      <c r="GGY195" s="32"/>
      <c r="GGZ195" s="32"/>
      <c r="GHA195" s="32"/>
      <c r="GHB195" s="32"/>
      <c r="GHC195" s="32"/>
      <c r="GHD195" s="32"/>
      <c r="GHE195" s="32"/>
      <c r="GHF195" s="32"/>
      <c r="GHG195" s="32"/>
      <c r="GHH195" s="32"/>
      <c r="GHI195" s="32"/>
      <c r="GHJ195" s="32"/>
      <c r="GHK195" s="32"/>
      <c r="GHL195" s="32"/>
      <c r="GHM195" s="32"/>
      <c r="GHN195" s="32"/>
      <c r="GHO195" s="32"/>
      <c r="GHP195" s="32"/>
      <c r="GHQ195" s="32"/>
      <c r="GHR195" s="32"/>
      <c r="GHS195" s="32"/>
      <c r="GHT195" s="32"/>
      <c r="GHU195" s="32"/>
      <c r="GHV195" s="32"/>
      <c r="GHW195" s="32"/>
      <c r="GHX195" s="32"/>
      <c r="GHY195" s="32"/>
      <c r="GHZ195" s="32"/>
      <c r="GIA195" s="32"/>
      <c r="GIB195" s="32"/>
      <c r="GIC195" s="32"/>
      <c r="GID195" s="32"/>
      <c r="GIE195" s="32"/>
      <c r="GIF195" s="32"/>
      <c r="GIG195" s="32"/>
      <c r="GIH195" s="32"/>
      <c r="GII195" s="32"/>
      <c r="GIJ195" s="32"/>
      <c r="GIK195" s="32"/>
      <c r="GIL195" s="32"/>
      <c r="GIM195" s="32"/>
      <c r="GIN195" s="32"/>
      <c r="GIO195" s="32"/>
      <c r="GIP195" s="32"/>
      <c r="GIQ195" s="32"/>
      <c r="GIR195" s="32"/>
      <c r="GIS195" s="32"/>
      <c r="GIT195" s="32"/>
      <c r="GIU195" s="32"/>
      <c r="GIV195" s="32"/>
      <c r="GIW195" s="32"/>
      <c r="GIX195" s="32"/>
      <c r="GIY195" s="32"/>
      <c r="GIZ195" s="32"/>
      <c r="GJA195" s="32"/>
      <c r="GJB195" s="32"/>
      <c r="GJC195" s="32"/>
      <c r="GJD195" s="32"/>
      <c r="GJE195" s="32"/>
      <c r="GJF195" s="32"/>
      <c r="GJG195" s="32"/>
      <c r="GJH195" s="32"/>
      <c r="GJI195" s="32"/>
      <c r="GJJ195" s="32"/>
      <c r="GJK195" s="32"/>
      <c r="GJL195" s="32"/>
      <c r="GJM195" s="32"/>
      <c r="GJN195" s="32"/>
      <c r="GJO195" s="32"/>
      <c r="GJP195" s="32"/>
      <c r="GJQ195" s="32"/>
      <c r="GJR195" s="32"/>
      <c r="GJS195" s="32"/>
      <c r="GJT195" s="32"/>
      <c r="GJU195" s="32"/>
      <c r="GJV195" s="32"/>
      <c r="GJW195" s="32"/>
      <c r="GJX195" s="32"/>
      <c r="GJY195" s="32"/>
      <c r="GJZ195" s="32"/>
      <c r="GKA195" s="32"/>
      <c r="GKB195" s="32"/>
      <c r="GKC195" s="32"/>
      <c r="GKD195" s="32"/>
      <c r="GKE195" s="32"/>
      <c r="GKF195" s="32"/>
      <c r="GKG195" s="32"/>
      <c r="GKH195" s="32"/>
      <c r="GKI195" s="32"/>
      <c r="GKJ195" s="32"/>
      <c r="GKK195" s="32"/>
      <c r="GKL195" s="32"/>
      <c r="GKM195" s="32"/>
      <c r="GKN195" s="32"/>
      <c r="GKO195" s="32"/>
      <c r="GKP195" s="32"/>
      <c r="GKQ195" s="32"/>
      <c r="GKR195" s="32"/>
      <c r="GKS195" s="32"/>
      <c r="GKT195" s="32"/>
      <c r="GKU195" s="32"/>
      <c r="GKV195" s="32"/>
      <c r="GKW195" s="32"/>
      <c r="GKX195" s="32"/>
      <c r="GKY195" s="32"/>
      <c r="GKZ195" s="32"/>
      <c r="GLA195" s="32"/>
      <c r="GLB195" s="32"/>
      <c r="GLC195" s="32"/>
      <c r="GLD195" s="32"/>
      <c r="GLE195" s="32"/>
      <c r="GLF195" s="32"/>
      <c r="GLG195" s="32"/>
      <c r="GLH195" s="32"/>
      <c r="GLI195" s="32"/>
      <c r="GLJ195" s="32"/>
      <c r="GLK195" s="32"/>
      <c r="GLL195" s="32"/>
      <c r="GLM195" s="32"/>
      <c r="GLN195" s="32"/>
      <c r="GLO195" s="32"/>
      <c r="GLP195" s="32"/>
      <c r="GLQ195" s="32"/>
      <c r="GLR195" s="32"/>
      <c r="GLS195" s="32"/>
      <c r="GLT195" s="32"/>
      <c r="GLU195" s="32"/>
      <c r="GLV195" s="32"/>
      <c r="GLW195" s="32"/>
      <c r="GLX195" s="32"/>
      <c r="GLY195" s="32"/>
      <c r="GLZ195" s="32"/>
      <c r="GMA195" s="32"/>
      <c r="GMB195" s="32"/>
      <c r="GMC195" s="32"/>
      <c r="GMD195" s="32"/>
      <c r="GME195" s="32"/>
      <c r="GMF195" s="32"/>
      <c r="GMG195" s="32"/>
      <c r="GMH195" s="32"/>
      <c r="GMI195" s="32"/>
      <c r="GMJ195" s="32"/>
      <c r="GMK195" s="32"/>
      <c r="GML195" s="32"/>
      <c r="GMM195" s="32"/>
      <c r="GMN195" s="32"/>
      <c r="GMO195" s="32"/>
      <c r="GMP195" s="32"/>
      <c r="GMQ195" s="32"/>
      <c r="GMR195" s="32"/>
      <c r="GMS195" s="32"/>
      <c r="GMT195" s="32"/>
      <c r="GMU195" s="32"/>
      <c r="GMV195" s="32"/>
      <c r="GMW195" s="32"/>
      <c r="GMX195" s="32"/>
    </row>
    <row r="196" spans="1:5094" x14ac:dyDescent="0.25">
      <c r="F196" s="18" t="s">
        <v>2</v>
      </c>
      <c r="G196" s="15"/>
      <c r="K196" t="s">
        <v>2</v>
      </c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  <c r="OG196" s="34"/>
      <c r="OH196" s="34"/>
      <c r="OI196" s="34"/>
      <c r="OJ196" s="34"/>
      <c r="OK196" s="34"/>
      <c r="OL196" s="34"/>
      <c r="OM196" s="34"/>
      <c r="ON196" s="34"/>
      <c r="OO196" s="34"/>
      <c r="OP196" s="34"/>
      <c r="OQ196" s="34"/>
      <c r="OR196" s="34"/>
      <c r="OS196" s="34"/>
      <c r="OT196" s="34"/>
      <c r="OU196" s="34"/>
      <c r="OV196" s="34"/>
      <c r="OW196" s="34"/>
      <c r="OX196" s="34"/>
      <c r="OY196" s="34"/>
      <c r="OZ196" s="34"/>
      <c r="PA196" s="34"/>
      <c r="PB196" s="34"/>
      <c r="PC196" s="34"/>
      <c r="PD196" s="34"/>
      <c r="PE196" s="34"/>
      <c r="PF196" s="34"/>
      <c r="PG196" s="34"/>
      <c r="PH196" s="34"/>
      <c r="PI196" s="34"/>
      <c r="PJ196" s="34"/>
      <c r="PK196" s="34"/>
      <c r="PL196" s="34"/>
      <c r="PM196" s="34"/>
      <c r="PN196" s="34"/>
      <c r="PO196" s="34"/>
      <c r="PP196" s="34"/>
      <c r="PQ196" s="34"/>
      <c r="PR196" s="34"/>
      <c r="PS196" s="34"/>
      <c r="PT196" s="34"/>
      <c r="PU196" s="34"/>
      <c r="PV196" s="34"/>
      <c r="PW196" s="34"/>
      <c r="PX196" s="34"/>
      <c r="PY196" s="34"/>
      <c r="PZ196" s="34"/>
      <c r="QA196" s="34"/>
      <c r="QB196" s="34"/>
      <c r="QC196" s="34"/>
      <c r="QD196" s="34"/>
      <c r="QE196" s="34"/>
      <c r="QF196" s="34"/>
      <c r="QG196" s="34"/>
      <c r="QH196" s="34"/>
      <c r="QI196" s="34"/>
      <c r="QJ196" s="34"/>
      <c r="QK196" s="34"/>
      <c r="QL196" s="34"/>
      <c r="QM196" s="34"/>
      <c r="QN196" s="34"/>
      <c r="QO196" s="34"/>
      <c r="QP196" s="34"/>
      <c r="QQ196" s="34"/>
      <c r="QR196" s="34"/>
      <c r="QS196" s="34"/>
      <c r="QT196" s="34"/>
      <c r="QU196" s="34"/>
      <c r="QV196" s="34"/>
      <c r="QW196" s="34"/>
      <c r="QX196" s="34"/>
      <c r="QY196" s="34"/>
      <c r="QZ196" s="34"/>
      <c r="RA196" s="34"/>
      <c r="RB196" s="34"/>
      <c r="RC196" s="34"/>
      <c r="RD196" s="34"/>
      <c r="RE196" s="34"/>
      <c r="RF196" s="34"/>
      <c r="RG196" s="34"/>
      <c r="RH196" s="34"/>
      <c r="RI196" s="34"/>
      <c r="RJ196" s="34"/>
      <c r="RK196" s="34"/>
      <c r="RL196" s="34"/>
      <c r="RM196" s="34"/>
      <c r="RN196" s="34"/>
      <c r="RO196" s="34"/>
      <c r="RP196" s="34"/>
      <c r="RQ196" s="34"/>
      <c r="RR196" s="34"/>
      <c r="RS196" s="34"/>
      <c r="RT196" s="34"/>
      <c r="RU196" s="34"/>
      <c r="RV196" s="34"/>
      <c r="RW196" s="34"/>
      <c r="RX196" s="34"/>
      <c r="RY196" s="34"/>
      <c r="RZ196" s="34"/>
      <c r="SA196" s="34"/>
      <c r="SB196" s="34"/>
      <c r="SC196" s="34"/>
      <c r="SD196" s="34"/>
      <c r="SE196" s="34"/>
      <c r="SF196" s="34"/>
      <c r="SG196" s="34"/>
      <c r="SH196" s="34"/>
      <c r="SI196" s="34"/>
      <c r="SJ196" s="34"/>
      <c r="SK196" s="34"/>
      <c r="SL196" s="34"/>
      <c r="SM196" s="34"/>
      <c r="SN196" s="34"/>
      <c r="SO196" s="34"/>
      <c r="SP196" s="34"/>
      <c r="SQ196" s="34"/>
      <c r="SR196" s="34"/>
      <c r="SS196" s="34"/>
      <c r="ST196" s="34"/>
      <c r="SU196" s="34"/>
      <c r="SV196" s="34"/>
      <c r="SW196" s="34"/>
      <c r="SX196" s="34"/>
      <c r="SY196" s="34"/>
      <c r="SZ196" s="34"/>
      <c r="TA196" s="34"/>
      <c r="TB196" s="34"/>
      <c r="TC196" s="34"/>
      <c r="TD196" s="34"/>
      <c r="TE196" s="34"/>
      <c r="TF196" s="34"/>
      <c r="TG196" s="34"/>
      <c r="TH196" s="34"/>
      <c r="TI196" s="34"/>
      <c r="TJ196" s="34"/>
      <c r="TK196" s="34"/>
      <c r="TL196" s="34"/>
      <c r="TM196" s="34"/>
      <c r="TN196" s="34"/>
      <c r="TO196" s="34"/>
      <c r="TP196" s="34"/>
      <c r="TQ196" s="34"/>
      <c r="TR196" s="34"/>
      <c r="TS196" s="34"/>
      <c r="TT196" s="34"/>
      <c r="TU196" s="34"/>
      <c r="TV196" s="34"/>
      <c r="TW196" s="34"/>
      <c r="TX196" s="34"/>
      <c r="TY196" s="34"/>
      <c r="TZ196" s="34"/>
      <c r="UA196" s="34"/>
      <c r="UB196" s="34"/>
      <c r="UC196" s="34"/>
      <c r="UD196" s="34"/>
      <c r="UE196" s="34"/>
      <c r="UF196" s="34"/>
      <c r="UG196" s="34"/>
      <c r="UH196" s="34"/>
      <c r="UI196" s="34"/>
      <c r="UJ196" s="34"/>
      <c r="UK196" s="34"/>
      <c r="UL196" s="34"/>
      <c r="UM196" s="34"/>
      <c r="UN196" s="34"/>
      <c r="UO196" s="34"/>
      <c r="UP196" s="34"/>
      <c r="UQ196" s="34"/>
      <c r="UR196" s="34"/>
      <c r="US196" s="34"/>
      <c r="UT196" s="34"/>
      <c r="UU196" s="34"/>
      <c r="UV196" s="34"/>
      <c r="UW196" s="34"/>
      <c r="UX196" s="34"/>
      <c r="UY196" s="34"/>
      <c r="UZ196" s="34"/>
      <c r="VA196" s="34"/>
      <c r="VB196" s="34"/>
      <c r="VC196" s="34"/>
      <c r="VD196" s="34"/>
      <c r="VE196" s="34"/>
      <c r="VF196" s="34"/>
      <c r="VG196" s="34"/>
      <c r="VH196" s="34"/>
      <c r="VI196" s="34"/>
      <c r="VJ196" s="34"/>
      <c r="VK196" s="34"/>
      <c r="VL196" s="34"/>
      <c r="VM196" s="34"/>
      <c r="VN196" s="34"/>
      <c r="VO196" s="34"/>
      <c r="VP196" s="34"/>
      <c r="VQ196" s="34"/>
      <c r="VR196" s="34"/>
      <c r="VS196" s="34"/>
      <c r="VT196" s="34"/>
      <c r="VU196" s="34"/>
      <c r="VV196" s="34"/>
      <c r="VW196" s="34"/>
      <c r="VX196" s="34"/>
      <c r="VY196" s="34"/>
      <c r="VZ196" s="34"/>
      <c r="WA196" s="34"/>
      <c r="WB196" s="34"/>
      <c r="WC196" s="34"/>
      <c r="WD196" s="34"/>
      <c r="WE196" s="34"/>
      <c r="WF196" s="34"/>
      <c r="WG196" s="34"/>
      <c r="WH196" s="34"/>
      <c r="WI196" s="34"/>
      <c r="WJ196" s="34"/>
      <c r="WK196" s="34"/>
      <c r="WL196" s="34"/>
      <c r="WM196" s="34"/>
      <c r="WN196" s="34"/>
      <c r="WO196" s="34"/>
      <c r="WP196" s="34"/>
      <c r="WQ196" s="34"/>
      <c r="WR196" s="34"/>
      <c r="WS196" s="34"/>
      <c r="WT196" s="34"/>
      <c r="WU196" s="34"/>
      <c r="WV196" s="34"/>
      <c r="WW196" s="34"/>
      <c r="WX196" s="34"/>
      <c r="WY196" s="34"/>
      <c r="WZ196" s="34"/>
      <c r="XA196" s="34"/>
      <c r="XB196" s="34"/>
      <c r="XC196" s="34"/>
      <c r="XD196" s="34"/>
      <c r="XE196" s="34"/>
      <c r="XF196" s="34"/>
      <c r="XG196" s="34"/>
      <c r="XH196" s="34"/>
      <c r="XI196" s="34"/>
      <c r="XJ196" s="34"/>
      <c r="XK196" s="34"/>
      <c r="XL196" s="34"/>
      <c r="XM196" s="34"/>
      <c r="XN196" s="34"/>
      <c r="XO196" s="34"/>
      <c r="XP196" s="34"/>
      <c r="XQ196" s="34"/>
      <c r="XR196" s="34"/>
      <c r="XS196" s="34"/>
      <c r="XT196" s="34"/>
      <c r="XU196" s="34"/>
      <c r="XV196" s="34"/>
      <c r="XW196" s="34"/>
      <c r="XX196" s="34"/>
      <c r="XY196" s="34"/>
      <c r="XZ196" s="34"/>
      <c r="YA196" s="34"/>
      <c r="YB196" s="34"/>
      <c r="YC196" s="34"/>
      <c r="YD196" s="34"/>
      <c r="YE196" s="34"/>
      <c r="YF196" s="34"/>
      <c r="YG196" s="34"/>
      <c r="YH196" s="34"/>
      <c r="YI196" s="34"/>
      <c r="YJ196" s="34"/>
      <c r="YK196" s="34"/>
      <c r="YL196" s="34"/>
      <c r="YM196" s="34"/>
      <c r="YN196" s="34"/>
      <c r="YO196" s="34"/>
      <c r="YP196" s="34"/>
      <c r="YQ196" s="34"/>
      <c r="YR196" s="34"/>
      <c r="YS196" s="34"/>
      <c r="YT196" s="34"/>
      <c r="YU196" s="34"/>
      <c r="YV196" s="34"/>
      <c r="YW196" s="34"/>
      <c r="YX196" s="34"/>
      <c r="YY196" s="34"/>
      <c r="YZ196" s="34"/>
      <c r="ZA196" s="34"/>
      <c r="ZB196" s="34"/>
      <c r="ZC196" s="34"/>
      <c r="ZD196" s="34"/>
      <c r="ZE196" s="34"/>
      <c r="ZF196" s="34"/>
      <c r="ZG196" s="34"/>
      <c r="ZH196" s="34"/>
      <c r="ZI196" s="34"/>
      <c r="ZJ196" s="34"/>
      <c r="ZK196" s="34"/>
      <c r="ZL196" s="34"/>
      <c r="ZM196" s="34"/>
      <c r="ZN196" s="34"/>
      <c r="ZO196" s="34"/>
      <c r="ZP196" s="34"/>
      <c r="ZQ196" s="34"/>
      <c r="ZR196" s="34"/>
      <c r="ZS196" s="34"/>
      <c r="ZT196" s="34"/>
      <c r="ZU196" s="34"/>
      <c r="ZV196" s="34"/>
      <c r="ZW196" s="34"/>
      <c r="ZX196" s="34"/>
      <c r="ZY196" s="34"/>
      <c r="ZZ196" s="34"/>
      <c r="AAA196" s="34"/>
      <c r="AAB196" s="34"/>
      <c r="AAC196" s="34"/>
      <c r="AAD196" s="34"/>
      <c r="AAE196" s="34"/>
      <c r="AAF196" s="34"/>
      <c r="AAG196" s="34"/>
      <c r="AAH196" s="34"/>
      <c r="AAI196" s="34"/>
      <c r="AAJ196" s="34"/>
      <c r="AAK196" s="34"/>
      <c r="AAL196" s="34"/>
      <c r="AAM196" s="34"/>
      <c r="AAN196" s="34"/>
      <c r="AAO196" s="34"/>
      <c r="AAP196" s="34"/>
      <c r="AAQ196" s="34"/>
      <c r="AAR196" s="34"/>
      <c r="AAS196" s="34"/>
      <c r="AAT196" s="34"/>
      <c r="AAU196" s="34"/>
      <c r="AAV196" s="34"/>
      <c r="AAW196" s="34"/>
      <c r="AAX196" s="34"/>
      <c r="AAY196" s="34"/>
      <c r="AAZ196" s="34"/>
      <c r="ABA196" s="34"/>
      <c r="ABB196" s="34"/>
      <c r="ABC196" s="34"/>
      <c r="ABD196" s="34"/>
      <c r="ABE196" s="34"/>
      <c r="ABF196" s="34"/>
      <c r="ABG196" s="34"/>
      <c r="ABH196" s="34"/>
      <c r="ABI196" s="34"/>
      <c r="ABJ196" s="34"/>
      <c r="ABK196" s="34"/>
      <c r="ABL196" s="34"/>
      <c r="ABM196" s="34"/>
      <c r="ABN196" s="34"/>
      <c r="ABO196" s="34"/>
      <c r="ABP196" s="34"/>
      <c r="ABQ196" s="34"/>
      <c r="ABR196" s="34"/>
      <c r="ABS196" s="34"/>
      <c r="ABT196" s="34"/>
      <c r="ABU196" s="34"/>
      <c r="ABV196" s="34"/>
      <c r="ABW196" s="34"/>
      <c r="ABX196" s="34"/>
      <c r="ABY196" s="34"/>
      <c r="ABZ196" s="34"/>
      <c r="ACA196" s="34"/>
      <c r="ACB196" s="34"/>
      <c r="ACC196" s="34"/>
      <c r="ACD196" s="34"/>
      <c r="ACE196" s="34"/>
      <c r="ACF196" s="34"/>
      <c r="ACG196" s="34"/>
      <c r="ACH196" s="34"/>
      <c r="ACI196" s="34"/>
      <c r="ACJ196" s="34"/>
      <c r="ACK196" s="34"/>
      <c r="ACL196" s="34"/>
      <c r="ACM196" s="34"/>
      <c r="ACN196" s="34"/>
      <c r="ACO196" s="34"/>
      <c r="ACP196" s="34"/>
      <c r="ACQ196" s="34"/>
      <c r="ACR196" s="34"/>
      <c r="ACS196" s="34"/>
      <c r="ACT196" s="34"/>
      <c r="ACU196" s="34"/>
      <c r="ACV196" s="34"/>
      <c r="ACW196" s="34"/>
      <c r="ACX196" s="34"/>
      <c r="ACY196" s="34"/>
      <c r="ACZ196" s="34"/>
      <c r="ADA196" s="34"/>
      <c r="ADB196" s="34"/>
      <c r="ADC196" s="34"/>
      <c r="ADD196" s="34"/>
      <c r="ADE196" s="34"/>
      <c r="ADF196" s="34"/>
      <c r="ADG196" s="34"/>
      <c r="ADH196" s="34"/>
      <c r="ADI196" s="34"/>
      <c r="ADJ196" s="34"/>
      <c r="ADK196" s="34"/>
      <c r="ADL196" s="34"/>
      <c r="ADM196" s="34"/>
      <c r="ADN196" s="34"/>
      <c r="ADO196" s="34"/>
      <c r="ADP196" s="34"/>
      <c r="ADQ196" s="34"/>
      <c r="ADR196" s="34"/>
      <c r="ADS196" s="34"/>
      <c r="ADT196" s="34"/>
      <c r="ADU196" s="34"/>
      <c r="ADV196" s="34"/>
      <c r="ADW196" s="34"/>
      <c r="ADX196" s="34"/>
      <c r="ADY196" s="34"/>
      <c r="ADZ196" s="34"/>
      <c r="AEA196" s="34"/>
      <c r="AEB196" s="34"/>
      <c r="AEC196" s="34"/>
      <c r="AED196" s="34"/>
      <c r="AEE196" s="34"/>
      <c r="AEF196" s="34"/>
      <c r="AEG196" s="34"/>
      <c r="AEH196" s="34"/>
      <c r="AEI196" s="34"/>
      <c r="AEJ196" s="34"/>
      <c r="AEK196" s="34"/>
      <c r="AEL196" s="34"/>
      <c r="AEM196" s="34"/>
      <c r="AEN196" s="34"/>
      <c r="AEO196" s="34"/>
      <c r="AEP196" s="34"/>
      <c r="AEQ196" s="34"/>
      <c r="AER196" s="34"/>
      <c r="AES196" s="34"/>
      <c r="AET196" s="34"/>
      <c r="AEU196" s="34"/>
      <c r="AEV196" s="34"/>
      <c r="AEW196" s="34"/>
      <c r="AEX196" s="34"/>
      <c r="AEY196" s="34"/>
      <c r="AEZ196" s="34"/>
      <c r="AFA196" s="34"/>
      <c r="AFB196" s="34"/>
      <c r="AFC196" s="34"/>
      <c r="AFD196" s="34"/>
      <c r="AFE196" s="34"/>
      <c r="AFF196" s="34"/>
      <c r="AFG196" s="34"/>
      <c r="AFH196" s="34"/>
      <c r="AFI196" s="34"/>
      <c r="AFJ196" s="34"/>
      <c r="AFK196" s="34"/>
      <c r="AFL196" s="34"/>
      <c r="AFM196" s="34"/>
      <c r="AFN196" s="34"/>
      <c r="AFO196" s="34"/>
      <c r="AFP196" s="34"/>
      <c r="AFQ196" s="34"/>
      <c r="AFR196" s="34"/>
      <c r="AFS196" s="34"/>
      <c r="AFT196" s="34"/>
      <c r="AFU196" s="34"/>
      <c r="AFV196" s="34"/>
      <c r="AFW196" s="34"/>
      <c r="AFX196" s="34"/>
      <c r="AFY196" s="34"/>
      <c r="AFZ196" s="34"/>
      <c r="AGA196" s="34"/>
      <c r="AGB196" s="34"/>
      <c r="AGC196" s="34"/>
      <c r="AGD196" s="34"/>
      <c r="AGE196" s="34"/>
      <c r="AGF196" s="34"/>
      <c r="AGG196" s="34"/>
      <c r="AGH196" s="34"/>
      <c r="AGI196" s="34"/>
      <c r="AGJ196" s="34"/>
      <c r="AGK196" s="34"/>
      <c r="AGL196" s="34"/>
      <c r="AGM196" s="34"/>
      <c r="AGN196" s="34"/>
      <c r="AGO196" s="34"/>
      <c r="AGP196" s="34"/>
      <c r="AGQ196" s="34"/>
      <c r="AGR196" s="34"/>
      <c r="AGS196" s="34"/>
      <c r="AGT196" s="34"/>
      <c r="AGU196" s="34"/>
      <c r="AGV196" s="34"/>
      <c r="AGW196" s="34"/>
      <c r="AGX196" s="34"/>
      <c r="AGY196" s="34"/>
      <c r="AGZ196" s="34"/>
      <c r="AHA196" s="34"/>
      <c r="AHB196" s="34"/>
      <c r="AHC196" s="34"/>
      <c r="AHD196" s="34"/>
      <c r="AHE196" s="34"/>
      <c r="AHF196" s="34"/>
      <c r="AHG196" s="34"/>
      <c r="AHH196" s="34"/>
      <c r="AHI196" s="34"/>
      <c r="AHJ196" s="34"/>
      <c r="AHK196" s="34"/>
      <c r="AHL196" s="34"/>
      <c r="AHM196" s="34"/>
      <c r="AHN196" s="34"/>
      <c r="AHO196" s="34"/>
      <c r="AHP196" s="34"/>
      <c r="AHQ196" s="34"/>
      <c r="AHR196" s="34"/>
      <c r="AHS196" s="34"/>
      <c r="AHT196" s="34"/>
      <c r="AHU196" s="34"/>
      <c r="AHV196" s="34"/>
      <c r="AHW196" s="34"/>
      <c r="AHX196" s="34"/>
      <c r="AHY196" s="34"/>
      <c r="AHZ196" s="34"/>
      <c r="AIA196" s="34"/>
      <c r="AIB196" s="34"/>
      <c r="AIC196" s="34"/>
      <c r="AID196" s="34"/>
      <c r="AIE196" s="34"/>
      <c r="AIF196" s="34"/>
      <c r="AIG196" s="34"/>
      <c r="AIH196" s="34"/>
      <c r="AII196" s="34"/>
      <c r="AIJ196" s="34"/>
      <c r="AIK196" s="34"/>
      <c r="AIL196" s="34"/>
      <c r="AIM196" s="34"/>
      <c r="AIN196" s="34"/>
      <c r="AIO196" s="34"/>
      <c r="AIP196" s="34"/>
      <c r="AIQ196" s="34"/>
      <c r="AIR196" s="34"/>
      <c r="AIS196" s="34"/>
      <c r="AIT196" s="34"/>
      <c r="AIU196" s="34"/>
      <c r="AIV196" s="34"/>
      <c r="AIW196" s="34"/>
      <c r="AIX196" s="34"/>
      <c r="AIY196" s="34"/>
      <c r="AIZ196" s="34"/>
      <c r="AJA196" s="34"/>
      <c r="AJB196" s="34"/>
      <c r="AJC196" s="34"/>
      <c r="AJD196" s="34"/>
      <c r="AJE196" s="34"/>
      <c r="AJF196" s="34"/>
      <c r="AJG196" s="34"/>
      <c r="AJH196" s="34"/>
      <c r="AJI196" s="34"/>
      <c r="AJJ196" s="34"/>
      <c r="AJK196" s="34"/>
      <c r="AJL196" s="34"/>
      <c r="AJM196" s="34"/>
      <c r="AJN196" s="34"/>
      <c r="AJO196" s="34"/>
      <c r="AJP196" s="34"/>
      <c r="AJQ196" s="34"/>
      <c r="AJR196" s="34"/>
      <c r="AJS196" s="34"/>
      <c r="AJT196" s="34"/>
      <c r="AJU196" s="34"/>
      <c r="AJV196" s="34"/>
    </row>
    <row r="197" spans="1:5094" x14ac:dyDescent="0.25">
      <c r="D197" s="21" t="s">
        <v>2</v>
      </c>
      <c r="F197" s="18"/>
      <c r="G197" s="15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4"/>
      <c r="LY197" s="34"/>
      <c r="LZ197" s="34"/>
      <c r="MA197" s="34"/>
      <c r="MB197" s="34"/>
      <c r="MC197" s="34"/>
      <c r="MD197" s="34"/>
      <c r="ME197" s="34"/>
      <c r="MF197" s="34"/>
      <c r="MG197" s="34"/>
      <c r="MH197" s="34"/>
      <c r="MI197" s="34"/>
      <c r="MJ197" s="34"/>
      <c r="MK197" s="34"/>
      <c r="ML197" s="34"/>
      <c r="MM197" s="34"/>
      <c r="MN197" s="34"/>
      <c r="MO197" s="34"/>
      <c r="MP197" s="34"/>
      <c r="MQ197" s="34"/>
      <c r="MR197" s="34"/>
      <c r="MS197" s="34"/>
      <c r="MT197" s="34"/>
      <c r="MU197" s="34"/>
      <c r="MV197" s="34"/>
      <c r="MW197" s="34"/>
      <c r="MX197" s="34"/>
      <c r="MY197" s="34"/>
      <c r="MZ197" s="34"/>
      <c r="NA197" s="34"/>
      <c r="NB197" s="34"/>
      <c r="NC197" s="34"/>
      <c r="ND197" s="34"/>
      <c r="NE197" s="34"/>
      <c r="NF197" s="34"/>
      <c r="NG197" s="34"/>
      <c r="NH197" s="34"/>
      <c r="NI197" s="34"/>
      <c r="NJ197" s="34"/>
      <c r="NK197" s="34"/>
      <c r="NL197" s="34"/>
      <c r="NM197" s="34"/>
      <c r="NN197" s="34"/>
      <c r="NO197" s="34"/>
      <c r="NP197" s="34"/>
      <c r="NQ197" s="34"/>
      <c r="NR197" s="34"/>
      <c r="NS197" s="34"/>
      <c r="NT197" s="34"/>
      <c r="NU197" s="34"/>
      <c r="NV197" s="34"/>
      <c r="NW197" s="34"/>
      <c r="NX197" s="34"/>
      <c r="NY197" s="34"/>
      <c r="NZ197" s="34"/>
      <c r="OA197" s="34"/>
      <c r="OB197" s="34"/>
      <c r="OC197" s="34"/>
      <c r="OD197" s="34"/>
      <c r="OE197" s="34"/>
      <c r="OF197" s="34"/>
      <c r="OG197" s="34"/>
      <c r="OH197" s="34"/>
      <c r="OI197" s="34"/>
      <c r="OJ197" s="34"/>
      <c r="OK197" s="34"/>
      <c r="OL197" s="34"/>
      <c r="OM197" s="34"/>
      <c r="ON197" s="34"/>
      <c r="OO197" s="34"/>
      <c r="OP197" s="34"/>
      <c r="OQ197" s="34"/>
      <c r="OR197" s="34"/>
      <c r="OS197" s="34"/>
      <c r="OT197" s="34"/>
      <c r="OU197" s="34"/>
      <c r="OV197" s="34"/>
      <c r="OW197" s="34"/>
      <c r="OX197" s="34"/>
      <c r="OY197" s="34"/>
      <c r="OZ197" s="34"/>
      <c r="PA197" s="34"/>
      <c r="PB197" s="34"/>
      <c r="PC197" s="34"/>
      <c r="PD197" s="34"/>
      <c r="PE197" s="34"/>
      <c r="PF197" s="34"/>
      <c r="PG197" s="34"/>
      <c r="PH197" s="34"/>
      <c r="PI197" s="34"/>
      <c r="PJ197" s="34"/>
      <c r="PK197" s="34"/>
      <c r="PL197" s="34"/>
      <c r="PM197" s="34"/>
      <c r="PN197" s="34"/>
      <c r="PO197" s="34"/>
      <c r="PP197" s="34"/>
      <c r="PQ197" s="34"/>
      <c r="PR197" s="34"/>
      <c r="PS197" s="34"/>
      <c r="PT197" s="34"/>
      <c r="PU197" s="34"/>
      <c r="PV197" s="34"/>
      <c r="PW197" s="34"/>
      <c r="PX197" s="34"/>
      <c r="PY197" s="34"/>
      <c r="PZ197" s="34"/>
      <c r="QA197" s="34"/>
      <c r="QB197" s="34"/>
      <c r="QC197" s="34"/>
      <c r="QD197" s="34"/>
      <c r="QE197" s="34"/>
      <c r="QF197" s="34"/>
      <c r="QG197" s="34"/>
      <c r="QH197" s="34"/>
      <c r="QI197" s="34"/>
      <c r="QJ197" s="34"/>
      <c r="QK197" s="34"/>
      <c r="QL197" s="34"/>
      <c r="QM197" s="34"/>
      <c r="QN197" s="34"/>
      <c r="QO197" s="34"/>
      <c r="QP197" s="34"/>
      <c r="QQ197" s="34"/>
      <c r="QR197" s="34"/>
      <c r="QS197" s="34"/>
      <c r="QT197" s="34"/>
      <c r="QU197" s="34"/>
      <c r="QV197" s="34"/>
      <c r="QW197" s="34"/>
      <c r="QX197" s="34"/>
      <c r="QY197" s="34"/>
      <c r="QZ197" s="34"/>
      <c r="RA197" s="34"/>
      <c r="RB197" s="34"/>
      <c r="RC197" s="34"/>
      <c r="RD197" s="34"/>
      <c r="RE197" s="34"/>
      <c r="RF197" s="34"/>
      <c r="RG197" s="34"/>
      <c r="RH197" s="34"/>
      <c r="RI197" s="34"/>
      <c r="RJ197" s="34"/>
      <c r="RK197" s="34"/>
      <c r="RL197" s="34"/>
      <c r="RM197" s="34"/>
      <c r="RN197" s="34"/>
      <c r="RO197" s="34"/>
      <c r="RP197" s="34"/>
      <c r="RQ197" s="34"/>
      <c r="RR197" s="34"/>
      <c r="RS197" s="34"/>
      <c r="RT197" s="34"/>
      <c r="RU197" s="34"/>
      <c r="RV197" s="34"/>
      <c r="RW197" s="34"/>
      <c r="RX197" s="34"/>
      <c r="RY197" s="34"/>
      <c r="RZ197" s="34"/>
      <c r="SA197" s="34"/>
      <c r="SB197" s="34"/>
      <c r="SC197" s="34"/>
      <c r="SD197" s="34"/>
      <c r="SE197" s="34"/>
      <c r="SF197" s="34"/>
      <c r="SG197" s="34"/>
      <c r="SH197" s="34"/>
      <c r="SI197" s="34"/>
      <c r="SJ197" s="34"/>
      <c r="SK197" s="34"/>
      <c r="SL197" s="34"/>
      <c r="SM197" s="34"/>
      <c r="SN197" s="34"/>
      <c r="SO197" s="34"/>
      <c r="SP197" s="34"/>
      <c r="SQ197" s="34"/>
      <c r="SR197" s="34"/>
      <c r="SS197" s="34"/>
      <c r="ST197" s="34"/>
      <c r="SU197" s="34"/>
      <c r="SV197" s="34"/>
      <c r="SW197" s="34"/>
      <c r="SX197" s="34"/>
      <c r="SY197" s="34"/>
      <c r="SZ197" s="34"/>
      <c r="TA197" s="34"/>
      <c r="TB197" s="34"/>
      <c r="TC197" s="34"/>
      <c r="TD197" s="34"/>
      <c r="TE197" s="34"/>
      <c r="TF197" s="34"/>
      <c r="TG197" s="34"/>
      <c r="TH197" s="34"/>
      <c r="TI197" s="34"/>
      <c r="TJ197" s="34"/>
      <c r="TK197" s="34"/>
      <c r="TL197" s="34"/>
      <c r="TM197" s="34"/>
      <c r="TN197" s="34"/>
      <c r="TO197" s="34"/>
      <c r="TP197" s="34"/>
      <c r="TQ197" s="34"/>
      <c r="TR197" s="34"/>
      <c r="TS197" s="34"/>
      <c r="TT197" s="34"/>
      <c r="TU197" s="34"/>
      <c r="TV197" s="34"/>
      <c r="TW197" s="34"/>
      <c r="TX197" s="34"/>
      <c r="TY197" s="34"/>
      <c r="TZ197" s="34"/>
      <c r="UA197" s="34"/>
      <c r="UB197" s="34"/>
      <c r="UC197" s="34"/>
      <c r="UD197" s="34"/>
      <c r="UE197" s="34"/>
      <c r="UF197" s="34"/>
      <c r="UG197" s="34"/>
      <c r="UH197" s="34"/>
      <c r="UI197" s="34"/>
      <c r="UJ197" s="34"/>
      <c r="UK197" s="34"/>
      <c r="UL197" s="34"/>
      <c r="UM197" s="34"/>
      <c r="UN197" s="34"/>
      <c r="UO197" s="34"/>
      <c r="UP197" s="34"/>
      <c r="UQ197" s="34"/>
      <c r="UR197" s="34"/>
      <c r="US197" s="34"/>
      <c r="UT197" s="34"/>
      <c r="UU197" s="34"/>
      <c r="UV197" s="34"/>
      <c r="UW197" s="34"/>
      <c r="UX197" s="34"/>
      <c r="UY197" s="34"/>
      <c r="UZ197" s="34"/>
      <c r="VA197" s="34"/>
      <c r="VB197" s="34"/>
      <c r="VC197" s="34"/>
      <c r="VD197" s="34"/>
      <c r="VE197" s="34"/>
      <c r="VF197" s="34"/>
      <c r="VG197" s="34"/>
      <c r="VH197" s="34"/>
      <c r="VI197" s="34"/>
      <c r="VJ197" s="34"/>
      <c r="VK197" s="34"/>
      <c r="VL197" s="34"/>
      <c r="VM197" s="34"/>
      <c r="VN197" s="34"/>
      <c r="VO197" s="34"/>
      <c r="VP197" s="34"/>
      <c r="VQ197" s="34"/>
      <c r="VR197" s="34"/>
      <c r="VS197" s="34"/>
      <c r="VT197" s="34"/>
      <c r="VU197" s="34"/>
      <c r="VV197" s="34"/>
      <c r="VW197" s="34"/>
      <c r="VX197" s="34"/>
      <c r="VY197" s="34"/>
      <c r="VZ197" s="34"/>
      <c r="WA197" s="34"/>
      <c r="WB197" s="34"/>
      <c r="WC197" s="34"/>
      <c r="WD197" s="34"/>
      <c r="WE197" s="34"/>
      <c r="WF197" s="34"/>
      <c r="WG197" s="34"/>
      <c r="WH197" s="34"/>
      <c r="WI197" s="34"/>
      <c r="WJ197" s="34"/>
      <c r="WK197" s="34"/>
      <c r="WL197" s="34"/>
      <c r="WM197" s="34"/>
      <c r="WN197" s="34"/>
      <c r="WO197" s="34"/>
      <c r="WP197" s="34"/>
      <c r="WQ197" s="34"/>
      <c r="WR197" s="34"/>
      <c r="WS197" s="34"/>
      <c r="WT197" s="34"/>
      <c r="WU197" s="34"/>
      <c r="WV197" s="34"/>
      <c r="WW197" s="34"/>
      <c r="WX197" s="34"/>
      <c r="WY197" s="34"/>
      <c r="WZ197" s="34"/>
      <c r="XA197" s="34"/>
      <c r="XB197" s="34"/>
      <c r="XC197" s="34"/>
      <c r="XD197" s="34"/>
      <c r="XE197" s="34"/>
      <c r="XF197" s="34"/>
      <c r="XG197" s="34"/>
      <c r="XH197" s="34"/>
      <c r="XI197" s="34"/>
      <c r="XJ197" s="34"/>
      <c r="XK197" s="34"/>
      <c r="XL197" s="34"/>
      <c r="XM197" s="34"/>
      <c r="XN197" s="34"/>
      <c r="XO197" s="34"/>
      <c r="XP197" s="34"/>
      <c r="XQ197" s="34"/>
      <c r="XR197" s="34"/>
      <c r="XS197" s="34"/>
      <c r="XT197" s="34"/>
      <c r="XU197" s="34"/>
      <c r="XV197" s="34"/>
      <c r="XW197" s="34"/>
      <c r="XX197" s="34"/>
      <c r="XY197" s="34"/>
      <c r="XZ197" s="34"/>
      <c r="YA197" s="34"/>
      <c r="YB197" s="34"/>
      <c r="YC197" s="34"/>
      <c r="YD197" s="34"/>
      <c r="YE197" s="34"/>
      <c r="YF197" s="34"/>
      <c r="YG197" s="34"/>
      <c r="YH197" s="34"/>
      <c r="YI197" s="34"/>
      <c r="YJ197" s="34"/>
      <c r="YK197" s="34"/>
      <c r="YL197" s="34"/>
      <c r="YM197" s="34"/>
      <c r="YN197" s="34"/>
      <c r="YO197" s="34"/>
      <c r="YP197" s="34"/>
      <c r="YQ197" s="34"/>
      <c r="YR197" s="34"/>
      <c r="YS197" s="34"/>
      <c r="YT197" s="34"/>
      <c r="YU197" s="34"/>
      <c r="YV197" s="34"/>
      <c r="YW197" s="34"/>
      <c r="YX197" s="34"/>
      <c r="YY197" s="34"/>
      <c r="YZ197" s="34"/>
      <c r="ZA197" s="34"/>
      <c r="ZB197" s="34"/>
      <c r="ZC197" s="34"/>
      <c r="ZD197" s="34"/>
      <c r="ZE197" s="34"/>
      <c r="ZF197" s="34"/>
      <c r="ZG197" s="34"/>
      <c r="ZH197" s="34"/>
      <c r="ZI197" s="34"/>
      <c r="ZJ197" s="34"/>
      <c r="ZK197" s="34"/>
      <c r="ZL197" s="34"/>
      <c r="ZM197" s="34"/>
      <c r="ZN197" s="34"/>
      <c r="ZO197" s="34"/>
      <c r="ZP197" s="34"/>
      <c r="ZQ197" s="34"/>
      <c r="ZR197" s="34"/>
      <c r="ZS197" s="34"/>
      <c r="ZT197" s="34"/>
      <c r="ZU197" s="34"/>
      <c r="ZV197" s="34"/>
      <c r="ZW197" s="34"/>
      <c r="ZX197" s="34"/>
      <c r="ZY197" s="34"/>
      <c r="ZZ197" s="34"/>
      <c r="AAA197" s="34"/>
      <c r="AAB197" s="34"/>
      <c r="AAC197" s="34"/>
      <c r="AAD197" s="34"/>
      <c r="AAE197" s="34"/>
      <c r="AAF197" s="34"/>
      <c r="AAG197" s="34"/>
      <c r="AAH197" s="34"/>
      <c r="AAI197" s="34"/>
      <c r="AAJ197" s="34"/>
      <c r="AAK197" s="34"/>
      <c r="AAL197" s="34"/>
      <c r="AAM197" s="34"/>
      <c r="AAN197" s="34"/>
      <c r="AAO197" s="34"/>
      <c r="AAP197" s="34"/>
      <c r="AAQ197" s="34"/>
      <c r="AAR197" s="34"/>
      <c r="AAS197" s="34"/>
      <c r="AAT197" s="34"/>
      <c r="AAU197" s="34"/>
      <c r="AAV197" s="34"/>
      <c r="AAW197" s="34"/>
      <c r="AAX197" s="34"/>
      <c r="AAY197" s="34"/>
      <c r="AAZ197" s="34"/>
      <c r="ABA197" s="34"/>
      <c r="ABB197" s="34"/>
      <c r="ABC197" s="34"/>
      <c r="ABD197" s="34"/>
      <c r="ABE197" s="34"/>
      <c r="ABF197" s="34"/>
      <c r="ABG197" s="34"/>
      <c r="ABH197" s="34"/>
      <c r="ABI197" s="34"/>
      <c r="ABJ197" s="34"/>
      <c r="ABK197" s="34"/>
      <c r="ABL197" s="34"/>
      <c r="ABM197" s="34"/>
      <c r="ABN197" s="34"/>
      <c r="ABO197" s="34"/>
      <c r="ABP197" s="34"/>
      <c r="ABQ197" s="34"/>
      <c r="ABR197" s="34"/>
      <c r="ABS197" s="34"/>
      <c r="ABT197" s="34"/>
      <c r="ABU197" s="34"/>
      <c r="ABV197" s="34"/>
      <c r="ABW197" s="34"/>
      <c r="ABX197" s="34"/>
      <c r="ABY197" s="34"/>
      <c r="ABZ197" s="34"/>
      <c r="ACA197" s="34"/>
      <c r="ACB197" s="34"/>
      <c r="ACC197" s="34"/>
      <c r="ACD197" s="34"/>
      <c r="ACE197" s="34"/>
      <c r="ACF197" s="34"/>
      <c r="ACG197" s="34"/>
      <c r="ACH197" s="34"/>
      <c r="ACI197" s="34"/>
      <c r="ACJ197" s="34"/>
      <c r="ACK197" s="34"/>
      <c r="ACL197" s="34"/>
      <c r="ACM197" s="34"/>
      <c r="ACN197" s="34"/>
      <c r="ACO197" s="34"/>
      <c r="ACP197" s="34"/>
      <c r="ACQ197" s="34"/>
      <c r="ACR197" s="34"/>
      <c r="ACS197" s="34"/>
      <c r="ACT197" s="34"/>
      <c r="ACU197" s="34"/>
      <c r="ACV197" s="34"/>
      <c r="ACW197" s="34"/>
      <c r="ACX197" s="34"/>
      <c r="ACY197" s="34"/>
      <c r="ACZ197" s="34"/>
      <c r="ADA197" s="34"/>
      <c r="ADB197" s="34"/>
      <c r="ADC197" s="34"/>
      <c r="ADD197" s="34"/>
      <c r="ADE197" s="34"/>
      <c r="ADF197" s="34"/>
      <c r="ADG197" s="34"/>
      <c r="ADH197" s="34"/>
      <c r="ADI197" s="34"/>
      <c r="ADJ197" s="34"/>
      <c r="ADK197" s="34"/>
      <c r="ADL197" s="34"/>
      <c r="ADM197" s="34"/>
      <c r="ADN197" s="34"/>
      <c r="ADO197" s="34"/>
      <c r="ADP197" s="34"/>
      <c r="ADQ197" s="34"/>
      <c r="ADR197" s="34"/>
      <c r="ADS197" s="34"/>
      <c r="ADT197" s="34"/>
      <c r="ADU197" s="34"/>
      <c r="ADV197" s="34"/>
      <c r="ADW197" s="34"/>
      <c r="ADX197" s="34"/>
      <c r="ADY197" s="34"/>
      <c r="ADZ197" s="34"/>
      <c r="AEA197" s="34"/>
      <c r="AEB197" s="34"/>
      <c r="AEC197" s="34"/>
      <c r="AED197" s="34"/>
      <c r="AEE197" s="34"/>
      <c r="AEF197" s="34"/>
      <c r="AEG197" s="34"/>
      <c r="AEH197" s="34"/>
      <c r="AEI197" s="34"/>
      <c r="AEJ197" s="34"/>
      <c r="AEK197" s="34"/>
      <c r="AEL197" s="34"/>
      <c r="AEM197" s="34"/>
      <c r="AEN197" s="34"/>
      <c r="AEO197" s="34"/>
      <c r="AEP197" s="34"/>
      <c r="AEQ197" s="34"/>
      <c r="AER197" s="34"/>
      <c r="AES197" s="34"/>
      <c r="AET197" s="34"/>
      <c r="AEU197" s="34"/>
      <c r="AEV197" s="34"/>
      <c r="AEW197" s="34"/>
      <c r="AEX197" s="34"/>
      <c r="AEY197" s="34"/>
      <c r="AEZ197" s="34"/>
      <c r="AFA197" s="34"/>
      <c r="AFB197" s="34"/>
      <c r="AFC197" s="34"/>
      <c r="AFD197" s="34"/>
      <c r="AFE197" s="34"/>
      <c r="AFF197" s="34"/>
      <c r="AFG197" s="34"/>
      <c r="AFH197" s="34"/>
      <c r="AFI197" s="34"/>
      <c r="AFJ197" s="34"/>
      <c r="AFK197" s="34"/>
      <c r="AFL197" s="34"/>
      <c r="AFM197" s="34"/>
      <c r="AFN197" s="34"/>
      <c r="AFO197" s="34"/>
      <c r="AFP197" s="34"/>
      <c r="AFQ197" s="34"/>
      <c r="AFR197" s="34"/>
      <c r="AFS197" s="34"/>
      <c r="AFT197" s="34"/>
      <c r="AFU197" s="34"/>
      <c r="AFV197" s="34"/>
      <c r="AFW197" s="34"/>
      <c r="AFX197" s="34"/>
      <c r="AFY197" s="34"/>
      <c r="AFZ197" s="34"/>
      <c r="AGA197" s="34"/>
      <c r="AGB197" s="34"/>
      <c r="AGC197" s="34"/>
      <c r="AGD197" s="34"/>
      <c r="AGE197" s="34"/>
      <c r="AGF197" s="34"/>
      <c r="AGG197" s="34"/>
      <c r="AGH197" s="34"/>
      <c r="AGI197" s="34"/>
      <c r="AGJ197" s="34"/>
      <c r="AGK197" s="34"/>
      <c r="AGL197" s="34"/>
      <c r="AGM197" s="34"/>
      <c r="AGN197" s="34"/>
      <c r="AGO197" s="34"/>
      <c r="AGP197" s="34"/>
      <c r="AGQ197" s="34"/>
      <c r="AGR197" s="34"/>
      <c r="AGS197" s="34"/>
      <c r="AGT197" s="34"/>
      <c r="AGU197" s="34"/>
      <c r="AGV197" s="34"/>
      <c r="AGW197" s="34"/>
      <c r="AGX197" s="34"/>
      <c r="AGY197" s="34"/>
      <c r="AGZ197" s="34"/>
      <c r="AHA197" s="34"/>
      <c r="AHB197" s="34"/>
      <c r="AHC197" s="34"/>
      <c r="AHD197" s="34"/>
      <c r="AHE197" s="34"/>
      <c r="AHF197" s="34"/>
      <c r="AHG197" s="34"/>
      <c r="AHH197" s="34"/>
      <c r="AHI197" s="34"/>
      <c r="AHJ197" s="34"/>
      <c r="AHK197" s="34"/>
      <c r="AHL197" s="34"/>
      <c r="AHM197" s="34"/>
      <c r="AHN197" s="34"/>
      <c r="AHO197" s="34"/>
      <c r="AHP197" s="34"/>
      <c r="AHQ197" s="34"/>
      <c r="AHR197" s="34"/>
      <c r="AHS197" s="34"/>
      <c r="AHT197" s="34"/>
      <c r="AHU197" s="34"/>
      <c r="AHV197" s="34"/>
      <c r="AHW197" s="34"/>
      <c r="AHX197" s="34"/>
      <c r="AHY197" s="34"/>
      <c r="AHZ197" s="34"/>
      <c r="AIA197" s="34"/>
      <c r="AIB197" s="34"/>
      <c r="AIC197" s="34"/>
      <c r="AID197" s="34"/>
      <c r="AIE197" s="34"/>
      <c r="AIF197" s="34"/>
      <c r="AIG197" s="34"/>
      <c r="AIH197" s="34"/>
      <c r="AII197" s="34"/>
      <c r="AIJ197" s="34"/>
      <c r="AIK197" s="34"/>
      <c r="AIL197" s="34"/>
      <c r="AIM197" s="34"/>
      <c r="AIN197" s="34"/>
      <c r="AIO197" s="34"/>
      <c r="AIP197" s="34"/>
      <c r="AIQ197" s="34"/>
      <c r="AIR197" s="34"/>
      <c r="AIS197" s="34"/>
      <c r="AIT197" s="34"/>
      <c r="AIU197" s="34"/>
      <c r="AIV197" s="34"/>
      <c r="AIW197" s="34"/>
      <c r="AIX197" s="34"/>
      <c r="AIY197" s="34"/>
      <c r="AIZ197" s="34"/>
      <c r="AJA197" s="34"/>
      <c r="AJB197" s="34"/>
      <c r="AJC197" s="34"/>
      <c r="AJD197" s="34"/>
      <c r="AJE197" s="34"/>
      <c r="AJF197" s="34"/>
      <c r="AJG197" s="34"/>
      <c r="AJH197" s="34"/>
      <c r="AJI197" s="34"/>
      <c r="AJJ197" s="34"/>
      <c r="AJK197" s="34"/>
      <c r="AJL197" s="34"/>
      <c r="AJM197" s="34"/>
      <c r="AJN197" s="34"/>
      <c r="AJO197" s="34"/>
      <c r="AJP197" s="34"/>
      <c r="AJQ197" s="34"/>
      <c r="AJR197" s="34"/>
      <c r="AJS197" s="34"/>
      <c r="AJT197" s="34"/>
      <c r="AJU197" s="34"/>
      <c r="AJV197" s="34"/>
    </row>
    <row r="198" spans="1:5094" x14ac:dyDescent="0.25">
      <c r="F198" s="18"/>
      <c r="G198" s="15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  <c r="OG198" s="34"/>
      <c r="OH198" s="34"/>
      <c r="OI198" s="34"/>
      <c r="OJ198" s="34"/>
      <c r="OK198" s="34"/>
      <c r="OL198" s="34"/>
      <c r="OM198" s="34"/>
      <c r="ON198" s="34"/>
      <c r="OO198" s="34"/>
      <c r="OP198" s="34"/>
      <c r="OQ198" s="34"/>
      <c r="OR198" s="34"/>
      <c r="OS198" s="34"/>
      <c r="OT198" s="34"/>
      <c r="OU198" s="34"/>
      <c r="OV198" s="34"/>
      <c r="OW198" s="34"/>
      <c r="OX198" s="34"/>
      <c r="OY198" s="34"/>
      <c r="OZ198" s="34"/>
      <c r="PA198" s="34"/>
      <c r="PB198" s="34"/>
      <c r="PC198" s="34"/>
      <c r="PD198" s="34"/>
      <c r="PE198" s="34"/>
      <c r="PF198" s="34"/>
      <c r="PG198" s="34"/>
      <c r="PH198" s="34"/>
      <c r="PI198" s="34"/>
      <c r="PJ198" s="34"/>
      <c r="PK198" s="34"/>
      <c r="PL198" s="34"/>
      <c r="PM198" s="34"/>
      <c r="PN198" s="34"/>
      <c r="PO198" s="34"/>
      <c r="PP198" s="34"/>
      <c r="PQ198" s="34"/>
      <c r="PR198" s="34"/>
      <c r="PS198" s="34"/>
      <c r="PT198" s="34"/>
      <c r="PU198" s="34"/>
      <c r="PV198" s="34"/>
      <c r="PW198" s="34"/>
      <c r="PX198" s="34"/>
      <c r="PY198" s="34"/>
      <c r="PZ198" s="34"/>
      <c r="QA198" s="34"/>
      <c r="QB198" s="34"/>
      <c r="QC198" s="34"/>
      <c r="QD198" s="34"/>
      <c r="QE198" s="34"/>
      <c r="QF198" s="34"/>
      <c r="QG198" s="34"/>
      <c r="QH198" s="34"/>
      <c r="QI198" s="34"/>
      <c r="QJ198" s="34"/>
      <c r="QK198" s="34"/>
      <c r="QL198" s="34"/>
      <c r="QM198" s="34"/>
      <c r="QN198" s="34"/>
      <c r="QO198" s="34"/>
      <c r="QP198" s="34"/>
      <c r="QQ198" s="34"/>
      <c r="QR198" s="34"/>
      <c r="QS198" s="34"/>
      <c r="QT198" s="34"/>
      <c r="QU198" s="34"/>
      <c r="QV198" s="34"/>
      <c r="QW198" s="34"/>
      <c r="QX198" s="34"/>
      <c r="QY198" s="34"/>
      <c r="QZ198" s="34"/>
      <c r="RA198" s="34"/>
      <c r="RB198" s="34"/>
      <c r="RC198" s="34"/>
      <c r="RD198" s="34"/>
      <c r="RE198" s="34"/>
      <c r="RF198" s="34"/>
      <c r="RG198" s="34"/>
      <c r="RH198" s="34"/>
      <c r="RI198" s="34"/>
      <c r="RJ198" s="34"/>
      <c r="RK198" s="34"/>
      <c r="RL198" s="34"/>
      <c r="RM198" s="34"/>
      <c r="RN198" s="34"/>
      <c r="RO198" s="34"/>
      <c r="RP198" s="34"/>
      <c r="RQ198" s="34"/>
      <c r="RR198" s="34"/>
      <c r="RS198" s="34"/>
      <c r="RT198" s="34"/>
      <c r="RU198" s="34"/>
      <c r="RV198" s="34"/>
      <c r="RW198" s="34"/>
      <c r="RX198" s="34"/>
      <c r="RY198" s="34"/>
      <c r="RZ198" s="34"/>
      <c r="SA198" s="34"/>
      <c r="SB198" s="34"/>
      <c r="SC198" s="34"/>
      <c r="SD198" s="34"/>
      <c r="SE198" s="34"/>
      <c r="SF198" s="34"/>
      <c r="SG198" s="34"/>
      <c r="SH198" s="34"/>
      <c r="SI198" s="34"/>
      <c r="SJ198" s="34"/>
      <c r="SK198" s="34"/>
      <c r="SL198" s="34"/>
      <c r="SM198" s="34"/>
      <c r="SN198" s="34"/>
      <c r="SO198" s="34"/>
      <c r="SP198" s="34"/>
      <c r="SQ198" s="34"/>
      <c r="SR198" s="34"/>
      <c r="SS198" s="34"/>
      <c r="ST198" s="34"/>
      <c r="SU198" s="34"/>
      <c r="SV198" s="34"/>
      <c r="SW198" s="34"/>
      <c r="SX198" s="34"/>
      <c r="SY198" s="34"/>
      <c r="SZ198" s="34"/>
      <c r="TA198" s="34"/>
      <c r="TB198" s="34"/>
      <c r="TC198" s="34"/>
      <c r="TD198" s="34"/>
      <c r="TE198" s="34"/>
      <c r="TF198" s="34"/>
      <c r="TG198" s="34"/>
      <c r="TH198" s="34"/>
      <c r="TI198" s="34"/>
      <c r="TJ198" s="34"/>
      <c r="TK198" s="34"/>
      <c r="TL198" s="34"/>
      <c r="TM198" s="34"/>
      <c r="TN198" s="34"/>
      <c r="TO198" s="34"/>
      <c r="TP198" s="34"/>
      <c r="TQ198" s="34"/>
      <c r="TR198" s="34"/>
      <c r="TS198" s="34"/>
      <c r="TT198" s="34"/>
      <c r="TU198" s="34"/>
      <c r="TV198" s="34"/>
      <c r="TW198" s="34"/>
      <c r="TX198" s="34"/>
      <c r="TY198" s="34"/>
      <c r="TZ198" s="34"/>
      <c r="UA198" s="34"/>
      <c r="UB198" s="34"/>
      <c r="UC198" s="34"/>
      <c r="UD198" s="34"/>
      <c r="UE198" s="34"/>
      <c r="UF198" s="34"/>
      <c r="UG198" s="34"/>
      <c r="UH198" s="34"/>
      <c r="UI198" s="34"/>
      <c r="UJ198" s="34"/>
      <c r="UK198" s="34"/>
      <c r="UL198" s="34"/>
      <c r="UM198" s="34"/>
      <c r="UN198" s="34"/>
      <c r="UO198" s="34"/>
      <c r="UP198" s="34"/>
      <c r="UQ198" s="34"/>
      <c r="UR198" s="34"/>
      <c r="US198" s="34"/>
      <c r="UT198" s="34"/>
      <c r="UU198" s="34"/>
      <c r="UV198" s="34"/>
      <c r="UW198" s="34"/>
      <c r="UX198" s="34"/>
      <c r="UY198" s="34"/>
      <c r="UZ198" s="34"/>
      <c r="VA198" s="34"/>
      <c r="VB198" s="34"/>
      <c r="VC198" s="34"/>
      <c r="VD198" s="34"/>
      <c r="VE198" s="34"/>
      <c r="VF198" s="34"/>
      <c r="VG198" s="34"/>
      <c r="VH198" s="34"/>
      <c r="VI198" s="34"/>
      <c r="VJ198" s="34"/>
      <c r="VK198" s="34"/>
      <c r="VL198" s="34"/>
      <c r="VM198" s="34"/>
      <c r="VN198" s="34"/>
      <c r="VO198" s="34"/>
      <c r="VP198" s="34"/>
      <c r="VQ198" s="34"/>
      <c r="VR198" s="34"/>
      <c r="VS198" s="34"/>
      <c r="VT198" s="34"/>
      <c r="VU198" s="34"/>
      <c r="VV198" s="34"/>
      <c r="VW198" s="34"/>
      <c r="VX198" s="34"/>
      <c r="VY198" s="34"/>
      <c r="VZ198" s="34"/>
      <c r="WA198" s="34"/>
      <c r="WB198" s="34"/>
      <c r="WC198" s="34"/>
      <c r="WD198" s="34"/>
      <c r="WE198" s="34"/>
      <c r="WF198" s="34"/>
      <c r="WG198" s="34"/>
      <c r="WH198" s="34"/>
      <c r="WI198" s="34"/>
      <c r="WJ198" s="34"/>
      <c r="WK198" s="34"/>
      <c r="WL198" s="34"/>
      <c r="WM198" s="34"/>
      <c r="WN198" s="34"/>
      <c r="WO198" s="34"/>
      <c r="WP198" s="34"/>
      <c r="WQ198" s="34"/>
      <c r="WR198" s="34"/>
      <c r="WS198" s="34"/>
      <c r="WT198" s="34"/>
      <c r="WU198" s="34"/>
      <c r="WV198" s="34"/>
      <c r="WW198" s="34"/>
      <c r="WX198" s="34"/>
      <c r="WY198" s="34"/>
      <c r="WZ198" s="34"/>
      <c r="XA198" s="34"/>
      <c r="XB198" s="34"/>
      <c r="XC198" s="34"/>
      <c r="XD198" s="34"/>
      <c r="XE198" s="34"/>
      <c r="XF198" s="34"/>
      <c r="XG198" s="34"/>
      <c r="XH198" s="34"/>
      <c r="XI198" s="34"/>
      <c r="XJ198" s="34"/>
      <c r="XK198" s="34"/>
      <c r="XL198" s="34"/>
      <c r="XM198" s="34"/>
      <c r="XN198" s="34"/>
      <c r="XO198" s="34"/>
      <c r="XP198" s="34"/>
      <c r="XQ198" s="34"/>
      <c r="XR198" s="34"/>
      <c r="XS198" s="34"/>
      <c r="XT198" s="34"/>
      <c r="XU198" s="34"/>
      <c r="XV198" s="34"/>
      <c r="XW198" s="34"/>
      <c r="XX198" s="34"/>
      <c r="XY198" s="34"/>
      <c r="XZ198" s="34"/>
      <c r="YA198" s="34"/>
      <c r="YB198" s="34"/>
      <c r="YC198" s="34"/>
      <c r="YD198" s="34"/>
      <c r="YE198" s="34"/>
      <c r="YF198" s="34"/>
      <c r="YG198" s="34"/>
      <c r="YH198" s="34"/>
      <c r="YI198" s="34"/>
      <c r="YJ198" s="34"/>
      <c r="YK198" s="34"/>
      <c r="YL198" s="34"/>
      <c r="YM198" s="34"/>
      <c r="YN198" s="34"/>
      <c r="YO198" s="34"/>
      <c r="YP198" s="34"/>
      <c r="YQ198" s="34"/>
      <c r="YR198" s="34"/>
      <c r="YS198" s="34"/>
      <c r="YT198" s="34"/>
      <c r="YU198" s="34"/>
      <c r="YV198" s="34"/>
      <c r="YW198" s="34"/>
      <c r="YX198" s="34"/>
      <c r="YY198" s="34"/>
      <c r="YZ198" s="34"/>
      <c r="ZA198" s="34"/>
      <c r="ZB198" s="34"/>
      <c r="ZC198" s="34"/>
      <c r="ZD198" s="34"/>
      <c r="ZE198" s="34"/>
      <c r="ZF198" s="34"/>
      <c r="ZG198" s="34"/>
      <c r="ZH198" s="34"/>
      <c r="ZI198" s="34"/>
      <c r="ZJ198" s="34"/>
      <c r="ZK198" s="34"/>
      <c r="ZL198" s="34"/>
      <c r="ZM198" s="34"/>
      <c r="ZN198" s="34"/>
      <c r="ZO198" s="34"/>
      <c r="ZP198" s="34"/>
      <c r="ZQ198" s="34"/>
      <c r="ZR198" s="34"/>
      <c r="ZS198" s="34"/>
      <c r="ZT198" s="34"/>
      <c r="ZU198" s="34"/>
      <c r="ZV198" s="34"/>
      <c r="ZW198" s="34"/>
      <c r="ZX198" s="34"/>
      <c r="ZY198" s="34"/>
      <c r="ZZ198" s="34"/>
      <c r="AAA198" s="34"/>
      <c r="AAB198" s="34"/>
      <c r="AAC198" s="34"/>
      <c r="AAD198" s="34"/>
      <c r="AAE198" s="34"/>
      <c r="AAF198" s="34"/>
      <c r="AAG198" s="34"/>
      <c r="AAH198" s="34"/>
      <c r="AAI198" s="34"/>
      <c r="AAJ198" s="34"/>
      <c r="AAK198" s="34"/>
      <c r="AAL198" s="34"/>
      <c r="AAM198" s="34"/>
      <c r="AAN198" s="34"/>
      <c r="AAO198" s="34"/>
      <c r="AAP198" s="34"/>
      <c r="AAQ198" s="34"/>
      <c r="AAR198" s="34"/>
      <c r="AAS198" s="34"/>
      <c r="AAT198" s="34"/>
      <c r="AAU198" s="34"/>
      <c r="AAV198" s="34"/>
      <c r="AAW198" s="34"/>
      <c r="AAX198" s="34"/>
      <c r="AAY198" s="34"/>
      <c r="AAZ198" s="34"/>
      <c r="ABA198" s="34"/>
      <c r="ABB198" s="34"/>
      <c r="ABC198" s="34"/>
      <c r="ABD198" s="34"/>
      <c r="ABE198" s="34"/>
      <c r="ABF198" s="34"/>
      <c r="ABG198" s="34"/>
      <c r="ABH198" s="34"/>
      <c r="ABI198" s="34"/>
      <c r="ABJ198" s="34"/>
      <c r="ABK198" s="34"/>
      <c r="ABL198" s="34"/>
      <c r="ABM198" s="34"/>
      <c r="ABN198" s="34"/>
      <c r="ABO198" s="34"/>
      <c r="ABP198" s="34"/>
      <c r="ABQ198" s="34"/>
      <c r="ABR198" s="34"/>
      <c r="ABS198" s="34"/>
      <c r="ABT198" s="34"/>
      <c r="ABU198" s="34"/>
      <c r="ABV198" s="34"/>
      <c r="ABW198" s="34"/>
      <c r="ABX198" s="34"/>
      <c r="ABY198" s="34"/>
      <c r="ABZ198" s="34"/>
      <c r="ACA198" s="34"/>
      <c r="ACB198" s="34"/>
      <c r="ACC198" s="34"/>
      <c r="ACD198" s="34"/>
      <c r="ACE198" s="34"/>
      <c r="ACF198" s="34"/>
      <c r="ACG198" s="34"/>
      <c r="ACH198" s="34"/>
      <c r="ACI198" s="34"/>
      <c r="ACJ198" s="34"/>
      <c r="ACK198" s="34"/>
      <c r="ACL198" s="34"/>
      <c r="ACM198" s="34"/>
      <c r="ACN198" s="34"/>
      <c r="ACO198" s="34"/>
      <c r="ACP198" s="34"/>
      <c r="ACQ198" s="34"/>
      <c r="ACR198" s="34"/>
      <c r="ACS198" s="34"/>
      <c r="ACT198" s="34"/>
      <c r="ACU198" s="34"/>
      <c r="ACV198" s="34"/>
      <c r="ACW198" s="34"/>
      <c r="ACX198" s="34"/>
      <c r="ACY198" s="34"/>
      <c r="ACZ198" s="34"/>
      <c r="ADA198" s="34"/>
      <c r="ADB198" s="34"/>
      <c r="ADC198" s="34"/>
      <c r="ADD198" s="34"/>
      <c r="ADE198" s="34"/>
      <c r="ADF198" s="34"/>
      <c r="ADG198" s="34"/>
      <c r="ADH198" s="34"/>
      <c r="ADI198" s="34"/>
      <c r="ADJ198" s="34"/>
      <c r="ADK198" s="34"/>
      <c r="ADL198" s="34"/>
      <c r="ADM198" s="34"/>
      <c r="ADN198" s="34"/>
      <c r="ADO198" s="34"/>
      <c r="ADP198" s="34"/>
      <c r="ADQ198" s="34"/>
      <c r="ADR198" s="34"/>
      <c r="ADS198" s="34"/>
      <c r="ADT198" s="34"/>
      <c r="ADU198" s="34"/>
      <c r="ADV198" s="34"/>
      <c r="ADW198" s="34"/>
      <c r="ADX198" s="34"/>
      <c r="ADY198" s="34"/>
      <c r="ADZ198" s="34"/>
      <c r="AEA198" s="34"/>
      <c r="AEB198" s="34"/>
      <c r="AEC198" s="34"/>
      <c r="AED198" s="34"/>
      <c r="AEE198" s="34"/>
      <c r="AEF198" s="34"/>
      <c r="AEG198" s="34"/>
      <c r="AEH198" s="34"/>
      <c r="AEI198" s="34"/>
      <c r="AEJ198" s="34"/>
      <c r="AEK198" s="34"/>
      <c r="AEL198" s="34"/>
      <c r="AEM198" s="34"/>
      <c r="AEN198" s="34"/>
      <c r="AEO198" s="34"/>
      <c r="AEP198" s="34"/>
      <c r="AEQ198" s="34"/>
      <c r="AER198" s="34"/>
      <c r="AES198" s="34"/>
      <c r="AET198" s="34"/>
      <c r="AEU198" s="34"/>
      <c r="AEV198" s="34"/>
      <c r="AEW198" s="34"/>
      <c r="AEX198" s="34"/>
      <c r="AEY198" s="34"/>
      <c r="AEZ198" s="34"/>
      <c r="AFA198" s="34"/>
      <c r="AFB198" s="34"/>
      <c r="AFC198" s="34"/>
      <c r="AFD198" s="34"/>
      <c r="AFE198" s="34"/>
      <c r="AFF198" s="34"/>
      <c r="AFG198" s="34"/>
      <c r="AFH198" s="34"/>
      <c r="AFI198" s="34"/>
      <c r="AFJ198" s="34"/>
      <c r="AFK198" s="34"/>
      <c r="AFL198" s="34"/>
      <c r="AFM198" s="34"/>
      <c r="AFN198" s="34"/>
      <c r="AFO198" s="34"/>
      <c r="AFP198" s="34"/>
      <c r="AFQ198" s="34"/>
      <c r="AFR198" s="34"/>
      <c r="AFS198" s="34"/>
      <c r="AFT198" s="34"/>
      <c r="AFU198" s="34"/>
      <c r="AFV198" s="34"/>
      <c r="AFW198" s="34"/>
      <c r="AFX198" s="34"/>
      <c r="AFY198" s="34"/>
      <c r="AFZ198" s="34"/>
      <c r="AGA198" s="34"/>
      <c r="AGB198" s="34"/>
      <c r="AGC198" s="34"/>
      <c r="AGD198" s="34"/>
      <c r="AGE198" s="34"/>
      <c r="AGF198" s="34"/>
      <c r="AGG198" s="34"/>
      <c r="AGH198" s="34"/>
      <c r="AGI198" s="34"/>
      <c r="AGJ198" s="34"/>
      <c r="AGK198" s="34"/>
      <c r="AGL198" s="34"/>
      <c r="AGM198" s="34"/>
      <c r="AGN198" s="34"/>
      <c r="AGO198" s="34"/>
      <c r="AGP198" s="34"/>
      <c r="AGQ198" s="34"/>
      <c r="AGR198" s="34"/>
      <c r="AGS198" s="34"/>
      <c r="AGT198" s="34"/>
      <c r="AGU198" s="34"/>
      <c r="AGV198" s="34"/>
      <c r="AGW198" s="34"/>
      <c r="AGX198" s="34"/>
      <c r="AGY198" s="34"/>
      <c r="AGZ198" s="34"/>
      <c r="AHA198" s="34"/>
      <c r="AHB198" s="34"/>
      <c r="AHC198" s="34"/>
      <c r="AHD198" s="34"/>
      <c r="AHE198" s="34"/>
      <c r="AHF198" s="34"/>
      <c r="AHG198" s="34"/>
      <c r="AHH198" s="34"/>
      <c r="AHI198" s="34"/>
      <c r="AHJ198" s="34"/>
      <c r="AHK198" s="34"/>
      <c r="AHL198" s="34"/>
      <c r="AHM198" s="34"/>
      <c r="AHN198" s="34"/>
      <c r="AHO198" s="34"/>
      <c r="AHP198" s="34"/>
      <c r="AHQ198" s="34"/>
      <c r="AHR198" s="34"/>
      <c r="AHS198" s="34"/>
      <c r="AHT198" s="34"/>
      <c r="AHU198" s="34"/>
      <c r="AHV198" s="34"/>
      <c r="AHW198" s="34"/>
      <c r="AHX198" s="34"/>
      <c r="AHY198" s="34"/>
      <c r="AHZ198" s="34"/>
      <c r="AIA198" s="34"/>
      <c r="AIB198" s="34"/>
      <c r="AIC198" s="34"/>
      <c r="AID198" s="34"/>
      <c r="AIE198" s="34"/>
      <c r="AIF198" s="34"/>
      <c r="AIG198" s="34"/>
      <c r="AIH198" s="34"/>
      <c r="AII198" s="34"/>
      <c r="AIJ198" s="34"/>
      <c r="AIK198" s="34"/>
      <c r="AIL198" s="34"/>
      <c r="AIM198" s="34"/>
      <c r="AIN198" s="34"/>
      <c r="AIO198" s="34"/>
      <c r="AIP198" s="34"/>
      <c r="AIQ198" s="34"/>
      <c r="AIR198" s="34"/>
      <c r="AIS198" s="34"/>
      <c r="AIT198" s="34"/>
      <c r="AIU198" s="34"/>
      <c r="AIV198" s="34"/>
      <c r="AIW198" s="34"/>
      <c r="AIX198" s="34"/>
      <c r="AIY198" s="34"/>
      <c r="AIZ198" s="34"/>
      <c r="AJA198" s="34"/>
      <c r="AJB198" s="34"/>
      <c r="AJC198" s="34"/>
      <c r="AJD198" s="34"/>
      <c r="AJE198" s="34"/>
      <c r="AJF198" s="34"/>
      <c r="AJG198" s="34"/>
      <c r="AJH198" s="34"/>
      <c r="AJI198" s="34"/>
      <c r="AJJ198" s="34"/>
      <c r="AJK198" s="34"/>
      <c r="AJL198" s="34"/>
      <c r="AJM198" s="34"/>
      <c r="AJN198" s="34"/>
      <c r="AJO198" s="34"/>
      <c r="AJP198" s="34"/>
      <c r="AJQ198" s="34"/>
      <c r="AJR198" s="34"/>
      <c r="AJS198" s="34"/>
      <c r="AJT198" s="34"/>
      <c r="AJU198" s="34"/>
      <c r="AJV198" s="34"/>
    </row>
    <row r="199" spans="1:5094" x14ac:dyDescent="0.25">
      <c r="F199" s="18"/>
      <c r="G199" s="15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  <c r="OG199" s="34"/>
      <c r="OH199" s="34"/>
      <c r="OI199" s="34"/>
      <c r="OJ199" s="34"/>
      <c r="OK199" s="34"/>
      <c r="OL199" s="34"/>
      <c r="OM199" s="34"/>
      <c r="ON199" s="34"/>
      <c r="OO199" s="34"/>
      <c r="OP199" s="34"/>
      <c r="OQ199" s="34"/>
      <c r="OR199" s="34"/>
      <c r="OS199" s="34"/>
      <c r="OT199" s="34"/>
      <c r="OU199" s="34"/>
      <c r="OV199" s="34"/>
      <c r="OW199" s="34"/>
      <c r="OX199" s="34"/>
      <c r="OY199" s="34"/>
      <c r="OZ199" s="34"/>
      <c r="PA199" s="34"/>
      <c r="PB199" s="34"/>
      <c r="PC199" s="34"/>
      <c r="PD199" s="34"/>
      <c r="PE199" s="34"/>
      <c r="PF199" s="34"/>
      <c r="PG199" s="34"/>
      <c r="PH199" s="34"/>
      <c r="PI199" s="34"/>
      <c r="PJ199" s="34"/>
      <c r="PK199" s="34"/>
      <c r="PL199" s="34"/>
      <c r="PM199" s="34"/>
      <c r="PN199" s="34"/>
      <c r="PO199" s="34"/>
      <c r="PP199" s="34"/>
      <c r="PQ199" s="34"/>
      <c r="PR199" s="34"/>
      <c r="PS199" s="34"/>
      <c r="PT199" s="34"/>
      <c r="PU199" s="34"/>
      <c r="PV199" s="34"/>
      <c r="PW199" s="34"/>
      <c r="PX199" s="34"/>
      <c r="PY199" s="34"/>
      <c r="PZ199" s="34"/>
      <c r="QA199" s="34"/>
      <c r="QB199" s="34"/>
      <c r="QC199" s="34"/>
      <c r="QD199" s="34"/>
      <c r="QE199" s="34"/>
      <c r="QF199" s="34"/>
      <c r="QG199" s="34"/>
      <c r="QH199" s="34"/>
      <c r="QI199" s="34"/>
      <c r="QJ199" s="34"/>
      <c r="QK199" s="34"/>
      <c r="QL199" s="34"/>
      <c r="QM199" s="34"/>
      <c r="QN199" s="34"/>
      <c r="QO199" s="34"/>
      <c r="QP199" s="34"/>
      <c r="QQ199" s="34"/>
      <c r="QR199" s="34"/>
      <c r="QS199" s="34"/>
      <c r="QT199" s="34"/>
      <c r="QU199" s="34"/>
      <c r="QV199" s="34"/>
      <c r="QW199" s="34"/>
      <c r="QX199" s="34"/>
      <c r="QY199" s="34"/>
      <c r="QZ199" s="34"/>
      <c r="RA199" s="34"/>
      <c r="RB199" s="34"/>
      <c r="RC199" s="34"/>
      <c r="RD199" s="34"/>
      <c r="RE199" s="34"/>
      <c r="RF199" s="34"/>
      <c r="RG199" s="34"/>
      <c r="RH199" s="34"/>
      <c r="RI199" s="34"/>
      <c r="RJ199" s="34"/>
      <c r="RK199" s="34"/>
      <c r="RL199" s="34"/>
      <c r="RM199" s="34"/>
      <c r="RN199" s="34"/>
      <c r="RO199" s="34"/>
      <c r="RP199" s="34"/>
      <c r="RQ199" s="34"/>
      <c r="RR199" s="34"/>
      <c r="RS199" s="34"/>
      <c r="RT199" s="34"/>
      <c r="RU199" s="34"/>
      <c r="RV199" s="34"/>
      <c r="RW199" s="34"/>
      <c r="RX199" s="34"/>
      <c r="RY199" s="34"/>
      <c r="RZ199" s="34"/>
      <c r="SA199" s="34"/>
      <c r="SB199" s="34"/>
      <c r="SC199" s="34"/>
      <c r="SD199" s="34"/>
      <c r="SE199" s="34"/>
      <c r="SF199" s="34"/>
      <c r="SG199" s="34"/>
      <c r="SH199" s="34"/>
      <c r="SI199" s="34"/>
      <c r="SJ199" s="34"/>
      <c r="SK199" s="34"/>
      <c r="SL199" s="34"/>
      <c r="SM199" s="34"/>
      <c r="SN199" s="34"/>
      <c r="SO199" s="34"/>
      <c r="SP199" s="34"/>
      <c r="SQ199" s="34"/>
      <c r="SR199" s="34"/>
      <c r="SS199" s="34"/>
      <c r="ST199" s="34"/>
      <c r="SU199" s="34"/>
      <c r="SV199" s="34"/>
      <c r="SW199" s="34"/>
      <c r="SX199" s="34"/>
      <c r="SY199" s="34"/>
      <c r="SZ199" s="34"/>
      <c r="TA199" s="34"/>
      <c r="TB199" s="34"/>
      <c r="TC199" s="34"/>
      <c r="TD199" s="34"/>
      <c r="TE199" s="34"/>
      <c r="TF199" s="34"/>
      <c r="TG199" s="34"/>
      <c r="TH199" s="34"/>
      <c r="TI199" s="34"/>
      <c r="TJ199" s="34"/>
      <c r="TK199" s="34"/>
      <c r="TL199" s="34"/>
      <c r="TM199" s="34"/>
      <c r="TN199" s="34"/>
      <c r="TO199" s="34"/>
      <c r="TP199" s="34"/>
      <c r="TQ199" s="34"/>
      <c r="TR199" s="34"/>
      <c r="TS199" s="34"/>
      <c r="TT199" s="34"/>
      <c r="TU199" s="34"/>
      <c r="TV199" s="34"/>
      <c r="TW199" s="34"/>
      <c r="TX199" s="34"/>
      <c r="TY199" s="34"/>
      <c r="TZ199" s="34"/>
      <c r="UA199" s="34"/>
      <c r="UB199" s="34"/>
      <c r="UC199" s="34"/>
      <c r="UD199" s="34"/>
      <c r="UE199" s="34"/>
      <c r="UF199" s="34"/>
      <c r="UG199" s="34"/>
      <c r="UH199" s="34"/>
      <c r="UI199" s="34"/>
      <c r="UJ199" s="34"/>
      <c r="UK199" s="34"/>
      <c r="UL199" s="34"/>
      <c r="UM199" s="34"/>
      <c r="UN199" s="34"/>
      <c r="UO199" s="34"/>
      <c r="UP199" s="34"/>
      <c r="UQ199" s="34"/>
      <c r="UR199" s="34"/>
      <c r="US199" s="34"/>
      <c r="UT199" s="34"/>
      <c r="UU199" s="34"/>
      <c r="UV199" s="34"/>
      <c r="UW199" s="34"/>
      <c r="UX199" s="34"/>
      <c r="UY199" s="34"/>
      <c r="UZ199" s="34"/>
      <c r="VA199" s="34"/>
      <c r="VB199" s="34"/>
      <c r="VC199" s="34"/>
      <c r="VD199" s="34"/>
      <c r="VE199" s="34"/>
      <c r="VF199" s="34"/>
      <c r="VG199" s="34"/>
      <c r="VH199" s="34"/>
      <c r="VI199" s="34"/>
      <c r="VJ199" s="34"/>
      <c r="VK199" s="34"/>
      <c r="VL199" s="34"/>
      <c r="VM199" s="34"/>
      <c r="VN199" s="34"/>
      <c r="VO199" s="34"/>
      <c r="VP199" s="34"/>
      <c r="VQ199" s="34"/>
      <c r="VR199" s="34"/>
      <c r="VS199" s="34"/>
      <c r="VT199" s="34"/>
      <c r="VU199" s="34"/>
      <c r="VV199" s="34"/>
      <c r="VW199" s="34"/>
      <c r="VX199" s="34"/>
      <c r="VY199" s="34"/>
      <c r="VZ199" s="34"/>
      <c r="WA199" s="34"/>
      <c r="WB199" s="34"/>
      <c r="WC199" s="34"/>
      <c r="WD199" s="34"/>
      <c r="WE199" s="34"/>
      <c r="WF199" s="34"/>
      <c r="WG199" s="34"/>
      <c r="WH199" s="34"/>
      <c r="WI199" s="34"/>
      <c r="WJ199" s="34"/>
      <c r="WK199" s="34"/>
      <c r="WL199" s="34"/>
      <c r="WM199" s="34"/>
      <c r="WN199" s="34"/>
      <c r="WO199" s="34"/>
      <c r="WP199" s="34"/>
      <c r="WQ199" s="34"/>
      <c r="WR199" s="34"/>
      <c r="WS199" s="34"/>
      <c r="WT199" s="34"/>
      <c r="WU199" s="34"/>
      <c r="WV199" s="34"/>
      <c r="WW199" s="34"/>
      <c r="WX199" s="34"/>
      <c r="WY199" s="34"/>
      <c r="WZ199" s="34"/>
      <c r="XA199" s="34"/>
      <c r="XB199" s="34"/>
      <c r="XC199" s="34"/>
      <c r="XD199" s="34"/>
      <c r="XE199" s="34"/>
      <c r="XF199" s="34"/>
      <c r="XG199" s="34"/>
      <c r="XH199" s="34"/>
      <c r="XI199" s="34"/>
      <c r="XJ199" s="34"/>
      <c r="XK199" s="34"/>
      <c r="XL199" s="34"/>
      <c r="XM199" s="34"/>
      <c r="XN199" s="34"/>
      <c r="XO199" s="34"/>
      <c r="XP199" s="34"/>
      <c r="XQ199" s="34"/>
      <c r="XR199" s="34"/>
      <c r="XS199" s="34"/>
      <c r="XT199" s="34"/>
      <c r="XU199" s="34"/>
      <c r="XV199" s="34"/>
      <c r="XW199" s="34"/>
      <c r="XX199" s="34"/>
      <c r="XY199" s="34"/>
      <c r="XZ199" s="34"/>
      <c r="YA199" s="34"/>
      <c r="YB199" s="34"/>
      <c r="YC199" s="34"/>
      <c r="YD199" s="34"/>
      <c r="YE199" s="34"/>
      <c r="YF199" s="34"/>
      <c r="YG199" s="34"/>
      <c r="YH199" s="34"/>
      <c r="YI199" s="34"/>
      <c r="YJ199" s="34"/>
      <c r="YK199" s="34"/>
      <c r="YL199" s="34"/>
      <c r="YM199" s="34"/>
      <c r="YN199" s="34"/>
      <c r="YO199" s="34"/>
      <c r="YP199" s="34"/>
      <c r="YQ199" s="34"/>
      <c r="YR199" s="34"/>
      <c r="YS199" s="34"/>
      <c r="YT199" s="34"/>
      <c r="YU199" s="34"/>
      <c r="YV199" s="34"/>
      <c r="YW199" s="34"/>
      <c r="YX199" s="34"/>
      <c r="YY199" s="34"/>
      <c r="YZ199" s="34"/>
      <c r="ZA199" s="34"/>
      <c r="ZB199" s="34"/>
      <c r="ZC199" s="34"/>
      <c r="ZD199" s="34"/>
      <c r="ZE199" s="34"/>
      <c r="ZF199" s="34"/>
      <c r="ZG199" s="34"/>
      <c r="ZH199" s="34"/>
      <c r="ZI199" s="34"/>
      <c r="ZJ199" s="34"/>
      <c r="ZK199" s="34"/>
      <c r="ZL199" s="34"/>
      <c r="ZM199" s="34"/>
      <c r="ZN199" s="34"/>
      <c r="ZO199" s="34"/>
      <c r="ZP199" s="34"/>
      <c r="ZQ199" s="34"/>
      <c r="ZR199" s="34"/>
      <c r="ZS199" s="34"/>
      <c r="ZT199" s="34"/>
      <c r="ZU199" s="34"/>
      <c r="ZV199" s="34"/>
      <c r="ZW199" s="34"/>
      <c r="ZX199" s="34"/>
      <c r="ZY199" s="34"/>
      <c r="ZZ199" s="34"/>
      <c r="AAA199" s="34"/>
      <c r="AAB199" s="34"/>
      <c r="AAC199" s="34"/>
      <c r="AAD199" s="34"/>
      <c r="AAE199" s="34"/>
      <c r="AAF199" s="34"/>
      <c r="AAG199" s="34"/>
      <c r="AAH199" s="34"/>
      <c r="AAI199" s="34"/>
      <c r="AAJ199" s="34"/>
      <c r="AAK199" s="34"/>
      <c r="AAL199" s="34"/>
      <c r="AAM199" s="34"/>
      <c r="AAN199" s="34"/>
      <c r="AAO199" s="34"/>
      <c r="AAP199" s="34"/>
      <c r="AAQ199" s="34"/>
      <c r="AAR199" s="34"/>
      <c r="AAS199" s="34"/>
      <c r="AAT199" s="34"/>
      <c r="AAU199" s="34"/>
      <c r="AAV199" s="34"/>
      <c r="AAW199" s="34"/>
      <c r="AAX199" s="34"/>
      <c r="AAY199" s="34"/>
      <c r="AAZ199" s="34"/>
      <c r="ABA199" s="34"/>
      <c r="ABB199" s="34"/>
      <c r="ABC199" s="34"/>
      <c r="ABD199" s="34"/>
      <c r="ABE199" s="34"/>
      <c r="ABF199" s="34"/>
      <c r="ABG199" s="34"/>
      <c r="ABH199" s="34"/>
      <c r="ABI199" s="34"/>
      <c r="ABJ199" s="34"/>
      <c r="ABK199" s="34"/>
      <c r="ABL199" s="34"/>
      <c r="ABM199" s="34"/>
      <c r="ABN199" s="34"/>
      <c r="ABO199" s="34"/>
      <c r="ABP199" s="34"/>
      <c r="ABQ199" s="34"/>
      <c r="ABR199" s="34"/>
      <c r="ABS199" s="34"/>
      <c r="ABT199" s="34"/>
      <c r="ABU199" s="34"/>
      <c r="ABV199" s="34"/>
      <c r="ABW199" s="34"/>
      <c r="ABX199" s="34"/>
      <c r="ABY199" s="34"/>
      <c r="ABZ199" s="34"/>
      <c r="ACA199" s="34"/>
      <c r="ACB199" s="34"/>
      <c r="ACC199" s="34"/>
      <c r="ACD199" s="34"/>
      <c r="ACE199" s="34"/>
      <c r="ACF199" s="34"/>
      <c r="ACG199" s="34"/>
      <c r="ACH199" s="34"/>
      <c r="ACI199" s="34"/>
      <c r="ACJ199" s="34"/>
      <c r="ACK199" s="34"/>
      <c r="ACL199" s="34"/>
      <c r="ACM199" s="34"/>
      <c r="ACN199" s="34"/>
      <c r="ACO199" s="34"/>
      <c r="ACP199" s="34"/>
      <c r="ACQ199" s="34"/>
      <c r="ACR199" s="34"/>
      <c r="ACS199" s="34"/>
      <c r="ACT199" s="34"/>
      <c r="ACU199" s="34"/>
      <c r="ACV199" s="34"/>
      <c r="ACW199" s="34"/>
      <c r="ACX199" s="34"/>
      <c r="ACY199" s="34"/>
      <c r="ACZ199" s="34"/>
      <c r="ADA199" s="34"/>
      <c r="ADB199" s="34"/>
      <c r="ADC199" s="34"/>
      <c r="ADD199" s="34"/>
      <c r="ADE199" s="34"/>
      <c r="ADF199" s="34"/>
      <c r="ADG199" s="34"/>
      <c r="ADH199" s="34"/>
      <c r="ADI199" s="34"/>
      <c r="ADJ199" s="34"/>
      <c r="ADK199" s="34"/>
      <c r="ADL199" s="34"/>
      <c r="ADM199" s="34"/>
      <c r="ADN199" s="34"/>
      <c r="ADO199" s="34"/>
      <c r="ADP199" s="34"/>
      <c r="ADQ199" s="34"/>
      <c r="ADR199" s="34"/>
      <c r="ADS199" s="34"/>
      <c r="ADT199" s="34"/>
      <c r="ADU199" s="34"/>
      <c r="ADV199" s="34"/>
      <c r="ADW199" s="34"/>
      <c r="ADX199" s="34"/>
      <c r="ADY199" s="34"/>
      <c r="ADZ199" s="34"/>
      <c r="AEA199" s="34"/>
      <c r="AEB199" s="34"/>
      <c r="AEC199" s="34"/>
      <c r="AED199" s="34"/>
      <c r="AEE199" s="34"/>
      <c r="AEF199" s="34"/>
      <c r="AEG199" s="34"/>
      <c r="AEH199" s="34"/>
      <c r="AEI199" s="34"/>
      <c r="AEJ199" s="34"/>
      <c r="AEK199" s="34"/>
      <c r="AEL199" s="34"/>
      <c r="AEM199" s="34"/>
      <c r="AEN199" s="34"/>
      <c r="AEO199" s="34"/>
      <c r="AEP199" s="34"/>
      <c r="AEQ199" s="34"/>
      <c r="AER199" s="34"/>
      <c r="AES199" s="34"/>
      <c r="AET199" s="34"/>
      <c r="AEU199" s="34"/>
      <c r="AEV199" s="34"/>
      <c r="AEW199" s="34"/>
      <c r="AEX199" s="34"/>
      <c r="AEY199" s="34"/>
      <c r="AEZ199" s="34"/>
      <c r="AFA199" s="34"/>
      <c r="AFB199" s="34"/>
      <c r="AFC199" s="34"/>
      <c r="AFD199" s="34"/>
      <c r="AFE199" s="34"/>
      <c r="AFF199" s="34"/>
      <c r="AFG199" s="34"/>
      <c r="AFH199" s="34"/>
      <c r="AFI199" s="34"/>
      <c r="AFJ199" s="34"/>
      <c r="AFK199" s="34"/>
      <c r="AFL199" s="34"/>
      <c r="AFM199" s="34"/>
      <c r="AFN199" s="34"/>
      <c r="AFO199" s="34"/>
      <c r="AFP199" s="34"/>
      <c r="AFQ199" s="34"/>
      <c r="AFR199" s="34"/>
      <c r="AFS199" s="34"/>
      <c r="AFT199" s="34"/>
      <c r="AFU199" s="34"/>
      <c r="AFV199" s="34"/>
      <c r="AFW199" s="34"/>
      <c r="AFX199" s="34"/>
      <c r="AFY199" s="34"/>
      <c r="AFZ199" s="34"/>
      <c r="AGA199" s="34"/>
      <c r="AGB199" s="34"/>
      <c r="AGC199" s="34"/>
      <c r="AGD199" s="34"/>
      <c r="AGE199" s="34"/>
      <c r="AGF199" s="34"/>
      <c r="AGG199" s="34"/>
      <c r="AGH199" s="34"/>
      <c r="AGI199" s="34"/>
      <c r="AGJ199" s="34"/>
      <c r="AGK199" s="34"/>
      <c r="AGL199" s="34"/>
      <c r="AGM199" s="34"/>
      <c r="AGN199" s="34"/>
      <c r="AGO199" s="34"/>
      <c r="AGP199" s="34"/>
      <c r="AGQ199" s="34"/>
      <c r="AGR199" s="34"/>
      <c r="AGS199" s="34"/>
      <c r="AGT199" s="34"/>
      <c r="AGU199" s="34"/>
      <c r="AGV199" s="34"/>
      <c r="AGW199" s="34"/>
      <c r="AGX199" s="34"/>
      <c r="AGY199" s="34"/>
      <c r="AGZ199" s="34"/>
      <c r="AHA199" s="34"/>
      <c r="AHB199" s="34"/>
      <c r="AHC199" s="34"/>
      <c r="AHD199" s="34"/>
      <c r="AHE199" s="34"/>
      <c r="AHF199" s="34"/>
      <c r="AHG199" s="34"/>
      <c r="AHH199" s="34"/>
      <c r="AHI199" s="34"/>
      <c r="AHJ199" s="34"/>
      <c r="AHK199" s="34"/>
      <c r="AHL199" s="34"/>
      <c r="AHM199" s="34"/>
      <c r="AHN199" s="34"/>
      <c r="AHO199" s="34"/>
      <c r="AHP199" s="34"/>
      <c r="AHQ199" s="34"/>
      <c r="AHR199" s="34"/>
      <c r="AHS199" s="34"/>
      <c r="AHT199" s="34"/>
      <c r="AHU199" s="34"/>
      <c r="AHV199" s="34"/>
      <c r="AHW199" s="34"/>
      <c r="AHX199" s="34"/>
      <c r="AHY199" s="34"/>
      <c r="AHZ199" s="34"/>
      <c r="AIA199" s="34"/>
      <c r="AIB199" s="34"/>
      <c r="AIC199" s="34"/>
      <c r="AID199" s="34"/>
      <c r="AIE199" s="34"/>
      <c r="AIF199" s="34"/>
      <c r="AIG199" s="34"/>
      <c r="AIH199" s="34"/>
      <c r="AII199" s="34"/>
      <c r="AIJ199" s="34"/>
      <c r="AIK199" s="34"/>
      <c r="AIL199" s="34"/>
      <c r="AIM199" s="34"/>
      <c r="AIN199" s="34"/>
      <c r="AIO199" s="34"/>
      <c r="AIP199" s="34"/>
      <c r="AIQ199" s="34"/>
      <c r="AIR199" s="34"/>
      <c r="AIS199" s="34"/>
      <c r="AIT199" s="34"/>
      <c r="AIU199" s="34"/>
      <c r="AIV199" s="34"/>
      <c r="AIW199" s="34"/>
      <c r="AIX199" s="34"/>
      <c r="AIY199" s="34"/>
      <c r="AIZ199" s="34"/>
      <c r="AJA199" s="34"/>
      <c r="AJB199" s="34"/>
      <c r="AJC199" s="34"/>
      <c r="AJD199" s="34"/>
      <c r="AJE199" s="34"/>
      <c r="AJF199" s="34"/>
      <c r="AJG199" s="34"/>
      <c r="AJH199" s="34"/>
      <c r="AJI199" s="34"/>
      <c r="AJJ199" s="34"/>
      <c r="AJK199" s="34"/>
      <c r="AJL199" s="34"/>
      <c r="AJM199" s="34"/>
      <c r="AJN199" s="34"/>
      <c r="AJO199" s="34"/>
      <c r="AJP199" s="34"/>
      <c r="AJQ199" s="34"/>
      <c r="AJR199" s="34"/>
      <c r="AJS199" s="34"/>
      <c r="AJT199" s="34"/>
      <c r="AJU199" s="34"/>
      <c r="AJV199" s="34"/>
    </row>
    <row r="200" spans="1:5094" x14ac:dyDescent="0.25">
      <c r="F200" s="18"/>
      <c r="G200" s="15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  <c r="OG200" s="34"/>
      <c r="OH200" s="34"/>
      <c r="OI200" s="34"/>
      <c r="OJ200" s="34"/>
      <c r="OK200" s="34"/>
      <c r="OL200" s="34"/>
      <c r="OM200" s="34"/>
      <c r="ON200" s="34"/>
      <c r="OO200" s="34"/>
      <c r="OP200" s="34"/>
      <c r="OQ200" s="34"/>
      <c r="OR200" s="34"/>
      <c r="OS200" s="34"/>
      <c r="OT200" s="34"/>
      <c r="OU200" s="34"/>
      <c r="OV200" s="34"/>
      <c r="OW200" s="34"/>
      <c r="OX200" s="34"/>
      <c r="OY200" s="34"/>
      <c r="OZ200" s="34"/>
      <c r="PA200" s="34"/>
      <c r="PB200" s="34"/>
      <c r="PC200" s="34"/>
      <c r="PD200" s="34"/>
      <c r="PE200" s="34"/>
      <c r="PF200" s="34"/>
      <c r="PG200" s="34"/>
      <c r="PH200" s="34"/>
      <c r="PI200" s="34"/>
      <c r="PJ200" s="34"/>
      <c r="PK200" s="34"/>
      <c r="PL200" s="34"/>
      <c r="PM200" s="34"/>
      <c r="PN200" s="34"/>
      <c r="PO200" s="34"/>
      <c r="PP200" s="34"/>
      <c r="PQ200" s="34"/>
      <c r="PR200" s="34"/>
      <c r="PS200" s="34"/>
      <c r="PT200" s="34"/>
      <c r="PU200" s="34"/>
      <c r="PV200" s="34"/>
      <c r="PW200" s="34"/>
      <c r="PX200" s="34"/>
      <c r="PY200" s="34"/>
      <c r="PZ200" s="34"/>
      <c r="QA200" s="34"/>
      <c r="QB200" s="34"/>
      <c r="QC200" s="34"/>
      <c r="QD200" s="34"/>
      <c r="QE200" s="34"/>
      <c r="QF200" s="34"/>
      <c r="QG200" s="34"/>
      <c r="QH200" s="34"/>
      <c r="QI200" s="34"/>
      <c r="QJ200" s="34"/>
      <c r="QK200" s="34"/>
      <c r="QL200" s="34"/>
      <c r="QM200" s="34"/>
      <c r="QN200" s="34"/>
      <c r="QO200" s="34"/>
      <c r="QP200" s="34"/>
      <c r="QQ200" s="34"/>
      <c r="QR200" s="34"/>
      <c r="QS200" s="34"/>
      <c r="QT200" s="34"/>
      <c r="QU200" s="34"/>
      <c r="QV200" s="34"/>
      <c r="QW200" s="34"/>
      <c r="QX200" s="34"/>
      <c r="QY200" s="34"/>
      <c r="QZ200" s="34"/>
      <c r="RA200" s="34"/>
      <c r="RB200" s="34"/>
      <c r="RC200" s="34"/>
      <c r="RD200" s="34"/>
      <c r="RE200" s="34"/>
      <c r="RF200" s="34"/>
      <c r="RG200" s="34"/>
      <c r="RH200" s="34"/>
      <c r="RI200" s="34"/>
      <c r="RJ200" s="34"/>
      <c r="RK200" s="34"/>
      <c r="RL200" s="34"/>
      <c r="RM200" s="34"/>
      <c r="RN200" s="34"/>
      <c r="RO200" s="34"/>
      <c r="RP200" s="34"/>
      <c r="RQ200" s="34"/>
      <c r="RR200" s="34"/>
      <c r="RS200" s="34"/>
      <c r="RT200" s="34"/>
      <c r="RU200" s="34"/>
      <c r="RV200" s="34"/>
      <c r="RW200" s="34"/>
      <c r="RX200" s="34"/>
      <c r="RY200" s="34"/>
      <c r="RZ200" s="34"/>
      <c r="SA200" s="34"/>
      <c r="SB200" s="34"/>
      <c r="SC200" s="34"/>
      <c r="SD200" s="34"/>
      <c r="SE200" s="34"/>
      <c r="SF200" s="34"/>
      <c r="SG200" s="34"/>
      <c r="SH200" s="34"/>
      <c r="SI200" s="34"/>
      <c r="SJ200" s="34"/>
      <c r="SK200" s="34"/>
      <c r="SL200" s="34"/>
      <c r="SM200" s="34"/>
      <c r="SN200" s="34"/>
      <c r="SO200" s="34"/>
      <c r="SP200" s="34"/>
      <c r="SQ200" s="34"/>
      <c r="SR200" s="34"/>
      <c r="SS200" s="34"/>
      <c r="ST200" s="34"/>
      <c r="SU200" s="34"/>
      <c r="SV200" s="34"/>
      <c r="SW200" s="34"/>
      <c r="SX200" s="34"/>
      <c r="SY200" s="34"/>
      <c r="SZ200" s="34"/>
      <c r="TA200" s="34"/>
      <c r="TB200" s="34"/>
      <c r="TC200" s="34"/>
      <c r="TD200" s="34"/>
      <c r="TE200" s="34"/>
      <c r="TF200" s="34"/>
      <c r="TG200" s="34"/>
      <c r="TH200" s="34"/>
      <c r="TI200" s="34"/>
      <c r="TJ200" s="34"/>
      <c r="TK200" s="34"/>
      <c r="TL200" s="34"/>
      <c r="TM200" s="34"/>
      <c r="TN200" s="34"/>
      <c r="TO200" s="34"/>
      <c r="TP200" s="34"/>
      <c r="TQ200" s="34"/>
      <c r="TR200" s="34"/>
      <c r="TS200" s="34"/>
      <c r="TT200" s="34"/>
      <c r="TU200" s="34"/>
      <c r="TV200" s="34"/>
      <c r="TW200" s="34"/>
      <c r="TX200" s="34"/>
      <c r="TY200" s="34"/>
      <c r="TZ200" s="34"/>
      <c r="UA200" s="34"/>
      <c r="UB200" s="34"/>
      <c r="UC200" s="34"/>
      <c r="UD200" s="34"/>
      <c r="UE200" s="34"/>
      <c r="UF200" s="34"/>
      <c r="UG200" s="34"/>
      <c r="UH200" s="34"/>
      <c r="UI200" s="34"/>
      <c r="UJ200" s="34"/>
      <c r="UK200" s="34"/>
      <c r="UL200" s="34"/>
      <c r="UM200" s="34"/>
      <c r="UN200" s="34"/>
      <c r="UO200" s="34"/>
      <c r="UP200" s="34"/>
      <c r="UQ200" s="34"/>
      <c r="UR200" s="34"/>
      <c r="US200" s="34"/>
      <c r="UT200" s="34"/>
      <c r="UU200" s="34"/>
      <c r="UV200" s="34"/>
      <c r="UW200" s="34"/>
      <c r="UX200" s="34"/>
      <c r="UY200" s="34"/>
      <c r="UZ200" s="34"/>
      <c r="VA200" s="34"/>
      <c r="VB200" s="34"/>
      <c r="VC200" s="34"/>
      <c r="VD200" s="34"/>
      <c r="VE200" s="34"/>
      <c r="VF200" s="34"/>
      <c r="VG200" s="34"/>
      <c r="VH200" s="34"/>
      <c r="VI200" s="34"/>
      <c r="VJ200" s="34"/>
      <c r="VK200" s="34"/>
      <c r="VL200" s="34"/>
      <c r="VM200" s="34"/>
      <c r="VN200" s="34"/>
      <c r="VO200" s="34"/>
      <c r="VP200" s="34"/>
      <c r="VQ200" s="34"/>
      <c r="VR200" s="34"/>
      <c r="VS200" s="34"/>
      <c r="VT200" s="34"/>
      <c r="VU200" s="34"/>
      <c r="VV200" s="34"/>
      <c r="VW200" s="34"/>
      <c r="VX200" s="34"/>
      <c r="VY200" s="34"/>
      <c r="VZ200" s="34"/>
      <c r="WA200" s="34"/>
      <c r="WB200" s="34"/>
      <c r="WC200" s="34"/>
      <c r="WD200" s="34"/>
      <c r="WE200" s="34"/>
      <c r="WF200" s="34"/>
      <c r="WG200" s="34"/>
      <c r="WH200" s="34"/>
      <c r="WI200" s="34"/>
      <c r="WJ200" s="34"/>
      <c r="WK200" s="34"/>
      <c r="WL200" s="34"/>
      <c r="WM200" s="34"/>
      <c r="WN200" s="34"/>
      <c r="WO200" s="34"/>
      <c r="WP200" s="34"/>
      <c r="WQ200" s="34"/>
      <c r="WR200" s="34"/>
      <c r="WS200" s="34"/>
      <c r="WT200" s="34"/>
      <c r="WU200" s="34"/>
      <c r="WV200" s="34"/>
      <c r="WW200" s="34"/>
      <c r="WX200" s="34"/>
      <c r="WY200" s="34"/>
      <c r="WZ200" s="34"/>
      <c r="XA200" s="34"/>
      <c r="XB200" s="34"/>
      <c r="XC200" s="34"/>
      <c r="XD200" s="34"/>
      <c r="XE200" s="34"/>
      <c r="XF200" s="34"/>
      <c r="XG200" s="34"/>
      <c r="XH200" s="34"/>
      <c r="XI200" s="34"/>
      <c r="XJ200" s="34"/>
      <c r="XK200" s="34"/>
      <c r="XL200" s="34"/>
      <c r="XM200" s="34"/>
      <c r="XN200" s="34"/>
      <c r="XO200" s="34"/>
      <c r="XP200" s="34"/>
      <c r="XQ200" s="34"/>
      <c r="XR200" s="34"/>
      <c r="XS200" s="34"/>
      <c r="XT200" s="34"/>
      <c r="XU200" s="34"/>
      <c r="XV200" s="34"/>
      <c r="XW200" s="34"/>
      <c r="XX200" s="34"/>
      <c r="XY200" s="34"/>
      <c r="XZ200" s="34"/>
      <c r="YA200" s="34"/>
      <c r="YB200" s="34"/>
      <c r="YC200" s="34"/>
      <c r="YD200" s="34"/>
      <c r="YE200" s="34"/>
      <c r="YF200" s="34"/>
      <c r="YG200" s="34"/>
      <c r="YH200" s="34"/>
      <c r="YI200" s="34"/>
      <c r="YJ200" s="34"/>
      <c r="YK200" s="34"/>
      <c r="YL200" s="34"/>
      <c r="YM200" s="34"/>
      <c r="YN200" s="34"/>
      <c r="YO200" s="34"/>
      <c r="YP200" s="34"/>
      <c r="YQ200" s="34"/>
      <c r="YR200" s="34"/>
      <c r="YS200" s="34"/>
      <c r="YT200" s="34"/>
      <c r="YU200" s="34"/>
      <c r="YV200" s="34"/>
      <c r="YW200" s="34"/>
      <c r="YX200" s="34"/>
      <c r="YY200" s="34"/>
      <c r="YZ200" s="34"/>
      <c r="ZA200" s="34"/>
      <c r="ZB200" s="34"/>
      <c r="ZC200" s="34"/>
      <c r="ZD200" s="34"/>
      <c r="ZE200" s="34"/>
      <c r="ZF200" s="34"/>
      <c r="ZG200" s="34"/>
      <c r="ZH200" s="34"/>
      <c r="ZI200" s="34"/>
      <c r="ZJ200" s="34"/>
      <c r="ZK200" s="34"/>
      <c r="ZL200" s="34"/>
      <c r="ZM200" s="34"/>
      <c r="ZN200" s="34"/>
      <c r="ZO200" s="34"/>
      <c r="ZP200" s="34"/>
      <c r="ZQ200" s="34"/>
      <c r="ZR200" s="34"/>
      <c r="ZS200" s="34"/>
      <c r="ZT200" s="34"/>
      <c r="ZU200" s="34"/>
      <c r="ZV200" s="34"/>
      <c r="ZW200" s="34"/>
      <c r="ZX200" s="34"/>
      <c r="ZY200" s="34"/>
      <c r="ZZ200" s="34"/>
      <c r="AAA200" s="34"/>
      <c r="AAB200" s="34"/>
      <c r="AAC200" s="34"/>
      <c r="AAD200" s="34"/>
      <c r="AAE200" s="34"/>
      <c r="AAF200" s="34"/>
      <c r="AAG200" s="34"/>
      <c r="AAH200" s="34"/>
      <c r="AAI200" s="34"/>
      <c r="AAJ200" s="34"/>
      <c r="AAK200" s="34"/>
      <c r="AAL200" s="34"/>
      <c r="AAM200" s="34"/>
      <c r="AAN200" s="34"/>
      <c r="AAO200" s="34"/>
      <c r="AAP200" s="34"/>
      <c r="AAQ200" s="34"/>
      <c r="AAR200" s="34"/>
      <c r="AAS200" s="34"/>
      <c r="AAT200" s="34"/>
      <c r="AAU200" s="34"/>
      <c r="AAV200" s="34"/>
      <c r="AAW200" s="34"/>
      <c r="AAX200" s="34"/>
      <c r="AAY200" s="34"/>
      <c r="AAZ200" s="34"/>
      <c r="ABA200" s="34"/>
      <c r="ABB200" s="34"/>
      <c r="ABC200" s="34"/>
      <c r="ABD200" s="34"/>
      <c r="ABE200" s="34"/>
      <c r="ABF200" s="34"/>
      <c r="ABG200" s="34"/>
      <c r="ABH200" s="34"/>
      <c r="ABI200" s="34"/>
      <c r="ABJ200" s="34"/>
      <c r="ABK200" s="34"/>
      <c r="ABL200" s="34"/>
      <c r="ABM200" s="34"/>
      <c r="ABN200" s="34"/>
      <c r="ABO200" s="34"/>
      <c r="ABP200" s="34"/>
      <c r="ABQ200" s="34"/>
      <c r="ABR200" s="34"/>
      <c r="ABS200" s="34"/>
      <c r="ABT200" s="34"/>
      <c r="ABU200" s="34"/>
      <c r="ABV200" s="34"/>
      <c r="ABW200" s="34"/>
      <c r="ABX200" s="34"/>
      <c r="ABY200" s="34"/>
      <c r="ABZ200" s="34"/>
      <c r="ACA200" s="34"/>
      <c r="ACB200" s="34"/>
      <c r="ACC200" s="34"/>
      <c r="ACD200" s="34"/>
      <c r="ACE200" s="34"/>
      <c r="ACF200" s="34"/>
      <c r="ACG200" s="34"/>
      <c r="ACH200" s="34"/>
      <c r="ACI200" s="34"/>
      <c r="ACJ200" s="34"/>
      <c r="ACK200" s="34"/>
      <c r="ACL200" s="34"/>
      <c r="ACM200" s="34"/>
      <c r="ACN200" s="34"/>
      <c r="ACO200" s="34"/>
      <c r="ACP200" s="34"/>
      <c r="ACQ200" s="34"/>
      <c r="ACR200" s="34"/>
      <c r="ACS200" s="34"/>
      <c r="ACT200" s="34"/>
      <c r="ACU200" s="34"/>
      <c r="ACV200" s="34"/>
      <c r="ACW200" s="34"/>
      <c r="ACX200" s="34"/>
      <c r="ACY200" s="34"/>
      <c r="ACZ200" s="34"/>
      <c r="ADA200" s="34"/>
      <c r="ADB200" s="34"/>
      <c r="ADC200" s="34"/>
      <c r="ADD200" s="34"/>
      <c r="ADE200" s="34"/>
      <c r="ADF200" s="34"/>
      <c r="ADG200" s="34"/>
      <c r="ADH200" s="34"/>
      <c r="ADI200" s="34"/>
      <c r="ADJ200" s="34"/>
      <c r="ADK200" s="34"/>
      <c r="ADL200" s="34"/>
      <c r="ADM200" s="34"/>
      <c r="ADN200" s="34"/>
      <c r="ADO200" s="34"/>
      <c r="ADP200" s="34"/>
      <c r="ADQ200" s="34"/>
      <c r="ADR200" s="34"/>
      <c r="ADS200" s="34"/>
      <c r="ADT200" s="34"/>
      <c r="ADU200" s="34"/>
      <c r="ADV200" s="34"/>
      <c r="ADW200" s="34"/>
      <c r="ADX200" s="34"/>
      <c r="ADY200" s="34"/>
      <c r="ADZ200" s="34"/>
      <c r="AEA200" s="34"/>
      <c r="AEB200" s="34"/>
      <c r="AEC200" s="34"/>
      <c r="AED200" s="34"/>
      <c r="AEE200" s="34"/>
      <c r="AEF200" s="34"/>
      <c r="AEG200" s="34"/>
      <c r="AEH200" s="34"/>
      <c r="AEI200" s="34"/>
      <c r="AEJ200" s="34"/>
      <c r="AEK200" s="34"/>
      <c r="AEL200" s="34"/>
      <c r="AEM200" s="34"/>
      <c r="AEN200" s="34"/>
      <c r="AEO200" s="34"/>
      <c r="AEP200" s="34"/>
      <c r="AEQ200" s="34"/>
      <c r="AER200" s="34"/>
      <c r="AES200" s="34"/>
      <c r="AET200" s="34"/>
      <c r="AEU200" s="34"/>
      <c r="AEV200" s="34"/>
      <c r="AEW200" s="34"/>
      <c r="AEX200" s="34"/>
      <c r="AEY200" s="34"/>
      <c r="AEZ200" s="34"/>
      <c r="AFA200" s="34"/>
      <c r="AFB200" s="34"/>
      <c r="AFC200" s="34"/>
      <c r="AFD200" s="34"/>
      <c r="AFE200" s="34"/>
      <c r="AFF200" s="34"/>
      <c r="AFG200" s="34"/>
      <c r="AFH200" s="34"/>
      <c r="AFI200" s="34"/>
      <c r="AFJ200" s="34"/>
      <c r="AFK200" s="34"/>
      <c r="AFL200" s="34"/>
      <c r="AFM200" s="34"/>
      <c r="AFN200" s="34"/>
      <c r="AFO200" s="34"/>
      <c r="AFP200" s="34"/>
      <c r="AFQ200" s="34"/>
      <c r="AFR200" s="34"/>
      <c r="AFS200" s="34"/>
      <c r="AFT200" s="34"/>
      <c r="AFU200" s="34"/>
      <c r="AFV200" s="34"/>
      <c r="AFW200" s="34"/>
      <c r="AFX200" s="34"/>
      <c r="AFY200" s="34"/>
      <c r="AFZ200" s="34"/>
      <c r="AGA200" s="34"/>
      <c r="AGB200" s="34"/>
      <c r="AGC200" s="34"/>
      <c r="AGD200" s="34"/>
      <c r="AGE200" s="34"/>
      <c r="AGF200" s="34"/>
      <c r="AGG200" s="34"/>
      <c r="AGH200" s="34"/>
      <c r="AGI200" s="34"/>
      <c r="AGJ200" s="34"/>
      <c r="AGK200" s="34"/>
      <c r="AGL200" s="34"/>
      <c r="AGM200" s="34"/>
      <c r="AGN200" s="34"/>
      <c r="AGO200" s="34"/>
      <c r="AGP200" s="34"/>
      <c r="AGQ200" s="34"/>
      <c r="AGR200" s="34"/>
      <c r="AGS200" s="34"/>
      <c r="AGT200" s="34"/>
      <c r="AGU200" s="34"/>
      <c r="AGV200" s="34"/>
      <c r="AGW200" s="34"/>
      <c r="AGX200" s="34"/>
      <c r="AGY200" s="34"/>
      <c r="AGZ200" s="34"/>
      <c r="AHA200" s="34"/>
      <c r="AHB200" s="34"/>
      <c r="AHC200" s="34"/>
      <c r="AHD200" s="34"/>
      <c r="AHE200" s="34"/>
      <c r="AHF200" s="34"/>
      <c r="AHG200" s="34"/>
      <c r="AHH200" s="34"/>
      <c r="AHI200" s="34"/>
      <c r="AHJ200" s="34"/>
      <c r="AHK200" s="34"/>
      <c r="AHL200" s="34"/>
      <c r="AHM200" s="34"/>
      <c r="AHN200" s="34"/>
      <c r="AHO200" s="34"/>
      <c r="AHP200" s="34"/>
      <c r="AHQ200" s="34"/>
      <c r="AHR200" s="34"/>
      <c r="AHS200" s="34"/>
      <c r="AHT200" s="34"/>
      <c r="AHU200" s="34"/>
      <c r="AHV200" s="34"/>
      <c r="AHW200" s="34"/>
      <c r="AHX200" s="34"/>
      <c r="AHY200" s="34"/>
      <c r="AHZ200" s="34"/>
      <c r="AIA200" s="34"/>
      <c r="AIB200" s="34"/>
      <c r="AIC200" s="34"/>
      <c r="AID200" s="34"/>
      <c r="AIE200" s="34"/>
      <c r="AIF200" s="34"/>
      <c r="AIG200" s="34"/>
      <c r="AIH200" s="34"/>
      <c r="AII200" s="34"/>
      <c r="AIJ200" s="34"/>
      <c r="AIK200" s="34"/>
      <c r="AIL200" s="34"/>
      <c r="AIM200" s="34"/>
      <c r="AIN200" s="34"/>
      <c r="AIO200" s="34"/>
      <c r="AIP200" s="34"/>
      <c r="AIQ200" s="34"/>
      <c r="AIR200" s="34"/>
      <c r="AIS200" s="34"/>
      <c r="AIT200" s="34"/>
      <c r="AIU200" s="34"/>
      <c r="AIV200" s="34"/>
      <c r="AIW200" s="34"/>
      <c r="AIX200" s="34"/>
      <c r="AIY200" s="34"/>
      <c r="AIZ200" s="34"/>
      <c r="AJA200" s="34"/>
      <c r="AJB200" s="34"/>
      <c r="AJC200" s="34"/>
      <c r="AJD200" s="34"/>
      <c r="AJE200" s="34"/>
      <c r="AJF200" s="34"/>
      <c r="AJG200" s="34"/>
      <c r="AJH200" s="34"/>
      <c r="AJI200" s="34"/>
      <c r="AJJ200" s="34"/>
      <c r="AJK200" s="34"/>
      <c r="AJL200" s="34"/>
      <c r="AJM200" s="34"/>
      <c r="AJN200" s="34"/>
      <c r="AJO200" s="34"/>
      <c r="AJP200" s="34"/>
      <c r="AJQ200" s="34"/>
      <c r="AJR200" s="34"/>
      <c r="AJS200" s="34"/>
      <c r="AJT200" s="34"/>
      <c r="AJU200" s="34"/>
      <c r="AJV200" s="34"/>
    </row>
    <row r="201" spans="1:5094" x14ac:dyDescent="0.25">
      <c r="F201" s="18"/>
      <c r="G201" s="15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  <c r="OG201" s="34"/>
      <c r="OH201" s="34"/>
      <c r="OI201" s="34"/>
      <c r="OJ201" s="34"/>
      <c r="OK201" s="34"/>
      <c r="OL201" s="34"/>
      <c r="OM201" s="34"/>
      <c r="ON201" s="34"/>
      <c r="OO201" s="34"/>
      <c r="OP201" s="34"/>
      <c r="OQ201" s="34"/>
      <c r="OR201" s="34"/>
      <c r="OS201" s="34"/>
      <c r="OT201" s="34"/>
      <c r="OU201" s="34"/>
      <c r="OV201" s="34"/>
      <c r="OW201" s="34"/>
      <c r="OX201" s="34"/>
      <c r="OY201" s="34"/>
      <c r="OZ201" s="34"/>
      <c r="PA201" s="34"/>
      <c r="PB201" s="34"/>
      <c r="PC201" s="34"/>
      <c r="PD201" s="34"/>
      <c r="PE201" s="34"/>
      <c r="PF201" s="34"/>
      <c r="PG201" s="34"/>
      <c r="PH201" s="34"/>
      <c r="PI201" s="34"/>
      <c r="PJ201" s="34"/>
      <c r="PK201" s="34"/>
      <c r="PL201" s="34"/>
      <c r="PM201" s="34"/>
      <c r="PN201" s="34"/>
      <c r="PO201" s="34"/>
      <c r="PP201" s="34"/>
      <c r="PQ201" s="34"/>
      <c r="PR201" s="34"/>
      <c r="PS201" s="34"/>
      <c r="PT201" s="34"/>
      <c r="PU201" s="34"/>
      <c r="PV201" s="34"/>
      <c r="PW201" s="34"/>
      <c r="PX201" s="34"/>
      <c r="PY201" s="34"/>
      <c r="PZ201" s="34"/>
      <c r="QA201" s="34"/>
      <c r="QB201" s="34"/>
      <c r="QC201" s="34"/>
      <c r="QD201" s="34"/>
      <c r="QE201" s="34"/>
      <c r="QF201" s="34"/>
      <c r="QG201" s="34"/>
      <c r="QH201" s="34"/>
      <c r="QI201" s="34"/>
      <c r="QJ201" s="34"/>
      <c r="QK201" s="34"/>
      <c r="QL201" s="34"/>
      <c r="QM201" s="34"/>
      <c r="QN201" s="34"/>
      <c r="QO201" s="34"/>
      <c r="QP201" s="34"/>
      <c r="QQ201" s="34"/>
      <c r="QR201" s="34"/>
      <c r="QS201" s="34"/>
      <c r="QT201" s="34"/>
      <c r="QU201" s="34"/>
      <c r="QV201" s="34"/>
      <c r="QW201" s="34"/>
      <c r="QX201" s="34"/>
      <c r="QY201" s="34"/>
      <c r="QZ201" s="34"/>
      <c r="RA201" s="34"/>
      <c r="RB201" s="34"/>
      <c r="RC201" s="34"/>
      <c r="RD201" s="34"/>
      <c r="RE201" s="34"/>
      <c r="RF201" s="34"/>
      <c r="RG201" s="34"/>
      <c r="RH201" s="34"/>
      <c r="RI201" s="34"/>
      <c r="RJ201" s="34"/>
      <c r="RK201" s="34"/>
      <c r="RL201" s="34"/>
      <c r="RM201" s="34"/>
      <c r="RN201" s="34"/>
      <c r="RO201" s="34"/>
      <c r="RP201" s="34"/>
      <c r="RQ201" s="34"/>
      <c r="RR201" s="34"/>
      <c r="RS201" s="34"/>
      <c r="RT201" s="34"/>
      <c r="RU201" s="34"/>
      <c r="RV201" s="34"/>
      <c r="RW201" s="34"/>
      <c r="RX201" s="34"/>
      <c r="RY201" s="34"/>
      <c r="RZ201" s="34"/>
      <c r="SA201" s="34"/>
      <c r="SB201" s="34"/>
      <c r="SC201" s="34"/>
      <c r="SD201" s="34"/>
      <c r="SE201" s="34"/>
      <c r="SF201" s="34"/>
      <c r="SG201" s="34"/>
      <c r="SH201" s="34"/>
      <c r="SI201" s="34"/>
      <c r="SJ201" s="34"/>
      <c r="SK201" s="34"/>
      <c r="SL201" s="34"/>
      <c r="SM201" s="34"/>
      <c r="SN201" s="34"/>
      <c r="SO201" s="34"/>
      <c r="SP201" s="34"/>
      <c r="SQ201" s="34"/>
      <c r="SR201" s="34"/>
      <c r="SS201" s="34"/>
      <c r="ST201" s="34"/>
      <c r="SU201" s="34"/>
      <c r="SV201" s="34"/>
      <c r="SW201" s="34"/>
      <c r="SX201" s="34"/>
      <c r="SY201" s="34"/>
      <c r="SZ201" s="34"/>
      <c r="TA201" s="34"/>
      <c r="TB201" s="34"/>
      <c r="TC201" s="34"/>
      <c r="TD201" s="34"/>
      <c r="TE201" s="34"/>
      <c r="TF201" s="34"/>
      <c r="TG201" s="34"/>
      <c r="TH201" s="34"/>
      <c r="TI201" s="34"/>
      <c r="TJ201" s="34"/>
      <c r="TK201" s="34"/>
      <c r="TL201" s="34"/>
      <c r="TM201" s="34"/>
      <c r="TN201" s="34"/>
      <c r="TO201" s="34"/>
      <c r="TP201" s="34"/>
      <c r="TQ201" s="34"/>
      <c r="TR201" s="34"/>
      <c r="TS201" s="34"/>
      <c r="TT201" s="34"/>
      <c r="TU201" s="34"/>
      <c r="TV201" s="34"/>
      <c r="TW201" s="34"/>
      <c r="TX201" s="34"/>
      <c r="TY201" s="34"/>
      <c r="TZ201" s="34"/>
      <c r="UA201" s="34"/>
      <c r="UB201" s="34"/>
      <c r="UC201" s="34"/>
      <c r="UD201" s="34"/>
      <c r="UE201" s="34"/>
      <c r="UF201" s="34"/>
      <c r="UG201" s="34"/>
      <c r="UH201" s="34"/>
      <c r="UI201" s="34"/>
      <c r="UJ201" s="34"/>
      <c r="UK201" s="34"/>
      <c r="UL201" s="34"/>
      <c r="UM201" s="34"/>
      <c r="UN201" s="34"/>
      <c r="UO201" s="34"/>
      <c r="UP201" s="34"/>
      <c r="UQ201" s="34"/>
      <c r="UR201" s="34"/>
      <c r="US201" s="34"/>
      <c r="UT201" s="34"/>
      <c r="UU201" s="34"/>
      <c r="UV201" s="34"/>
      <c r="UW201" s="34"/>
      <c r="UX201" s="34"/>
      <c r="UY201" s="34"/>
      <c r="UZ201" s="34"/>
      <c r="VA201" s="34"/>
      <c r="VB201" s="34"/>
      <c r="VC201" s="34"/>
      <c r="VD201" s="34"/>
      <c r="VE201" s="34"/>
      <c r="VF201" s="34"/>
      <c r="VG201" s="34"/>
      <c r="VH201" s="34"/>
      <c r="VI201" s="34"/>
      <c r="VJ201" s="34"/>
      <c r="VK201" s="34"/>
      <c r="VL201" s="34"/>
      <c r="VM201" s="34"/>
      <c r="VN201" s="34"/>
      <c r="VO201" s="34"/>
      <c r="VP201" s="34"/>
      <c r="VQ201" s="34"/>
      <c r="VR201" s="34"/>
      <c r="VS201" s="34"/>
      <c r="VT201" s="34"/>
      <c r="VU201" s="34"/>
      <c r="VV201" s="34"/>
      <c r="VW201" s="34"/>
      <c r="VX201" s="34"/>
      <c r="VY201" s="34"/>
      <c r="VZ201" s="34"/>
      <c r="WA201" s="34"/>
      <c r="WB201" s="34"/>
      <c r="WC201" s="34"/>
      <c r="WD201" s="34"/>
      <c r="WE201" s="34"/>
      <c r="WF201" s="34"/>
      <c r="WG201" s="34"/>
      <c r="WH201" s="34"/>
      <c r="WI201" s="34"/>
      <c r="WJ201" s="34"/>
      <c r="WK201" s="34"/>
      <c r="WL201" s="34"/>
      <c r="WM201" s="34"/>
      <c r="WN201" s="34"/>
      <c r="WO201" s="34"/>
      <c r="WP201" s="34"/>
      <c r="WQ201" s="34"/>
      <c r="WR201" s="34"/>
      <c r="WS201" s="34"/>
      <c r="WT201" s="34"/>
      <c r="WU201" s="34"/>
      <c r="WV201" s="34"/>
      <c r="WW201" s="34"/>
      <c r="WX201" s="34"/>
      <c r="WY201" s="34"/>
      <c r="WZ201" s="34"/>
      <c r="XA201" s="34"/>
      <c r="XB201" s="34"/>
      <c r="XC201" s="34"/>
      <c r="XD201" s="34"/>
      <c r="XE201" s="34"/>
      <c r="XF201" s="34"/>
      <c r="XG201" s="34"/>
      <c r="XH201" s="34"/>
      <c r="XI201" s="34"/>
      <c r="XJ201" s="34"/>
      <c r="XK201" s="34"/>
      <c r="XL201" s="34"/>
      <c r="XM201" s="34"/>
      <c r="XN201" s="34"/>
      <c r="XO201" s="34"/>
      <c r="XP201" s="34"/>
      <c r="XQ201" s="34"/>
      <c r="XR201" s="34"/>
      <c r="XS201" s="34"/>
      <c r="XT201" s="34"/>
      <c r="XU201" s="34"/>
      <c r="XV201" s="34"/>
      <c r="XW201" s="34"/>
      <c r="XX201" s="34"/>
      <c r="XY201" s="34"/>
      <c r="XZ201" s="34"/>
      <c r="YA201" s="34"/>
      <c r="YB201" s="34"/>
      <c r="YC201" s="34"/>
      <c r="YD201" s="34"/>
      <c r="YE201" s="34"/>
      <c r="YF201" s="34"/>
      <c r="YG201" s="34"/>
      <c r="YH201" s="34"/>
      <c r="YI201" s="34"/>
      <c r="YJ201" s="34"/>
      <c r="YK201" s="34"/>
      <c r="YL201" s="34"/>
      <c r="YM201" s="34"/>
      <c r="YN201" s="34"/>
      <c r="YO201" s="34"/>
      <c r="YP201" s="34"/>
      <c r="YQ201" s="34"/>
      <c r="YR201" s="34"/>
      <c r="YS201" s="34"/>
      <c r="YT201" s="34"/>
      <c r="YU201" s="34"/>
      <c r="YV201" s="34"/>
      <c r="YW201" s="34"/>
      <c r="YX201" s="34"/>
      <c r="YY201" s="34"/>
      <c r="YZ201" s="34"/>
      <c r="ZA201" s="34"/>
      <c r="ZB201" s="34"/>
      <c r="ZC201" s="34"/>
      <c r="ZD201" s="34"/>
      <c r="ZE201" s="34"/>
      <c r="ZF201" s="34"/>
      <c r="ZG201" s="34"/>
      <c r="ZH201" s="34"/>
      <c r="ZI201" s="34"/>
      <c r="ZJ201" s="34"/>
      <c r="ZK201" s="34"/>
      <c r="ZL201" s="34"/>
      <c r="ZM201" s="34"/>
      <c r="ZN201" s="34"/>
      <c r="ZO201" s="34"/>
      <c r="ZP201" s="34"/>
      <c r="ZQ201" s="34"/>
      <c r="ZR201" s="34"/>
      <c r="ZS201" s="34"/>
      <c r="ZT201" s="34"/>
      <c r="ZU201" s="34"/>
      <c r="ZV201" s="34"/>
      <c r="ZW201" s="34"/>
      <c r="ZX201" s="34"/>
      <c r="ZY201" s="34"/>
      <c r="ZZ201" s="34"/>
      <c r="AAA201" s="34"/>
      <c r="AAB201" s="34"/>
      <c r="AAC201" s="34"/>
      <c r="AAD201" s="34"/>
      <c r="AAE201" s="34"/>
      <c r="AAF201" s="34"/>
      <c r="AAG201" s="34"/>
      <c r="AAH201" s="34"/>
      <c r="AAI201" s="34"/>
      <c r="AAJ201" s="34"/>
      <c r="AAK201" s="34"/>
      <c r="AAL201" s="34"/>
      <c r="AAM201" s="34"/>
      <c r="AAN201" s="34"/>
      <c r="AAO201" s="34"/>
      <c r="AAP201" s="34"/>
      <c r="AAQ201" s="34"/>
      <c r="AAR201" s="34"/>
      <c r="AAS201" s="34"/>
      <c r="AAT201" s="34"/>
      <c r="AAU201" s="34"/>
      <c r="AAV201" s="34"/>
      <c r="AAW201" s="34"/>
      <c r="AAX201" s="34"/>
      <c r="AAY201" s="34"/>
      <c r="AAZ201" s="34"/>
      <c r="ABA201" s="34"/>
      <c r="ABB201" s="34"/>
      <c r="ABC201" s="34"/>
      <c r="ABD201" s="34"/>
      <c r="ABE201" s="34"/>
      <c r="ABF201" s="34"/>
      <c r="ABG201" s="34"/>
      <c r="ABH201" s="34"/>
      <c r="ABI201" s="34"/>
      <c r="ABJ201" s="34"/>
      <c r="ABK201" s="34"/>
      <c r="ABL201" s="34"/>
      <c r="ABM201" s="34"/>
      <c r="ABN201" s="34"/>
      <c r="ABO201" s="34"/>
      <c r="ABP201" s="34"/>
      <c r="ABQ201" s="34"/>
      <c r="ABR201" s="34"/>
      <c r="ABS201" s="34"/>
      <c r="ABT201" s="34"/>
      <c r="ABU201" s="34"/>
      <c r="ABV201" s="34"/>
      <c r="ABW201" s="34"/>
      <c r="ABX201" s="34"/>
      <c r="ABY201" s="34"/>
      <c r="ABZ201" s="34"/>
      <c r="ACA201" s="34"/>
      <c r="ACB201" s="34"/>
      <c r="ACC201" s="34"/>
      <c r="ACD201" s="34"/>
      <c r="ACE201" s="34"/>
      <c r="ACF201" s="34"/>
      <c r="ACG201" s="34"/>
      <c r="ACH201" s="34"/>
      <c r="ACI201" s="34"/>
      <c r="ACJ201" s="34"/>
      <c r="ACK201" s="34"/>
      <c r="ACL201" s="34"/>
      <c r="ACM201" s="34"/>
      <c r="ACN201" s="34"/>
      <c r="ACO201" s="34"/>
      <c r="ACP201" s="34"/>
      <c r="ACQ201" s="34"/>
      <c r="ACR201" s="34"/>
      <c r="ACS201" s="34"/>
      <c r="ACT201" s="34"/>
      <c r="ACU201" s="34"/>
      <c r="ACV201" s="34"/>
      <c r="ACW201" s="34"/>
      <c r="ACX201" s="34"/>
      <c r="ACY201" s="34"/>
      <c r="ACZ201" s="34"/>
      <c r="ADA201" s="34"/>
      <c r="ADB201" s="34"/>
      <c r="ADC201" s="34"/>
      <c r="ADD201" s="34"/>
      <c r="ADE201" s="34"/>
      <c r="ADF201" s="34"/>
      <c r="ADG201" s="34"/>
      <c r="ADH201" s="34"/>
      <c r="ADI201" s="34"/>
      <c r="ADJ201" s="34"/>
      <c r="ADK201" s="34"/>
      <c r="ADL201" s="34"/>
      <c r="ADM201" s="34"/>
      <c r="ADN201" s="34"/>
      <c r="ADO201" s="34"/>
      <c r="ADP201" s="34"/>
      <c r="ADQ201" s="34"/>
      <c r="ADR201" s="34"/>
      <c r="ADS201" s="34"/>
      <c r="ADT201" s="34"/>
      <c r="ADU201" s="34"/>
      <c r="ADV201" s="34"/>
      <c r="ADW201" s="34"/>
      <c r="ADX201" s="34"/>
      <c r="ADY201" s="34"/>
      <c r="ADZ201" s="34"/>
      <c r="AEA201" s="34"/>
      <c r="AEB201" s="34"/>
      <c r="AEC201" s="34"/>
      <c r="AED201" s="34"/>
      <c r="AEE201" s="34"/>
      <c r="AEF201" s="34"/>
      <c r="AEG201" s="34"/>
      <c r="AEH201" s="34"/>
      <c r="AEI201" s="34"/>
      <c r="AEJ201" s="34"/>
      <c r="AEK201" s="34"/>
      <c r="AEL201" s="34"/>
      <c r="AEM201" s="34"/>
      <c r="AEN201" s="34"/>
      <c r="AEO201" s="34"/>
      <c r="AEP201" s="34"/>
      <c r="AEQ201" s="34"/>
      <c r="AER201" s="34"/>
      <c r="AES201" s="34"/>
      <c r="AET201" s="34"/>
      <c r="AEU201" s="34"/>
      <c r="AEV201" s="34"/>
      <c r="AEW201" s="34"/>
      <c r="AEX201" s="34"/>
      <c r="AEY201" s="34"/>
      <c r="AEZ201" s="34"/>
      <c r="AFA201" s="34"/>
      <c r="AFB201" s="34"/>
      <c r="AFC201" s="34"/>
      <c r="AFD201" s="34"/>
      <c r="AFE201" s="34"/>
      <c r="AFF201" s="34"/>
      <c r="AFG201" s="34"/>
      <c r="AFH201" s="34"/>
      <c r="AFI201" s="34"/>
      <c r="AFJ201" s="34"/>
      <c r="AFK201" s="34"/>
      <c r="AFL201" s="34"/>
      <c r="AFM201" s="34"/>
      <c r="AFN201" s="34"/>
      <c r="AFO201" s="34"/>
      <c r="AFP201" s="34"/>
      <c r="AFQ201" s="34"/>
      <c r="AFR201" s="34"/>
      <c r="AFS201" s="34"/>
      <c r="AFT201" s="34"/>
      <c r="AFU201" s="34"/>
      <c r="AFV201" s="34"/>
      <c r="AFW201" s="34"/>
      <c r="AFX201" s="34"/>
      <c r="AFY201" s="34"/>
      <c r="AFZ201" s="34"/>
      <c r="AGA201" s="34"/>
      <c r="AGB201" s="34"/>
      <c r="AGC201" s="34"/>
      <c r="AGD201" s="34"/>
      <c r="AGE201" s="34"/>
      <c r="AGF201" s="34"/>
      <c r="AGG201" s="34"/>
      <c r="AGH201" s="34"/>
      <c r="AGI201" s="34"/>
      <c r="AGJ201" s="34"/>
      <c r="AGK201" s="34"/>
      <c r="AGL201" s="34"/>
      <c r="AGM201" s="34"/>
      <c r="AGN201" s="34"/>
      <c r="AGO201" s="34"/>
      <c r="AGP201" s="34"/>
      <c r="AGQ201" s="34"/>
      <c r="AGR201" s="34"/>
      <c r="AGS201" s="34"/>
      <c r="AGT201" s="34"/>
      <c r="AGU201" s="34"/>
      <c r="AGV201" s="34"/>
      <c r="AGW201" s="34"/>
      <c r="AGX201" s="34"/>
      <c r="AGY201" s="34"/>
      <c r="AGZ201" s="34"/>
      <c r="AHA201" s="34"/>
      <c r="AHB201" s="34"/>
      <c r="AHC201" s="34"/>
      <c r="AHD201" s="34"/>
      <c r="AHE201" s="34"/>
      <c r="AHF201" s="34"/>
      <c r="AHG201" s="34"/>
      <c r="AHH201" s="34"/>
      <c r="AHI201" s="34"/>
      <c r="AHJ201" s="34"/>
      <c r="AHK201" s="34"/>
      <c r="AHL201" s="34"/>
      <c r="AHM201" s="34"/>
      <c r="AHN201" s="34"/>
      <c r="AHO201" s="34"/>
      <c r="AHP201" s="34"/>
      <c r="AHQ201" s="34"/>
      <c r="AHR201" s="34"/>
      <c r="AHS201" s="34"/>
      <c r="AHT201" s="34"/>
      <c r="AHU201" s="34"/>
      <c r="AHV201" s="34"/>
      <c r="AHW201" s="34"/>
      <c r="AHX201" s="34"/>
      <c r="AHY201" s="34"/>
      <c r="AHZ201" s="34"/>
      <c r="AIA201" s="34"/>
      <c r="AIB201" s="34"/>
      <c r="AIC201" s="34"/>
      <c r="AID201" s="34"/>
      <c r="AIE201" s="34"/>
      <c r="AIF201" s="34"/>
      <c r="AIG201" s="34"/>
      <c r="AIH201" s="34"/>
      <c r="AII201" s="34"/>
      <c r="AIJ201" s="34"/>
      <c r="AIK201" s="34"/>
      <c r="AIL201" s="34"/>
      <c r="AIM201" s="34"/>
      <c r="AIN201" s="34"/>
      <c r="AIO201" s="34"/>
      <c r="AIP201" s="34"/>
      <c r="AIQ201" s="34"/>
      <c r="AIR201" s="34"/>
      <c r="AIS201" s="34"/>
      <c r="AIT201" s="34"/>
      <c r="AIU201" s="34"/>
      <c r="AIV201" s="34"/>
      <c r="AIW201" s="34"/>
      <c r="AIX201" s="34"/>
      <c r="AIY201" s="34"/>
      <c r="AIZ201" s="34"/>
      <c r="AJA201" s="34"/>
      <c r="AJB201" s="34"/>
      <c r="AJC201" s="34"/>
      <c r="AJD201" s="34"/>
      <c r="AJE201" s="34"/>
      <c r="AJF201" s="34"/>
      <c r="AJG201" s="34"/>
      <c r="AJH201" s="34"/>
      <c r="AJI201" s="34"/>
      <c r="AJJ201" s="34"/>
      <c r="AJK201" s="34"/>
      <c r="AJL201" s="34"/>
      <c r="AJM201" s="34"/>
      <c r="AJN201" s="34"/>
      <c r="AJO201" s="34"/>
      <c r="AJP201" s="34"/>
      <c r="AJQ201" s="34"/>
      <c r="AJR201" s="34"/>
      <c r="AJS201" s="34"/>
      <c r="AJT201" s="34"/>
      <c r="AJU201" s="34"/>
      <c r="AJV201" s="34"/>
    </row>
    <row r="202" spans="1:5094" x14ac:dyDescent="0.25">
      <c r="B202" s="1"/>
      <c r="F202" s="18"/>
      <c r="G202" s="15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  <c r="OG202" s="34"/>
      <c r="OH202" s="34"/>
      <c r="OI202" s="34"/>
      <c r="OJ202" s="34"/>
      <c r="OK202" s="34"/>
      <c r="OL202" s="34"/>
      <c r="OM202" s="34"/>
      <c r="ON202" s="34"/>
      <c r="OO202" s="34"/>
      <c r="OP202" s="34"/>
      <c r="OQ202" s="34"/>
      <c r="OR202" s="34"/>
      <c r="OS202" s="34"/>
      <c r="OT202" s="34"/>
      <c r="OU202" s="34"/>
      <c r="OV202" s="34"/>
      <c r="OW202" s="34"/>
      <c r="OX202" s="34"/>
      <c r="OY202" s="34"/>
      <c r="OZ202" s="34"/>
      <c r="PA202" s="34"/>
      <c r="PB202" s="34"/>
      <c r="PC202" s="34"/>
      <c r="PD202" s="34"/>
      <c r="PE202" s="34"/>
      <c r="PF202" s="34"/>
      <c r="PG202" s="34"/>
      <c r="PH202" s="34"/>
      <c r="PI202" s="34"/>
      <c r="PJ202" s="34"/>
      <c r="PK202" s="34"/>
      <c r="PL202" s="34"/>
      <c r="PM202" s="34"/>
      <c r="PN202" s="34"/>
      <c r="PO202" s="34"/>
      <c r="PP202" s="34"/>
      <c r="PQ202" s="34"/>
      <c r="PR202" s="34"/>
      <c r="PS202" s="34"/>
      <c r="PT202" s="34"/>
      <c r="PU202" s="34"/>
      <c r="PV202" s="34"/>
      <c r="PW202" s="34"/>
      <c r="PX202" s="34"/>
      <c r="PY202" s="34"/>
      <c r="PZ202" s="34"/>
      <c r="QA202" s="34"/>
      <c r="QB202" s="34"/>
      <c r="QC202" s="34"/>
      <c r="QD202" s="34"/>
      <c r="QE202" s="34"/>
      <c r="QF202" s="34"/>
      <c r="QG202" s="34"/>
      <c r="QH202" s="34"/>
      <c r="QI202" s="34"/>
      <c r="QJ202" s="34"/>
      <c r="QK202" s="34"/>
      <c r="QL202" s="34"/>
      <c r="QM202" s="34"/>
      <c r="QN202" s="34"/>
      <c r="QO202" s="34"/>
      <c r="QP202" s="34"/>
      <c r="QQ202" s="34"/>
      <c r="QR202" s="34"/>
      <c r="QS202" s="34"/>
      <c r="QT202" s="34"/>
      <c r="QU202" s="34"/>
      <c r="QV202" s="34"/>
      <c r="QW202" s="34"/>
      <c r="QX202" s="34"/>
      <c r="QY202" s="34"/>
      <c r="QZ202" s="34"/>
      <c r="RA202" s="34"/>
      <c r="RB202" s="34"/>
      <c r="RC202" s="34"/>
      <c r="RD202" s="34"/>
      <c r="RE202" s="34"/>
      <c r="RF202" s="34"/>
      <c r="RG202" s="34"/>
      <c r="RH202" s="34"/>
      <c r="RI202" s="34"/>
      <c r="RJ202" s="34"/>
      <c r="RK202" s="34"/>
      <c r="RL202" s="34"/>
      <c r="RM202" s="34"/>
      <c r="RN202" s="34"/>
      <c r="RO202" s="34"/>
      <c r="RP202" s="34"/>
      <c r="RQ202" s="34"/>
      <c r="RR202" s="34"/>
      <c r="RS202" s="34"/>
      <c r="RT202" s="34"/>
      <c r="RU202" s="34"/>
      <c r="RV202" s="34"/>
      <c r="RW202" s="34"/>
      <c r="RX202" s="34"/>
      <c r="RY202" s="34"/>
      <c r="RZ202" s="34"/>
      <c r="SA202" s="34"/>
      <c r="SB202" s="34"/>
      <c r="SC202" s="34"/>
      <c r="SD202" s="34"/>
      <c r="SE202" s="34"/>
      <c r="SF202" s="34"/>
      <c r="SG202" s="34"/>
      <c r="SH202" s="34"/>
      <c r="SI202" s="34"/>
      <c r="SJ202" s="34"/>
      <c r="SK202" s="34"/>
      <c r="SL202" s="34"/>
      <c r="SM202" s="34"/>
      <c r="SN202" s="34"/>
      <c r="SO202" s="34"/>
      <c r="SP202" s="34"/>
      <c r="SQ202" s="34"/>
      <c r="SR202" s="34"/>
      <c r="SS202" s="34"/>
      <c r="ST202" s="34"/>
      <c r="SU202" s="34"/>
      <c r="SV202" s="34"/>
      <c r="SW202" s="34"/>
      <c r="SX202" s="34"/>
      <c r="SY202" s="34"/>
      <c r="SZ202" s="34"/>
      <c r="TA202" s="34"/>
      <c r="TB202" s="34"/>
      <c r="TC202" s="34"/>
      <c r="TD202" s="34"/>
      <c r="TE202" s="34"/>
      <c r="TF202" s="34"/>
      <c r="TG202" s="34"/>
      <c r="TH202" s="34"/>
      <c r="TI202" s="34"/>
      <c r="TJ202" s="34"/>
      <c r="TK202" s="34"/>
      <c r="TL202" s="34"/>
      <c r="TM202" s="34"/>
      <c r="TN202" s="34"/>
      <c r="TO202" s="34"/>
      <c r="TP202" s="34"/>
      <c r="TQ202" s="34"/>
      <c r="TR202" s="34"/>
      <c r="TS202" s="34"/>
      <c r="TT202" s="34"/>
      <c r="TU202" s="34"/>
      <c r="TV202" s="34"/>
      <c r="TW202" s="34"/>
      <c r="TX202" s="34"/>
      <c r="TY202" s="34"/>
      <c r="TZ202" s="34"/>
      <c r="UA202" s="34"/>
      <c r="UB202" s="34"/>
      <c r="UC202" s="34"/>
      <c r="UD202" s="34"/>
      <c r="UE202" s="34"/>
      <c r="UF202" s="34"/>
      <c r="UG202" s="34"/>
      <c r="UH202" s="34"/>
      <c r="UI202" s="34"/>
      <c r="UJ202" s="34"/>
      <c r="UK202" s="34"/>
      <c r="UL202" s="34"/>
      <c r="UM202" s="34"/>
      <c r="UN202" s="34"/>
      <c r="UO202" s="34"/>
      <c r="UP202" s="34"/>
      <c r="UQ202" s="34"/>
      <c r="UR202" s="34"/>
      <c r="US202" s="34"/>
      <c r="UT202" s="34"/>
      <c r="UU202" s="34"/>
      <c r="UV202" s="34"/>
      <c r="UW202" s="34"/>
      <c r="UX202" s="34"/>
      <c r="UY202" s="34"/>
      <c r="UZ202" s="34"/>
      <c r="VA202" s="34"/>
      <c r="VB202" s="34"/>
      <c r="VC202" s="34"/>
      <c r="VD202" s="34"/>
      <c r="VE202" s="34"/>
      <c r="VF202" s="34"/>
      <c r="VG202" s="34"/>
      <c r="VH202" s="34"/>
      <c r="VI202" s="34"/>
      <c r="VJ202" s="34"/>
      <c r="VK202" s="34"/>
      <c r="VL202" s="34"/>
      <c r="VM202" s="34"/>
      <c r="VN202" s="34"/>
      <c r="VO202" s="34"/>
      <c r="VP202" s="34"/>
      <c r="VQ202" s="34"/>
      <c r="VR202" s="34"/>
      <c r="VS202" s="34"/>
      <c r="VT202" s="34"/>
      <c r="VU202" s="34"/>
      <c r="VV202" s="34"/>
      <c r="VW202" s="34"/>
      <c r="VX202" s="34"/>
      <c r="VY202" s="34"/>
      <c r="VZ202" s="34"/>
      <c r="WA202" s="34"/>
      <c r="WB202" s="34"/>
      <c r="WC202" s="34"/>
      <c r="WD202" s="34"/>
      <c r="WE202" s="34"/>
      <c r="WF202" s="34"/>
      <c r="WG202" s="34"/>
      <c r="WH202" s="34"/>
      <c r="WI202" s="34"/>
      <c r="WJ202" s="34"/>
      <c r="WK202" s="34"/>
      <c r="WL202" s="34"/>
      <c r="WM202" s="34"/>
      <c r="WN202" s="34"/>
      <c r="WO202" s="34"/>
      <c r="WP202" s="34"/>
      <c r="WQ202" s="34"/>
      <c r="WR202" s="34"/>
      <c r="WS202" s="34"/>
      <c r="WT202" s="34"/>
      <c r="WU202" s="34"/>
      <c r="WV202" s="34"/>
      <c r="WW202" s="34"/>
      <c r="WX202" s="34"/>
      <c r="WY202" s="34"/>
      <c r="WZ202" s="34"/>
      <c r="XA202" s="34"/>
      <c r="XB202" s="34"/>
      <c r="XC202" s="34"/>
      <c r="XD202" s="34"/>
      <c r="XE202" s="34"/>
      <c r="XF202" s="34"/>
      <c r="XG202" s="34"/>
      <c r="XH202" s="34"/>
      <c r="XI202" s="34"/>
      <c r="XJ202" s="34"/>
      <c r="XK202" s="34"/>
      <c r="XL202" s="34"/>
      <c r="XM202" s="34"/>
      <c r="XN202" s="34"/>
      <c r="XO202" s="34"/>
      <c r="XP202" s="34"/>
      <c r="XQ202" s="34"/>
      <c r="XR202" s="34"/>
      <c r="XS202" s="34"/>
      <c r="XT202" s="34"/>
      <c r="XU202" s="34"/>
      <c r="XV202" s="34"/>
      <c r="XW202" s="34"/>
      <c r="XX202" s="34"/>
      <c r="XY202" s="34"/>
      <c r="XZ202" s="34"/>
      <c r="YA202" s="34"/>
      <c r="YB202" s="34"/>
      <c r="YC202" s="34"/>
      <c r="YD202" s="34"/>
      <c r="YE202" s="34"/>
      <c r="YF202" s="34"/>
      <c r="YG202" s="34"/>
      <c r="YH202" s="34"/>
      <c r="YI202" s="34"/>
      <c r="YJ202" s="34"/>
      <c r="YK202" s="34"/>
      <c r="YL202" s="34"/>
      <c r="YM202" s="34"/>
      <c r="YN202" s="34"/>
      <c r="YO202" s="34"/>
      <c r="YP202" s="34"/>
      <c r="YQ202" s="34"/>
      <c r="YR202" s="34"/>
      <c r="YS202" s="34"/>
      <c r="YT202" s="34"/>
      <c r="YU202" s="34"/>
      <c r="YV202" s="34"/>
      <c r="YW202" s="34"/>
      <c r="YX202" s="34"/>
      <c r="YY202" s="34"/>
      <c r="YZ202" s="34"/>
      <c r="ZA202" s="34"/>
      <c r="ZB202" s="34"/>
      <c r="ZC202" s="34"/>
      <c r="ZD202" s="34"/>
      <c r="ZE202" s="34"/>
      <c r="ZF202" s="34"/>
      <c r="ZG202" s="34"/>
      <c r="ZH202" s="34"/>
      <c r="ZI202" s="34"/>
      <c r="ZJ202" s="34"/>
      <c r="ZK202" s="34"/>
      <c r="ZL202" s="34"/>
      <c r="ZM202" s="34"/>
      <c r="ZN202" s="34"/>
      <c r="ZO202" s="34"/>
      <c r="ZP202" s="34"/>
      <c r="ZQ202" s="34"/>
      <c r="ZR202" s="34"/>
      <c r="ZS202" s="34"/>
      <c r="ZT202" s="34"/>
      <c r="ZU202" s="34"/>
      <c r="ZV202" s="34"/>
      <c r="ZW202" s="34"/>
      <c r="ZX202" s="34"/>
      <c r="ZY202" s="34"/>
      <c r="ZZ202" s="34"/>
      <c r="AAA202" s="34"/>
      <c r="AAB202" s="34"/>
      <c r="AAC202" s="34"/>
      <c r="AAD202" s="34"/>
      <c r="AAE202" s="34"/>
      <c r="AAF202" s="34"/>
      <c r="AAG202" s="34"/>
      <c r="AAH202" s="34"/>
      <c r="AAI202" s="34"/>
      <c r="AAJ202" s="34"/>
      <c r="AAK202" s="34"/>
      <c r="AAL202" s="34"/>
      <c r="AAM202" s="34"/>
      <c r="AAN202" s="34"/>
      <c r="AAO202" s="34"/>
      <c r="AAP202" s="34"/>
      <c r="AAQ202" s="34"/>
      <c r="AAR202" s="34"/>
      <c r="AAS202" s="34"/>
      <c r="AAT202" s="34"/>
      <c r="AAU202" s="34"/>
      <c r="AAV202" s="34"/>
      <c r="AAW202" s="34"/>
      <c r="AAX202" s="34"/>
      <c r="AAY202" s="34"/>
      <c r="AAZ202" s="34"/>
      <c r="ABA202" s="34"/>
      <c r="ABB202" s="34"/>
      <c r="ABC202" s="34"/>
      <c r="ABD202" s="34"/>
      <c r="ABE202" s="34"/>
      <c r="ABF202" s="34"/>
      <c r="ABG202" s="34"/>
      <c r="ABH202" s="34"/>
      <c r="ABI202" s="34"/>
      <c r="ABJ202" s="34"/>
      <c r="ABK202" s="34"/>
      <c r="ABL202" s="34"/>
      <c r="ABM202" s="34"/>
      <c r="ABN202" s="34"/>
      <c r="ABO202" s="34"/>
      <c r="ABP202" s="34"/>
      <c r="ABQ202" s="34"/>
      <c r="ABR202" s="34"/>
      <c r="ABS202" s="34"/>
      <c r="ABT202" s="34"/>
      <c r="ABU202" s="34"/>
      <c r="ABV202" s="34"/>
      <c r="ABW202" s="34"/>
      <c r="ABX202" s="34"/>
      <c r="ABY202" s="34"/>
      <c r="ABZ202" s="34"/>
      <c r="ACA202" s="34"/>
      <c r="ACB202" s="34"/>
      <c r="ACC202" s="34"/>
      <c r="ACD202" s="34"/>
      <c r="ACE202" s="34"/>
      <c r="ACF202" s="34"/>
      <c r="ACG202" s="34"/>
      <c r="ACH202" s="34"/>
      <c r="ACI202" s="34"/>
      <c r="ACJ202" s="34"/>
      <c r="ACK202" s="34"/>
      <c r="ACL202" s="34"/>
      <c r="ACM202" s="34"/>
      <c r="ACN202" s="34"/>
      <c r="ACO202" s="34"/>
      <c r="ACP202" s="34"/>
      <c r="ACQ202" s="34"/>
      <c r="ACR202" s="34"/>
      <c r="ACS202" s="34"/>
      <c r="ACT202" s="34"/>
      <c r="ACU202" s="34"/>
      <c r="ACV202" s="34"/>
      <c r="ACW202" s="34"/>
      <c r="ACX202" s="34"/>
      <c r="ACY202" s="34"/>
      <c r="ACZ202" s="34"/>
      <c r="ADA202" s="34"/>
      <c r="ADB202" s="34"/>
      <c r="ADC202" s="34"/>
      <c r="ADD202" s="34"/>
      <c r="ADE202" s="34"/>
      <c r="ADF202" s="34"/>
      <c r="ADG202" s="34"/>
      <c r="ADH202" s="34"/>
      <c r="ADI202" s="34"/>
      <c r="ADJ202" s="34"/>
      <c r="ADK202" s="34"/>
      <c r="ADL202" s="34"/>
      <c r="ADM202" s="34"/>
      <c r="ADN202" s="34"/>
      <c r="ADO202" s="34"/>
      <c r="ADP202" s="34"/>
      <c r="ADQ202" s="34"/>
      <c r="ADR202" s="34"/>
      <c r="ADS202" s="34"/>
      <c r="ADT202" s="34"/>
      <c r="ADU202" s="34"/>
      <c r="ADV202" s="34"/>
      <c r="ADW202" s="34"/>
      <c r="ADX202" s="34"/>
      <c r="ADY202" s="34"/>
      <c r="ADZ202" s="34"/>
      <c r="AEA202" s="34"/>
      <c r="AEB202" s="34"/>
      <c r="AEC202" s="34"/>
      <c r="AED202" s="34"/>
      <c r="AEE202" s="34"/>
      <c r="AEF202" s="34"/>
      <c r="AEG202" s="34"/>
      <c r="AEH202" s="34"/>
      <c r="AEI202" s="34"/>
      <c r="AEJ202" s="34"/>
      <c r="AEK202" s="34"/>
      <c r="AEL202" s="34"/>
      <c r="AEM202" s="34"/>
      <c r="AEN202" s="34"/>
      <c r="AEO202" s="34"/>
      <c r="AEP202" s="34"/>
      <c r="AEQ202" s="34"/>
      <c r="AER202" s="34"/>
      <c r="AES202" s="34"/>
      <c r="AET202" s="34"/>
      <c r="AEU202" s="34"/>
      <c r="AEV202" s="34"/>
      <c r="AEW202" s="34"/>
      <c r="AEX202" s="34"/>
      <c r="AEY202" s="34"/>
      <c r="AEZ202" s="34"/>
      <c r="AFA202" s="34"/>
      <c r="AFB202" s="34"/>
      <c r="AFC202" s="34"/>
      <c r="AFD202" s="34"/>
      <c r="AFE202" s="34"/>
      <c r="AFF202" s="34"/>
      <c r="AFG202" s="34"/>
      <c r="AFH202" s="34"/>
      <c r="AFI202" s="34"/>
      <c r="AFJ202" s="34"/>
      <c r="AFK202" s="34"/>
      <c r="AFL202" s="34"/>
      <c r="AFM202" s="34"/>
      <c r="AFN202" s="34"/>
      <c r="AFO202" s="34"/>
      <c r="AFP202" s="34"/>
      <c r="AFQ202" s="34"/>
      <c r="AFR202" s="34"/>
      <c r="AFS202" s="34"/>
      <c r="AFT202" s="34"/>
      <c r="AFU202" s="34"/>
      <c r="AFV202" s="34"/>
      <c r="AFW202" s="34"/>
      <c r="AFX202" s="34"/>
      <c r="AFY202" s="34"/>
      <c r="AFZ202" s="34"/>
      <c r="AGA202" s="34"/>
      <c r="AGB202" s="34"/>
      <c r="AGC202" s="34"/>
      <c r="AGD202" s="34"/>
      <c r="AGE202" s="34"/>
      <c r="AGF202" s="34"/>
      <c r="AGG202" s="34"/>
      <c r="AGH202" s="34"/>
      <c r="AGI202" s="34"/>
      <c r="AGJ202" s="34"/>
      <c r="AGK202" s="34"/>
      <c r="AGL202" s="34"/>
      <c r="AGM202" s="34"/>
      <c r="AGN202" s="34"/>
      <c r="AGO202" s="34"/>
      <c r="AGP202" s="34"/>
      <c r="AGQ202" s="34"/>
      <c r="AGR202" s="34"/>
      <c r="AGS202" s="34"/>
      <c r="AGT202" s="34"/>
      <c r="AGU202" s="34"/>
      <c r="AGV202" s="34"/>
      <c r="AGW202" s="34"/>
      <c r="AGX202" s="34"/>
      <c r="AGY202" s="34"/>
      <c r="AGZ202" s="34"/>
      <c r="AHA202" s="34"/>
      <c r="AHB202" s="34"/>
      <c r="AHC202" s="34"/>
      <c r="AHD202" s="34"/>
      <c r="AHE202" s="34"/>
      <c r="AHF202" s="34"/>
      <c r="AHG202" s="34"/>
      <c r="AHH202" s="34"/>
      <c r="AHI202" s="34"/>
      <c r="AHJ202" s="34"/>
      <c r="AHK202" s="34"/>
      <c r="AHL202" s="34"/>
      <c r="AHM202" s="34"/>
      <c r="AHN202" s="34"/>
      <c r="AHO202" s="34"/>
      <c r="AHP202" s="34"/>
      <c r="AHQ202" s="34"/>
      <c r="AHR202" s="34"/>
      <c r="AHS202" s="34"/>
      <c r="AHT202" s="34"/>
      <c r="AHU202" s="34"/>
      <c r="AHV202" s="34"/>
      <c r="AHW202" s="34"/>
      <c r="AHX202" s="34"/>
      <c r="AHY202" s="34"/>
      <c r="AHZ202" s="34"/>
      <c r="AIA202" s="34"/>
      <c r="AIB202" s="34"/>
      <c r="AIC202" s="34"/>
      <c r="AID202" s="34"/>
      <c r="AIE202" s="34"/>
      <c r="AIF202" s="34"/>
      <c r="AIG202" s="34"/>
      <c r="AIH202" s="34"/>
      <c r="AII202" s="34"/>
      <c r="AIJ202" s="34"/>
      <c r="AIK202" s="34"/>
      <c r="AIL202" s="34"/>
      <c r="AIM202" s="34"/>
      <c r="AIN202" s="34"/>
      <c r="AIO202" s="34"/>
      <c r="AIP202" s="34"/>
      <c r="AIQ202" s="34"/>
      <c r="AIR202" s="34"/>
      <c r="AIS202" s="34"/>
      <c r="AIT202" s="34"/>
      <c r="AIU202" s="34"/>
      <c r="AIV202" s="34"/>
      <c r="AIW202" s="34"/>
      <c r="AIX202" s="34"/>
      <c r="AIY202" s="34"/>
      <c r="AIZ202" s="34"/>
      <c r="AJA202" s="34"/>
      <c r="AJB202" s="34"/>
      <c r="AJC202" s="34"/>
      <c r="AJD202" s="34"/>
      <c r="AJE202" s="34"/>
      <c r="AJF202" s="34"/>
      <c r="AJG202" s="34"/>
      <c r="AJH202" s="34"/>
      <c r="AJI202" s="34"/>
      <c r="AJJ202" s="34"/>
      <c r="AJK202" s="34"/>
      <c r="AJL202" s="34"/>
      <c r="AJM202" s="34"/>
      <c r="AJN202" s="34"/>
      <c r="AJO202" s="34"/>
      <c r="AJP202" s="34"/>
      <c r="AJQ202" s="34"/>
      <c r="AJR202" s="34"/>
      <c r="AJS202" s="34"/>
      <c r="AJT202" s="34"/>
      <c r="AJU202" s="34"/>
      <c r="AJV202" s="34"/>
    </row>
    <row r="203" spans="1:5094" x14ac:dyDescent="0.25">
      <c r="F203" s="18"/>
      <c r="G203" s="15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  <c r="OG203" s="34"/>
      <c r="OH203" s="34"/>
      <c r="OI203" s="34"/>
      <c r="OJ203" s="34"/>
      <c r="OK203" s="34"/>
      <c r="OL203" s="34"/>
      <c r="OM203" s="34"/>
      <c r="ON203" s="34"/>
      <c r="OO203" s="34"/>
      <c r="OP203" s="34"/>
      <c r="OQ203" s="34"/>
      <c r="OR203" s="34"/>
      <c r="OS203" s="34"/>
      <c r="OT203" s="34"/>
      <c r="OU203" s="34"/>
      <c r="OV203" s="34"/>
      <c r="OW203" s="34"/>
      <c r="OX203" s="34"/>
      <c r="OY203" s="34"/>
      <c r="OZ203" s="34"/>
      <c r="PA203" s="34"/>
      <c r="PB203" s="34"/>
      <c r="PC203" s="34"/>
      <c r="PD203" s="34"/>
      <c r="PE203" s="34"/>
      <c r="PF203" s="34"/>
      <c r="PG203" s="34"/>
      <c r="PH203" s="34"/>
      <c r="PI203" s="34"/>
      <c r="PJ203" s="34"/>
      <c r="PK203" s="34"/>
      <c r="PL203" s="34"/>
      <c r="PM203" s="34"/>
      <c r="PN203" s="34"/>
      <c r="PO203" s="34"/>
      <c r="PP203" s="34"/>
      <c r="PQ203" s="34"/>
      <c r="PR203" s="34"/>
      <c r="PS203" s="34"/>
      <c r="PT203" s="34"/>
      <c r="PU203" s="34"/>
      <c r="PV203" s="34"/>
      <c r="PW203" s="34"/>
      <c r="PX203" s="34"/>
      <c r="PY203" s="34"/>
      <c r="PZ203" s="34"/>
      <c r="QA203" s="34"/>
      <c r="QB203" s="34"/>
      <c r="QC203" s="34"/>
      <c r="QD203" s="34"/>
      <c r="QE203" s="34"/>
      <c r="QF203" s="34"/>
      <c r="QG203" s="34"/>
      <c r="QH203" s="34"/>
      <c r="QI203" s="34"/>
      <c r="QJ203" s="34"/>
      <c r="QK203" s="34"/>
      <c r="QL203" s="34"/>
      <c r="QM203" s="34"/>
      <c r="QN203" s="34"/>
      <c r="QO203" s="34"/>
      <c r="QP203" s="34"/>
      <c r="QQ203" s="34"/>
      <c r="QR203" s="34"/>
      <c r="QS203" s="34"/>
      <c r="QT203" s="34"/>
      <c r="QU203" s="34"/>
      <c r="QV203" s="34"/>
      <c r="QW203" s="34"/>
      <c r="QX203" s="34"/>
      <c r="QY203" s="34"/>
      <c r="QZ203" s="34"/>
      <c r="RA203" s="34"/>
      <c r="RB203" s="34"/>
      <c r="RC203" s="34"/>
      <c r="RD203" s="34"/>
      <c r="RE203" s="34"/>
      <c r="RF203" s="34"/>
      <c r="RG203" s="34"/>
      <c r="RH203" s="34"/>
      <c r="RI203" s="34"/>
      <c r="RJ203" s="34"/>
      <c r="RK203" s="34"/>
      <c r="RL203" s="34"/>
      <c r="RM203" s="34"/>
      <c r="RN203" s="34"/>
      <c r="RO203" s="34"/>
      <c r="RP203" s="34"/>
      <c r="RQ203" s="34"/>
      <c r="RR203" s="34"/>
      <c r="RS203" s="34"/>
      <c r="RT203" s="34"/>
      <c r="RU203" s="34"/>
      <c r="RV203" s="34"/>
      <c r="RW203" s="34"/>
      <c r="RX203" s="34"/>
      <c r="RY203" s="34"/>
      <c r="RZ203" s="34"/>
      <c r="SA203" s="34"/>
      <c r="SB203" s="34"/>
      <c r="SC203" s="34"/>
      <c r="SD203" s="34"/>
      <c r="SE203" s="34"/>
      <c r="SF203" s="34"/>
      <c r="SG203" s="34"/>
      <c r="SH203" s="34"/>
      <c r="SI203" s="34"/>
      <c r="SJ203" s="34"/>
      <c r="SK203" s="34"/>
      <c r="SL203" s="34"/>
      <c r="SM203" s="34"/>
      <c r="SN203" s="34"/>
      <c r="SO203" s="34"/>
      <c r="SP203" s="34"/>
      <c r="SQ203" s="34"/>
      <c r="SR203" s="34"/>
      <c r="SS203" s="34"/>
      <c r="ST203" s="34"/>
      <c r="SU203" s="34"/>
      <c r="SV203" s="34"/>
      <c r="SW203" s="34"/>
      <c r="SX203" s="34"/>
      <c r="SY203" s="34"/>
      <c r="SZ203" s="34"/>
      <c r="TA203" s="34"/>
      <c r="TB203" s="34"/>
      <c r="TC203" s="34"/>
      <c r="TD203" s="34"/>
      <c r="TE203" s="34"/>
      <c r="TF203" s="34"/>
      <c r="TG203" s="34"/>
      <c r="TH203" s="34"/>
      <c r="TI203" s="34"/>
      <c r="TJ203" s="34"/>
      <c r="TK203" s="34"/>
      <c r="TL203" s="34"/>
      <c r="TM203" s="34"/>
      <c r="TN203" s="34"/>
      <c r="TO203" s="34"/>
      <c r="TP203" s="34"/>
      <c r="TQ203" s="34"/>
      <c r="TR203" s="34"/>
      <c r="TS203" s="34"/>
      <c r="TT203" s="34"/>
      <c r="TU203" s="34"/>
      <c r="TV203" s="34"/>
      <c r="TW203" s="34"/>
      <c r="TX203" s="34"/>
      <c r="TY203" s="34"/>
      <c r="TZ203" s="34"/>
      <c r="UA203" s="34"/>
      <c r="UB203" s="34"/>
      <c r="UC203" s="34"/>
      <c r="UD203" s="34"/>
      <c r="UE203" s="34"/>
      <c r="UF203" s="34"/>
      <c r="UG203" s="34"/>
      <c r="UH203" s="34"/>
      <c r="UI203" s="34"/>
      <c r="UJ203" s="34"/>
      <c r="UK203" s="34"/>
      <c r="UL203" s="34"/>
      <c r="UM203" s="34"/>
      <c r="UN203" s="34"/>
      <c r="UO203" s="34"/>
      <c r="UP203" s="34"/>
      <c r="UQ203" s="34"/>
      <c r="UR203" s="34"/>
      <c r="US203" s="34"/>
      <c r="UT203" s="34"/>
      <c r="UU203" s="34"/>
      <c r="UV203" s="34"/>
      <c r="UW203" s="34"/>
      <c r="UX203" s="34"/>
      <c r="UY203" s="34"/>
      <c r="UZ203" s="34"/>
      <c r="VA203" s="34"/>
      <c r="VB203" s="34"/>
      <c r="VC203" s="34"/>
      <c r="VD203" s="34"/>
      <c r="VE203" s="34"/>
      <c r="VF203" s="34"/>
      <c r="VG203" s="34"/>
      <c r="VH203" s="34"/>
      <c r="VI203" s="34"/>
      <c r="VJ203" s="34"/>
      <c r="VK203" s="34"/>
      <c r="VL203" s="34"/>
      <c r="VM203" s="34"/>
      <c r="VN203" s="34"/>
      <c r="VO203" s="34"/>
      <c r="VP203" s="34"/>
      <c r="VQ203" s="34"/>
      <c r="VR203" s="34"/>
      <c r="VS203" s="34"/>
      <c r="VT203" s="34"/>
      <c r="VU203" s="34"/>
      <c r="VV203" s="34"/>
      <c r="VW203" s="34"/>
      <c r="VX203" s="34"/>
      <c r="VY203" s="34"/>
      <c r="VZ203" s="34"/>
      <c r="WA203" s="34"/>
      <c r="WB203" s="34"/>
      <c r="WC203" s="34"/>
      <c r="WD203" s="34"/>
      <c r="WE203" s="34"/>
      <c r="WF203" s="34"/>
      <c r="WG203" s="34"/>
      <c r="WH203" s="34"/>
      <c r="WI203" s="34"/>
      <c r="WJ203" s="34"/>
      <c r="WK203" s="34"/>
      <c r="WL203" s="34"/>
      <c r="WM203" s="34"/>
      <c r="WN203" s="34"/>
      <c r="WO203" s="34"/>
      <c r="WP203" s="34"/>
      <c r="WQ203" s="34"/>
      <c r="WR203" s="34"/>
      <c r="WS203" s="34"/>
      <c r="WT203" s="34"/>
      <c r="WU203" s="34"/>
      <c r="WV203" s="34"/>
      <c r="WW203" s="34"/>
      <c r="WX203" s="34"/>
      <c r="WY203" s="34"/>
      <c r="WZ203" s="34"/>
      <c r="XA203" s="34"/>
      <c r="XB203" s="34"/>
      <c r="XC203" s="34"/>
      <c r="XD203" s="34"/>
      <c r="XE203" s="34"/>
      <c r="XF203" s="34"/>
      <c r="XG203" s="34"/>
      <c r="XH203" s="34"/>
      <c r="XI203" s="34"/>
      <c r="XJ203" s="34"/>
      <c r="XK203" s="34"/>
      <c r="XL203" s="34"/>
      <c r="XM203" s="34"/>
      <c r="XN203" s="34"/>
      <c r="XO203" s="34"/>
      <c r="XP203" s="34"/>
      <c r="XQ203" s="34"/>
      <c r="XR203" s="34"/>
      <c r="XS203" s="34"/>
      <c r="XT203" s="34"/>
      <c r="XU203" s="34"/>
      <c r="XV203" s="34"/>
      <c r="XW203" s="34"/>
      <c r="XX203" s="34"/>
      <c r="XY203" s="34"/>
      <c r="XZ203" s="34"/>
      <c r="YA203" s="34"/>
      <c r="YB203" s="34"/>
      <c r="YC203" s="34"/>
      <c r="YD203" s="34"/>
      <c r="YE203" s="34"/>
      <c r="YF203" s="34"/>
      <c r="YG203" s="34"/>
      <c r="YH203" s="34"/>
      <c r="YI203" s="34"/>
      <c r="YJ203" s="34"/>
      <c r="YK203" s="34"/>
      <c r="YL203" s="34"/>
      <c r="YM203" s="34"/>
      <c r="YN203" s="34"/>
      <c r="YO203" s="34"/>
      <c r="YP203" s="34"/>
      <c r="YQ203" s="34"/>
      <c r="YR203" s="34"/>
      <c r="YS203" s="34"/>
      <c r="YT203" s="34"/>
      <c r="YU203" s="34"/>
      <c r="YV203" s="34"/>
      <c r="YW203" s="34"/>
      <c r="YX203" s="34"/>
      <c r="YY203" s="34"/>
      <c r="YZ203" s="34"/>
      <c r="ZA203" s="34"/>
      <c r="ZB203" s="34"/>
      <c r="ZC203" s="34"/>
      <c r="ZD203" s="34"/>
      <c r="ZE203" s="34"/>
      <c r="ZF203" s="34"/>
      <c r="ZG203" s="34"/>
      <c r="ZH203" s="34"/>
      <c r="ZI203" s="34"/>
      <c r="ZJ203" s="34"/>
      <c r="ZK203" s="34"/>
      <c r="ZL203" s="34"/>
      <c r="ZM203" s="34"/>
      <c r="ZN203" s="34"/>
      <c r="ZO203" s="34"/>
      <c r="ZP203" s="34"/>
      <c r="ZQ203" s="34"/>
      <c r="ZR203" s="34"/>
      <c r="ZS203" s="34"/>
      <c r="ZT203" s="34"/>
      <c r="ZU203" s="34"/>
      <c r="ZV203" s="34"/>
      <c r="ZW203" s="34"/>
      <c r="ZX203" s="34"/>
      <c r="ZY203" s="34"/>
      <c r="ZZ203" s="34"/>
      <c r="AAA203" s="34"/>
      <c r="AAB203" s="34"/>
      <c r="AAC203" s="34"/>
      <c r="AAD203" s="34"/>
      <c r="AAE203" s="34"/>
      <c r="AAF203" s="34"/>
      <c r="AAG203" s="34"/>
      <c r="AAH203" s="34"/>
      <c r="AAI203" s="34"/>
      <c r="AAJ203" s="34"/>
      <c r="AAK203" s="34"/>
      <c r="AAL203" s="34"/>
      <c r="AAM203" s="34"/>
      <c r="AAN203" s="34"/>
      <c r="AAO203" s="34"/>
      <c r="AAP203" s="34"/>
      <c r="AAQ203" s="34"/>
      <c r="AAR203" s="34"/>
      <c r="AAS203" s="34"/>
      <c r="AAT203" s="34"/>
      <c r="AAU203" s="34"/>
      <c r="AAV203" s="34"/>
      <c r="AAW203" s="34"/>
      <c r="AAX203" s="34"/>
      <c r="AAY203" s="34"/>
      <c r="AAZ203" s="34"/>
      <c r="ABA203" s="34"/>
      <c r="ABB203" s="34"/>
      <c r="ABC203" s="34"/>
      <c r="ABD203" s="34"/>
      <c r="ABE203" s="34"/>
      <c r="ABF203" s="34"/>
      <c r="ABG203" s="34"/>
      <c r="ABH203" s="34"/>
      <c r="ABI203" s="34"/>
      <c r="ABJ203" s="34"/>
      <c r="ABK203" s="34"/>
      <c r="ABL203" s="34"/>
      <c r="ABM203" s="34"/>
      <c r="ABN203" s="34"/>
      <c r="ABO203" s="34"/>
      <c r="ABP203" s="34"/>
      <c r="ABQ203" s="34"/>
      <c r="ABR203" s="34"/>
      <c r="ABS203" s="34"/>
      <c r="ABT203" s="34"/>
      <c r="ABU203" s="34"/>
      <c r="ABV203" s="34"/>
      <c r="ABW203" s="34"/>
      <c r="ABX203" s="34"/>
      <c r="ABY203" s="34"/>
      <c r="ABZ203" s="34"/>
      <c r="ACA203" s="34"/>
      <c r="ACB203" s="34"/>
      <c r="ACC203" s="34"/>
      <c r="ACD203" s="34"/>
      <c r="ACE203" s="34"/>
      <c r="ACF203" s="34"/>
      <c r="ACG203" s="34"/>
      <c r="ACH203" s="34"/>
      <c r="ACI203" s="34"/>
      <c r="ACJ203" s="34"/>
      <c r="ACK203" s="34"/>
      <c r="ACL203" s="34"/>
      <c r="ACM203" s="34"/>
      <c r="ACN203" s="34"/>
      <c r="ACO203" s="34"/>
      <c r="ACP203" s="34"/>
      <c r="ACQ203" s="34"/>
      <c r="ACR203" s="34"/>
      <c r="ACS203" s="34"/>
      <c r="ACT203" s="34"/>
      <c r="ACU203" s="34"/>
      <c r="ACV203" s="34"/>
      <c r="ACW203" s="34"/>
      <c r="ACX203" s="34"/>
      <c r="ACY203" s="34"/>
      <c r="ACZ203" s="34"/>
      <c r="ADA203" s="34"/>
      <c r="ADB203" s="34"/>
      <c r="ADC203" s="34"/>
      <c r="ADD203" s="34"/>
      <c r="ADE203" s="34"/>
      <c r="ADF203" s="34"/>
      <c r="ADG203" s="34"/>
      <c r="ADH203" s="34"/>
      <c r="ADI203" s="34"/>
      <c r="ADJ203" s="34"/>
      <c r="ADK203" s="34"/>
      <c r="ADL203" s="34"/>
      <c r="ADM203" s="34"/>
      <c r="ADN203" s="34"/>
      <c r="ADO203" s="34"/>
      <c r="ADP203" s="34"/>
      <c r="ADQ203" s="34"/>
      <c r="ADR203" s="34"/>
      <c r="ADS203" s="34"/>
      <c r="ADT203" s="34"/>
      <c r="ADU203" s="34"/>
      <c r="ADV203" s="34"/>
      <c r="ADW203" s="34"/>
      <c r="ADX203" s="34"/>
      <c r="ADY203" s="34"/>
      <c r="ADZ203" s="34"/>
      <c r="AEA203" s="34"/>
      <c r="AEB203" s="34"/>
      <c r="AEC203" s="34"/>
      <c r="AED203" s="34"/>
      <c r="AEE203" s="34"/>
      <c r="AEF203" s="34"/>
      <c r="AEG203" s="34"/>
      <c r="AEH203" s="34"/>
      <c r="AEI203" s="34"/>
      <c r="AEJ203" s="34"/>
      <c r="AEK203" s="34"/>
      <c r="AEL203" s="34"/>
      <c r="AEM203" s="34"/>
      <c r="AEN203" s="34"/>
      <c r="AEO203" s="34"/>
      <c r="AEP203" s="34"/>
      <c r="AEQ203" s="34"/>
      <c r="AER203" s="34"/>
      <c r="AES203" s="34"/>
      <c r="AET203" s="34"/>
      <c r="AEU203" s="34"/>
      <c r="AEV203" s="34"/>
      <c r="AEW203" s="34"/>
      <c r="AEX203" s="34"/>
      <c r="AEY203" s="34"/>
      <c r="AEZ203" s="34"/>
      <c r="AFA203" s="34"/>
      <c r="AFB203" s="34"/>
      <c r="AFC203" s="34"/>
      <c r="AFD203" s="34"/>
      <c r="AFE203" s="34"/>
      <c r="AFF203" s="34"/>
      <c r="AFG203" s="34"/>
      <c r="AFH203" s="34"/>
      <c r="AFI203" s="34"/>
      <c r="AFJ203" s="34"/>
      <c r="AFK203" s="34"/>
      <c r="AFL203" s="34"/>
      <c r="AFM203" s="34"/>
      <c r="AFN203" s="34"/>
      <c r="AFO203" s="34"/>
      <c r="AFP203" s="34"/>
      <c r="AFQ203" s="34"/>
      <c r="AFR203" s="34"/>
      <c r="AFS203" s="34"/>
      <c r="AFT203" s="34"/>
      <c r="AFU203" s="34"/>
      <c r="AFV203" s="34"/>
      <c r="AFW203" s="34"/>
      <c r="AFX203" s="34"/>
      <c r="AFY203" s="34"/>
      <c r="AFZ203" s="34"/>
      <c r="AGA203" s="34"/>
      <c r="AGB203" s="34"/>
      <c r="AGC203" s="34"/>
      <c r="AGD203" s="34"/>
      <c r="AGE203" s="34"/>
      <c r="AGF203" s="34"/>
      <c r="AGG203" s="34"/>
      <c r="AGH203" s="34"/>
      <c r="AGI203" s="34"/>
      <c r="AGJ203" s="34"/>
      <c r="AGK203" s="34"/>
      <c r="AGL203" s="34"/>
      <c r="AGM203" s="34"/>
      <c r="AGN203" s="34"/>
      <c r="AGO203" s="34"/>
      <c r="AGP203" s="34"/>
      <c r="AGQ203" s="34"/>
      <c r="AGR203" s="34"/>
      <c r="AGS203" s="34"/>
      <c r="AGT203" s="34"/>
      <c r="AGU203" s="34"/>
      <c r="AGV203" s="34"/>
      <c r="AGW203" s="34"/>
      <c r="AGX203" s="34"/>
      <c r="AGY203" s="34"/>
      <c r="AGZ203" s="34"/>
      <c r="AHA203" s="34"/>
      <c r="AHB203" s="34"/>
      <c r="AHC203" s="34"/>
      <c r="AHD203" s="34"/>
      <c r="AHE203" s="34"/>
      <c r="AHF203" s="34"/>
      <c r="AHG203" s="34"/>
      <c r="AHH203" s="34"/>
      <c r="AHI203" s="34"/>
      <c r="AHJ203" s="34"/>
      <c r="AHK203" s="34"/>
      <c r="AHL203" s="34"/>
      <c r="AHM203" s="34"/>
      <c r="AHN203" s="34"/>
      <c r="AHO203" s="34"/>
      <c r="AHP203" s="34"/>
      <c r="AHQ203" s="34"/>
      <c r="AHR203" s="34"/>
      <c r="AHS203" s="34"/>
      <c r="AHT203" s="34"/>
      <c r="AHU203" s="34"/>
      <c r="AHV203" s="34"/>
      <c r="AHW203" s="34"/>
      <c r="AHX203" s="34"/>
      <c r="AHY203" s="34"/>
      <c r="AHZ203" s="34"/>
      <c r="AIA203" s="34"/>
      <c r="AIB203" s="34"/>
      <c r="AIC203" s="34"/>
      <c r="AID203" s="34"/>
      <c r="AIE203" s="34"/>
      <c r="AIF203" s="34"/>
      <c r="AIG203" s="34"/>
      <c r="AIH203" s="34"/>
      <c r="AII203" s="34"/>
      <c r="AIJ203" s="34"/>
      <c r="AIK203" s="34"/>
      <c r="AIL203" s="34"/>
      <c r="AIM203" s="34"/>
      <c r="AIN203" s="34"/>
      <c r="AIO203" s="34"/>
      <c r="AIP203" s="34"/>
      <c r="AIQ203" s="34"/>
      <c r="AIR203" s="34"/>
      <c r="AIS203" s="34"/>
      <c r="AIT203" s="34"/>
      <c r="AIU203" s="34"/>
      <c r="AIV203" s="34"/>
      <c r="AIW203" s="34"/>
      <c r="AIX203" s="34"/>
      <c r="AIY203" s="34"/>
      <c r="AIZ203" s="34"/>
      <c r="AJA203" s="34"/>
      <c r="AJB203" s="34"/>
      <c r="AJC203" s="34"/>
      <c r="AJD203" s="34"/>
      <c r="AJE203" s="34"/>
      <c r="AJF203" s="34"/>
      <c r="AJG203" s="34"/>
      <c r="AJH203" s="34"/>
      <c r="AJI203" s="34"/>
      <c r="AJJ203" s="34"/>
      <c r="AJK203" s="34"/>
      <c r="AJL203" s="34"/>
      <c r="AJM203" s="34"/>
      <c r="AJN203" s="34"/>
      <c r="AJO203" s="34"/>
      <c r="AJP203" s="34"/>
      <c r="AJQ203" s="34"/>
      <c r="AJR203" s="34"/>
      <c r="AJS203" s="34"/>
      <c r="AJT203" s="34"/>
      <c r="AJU203" s="34"/>
      <c r="AJV203" s="34"/>
    </row>
    <row r="204" spans="1:5094" x14ac:dyDescent="0.25">
      <c r="F204" s="18"/>
      <c r="G204" s="15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  <c r="OG204" s="34"/>
      <c r="OH204" s="34"/>
      <c r="OI204" s="34"/>
      <c r="OJ204" s="34"/>
      <c r="OK204" s="34"/>
      <c r="OL204" s="34"/>
      <c r="OM204" s="34"/>
      <c r="ON204" s="34"/>
      <c r="OO204" s="34"/>
      <c r="OP204" s="34"/>
      <c r="OQ204" s="34"/>
      <c r="OR204" s="34"/>
      <c r="OS204" s="34"/>
      <c r="OT204" s="34"/>
      <c r="OU204" s="34"/>
      <c r="OV204" s="34"/>
      <c r="OW204" s="34"/>
      <c r="OX204" s="34"/>
      <c r="OY204" s="34"/>
      <c r="OZ204" s="34"/>
      <c r="PA204" s="34"/>
      <c r="PB204" s="34"/>
      <c r="PC204" s="34"/>
      <c r="PD204" s="34"/>
      <c r="PE204" s="34"/>
      <c r="PF204" s="34"/>
      <c r="PG204" s="34"/>
      <c r="PH204" s="34"/>
      <c r="PI204" s="34"/>
      <c r="PJ204" s="34"/>
      <c r="PK204" s="34"/>
      <c r="PL204" s="34"/>
      <c r="PM204" s="34"/>
      <c r="PN204" s="34"/>
      <c r="PO204" s="34"/>
      <c r="PP204" s="34"/>
      <c r="PQ204" s="34"/>
      <c r="PR204" s="34"/>
      <c r="PS204" s="34"/>
      <c r="PT204" s="34"/>
      <c r="PU204" s="34"/>
      <c r="PV204" s="34"/>
      <c r="PW204" s="34"/>
      <c r="PX204" s="34"/>
      <c r="PY204" s="34"/>
      <c r="PZ204" s="34"/>
      <c r="QA204" s="34"/>
      <c r="QB204" s="34"/>
      <c r="QC204" s="34"/>
      <c r="QD204" s="34"/>
      <c r="QE204" s="34"/>
      <c r="QF204" s="34"/>
      <c r="QG204" s="34"/>
      <c r="QH204" s="34"/>
      <c r="QI204" s="34"/>
      <c r="QJ204" s="34"/>
      <c r="QK204" s="34"/>
      <c r="QL204" s="34"/>
      <c r="QM204" s="34"/>
      <c r="QN204" s="34"/>
      <c r="QO204" s="34"/>
      <c r="QP204" s="34"/>
      <c r="QQ204" s="34"/>
      <c r="QR204" s="34"/>
      <c r="QS204" s="34"/>
      <c r="QT204" s="34"/>
      <c r="QU204" s="34"/>
      <c r="QV204" s="34"/>
      <c r="QW204" s="34"/>
      <c r="QX204" s="34"/>
      <c r="QY204" s="34"/>
      <c r="QZ204" s="34"/>
      <c r="RA204" s="34"/>
      <c r="RB204" s="34"/>
      <c r="RC204" s="34"/>
      <c r="RD204" s="34"/>
      <c r="RE204" s="34"/>
      <c r="RF204" s="34"/>
      <c r="RG204" s="34"/>
      <c r="RH204" s="34"/>
      <c r="RI204" s="34"/>
      <c r="RJ204" s="34"/>
      <c r="RK204" s="34"/>
      <c r="RL204" s="34"/>
      <c r="RM204" s="34"/>
      <c r="RN204" s="34"/>
      <c r="RO204" s="34"/>
      <c r="RP204" s="34"/>
      <c r="RQ204" s="34"/>
      <c r="RR204" s="34"/>
      <c r="RS204" s="34"/>
      <c r="RT204" s="34"/>
      <c r="RU204" s="34"/>
      <c r="RV204" s="34"/>
      <c r="RW204" s="34"/>
      <c r="RX204" s="34"/>
      <c r="RY204" s="34"/>
      <c r="RZ204" s="34"/>
      <c r="SA204" s="34"/>
      <c r="SB204" s="34"/>
      <c r="SC204" s="34"/>
      <c r="SD204" s="34"/>
      <c r="SE204" s="34"/>
      <c r="SF204" s="34"/>
      <c r="SG204" s="34"/>
      <c r="SH204" s="34"/>
      <c r="SI204" s="34"/>
      <c r="SJ204" s="34"/>
      <c r="SK204" s="34"/>
      <c r="SL204" s="34"/>
      <c r="SM204" s="34"/>
      <c r="SN204" s="34"/>
      <c r="SO204" s="34"/>
      <c r="SP204" s="34"/>
      <c r="SQ204" s="34"/>
      <c r="SR204" s="34"/>
      <c r="SS204" s="34"/>
      <c r="ST204" s="34"/>
      <c r="SU204" s="34"/>
      <c r="SV204" s="34"/>
      <c r="SW204" s="34"/>
      <c r="SX204" s="34"/>
      <c r="SY204" s="34"/>
      <c r="SZ204" s="34"/>
      <c r="TA204" s="34"/>
      <c r="TB204" s="34"/>
      <c r="TC204" s="34"/>
      <c r="TD204" s="34"/>
      <c r="TE204" s="34"/>
      <c r="TF204" s="34"/>
      <c r="TG204" s="34"/>
      <c r="TH204" s="34"/>
      <c r="TI204" s="34"/>
      <c r="TJ204" s="34"/>
      <c r="TK204" s="34"/>
      <c r="TL204" s="34"/>
      <c r="TM204" s="34"/>
      <c r="TN204" s="34"/>
      <c r="TO204" s="34"/>
      <c r="TP204" s="34"/>
      <c r="TQ204" s="34"/>
      <c r="TR204" s="34"/>
      <c r="TS204" s="34"/>
      <c r="TT204" s="34"/>
      <c r="TU204" s="34"/>
      <c r="TV204" s="34"/>
      <c r="TW204" s="34"/>
      <c r="TX204" s="34"/>
      <c r="TY204" s="34"/>
      <c r="TZ204" s="34"/>
      <c r="UA204" s="34"/>
      <c r="UB204" s="34"/>
      <c r="UC204" s="34"/>
      <c r="UD204" s="34"/>
      <c r="UE204" s="34"/>
      <c r="UF204" s="34"/>
      <c r="UG204" s="34"/>
      <c r="UH204" s="34"/>
      <c r="UI204" s="34"/>
      <c r="UJ204" s="34"/>
      <c r="UK204" s="34"/>
      <c r="UL204" s="34"/>
      <c r="UM204" s="34"/>
      <c r="UN204" s="34"/>
      <c r="UO204" s="34"/>
      <c r="UP204" s="34"/>
      <c r="UQ204" s="34"/>
      <c r="UR204" s="34"/>
      <c r="US204" s="34"/>
      <c r="UT204" s="34"/>
      <c r="UU204" s="34"/>
      <c r="UV204" s="34"/>
      <c r="UW204" s="34"/>
      <c r="UX204" s="34"/>
      <c r="UY204" s="34"/>
      <c r="UZ204" s="34"/>
      <c r="VA204" s="34"/>
      <c r="VB204" s="34"/>
      <c r="VC204" s="34"/>
      <c r="VD204" s="34"/>
      <c r="VE204" s="34"/>
      <c r="VF204" s="34"/>
      <c r="VG204" s="34"/>
      <c r="VH204" s="34"/>
      <c r="VI204" s="34"/>
      <c r="VJ204" s="34"/>
      <c r="VK204" s="34"/>
      <c r="VL204" s="34"/>
      <c r="VM204" s="34"/>
      <c r="VN204" s="34"/>
      <c r="VO204" s="34"/>
      <c r="VP204" s="34"/>
      <c r="VQ204" s="34"/>
      <c r="VR204" s="34"/>
      <c r="VS204" s="34"/>
      <c r="VT204" s="34"/>
      <c r="VU204" s="34"/>
      <c r="VV204" s="34"/>
      <c r="VW204" s="34"/>
      <c r="VX204" s="34"/>
      <c r="VY204" s="34"/>
      <c r="VZ204" s="34"/>
      <c r="WA204" s="34"/>
      <c r="WB204" s="34"/>
      <c r="WC204" s="34"/>
      <c r="WD204" s="34"/>
      <c r="WE204" s="34"/>
      <c r="WF204" s="34"/>
      <c r="WG204" s="34"/>
      <c r="WH204" s="34"/>
      <c r="WI204" s="34"/>
      <c r="WJ204" s="34"/>
      <c r="WK204" s="34"/>
      <c r="WL204" s="34"/>
      <c r="WM204" s="34"/>
      <c r="WN204" s="34"/>
      <c r="WO204" s="34"/>
      <c r="WP204" s="34"/>
      <c r="WQ204" s="34"/>
      <c r="WR204" s="34"/>
      <c r="WS204" s="34"/>
      <c r="WT204" s="34"/>
      <c r="WU204" s="34"/>
      <c r="WV204" s="34"/>
      <c r="WW204" s="34"/>
      <c r="WX204" s="34"/>
      <c r="WY204" s="34"/>
      <c r="WZ204" s="34"/>
      <c r="XA204" s="34"/>
      <c r="XB204" s="34"/>
      <c r="XC204" s="34"/>
      <c r="XD204" s="34"/>
      <c r="XE204" s="34"/>
      <c r="XF204" s="34"/>
      <c r="XG204" s="34"/>
      <c r="XH204" s="34"/>
      <c r="XI204" s="34"/>
      <c r="XJ204" s="34"/>
      <c r="XK204" s="34"/>
      <c r="XL204" s="34"/>
      <c r="XM204" s="34"/>
      <c r="XN204" s="34"/>
      <c r="XO204" s="34"/>
      <c r="XP204" s="34"/>
      <c r="XQ204" s="34"/>
      <c r="XR204" s="34"/>
      <c r="XS204" s="34"/>
      <c r="XT204" s="34"/>
      <c r="XU204" s="34"/>
      <c r="XV204" s="34"/>
      <c r="XW204" s="34"/>
      <c r="XX204" s="34"/>
      <c r="XY204" s="34"/>
      <c r="XZ204" s="34"/>
      <c r="YA204" s="34"/>
      <c r="YB204" s="34"/>
      <c r="YC204" s="34"/>
      <c r="YD204" s="34"/>
      <c r="YE204" s="34"/>
      <c r="YF204" s="34"/>
      <c r="YG204" s="34"/>
      <c r="YH204" s="34"/>
      <c r="YI204" s="34"/>
      <c r="YJ204" s="34"/>
      <c r="YK204" s="34"/>
      <c r="YL204" s="34"/>
      <c r="YM204" s="34"/>
      <c r="YN204" s="34"/>
      <c r="YO204" s="34"/>
      <c r="YP204" s="34"/>
      <c r="YQ204" s="34"/>
      <c r="YR204" s="34"/>
      <c r="YS204" s="34"/>
      <c r="YT204" s="34"/>
      <c r="YU204" s="34"/>
      <c r="YV204" s="34"/>
      <c r="YW204" s="34"/>
      <c r="YX204" s="34"/>
      <c r="YY204" s="34"/>
      <c r="YZ204" s="34"/>
      <c r="ZA204" s="34"/>
      <c r="ZB204" s="34"/>
      <c r="ZC204" s="34"/>
      <c r="ZD204" s="34"/>
      <c r="ZE204" s="34"/>
      <c r="ZF204" s="34"/>
      <c r="ZG204" s="34"/>
      <c r="ZH204" s="34"/>
      <c r="ZI204" s="34"/>
      <c r="ZJ204" s="34"/>
      <c r="ZK204" s="34"/>
      <c r="ZL204" s="34"/>
      <c r="ZM204" s="34"/>
      <c r="ZN204" s="34"/>
      <c r="ZO204" s="34"/>
      <c r="ZP204" s="34"/>
      <c r="ZQ204" s="34"/>
      <c r="ZR204" s="34"/>
      <c r="ZS204" s="34"/>
      <c r="ZT204" s="34"/>
      <c r="ZU204" s="34"/>
      <c r="ZV204" s="34"/>
      <c r="ZW204" s="34"/>
      <c r="ZX204" s="34"/>
      <c r="ZY204" s="34"/>
      <c r="ZZ204" s="34"/>
      <c r="AAA204" s="34"/>
      <c r="AAB204" s="34"/>
      <c r="AAC204" s="34"/>
      <c r="AAD204" s="34"/>
      <c r="AAE204" s="34"/>
      <c r="AAF204" s="34"/>
      <c r="AAG204" s="34"/>
      <c r="AAH204" s="34"/>
      <c r="AAI204" s="34"/>
      <c r="AAJ204" s="34"/>
      <c r="AAK204" s="34"/>
      <c r="AAL204" s="34"/>
      <c r="AAM204" s="34"/>
      <c r="AAN204" s="34"/>
      <c r="AAO204" s="34"/>
      <c r="AAP204" s="34"/>
      <c r="AAQ204" s="34"/>
      <c r="AAR204" s="34"/>
      <c r="AAS204" s="34"/>
      <c r="AAT204" s="34"/>
      <c r="AAU204" s="34"/>
      <c r="AAV204" s="34"/>
      <c r="AAW204" s="34"/>
      <c r="AAX204" s="34"/>
      <c r="AAY204" s="34"/>
      <c r="AAZ204" s="34"/>
      <c r="ABA204" s="34"/>
      <c r="ABB204" s="34"/>
      <c r="ABC204" s="34"/>
      <c r="ABD204" s="34"/>
      <c r="ABE204" s="34"/>
      <c r="ABF204" s="34"/>
      <c r="ABG204" s="34"/>
      <c r="ABH204" s="34"/>
      <c r="ABI204" s="34"/>
      <c r="ABJ204" s="34"/>
      <c r="ABK204" s="34"/>
      <c r="ABL204" s="34"/>
      <c r="ABM204" s="34"/>
      <c r="ABN204" s="34"/>
      <c r="ABO204" s="34"/>
      <c r="ABP204" s="34"/>
      <c r="ABQ204" s="34"/>
      <c r="ABR204" s="34"/>
      <c r="ABS204" s="34"/>
      <c r="ABT204" s="34"/>
      <c r="ABU204" s="34"/>
      <c r="ABV204" s="34"/>
      <c r="ABW204" s="34"/>
      <c r="ABX204" s="34"/>
      <c r="ABY204" s="34"/>
      <c r="ABZ204" s="34"/>
      <c r="ACA204" s="34"/>
      <c r="ACB204" s="34"/>
      <c r="ACC204" s="34"/>
      <c r="ACD204" s="34"/>
      <c r="ACE204" s="34"/>
      <c r="ACF204" s="34"/>
      <c r="ACG204" s="34"/>
      <c r="ACH204" s="34"/>
      <c r="ACI204" s="34"/>
      <c r="ACJ204" s="34"/>
      <c r="ACK204" s="34"/>
      <c r="ACL204" s="34"/>
      <c r="ACM204" s="34"/>
      <c r="ACN204" s="34"/>
      <c r="ACO204" s="34"/>
      <c r="ACP204" s="34"/>
      <c r="ACQ204" s="34"/>
      <c r="ACR204" s="34"/>
      <c r="ACS204" s="34"/>
      <c r="ACT204" s="34"/>
      <c r="ACU204" s="34"/>
      <c r="ACV204" s="34"/>
      <c r="ACW204" s="34"/>
      <c r="ACX204" s="34"/>
      <c r="ACY204" s="34"/>
      <c r="ACZ204" s="34"/>
      <c r="ADA204" s="34"/>
      <c r="ADB204" s="34"/>
      <c r="ADC204" s="34"/>
      <c r="ADD204" s="34"/>
      <c r="ADE204" s="34"/>
      <c r="ADF204" s="34"/>
      <c r="ADG204" s="34"/>
      <c r="ADH204" s="34"/>
      <c r="ADI204" s="34"/>
      <c r="ADJ204" s="34"/>
      <c r="ADK204" s="34"/>
      <c r="ADL204" s="34"/>
      <c r="ADM204" s="34"/>
      <c r="ADN204" s="34"/>
      <c r="ADO204" s="34"/>
      <c r="ADP204" s="34"/>
      <c r="ADQ204" s="34"/>
      <c r="ADR204" s="34"/>
      <c r="ADS204" s="34"/>
      <c r="ADT204" s="34"/>
      <c r="ADU204" s="34"/>
      <c r="ADV204" s="34"/>
      <c r="ADW204" s="34"/>
      <c r="ADX204" s="34"/>
      <c r="ADY204" s="34"/>
      <c r="ADZ204" s="34"/>
      <c r="AEA204" s="34"/>
      <c r="AEB204" s="34"/>
      <c r="AEC204" s="34"/>
      <c r="AED204" s="34"/>
      <c r="AEE204" s="34"/>
      <c r="AEF204" s="34"/>
      <c r="AEG204" s="34"/>
      <c r="AEH204" s="34"/>
      <c r="AEI204" s="34"/>
      <c r="AEJ204" s="34"/>
      <c r="AEK204" s="34"/>
      <c r="AEL204" s="34"/>
      <c r="AEM204" s="34"/>
      <c r="AEN204" s="34"/>
      <c r="AEO204" s="34"/>
      <c r="AEP204" s="34"/>
      <c r="AEQ204" s="34"/>
      <c r="AER204" s="34"/>
      <c r="AES204" s="34"/>
      <c r="AET204" s="34"/>
      <c r="AEU204" s="34"/>
      <c r="AEV204" s="34"/>
      <c r="AEW204" s="34"/>
      <c r="AEX204" s="34"/>
      <c r="AEY204" s="34"/>
      <c r="AEZ204" s="34"/>
      <c r="AFA204" s="34"/>
      <c r="AFB204" s="34"/>
      <c r="AFC204" s="34"/>
      <c r="AFD204" s="34"/>
      <c r="AFE204" s="34"/>
      <c r="AFF204" s="34"/>
      <c r="AFG204" s="34"/>
      <c r="AFH204" s="34"/>
      <c r="AFI204" s="34"/>
      <c r="AFJ204" s="34"/>
      <c r="AFK204" s="34"/>
      <c r="AFL204" s="34"/>
      <c r="AFM204" s="34"/>
      <c r="AFN204" s="34"/>
      <c r="AFO204" s="34"/>
      <c r="AFP204" s="34"/>
      <c r="AFQ204" s="34"/>
      <c r="AFR204" s="34"/>
      <c r="AFS204" s="34"/>
      <c r="AFT204" s="34"/>
      <c r="AFU204" s="34"/>
      <c r="AFV204" s="34"/>
      <c r="AFW204" s="34"/>
      <c r="AFX204" s="34"/>
      <c r="AFY204" s="34"/>
      <c r="AFZ204" s="34"/>
      <c r="AGA204" s="34"/>
      <c r="AGB204" s="34"/>
      <c r="AGC204" s="34"/>
      <c r="AGD204" s="34"/>
      <c r="AGE204" s="34"/>
      <c r="AGF204" s="34"/>
      <c r="AGG204" s="34"/>
      <c r="AGH204" s="34"/>
      <c r="AGI204" s="34"/>
      <c r="AGJ204" s="34"/>
      <c r="AGK204" s="34"/>
      <c r="AGL204" s="34"/>
      <c r="AGM204" s="34"/>
      <c r="AGN204" s="34"/>
      <c r="AGO204" s="34"/>
      <c r="AGP204" s="34"/>
      <c r="AGQ204" s="34"/>
      <c r="AGR204" s="34"/>
      <c r="AGS204" s="34"/>
      <c r="AGT204" s="34"/>
      <c r="AGU204" s="34"/>
      <c r="AGV204" s="34"/>
      <c r="AGW204" s="34"/>
      <c r="AGX204" s="34"/>
      <c r="AGY204" s="34"/>
      <c r="AGZ204" s="34"/>
      <c r="AHA204" s="34"/>
      <c r="AHB204" s="34"/>
      <c r="AHC204" s="34"/>
      <c r="AHD204" s="34"/>
      <c r="AHE204" s="34"/>
      <c r="AHF204" s="34"/>
      <c r="AHG204" s="34"/>
      <c r="AHH204" s="34"/>
      <c r="AHI204" s="34"/>
      <c r="AHJ204" s="34"/>
      <c r="AHK204" s="34"/>
      <c r="AHL204" s="34"/>
      <c r="AHM204" s="34"/>
      <c r="AHN204" s="34"/>
      <c r="AHO204" s="34"/>
      <c r="AHP204" s="34"/>
      <c r="AHQ204" s="34"/>
      <c r="AHR204" s="34"/>
      <c r="AHS204" s="34"/>
      <c r="AHT204" s="34"/>
      <c r="AHU204" s="34"/>
      <c r="AHV204" s="34"/>
      <c r="AHW204" s="34"/>
      <c r="AHX204" s="34"/>
      <c r="AHY204" s="34"/>
      <c r="AHZ204" s="34"/>
      <c r="AIA204" s="34"/>
      <c r="AIB204" s="34"/>
      <c r="AIC204" s="34"/>
      <c r="AID204" s="34"/>
      <c r="AIE204" s="34"/>
      <c r="AIF204" s="34"/>
      <c r="AIG204" s="34"/>
      <c r="AIH204" s="34"/>
      <c r="AII204" s="34"/>
      <c r="AIJ204" s="34"/>
      <c r="AIK204" s="34"/>
      <c r="AIL204" s="34"/>
      <c r="AIM204" s="34"/>
      <c r="AIN204" s="34"/>
      <c r="AIO204" s="34"/>
      <c r="AIP204" s="34"/>
      <c r="AIQ204" s="34"/>
      <c r="AIR204" s="34"/>
      <c r="AIS204" s="34"/>
      <c r="AIT204" s="34"/>
      <c r="AIU204" s="34"/>
      <c r="AIV204" s="34"/>
      <c r="AIW204" s="34"/>
      <c r="AIX204" s="34"/>
      <c r="AIY204" s="34"/>
      <c r="AIZ204" s="34"/>
      <c r="AJA204" s="34"/>
      <c r="AJB204" s="34"/>
      <c r="AJC204" s="34"/>
      <c r="AJD204" s="34"/>
      <c r="AJE204" s="34"/>
      <c r="AJF204" s="34"/>
      <c r="AJG204" s="34"/>
      <c r="AJH204" s="34"/>
      <c r="AJI204" s="34"/>
      <c r="AJJ204" s="34"/>
      <c r="AJK204" s="34"/>
      <c r="AJL204" s="34"/>
      <c r="AJM204" s="34"/>
      <c r="AJN204" s="34"/>
      <c r="AJO204" s="34"/>
      <c r="AJP204" s="34"/>
      <c r="AJQ204" s="34"/>
      <c r="AJR204" s="34"/>
      <c r="AJS204" s="34"/>
      <c r="AJT204" s="34"/>
      <c r="AJU204" s="34"/>
      <c r="AJV204" s="34"/>
    </row>
    <row r="205" spans="1:5094" x14ac:dyDescent="0.25">
      <c r="F205" s="18"/>
      <c r="G205" s="15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  <c r="OG205" s="34"/>
      <c r="OH205" s="34"/>
      <c r="OI205" s="34"/>
      <c r="OJ205" s="34"/>
      <c r="OK205" s="34"/>
      <c r="OL205" s="34"/>
      <c r="OM205" s="34"/>
      <c r="ON205" s="34"/>
      <c r="OO205" s="34"/>
      <c r="OP205" s="34"/>
      <c r="OQ205" s="34"/>
      <c r="OR205" s="34"/>
      <c r="OS205" s="34"/>
      <c r="OT205" s="34"/>
      <c r="OU205" s="34"/>
      <c r="OV205" s="34"/>
      <c r="OW205" s="34"/>
      <c r="OX205" s="34"/>
      <c r="OY205" s="34"/>
      <c r="OZ205" s="34"/>
      <c r="PA205" s="34"/>
      <c r="PB205" s="34"/>
      <c r="PC205" s="34"/>
      <c r="PD205" s="34"/>
      <c r="PE205" s="34"/>
      <c r="PF205" s="34"/>
      <c r="PG205" s="34"/>
      <c r="PH205" s="34"/>
      <c r="PI205" s="34"/>
      <c r="PJ205" s="34"/>
      <c r="PK205" s="34"/>
      <c r="PL205" s="34"/>
      <c r="PM205" s="34"/>
      <c r="PN205" s="34"/>
      <c r="PO205" s="34"/>
      <c r="PP205" s="34"/>
      <c r="PQ205" s="34"/>
      <c r="PR205" s="34"/>
      <c r="PS205" s="34"/>
      <c r="PT205" s="34"/>
      <c r="PU205" s="34"/>
      <c r="PV205" s="34"/>
      <c r="PW205" s="34"/>
      <c r="PX205" s="34"/>
      <c r="PY205" s="34"/>
      <c r="PZ205" s="34"/>
      <c r="QA205" s="34"/>
      <c r="QB205" s="34"/>
      <c r="QC205" s="34"/>
      <c r="QD205" s="34"/>
      <c r="QE205" s="34"/>
      <c r="QF205" s="34"/>
      <c r="QG205" s="34"/>
      <c r="QH205" s="34"/>
      <c r="QI205" s="34"/>
      <c r="QJ205" s="34"/>
      <c r="QK205" s="34"/>
      <c r="QL205" s="34"/>
      <c r="QM205" s="34"/>
      <c r="QN205" s="34"/>
      <c r="QO205" s="34"/>
      <c r="QP205" s="34"/>
      <c r="QQ205" s="34"/>
      <c r="QR205" s="34"/>
      <c r="QS205" s="34"/>
      <c r="QT205" s="34"/>
      <c r="QU205" s="34"/>
      <c r="QV205" s="34"/>
      <c r="QW205" s="34"/>
      <c r="QX205" s="34"/>
      <c r="QY205" s="34"/>
      <c r="QZ205" s="34"/>
      <c r="RA205" s="34"/>
      <c r="RB205" s="34"/>
      <c r="RC205" s="34"/>
      <c r="RD205" s="34"/>
      <c r="RE205" s="34"/>
      <c r="RF205" s="34"/>
      <c r="RG205" s="34"/>
      <c r="RH205" s="34"/>
      <c r="RI205" s="34"/>
      <c r="RJ205" s="34"/>
      <c r="RK205" s="34"/>
      <c r="RL205" s="34"/>
      <c r="RM205" s="34"/>
      <c r="RN205" s="34"/>
      <c r="RO205" s="34"/>
      <c r="RP205" s="34"/>
      <c r="RQ205" s="34"/>
      <c r="RR205" s="34"/>
      <c r="RS205" s="34"/>
      <c r="RT205" s="34"/>
      <c r="RU205" s="34"/>
      <c r="RV205" s="34"/>
      <c r="RW205" s="34"/>
      <c r="RX205" s="34"/>
      <c r="RY205" s="34"/>
      <c r="RZ205" s="34"/>
      <c r="SA205" s="34"/>
      <c r="SB205" s="34"/>
      <c r="SC205" s="34"/>
      <c r="SD205" s="34"/>
      <c r="SE205" s="34"/>
      <c r="SF205" s="34"/>
      <c r="SG205" s="34"/>
      <c r="SH205" s="34"/>
      <c r="SI205" s="34"/>
      <c r="SJ205" s="34"/>
      <c r="SK205" s="34"/>
      <c r="SL205" s="34"/>
      <c r="SM205" s="34"/>
      <c r="SN205" s="34"/>
      <c r="SO205" s="34"/>
      <c r="SP205" s="34"/>
      <c r="SQ205" s="34"/>
      <c r="SR205" s="34"/>
      <c r="SS205" s="34"/>
      <c r="ST205" s="34"/>
      <c r="SU205" s="34"/>
      <c r="SV205" s="34"/>
      <c r="SW205" s="34"/>
      <c r="SX205" s="34"/>
      <c r="SY205" s="34"/>
      <c r="SZ205" s="34"/>
      <c r="TA205" s="34"/>
      <c r="TB205" s="34"/>
      <c r="TC205" s="34"/>
      <c r="TD205" s="34"/>
      <c r="TE205" s="34"/>
      <c r="TF205" s="34"/>
      <c r="TG205" s="34"/>
      <c r="TH205" s="34"/>
      <c r="TI205" s="34"/>
      <c r="TJ205" s="34"/>
      <c r="TK205" s="34"/>
      <c r="TL205" s="34"/>
      <c r="TM205" s="34"/>
      <c r="TN205" s="34"/>
      <c r="TO205" s="34"/>
      <c r="TP205" s="34"/>
      <c r="TQ205" s="34"/>
      <c r="TR205" s="34"/>
      <c r="TS205" s="34"/>
      <c r="TT205" s="34"/>
      <c r="TU205" s="34"/>
      <c r="TV205" s="34"/>
      <c r="TW205" s="34"/>
      <c r="TX205" s="34"/>
      <c r="TY205" s="34"/>
      <c r="TZ205" s="34"/>
      <c r="UA205" s="34"/>
      <c r="UB205" s="34"/>
      <c r="UC205" s="34"/>
      <c r="UD205" s="34"/>
      <c r="UE205" s="34"/>
      <c r="UF205" s="34"/>
      <c r="UG205" s="34"/>
      <c r="UH205" s="34"/>
      <c r="UI205" s="34"/>
      <c r="UJ205" s="34"/>
      <c r="UK205" s="34"/>
      <c r="UL205" s="34"/>
      <c r="UM205" s="34"/>
      <c r="UN205" s="34"/>
      <c r="UO205" s="34"/>
      <c r="UP205" s="34"/>
      <c r="UQ205" s="34"/>
      <c r="UR205" s="34"/>
      <c r="US205" s="34"/>
      <c r="UT205" s="34"/>
      <c r="UU205" s="34"/>
      <c r="UV205" s="34"/>
      <c r="UW205" s="34"/>
      <c r="UX205" s="34"/>
      <c r="UY205" s="34"/>
      <c r="UZ205" s="34"/>
      <c r="VA205" s="34"/>
      <c r="VB205" s="34"/>
      <c r="VC205" s="34"/>
      <c r="VD205" s="34"/>
      <c r="VE205" s="34"/>
      <c r="VF205" s="34"/>
      <c r="VG205" s="34"/>
      <c r="VH205" s="34"/>
      <c r="VI205" s="34"/>
      <c r="VJ205" s="34"/>
      <c r="VK205" s="34"/>
      <c r="VL205" s="34"/>
      <c r="VM205" s="34"/>
      <c r="VN205" s="34"/>
      <c r="VO205" s="34"/>
      <c r="VP205" s="34"/>
      <c r="VQ205" s="34"/>
      <c r="VR205" s="34"/>
      <c r="VS205" s="34"/>
      <c r="VT205" s="34"/>
      <c r="VU205" s="34"/>
      <c r="VV205" s="34"/>
      <c r="VW205" s="34"/>
      <c r="VX205" s="34"/>
      <c r="VY205" s="34"/>
      <c r="VZ205" s="34"/>
      <c r="WA205" s="34"/>
      <c r="WB205" s="34"/>
      <c r="WC205" s="34"/>
      <c r="WD205" s="34"/>
      <c r="WE205" s="34"/>
      <c r="WF205" s="34"/>
      <c r="WG205" s="34"/>
      <c r="WH205" s="34"/>
      <c r="WI205" s="34"/>
      <c r="WJ205" s="34"/>
      <c r="WK205" s="34"/>
      <c r="WL205" s="34"/>
      <c r="WM205" s="34"/>
      <c r="WN205" s="34"/>
      <c r="WO205" s="34"/>
      <c r="WP205" s="34"/>
      <c r="WQ205" s="34"/>
      <c r="WR205" s="34"/>
      <c r="WS205" s="34"/>
      <c r="WT205" s="34"/>
      <c r="WU205" s="34"/>
      <c r="WV205" s="34"/>
      <c r="WW205" s="34"/>
      <c r="WX205" s="34"/>
      <c r="WY205" s="34"/>
      <c r="WZ205" s="34"/>
      <c r="XA205" s="34"/>
      <c r="XB205" s="34"/>
      <c r="XC205" s="34"/>
      <c r="XD205" s="34"/>
      <c r="XE205" s="34"/>
      <c r="XF205" s="34"/>
      <c r="XG205" s="34"/>
      <c r="XH205" s="34"/>
      <c r="XI205" s="34"/>
      <c r="XJ205" s="34"/>
      <c r="XK205" s="34"/>
      <c r="XL205" s="34"/>
      <c r="XM205" s="34"/>
      <c r="XN205" s="34"/>
      <c r="XO205" s="34"/>
      <c r="XP205" s="34"/>
      <c r="XQ205" s="34"/>
      <c r="XR205" s="34"/>
      <c r="XS205" s="34"/>
      <c r="XT205" s="34"/>
      <c r="XU205" s="34"/>
      <c r="XV205" s="34"/>
      <c r="XW205" s="34"/>
      <c r="XX205" s="34"/>
      <c r="XY205" s="34"/>
      <c r="XZ205" s="34"/>
      <c r="YA205" s="34"/>
      <c r="YB205" s="34"/>
      <c r="YC205" s="34"/>
      <c r="YD205" s="34"/>
      <c r="YE205" s="34"/>
      <c r="YF205" s="34"/>
      <c r="YG205" s="34"/>
      <c r="YH205" s="34"/>
      <c r="YI205" s="34"/>
      <c r="YJ205" s="34"/>
      <c r="YK205" s="34"/>
      <c r="YL205" s="34"/>
      <c r="YM205" s="34"/>
      <c r="YN205" s="34"/>
      <c r="YO205" s="34"/>
      <c r="YP205" s="34"/>
      <c r="YQ205" s="34"/>
      <c r="YR205" s="34"/>
      <c r="YS205" s="34"/>
      <c r="YT205" s="34"/>
      <c r="YU205" s="34"/>
      <c r="YV205" s="34"/>
      <c r="YW205" s="34"/>
      <c r="YX205" s="34"/>
      <c r="YY205" s="34"/>
      <c r="YZ205" s="34"/>
      <c r="ZA205" s="34"/>
      <c r="ZB205" s="34"/>
      <c r="ZC205" s="34"/>
      <c r="ZD205" s="34"/>
      <c r="ZE205" s="34"/>
      <c r="ZF205" s="34"/>
      <c r="ZG205" s="34"/>
      <c r="ZH205" s="34"/>
      <c r="ZI205" s="34"/>
      <c r="ZJ205" s="34"/>
      <c r="ZK205" s="34"/>
      <c r="ZL205" s="34"/>
      <c r="ZM205" s="34"/>
      <c r="ZN205" s="34"/>
      <c r="ZO205" s="34"/>
      <c r="ZP205" s="34"/>
      <c r="ZQ205" s="34"/>
      <c r="ZR205" s="34"/>
      <c r="ZS205" s="34"/>
      <c r="ZT205" s="34"/>
      <c r="ZU205" s="34"/>
      <c r="ZV205" s="34"/>
      <c r="ZW205" s="34"/>
      <c r="ZX205" s="34"/>
      <c r="ZY205" s="34"/>
      <c r="ZZ205" s="34"/>
      <c r="AAA205" s="34"/>
      <c r="AAB205" s="34"/>
      <c r="AAC205" s="34"/>
      <c r="AAD205" s="34"/>
      <c r="AAE205" s="34"/>
      <c r="AAF205" s="34"/>
      <c r="AAG205" s="34"/>
      <c r="AAH205" s="34"/>
      <c r="AAI205" s="34"/>
      <c r="AAJ205" s="34"/>
      <c r="AAK205" s="34"/>
      <c r="AAL205" s="34"/>
      <c r="AAM205" s="34"/>
      <c r="AAN205" s="34"/>
      <c r="AAO205" s="34"/>
      <c r="AAP205" s="34"/>
      <c r="AAQ205" s="34"/>
      <c r="AAR205" s="34"/>
      <c r="AAS205" s="34"/>
      <c r="AAT205" s="34"/>
      <c r="AAU205" s="34"/>
      <c r="AAV205" s="34"/>
      <c r="AAW205" s="34"/>
      <c r="AAX205" s="34"/>
      <c r="AAY205" s="34"/>
      <c r="AAZ205" s="34"/>
      <c r="ABA205" s="34"/>
      <c r="ABB205" s="34"/>
      <c r="ABC205" s="34"/>
      <c r="ABD205" s="34"/>
      <c r="ABE205" s="34"/>
      <c r="ABF205" s="34"/>
      <c r="ABG205" s="34"/>
      <c r="ABH205" s="34"/>
      <c r="ABI205" s="34"/>
      <c r="ABJ205" s="34"/>
      <c r="ABK205" s="34"/>
      <c r="ABL205" s="34"/>
      <c r="ABM205" s="34"/>
      <c r="ABN205" s="34"/>
      <c r="ABO205" s="34"/>
      <c r="ABP205" s="34"/>
      <c r="ABQ205" s="34"/>
      <c r="ABR205" s="34"/>
      <c r="ABS205" s="34"/>
      <c r="ABT205" s="34"/>
      <c r="ABU205" s="34"/>
      <c r="ABV205" s="34"/>
      <c r="ABW205" s="34"/>
      <c r="ABX205" s="34"/>
      <c r="ABY205" s="34"/>
      <c r="ABZ205" s="34"/>
      <c r="ACA205" s="34"/>
      <c r="ACB205" s="34"/>
      <c r="ACC205" s="34"/>
      <c r="ACD205" s="34"/>
      <c r="ACE205" s="34"/>
      <c r="ACF205" s="34"/>
      <c r="ACG205" s="34"/>
      <c r="ACH205" s="34"/>
      <c r="ACI205" s="34"/>
      <c r="ACJ205" s="34"/>
      <c r="ACK205" s="34"/>
      <c r="ACL205" s="34"/>
      <c r="ACM205" s="34"/>
      <c r="ACN205" s="34"/>
      <c r="ACO205" s="34"/>
      <c r="ACP205" s="34"/>
      <c r="ACQ205" s="34"/>
      <c r="ACR205" s="34"/>
      <c r="ACS205" s="34"/>
      <c r="ACT205" s="34"/>
      <c r="ACU205" s="34"/>
      <c r="ACV205" s="34"/>
      <c r="ACW205" s="34"/>
      <c r="ACX205" s="34"/>
      <c r="ACY205" s="34"/>
      <c r="ACZ205" s="34"/>
      <c r="ADA205" s="34"/>
      <c r="ADB205" s="34"/>
      <c r="ADC205" s="34"/>
      <c r="ADD205" s="34"/>
      <c r="ADE205" s="34"/>
      <c r="ADF205" s="34"/>
      <c r="ADG205" s="34"/>
      <c r="ADH205" s="34"/>
      <c r="ADI205" s="34"/>
      <c r="ADJ205" s="34"/>
      <c r="ADK205" s="34"/>
      <c r="ADL205" s="34"/>
      <c r="ADM205" s="34"/>
      <c r="ADN205" s="34"/>
      <c r="ADO205" s="34"/>
      <c r="ADP205" s="34"/>
      <c r="ADQ205" s="34"/>
      <c r="ADR205" s="34"/>
      <c r="ADS205" s="34"/>
      <c r="ADT205" s="34"/>
      <c r="ADU205" s="34"/>
      <c r="ADV205" s="34"/>
      <c r="ADW205" s="34"/>
      <c r="ADX205" s="34"/>
      <c r="ADY205" s="34"/>
      <c r="ADZ205" s="34"/>
      <c r="AEA205" s="34"/>
      <c r="AEB205" s="34"/>
      <c r="AEC205" s="34"/>
      <c r="AED205" s="34"/>
      <c r="AEE205" s="34"/>
      <c r="AEF205" s="34"/>
      <c r="AEG205" s="34"/>
      <c r="AEH205" s="34"/>
      <c r="AEI205" s="34"/>
      <c r="AEJ205" s="34"/>
      <c r="AEK205" s="34"/>
      <c r="AEL205" s="34"/>
      <c r="AEM205" s="34"/>
      <c r="AEN205" s="34"/>
      <c r="AEO205" s="34"/>
      <c r="AEP205" s="34"/>
      <c r="AEQ205" s="34"/>
      <c r="AER205" s="34"/>
      <c r="AES205" s="34"/>
      <c r="AET205" s="34"/>
      <c r="AEU205" s="34"/>
      <c r="AEV205" s="34"/>
      <c r="AEW205" s="34"/>
      <c r="AEX205" s="34"/>
      <c r="AEY205" s="34"/>
      <c r="AEZ205" s="34"/>
      <c r="AFA205" s="34"/>
      <c r="AFB205" s="34"/>
      <c r="AFC205" s="34"/>
      <c r="AFD205" s="34"/>
      <c r="AFE205" s="34"/>
      <c r="AFF205" s="34"/>
      <c r="AFG205" s="34"/>
      <c r="AFH205" s="34"/>
      <c r="AFI205" s="34"/>
      <c r="AFJ205" s="34"/>
      <c r="AFK205" s="34"/>
      <c r="AFL205" s="34"/>
      <c r="AFM205" s="34"/>
      <c r="AFN205" s="34"/>
      <c r="AFO205" s="34"/>
      <c r="AFP205" s="34"/>
      <c r="AFQ205" s="34"/>
      <c r="AFR205" s="34"/>
      <c r="AFS205" s="34"/>
      <c r="AFT205" s="34"/>
      <c r="AFU205" s="34"/>
      <c r="AFV205" s="34"/>
      <c r="AFW205" s="34"/>
      <c r="AFX205" s="34"/>
      <c r="AFY205" s="34"/>
      <c r="AFZ205" s="34"/>
      <c r="AGA205" s="34"/>
      <c r="AGB205" s="34"/>
      <c r="AGC205" s="34"/>
      <c r="AGD205" s="34"/>
      <c r="AGE205" s="34"/>
      <c r="AGF205" s="34"/>
      <c r="AGG205" s="34"/>
      <c r="AGH205" s="34"/>
      <c r="AGI205" s="34"/>
      <c r="AGJ205" s="34"/>
      <c r="AGK205" s="34"/>
      <c r="AGL205" s="34"/>
      <c r="AGM205" s="34"/>
      <c r="AGN205" s="34"/>
      <c r="AGO205" s="34"/>
      <c r="AGP205" s="34"/>
      <c r="AGQ205" s="34"/>
      <c r="AGR205" s="34"/>
      <c r="AGS205" s="34"/>
      <c r="AGT205" s="34"/>
      <c r="AGU205" s="34"/>
      <c r="AGV205" s="34"/>
      <c r="AGW205" s="34"/>
      <c r="AGX205" s="34"/>
      <c r="AGY205" s="34"/>
      <c r="AGZ205" s="34"/>
      <c r="AHA205" s="34"/>
      <c r="AHB205" s="34"/>
      <c r="AHC205" s="34"/>
      <c r="AHD205" s="34"/>
      <c r="AHE205" s="34"/>
      <c r="AHF205" s="34"/>
      <c r="AHG205" s="34"/>
      <c r="AHH205" s="34"/>
      <c r="AHI205" s="34"/>
      <c r="AHJ205" s="34"/>
      <c r="AHK205" s="34"/>
      <c r="AHL205" s="34"/>
      <c r="AHM205" s="34"/>
      <c r="AHN205" s="34"/>
      <c r="AHO205" s="34"/>
      <c r="AHP205" s="34"/>
      <c r="AHQ205" s="34"/>
      <c r="AHR205" s="34"/>
      <c r="AHS205" s="34"/>
      <c r="AHT205" s="34"/>
      <c r="AHU205" s="34"/>
      <c r="AHV205" s="34"/>
      <c r="AHW205" s="34"/>
      <c r="AHX205" s="34"/>
      <c r="AHY205" s="34"/>
      <c r="AHZ205" s="34"/>
      <c r="AIA205" s="34"/>
      <c r="AIB205" s="34"/>
      <c r="AIC205" s="34"/>
      <c r="AID205" s="34"/>
      <c r="AIE205" s="34"/>
      <c r="AIF205" s="34"/>
      <c r="AIG205" s="34"/>
      <c r="AIH205" s="34"/>
      <c r="AII205" s="34"/>
      <c r="AIJ205" s="34"/>
      <c r="AIK205" s="34"/>
      <c r="AIL205" s="34"/>
      <c r="AIM205" s="34"/>
      <c r="AIN205" s="34"/>
      <c r="AIO205" s="34"/>
      <c r="AIP205" s="34"/>
      <c r="AIQ205" s="34"/>
      <c r="AIR205" s="34"/>
      <c r="AIS205" s="34"/>
      <c r="AIT205" s="34"/>
      <c r="AIU205" s="34"/>
      <c r="AIV205" s="34"/>
      <c r="AIW205" s="34"/>
      <c r="AIX205" s="34"/>
      <c r="AIY205" s="34"/>
      <c r="AIZ205" s="34"/>
      <c r="AJA205" s="34"/>
      <c r="AJB205" s="34"/>
      <c r="AJC205" s="34"/>
      <c r="AJD205" s="34"/>
      <c r="AJE205" s="34"/>
      <c r="AJF205" s="34"/>
      <c r="AJG205" s="34"/>
      <c r="AJH205" s="34"/>
      <c r="AJI205" s="34"/>
      <c r="AJJ205" s="34"/>
      <c r="AJK205" s="34"/>
      <c r="AJL205" s="34"/>
      <c r="AJM205" s="34"/>
      <c r="AJN205" s="34"/>
      <c r="AJO205" s="34"/>
      <c r="AJP205" s="34"/>
      <c r="AJQ205" s="34"/>
      <c r="AJR205" s="34"/>
      <c r="AJS205" s="34"/>
      <c r="AJT205" s="34"/>
      <c r="AJU205" s="34"/>
      <c r="AJV205" s="34"/>
    </row>
    <row r="206" spans="1:5094" x14ac:dyDescent="0.25">
      <c r="F206" s="18"/>
      <c r="G206" s="15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  <c r="OG206" s="34"/>
      <c r="OH206" s="34"/>
      <c r="OI206" s="34"/>
      <c r="OJ206" s="34"/>
      <c r="OK206" s="34"/>
      <c r="OL206" s="34"/>
      <c r="OM206" s="34"/>
      <c r="ON206" s="34"/>
      <c r="OO206" s="34"/>
      <c r="OP206" s="34"/>
      <c r="OQ206" s="34"/>
      <c r="OR206" s="34"/>
      <c r="OS206" s="34"/>
      <c r="OT206" s="34"/>
      <c r="OU206" s="34"/>
      <c r="OV206" s="34"/>
      <c r="OW206" s="34"/>
      <c r="OX206" s="34"/>
      <c r="OY206" s="34"/>
      <c r="OZ206" s="34"/>
      <c r="PA206" s="34"/>
      <c r="PB206" s="34"/>
      <c r="PC206" s="34"/>
      <c r="PD206" s="34"/>
      <c r="PE206" s="34"/>
      <c r="PF206" s="34"/>
      <c r="PG206" s="34"/>
      <c r="PH206" s="34"/>
      <c r="PI206" s="34"/>
      <c r="PJ206" s="34"/>
      <c r="PK206" s="34"/>
      <c r="PL206" s="34"/>
      <c r="PM206" s="34"/>
      <c r="PN206" s="34"/>
      <c r="PO206" s="34"/>
      <c r="PP206" s="34"/>
      <c r="PQ206" s="34"/>
      <c r="PR206" s="34"/>
      <c r="PS206" s="34"/>
      <c r="PT206" s="34"/>
      <c r="PU206" s="34"/>
      <c r="PV206" s="34"/>
      <c r="PW206" s="34"/>
      <c r="PX206" s="34"/>
      <c r="PY206" s="34"/>
      <c r="PZ206" s="34"/>
      <c r="QA206" s="34"/>
      <c r="QB206" s="34"/>
      <c r="QC206" s="34"/>
      <c r="QD206" s="34"/>
      <c r="QE206" s="34"/>
      <c r="QF206" s="34"/>
      <c r="QG206" s="34"/>
      <c r="QH206" s="34"/>
      <c r="QI206" s="34"/>
      <c r="QJ206" s="34"/>
      <c r="QK206" s="34"/>
      <c r="QL206" s="34"/>
      <c r="QM206" s="34"/>
      <c r="QN206" s="34"/>
      <c r="QO206" s="34"/>
      <c r="QP206" s="34"/>
      <c r="QQ206" s="34"/>
      <c r="QR206" s="34"/>
      <c r="QS206" s="34"/>
      <c r="QT206" s="34"/>
      <c r="QU206" s="34"/>
      <c r="QV206" s="34"/>
      <c r="QW206" s="34"/>
      <c r="QX206" s="34"/>
      <c r="QY206" s="34"/>
      <c r="QZ206" s="34"/>
      <c r="RA206" s="34"/>
      <c r="RB206" s="34"/>
      <c r="RC206" s="34"/>
      <c r="RD206" s="34"/>
      <c r="RE206" s="34"/>
      <c r="RF206" s="34"/>
      <c r="RG206" s="34"/>
      <c r="RH206" s="34"/>
      <c r="RI206" s="34"/>
      <c r="RJ206" s="34"/>
      <c r="RK206" s="34"/>
      <c r="RL206" s="34"/>
      <c r="RM206" s="34"/>
      <c r="RN206" s="34"/>
      <c r="RO206" s="34"/>
      <c r="RP206" s="34"/>
      <c r="RQ206" s="34"/>
      <c r="RR206" s="34"/>
      <c r="RS206" s="34"/>
      <c r="RT206" s="34"/>
      <c r="RU206" s="34"/>
      <c r="RV206" s="34"/>
      <c r="RW206" s="34"/>
      <c r="RX206" s="34"/>
      <c r="RY206" s="34"/>
      <c r="RZ206" s="34"/>
      <c r="SA206" s="34"/>
      <c r="SB206" s="34"/>
      <c r="SC206" s="34"/>
      <c r="SD206" s="34"/>
      <c r="SE206" s="34"/>
      <c r="SF206" s="34"/>
      <c r="SG206" s="34"/>
      <c r="SH206" s="34"/>
      <c r="SI206" s="34"/>
      <c r="SJ206" s="34"/>
      <c r="SK206" s="34"/>
      <c r="SL206" s="34"/>
      <c r="SM206" s="34"/>
      <c r="SN206" s="34"/>
      <c r="SO206" s="34"/>
      <c r="SP206" s="34"/>
      <c r="SQ206" s="34"/>
      <c r="SR206" s="34"/>
      <c r="SS206" s="34"/>
      <c r="ST206" s="34"/>
      <c r="SU206" s="34"/>
      <c r="SV206" s="34"/>
      <c r="SW206" s="34"/>
      <c r="SX206" s="34"/>
      <c r="SY206" s="34"/>
      <c r="SZ206" s="34"/>
      <c r="TA206" s="34"/>
      <c r="TB206" s="34"/>
      <c r="TC206" s="34"/>
      <c r="TD206" s="34"/>
      <c r="TE206" s="34"/>
      <c r="TF206" s="34"/>
      <c r="TG206" s="34"/>
      <c r="TH206" s="34"/>
      <c r="TI206" s="34"/>
      <c r="TJ206" s="34"/>
      <c r="TK206" s="34"/>
      <c r="TL206" s="34"/>
      <c r="TM206" s="34"/>
      <c r="TN206" s="34"/>
      <c r="TO206" s="34"/>
      <c r="TP206" s="34"/>
      <c r="TQ206" s="34"/>
      <c r="TR206" s="34"/>
      <c r="TS206" s="34"/>
      <c r="TT206" s="34"/>
      <c r="TU206" s="34"/>
      <c r="TV206" s="34"/>
      <c r="TW206" s="34"/>
      <c r="TX206" s="34"/>
      <c r="TY206" s="34"/>
      <c r="TZ206" s="34"/>
      <c r="UA206" s="34"/>
      <c r="UB206" s="34"/>
      <c r="UC206" s="34"/>
      <c r="UD206" s="34"/>
      <c r="UE206" s="34"/>
      <c r="UF206" s="34"/>
      <c r="UG206" s="34"/>
      <c r="UH206" s="34"/>
      <c r="UI206" s="34"/>
      <c r="UJ206" s="34"/>
      <c r="UK206" s="34"/>
      <c r="UL206" s="34"/>
      <c r="UM206" s="34"/>
      <c r="UN206" s="34"/>
      <c r="UO206" s="34"/>
      <c r="UP206" s="34"/>
      <c r="UQ206" s="34"/>
      <c r="UR206" s="34"/>
      <c r="US206" s="34"/>
      <c r="UT206" s="34"/>
      <c r="UU206" s="34"/>
      <c r="UV206" s="34"/>
      <c r="UW206" s="34"/>
      <c r="UX206" s="34"/>
      <c r="UY206" s="34"/>
      <c r="UZ206" s="34"/>
      <c r="VA206" s="34"/>
      <c r="VB206" s="34"/>
      <c r="VC206" s="34"/>
      <c r="VD206" s="34"/>
      <c r="VE206" s="34"/>
      <c r="VF206" s="34"/>
      <c r="VG206" s="34"/>
      <c r="VH206" s="34"/>
      <c r="VI206" s="34"/>
      <c r="VJ206" s="34"/>
      <c r="VK206" s="34"/>
      <c r="VL206" s="34"/>
      <c r="VM206" s="34"/>
      <c r="VN206" s="34"/>
      <c r="VO206" s="34"/>
      <c r="VP206" s="34"/>
      <c r="VQ206" s="34"/>
      <c r="VR206" s="34"/>
      <c r="VS206" s="34"/>
      <c r="VT206" s="34"/>
      <c r="VU206" s="34"/>
      <c r="VV206" s="34"/>
      <c r="VW206" s="34"/>
      <c r="VX206" s="34"/>
      <c r="VY206" s="34"/>
      <c r="VZ206" s="34"/>
      <c r="WA206" s="34"/>
      <c r="WB206" s="34"/>
      <c r="WC206" s="34"/>
      <c r="WD206" s="34"/>
      <c r="WE206" s="34"/>
      <c r="WF206" s="34"/>
      <c r="WG206" s="34"/>
      <c r="WH206" s="34"/>
      <c r="WI206" s="34"/>
      <c r="WJ206" s="34"/>
      <c r="WK206" s="34"/>
      <c r="WL206" s="34"/>
      <c r="WM206" s="34"/>
      <c r="WN206" s="34"/>
      <c r="WO206" s="34"/>
      <c r="WP206" s="34"/>
      <c r="WQ206" s="34"/>
      <c r="WR206" s="34"/>
      <c r="WS206" s="34"/>
      <c r="WT206" s="34"/>
      <c r="WU206" s="34"/>
      <c r="WV206" s="34"/>
      <c r="WW206" s="34"/>
      <c r="WX206" s="34"/>
      <c r="WY206" s="34"/>
      <c r="WZ206" s="34"/>
      <c r="XA206" s="34"/>
      <c r="XB206" s="34"/>
      <c r="XC206" s="34"/>
      <c r="XD206" s="34"/>
      <c r="XE206" s="34"/>
      <c r="XF206" s="34"/>
      <c r="XG206" s="34"/>
      <c r="XH206" s="34"/>
      <c r="XI206" s="34"/>
      <c r="XJ206" s="34"/>
      <c r="XK206" s="34"/>
      <c r="XL206" s="34"/>
      <c r="XM206" s="34"/>
      <c r="XN206" s="34"/>
      <c r="XO206" s="34"/>
      <c r="XP206" s="34"/>
      <c r="XQ206" s="34"/>
      <c r="XR206" s="34"/>
      <c r="XS206" s="34"/>
      <c r="XT206" s="34"/>
      <c r="XU206" s="34"/>
      <c r="XV206" s="34"/>
      <c r="XW206" s="34"/>
      <c r="XX206" s="34"/>
      <c r="XY206" s="34"/>
      <c r="XZ206" s="34"/>
      <c r="YA206" s="34"/>
      <c r="YB206" s="34"/>
      <c r="YC206" s="34"/>
      <c r="YD206" s="34"/>
      <c r="YE206" s="34"/>
      <c r="YF206" s="34"/>
      <c r="YG206" s="34"/>
      <c r="YH206" s="34"/>
      <c r="YI206" s="34"/>
      <c r="YJ206" s="34"/>
      <c r="YK206" s="34"/>
      <c r="YL206" s="34"/>
      <c r="YM206" s="34"/>
      <c r="YN206" s="34"/>
      <c r="YO206" s="34"/>
      <c r="YP206" s="34"/>
      <c r="YQ206" s="34"/>
      <c r="YR206" s="34"/>
      <c r="YS206" s="34"/>
      <c r="YT206" s="34"/>
      <c r="YU206" s="34"/>
      <c r="YV206" s="34"/>
      <c r="YW206" s="34"/>
      <c r="YX206" s="34"/>
      <c r="YY206" s="34"/>
      <c r="YZ206" s="34"/>
      <c r="ZA206" s="34"/>
      <c r="ZB206" s="34"/>
      <c r="ZC206" s="34"/>
      <c r="ZD206" s="34"/>
      <c r="ZE206" s="34"/>
      <c r="ZF206" s="34"/>
      <c r="ZG206" s="34"/>
      <c r="ZH206" s="34"/>
      <c r="ZI206" s="34"/>
      <c r="ZJ206" s="34"/>
      <c r="ZK206" s="34"/>
      <c r="ZL206" s="34"/>
      <c r="ZM206" s="34"/>
      <c r="ZN206" s="34"/>
      <c r="ZO206" s="34"/>
      <c r="ZP206" s="34"/>
      <c r="ZQ206" s="34"/>
      <c r="ZR206" s="34"/>
      <c r="ZS206" s="34"/>
      <c r="ZT206" s="34"/>
      <c r="ZU206" s="34"/>
      <c r="ZV206" s="34"/>
      <c r="ZW206" s="34"/>
      <c r="ZX206" s="34"/>
      <c r="ZY206" s="34"/>
      <c r="ZZ206" s="34"/>
      <c r="AAA206" s="34"/>
      <c r="AAB206" s="34"/>
      <c r="AAC206" s="34"/>
      <c r="AAD206" s="34"/>
      <c r="AAE206" s="34"/>
      <c r="AAF206" s="34"/>
      <c r="AAG206" s="34"/>
      <c r="AAH206" s="34"/>
      <c r="AAI206" s="34"/>
      <c r="AAJ206" s="34"/>
      <c r="AAK206" s="34"/>
      <c r="AAL206" s="34"/>
      <c r="AAM206" s="34"/>
      <c r="AAN206" s="34"/>
      <c r="AAO206" s="34"/>
      <c r="AAP206" s="34"/>
      <c r="AAQ206" s="34"/>
      <c r="AAR206" s="34"/>
      <c r="AAS206" s="34"/>
      <c r="AAT206" s="34"/>
      <c r="AAU206" s="34"/>
      <c r="AAV206" s="34"/>
      <c r="AAW206" s="34"/>
      <c r="AAX206" s="34"/>
      <c r="AAY206" s="34"/>
      <c r="AAZ206" s="34"/>
      <c r="ABA206" s="34"/>
      <c r="ABB206" s="34"/>
      <c r="ABC206" s="34"/>
      <c r="ABD206" s="34"/>
      <c r="ABE206" s="34"/>
      <c r="ABF206" s="34"/>
      <c r="ABG206" s="34"/>
      <c r="ABH206" s="34"/>
      <c r="ABI206" s="34"/>
      <c r="ABJ206" s="34"/>
      <c r="ABK206" s="34"/>
      <c r="ABL206" s="34"/>
      <c r="ABM206" s="34"/>
      <c r="ABN206" s="34"/>
      <c r="ABO206" s="34"/>
      <c r="ABP206" s="34"/>
      <c r="ABQ206" s="34"/>
      <c r="ABR206" s="34"/>
      <c r="ABS206" s="34"/>
      <c r="ABT206" s="34"/>
      <c r="ABU206" s="34"/>
      <c r="ABV206" s="34"/>
      <c r="ABW206" s="34"/>
      <c r="ABX206" s="34"/>
      <c r="ABY206" s="34"/>
      <c r="ABZ206" s="34"/>
      <c r="ACA206" s="34"/>
      <c r="ACB206" s="34"/>
      <c r="ACC206" s="34"/>
      <c r="ACD206" s="34"/>
      <c r="ACE206" s="34"/>
      <c r="ACF206" s="34"/>
      <c r="ACG206" s="34"/>
      <c r="ACH206" s="34"/>
      <c r="ACI206" s="34"/>
      <c r="ACJ206" s="34"/>
      <c r="ACK206" s="34"/>
      <c r="ACL206" s="34"/>
      <c r="ACM206" s="34"/>
      <c r="ACN206" s="34"/>
      <c r="ACO206" s="34"/>
      <c r="ACP206" s="34"/>
      <c r="ACQ206" s="34"/>
      <c r="ACR206" s="34"/>
      <c r="ACS206" s="34"/>
      <c r="ACT206" s="34"/>
      <c r="ACU206" s="34"/>
      <c r="ACV206" s="34"/>
      <c r="ACW206" s="34"/>
      <c r="ACX206" s="34"/>
      <c r="ACY206" s="34"/>
      <c r="ACZ206" s="34"/>
      <c r="ADA206" s="34"/>
      <c r="ADB206" s="34"/>
      <c r="ADC206" s="34"/>
      <c r="ADD206" s="34"/>
      <c r="ADE206" s="34"/>
      <c r="ADF206" s="34"/>
      <c r="ADG206" s="34"/>
      <c r="ADH206" s="34"/>
      <c r="ADI206" s="34"/>
      <c r="ADJ206" s="34"/>
      <c r="ADK206" s="34"/>
      <c r="ADL206" s="34"/>
      <c r="ADM206" s="34"/>
      <c r="ADN206" s="34"/>
      <c r="ADO206" s="34"/>
      <c r="ADP206" s="34"/>
      <c r="ADQ206" s="34"/>
      <c r="ADR206" s="34"/>
      <c r="ADS206" s="34"/>
      <c r="ADT206" s="34"/>
      <c r="ADU206" s="34"/>
      <c r="ADV206" s="34"/>
      <c r="ADW206" s="34"/>
      <c r="ADX206" s="34"/>
      <c r="ADY206" s="34"/>
      <c r="ADZ206" s="34"/>
      <c r="AEA206" s="34"/>
      <c r="AEB206" s="34"/>
      <c r="AEC206" s="34"/>
      <c r="AED206" s="34"/>
      <c r="AEE206" s="34"/>
      <c r="AEF206" s="34"/>
      <c r="AEG206" s="34"/>
      <c r="AEH206" s="34"/>
      <c r="AEI206" s="34"/>
      <c r="AEJ206" s="34"/>
      <c r="AEK206" s="34"/>
      <c r="AEL206" s="34"/>
      <c r="AEM206" s="34"/>
      <c r="AEN206" s="34"/>
      <c r="AEO206" s="34"/>
      <c r="AEP206" s="34"/>
      <c r="AEQ206" s="34"/>
      <c r="AER206" s="34"/>
      <c r="AES206" s="34"/>
      <c r="AET206" s="34"/>
      <c r="AEU206" s="34"/>
      <c r="AEV206" s="34"/>
      <c r="AEW206" s="34"/>
      <c r="AEX206" s="34"/>
      <c r="AEY206" s="34"/>
      <c r="AEZ206" s="34"/>
      <c r="AFA206" s="34"/>
      <c r="AFB206" s="34"/>
      <c r="AFC206" s="34"/>
      <c r="AFD206" s="34"/>
      <c r="AFE206" s="34"/>
      <c r="AFF206" s="34"/>
      <c r="AFG206" s="34"/>
      <c r="AFH206" s="34"/>
      <c r="AFI206" s="34"/>
      <c r="AFJ206" s="34"/>
      <c r="AFK206" s="34"/>
      <c r="AFL206" s="34"/>
      <c r="AFM206" s="34"/>
      <c r="AFN206" s="34"/>
      <c r="AFO206" s="34"/>
      <c r="AFP206" s="34"/>
      <c r="AFQ206" s="34"/>
      <c r="AFR206" s="34"/>
      <c r="AFS206" s="34"/>
      <c r="AFT206" s="34"/>
      <c r="AFU206" s="34"/>
      <c r="AFV206" s="34"/>
      <c r="AFW206" s="34"/>
      <c r="AFX206" s="34"/>
      <c r="AFY206" s="34"/>
      <c r="AFZ206" s="34"/>
      <c r="AGA206" s="34"/>
      <c r="AGB206" s="34"/>
      <c r="AGC206" s="34"/>
      <c r="AGD206" s="34"/>
      <c r="AGE206" s="34"/>
      <c r="AGF206" s="34"/>
      <c r="AGG206" s="34"/>
      <c r="AGH206" s="34"/>
      <c r="AGI206" s="34"/>
      <c r="AGJ206" s="34"/>
      <c r="AGK206" s="34"/>
      <c r="AGL206" s="34"/>
      <c r="AGM206" s="34"/>
      <c r="AGN206" s="34"/>
      <c r="AGO206" s="34"/>
      <c r="AGP206" s="34"/>
      <c r="AGQ206" s="34"/>
      <c r="AGR206" s="34"/>
      <c r="AGS206" s="34"/>
      <c r="AGT206" s="34"/>
      <c r="AGU206" s="34"/>
      <c r="AGV206" s="34"/>
      <c r="AGW206" s="34"/>
      <c r="AGX206" s="34"/>
      <c r="AGY206" s="34"/>
      <c r="AGZ206" s="34"/>
      <c r="AHA206" s="34"/>
      <c r="AHB206" s="34"/>
      <c r="AHC206" s="34"/>
      <c r="AHD206" s="34"/>
      <c r="AHE206" s="34"/>
      <c r="AHF206" s="34"/>
      <c r="AHG206" s="34"/>
      <c r="AHH206" s="34"/>
      <c r="AHI206" s="34"/>
      <c r="AHJ206" s="34"/>
      <c r="AHK206" s="34"/>
      <c r="AHL206" s="34"/>
      <c r="AHM206" s="34"/>
      <c r="AHN206" s="34"/>
      <c r="AHO206" s="34"/>
      <c r="AHP206" s="34"/>
      <c r="AHQ206" s="34"/>
      <c r="AHR206" s="34"/>
      <c r="AHS206" s="34"/>
      <c r="AHT206" s="34"/>
      <c r="AHU206" s="34"/>
      <c r="AHV206" s="34"/>
      <c r="AHW206" s="34"/>
      <c r="AHX206" s="34"/>
      <c r="AHY206" s="34"/>
      <c r="AHZ206" s="34"/>
      <c r="AIA206" s="34"/>
      <c r="AIB206" s="34"/>
      <c r="AIC206" s="34"/>
      <c r="AID206" s="34"/>
      <c r="AIE206" s="34"/>
      <c r="AIF206" s="34"/>
      <c r="AIG206" s="34"/>
      <c r="AIH206" s="34"/>
      <c r="AII206" s="34"/>
      <c r="AIJ206" s="34"/>
      <c r="AIK206" s="34"/>
      <c r="AIL206" s="34"/>
      <c r="AIM206" s="34"/>
      <c r="AIN206" s="34"/>
      <c r="AIO206" s="34"/>
      <c r="AIP206" s="34"/>
      <c r="AIQ206" s="34"/>
      <c r="AIR206" s="34"/>
      <c r="AIS206" s="34"/>
      <c r="AIT206" s="34"/>
      <c r="AIU206" s="34"/>
      <c r="AIV206" s="34"/>
      <c r="AIW206" s="34"/>
      <c r="AIX206" s="34"/>
      <c r="AIY206" s="34"/>
      <c r="AIZ206" s="34"/>
      <c r="AJA206" s="34"/>
      <c r="AJB206" s="34"/>
      <c r="AJC206" s="34"/>
      <c r="AJD206" s="34"/>
      <c r="AJE206" s="34"/>
      <c r="AJF206" s="34"/>
      <c r="AJG206" s="34"/>
      <c r="AJH206" s="34"/>
      <c r="AJI206" s="34"/>
      <c r="AJJ206" s="34"/>
      <c r="AJK206" s="34"/>
      <c r="AJL206" s="34"/>
      <c r="AJM206" s="34"/>
      <c r="AJN206" s="34"/>
      <c r="AJO206" s="34"/>
      <c r="AJP206" s="34"/>
      <c r="AJQ206" s="34"/>
      <c r="AJR206" s="34"/>
      <c r="AJS206" s="34"/>
      <c r="AJT206" s="34"/>
      <c r="AJU206" s="34"/>
      <c r="AJV206" s="34"/>
    </row>
    <row r="207" spans="1:5094" x14ac:dyDescent="0.25">
      <c r="F207" s="18"/>
      <c r="G207" s="15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4"/>
      <c r="LY207" s="34"/>
      <c r="LZ207" s="34"/>
      <c r="MA207" s="34"/>
      <c r="MB207" s="34"/>
      <c r="MC207" s="34"/>
      <c r="MD207" s="34"/>
      <c r="ME207" s="34"/>
      <c r="MF207" s="34"/>
      <c r="MG207" s="34"/>
      <c r="MH207" s="34"/>
      <c r="MI207" s="34"/>
      <c r="MJ207" s="34"/>
      <c r="MK207" s="34"/>
      <c r="ML207" s="34"/>
      <c r="MM207" s="34"/>
      <c r="MN207" s="34"/>
      <c r="MO207" s="34"/>
      <c r="MP207" s="34"/>
      <c r="MQ207" s="34"/>
      <c r="MR207" s="34"/>
      <c r="MS207" s="34"/>
      <c r="MT207" s="34"/>
      <c r="MU207" s="34"/>
      <c r="MV207" s="34"/>
      <c r="MW207" s="34"/>
      <c r="MX207" s="34"/>
      <c r="MY207" s="34"/>
      <c r="MZ207" s="34"/>
      <c r="NA207" s="34"/>
      <c r="NB207" s="34"/>
      <c r="NC207" s="34"/>
      <c r="ND207" s="34"/>
      <c r="NE207" s="34"/>
      <c r="NF207" s="34"/>
      <c r="NG207" s="34"/>
      <c r="NH207" s="34"/>
      <c r="NI207" s="34"/>
      <c r="NJ207" s="34"/>
      <c r="NK207" s="34"/>
      <c r="NL207" s="34"/>
      <c r="NM207" s="34"/>
      <c r="NN207" s="34"/>
      <c r="NO207" s="34"/>
      <c r="NP207" s="34"/>
      <c r="NQ207" s="34"/>
      <c r="NR207" s="34"/>
      <c r="NS207" s="34"/>
      <c r="NT207" s="34"/>
      <c r="NU207" s="34"/>
      <c r="NV207" s="34"/>
      <c r="NW207" s="34"/>
      <c r="NX207" s="34"/>
      <c r="NY207" s="34"/>
      <c r="NZ207" s="34"/>
      <c r="OA207" s="34"/>
      <c r="OB207" s="34"/>
      <c r="OC207" s="34"/>
      <c r="OD207" s="34"/>
      <c r="OE207" s="34"/>
      <c r="OF207" s="34"/>
      <c r="OG207" s="34"/>
      <c r="OH207" s="34"/>
      <c r="OI207" s="34"/>
      <c r="OJ207" s="34"/>
      <c r="OK207" s="34"/>
      <c r="OL207" s="34"/>
      <c r="OM207" s="34"/>
      <c r="ON207" s="34"/>
      <c r="OO207" s="34"/>
      <c r="OP207" s="34"/>
      <c r="OQ207" s="34"/>
      <c r="OR207" s="34"/>
      <c r="OS207" s="34"/>
      <c r="OT207" s="34"/>
      <c r="OU207" s="34"/>
      <c r="OV207" s="34"/>
      <c r="OW207" s="34"/>
      <c r="OX207" s="34"/>
      <c r="OY207" s="34"/>
      <c r="OZ207" s="34"/>
      <c r="PA207" s="34"/>
      <c r="PB207" s="34"/>
      <c r="PC207" s="34"/>
      <c r="PD207" s="34"/>
      <c r="PE207" s="34"/>
      <c r="PF207" s="34"/>
      <c r="PG207" s="34"/>
      <c r="PH207" s="34"/>
      <c r="PI207" s="34"/>
      <c r="PJ207" s="34"/>
      <c r="PK207" s="34"/>
      <c r="PL207" s="34"/>
      <c r="PM207" s="34"/>
      <c r="PN207" s="34"/>
      <c r="PO207" s="34"/>
      <c r="PP207" s="34"/>
      <c r="PQ207" s="34"/>
      <c r="PR207" s="34"/>
      <c r="PS207" s="34"/>
      <c r="PT207" s="34"/>
      <c r="PU207" s="34"/>
      <c r="PV207" s="34"/>
      <c r="PW207" s="34"/>
      <c r="PX207" s="34"/>
      <c r="PY207" s="34"/>
      <c r="PZ207" s="34"/>
      <c r="QA207" s="34"/>
      <c r="QB207" s="34"/>
      <c r="QC207" s="34"/>
      <c r="QD207" s="34"/>
      <c r="QE207" s="34"/>
      <c r="QF207" s="34"/>
      <c r="QG207" s="34"/>
      <c r="QH207" s="34"/>
      <c r="QI207" s="34"/>
      <c r="QJ207" s="34"/>
      <c r="QK207" s="34"/>
      <c r="QL207" s="34"/>
      <c r="QM207" s="34"/>
      <c r="QN207" s="34"/>
      <c r="QO207" s="34"/>
      <c r="QP207" s="34"/>
      <c r="QQ207" s="34"/>
      <c r="QR207" s="34"/>
      <c r="QS207" s="34"/>
      <c r="QT207" s="34"/>
      <c r="QU207" s="34"/>
      <c r="QV207" s="34"/>
      <c r="QW207" s="34"/>
      <c r="QX207" s="34"/>
      <c r="QY207" s="34"/>
      <c r="QZ207" s="34"/>
      <c r="RA207" s="34"/>
      <c r="RB207" s="34"/>
      <c r="RC207" s="34"/>
      <c r="RD207" s="34"/>
      <c r="RE207" s="34"/>
      <c r="RF207" s="34"/>
      <c r="RG207" s="34"/>
      <c r="RH207" s="34"/>
      <c r="RI207" s="34"/>
      <c r="RJ207" s="34"/>
      <c r="RK207" s="34"/>
      <c r="RL207" s="34"/>
      <c r="RM207" s="34"/>
      <c r="RN207" s="34"/>
      <c r="RO207" s="34"/>
      <c r="RP207" s="34"/>
      <c r="RQ207" s="34"/>
      <c r="RR207" s="34"/>
      <c r="RS207" s="34"/>
      <c r="RT207" s="34"/>
      <c r="RU207" s="34"/>
      <c r="RV207" s="34"/>
      <c r="RW207" s="34"/>
      <c r="RX207" s="34"/>
      <c r="RY207" s="34"/>
      <c r="RZ207" s="34"/>
      <c r="SA207" s="34"/>
      <c r="SB207" s="34"/>
      <c r="SC207" s="34"/>
      <c r="SD207" s="34"/>
      <c r="SE207" s="34"/>
      <c r="SF207" s="34"/>
      <c r="SG207" s="34"/>
      <c r="SH207" s="34"/>
      <c r="SI207" s="34"/>
      <c r="SJ207" s="34"/>
      <c r="SK207" s="34"/>
      <c r="SL207" s="34"/>
      <c r="SM207" s="34"/>
      <c r="SN207" s="34"/>
      <c r="SO207" s="34"/>
      <c r="SP207" s="34"/>
      <c r="SQ207" s="34"/>
      <c r="SR207" s="34"/>
      <c r="SS207" s="34"/>
      <c r="ST207" s="34"/>
      <c r="SU207" s="34"/>
      <c r="SV207" s="34"/>
      <c r="SW207" s="34"/>
      <c r="SX207" s="34"/>
      <c r="SY207" s="34"/>
      <c r="SZ207" s="34"/>
      <c r="TA207" s="34"/>
      <c r="TB207" s="34"/>
      <c r="TC207" s="34"/>
      <c r="TD207" s="34"/>
      <c r="TE207" s="34"/>
      <c r="TF207" s="34"/>
      <c r="TG207" s="34"/>
      <c r="TH207" s="34"/>
      <c r="TI207" s="34"/>
      <c r="TJ207" s="34"/>
      <c r="TK207" s="34"/>
      <c r="TL207" s="34"/>
      <c r="TM207" s="34"/>
      <c r="TN207" s="34"/>
      <c r="TO207" s="34"/>
      <c r="TP207" s="34"/>
      <c r="TQ207" s="34"/>
      <c r="TR207" s="34"/>
      <c r="TS207" s="34"/>
      <c r="TT207" s="34"/>
      <c r="TU207" s="34"/>
      <c r="TV207" s="34"/>
      <c r="TW207" s="34"/>
      <c r="TX207" s="34"/>
      <c r="TY207" s="34"/>
      <c r="TZ207" s="34"/>
      <c r="UA207" s="34"/>
      <c r="UB207" s="34"/>
      <c r="UC207" s="34"/>
      <c r="UD207" s="34"/>
      <c r="UE207" s="34"/>
      <c r="UF207" s="34"/>
      <c r="UG207" s="34"/>
      <c r="UH207" s="34"/>
      <c r="UI207" s="34"/>
      <c r="UJ207" s="34"/>
      <c r="UK207" s="34"/>
      <c r="UL207" s="34"/>
      <c r="UM207" s="34"/>
      <c r="UN207" s="34"/>
      <c r="UO207" s="34"/>
      <c r="UP207" s="34"/>
      <c r="UQ207" s="34"/>
      <c r="UR207" s="34"/>
      <c r="US207" s="34"/>
      <c r="UT207" s="34"/>
      <c r="UU207" s="34"/>
      <c r="UV207" s="34"/>
      <c r="UW207" s="34"/>
      <c r="UX207" s="34"/>
      <c r="UY207" s="34"/>
      <c r="UZ207" s="34"/>
      <c r="VA207" s="34"/>
      <c r="VB207" s="34"/>
      <c r="VC207" s="34"/>
      <c r="VD207" s="34"/>
      <c r="VE207" s="34"/>
      <c r="VF207" s="34"/>
      <c r="VG207" s="34"/>
      <c r="VH207" s="34"/>
      <c r="VI207" s="34"/>
      <c r="VJ207" s="34"/>
      <c r="VK207" s="34"/>
      <c r="VL207" s="34"/>
      <c r="VM207" s="34"/>
      <c r="VN207" s="34"/>
      <c r="VO207" s="34"/>
      <c r="VP207" s="34"/>
      <c r="VQ207" s="34"/>
      <c r="VR207" s="34"/>
      <c r="VS207" s="34"/>
      <c r="VT207" s="34"/>
      <c r="VU207" s="34"/>
      <c r="VV207" s="34"/>
      <c r="VW207" s="34"/>
      <c r="VX207" s="34"/>
      <c r="VY207" s="34"/>
      <c r="VZ207" s="34"/>
      <c r="WA207" s="34"/>
      <c r="WB207" s="34"/>
      <c r="WC207" s="34"/>
      <c r="WD207" s="34"/>
      <c r="WE207" s="34"/>
      <c r="WF207" s="34"/>
      <c r="WG207" s="34"/>
      <c r="WH207" s="34"/>
      <c r="WI207" s="34"/>
      <c r="WJ207" s="34"/>
      <c r="WK207" s="34"/>
      <c r="WL207" s="34"/>
      <c r="WM207" s="34"/>
      <c r="WN207" s="34"/>
      <c r="WO207" s="34"/>
      <c r="WP207" s="34"/>
      <c r="WQ207" s="34"/>
      <c r="WR207" s="34"/>
      <c r="WS207" s="34"/>
      <c r="WT207" s="34"/>
      <c r="WU207" s="34"/>
      <c r="WV207" s="34"/>
      <c r="WW207" s="34"/>
      <c r="WX207" s="34"/>
      <c r="WY207" s="34"/>
      <c r="WZ207" s="34"/>
      <c r="XA207" s="34"/>
      <c r="XB207" s="34"/>
      <c r="XC207" s="34"/>
      <c r="XD207" s="34"/>
      <c r="XE207" s="34"/>
      <c r="XF207" s="34"/>
      <c r="XG207" s="34"/>
      <c r="XH207" s="34"/>
      <c r="XI207" s="34"/>
      <c r="XJ207" s="34"/>
      <c r="XK207" s="34"/>
      <c r="XL207" s="34"/>
      <c r="XM207" s="34"/>
      <c r="XN207" s="34"/>
      <c r="XO207" s="34"/>
      <c r="XP207" s="34"/>
      <c r="XQ207" s="34"/>
      <c r="XR207" s="34"/>
      <c r="XS207" s="34"/>
      <c r="XT207" s="34"/>
      <c r="XU207" s="34"/>
      <c r="XV207" s="34"/>
      <c r="XW207" s="34"/>
      <c r="XX207" s="34"/>
      <c r="XY207" s="34"/>
      <c r="XZ207" s="34"/>
      <c r="YA207" s="34"/>
      <c r="YB207" s="34"/>
      <c r="YC207" s="34"/>
      <c r="YD207" s="34"/>
      <c r="YE207" s="34"/>
      <c r="YF207" s="34"/>
      <c r="YG207" s="34"/>
      <c r="YH207" s="34"/>
      <c r="YI207" s="34"/>
      <c r="YJ207" s="34"/>
      <c r="YK207" s="34"/>
      <c r="YL207" s="34"/>
      <c r="YM207" s="34"/>
      <c r="YN207" s="34"/>
      <c r="YO207" s="34"/>
      <c r="YP207" s="34"/>
      <c r="YQ207" s="34"/>
      <c r="YR207" s="34"/>
      <c r="YS207" s="34"/>
      <c r="YT207" s="34"/>
      <c r="YU207" s="34"/>
      <c r="YV207" s="34"/>
      <c r="YW207" s="34"/>
      <c r="YX207" s="34"/>
      <c r="YY207" s="34"/>
      <c r="YZ207" s="34"/>
      <c r="ZA207" s="34"/>
      <c r="ZB207" s="34"/>
      <c r="ZC207" s="34"/>
      <c r="ZD207" s="34"/>
      <c r="ZE207" s="34"/>
      <c r="ZF207" s="34"/>
      <c r="ZG207" s="34"/>
      <c r="ZH207" s="34"/>
      <c r="ZI207" s="34"/>
      <c r="ZJ207" s="34"/>
      <c r="ZK207" s="34"/>
      <c r="ZL207" s="34"/>
      <c r="ZM207" s="34"/>
      <c r="ZN207" s="34"/>
      <c r="ZO207" s="34"/>
      <c r="ZP207" s="34"/>
      <c r="ZQ207" s="34"/>
      <c r="ZR207" s="34"/>
      <c r="ZS207" s="34"/>
      <c r="ZT207" s="34"/>
      <c r="ZU207" s="34"/>
      <c r="ZV207" s="34"/>
      <c r="ZW207" s="34"/>
      <c r="ZX207" s="34"/>
      <c r="ZY207" s="34"/>
      <c r="ZZ207" s="34"/>
      <c r="AAA207" s="34"/>
      <c r="AAB207" s="34"/>
      <c r="AAC207" s="34"/>
      <c r="AAD207" s="34"/>
      <c r="AAE207" s="34"/>
      <c r="AAF207" s="34"/>
      <c r="AAG207" s="34"/>
      <c r="AAH207" s="34"/>
      <c r="AAI207" s="34"/>
      <c r="AAJ207" s="34"/>
      <c r="AAK207" s="34"/>
      <c r="AAL207" s="34"/>
      <c r="AAM207" s="34"/>
      <c r="AAN207" s="34"/>
      <c r="AAO207" s="34"/>
      <c r="AAP207" s="34"/>
      <c r="AAQ207" s="34"/>
      <c r="AAR207" s="34"/>
      <c r="AAS207" s="34"/>
      <c r="AAT207" s="34"/>
      <c r="AAU207" s="34"/>
      <c r="AAV207" s="34"/>
      <c r="AAW207" s="34"/>
      <c r="AAX207" s="34"/>
      <c r="AAY207" s="34"/>
      <c r="AAZ207" s="34"/>
      <c r="ABA207" s="34"/>
      <c r="ABB207" s="34"/>
      <c r="ABC207" s="34"/>
      <c r="ABD207" s="34"/>
      <c r="ABE207" s="34"/>
      <c r="ABF207" s="34"/>
      <c r="ABG207" s="34"/>
      <c r="ABH207" s="34"/>
      <c r="ABI207" s="34"/>
      <c r="ABJ207" s="34"/>
      <c r="ABK207" s="34"/>
      <c r="ABL207" s="34"/>
      <c r="ABM207" s="34"/>
      <c r="ABN207" s="34"/>
      <c r="ABO207" s="34"/>
      <c r="ABP207" s="34"/>
      <c r="ABQ207" s="34"/>
      <c r="ABR207" s="34"/>
      <c r="ABS207" s="34"/>
      <c r="ABT207" s="34"/>
      <c r="ABU207" s="34"/>
      <c r="ABV207" s="34"/>
      <c r="ABW207" s="34"/>
      <c r="ABX207" s="34"/>
      <c r="ABY207" s="34"/>
      <c r="ABZ207" s="34"/>
      <c r="ACA207" s="34"/>
      <c r="ACB207" s="34"/>
      <c r="ACC207" s="34"/>
      <c r="ACD207" s="34"/>
      <c r="ACE207" s="34"/>
      <c r="ACF207" s="34"/>
      <c r="ACG207" s="34"/>
      <c r="ACH207" s="34"/>
      <c r="ACI207" s="34"/>
      <c r="ACJ207" s="34"/>
      <c r="ACK207" s="34"/>
      <c r="ACL207" s="34"/>
      <c r="ACM207" s="34"/>
      <c r="ACN207" s="34"/>
      <c r="ACO207" s="34"/>
      <c r="ACP207" s="34"/>
      <c r="ACQ207" s="34"/>
      <c r="ACR207" s="34"/>
      <c r="ACS207" s="34"/>
      <c r="ACT207" s="34"/>
      <c r="ACU207" s="34"/>
      <c r="ACV207" s="34"/>
      <c r="ACW207" s="34"/>
      <c r="ACX207" s="34"/>
      <c r="ACY207" s="34"/>
      <c r="ACZ207" s="34"/>
      <c r="ADA207" s="34"/>
      <c r="ADB207" s="34"/>
      <c r="ADC207" s="34"/>
      <c r="ADD207" s="34"/>
      <c r="ADE207" s="34"/>
      <c r="ADF207" s="34"/>
      <c r="ADG207" s="34"/>
      <c r="ADH207" s="34"/>
      <c r="ADI207" s="34"/>
      <c r="ADJ207" s="34"/>
      <c r="ADK207" s="34"/>
      <c r="ADL207" s="34"/>
      <c r="ADM207" s="34"/>
      <c r="ADN207" s="34"/>
      <c r="ADO207" s="34"/>
      <c r="ADP207" s="34"/>
      <c r="ADQ207" s="34"/>
      <c r="ADR207" s="34"/>
      <c r="ADS207" s="34"/>
      <c r="ADT207" s="34"/>
      <c r="ADU207" s="34"/>
      <c r="ADV207" s="34"/>
      <c r="ADW207" s="34"/>
      <c r="ADX207" s="34"/>
      <c r="ADY207" s="34"/>
      <c r="ADZ207" s="34"/>
      <c r="AEA207" s="34"/>
      <c r="AEB207" s="34"/>
      <c r="AEC207" s="34"/>
      <c r="AED207" s="34"/>
      <c r="AEE207" s="34"/>
      <c r="AEF207" s="34"/>
      <c r="AEG207" s="34"/>
      <c r="AEH207" s="34"/>
      <c r="AEI207" s="34"/>
      <c r="AEJ207" s="34"/>
      <c r="AEK207" s="34"/>
      <c r="AEL207" s="34"/>
      <c r="AEM207" s="34"/>
      <c r="AEN207" s="34"/>
      <c r="AEO207" s="34"/>
      <c r="AEP207" s="34"/>
      <c r="AEQ207" s="34"/>
      <c r="AER207" s="34"/>
      <c r="AES207" s="34"/>
      <c r="AET207" s="34"/>
      <c r="AEU207" s="34"/>
      <c r="AEV207" s="34"/>
      <c r="AEW207" s="34"/>
      <c r="AEX207" s="34"/>
      <c r="AEY207" s="34"/>
      <c r="AEZ207" s="34"/>
      <c r="AFA207" s="34"/>
      <c r="AFB207" s="34"/>
      <c r="AFC207" s="34"/>
      <c r="AFD207" s="34"/>
      <c r="AFE207" s="34"/>
      <c r="AFF207" s="34"/>
      <c r="AFG207" s="34"/>
      <c r="AFH207" s="34"/>
      <c r="AFI207" s="34"/>
      <c r="AFJ207" s="34"/>
      <c r="AFK207" s="34"/>
      <c r="AFL207" s="34"/>
      <c r="AFM207" s="34"/>
      <c r="AFN207" s="34"/>
      <c r="AFO207" s="34"/>
      <c r="AFP207" s="34"/>
      <c r="AFQ207" s="34"/>
      <c r="AFR207" s="34"/>
      <c r="AFS207" s="34"/>
      <c r="AFT207" s="34"/>
      <c r="AFU207" s="34"/>
      <c r="AFV207" s="34"/>
      <c r="AFW207" s="34"/>
      <c r="AFX207" s="34"/>
      <c r="AFY207" s="34"/>
      <c r="AFZ207" s="34"/>
      <c r="AGA207" s="34"/>
      <c r="AGB207" s="34"/>
      <c r="AGC207" s="34"/>
      <c r="AGD207" s="34"/>
      <c r="AGE207" s="34"/>
      <c r="AGF207" s="34"/>
      <c r="AGG207" s="34"/>
      <c r="AGH207" s="34"/>
      <c r="AGI207" s="34"/>
      <c r="AGJ207" s="34"/>
      <c r="AGK207" s="34"/>
      <c r="AGL207" s="34"/>
      <c r="AGM207" s="34"/>
      <c r="AGN207" s="34"/>
      <c r="AGO207" s="34"/>
      <c r="AGP207" s="34"/>
      <c r="AGQ207" s="34"/>
      <c r="AGR207" s="34"/>
      <c r="AGS207" s="34"/>
      <c r="AGT207" s="34"/>
      <c r="AGU207" s="34"/>
      <c r="AGV207" s="34"/>
      <c r="AGW207" s="34"/>
      <c r="AGX207" s="34"/>
      <c r="AGY207" s="34"/>
      <c r="AGZ207" s="34"/>
      <c r="AHA207" s="34"/>
      <c r="AHB207" s="34"/>
      <c r="AHC207" s="34"/>
      <c r="AHD207" s="34"/>
      <c r="AHE207" s="34"/>
      <c r="AHF207" s="34"/>
      <c r="AHG207" s="34"/>
      <c r="AHH207" s="34"/>
      <c r="AHI207" s="34"/>
      <c r="AHJ207" s="34"/>
      <c r="AHK207" s="34"/>
      <c r="AHL207" s="34"/>
      <c r="AHM207" s="34"/>
      <c r="AHN207" s="34"/>
      <c r="AHO207" s="34"/>
      <c r="AHP207" s="34"/>
      <c r="AHQ207" s="34"/>
      <c r="AHR207" s="34"/>
      <c r="AHS207" s="34"/>
      <c r="AHT207" s="34"/>
      <c r="AHU207" s="34"/>
      <c r="AHV207" s="34"/>
      <c r="AHW207" s="34"/>
      <c r="AHX207" s="34"/>
      <c r="AHY207" s="34"/>
      <c r="AHZ207" s="34"/>
      <c r="AIA207" s="34"/>
      <c r="AIB207" s="34"/>
      <c r="AIC207" s="34"/>
      <c r="AID207" s="34"/>
      <c r="AIE207" s="34"/>
      <c r="AIF207" s="34"/>
      <c r="AIG207" s="34"/>
      <c r="AIH207" s="34"/>
      <c r="AII207" s="34"/>
      <c r="AIJ207" s="34"/>
      <c r="AIK207" s="34"/>
      <c r="AIL207" s="34"/>
      <c r="AIM207" s="34"/>
      <c r="AIN207" s="34"/>
      <c r="AIO207" s="34"/>
      <c r="AIP207" s="34"/>
      <c r="AIQ207" s="34"/>
      <c r="AIR207" s="34"/>
      <c r="AIS207" s="34"/>
      <c r="AIT207" s="34"/>
      <c r="AIU207" s="34"/>
      <c r="AIV207" s="34"/>
      <c r="AIW207" s="34"/>
      <c r="AIX207" s="34"/>
      <c r="AIY207" s="34"/>
      <c r="AIZ207" s="34"/>
      <c r="AJA207" s="34"/>
      <c r="AJB207" s="34"/>
      <c r="AJC207" s="34"/>
      <c r="AJD207" s="34"/>
      <c r="AJE207" s="34"/>
      <c r="AJF207" s="34"/>
      <c r="AJG207" s="34"/>
      <c r="AJH207" s="34"/>
      <c r="AJI207" s="34"/>
      <c r="AJJ207" s="34"/>
      <c r="AJK207" s="34"/>
      <c r="AJL207" s="34"/>
      <c r="AJM207" s="34"/>
      <c r="AJN207" s="34"/>
      <c r="AJO207" s="34"/>
      <c r="AJP207" s="34"/>
      <c r="AJQ207" s="34"/>
      <c r="AJR207" s="34"/>
      <c r="AJS207" s="34"/>
      <c r="AJT207" s="34"/>
      <c r="AJU207" s="34"/>
      <c r="AJV207" s="34"/>
    </row>
    <row r="208" spans="1:5094" x14ac:dyDescent="0.25">
      <c r="F208" s="18"/>
      <c r="G208" s="15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4"/>
      <c r="LY208" s="34"/>
      <c r="LZ208" s="34"/>
      <c r="MA208" s="34"/>
      <c r="MB208" s="34"/>
      <c r="MC208" s="34"/>
      <c r="MD208" s="34"/>
      <c r="ME208" s="34"/>
      <c r="MF208" s="34"/>
      <c r="MG208" s="34"/>
      <c r="MH208" s="34"/>
      <c r="MI208" s="34"/>
      <c r="MJ208" s="34"/>
      <c r="MK208" s="34"/>
      <c r="ML208" s="34"/>
      <c r="MM208" s="34"/>
      <c r="MN208" s="34"/>
      <c r="MO208" s="34"/>
      <c r="MP208" s="34"/>
      <c r="MQ208" s="34"/>
      <c r="MR208" s="34"/>
      <c r="MS208" s="34"/>
      <c r="MT208" s="34"/>
      <c r="MU208" s="34"/>
      <c r="MV208" s="34"/>
      <c r="MW208" s="34"/>
      <c r="MX208" s="34"/>
      <c r="MY208" s="34"/>
      <c r="MZ208" s="34"/>
      <c r="NA208" s="34"/>
      <c r="NB208" s="34"/>
      <c r="NC208" s="34"/>
      <c r="ND208" s="34"/>
      <c r="NE208" s="34"/>
      <c r="NF208" s="34"/>
      <c r="NG208" s="34"/>
      <c r="NH208" s="34"/>
      <c r="NI208" s="34"/>
      <c r="NJ208" s="34"/>
      <c r="NK208" s="34"/>
      <c r="NL208" s="34"/>
      <c r="NM208" s="34"/>
      <c r="NN208" s="34"/>
      <c r="NO208" s="34"/>
      <c r="NP208" s="34"/>
      <c r="NQ208" s="34"/>
      <c r="NR208" s="34"/>
      <c r="NS208" s="34"/>
      <c r="NT208" s="34"/>
      <c r="NU208" s="34"/>
      <c r="NV208" s="34"/>
      <c r="NW208" s="34"/>
      <c r="NX208" s="34"/>
      <c r="NY208" s="34"/>
      <c r="NZ208" s="34"/>
      <c r="OA208" s="34"/>
      <c r="OB208" s="34"/>
      <c r="OC208" s="34"/>
      <c r="OD208" s="34"/>
      <c r="OE208" s="34"/>
      <c r="OF208" s="34"/>
      <c r="OG208" s="34"/>
      <c r="OH208" s="34"/>
      <c r="OI208" s="34"/>
      <c r="OJ208" s="34"/>
      <c r="OK208" s="34"/>
      <c r="OL208" s="34"/>
      <c r="OM208" s="34"/>
      <c r="ON208" s="34"/>
      <c r="OO208" s="34"/>
      <c r="OP208" s="34"/>
      <c r="OQ208" s="34"/>
      <c r="OR208" s="34"/>
      <c r="OS208" s="34"/>
      <c r="OT208" s="34"/>
      <c r="OU208" s="34"/>
      <c r="OV208" s="34"/>
      <c r="OW208" s="34"/>
      <c r="OX208" s="34"/>
      <c r="OY208" s="34"/>
      <c r="OZ208" s="34"/>
      <c r="PA208" s="34"/>
      <c r="PB208" s="34"/>
      <c r="PC208" s="34"/>
      <c r="PD208" s="34"/>
      <c r="PE208" s="34"/>
      <c r="PF208" s="34"/>
      <c r="PG208" s="34"/>
      <c r="PH208" s="34"/>
      <c r="PI208" s="34"/>
      <c r="PJ208" s="34"/>
      <c r="PK208" s="34"/>
      <c r="PL208" s="34"/>
      <c r="PM208" s="34"/>
      <c r="PN208" s="34"/>
      <c r="PO208" s="34"/>
      <c r="PP208" s="34"/>
      <c r="PQ208" s="34"/>
      <c r="PR208" s="34"/>
      <c r="PS208" s="34"/>
      <c r="PT208" s="34"/>
      <c r="PU208" s="34"/>
      <c r="PV208" s="34"/>
      <c r="PW208" s="34"/>
      <c r="PX208" s="34"/>
      <c r="PY208" s="34"/>
      <c r="PZ208" s="34"/>
      <c r="QA208" s="34"/>
      <c r="QB208" s="34"/>
      <c r="QC208" s="34"/>
      <c r="QD208" s="34"/>
      <c r="QE208" s="34"/>
      <c r="QF208" s="34"/>
      <c r="QG208" s="34"/>
      <c r="QH208" s="34"/>
      <c r="QI208" s="34"/>
      <c r="QJ208" s="34"/>
      <c r="QK208" s="34"/>
      <c r="QL208" s="34"/>
      <c r="QM208" s="34"/>
      <c r="QN208" s="34"/>
      <c r="QO208" s="34"/>
      <c r="QP208" s="34"/>
      <c r="QQ208" s="34"/>
      <c r="QR208" s="34"/>
      <c r="QS208" s="34"/>
      <c r="QT208" s="34"/>
      <c r="QU208" s="34"/>
      <c r="QV208" s="34"/>
      <c r="QW208" s="34"/>
      <c r="QX208" s="34"/>
      <c r="QY208" s="34"/>
      <c r="QZ208" s="34"/>
      <c r="RA208" s="34"/>
      <c r="RB208" s="34"/>
      <c r="RC208" s="34"/>
      <c r="RD208" s="34"/>
      <c r="RE208" s="34"/>
      <c r="RF208" s="34"/>
      <c r="RG208" s="34"/>
      <c r="RH208" s="34"/>
      <c r="RI208" s="34"/>
      <c r="RJ208" s="34"/>
      <c r="RK208" s="34"/>
      <c r="RL208" s="34"/>
      <c r="RM208" s="34"/>
      <c r="RN208" s="34"/>
      <c r="RO208" s="34"/>
      <c r="RP208" s="34"/>
      <c r="RQ208" s="34"/>
      <c r="RR208" s="34"/>
      <c r="RS208" s="34"/>
      <c r="RT208" s="34"/>
      <c r="RU208" s="34"/>
      <c r="RV208" s="34"/>
      <c r="RW208" s="34"/>
      <c r="RX208" s="34"/>
      <c r="RY208" s="34"/>
      <c r="RZ208" s="34"/>
      <c r="SA208" s="34"/>
      <c r="SB208" s="34"/>
      <c r="SC208" s="34"/>
      <c r="SD208" s="34"/>
      <c r="SE208" s="34"/>
      <c r="SF208" s="34"/>
      <c r="SG208" s="34"/>
      <c r="SH208" s="34"/>
      <c r="SI208" s="34"/>
      <c r="SJ208" s="34"/>
      <c r="SK208" s="34"/>
      <c r="SL208" s="34"/>
      <c r="SM208" s="34"/>
      <c r="SN208" s="34"/>
      <c r="SO208" s="34"/>
      <c r="SP208" s="34"/>
      <c r="SQ208" s="34"/>
      <c r="SR208" s="34"/>
      <c r="SS208" s="34"/>
      <c r="ST208" s="34"/>
      <c r="SU208" s="34"/>
      <c r="SV208" s="34"/>
      <c r="SW208" s="34"/>
      <c r="SX208" s="34"/>
      <c r="SY208" s="34"/>
      <c r="SZ208" s="34"/>
      <c r="TA208" s="34"/>
      <c r="TB208" s="34"/>
      <c r="TC208" s="34"/>
      <c r="TD208" s="34"/>
      <c r="TE208" s="34"/>
      <c r="TF208" s="34"/>
      <c r="TG208" s="34"/>
      <c r="TH208" s="34"/>
      <c r="TI208" s="34"/>
      <c r="TJ208" s="34"/>
      <c r="TK208" s="34"/>
      <c r="TL208" s="34"/>
      <c r="TM208" s="34"/>
      <c r="TN208" s="34"/>
      <c r="TO208" s="34"/>
      <c r="TP208" s="34"/>
      <c r="TQ208" s="34"/>
      <c r="TR208" s="34"/>
      <c r="TS208" s="34"/>
      <c r="TT208" s="34"/>
      <c r="TU208" s="34"/>
      <c r="TV208" s="34"/>
      <c r="TW208" s="34"/>
      <c r="TX208" s="34"/>
      <c r="TY208" s="34"/>
      <c r="TZ208" s="34"/>
      <c r="UA208" s="34"/>
      <c r="UB208" s="34"/>
      <c r="UC208" s="34"/>
      <c r="UD208" s="34"/>
      <c r="UE208" s="34"/>
      <c r="UF208" s="34"/>
      <c r="UG208" s="34"/>
      <c r="UH208" s="34"/>
      <c r="UI208" s="34"/>
      <c r="UJ208" s="34"/>
      <c r="UK208" s="34"/>
      <c r="UL208" s="34"/>
      <c r="UM208" s="34"/>
      <c r="UN208" s="34"/>
      <c r="UO208" s="34"/>
      <c r="UP208" s="34"/>
      <c r="UQ208" s="34"/>
      <c r="UR208" s="34"/>
      <c r="US208" s="34"/>
      <c r="UT208" s="34"/>
      <c r="UU208" s="34"/>
      <c r="UV208" s="34"/>
      <c r="UW208" s="34"/>
      <c r="UX208" s="34"/>
      <c r="UY208" s="34"/>
      <c r="UZ208" s="34"/>
      <c r="VA208" s="34"/>
      <c r="VB208" s="34"/>
      <c r="VC208" s="34"/>
      <c r="VD208" s="34"/>
      <c r="VE208" s="34"/>
      <c r="VF208" s="34"/>
      <c r="VG208" s="34"/>
      <c r="VH208" s="34"/>
      <c r="VI208" s="34"/>
      <c r="VJ208" s="34"/>
      <c r="VK208" s="34"/>
      <c r="VL208" s="34"/>
      <c r="VM208" s="34"/>
      <c r="VN208" s="34"/>
      <c r="VO208" s="34"/>
      <c r="VP208" s="34"/>
      <c r="VQ208" s="34"/>
      <c r="VR208" s="34"/>
      <c r="VS208" s="34"/>
      <c r="VT208" s="34"/>
      <c r="VU208" s="34"/>
      <c r="VV208" s="34"/>
      <c r="VW208" s="34"/>
      <c r="VX208" s="34"/>
      <c r="VY208" s="34"/>
      <c r="VZ208" s="34"/>
      <c r="WA208" s="34"/>
      <c r="WB208" s="34"/>
      <c r="WC208" s="34"/>
      <c r="WD208" s="34"/>
      <c r="WE208" s="34"/>
      <c r="WF208" s="34"/>
      <c r="WG208" s="34"/>
      <c r="WH208" s="34"/>
      <c r="WI208" s="34"/>
      <c r="WJ208" s="34"/>
      <c r="WK208" s="34"/>
      <c r="WL208" s="34"/>
      <c r="WM208" s="34"/>
      <c r="WN208" s="34"/>
      <c r="WO208" s="34"/>
      <c r="WP208" s="34"/>
      <c r="WQ208" s="34"/>
      <c r="WR208" s="34"/>
      <c r="WS208" s="34"/>
      <c r="WT208" s="34"/>
      <c r="WU208" s="34"/>
      <c r="WV208" s="34"/>
      <c r="WW208" s="34"/>
      <c r="WX208" s="34"/>
      <c r="WY208" s="34"/>
      <c r="WZ208" s="34"/>
      <c r="XA208" s="34"/>
      <c r="XB208" s="34"/>
      <c r="XC208" s="34"/>
      <c r="XD208" s="34"/>
      <c r="XE208" s="34"/>
      <c r="XF208" s="34"/>
      <c r="XG208" s="34"/>
      <c r="XH208" s="34"/>
      <c r="XI208" s="34"/>
      <c r="XJ208" s="34"/>
      <c r="XK208" s="34"/>
      <c r="XL208" s="34"/>
      <c r="XM208" s="34"/>
      <c r="XN208" s="34"/>
      <c r="XO208" s="34"/>
      <c r="XP208" s="34"/>
      <c r="XQ208" s="34"/>
      <c r="XR208" s="34"/>
      <c r="XS208" s="34"/>
      <c r="XT208" s="34"/>
      <c r="XU208" s="34"/>
      <c r="XV208" s="34"/>
      <c r="XW208" s="34"/>
      <c r="XX208" s="34"/>
      <c r="XY208" s="34"/>
      <c r="XZ208" s="34"/>
      <c r="YA208" s="34"/>
      <c r="YB208" s="34"/>
      <c r="YC208" s="34"/>
      <c r="YD208" s="34"/>
      <c r="YE208" s="34"/>
      <c r="YF208" s="34"/>
      <c r="YG208" s="34"/>
      <c r="YH208" s="34"/>
      <c r="YI208" s="34"/>
      <c r="YJ208" s="34"/>
      <c r="YK208" s="34"/>
      <c r="YL208" s="34"/>
      <c r="YM208" s="34"/>
      <c r="YN208" s="34"/>
      <c r="YO208" s="34"/>
      <c r="YP208" s="34"/>
      <c r="YQ208" s="34"/>
      <c r="YR208" s="34"/>
      <c r="YS208" s="34"/>
      <c r="YT208" s="34"/>
      <c r="YU208" s="34"/>
      <c r="YV208" s="34"/>
      <c r="YW208" s="34"/>
      <c r="YX208" s="34"/>
      <c r="YY208" s="34"/>
      <c r="YZ208" s="34"/>
      <c r="ZA208" s="34"/>
      <c r="ZB208" s="34"/>
      <c r="ZC208" s="34"/>
      <c r="ZD208" s="34"/>
      <c r="ZE208" s="34"/>
      <c r="ZF208" s="34"/>
      <c r="ZG208" s="34"/>
      <c r="ZH208" s="34"/>
      <c r="ZI208" s="34"/>
      <c r="ZJ208" s="34"/>
      <c r="ZK208" s="34"/>
      <c r="ZL208" s="34"/>
      <c r="ZM208" s="34"/>
      <c r="ZN208" s="34"/>
      <c r="ZO208" s="34"/>
      <c r="ZP208" s="34"/>
      <c r="ZQ208" s="34"/>
      <c r="ZR208" s="34"/>
      <c r="ZS208" s="34"/>
      <c r="ZT208" s="34"/>
      <c r="ZU208" s="34"/>
      <c r="ZV208" s="34"/>
      <c r="ZW208" s="34"/>
      <c r="ZX208" s="34"/>
      <c r="ZY208" s="34"/>
      <c r="ZZ208" s="34"/>
      <c r="AAA208" s="34"/>
      <c r="AAB208" s="34"/>
      <c r="AAC208" s="34"/>
      <c r="AAD208" s="34"/>
      <c r="AAE208" s="34"/>
      <c r="AAF208" s="34"/>
      <c r="AAG208" s="34"/>
      <c r="AAH208" s="34"/>
      <c r="AAI208" s="34"/>
      <c r="AAJ208" s="34"/>
      <c r="AAK208" s="34"/>
      <c r="AAL208" s="34"/>
      <c r="AAM208" s="34"/>
      <c r="AAN208" s="34"/>
      <c r="AAO208" s="34"/>
      <c r="AAP208" s="34"/>
      <c r="AAQ208" s="34"/>
      <c r="AAR208" s="34"/>
      <c r="AAS208" s="34"/>
      <c r="AAT208" s="34"/>
      <c r="AAU208" s="34"/>
      <c r="AAV208" s="34"/>
      <c r="AAW208" s="34"/>
      <c r="AAX208" s="34"/>
      <c r="AAY208" s="34"/>
      <c r="AAZ208" s="34"/>
      <c r="ABA208" s="34"/>
      <c r="ABB208" s="34"/>
      <c r="ABC208" s="34"/>
      <c r="ABD208" s="34"/>
      <c r="ABE208" s="34"/>
      <c r="ABF208" s="34"/>
      <c r="ABG208" s="34"/>
      <c r="ABH208" s="34"/>
      <c r="ABI208" s="34"/>
      <c r="ABJ208" s="34"/>
      <c r="ABK208" s="34"/>
      <c r="ABL208" s="34"/>
      <c r="ABM208" s="34"/>
      <c r="ABN208" s="34"/>
      <c r="ABO208" s="34"/>
      <c r="ABP208" s="34"/>
      <c r="ABQ208" s="34"/>
      <c r="ABR208" s="34"/>
      <c r="ABS208" s="34"/>
      <c r="ABT208" s="34"/>
      <c r="ABU208" s="34"/>
      <c r="ABV208" s="34"/>
      <c r="ABW208" s="34"/>
      <c r="ABX208" s="34"/>
      <c r="ABY208" s="34"/>
      <c r="ABZ208" s="34"/>
      <c r="ACA208" s="34"/>
      <c r="ACB208" s="34"/>
      <c r="ACC208" s="34"/>
      <c r="ACD208" s="34"/>
      <c r="ACE208" s="34"/>
      <c r="ACF208" s="34"/>
      <c r="ACG208" s="34"/>
      <c r="ACH208" s="34"/>
      <c r="ACI208" s="34"/>
      <c r="ACJ208" s="34"/>
      <c r="ACK208" s="34"/>
      <c r="ACL208" s="34"/>
      <c r="ACM208" s="34"/>
      <c r="ACN208" s="34"/>
      <c r="ACO208" s="34"/>
      <c r="ACP208" s="34"/>
      <c r="ACQ208" s="34"/>
      <c r="ACR208" s="34"/>
      <c r="ACS208" s="34"/>
      <c r="ACT208" s="34"/>
      <c r="ACU208" s="34"/>
      <c r="ACV208" s="34"/>
      <c r="ACW208" s="34"/>
      <c r="ACX208" s="34"/>
      <c r="ACY208" s="34"/>
      <c r="ACZ208" s="34"/>
      <c r="ADA208" s="34"/>
      <c r="ADB208" s="34"/>
      <c r="ADC208" s="34"/>
      <c r="ADD208" s="34"/>
      <c r="ADE208" s="34"/>
      <c r="ADF208" s="34"/>
      <c r="ADG208" s="34"/>
      <c r="ADH208" s="34"/>
      <c r="ADI208" s="34"/>
      <c r="ADJ208" s="34"/>
      <c r="ADK208" s="34"/>
      <c r="ADL208" s="34"/>
      <c r="ADM208" s="34"/>
      <c r="ADN208" s="34"/>
      <c r="ADO208" s="34"/>
      <c r="ADP208" s="34"/>
      <c r="ADQ208" s="34"/>
      <c r="ADR208" s="34"/>
      <c r="ADS208" s="34"/>
      <c r="ADT208" s="34"/>
      <c r="ADU208" s="34"/>
      <c r="ADV208" s="34"/>
      <c r="ADW208" s="34"/>
      <c r="ADX208" s="34"/>
      <c r="ADY208" s="34"/>
      <c r="ADZ208" s="34"/>
      <c r="AEA208" s="34"/>
      <c r="AEB208" s="34"/>
      <c r="AEC208" s="34"/>
      <c r="AED208" s="34"/>
      <c r="AEE208" s="34"/>
      <c r="AEF208" s="34"/>
      <c r="AEG208" s="34"/>
      <c r="AEH208" s="34"/>
      <c r="AEI208" s="34"/>
      <c r="AEJ208" s="34"/>
      <c r="AEK208" s="34"/>
      <c r="AEL208" s="34"/>
      <c r="AEM208" s="34"/>
      <c r="AEN208" s="34"/>
      <c r="AEO208" s="34"/>
      <c r="AEP208" s="34"/>
      <c r="AEQ208" s="34"/>
      <c r="AER208" s="34"/>
      <c r="AES208" s="34"/>
      <c r="AET208" s="34"/>
      <c r="AEU208" s="34"/>
      <c r="AEV208" s="34"/>
      <c r="AEW208" s="34"/>
      <c r="AEX208" s="34"/>
      <c r="AEY208" s="34"/>
      <c r="AEZ208" s="34"/>
      <c r="AFA208" s="34"/>
      <c r="AFB208" s="34"/>
      <c r="AFC208" s="34"/>
      <c r="AFD208" s="34"/>
      <c r="AFE208" s="34"/>
      <c r="AFF208" s="34"/>
      <c r="AFG208" s="34"/>
      <c r="AFH208" s="34"/>
      <c r="AFI208" s="34"/>
      <c r="AFJ208" s="34"/>
      <c r="AFK208" s="34"/>
      <c r="AFL208" s="34"/>
      <c r="AFM208" s="34"/>
      <c r="AFN208" s="34"/>
      <c r="AFO208" s="34"/>
      <c r="AFP208" s="34"/>
      <c r="AFQ208" s="34"/>
      <c r="AFR208" s="34"/>
      <c r="AFS208" s="34"/>
      <c r="AFT208" s="34"/>
      <c r="AFU208" s="34"/>
      <c r="AFV208" s="34"/>
      <c r="AFW208" s="34"/>
      <c r="AFX208" s="34"/>
      <c r="AFY208" s="34"/>
      <c r="AFZ208" s="34"/>
      <c r="AGA208" s="34"/>
      <c r="AGB208" s="34"/>
      <c r="AGC208" s="34"/>
      <c r="AGD208" s="34"/>
      <c r="AGE208" s="34"/>
      <c r="AGF208" s="34"/>
      <c r="AGG208" s="34"/>
      <c r="AGH208" s="34"/>
      <c r="AGI208" s="34"/>
      <c r="AGJ208" s="34"/>
      <c r="AGK208" s="34"/>
      <c r="AGL208" s="34"/>
      <c r="AGM208" s="34"/>
      <c r="AGN208" s="34"/>
      <c r="AGO208" s="34"/>
      <c r="AGP208" s="34"/>
      <c r="AGQ208" s="34"/>
      <c r="AGR208" s="34"/>
      <c r="AGS208" s="34"/>
      <c r="AGT208" s="34"/>
      <c r="AGU208" s="34"/>
      <c r="AGV208" s="34"/>
      <c r="AGW208" s="34"/>
      <c r="AGX208" s="34"/>
      <c r="AGY208" s="34"/>
      <c r="AGZ208" s="34"/>
      <c r="AHA208" s="34"/>
      <c r="AHB208" s="34"/>
      <c r="AHC208" s="34"/>
      <c r="AHD208" s="34"/>
      <c r="AHE208" s="34"/>
      <c r="AHF208" s="34"/>
      <c r="AHG208" s="34"/>
      <c r="AHH208" s="34"/>
      <c r="AHI208" s="34"/>
      <c r="AHJ208" s="34"/>
      <c r="AHK208" s="34"/>
      <c r="AHL208" s="34"/>
      <c r="AHM208" s="34"/>
      <c r="AHN208" s="34"/>
      <c r="AHO208" s="34"/>
      <c r="AHP208" s="34"/>
      <c r="AHQ208" s="34"/>
      <c r="AHR208" s="34"/>
      <c r="AHS208" s="34"/>
      <c r="AHT208" s="34"/>
      <c r="AHU208" s="34"/>
      <c r="AHV208" s="34"/>
      <c r="AHW208" s="34"/>
      <c r="AHX208" s="34"/>
      <c r="AHY208" s="34"/>
      <c r="AHZ208" s="34"/>
      <c r="AIA208" s="34"/>
      <c r="AIB208" s="34"/>
      <c r="AIC208" s="34"/>
      <c r="AID208" s="34"/>
      <c r="AIE208" s="34"/>
      <c r="AIF208" s="34"/>
      <c r="AIG208" s="34"/>
      <c r="AIH208" s="34"/>
      <c r="AII208" s="34"/>
      <c r="AIJ208" s="34"/>
      <c r="AIK208" s="34"/>
      <c r="AIL208" s="34"/>
      <c r="AIM208" s="34"/>
      <c r="AIN208" s="34"/>
      <c r="AIO208" s="34"/>
      <c r="AIP208" s="34"/>
      <c r="AIQ208" s="34"/>
      <c r="AIR208" s="34"/>
      <c r="AIS208" s="34"/>
      <c r="AIT208" s="34"/>
      <c r="AIU208" s="34"/>
      <c r="AIV208" s="34"/>
      <c r="AIW208" s="34"/>
      <c r="AIX208" s="34"/>
      <c r="AIY208" s="34"/>
      <c r="AIZ208" s="34"/>
      <c r="AJA208" s="34"/>
      <c r="AJB208" s="34"/>
      <c r="AJC208" s="34"/>
      <c r="AJD208" s="34"/>
      <c r="AJE208" s="34"/>
      <c r="AJF208" s="34"/>
      <c r="AJG208" s="34"/>
      <c r="AJH208" s="34"/>
      <c r="AJI208" s="34"/>
      <c r="AJJ208" s="34"/>
      <c r="AJK208" s="34"/>
      <c r="AJL208" s="34"/>
      <c r="AJM208" s="34"/>
      <c r="AJN208" s="34"/>
      <c r="AJO208" s="34"/>
      <c r="AJP208" s="34"/>
      <c r="AJQ208" s="34"/>
      <c r="AJR208" s="34"/>
      <c r="AJS208" s="34"/>
      <c r="AJT208" s="34"/>
      <c r="AJU208" s="34"/>
      <c r="AJV208" s="34"/>
    </row>
    <row r="209" spans="6:958" x14ac:dyDescent="0.25">
      <c r="F209" s="18"/>
      <c r="G209" s="15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  <c r="OG209" s="34"/>
      <c r="OH209" s="34"/>
      <c r="OI209" s="34"/>
      <c r="OJ209" s="34"/>
      <c r="OK209" s="34"/>
      <c r="OL209" s="34"/>
      <c r="OM209" s="34"/>
      <c r="ON209" s="34"/>
      <c r="OO209" s="34"/>
      <c r="OP209" s="34"/>
      <c r="OQ209" s="34"/>
      <c r="OR209" s="34"/>
      <c r="OS209" s="34"/>
      <c r="OT209" s="34"/>
      <c r="OU209" s="34"/>
      <c r="OV209" s="34"/>
      <c r="OW209" s="34"/>
      <c r="OX209" s="34"/>
      <c r="OY209" s="34"/>
      <c r="OZ209" s="34"/>
      <c r="PA209" s="34"/>
      <c r="PB209" s="34"/>
      <c r="PC209" s="34"/>
      <c r="PD209" s="34"/>
      <c r="PE209" s="34"/>
      <c r="PF209" s="34"/>
      <c r="PG209" s="34"/>
      <c r="PH209" s="34"/>
      <c r="PI209" s="34"/>
      <c r="PJ209" s="34"/>
      <c r="PK209" s="34"/>
      <c r="PL209" s="34"/>
      <c r="PM209" s="34"/>
      <c r="PN209" s="34"/>
      <c r="PO209" s="34"/>
      <c r="PP209" s="34"/>
      <c r="PQ209" s="34"/>
      <c r="PR209" s="34"/>
      <c r="PS209" s="34"/>
      <c r="PT209" s="34"/>
      <c r="PU209" s="34"/>
      <c r="PV209" s="34"/>
      <c r="PW209" s="34"/>
      <c r="PX209" s="34"/>
      <c r="PY209" s="34"/>
      <c r="PZ209" s="34"/>
      <c r="QA209" s="34"/>
      <c r="QB209" s="34"/>
      <c r="QC209" s="34"/>
      <c r="QD209" s="34"/>
      <c r="QE209" s="34"/>
      <c r="QF209" s="34"/>
      <c r="QG209" s="34"/>
      <c r="QH209" s="34"/>
      <c r="QI209" s="34"/>
      <c r="QJ209" s="34"/>
      <c r="QK209" s="34"/>
      <c r="QL209" s="34"/>
      <c r="QM209" s="34"/>
      <c r="QN209" s="34"/>
      <c r="QO209" s="34"/>
      <c r="QP209" s="34"/>
      <c r="QQ209" s="34"/>
      <c r="QR209" s="34"/>
      <c r="QS209" s="34"/>
      <c r="QT209" s="34"/>
      <c r="QU209" s="34"/>
      <c r="QV209" s="34"/>
      <c r="QW209" s="34"/>
      <c r="QX209" s="34"/>
      <c r="QY209" s="34"/>
      <c r="QZ209" s="34"/>
      <c r="RA209" s="34"/>
      <c r="RB209" s="34"/>
      <c r="RC209" s="34"/>
      <c r="RD209" s="34"/>
      <c r="RE209" s="34"/>
      <c r="RF209" s="34"/>
      <c r="RG209" s="34"/>
      <c r="RH209" s="34"/>
      <c r="RI209" s="34"/>
      <c r="RJ209" s="34"/>
      <c r="RK209" s="34"/>
      <c r="RL209" s="34"/>
      <c r="RM209" s="34"/>
      <c r="RN209" s="34"/>
      <c r="RO209" s="34"/>
      <c r="RP209" s="34"/>
      <c r="RQ209" s="34"/>
      <c r="RR209" s="34"/>
      <c r="RS209" s="34"/>
      <c r="RT209" s="34"/>
      <c r="RU209" s="34"/>
      <c r="RV209" s="34"/>
      <c r="RW209" s="34"/>
      <c r="RX209" s="34"/>
      <c r="RY209" s="34"/>
      <c r="RZ209" s="34"/>
      <c r="SA209" s="34"/>
      <c r="SB209" s="34"/>
      <c r="SC209" s="34"/>
      <c r="SD209" s="34"/>
      <c r="SE209" s="34"/>
      <c r="SF209" s="34"/>
      <c r="SG209" s="34"/>
      <c r="SH209" s="34"/>
      <c r="SI209" s="34"/>
      <c r="SJ209" s="34"/>
      <c r="SK209" s="34"/>
      <c r="SL209" s="34"/>
      <c r="SM209" s="34"/>
      <c r="SN209" s="34"/>
      <c r="SO209" s="34"/>
      <c r="SP209" s="34"/>
      <c r="SQ209" s="34"/>
      <c r="SR209" s="34"/>
      <c r="SS209" s="34"/>
      <c r="ST209" s="34"/>
      <c r="SU209" s="34"/>
      <c r="SV209" s="34"/>
      <c r="SW209" s="34"/>
      <c r="SX209" s="34"/>
      <c r="SY209" s="34"/>
      <c r="SZ209" s="34"/>
      <c r="TA209" s="34"/>
      <c r="TB209" s="34"/>
      <c r="TC209" s="34"/>
      <c r="TD209" s="34"/>
      <c r="TE209" s="34"/>
      <c r="TF209" s="34"/>
      <c r="TG209" s="34"/>
      <c r="TH209" s="34"/>
      <c r="TI209" s="34"/>
      <c r="TJ209" s="34"/>
      <c r="TK209" s="34"/>
      <c r="TL209" s="34"/>
      <c r="TM209" s="34"/>
      <c r="TN209" s="34"/>
      <c r="TO209" s="34"/>
      <c r="TP209" s="34"/>
      <c r="TQ209" s="34"/>
      <c r="TR209" s="34"/>
      <c r="TS209" s="34"/>
      <c r="TT209" s="34"/>
      <c r="TU209" s="34"/>
      <c r="TV209" s="34"/>
      <c r="TW209" s="34"/>
      <c r="TX209" s="34"/>
      <c r="TY209" s="34"/>
      <c r="TZ209" s="34"/>
      <c r="UA209" s="34"/>
      <c r="UB209" s="34"/>
      <c r="UC209" s="34"/>
      <c r="UD209" s="34"/>
      <c r="UE209" s="34"/>
      <c r="UF209" s="34"/>
      <c r="UG209" s="34"/>
      <c r="UH209" s="34"/>
      <c r="UI209" s="34"/>
      <c r="UJ209" s="34"/>
      <c r="UK209" s="34"/>
      <c r="UL209" s="34"/>
      <c r="UM209" s="34"/>
      <c r="UN209" s="34"/>
      <c r="UO209" s="34"/>
      <c r="UP209" s="34"/>
      <c r="UQ209" s="34"/>
      <c r="UR209" s="34"/>
      <c r="US209" s="34"/>
      <c r="UT209" s="34"/>
      <c r="UU209" s="34"/>
      <c r="UV209" s="34"/>
      <c r="UW209" s="34"/>
      <c r="UX209" s="34"/>
      <c r="UY209" s="34"/>
      <c r="UZ209" s="34"/>
      <c r="VA209" s="34"/>
      <c r="VB209" s="34"/>
      <c r="VC209" s="34"/>
      <c r="VD209" s="34"/>
      <c r="VE209" s="34"/>
      <c r="VF209" s="34"/>
      <c r="VG209" s="34"/>
      <c r="VH209" s="34"/>
      <c r="VI209" s="34"/>
      <c r="VJ209" s="34"/>
      <c r="VK209" s="34"/>
      <c r="VL209" s="34"/>
      <c r="VM209" s="34"/>
      <c r="VN209" s="34"/>
      <c r="VO209" s="34"/>
      <c r="VP209" s="34"/>
      <c r="VQ209" s="34"/>
      <c r="VR209" s="34"/>
      <c r="VS209" s="34"/>
      <c r="VT209" s="34"/>
      <c r="VU209" s="34"/>
      <c r="VV209" s="34"/>
      <c r="VW209" s="34"/>
      <c r="VX209" s="34"/>
      <c r="VY209" s="34"/>
      <c r="VZ209" s="34"/>
      <c r="WA209" s="34"/>
      <c r="WB209" s="34"/>
      <c r="WC209" s="34"/>
      <c r="WD209" s="34"/>
      <c r="WE209" s="34"/>
      <c r="WF209" s="34"/>
      <c r="WG209" s="34"/>
      <c r="WH209" s="34"/>
      <c r="WI209" s="34"/>
      <c r="WJ209" s="34"/>
      <c r="WK209" s="34"/>
      <c r="WL209" s="34"/>
      <c r="WM209" s="34"/>
      <c r="WN209" s="34"/>
      <c r="WO209" s="34"/>
      <c r="WP209" s="34"/>
      <c r="WQ209" s="34"/>
      <c r="WR209" s="34"/>
      <c r="WS209" s="34"/>
      <c r="WT209" s="34"/>
      <c r="WU209" s="34"/>
      <c r="WV209" s="34"/>
      <c r="WW209" s="34"/>
      <c r="WX209" s="34"/>
      <c r="WY209" s="34"/>
      <c r="WZ209" s="34"/>
      <c r="XA209" s="34"/>
      <c r="XB209" s="34"/>
      <c r="XC209" s="34"/>
      <c r="XD209" s="34"/>
      <c r="XE209" s="34"/>
      <c r="XF209" s="34"/>
      <c r="XG209" s="34"/>
      <c r="XH209" s="34"/>
      <c r="XI209" s="34"/>
      <c r="XJ209" s="34"/>
      <c r="XK209" s="34"/>
      <c r="XL209" s="34"/>
      <c r="XM209" s="34"/>
      <c r="XN209" s="34"/>
      <c r="XO209" s="34"/>
      <c r="XP209" s="34"/>
      <c r="XQ209" s="34"/>
      <c r="XR209" s="34"/>
      <c r="XS209" s="34"/>
      <c r="XT209" s="34"/>
      <c r="XU209" s="34"/>
      <c r="XV209" s="34"/>
      <c r="XW209" s="34"/>
      <c r="XX209" s="34"/>
      <c r="XY209" s="34"/>
      <c r="XZ209" s="34"/>
      <c r="YA209" s="34"/>
      <c r="YB209" s="34"/>
      <c r="YC209" s="34"/>
      <c r="YD209" s="34"/>
      <c r="YE209" s="34"/>
      <c r="YF209" s="34"/>
      <c r="YG209" s="34"/>
      <c r="YH209" s="34"/>
      <c r="YI209" s="34"/>
      <c r="YJ209" s="34"/>
      <c r="YK209" s="34"/>
      <c r="YL209" s="34"/>
      <c r="YM209" s="34"/>
      <c r="YN209" s="34"/>
      <c r="YO209" s="34"/>
      <c r="YP209" s="34"/>
      <c r="YQ209" s="34"/>
      <c r="YR209" s="34"/>
      <c r="YS209" s="34"/>
      <c r="YT209" s="34"/>
      <c r="YU209" s="34"/>
      <c r="YV209" s="34"/>
      <c r="YW209" s="34"/>
      <c r="YX209" s="34"/>
      <c r="YY209" s="34"/>
      <c r="YZ209" s="34"/>
      <c r="ZA209" s="34"/>
      <c r="ZB209" s="34"/>
      <c r="ZC209" s="34"/>
      <c r="ZD209" s="34"/>
      <c r="ZE209" s="34"/>
      <c r="ZF209" s="34"/>
      <c r="ZG209" s="34"/>
      <c r="ZH209" s="34"/>
      <c r="ZI209" s="34"/>
      <c r="ZJ209" s="34"/>
      <c r="ZK209" s="34"/>
      <c r="ZL209" s="34"/>
      <c r="ZM209" s="34"/>
      <c r="ZN209" s="34"/>
      <c r="ZO209" s="34"/>
      <c r="ZP209" s="34"/>
      <c r="ZQ209" s="34"/>
      <c r="ZR209" s="34"/>
      <c r="ZS209" s="34"/>
      <c r="ZT209" s="34"/>
      <c r="ZU209" s="34"/>
      <c r="ZV209" s="34"/>
      <c r="ZW209" s="34"/>
      <c r="ZX209" s="34"/>
      <c r="ZY209" s="34"/>
      <c r="ZZ209" s="34"/>
      <c r="AAA209" s="34"/>
      <c r="AAB209" s="34"/>
      <c r="AAC209" s="34"/>
      <c r="AAD209" s="34"/>
      <c r="AAE209" s="34"/>
      <c r="AAF209" s="34"/>
      <c r="AAG209" s="34"/>
      <c r="AAH209" s="34"/>
      <c r="AAI209" s="34"/>
      <c r="AAJ209" s="34"/>
      <c r="AAK209" s="34"/>
      <c r="AAL209" s="34"/>
      <c r="AAM209" s="34"/>
      <c r="AAN209" s="34"/>
      <c r="AAO209" s="34"/>
      <c r="AAP209" s="34"/>
      <c r="AAQ209" s="34"/>
      <c r="AAR209" s="34"/>
      <c r="AAS209" s="34"/>
      <c r="AAT209" s="34"/>
      <c r="AAU209" s="34"/>
      <c r="AAV209" s="34"/>
      <c r="AAW209" s="34"/>
      <c r="AAX209" s="34"/>
      <c r="AAY209" s="34"/>
      <c r="AAZ209" s="34"/>
      <c r="ABA209" s="34"/>
      <c r="ABB209" s="34"/>
      <c r="ABC209" s="34"/>
      <c r="ABD209" s="34"/>
      <c r="ABE209" s="34"/>
      <c r="ABF209" s="34"/>
      <c r="ABG209" s="34"/>
      <c r="ABH209" s="34"/>
      <c r="ABI209" s="34"/>
      <c r="ABJ209" s="34"/>
      <c r="ABK209" s="34"/>
      <c r="ABL209" s="34"/>
      <c r="ABM209" s="34"/>
      <c r="ABN209" s="34"/>
      <c r="ABO209" s="34"/>
      <c r="ABP209" s="34"/>
      <c r="ABQ209" s="34"/>
      <c r="ABR209" s="34"/>
      <c r="ABS209" s="34"/>
      <c r="ABT209" s="34"/>
      <c r="ABU209" s="34"/>
      <c r="ABV209" s="34"/>
      <c r="ABW209" s="34"/>
      <c r="ABX209" s="34"/>
      <c r="ABY209" s="34"/>
      <c r="ABZ209" s="34"/>
      <c r="ACA209" s="34"/>
      <c r="ACB209" s="34"/>
      <c r="ACC209" s="34"/>
      <c r="ACD209" s="34"/>
      <c r="ACE209" s="34"/>
      <c r="ACF209" s="34"/>
      <c r="ACG209" s="34"/>
      <c r="ACH209" s="34"/>
      <c r="ACI209" s="34"/>
      <c r="ACJ209" s="34"/>
      <c r="ACK209" s="34"/>
      <c r="ACL209" s="34"/>
      <c r="ACM209" s="34"/>
      <c r="ACN209" s="34"/>
      <c r="ACO209" s="34"/>
      <c r="ACP209" s="34"/>
      <c r="ACQ209" s="34"/>
      <c r="ACR209" s="34"/>
      <c r="ACS209" s="34"/>
      <c r="ACT209" s="34"/>
      <c r="ACU209" s="34"/>
      <c r="ACV209" s="34"/>
      <c r="ACW209" s="34"/>
      <c r="ACX209" s="34"/>
      <c r="ACY209" s="34"/>
      <c r="ACZ209" s="34"/>
      <c r="ADA209" s="34"/>
      <c r="ADB209" s="34"/>
      <c r="ADC209" s="34"/>
      <c r="ADD209" s="34"/>
      <c r="ADE209" s="34"/>
      <c r="ADF209" s="34"/>
      <c r="ADG209" s="34"/>
      <c r="ADH209" s="34"/>
      <c r="ADI209" s="34"/>
      <c r="ADJ209" s="34"/>
      <c r="ADK209" s="34"/>
      <c r="ADL209" s="34"/>
      <c r="ADM209" s="34"/>
      <c r="ADN209" s="34"/>
      <c r="ADO209" s="34"/>
      <c r="ADP209" s="34"/>
      <c r="ADQ209" s="34"/>
      <c r="ADR209" s="34"/>
      <c r="ADS209" s="34"/>
      <c r="ADT209" s="34"/>
      <c r="ADU209" s="34"/>
      <c r="ADV209" s="34"/>
      <c r="ADW209" s="34"/>
      <c r="ADX209" s="34"/>
      <c r="ADY209" s="34"/>
      <c r="ADZ209" s="34"/>
      <c r="AEA209" s="34"/>
      <c r="AEB209" s="34"/>
      <c r="AEC209" s="34"/>
      <c r="AED209" s="34"/>
      <c r="AEE209" s="34"/>
      <c r="AEF209" s="34"/>
      <c r="AEG209" s="34"/>
      <c r="AEH209" s="34"/>
      <c r="AEI209" s="34"/>
      <c r="AEJ209" s="34"/>
      <c r="AEK209" s="34"/>
      <c r="AEL209" s="34"/>
      <c r="AEM209" s="34"/>
      <c r="AEN209" s="34"/>
      <c r="AEO209" s="34"/>
      <c r="AEP209" s="34"/>
      <c r="AEQ209" s="34"/>
      <c r="AER209" s="34"/>
      <c r="AES209" s="34"/>
      <c r="AET209" s="34"/>
      <c r="AEU209" s="34"/>
      <c r="AEV209" s="34"/>
      <c r="AEW209" s="34"/>
      <c r="AEX209" s="34"/>
      <c r="AEY209" s="34"/>
      <c r="AEZ209" s="34"/>
      <c r="AFA209" s="34"/>
      <c r="AFB209" s="34"/>
      <c r="AFC209" s="34"/>
      <c r="AFD209" s="34"/>
      <c r="AFE209" s="34"/>
      <c r="AFF209" s="34"/>
      <c r="AFG209" s="34"/>
      <c r="AFH209" s="34"/>
      <c r="AFI209" s="34"/>
      <c r="AFJ209" s="34"/>
      <c r="AFK209" s="34"/>
      <c r="AFL209" s="34"/>
      <c r="AFM209" s="34"/>
      <c r="AFN209" s="34"/>
      <c r="AFO209" s="34"/>
      <c r="AFP209" s="34"/>
      <c r="AFQ209" s="34"/>
      <c r="AFR209" s="34"/>
      <c r="AFS209" s="34"/>
      <c r="AFT209" s="34"/>
      <c r="AFU209" s="34"/>
      <c r="AFV209" s="34"/>
      <c r="AFW209" s="34"/>
      <c r="AFX209" s="34"/>
      <c r="AFY209" s="34"/>
      <c r="AFZ209" s="34"/>
      <c r="AGA209" s="34"/>
      <c r="AGB209" s="34"/>
      <c r="AGC209" s="34"/>
      <c r="AGD209" s="34"/>
      <c r="AGE209" s="34"/>
      <c r="AGF209" s="34"/>
      <c r="AGG209" s="34"/>
      <c r="AGH209" s="34"/>
      <c r="AGI209" s="34"/>
      <c r="AGJ209" s="34"/>
      <c r="AGK209" s="34"/>
      <c r="AGL209" s="34"/>
      <c r="AGM209" s="34"/>
      <c r="AGN209" s="34"/>
      <c r="AGO209" s="34"/>
      <c r="AGP209" s="34"/>
      <c r="AGQ209" s="34"/>
      <c r="AGR209" s="34"/>
      <c r="AGS209" s="34"/>
      <c r="AGT209" s="34"/>
      <c r="AGU209" s="34"/>
      <c r="AGV209" s="34"/>
      <c r="AGW209" s="34"/>
      <c r="AGX209" s="34"/>
      <c r="AGY209" s="34"/>
      <c r="AGZ209" s="34"/>
      <c r="AHA209" s="34"/>
      <c r="AHB209" s="34"/>
      <c r="AHC209" s="34"/>
      <c r="AHD209" s="34"/>
      <c r="AHE209" s="34"/>
      <c r="AHF209" s="34"/>
      <c r="AHG209" s="34"/>
      <c r="AHH209" s="34"/>
      <c r="AHI209" s="34"/>
      <c r="AHJ209" s="34"/>
      <c r="AHK209" s="34"/>
      <c r="AHL209" s="34"/>
      <c r="AHM209" s="34"/>
      <c r="AHN209" s="34"/>
      <c r="AHO209" s="34"/>
      <c r="AHP209" s="34"/>
      <c r="AHQ209" s="34"/>
      <c r="AHR209" s="34"/>
      <c r="AHS209" s="34"/>
      <c r="AHT209" s="34"/>
      <c r="AHU209" s="34"/>
      <c r="AHV209" s="34"/>
      <c r="AHW209" s="34"/>
      <c r="AHX209" s="34"/>
      <c r="AHY209" s="34"/>
      <c r="AHZ209" s="34"/>
      <c r="AIA209" s="34"/>
      <c r="AIB209" s="34"/>
      <c r="AIC209" s="34"/>
      <c r="AID209" s="34"/>
      <c r="AIE209" s="34"/>
      <c r="AIF209" s="34"/>
      <c r="AIG209" s="34"/>
      <c r="AIH209" s="34"/>
      <c r="AII209" s="34"/>
      <c r="AIJ209" s="34"/>
      <c r="AIK209" s="34"/>
      <c r="AIL209" s="34"/>
      <c r="AIM209" s="34"/>
      <c r="AIN209" s="34"/>
      <c r="AIO209" s="34"/>
      <c r="AIP209" s="34"/>
      <c r="AIQ209" s="34"/>
      <c r="AIR209" s="34"/>
      <c r="AIS209" s="34"/>
      <c r="AIT209" s="34"/>
      <c r="AIU209" s="34"/>
      <c r="AIV209" s="34"/>
      <c r="AIW209" s="34"/>
      <c r="AIX209" s="34"/>
      <c r="AIY209" s="34"/>
      <c r="AIZ209" s="34"/>
      <c r="AJA209" s="34"/>
      <c r="AJB209" s="34"/>
      <c r="AJC209" s="34"/>
      <c r="AJD209" s="34"/>
      <c r="AJE209" s="34"/>
      <c r="AJF209" s="34"/>
      <c r="AJG209" s="34"/>
      <c r="AJH209" s="34"/>
      <c r="AJI209" s="34"/>
      <c r="AJJ209" s="34"/>
      <c r="AJK209" s="34"/>
      <c r="AJL209" s="34"/>
      <c r="AJM209" s="34"/>
      <c r="AJN209" s="34"/>
      <c r="AJO209" s="34"/>
      <c r="AJP209" s="34"/>
      <c r="AJQ209" s="34"/>
      <c r="AJR209" s="34"/>
      <c r="AJS209" s="34"/>
      <c r="AJT209" s="34"/>
      <c r="AJU209" s="34"/>
      <c r="AJV209" s="34"/>
    </row>
    <row r="210" spans="6:958" x14ac:dyDescent="0.25">
      <c r="F210" s="18"/>
      <c r="G210" s="15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4"/>
      <c r="LY210" s="34"/>
      <c r="LZ210" s="34"/>
      <c r="MA210" s="34"/>
      <c r="MB210" s="34"/>
      <c r="MC210" s="34"/>
      <c r="MD210" s="34"/>
      <c r="ME210" s="34"/>
      <c r="MF210" s="34"/>
      <c r="MG210" s="34"/>
      <c r="MH210" s="34"/>
      <c r="MI210" s="34"/>
      <c r="MJ210" s="34"/>
      <c r="MK210" s="34"/>
      <c r="ML210" s="34"/>
      <c r="MM210" s="34"/>
      <c r="MN210" s="34"/>
      <c r="MO210" s="34"/>
      <c r="MP210" s="34"/>
      <c r="MQ210" s="34"/>
      <c r="MR210" s="34"/>
      <c r="MS210" s="34"/>
      <c r="MT210" s="34"/>
      <c r="MU210" s="34"/>
      <c r="MV210" s="34"/>
      <c r="MW210" s="34"/>
      <c r="MX210" s="34"/>
      <c r="MY210" s="34"/>
      <c r="MZ210" s="34"/>
      <c r="NA210" s="34"/>
      <c r="NB210" s="34"/>
      <c r="NC210" s="34"/>
      <c r="ND210" s="34"/>
      <c r="NE210" s="34"/>
      <c r="NF210" s="34"/>
      <c r="NG210" s="34"/>
      <c r="NH210" s="34"/>
      <c r="NI210" s="34"/>
      <c r="NJ210" s="34"/>
      <c r="NK210" s="34"/>
      <c r="NL210" s="34"/>
      <c r="NM210" s="34"/>
      <c r="NN210" s="34"/>
      <c r="NO210" s="34"/>
      <c r="NP210" s="34"/>
      <c r="NQ210" s="34"/>
      <c r="NR210" s="34"/>
      <c r="NS210" s="34"/>
      <c r="NT210" s="34"/>
      <c r="NU210" s="34"/>
      <c r="NV210" s="34"/>
      <c r="NW210" s="34"/>
      <c r="NX210" s="34"/>
      <c r="NY210" s="34"/>
      <c r="NZ210" s="34"/>
      <c r="OA210" s="34"/>
      <c r="OB210" s="34"/>
      <c r="OC210" s="34"/>
      <c r="OD210" s="34"/>
      <c r="OE210" s="34"/>
      <c r="OF210" s="34"/>
      <c r="OG210" s="34"/>
      <c r="OH210" s="34"/>
      <c r="OI210" s="34"/>
      <c r="OJ210" s="34"/>
      <c r="OK210" s="34"/>
      <c r="OL210" s="34"/>
      <c r="OM210" s="34"/>
      <c r="ON210" s="34"/>
      <c r="OO210" s="34"/>
      <c r="OP210" s="34"/>
      <c r="OQ210" s="34"/>
      <c r="OR210" s="34"/>
      <c r="OS210" s="34"/>
      <c r="OT210" s="34"/>
      <c r="OU210" s="34"/>
      <c r="OV210" s="34"/>
      <c r="OW210" s="34"/>
      <c r="OX210" s="34"/>
      <c r="OY210" s="34"/>
      <c r="OZ210" s="34"/>
      <c r="PA210" s="34"/>
      <c r="PB210" s="34"/>
      <c r="PC210" s="34"/>
      <c r="PD210" s="34"/>
      <c r="PE210" s="34"/>
      <c r="PF210" s="34"/>
      <c r="PG210" s="34"/>
      <c r="PH210" s="34"/>
      <c r="PI210" s="34"/>
      <c r="PJ210" s="34"/>
      <c r="PK210" s="34"/>
      <c r="PL210" s="34"/>
      <c r="PM210" s="34"/>
      <c r="PN210" s="34"/>
      <c r="PO210" s="34"/>
      <c r="PP210" s="34"/>
      <c r="PQ210" s="34"/>
      <c r="PR210" s="34"/>
      <c r="PS210" s="34"/>
      <c r="PT210" s="34"/>
      <c r="PU210" s="34"/>
      <c r="PV210" s="34"/>
      <c r="PW210" s="34"/>
      <c r="PX210" s="34"/>
      <c r="PY210" s="34"/>
      <c r="PZ210" s="34"/>
      <c r="QA210" s="34"/>
      <c r="QB210" s="34"/>
      <c r="QC210" s="34"/>
      <c r="QD210" s="34"/>
      <c r="QE210" s="34"/>
      <c r="QF210" s="34"/>
      <c r="QG210" s="34"/>
      <c r="QH210" s="34"/>
      <c r="QI210" s="34"/>
      <c r="QJ210" s="34"/>
      <c r="QK210" s="34"/>
      <c r="QL210" s="34"/>
      <c r="QM210" s="34"/>
      <c r="QN210" s="34"/>
      <c r="QO210" s="34"/>
      <c r="QP210" s="34"/>
      <c r="QQ210" s="34"/>
      <c r="QR210" s="34"/>
      <c r="QS210" s="34"/>
      <c r="QT210" s="34"/>
      <c r="QU210" s="34"/>
      <c r="QV210" s="34"/>
      <c r="QW210" s="34"/>
      <c r="QX210" s="34"/>
      <c r="QY210" s="34"/>
      <c r="QZ210" s="34"/>
      <c r="RA210" s="34"/>
      <c r="RB210" s="34"/>
      <c r="RC210" s="34"/>
      <c r="RD210" s="34"/>
      <c r="RE210" s="34"/>
      <c r="RF210" s="34"/>
      <c r="RG210" s="34"/>
      <c r="RH210" s="34"/>
      <c r="RI210" s="34"/>
      <c r="RJ210" s="34"/>
      <c r="RK210" s="34"/>
      <c r="RL210" s="34"/>
      <c r="RM210" s="34"/>
      <c r="RN210" s="34"/>
      <c r="RO210" s="34"/>
      <c r="RP210" s="34"/>
      <c r="RQ210" s="34"/>
      <c r="RR210" s="34"/>
      <c r="RS210" s="34"/>
      <c r="RT210" s="34"/>
      <c r="RU210" s="34"/>
      <c r="RV210" s="34"/>
      <c r="RW210" s="34"/>
      <c r="RX210" s="34"/>
      <c r="RY210" s="34"/>
      <c r="RZ210" s="34"/>
      <c r="SA210" s="34"/>
      <c r="SB210" s="34"/>
      <c r="SC210" s="34"/>
      <c r="SD210" s="34"/>
      <c r="SE210" s="34"/>
      <c r="SF210" s="34"/>
      <c r="SG210" s="34"/>
      <c r="SH210" s="34"/>
      <c r="SI210" s="34"/>
      <c r="SJ210" s="34"/>
      <c r="SK210" s="34"/>
      <c r="SL210" s="34"/>
      <c r="SM210" s="34"/>
      <c r="SN210" s="34"/>
      <c r="SO210" s="34"/>
      <c r="SP210" s="34"/>
      <c r="SQ210" s="34"/>
      <c r="SR210" s="34"/>
      <c r="SS210" s="34"/>
      <c r="ST210" s="34"/>
      <c r="SU210" s="34"/>
      <c r="SV210" s="34"/>
      <c r="SW210" s="34"/>
      <c r="SX210" s="34"/>
      <c r="SY210" s="34"/>
      <c r="SZ210" s="34"/>
      <c r="TA210" s="34"/>
      <c r="TB210" s="34"/>
      <c r="TC210" s="34"/>
      <c r="TD210" s="34"/>
      <c r="TE210" s="34"/>
      <c r="TF210" s="34"/>
      <c r="TG210" s="34"/>
      <c r="TH210" s="34"/>
      <c r="TI210" s="34"/>
      <c r="TJ210" s="34"/>
      <c r="TK210" s="34"/>
      <c r="TL210" s="34"/>
      <c r="TM210" s="34"/>
      <c r="TN210" s="34"/>
      <c r="TO210" s="34"/>
      <c r="TP210" s="34"/>
      <c r="TQ210" s="34"/>
      <c r="TR210" s="34"/>
      <c r="TS210" s="34"/>
      <c r="TT210" s="34"/>
      <c r="TU210" s="34"/>
      <c r="TV210" s="34"/>
      <c r="TW210" s="34"/>
      <c r="TX210" s="34"/>
      <c r="TY210" s="34"/>
      <c r="TZ210" s="34"/>
      <c r="UA210" s="34"/>
      <c r="UB210" s="34"/>
      <c r="UC210" s="34"/>
      <c r="UD210" s="34"/>
      <c r="UE210" s="34"/>
      <c r="UF210" s="34"/>
      <c r="UG210" s="34"/>
      <c r="UH210" s="34"/>
      <c r="UI210" s="34"/>
      <c r="UJ210" s="34"/>
      <c r="UK210" s="34"/>
      <c r="UL210" s="34"/>
      <c r="UM210" s="34"/>
      <c r="UN210" s="34"/>
      <c r="UO210" s="34"/>
      <c r="UP210" s="34"/>
      <c r="UQ210" s="34"/>
      <c r="UR210" s="34"/>
      <c r="US210" s="34"/>
      <c r="UT210" s="34"/>
      <c r="UU210" s="34"/>
      <c r="UV210" s="34"/>
      <c r="UW210" s="34"/>
      <c r="UX210" s="34"/>
      <c r="UY210" s="34"/>
      <c r="UZ210" s="34"/>
      <c r="VA210" s="34"/>
      <c r="VB210" s="34"/>
      <c r="VC210" s="34"/>
      <c r="VD210" s="34"/>
      <c r="VE210" s="34"/>
      <c r="VF210" s="34"/>
      <c r="VG210" s="34"/>
      <c r="VH210" s="34"/>
      <c r="VI210" s="34"/>
      <c r="VJ210" s="34"/>
      <c r="VK210" s="34"/>
      <c r="VL210" s="34"/>
      <c r="VM210" s="34"/>
      <c r="VN210" s="34"/>
      <c r="VO210" s="34"/>
      <c r="VP210" s="34"/>
      <c r="VQ210" s="34"/>
      <c r="VR210" s="34"/>
      <c r="VS210" s="34"/>
      <c r="VT210" s="34"/>
      <c r="VU210" s="34"/>
      <c r="VV210" s="34"/>
      <c r="VW210" s="34"/>
      <c r="VX210" s="34"/>
      <c r="VY210" s="34"/>
      <c r="VZ210" s="34"/>
      <c r="WA210" s="34"/>
      <c r="WB210" s="34"/>
      <c r="WC210" s="34"/>
      <c r="WD210" s="34"/>
      <c r="WE210" s="34"/>
      <c r="WF210" s="34"/>
      <c r="WG210" s="34"/>
      <c r="WH210" s="34"/>
      <c r="WI210" s="34"/>
      <c r="WJ210" s="34"/>
      <c r="WK210" s="34"/>
      <c r="WL210" s="34"/>
      <c r="WM210" s="34"/>
      <c r="WN210" s="34"/>
      <c r="WO210" s="34"/>
      <c r="WP210" s="34"/>
      <c r="WQ210" s="34"/>
      <c r="WR210" s="34"/>
      <c r="WS210" s="34"/>
      <c r="WT210" s="34"/>
      <c r="WU210" s="34"/>
      <c r="WV210" s="34"/>
      <c r="WW210" s="34"/>
      <c r="WX210" s="34"/>
      <c r="WY210" s="34"/>
      <c r="WZ210" s="34"/>
      <c r="XA210" s="34"/>
      <c r="XB210" s="34"/>
      <c r="XC210" s="34"/>
      <c r="XD210" s="34"/>
      <c r="XE210" s="34"/>
      <c r="XF210" s="34"/>
      <c r="XG210" s="34"/>
      <c r="XH210" s="34"/>
      <c r="XI210" s="34"/>
      <c r="XJ210" s="34"/>
      <c r="XK210" s="34"/>
      <c r="XL210" s="34"/>
      <c r="XM210" s="34"/>
      <c r="XN210" s="34"/>
      <c r="XO210" s="34"/>
      <c r="XP210" s="34"/>
      <c r="XQ210" s="34"/>
      <c r="XR210" s="34"/>
      <c r="XS210" s="34"/>
      <c r="XT210" s="34"/>
      <c r="XU210" s="34"/>
      <c r="XV210" s="34"/>
      <c r="XW210" s="34"/>
      <c r="XX210" s="34"/>
      <c r="XY210" s="34"/>
      <c r="XZ210" s="34"/>
      <c r="YA210" s="34"/>
      <c r="YB210" s="34"/>
      <c r="YC210" s="34"/>
      <c r="YD210" s="34"/>
      <c r="YE210" s="34"/>
      <c r="YF210" s="34"/>
      <c r="YG210" s="34"/>
      <c r="YH210" s="34"/>
      <c r="YI210" s="34"/>
      <c r="YJ210" s="34"/>
      <c r="YK210" s="34"/>
      <c r="YL210" s="34"/>
      <c r="YM210" s="34"/>
      <c r="YN210" s="34"/>
      <c r="YO210" s="34"/>
      <c r="YP210" s="34"/>
      <c r="YQ210" s="34"/>
      <c r="YR210" s="34"/>
      <c r="YS210" s="34"/>
      <c r="YT210" s="34"/>
      <c r="YU210" s="34"/>
      <c r="YV210" s="34"/>
      <c r="YW210" s="34"/>
      <c r="YX210" s="34"/>
      <c r="YY210" s="34"/>
      <c r="YZ210" s="34"/>
      <c r="ZA210" s="34"/>
      <c r="ZB210" s="34"/>
      <c r="ZC210" s="34"/>
      <c r="ZD210" s="34"/>
      <c r="ZE210" s="34"/>
      <c r="ZF210" s="34"/>
      <c r="ZG210" s="34"/>
      <c r="ZH210" s="34"/>
      <c r="ZI210" s="34"/>
      <c r="ZJ210" s="34"/>
      <c r="ZK210" s="34"/>
      <c r="ZL210" s="34"/>
      <c r="ZM210" s="34"/>
      <c r="ZN210" s="34"/>
      <c r="ZO210" s="34"/>
      <c r="ZP210" s="34"/>
      <c r="ZQ210" s="34"/>
      <c r="ZR210" s="34"/>
      <c r="ZS210" s="34"/>
      <c r="ZT210" s="34"/>
      <c r="ZU210" s="34"/>
      <c r="ZV210" s="34"/>
      <c r="ZW210" s="34"/>
      <c r="ZX210" s="34"/>
      <c r="ZY210" s="34"/>
      <c r="ZZ210" s="34"/>
      <c r="AAA210" s="34"/>
      <c r="AAB210" s="34"/>
      <c r="AAC210" s="34"/>
      <c r="AAD210" s="34"/>
      <c r="AAE210" s="34"/>
      <c r="AAF210" s="34"/>
      <c r="AAG210" s="34"/>
      <c r="AAH210" s="34"/>
      <c r="AAI210" s="34"/>
      <c r="AAJ210" s="34"/>
      <c r="AAK210" s="34"/>
      <c r="AAL210" s="34"/>
      <c r="AAM210" s="34"/>
      <c r="AAN210" s="34"/>
      <c r="AAO210" s="34"/>
      <c r="AAP210" s="34"/>
      <c r="AAQ210" s="34"/>
      <c r="AAR210" s="34"/>
      <c r="AAS210" s="34"/>
      <c r="AAT210" s="34"/>
      <c r="AAU210" s="34"/>
      <c r="AAV210" s="34"/>
      <c r="AAW210" s="34"/>
      <c r="AAX210" s="34"/>
      <c r="AAY210" s="34"/>
      <c r="AAZ210" s="34"/>
      <c r="ABA210" s="34"/>
      <c r="ABB210" s="34"/>
      <c r="ABC210" s="34"/>
      <c r="ABD210" s="34"/>
      <c r="ABE210" s="34"/>
      <c r="ABF210" s="34"/>
      <c r="ABG210" s="34"/>
      <c r="ABH210" s="34"/>
      <c r="ABI210" s="34"/>
      <c r="ABJ210" s="34"/>
      <c r="ABK210" s="34"/>
      <c r="ABL210" s="34"/>
      <c r="ABM210" s="34"/>
      <c r="ABN210" s="34"/>
      <c r="ABO210" s="34"/>
      <c r="ABP210" s="34"/>
      <c r="ABQ210" s="34"/>
      <c r="ABR210" s="34"/>
      <c r="ABS210" s="34"/>
      <c r="ABT210" s="34"/>
      <c r="ABU210" s="34"/>
      <c r="ABV210" s="34"/>
      <c r="ABW210" s="34"/>
      <c r="ABX210" s="34"/>
      <c r="ABY210" s="34"/>
      <c r="ABZ210" s="34"/>
      <c r="ACA210" s="34"/>
      <c r="ACB210" s="34"/>
      <c r="ACC210" s="34"/>
      <c r="ACD210" s="34"/>
      <c r="ACE210" s="34"/>
      <c r="ACF210" s="34"/>
      <c r="ACG210" s="34"/>
      <c r="ACH210" s="34"/>
      <c r="ACI210" s="34"/>
      <c r="ACJ210" s="34"/>
      <c r="ACK210" s="34"/>
      <c r="ACL210" s="34"/>
      <c r="ACM210" s="34"/>
      <c r="ACN210" s="34"/>
      <c r="ACO210" s="34"/>
      <c r="ACP210" s="34"/>
      <c r="ACQ210" s="34"/>
      <c r="ACR210" s="34"/>
      <c r="ACS210" s="34"/>
      <c r="ACT210" s="34"/>
      <c r="ACU210" s="34"/>
      <c r="ACV210" s="34"/>
      <c r="ACW210" s="34"/>
      <c r="ACX210" s="34"/>
      <c r="ACY210" s="34"/>
      <c r="ACZ210" s="34"/>
      <c r="ADA210" s="34"/>
      <c r="ADB210" s="34"/>
      <c r="ADC210" s="34"/>
      <c r="ADD210" s="34"/>
      <c r="ADE210" s="34"/>
      <c r="ADF210" s="34"/>
      <c r="ADG210" s="34"/>
      <c r="ADH210" s="34"/>
      <c r="ADI210" s="34"/>
      <c r="ADJ210" s="34"/>
      <c r="ADK210" s="34"/>
      <c r="ADL210" s="34"/>
      <c r="ADM210" s="34"/>
      <c r="ADN210" s="34"/>
      <c r="ADO210" s="34"/>
      <c r="ADP210" s="34"/>
      <c r="ADQ210" s="34"/>
      <c r="ADR210" s="34"/>
      <c r="ADS210" s="34"/>
      <c r="ADT210" s="34"/>
      <c r="ADU210" s="34"/>
      <c r="ADV210" s="34"/>
      <c r="ADW210" s="34"/>
      <c r="ADX210" s="34"/>
      <c r="ADY210" s="34"/>
      <c r="ADZ210" s="34"/>
      <c r="AEA210" s="34"/>
      <c r="AEB210" s="34"/>
      <c r="AEC210" s="34"/>
      <c r="AED210" s="34"/>
      <c r="AEE210" s="34"/>
      <c r="AEF210" s="34"/>
      <c r="AEG210" s="34"/>
      <c r="AEH210" s="34"/>
      <c r="AEI210" s="34"/>
      <c r="AEJ210" s="34"/>
      <c r="AEK210" s="34"/>
      <c r="AEL210" s="34"/>
      <c r="AEM210" s="34"/>
      <c r="AEN210" s="34"/>
      <c r="AEO210" s="34"/>
      <c r="AEP210" s="34"/>
      <c r="AEQ210" s="34"/>
      <c r="AER210" s="34"/>
      <c r="AES210" s="34"/>
      <c r="AET210" s="34"/>
      <c r="AEU210" s="34"/>
      <c r="AEV210" s="34"/>
      <c r="AEW210" s="34"/>
      <c r="AEX210" s="34"/>
      <c r="AEY210" s="34"/>
      <c r="AEZ210" s="34"/>
      <c r="AFA210" s="34"/>
      <c r="AFB210" s="34"/>
      <c r="AFC210" s="34"/>
      <c r="AFD210" s="34"/>
      <c r="AFE210" s="34"/>
      <c r="AFF210" s="34"/>
      <c r="AFG210" s="34"/>
      <c r="AFH210" s="34"/>
      <c r="AFI210" s="34"/>
      <c r="AFJ210" s="34"/>
      <c r="AFK210" s="34"/>
      <c r="AFL210" s="34"/>
      <c r="AFM210" s="34"/>
      <c r="AFN210" s="34"/>
      <c r="AFO210" s="34"/>
      <c r="AFP210" s="34"/>
      <c r="AFQ210" s="34"/>
      <c r="AFR210" s="34"/>
      <c r="AFS210" s="34"/>
      <c r="AFT210" s="34"/>
      <c r="AFU210" s="34"/>
      <c r="AFV210" s="34"/>
      <c r="AFW210" s="34"/>
      <c r="AFX210" s="34"/>
      <c r="AFY210" s="34"/>
      <c r="AFZ210" s="34"/>
      <c r="AGA210" s="34"/>
      <c r="AGB210" s="34"/>
      <c r="AGC210" s="34"/>
      <c r="AGD210" s="34"/>
      <c r="AGE210" s="34"/>
      <c r="AGF210" s="34"/>
      <c r="AGG210" s="34"/>
      <c r="AGH210" s="34"/>
      <c r="AGI210" s="34"/>
      <c r="AGJ210" s="34"/>
      <c r="AGK210" s="34"/>
      <c r="AGL210" s="34"/>
      <c r="AGM210" s="34"/>
      <c r="AGN210" s="34"/>
      <c r="AGO210" s="34"/>
      <c r="AGP210" s="34"/>
      <c r="AGQ210" s="34"/>
      <c r="AGR210" s="34"/>
      <c r="AGS210" s="34"/>
      <c r="AGT210" s="34"/>
      <c r="AGU210" s="34"/>
      <c r="AGV210" s="34"/>
      <c r="AGW210" s="34"/>
      <c r="AGX210" s="34"/>
      <c r="AGY210" s="34"/>
      <c r="AGZ210" s="34"/>
      <c r="AHA210" s="34"/>
      <c r="AHB210" s="34"/>
      <c r="AHC210" s="34"/>
      <c r="AHD210" s="34"/>
      <c r="AHE210" s="34"/>
      <c r="AHF210" s="34"/>
      <c r="AHG210" s="34"/>
      <c r="AHH210" s="34"/>
      <c r="AHI210" s="34"/>
      <c r="AHJ210" s="34"/>
      <c r="AHK210" s="34"/>
      <c r="AHL210" s="34"/>
      <c r="AHM210" s="34"/>
      <c r="AHN210" s="34"/>
      <c r="AHO210" s="34"/>
      <c r="AHP210" s="34"/>
      <c r="AHQ210" s="34"/>
      <c r="AHR210" s="34"/>
      <c r="AHS210" s="34"/>
      <c r="AHT210" s="34"/>
      <c r="AHU210" s="34"/>
      <c r="AHV210" s="34"/>
      <c r="AHW210" s="34"/>
      <c r="AHX210" s="34"/>
      <c r="AHY210" s="34"/>
      <c r="AHZ210" s="34"/>
      <c r="AIA210" s="34"/>
      <c r="AIB210" s="34"/>
      <c r="AIC210" s="34"/>
      <c r="AID210" s="34"/>
      <c r="AIE210" s="34"/>
      <c r="AIF210" s="34"/>
      <c r="AIG210" s="34"/>
      <c r="AIH210" s="34"/>
      <c r="AII210" s="34"/>
      <c r="AIJ210" s="34"/>
      <c r="AIK210" s="34"/>
      <c r="AIL210" s="34"/>
      <c r="AIM210" s="34"/>
      <c r="AIN210" s="34"/>
      <c r="AIO210" s="34"/>
      <c r="AIP210" s="34"/>
      <c r="AIQ210" s="34"/>
      <c r="AIR210" s="34"/>
      <c r="AIS210" s="34"/>
      <c r="AIT210" s="34"/>
      <c r="AIU210" s="34"/>
      <c r="AIV210" s="34"/>
      <c r="AIW210" s="34"/>
      <c r="AIX210" s="34"/>
      <c r="AIY210" s="34"/>
      <c r="AIZ210" s="34"/>
      <c r="AJA210" s="34"/>
      <c r="AJB210" s="34"/>
      <c r="AJC210" s="34"/>
      <c r="AJD210" s="34"/>
      <c r="AJE210" s="34"/>
      <c r="AJF210" s="34"/>
      <c r="AJG210" s="34"/>
      <c r="AJH210" s="34"/>
      <c r="AJI210" s="34"/>
      <c r="AJJ210" s="34"/>
      <c r="AJK210" s="34"/>
      <c r="AJL210" s="34"/>
      <c r="AJM210" s="34"/>
      <c r="AJN210" s="34"/>
      <c r="AJO210" s="34"/>
      <c r="AJP210" s="34"/>
      <c r="AJQ210" s="34"/>
      <c r="AJR210" s="34"/>
      <c r="AJS210" s="34"/>
      <c r="AJT210" s="34"/>
      <c r="AJU210" s="34"/>
      <c r="AJV210" s="34"/>
    </row>
    <row r="211" spans="6:958" x14ac:dyDescent="0.25">
      <c r="F211" s="18"/>
      <c r="G211" s="15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34"/>
      <c r="IS211" s="34"/>
      <c r="IT211" s="34"/>
      <c r="IU211" s="34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34"/>
      <c r="JI211" s="34"/>
      <c r="JJ211" s="34"/>
      <c r="JK211" s="34"/>
      <c r="JL211" s="34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34"/>
      <c r="JZ211" s="34"/>
      <c r="KA211" s="34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34"/>
      <c r="KP211" s="34"/>
      <c r="KQ211" s="34"/>
      <c r="KR211" s="34"/>
      <c r="KS211" s="34"/>
      <c r="KT211" s="34"/>
      <c r="KU211" s="34"/>
      <c r="KV211" s="34"/>
      <c r="KW211" s="34"/>
      <c r="KX211" s="34"/>
      <c r="KY211" s="34"/>
      <c r="KZ211" s="34"/>
      <c r="LA211" s="34"/>
      <c r="LB211" s="34"/>
      <c r="LC211" s="34"/>
      <c r="LD211" s="34"/>
      <c r="LE211" s="34"/>
      <c r="LF211" s="34"/>
      <c r="LG211" s="34"/>
      <c r="LH211" s="34"/>
      <c r="LI211" s="34"/>
      <c r="LJ211" s="34"/>
      <c r="LK211" s="34"/>
      <c r="LL211" s="34"/>
      <c r="LM211" s="34"/>
      <c r="LN211" s="34"/>
      <c r="LO211" s="34"/>
      <c r="LP211" s="34"/>
      <c r="LQ211" s="34"/>
      <c r="LR211" s="34"/>
      <c r="LS211" s="34"/>
      <c r="LT211" s="34"/>
      <c r="LU211" s="34"/>
      <c r="LV211" s="34"/>
      <c r="LW211" s="34"/>
      <c r="LX211" s="34"/>
      <c r="LY211" s="34"/>
      <c r="LZ211" s="34"/>
      <c r="MA211" s="34"/>
      <c r="MB211" s="34"/>
      <c r="MC211" s="34"/>
      <c r="MD211" s="34"/>
      <c r="ME211" s="34"/>
      <c r="MF211" s="34"/>
      <c r="MG211" s="34"/>
      <c r="MH211" s="34"/>
      <c r="MI211" s="34"/>
      <c r="MJ211" s="34"/>
      <c r="MK211" s="34"/>
      <c r="ML211" s="34"/>
      <c r="MM211" s="34"/>
      <c r="MN211" s="34"/>
      <c r="MO211" s="34"/>
      <c r="MP211" s="34"/>
      <c r="MQ211" s="34"/>
      <c r="MR211" s="34"/>
      <c r="MS211" s="34"/>
      <c r="MT211" s="34"/>
      <c r="MU211" s="34"/>
      <c r="MV211" s="34"/>
      <c r="MW211" s="34"/>
      <c r="MX211" s="34"/>
      <c r="MY211" s="34"/>
      <c r="MZ211" s="34"/>
      <c r="NA211" s="34"/>
      <c r="NB211" s="34"/>
      <c r="NC211" s="34"/>
      <c r="ND211" s="34"/>
      <c r="NE211" s="34"/>
      <c r="NF211" s="34"/>
      <c r="NG211" s="34"/>
      <c r="NH211" s="34"/>
      <c r="NI211" s="34"/>
      <c r="NJ211" s="34"/>
      <c r="NK211" s="34"/>
      <c r="NL211" s="34"/>
      <c r="NM211" s="34"/>
      <c r="NN211" s="34"/>
      <c r="NO211" s="34"/>
      <c r="NP211" s="34"/>
      <c r="NQ211" s="34"/>
      <c r="NR211" s="34"/>
      <c r="NS211" s="34"/>
      <c r="NT211" s="34"/>
      <c r="NU211" s="34"/>
      <c r="NV211" s="34"/>
      <c r="NW211" s="34"/>
      <c r="NX211" s="34"/>
      <c r="NY211" s="34"/>
      <c r="NZ211" s="34"/>
      <c r="OA211" s="34"/>
      <c r="OB211" s="34"/>
      <c r="OC211" s="34"/>
      <c r="OD211" s="34"/>
      <c r="OE211" s="34"/>
      <c r="OF211" s="34"/>
      <c r="OG211" s="34"/>
      <c r="OH211" s="34"/>
      <c r="OI211" s="34"/>
      <c r="OJ211" s="34"/>
      <c r="OK211" s="34"/>
      <c r="OL211" s="34"/>
      <c r="OM211" s="34"/>
      <c r="ON211" s="34"/>
      <c r="OO211" s="34"/>
      <c r="OP211" s="34"/>
      <c r="OQ211" s="34"/>
      <c r="OR211" s="34"/>
      <c r="OS211" s="34"/>
      <c r="OT211" s="34"/>
      <c r="OU211" s="34"/>
      <c r="OV211" s="34"/>
      <c r="OW211" s="34"/>
      <c r="OX211" s="34"/>
      <c r="OY211" s="34"/>
      <c r="OZ211" s="34"/>
      <c r="PA211" s="34"/>
      <c r="PB211" s="34"/>
      <c r="PC211" s="34"/>
      <c r="PD211" s="34"/>
      <c r="PE211" s="34"/>
      <c r="PF211" s="34"/>
      <c r="PG211" s="34"/>
      <c r="PH211" s="34"/>
      <c r="PI211" s="34"/>
      <c r="PJ211" s="34"/>
      <c r="PK211" s="34"/>
      <c r="PL211" s="34"/>
      <c r="PM211" s="34"/>
      <c r="PN211" s="34"/>
      <c r="PO211" s="34"/>
      <c r="PP211" s="34"/>
      <c r="PQ211" s="34"/>
      <c r="PR211" s="34"/>
      <c r="PS211" s="34"/>
      <c r="PT211" s="34"/>
      <c r="PU211" s="34"/>
      <c r="PV211" s="34"/>
      <c r="PW211" s="34"/>
      <c r="PX211" s="34"/>
      <c r="PY211" s="34"/>
      <c r="PZ211" s="34"/>
      <c r="QA211" s="34"/>
      <c r="QB211" s="34"/>
      <c r="QC211" s="34"/>
      <c r="QD211" s="34"/>
      <c r="QE211" s="34"/>
      <c r="QF211" s="34"/>
      <c r="QG211" s="34"/>
      <c r="QH211" s="34"/>
      <c r="QI211" s="34"/>
      <c r="QJ211" s="34"/>
      <c r="QK211" s="34"/>
      <c r="QL211" s="34"/>
      <c r="QM211" s="34"/>
      <c r="QN211" s="34"/>
      <c r="QO211" s="34"/>
      <c r="QP211" s="34"/>
      <c r="QQ211" s="34"/>
      <c r="QR211" s="34"/>
      <c r="QS211" s="34"/>
      <c r="QT211" s="34"/>
      <c r="QU211" s="34"/>
      <c r="QV211" s="34"/>
      <c r="QW211" s="34"/>
      <c r="QX211" s="34"/>
      <c r="QY211" s="34"/>
      <c r="QZ211" s="34"/>
      <c r="RA211" s="34"/>
      <c r="RB211" s="34"/>
      <c r="RC211" s="34"/>
      <c r="RD211" s="34"/>
      <c r="RE211" s="34"/>
      <c r="RF211" s="34"/>
      <c r="RG211" s="34"/>
      <c r="RH211" s="34"/>
      <c r="RI211" s="34"/>
      <c r="RJ211" s="34"/>
      <c r="RK211" s="34"/>
      <c r="RL211" s="34"/>
      <c r="RM211" s="34"/>
      <c r="RN211" s="34"/>
      <c r="RO211" s="34"/>
      <c r="RP211" s="34"/>
      <c r="RQ211" s="34"/>
      <c r="RR211" s="34"/>
      <c r="RS211" s="34"/>
      <c r="RT211" s="34"/>
      <c r="RU211" s="34"/>
      <c r="RV211" s="34"/>
      <c r="RW211" s="34"/>
      <c r="RX211" s="34"/>
      <c r="RY211" s="34"/>
      <c r="RZ211" s="34"/>
      <c r="SA211" s="34"/>
      <c r="SB211" s="34"/>
      <c r="SC211" s="34"/>
      <c r="SD211" s="34"/>
      <c r="SE211" s="34"/>
      <c r="SF211" s="34"/>
      <c r="SG211" s="34"/>
      <c r="SH211" s="34"/>
      <c r="SI211" s="34"/>
      <c r="SJ211" s="34"/>
      <c r="SK211" s="34"/>
      <c r="SL211" s="34"/>
      <c r="SM211" s="34"/>
      <c r="SN211" s="34"/>
      <c r="SO211" s="34"/>
      <c r="SP211" s="34"/>
      <c r="SQ211" s="34"/>
      <c r="SR211" s="34"/>
      <c r="SS211" s="34"/>
      <c r="ST211" s="34"/>
      <c r="SU211" s="34"/>
      <c r="SV211" s="34"/>
      <c r="SW211" s="34"/>
      <c r="SX211" s="34"/>
      <c r="SY211" s="34"/>
      <c r="SZ211" s="34"/>
      <c r="TA211" s="34"/>
      <c r="TB211" s="34"/>
      <c r="TC211" s="34"/>
      <c r="TD211" s="34"/>
      <c r="TE211" s="34"/>
      <c r="TF211" s="34"/>
      <c r="TG211" s="34"/>
      <c r="TH211" s="34"/>
      <c r="TI211" s="34"/>
      <c r="TJ211" s="34"/>
      <c r="TK211" s="34"/>
      <c r="TL211" s="34"/>
      <c r="TM211" s="34"/>
      <c r="TN211" s="34"/>
      <c r="TO211" s="34"/>
      <c r="TP211" s="34"/>
      <c r="TQ211" s="34"/>
      <c r="TR211" s="34"/>
      <c r="TS211" s="34"/>
      <c r="TT211" s="34"/>
      <c r="TU211" s="34"/>
      <c r="TV211" s="34"/>
      <c r="TW211" s="34"/>
      <c r="TX211" s="34"/>
      <c r="TY211" s="34"/>
      <c r="TZ211" s="34"/>
      <c r="UA211" s="34"/>
      <c r="UB211" s="34"/>
      <c r="UC211" s="34"/>
      <c r="UD211" s="34"/>
      <c r="UE211" s="34"/>
      <c r="UF211" s="34"/>
      <c r="UG211" s="34"/>
      <c r="UH211" s="34"/>
      <c r="UI211" s="34"/>
      <c r="UJ211" s="34"/>
      <c r="UK211" s="34"/>
      <c r="UL211" s="34"/>
      <c r="UM211" s="34"/>
      <c r="UN211" s="34"/>
      <c r="UO211" s="34"/>
      <c r="UP211" s="34"/>
      <c r="UQ211" s="34"/>
      <c r="UR211" s="34"/>
      <c r="US211" s="34"/>
      <c r="UT211" s="34"/>
      <c r="UU211" s="34"/>
      <c r="UV211" s="34"/>
      <c r="UW211" s="34"/>
      <c r="UX211" s="34"/>
      <c r="UY211" s="34"/>
      <c r="UZ211" s="34"/>
      <c r="VA211" s="34"/>
      <c r="VB211" s="34"/>
      <c r="VC211" s="34"/>
      <c r="VD211" s="34"/>
      <c r="VE211" s="34"/>
      <c r="VF211" s="34"/>
      <c r="VG211" s="34"/>
      <c r="VH211" s="34"/>
      <c r="VI211" s="34"/>
      <c r="VJ211" s="34"/>
      <c r="VK211" s="34"/>
      <c r="VL211" s="34"/>
      <c r="VM211" s="34"/>
      <c r="VN211" s="34"/>
      <c r="VO211" s="34"/>
      <c r="VP211" s="34"/>
      <c r="VQ211" s="34"/>
      <c r="VR211" s="34"/>
      <c r="VS211" s="34"/>
      <c r="VT211" s="34"/>
      <c r="VU211" s="34"/>
      <c r="VV211" s="34"/>
      <c r="VW211" s="34"/>
      <c r="VX211" s="34"/>
      <c r="VY211" s="34"/>
      <c r="VZ211" s="34"/>
      <c r="WA211" s="34"/>
      <c r="WB211" s="34"/>
      <c r="WC211" s="34"/>
      <c r="WD211" s="34"/>
      <c r="WE211" s="34"/>
      <c r="WF211" s="34"/>
      <c r="WG211" s="34"/>
      <c r="WH211" s="34"/>
      <c r="WI211" s="34"/>
      <c r="WJ211" s="34"/>
      <c r="WK211" s="34"/>
      <c r="WL211" s="34"/>
      <c r="WM211" s="34"/>
      <c r="WN211" s="34"/>
      <c r="WO211" s="34"/>
      <c r="WP211" s="34"/>
      <c r="WQ211" s="34"/>
      <c r="WR211" s="34"/>
      <c r="WS211" s="34"/>
      <c r="WT211" s="34"/>
      <c r="WU211" s="34"/>
      <c r="WV211" s="34"/>
      <c r="WW211" s="34"/>
      <c r="WX211" s="34"/>
      <c r="WY211" s="34"/>
      <c r="WZ211" s="34"/>
      <c r="XA211" s="34"/>
      <c r="XB211" s="34"/>
      <c r="XC211" s="34"/>
      <c r="XD211" s="34"/>
      <c r="XE211" s="34"/>
      <c r="XF211" s="34"/>
      <c r="XG211" s="34"/>
      <c r="XH211" s="34"/>
      <c r="XI211" s="34"/>
      <c r="XJ211" s="34"/>
      <c r="XK211" s="34"/>
      <c r="XL211" s="34"/>
      <c r="XM211" s="34"/>
      <c r="XN211" s="34"/>
      <c r="XO211" s="34"/>
      <c r="XP211" s="34"/>
      <c r="XQ211" s="34"/>
      <c r="XR211" s="34"/>
      <c r="XS211" s="34"/>
      <c r="XT211" s="34"/>
      <c r="XU211" s="34"/>
      <c r="XV211" s="34"/>
      <c r="XW211" s="34"/>
      <c r="XX211" s="34"/>
      <c r="XY211" s="34"/>
      <c r="XZ211" s="34"/>
      <c r="YA211" s="34"/>
      <c r="YB211" s="34"/>
      <c r="YC211" s="34"/>
      <c r="YD211" s="34"/>
      <c r="YE211" s="34"/>
      <c r="YF211" s="34"/>
      <c r="YG211" s="34"/>
      <c r="YH211" s="34"/>
      <c r="YI211" s="34"/>
      <c r="YJ211" s="34"/>
      <c r="YK211" s="34"/>
      <c r="YL211" s="34"/>
      <c r="YM211" s="34"/>
      <c r="YN211" s="34"/>
      <c r="YO211" s="34"/>
      <c r="YP211" s="34"/>
      <c r="YQ211" s="34"/>
      <c r="YR211" s="34"/>
      <c r="YS211" s="34"/>
      <c r="YT211" s="34"/>
      <c r="YU211" s="34"/>
      <c r="YV211" s="34"/>
      <c r="YW211" s="34"/>
      <c r="YX211" s="34"/>
      <c r="YY211" s="34"/>
      <c r="YZ211" s="34"/>
      <c r="ZA211" s="34"/>
      <c r="ZB211" s="34"/>
      <c r="ZC211" s="34"/>
      <c r="ZD211" s="34"/>
      <c r="ZE211" s="34"/>
      <c r="ZF211" s="34"/>
      <c r="ZG211" s="34"/>
      <c r="ZH211" s="34"/>
      <c r="ZI211" s="34"/>
      <c r="ZJ211" s="34"/>
      <c r="ZK211" s="34"/>
      <c r="ZL211" s="34"/>
      <c r="ZM211" s="34"/>
      <c r="ZN211" s="34"/>
      <c r="ZO211" s="34"/>
      <c r="ZP211" s="34"/>
      <c r="ZQ211" s="34"/>
      <c r="ZR211" s="34"/>
      <c r="ZS211" s="34"/>
      <c r="ZT211" s="34"/>
      <c r="ZU211" s="34"/>
      <c r="ZV211" s="34"/>
      <c r="ZW211" s="34"/>
      <c r="ZX211" s="34"/>
      <c r="ZY211" s="34"/>
      <c r="ZZ211" s="34"/>
      <c r="AAA211" s="34"/>
      <c r="AAB211" s="34"/>
      <c r="AAC211" s="34"/>
      <c r="AAD211" s="34"/>
      <c r="AAE211" s="34"/>
      <c r="AAF211" s="34"/>
      <c r="AAG211" s="34"/>
      <c r="AAH211" s="34"/>
      <c r="AAI211" s="34"/>
      <c r="AAJ211" s="34"/>
      <c r="AAK211" s="34"/>
      <c r="AAL211" s="34"/>
      <c r="AAM211" s="34"/>
      <c r="AAN211" s="34"/>
      <c r="AAO211" s="34"/>
      <c r="AAP211" s="34"/>
      <c r="AAQ211" s="34"/>
      <c r="AAR211" s="34"/>
      <c r="AAS211" s="34"/>
      <c r="AAT211" s="34"/>
      <c r="AAU211" s="34"/>
      <c r="AAV211" s="34"/>
      <c r="AAW211" s="34"/>
      <c r="AAX211" s="34"/>
      <c r="AAY211" s="34"/>
      <c r="AAZ211" s="34"/>
      <c r="ABA211" s="34"/>
      <c r="ABB211" s="34"/>
      <c r="ABC211" s="34"/>
      <c r="ABD211" s="34"/>
      <c r="ABE211" s="34"/>
      <c r="ABF211" s="34"/>
      <c r="ABG211" s="34"/>
      <c r="ABH211" s="34"/>
      <c r="ABI211" s="34"/>
      <c r="ABJ211" s="34"/>
      <c r="ABK211" s="34"/>
      <c r="ABL211" s="34"/>
      <c r="ABM211" s="34"/>
      <c r="ABN211" s="34"/>
      <c r="ABO211" s="34"/>
      <c r="ABP211" s="34"/>
      <c r="ABQ211" s="34"/>
      <c r="ABR211" s="34"/>
      <c r="ABS211" s="34"/>
      <c r="ABT211" s="34"/>
      <c r="ABU211" s="34"/>
      <c r="ABV211" s="34"/>
      <c r="ABW211" s="34"/>
      <c r="ABX211" s="34"/>
      <c r="ABY211" s="34"/>
      <c r="ABZ211" s="34"/>
      <c r="ACA211" s="34"/>
      <c r="ACB211" s="34"/>
      <c r="ACC211" s="34"/>
      <c r="ACD211" s="34"/>
      <c r="ACE211" s="34"/>
      <c r="ACF211" s="34"/>
      <c r="ACG211" s="34"/>
      <c r="ACH211" s="34"/>
      <c r="ACI211" s="34"/>
      <c r="ACJ211" s="34"/>
      <c r="ACK211" s="34"/>
      <c r="ACL211" s="34"/>
      <c r="ACM211" s="34"/>
      <c r="ACN211" s="34"/>
      <c r="ACO211" s="34"/>
      <c r="ACP211" s="34"/>
      <c r="ACQ211" s="34"/>
      <c r="ACR211" s="34"/>
      <c r="ACS211" s="34"/>
      <c r="ACT211" s="34"/>
      <c r="ACU211" s="34"/>
      <c r="ACV211" s="34"/>
      <c r="ACW211" s="34"/>
      <c r="ACX211" s="34"/>
      <c r="ACY211" s="34"/>
      <c r="ACZ211" s="34"/>
      <c r="ADA211" s="34"/>
      <c r="ADB211" s="34"/>
      <c r="ADC211" s="34"/>
      <c r="ADD211" s="34"/>
      <c r="ADE211" s="34"/>
      <c r="ADF211" s="34"/>
      <c r="ADG211" s="34"/>
      <c r="ADH211" s="34"/>
      <c r="ADI211" s="34"/>
      <c r="ADJ211" s="34"/>
      <c r="ADK211" s="34"/>
      <c r="ADL211" s="34"/>
      <c r="ADM211" s="34"/>
      <c r="ADN211" s="34"/>
      <c r="ADO211" s="34"/>
      <c r="ADP211" s="34"/>
      <c r="ADQ211" s="34"/>
      <c r="ADR211" s="34"/>
      <c r="ADS211" s="34"/>
      <c r="ADT211" s="34"/>
      <c r="ADU211" s="34"/>
      <c r="ADV211" s="34"/>
      <c r="ADW211" s="34"/>
      <c r="ADX211" s="34"/>
      <c r="ADY211" s="34"/>
      <c r="ADZ211" s="34"/>
      <c r="AEA211" s="34"/>
      <c r="AEB211" s="34"/>
      <c r="AEC211" s="34"/>
      <c r="AED211" s="34"/>
      <c r="AEE211" s="34"/>
      <c r="AEF211" s="34"/>
      <c r="AEG211" s="34"/>
      <c r="AEH211" s="34"/>
      <c r="AEI211" s="34"/>
      <c r="AEJ211" s="34"/>
      <c r="AEK211" s="34"/>
      <c r="AEL211" s="34"/>
      <c r="AEM211" s="34"/>
      <c r="AEN211" s="34"/>
      <c r="AEO211" s="34"/>
      <c r="AEP211" s="34"/>
      <c r="AEQ211" s="34"/>
      <c r="AER211" s="34"/>
      <c r="AES211" s="34"/>
      <c r="AET211" s="34"/>
      <c r="AEU211" s="34"/>
      <c r="AEV211" s="34"/>
      <c r="AEW211" s="34"/>
      <c r="AEX211" s="34"/>
      <c r="AEY211" s="34"/>
      <c r="AEZ211" s="34"/>
      <c r="AFA211" s="34"/>
      <c r="AFB211" s="34"/>
      <c r="AFC211" s="34"/>
      <c r="AFD211" s="34"/>
      <c r="AFE211" s="34"/>
      <c r="AFF211" s="34"/>
      <c r="AFG211" s="34"/>
      <c r="AFH211" s="34"/>
      <c r="AFI211" s="34"/>
      <c r="AFJ211" s="34"/>
      <c r="AFK211" s="34"/>
      <c r="AFL211" s="34"/>
      <c r="AFM211" s="34"/>
      <c r="AFN211" s="34"/>
      <c r="AFO211" s="34"/>
      <c r="AFP211" s="34"/>
      <c r="AFQ211" s="34"/>
      <c r="AFR211" s="34"/>
      <c r="AFS211" s="34"/>
      <c r="AFT211" s="34"/>
      <c r="AFU211" s="34"/>
      <c r="AFV211" s="34"/>
      <c r="AFW211" s="34"/>
      <c r="AFX211" s="34"/>
      <c r="AFY211" s="34"/>
      <c r="AFZ211" s="34"/>
      <c r="AGA211" s="34"/>
      <c r="AGB211" s="34"/>
      <c r="AGC211" s="34"/>
      <c r="AGD211" s="34"/>
      <c r="AGE211" s="34"/>
      <c r="AGF211" s="34"/>
      <c r="AGG211" s="34"/>
      <c r="AGH211" s="34"/>
      <c r="AGI211" s="34"/>
      <c r="AGJ211" s="34"/>
      <c r="AGK211" s="34"/>
      <c r="AGL211" s="34"/>
      <c r="AGM211" s="34"/>
      <c r="AGN211" s="34"/>
      <c r="AGO211" s="34"/>
      <c r="AGP211" s="34"/>
      <c r="AGQ211" s="34"/>
      <c r="AGR211" s="34"/>
      <c r="AGS211" s="34"/>
      <c r="AGT211" s="34"/>
      <c r="AGU211" s="34"/>
      <c r="AGV211" s="34"/>
      <c r="AGW211" s="34"/>
      <c r="AGX211" s="34"/>
      <c r="AGY211" s="34"/>
      <c r="AGZ211" s="34"/>
      <c r="AHA211" s="34"/>
      <c r="AHB211" s="34"/>
      <c r="AHC211" s="34"/>
      <c r="AHD211" s="34"/>
      <c r="AHE211" s="34"/>
      <c r="AHF211" s="34"/>
      <c r="AHG211" s="34"/>
      <c r="AHH211" s="34"/>
      <c r="AHI211" s="34"/>
      <c r="AHJ211" s="34"/>
      <c r="AHK211" s="34"/>
      <c r="AHL211" s="34"/>
      <c r="AHM211" s="34"/>
      <c r="AHN211" s="34"/>
      <c r="AHO211" s="34"/>
      <c r="AHP211" s="34"/>
      <c r="AHQ211" s="34"/>
      <c r="AHR211" s="34"/>
      <c r="AHS211" s="34"/>
      <c r="AHT211" s="34"/>
      <c r="AHU211" s="34"/>
      <c r="AHV211" s="34"/>
      <c r="AHW211" s="34"/>
      <c r="AHX211" s="34"/>
      <c r="AHY211" s="34"/>
      <c r="AHZ211" s="34"/>
      <c r="AIA211" s="34"/>
      <c r="AIB211" s="34"/>
      <c r="AIC211" s="34"/>
      <c r="AID211" s="34"/>
      <c r="AIE211" s="34"/>
      <c r="AIF211" s="34"/>
      <c r="AIG211" s="34"/>
      <c r="AIH211" s="34"/>
      <c r="AII211" s="34"/>
      <c r="AIJ211" s="34"/>
      <c r="AIK211" s="34"/>
      <c r="AIL211" s="34"/>
      <c r="AIM211" s="34"/>
      <c r="AIN211" s="34"/>
      <c r="AIO211" s="34"/>
      <c r="AIP211" s="34"/>
      <c r="AIQ211" s="34"/>
      <c r="AIR211" s="34"/>
      <c r="AIS211" s="34"/>
      <c r="AIT211" s="34"/>
      <c r="AIU211" s="34"/>
      <c r="AIV211" s="34"/>
      <c r="AIW211" s="34"/>
      <c r="AIX211" s="34"/>
      <c r="AIY211" s="34"/>
      <c r="AIZ211" s="34"/>
      <c r="AJA211" s="34"/>
      <c r="AJB211" s="34"/>
      <c r="AJC211" s="34"/>
      <c r="AJD211" s="34"/>
      <c r="AJE211" s="34"/>
      <c r="AJF211" s="34"/>
      <c r="AJG211" s="34"/>
      <c r="AJH211" s="34"/>
      <c r="AJI211" s="34"/>
      <c r="AJJ211" s="34"/>
      <c r="AJK211" s="34"/>
      <c r="AJL211" s="34"/>
      <c r="AJM211" s="34"/>
      <c r="AJN211" s="34"/>
      <c r="AJO211" s="34"/>
      <c r="AJP211" s="34"/>
      <c r="AJQ211" s="34"/>
      <c r="AJR211" s="34"/>
      <c r="AJS211" s="34"/>
      <c r="AJT211" s="34"/>
      <c r="AJU211" s="34"/>
      <c r="AJV211" s="34"/>
    </row>
    <row r="212" spans="6:958" x14ac:dyDescent="0.25">
      <c r="F212" s="18"/>
      <c r="G212" s="15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4"/>
      <c r="LY212" s="34"/>
      <c r="LZ212" s="34"/>
      <c r="MA212" s="34"/>
      <c r="MB212" s="34"/>
      <c r="MC212" s="34"/>
      <c r="MD212" s="34"/>
      <c r="ME212" s="34"/>
      <c r="MF212" s="34"/>
      <c r="MG212" s="34"/>
      <c r="MH212" s="34"/>
      <c r="MI212" s="34"/>
      <c r="MJ212" s="34"/>
      <c r="MK212" s="34"/>
      <c r="ML212" s="34"/>
      <c r="MM212" s="34"/>
      <c r="MN212" s="34"/>
      <c r="MO212" s="34"/>
      <c r="MP212" s="34"/>
      <c r="MQ212" s="34"/>
      <c r="MR212" s="34"/>
      <c r="MS212" s="34"/>
      <c r="MT212" s="34"/>
      <c r="MU212" s="34"/>
      <c r="MV212" s="34"/>
      <c r="MW212" s="34"/>
      <c r="MX212" s="34"/>
      <c r="MY212" s="34"/>
      <c r="MZ212" s="34"/>
      <c r="NA212" s="34"/>
      <c r="NB212" s="34"/>
      <c r="NC212" s="34"/>
      <c r="ND212" s="34"/>
      <c r="NE212" s="34"/>
      <c r="NF212" s="34"/>
      <c r="NG212" s="34"/>
      <c r="NH212" s="34"/>
      <c r="NI212" s="34"/>
      <c r="NJ212" s="34"/>
      <c r="NK212" s="34"/>
      <c r="NL212" s="34"/>
      <c r="NM212" s="34"/>
      <c r="NN212" s="34"/>
      <c r="NO212" s="34"/>
      <c r="NP212" s="34"/>
      <c r="NQ212" s="34"/>
      <c r="NR212" s="34"/>
      <c r="NS212" s="34"/>
      <c r="NT212" s="34"/>
      <c r="NU212" s="34"/>
      <c r="NV212" s="34"/>
      <c r="NW212" s="34"/>
      <c r="NX212" s="34"/>
      <c r="NY212" s="34"/>
      <c r="NZ212" s="34"/>
      <c r="OA212" s="34"/>
      <c r="OB212" s="34"/>
      <c r="OC212" s="34"/>
      <c r="OD212" s="34"/>
      <c r="OE212" s="34"/>
      <c r="OF212" s="34"/>
      <c r="OG212" s="34"/>
      <c r="OH212" s="34"/>
      <c r="OI212" s="34"/>
      <c r="OJ212" s="34"/>
      <c r="OK212" s="34"/>
      <c r="OL212" s="34"/>
      <c r="OM212" s="34"/>
      <c r="ON212" s="34"/>
      <c r="OO212" s="34"/>
      <c r="OP212" s="34"/>
      <c r="OQ212" s="34"/>
      <c r="OR212" s="34"/>
      <c r="OS212" s="34"/>
      <c r="OT212" s="34"/>
      <c r="OU212" s="34"/>
      <c r="OV212" s="34"/>
      <c r="OW212" s="34"/>
      <c r="OX212" s="34"/>
      <c r="OY212" s="34"/>
      <c r="OZ212" s="34"/>
      <c r="PA212" s="34"/>
      <c r="PB212" s="34"/>
      <c r="PC212" s="34"/>
      <c r="PD212" s="34"/>
      <c r="PE212" s="34"/>
      <c r="PF212" s="34"/>
      <c r="PG212" s="34"/>
      <c r="PH212" s="34"/>
      <c r="PI212" s="34"/>
      <c r="PJ212" s="34"/>
      <c r="PK212" s="34"/>
      <c r="PL212" s="34"/>
      <c r="PM212" s="34"/>
      <c r="PN212" s="34"/>
      <c r="PO212" s="34"/>
      <c r="PP212" s="34"/>
      <c r="PQ212" s="34"/>
      <c r="PR212" s="34"/>
      <c r="PS212" s="34"/>
      <c r="PT212" s="34"/>
      <c r="PU212" s="34"/>
      <c r="PV212" s="34"/>
      <c r="PW212" s="34"/>
      <c r="PX212" s="34"/>
      <c r="PY212" s="34"/>
      <c r="PZ212" s="34"/>
      <c r="QA212" s="34"/>
      <c r="QB212" s="34"/>
      <c r="QC212" s="34"/>
      <c r="QD212" s="34"/>
      <c r="QE212" s="34"/>
      <c r="QF212" s="34"/>
      <c r="QG212" s="34"/>
      <c r="QH212" s="34"/>
      <c r="QI212" s="34"/>
      <c r="QJ212" s="34"/>
      <c r="QK212" s="34"/>
      <c r="QL212" s="34"/>
      <c r="QM212" s="34"/>
      <c r="QN212" s="34"/>
      <c r="QO212" s="34"/>
      <c r="QP212" s="34"/>
      <c r="QQ212" s="34"/>
      <c r="QR212" s="34"/>
      <c r="QS212" s="34"/>
      <c r="QT212" s="34"/>
      <c r="QU212" s="34"/>
      <c r="QV212" s="34"/>
      <c r="QW212" s="34"/>
      <c r="QX212" s="34"/>
      <c r="QY212" s="34"/>
      <c r="QZ212" s="34"/>
      <c r="RA212" s="34"/>
      <c r="RB212" s="34"/>
      <c r="RC212" s="34"/>
      <c r="RD212" s="34"/>
      <c r="RE212" s="34"/>
      <c r="RF212" s="34"/>
      <c r="RG212" s="34"/>
      <c r="RH212" s="34"/>
      <c r="RI212" s="34"/>
      <c r="RJ212" s="34"/>
      <c r="RK212" s="34"/>
      <c r="RL212" s="34"/>
      <c r="RM212" s="34"/>
      <c r="RN212" s="34"/>
      <c r="RO212" s="34"/>
      <c r="RP212" s="34"/>
      <c r="RQ212" s="34"/>
      <c r="RR212" s="34"/>
      <c r="RS212" s="34"/>
      <c r="RT212" s="34"/>
      <c r="RU212" s="34"/>
      <c r="RV212" s="34"/>
      <c r="RW212" s="34"/>
      <c r="RX212" s="34"/>
      <c r="RY212" s="34"/>
      <c r="RZ212" s="34"/>
      <c r="SA212" s="34"/>
      <c r="SB212" s="34"/>
      <c r="SC212" s="34"/>
      <c r="SD212" s="34"/>
      <c r="SE212" s="34"/>
      <c r="SF212" s="34"/>
      <c r="SG212" s="34"/>
      <c r="SH212" s="34"/>
      <c r="SI212" s="34"/>
      <c r="SJ212" s="34"/>
      <c r="SK212" s="34"/>
      <c r="SL212" s="34"/>
      <c r="SM212" s="34"/>
      <c r="SN212" s="34"/>
      <c r="SO212" s="34"/>
      <c r="SP212" s="34"/>
      <c r="SQ212" s="34"/>
      <c r="SR212" s="34"/>
      <c r="SS212" s="34"/>
      <c r="ST212" s="34"/>
      <c r="SU212" s="34"/>
      <c r="SV212" s="34"/>
      <c r="SW212" s="34"/>
      <c r="SX212" s="34"/>
      <c r="SY212" s="34"/>
      <c r="SZ212" s="34"/>
      <c r="TA212" s="34"/>
      <c r="TB212" s="34"/>
      <c r="TC212" s="34"/>
      <c r="TD212" s="34"/>
      <c r="TE212" s="34"/>
      <c r="TF212" s="34"/>
      <c r="TG212" s="34"/>
      <c r="TH212" s="34"/>
      <c r="TI212" s="34"/>
      <c r="TJ212" s="34"/>
      <c r="TK212" s="34"/>
      <c r="TL212" s="34"/>
      <c r="TM212" s="34"/>
      <c r="TN212" s="34"/>
      <c r="TO212" s="34"/>
      <c r="TP212" s="34"/>
      <c r="TQ212" s="34"/>
      <c r="TR212" s="34"/>
      <c r="TS212" s="34"/>
      <c r="TT212" s="34"/>
      <c r="TU212" s="34"/>
      <c r="TV212" s="34"/>
      <c r="TW212" s="34"/>
      <c r="TX212" s="34"/>
      <c r="TY212" s="34"/>
      <c r="TZ212" s="34"/>
      <c r="UA212" s="34"/>
      <c r="UB212" s="34"/>
      <c r="UC212" s="34"/>
      <c r="UD212" s="34"/>
      <c r="UE212" s="34"/>
      <c r="UF212" s="34"/>
      <c r="UG212" s="34"/>
      <c r="UH212" s="34"/>
      <c r="UI212" s="34"/>
      <c r="UJ212" s="34"/>
      <c r="UK212" s="34"/>
      <c r="UL212" s="34"/>
      <c r="UM212" s="34"/>
      <c r="UN212" s="34"/>
      <c r="UO212" s="34"/>
      <c r="UP212" s="34"/>
      <c r="UQ212" s="34"/>
      <c r="UR212" s="34"/>
      <c r="US212" s="34"/>
      <c r="UT212" s="34"/>
      <c r="UU212" s="34"/>
      <c r="UV212" s="34"/>
      <c r="UW212" s="34"/>
      <c r="UX212" s="34"/>
      <c r="UY212" s="34"/>
      <c r="UZ212" s="34"/>
      <c r="VA212" s="34"/>
      <c r="VB212" s="34"/>
      <c r="VC212" s="34"/>
      <c r="VD212" s="34"/>
      <c r="VE212" s="34"/>
      <c r="VF212" s="34"/>
      <c r="VG212" s="34"/>
      <c r="VH212" s="34"/>
      <c r="VI212" s="34"/>
      <c r="VJ212" s="34"/>
      <c r="VK212" s="34"/>
      <c r="VL212" s="34"/>
      <c r="VM212" s="34"/>
      <c r="VN212" s="34"/>
      <c r="VO212" s="34"/>
      <c r="VP212" s="34"/>
      <c r="VQ212" s="34"/>
      <c r="VR212" s="34"/>
      <c r="VS212" s="34"/>
      <c r="VT212" s="34"/>
      <c r="VU212" s="34"/>
      <c r="VV212" s="34"/>
      <c r="VW212" s="34"/>
      <c r="VX212" s="34"/>
      <c r="VY212" s="34"/>
      <c r="VZ212" s="34"/>
      <c r="WA212" s="34"/>
      <c r="WB212" s="34"/>
      <c r="WC212" s="34"/>
      <c r="WD212" s="34"/>
      <c r="WE212" s="34"/>
      <c r="WF212" s="34"/>
      <c r="WG212" s="34"/>
      <c r="WH212" s="34"/>
      <c r="WI212" s="34"/>
      <c r="WJ212" s="34"/>
      <c r="WK212" s="34"/>
      <c r="WL212" s="34"/>
      <c r="WM212" s="34"/>
      <c r="WN212" s="34"/>
      <c r="WO212" s="34"/>
      <c r="WP212" s="34"/>
      <c r="WQ212" s="34"/>
      <c r="WR212" s="34"/>
      <c r="WS212" s="34"/>
      <c r="WT212" s="34"/>
      <c r="WU212" s="34"/>
      <c r="WV212" s="34"/>
      <c r="WW212" s="34"/>
      <c r="WX212" s="34"/>
      <c r="WY212" s="34"/>
      <c r="WZ212" s="34"/>
      <c r="XA212" s="34"/>
      <c r="XB212" s="34"/>
      <c r="XC212" s="34"/>
      <c r="XD212" s="34"/>
      <c r="XE212" s="34"/>
      <c r="XF212" s="34"/>
      <c r="XG212" s="34"/>
      <c r="XH212" s="34"/>
      <c r="XI212" s="34"/>
      <c r="XJ212" s="34"/>
      <c r="XK212" s="34"/>
      <c r="XL212" s="34"/>
      <c r="XM212" s="34"/>
      <c r="XN212" s="34"/>
      <c r="XO212" s="34"/>
      <c r="XP212" s="34"/>
      <c r="XQ212" s="34"/>
      <c r="XR212" s="34"/>
      <c r="XS212" s="34"/>
      <c r="XT212" s="34"/>
      <c r="XU212" s="34"/>
      <c r="XV212" s="34"/>
      <c r="XW212" s="34"/>
      <c r="XX212" s="34"/>
      <c r="XY212" s="34"/>
      <c r="XZ212" s="34"/>
      <c r="YA212" s="34"/>
      <c r="YB212" s="34"/>
      <c r="YC212" s="34"/>
      <c r="YD212" s="34"/>
      <c r="YE212" s="34"/>
      <c r="YF212" s="34"/>
      <c r="YG212" s="34"/>
      <c r="YH212" s="34"/>
      <c r="YI212" s="34"/>
      <c r="YJ212" s="34"/>
      <c r="YK212" s="34"/>
      <c r="YL212" s="34"/>
      <c r="YM212" s="34"/>
      <c r="YN212" s="34"/>
      <c r="YO212" s="34"/>
      <c r="YP212" s="34"/>
      <c r="YQ212" s="34"/>
      <c r="YR212" s="34"/>
      <c r="YS212" s="34"/>
      <c r="YT212" s="34"/>
      <c r="YU212" s="34"/>
      <c r="YV212" s="34"/>
      <c r="YW212" s="34"/>
      <c r="YX212" s="34"/>
      <c r="YY212" s="34"/>
      <c r="YZ212" s="34"/>
      <c r="ZA212" s="34"/>
      <c r="ZB212" s="34"/>
      <c r="ZC212" s="34"/>
      <c r="ZD212" s="34"/>
      <c r="ZE212" s="34"/>
      <c r="ZF212" s="34"/>
      <c r="ZG212" s="34"/>
      <c r="ZH212" s="34"/>
      <c r="ZI212" s="34"/>
      <c r="ZJ212" s="34"/>
      <c r="ZK212" s="34"/>
      <c r="ZL212" s="34"/>
      <c r="ZM212" s="34"/>
      <c r="ZN212" s="34"/>
      <c r="ZO212" s="34"/>
      <c r="ZP212" s="34"/>
      <c r="ZQ212" s="34"/>
      <c r="ZR212" s="34"/>
      <c r="ZS212" s="34"/>
      <c r="ZT212" s="34"/>
      <c r="ZU212" s="34"/>
      <c r="ZV212" s="34"/>
      <c r="ZW212" s="34"/>
      <c r="ZX212" s="34"/>
      <c r="ZY212" s="34"/>
      <c r="ZZ212" s="34"/>
      <c r="AAA212" s="34"/>
      <c r="AAB212" s="34"/>
      <c r="AAC212" s="34"/>
      <c r="AAD212" s="34"/>
      <c r="AAE212" s="34"/>
      <c r="AAF212" s="34"/>
      <c r="AAG212" s="34"/>
      <c r="AAH212" s="34"/>
      <c r="AAI212" s="34"/>
      <c r="AAJ212" s="34"/>
      <c r="AAK212" s="34"/>
      <c r="AAL212" s="34"/>
      <c r="AAM212" s="34"/>
      <c r="AAN212" s="34"/>
      <c r="AAO212" s="34"/>
      <c r="AAP212" s="34"/>
      <c r="AAQ212" s="34"/>
      <c r="AAR212" s="34"/>
      <c r="AAS212" s="34"/>
      <c r="AAT212" s="34"/>
      <c r="AAU212" s="34"/>
      <c r="AAV212" s="34"/>
      <c r="AAW212" s="34"/>
      <c r="AAX212" s="34"/>
      <c r="AAY212" s="34"/>
      <c r="AAZ212" s="34"/>
      <c r="ABA212" s="34"/>
      <c r="ABB212" s="34"/>
      <c r="ABC212" s="34"/>
      <c r="ABD212" s="34"/>
      <c r="ABE212" s="34"/>
      <c r="ABF212" s="34"/>
      <c r="ABG212" s="34"/>
      <c r="ABH212" s="34"/>
      <c r="ABI212" s="34"/>
      <c r="ABJ212" s="34"/>
      <c r="ABK212" s="34"/>
      <c r="ABL212" s="34"/>
      <c r="ABM212" s="34"/>
      <c r="ABN212" s="34"/>
      <c r="ABO212" s="34"/>
      <c r="ABP212" s="34"/>
      <c r="ABQ212" s="34"/>
      <c r="ABR212" s="34"/>
      <c r="ABS212" s="34"/>
      <c r="ABT212" s="34"/>
      <c r="ABU212" s="34"/>
      <c r="ABV212" s="34"/>
      <c r="ABW212" s="34"/>
      <c r="ABX212" s="34"/>
      <c r="ABY212" s="34"/>
      <c r="ABZ212" s="34"/>
      <c r="ACA212" s="34"/>
      <c r="ACB212" s="34"/>
      <c r="ACC212" s="34"/>
      <c r="ACD212" s="34"/>
      <c r="ACE212" s="34"/>
      <c r="ACF212" s="34"/>
      <c r="ACG212" s="34"/>
      <c r="ACH212" s="34"/>
      <c r="ACI212" s="34"/>
      <c r="ACJ212" s="34"/>
      <c r="ACK212" s="34"/>
      <c r="ACL212" s="34"/>
      <c r="ACM212" s="34"/>
      <c r="ACN212" s="34"/>
      <c r="ACO212" s="34"/>
      <c r="ACP212" s="34"/>
      <c r="ACQ212" s="34"/>
      <c r="ACR212" s="34"/>
      <c r="ACS212" s="34"/>
      <c r="ACT212" s="34"/>
      <c r="ACU212" s="34"/>
      <c r="ACV212" s="34"/>
      <c r="ACW212" s="34"/>
      <c r="ACX212" s="34"/>
      <c r="ACY212" s="34"/>
      <c r="ACZ212" s="34"/>
      <c r="ADA212" s="34"/>
      <c r="ADB212" s="34"/>
      <c r="ADC212" s="34"/>
      <c r="ADD212" s="34"/>
      <c r="ADE212" s="34"/>
      <c r="ADF212" s="34"/>
      <c r="ADG212" s="34"/>
      <c r="ADH212" s="34"/>
      <c r="ADI212" s="34"/>
      <c r="ADJ212" s="34"/>
      <c r="ADK212" s="34"/>
      <c r="ADL212" s="34"/>
      <c r="ADM212" s="34"/>
      <c r="ADN212" s="34"/>
      <c r="ADO212" s="34"/>
      <c r="ADP212" s="34"/>
      <c r="ADQ212" s="34"/>
      <c r="ADR212" s="34"/>
      <c r="ADS212" s="34"/>
      <c r="ADT212" s="34"/>
      <c r="ADU212" s="34"/>
      <c r="ADV212" s="34"/>
      <c r="ADW212" s="34"/>
      <c r="ADX212" s="34"/>
      <c r="ADY212" s="34"/>
      <c r="ADZ212" s="34"/>
      <c r="AEA212" s="34"/>
      <c r="AEB212" s="34"/>
      <c r="AEC212" s="34"/>
      <c r="AED212" s="34"/>
      <c r="AEE212" s="34"/>
      <c r="AEF212" s="34"/>
      <c r="AEG212" s="34"/>
      <c r="AEH212" s="34"/>
      <c r="AEI212" s="34"/>
      <c r="AEJ212" s="34"/>
      <c r="AEK212" s="34"/>
      <c r="AEL212" s="34"/>
      <c r="AEM212" s="34"/>
      <c r="AEN212" s="34"/>
      <c r="AEO212" s="34"/>
      <c r="AEP212" s="34"/>
      <c r="AEQ212" s="34"/>
      <c r="AER212" s="34"/>
      <c r="AES212" s="34"/>
      <c r="AET212" s="34"/>
      <c r="AEU212" s="34"/>
      <c r="AEV212" s="34"/>
      <c r="AEW212" s="34"/>
      <c r="AEX212" s="34"/>
      <c r="AEY212" s="34"/>
      <c r="AEZ212" s="34"/>
      <c r="AFA212" s="34"/>
      <c r="AFB212" s="34"/>
      <c r="AFC212" s="34"/>
      <c r="AFD212" s="34"/>
      <c r="AFE212" s="34"/>
      <c r="AFF212" s="34"/>
      <c r="AFG212" s="34"/>
      <c r="AFH212" s="34"/>
      <c r="AFI212" s="34"/>
      <c r="AFJ212" s="34"/>
      <c r="AFK212" s="34"/>
      <c r="AFL212" s="34"/>
      <c r="AFM212" s="34"/>
      <c r="AFN212" s="34"/>
      <c r="AFO212" s="34"/>
      <c r="AFP212" s="34"/>
      <c r="AFQ212" s="34"/>
      <c r="AFR212" s="34"/>
      <c r="AFS212" s="34"/>
      <c r="AFT212" s="34"/>
      <c r="AFU212" s="34"/>
      <c r="AFV212" s="34"/>
      <c r="AFW212" s="34"/>
      <c r="AFX212" s="34"/>
      <c r="AFY212" s="34"/>
      <c r="AFZ212" s="34"/>
      <c r="AGA212" s="34"/>
      <c r="AGB212" s="34"/>
      <c r="AGC212" s="34"/>
      <c r="AGD212" s="34"/>
      <c r="AGE212" s="34"/>
      <c r="AGF212" s="34"/>
      <c r="AGG212" s="34"/>
      <c r="AGH212" s="34"/>
      <c r="AGI212" s="34"/>
      <c r="AGJ212" s="34"/>
      <c r="AGK212" s="34"/>
      <c r="AGL212" s="34"/>
      <c r="AGM212" s="34"/>
      <c r="AGN212" s="34"/>
      <c r="AGO212" s="34"/>
      <c r="AGP212" s="34"/>
      <c r="AGQ212" s="34"/>
      <c r="AGR212" s="34"/>
      <c r="AGS212" s="34"/>
      <c r="AGT212" s="34"/>
      <c r="AGU212" s="34"/>
      <c r="AGV212" s="34"/>
      <c r="AGW212" s="34"/>
      <c r="AGX212" s="34"/>
      <c r="AGY212" s="34"/>
      <c r="AGZ212" s="34"/>
      <c r="AHA212" s="34"/>
      <c r="AHB212" s="34"/>
      <c r="AHC212" s="34"/>
      <c r="AHD212" s="34"/>
      <c r="AHE212" s="34"/>
      <c r="AHF212" s="34"/>
      <c r="AHG212" s="34"/>
      <c r="AHH212" s="34"/>
      <c r="AHI212" s="34"/>
      <c r="AHJ212" s="34"/>
      <c r="AHK212" s="34"/>
      <c r="AHL212" s="34"/>
      <c r="AHM212" s="34"/>
      <c r="AHN212" s="34"/>
      <c r="AHO212" s="34"/>
      <c r="AHP212" s="34"/>
      <c r="AHQ212" s="34"/>
      <c r="AHR212" s="34"/>
      <c r="AHS212" s="34"/>
      <c r="AHT212" s="34"/>
      <c r="AHU212" s="34"/>
      <c r="AHV212" s="34"/>
      <c r="AHW212" s="34"/>
      <c r="AHX212" s="34"/>
      <c r="AHY212" s="34"/>
      <c r="AHZ212" s="34"/>
      <c r="AIA212" s="34"/>
      <c r="AIB212" s="34"/>
      <c r="AIC212" s="34"/>
      <c r="AID212" s="34"/>
      <c r="AIE212" s="34"/>
      <c r="AIF212" s="34"/>
      <c r="AIG212" s="34"/>
      <c r="AIH212" s="34"/>
      <c r="AII212" s="34"/>
      <c r="AIJ212" s="34"/>
      <c r="AIK212" s="34"/>
      <c r="AIL212" s="34"/>
      <c r="AIM212" s="34"/>
      <c r="AIN212" s="34"/>
      <c r="AIO212" s="34"/>
      <c r="AIP212" s="34"/>
      <c r="AIQ212" s="34"/>
      <c r="AIR212" s="34"/>
      <c r="AIS212" s="34"/>
      <c r="AIT212" s="34"/>
      <c r="AIU212" s="34"/>
      <c r="AIV212" s="34"/>
      <c r="AIW212" s="34"/>
      <c r="AIX212" s="34"/>
      <c r="AIY212" s="34"/>
      <c r="AIZ212" s="34"/>
      <c r="AJA212" s="34"/>
      <c r="AJB212" s="34"/>
      <c r="AJC212" s="34"/>
      <c r="AJD212" s="34"/>
      <c r="AJE212" s="34"/>
      <c r="AJF212" s="34"/>
      <c r="AJG212" s="34"/>
      <c r="AJH212" s="34"/>
      <c r="AJI212" s="34"/>
      <c r="AJJ212" s="34"/>
      <c r="AJK212" s="34"/>
      <c r="AJL212" s="34"/>
      <c r="AJM212" s="34"/>
      <c r="AJN212" s="34"/>
      <c r="AJO212" s="34"/>
      <c r="AJP212" s="34"/>
      <c r="AJQ212" s="34"/>
      <c r="AJR212" s="34"/>
      <c r="AJS212" s="34"/>
      <c r="AJT212" s="34"/>
      <c r="AJU212" s="34"/>
      <c r="AJV212" s="34"/>
    </row>
    <row r="213" spans="6:958" x14ac:dyDescent="0.25">
      <c r="F213" s="18"/>
      <c r="G213" s="15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  <c r="OG213" s="34"/>
      <c r="OH213" s="34"/>
      <c r="OI213" s="34"/>
      <c r="OJ213" s="34"/>
      <c r="OK213" s="34"/>
      <c r="OL213" s="34"/>
      <c r="OM213" s="34"/>
      <c r="ON213" s="34"/>
      <c r="OO213" s="34"/>
      <c r="OP213" s="34"/>
      <c r="OQ213" s="34"/>
      <c r="OR213" s="34"/>
      <c r="OS213" s="34"/>
      <c r="OT213" s="34"/>
      <c r="OU213" s="34"/>
      <c r="OV213" s="34"/>
      <c r="OW213" s="34"/>
      <c r="OX213" s="34"/>
      <c r="OY213" s="34"/>
      <c r="OZ213" s="34"/>
      <c r="PA213" s="34"/>
      <c r="PB213" s="34"/>
      <c r="PC213" s="34"/>
      <c r="PD213" s="34"/>
      <c r="PE213" s="34"/>
      <c r="PF213" s="34"/>
      <c r="PG213" s="34"/>
      <c r="PH213" s="34"/>
      <c r="PI213" s="34"/>
      <c r="PJ213" s="34"/>
      <c r="PK213" s="34"/>
      <c r="PL213" s="34"/>
      <c r="PM213" s="34"/>
      <c r="PN213" s="34"/>
      <c r="PO213" s="34"/>
      <c r="PP213" s="34"/>
      <c r="PQ213" s="34"/>
      <c r="PR213" s="34"/>
      <c r="PS213" s="34"/>
      <c r="PT213" s="34"/>
      <c r="PU213" s="34"/>
      <c r="PV213" s="34"/>
      <c r="PW213" s="34"/>
      <c r="PX213" s="34"/>
      <c r="PY213" s="34"/>
      <c r="PZ213" s="34"/>
      <c r="QA213" s="34"/>
      <c r="QB213" s="34"/>
      <c r="QC213" s="34"/>
      <c r="QD213" s="34"/>
      <c r="QE213" s="34"/>
      <c r="QF213" s="34"/>
      <c r="QG213" s="34"/>
      <c r="QH213" s="34"/>
      <c r="QI213" s="34"/>
      <c r="QJ213" s="34"/>
      <c r="QK213" s="34"/>
      <c r="QL213" s="34"/>
      <c r="QM213" s="34"/>
      <c r="QN213" s="34"/>
      <c r="QO213" s="34"/>
      <c r="QP213" s="34"/>
      <c r="QQ213" s="34"/>
      <c r="QR213" s="34"/>
      <c r="QS213" s="34"/>
      <c r="QT213" s="34"/>
      <c r="QU213" s="34"/>
      <c r="QV213" s="34"/>
      <c r="QW213" s="34"/>
      <c r="QX213" s="34"/>
      <c r="QY213" s="34"/>
      <c r="QZ213" s="34"/>
      <c r="RA213" s="34"/>
      <c r="RB213" s="34"/>
      <c r="RC213" s="34"/>
      <c r="RD213" s="34"/>
      <c r="RE213" s="34"/>
      <c r="RF213" s="34"/>
      <c r="RG213" s="34"/>
      <c r="RH213" s="34"/>
      <c r="RI213" s="34"/>
      <c r="RJ213" s="34"/>
      <c r="RK213" s="34"/>
      <c r="RL213" s="34"/>
      <c r="RM213" s="34"/>
      <c r="RN213" s="34"/>
      <c r="RO213" s="34"/>
      <c r="RP213" s="34"/>
      <c r="RQ213" s="34"/>
      <c r="RR213" s="34"/>
      <c r="RS213" s="34"/>
      <c r="RT213" s="34"/>
      <c r="RU213" s="34"/>
      <c r="RV213" s="34"/>
      <c r="RW213" s="34"/>
      <c r="RX213" s="34"/>
      <c r="RY213" s="34"/>
      <c r="RZ213" s="34"/>
      <c r="SA213" s="34"/>
      <c r="SB213" s="34"/>
      <c r="SC213" s="34"/>
      <c r="SD213" s="34"/>
      <c r="SE213" s="34"/>
      <c r="SF213" s="34"/>
      <c r="SG213" s="34"/>
      <c r="SH213" s="34"/>
      <c r="SI213" s="34"/>
      <c r="SJ213" s="34"/>
      <c r="SK213" s="34"/>
      <c r="SL213" s="34"/>
      <c r="SM213" s="34"/>
      <c r="SN213" s="34"/>
      <c r="SO213" s="34"/>
      <c r="SP213" s="34"/>
      <c r="SQ213" s="34"/>
      <c r="SR213" s="34"/>
      <c r="SS213" s="34"/>
      <c r="ST213" s="34"/>
      <c r="SU213" s="34"/>
      <c r="SV213" s="34"/>
      <c r="SW213" s="34"/>
      <c r="SX213" s="34"/>
      <c r="SY213" s="34"/>
      <c r="SZ213" s="34"/>
      <c r="TA213" s="34"/>
      <c r="TB213" s="34"/>
      <c r="TC213" s="34"/>
      <c r="TD213" s="34"/>
      <c r="TE213" s="34"/>
      <c r="TF213" s="34"/>
      <c r="TG213" s="34"/>
      <c r="TH213" s="34"/>
      <c r="TI213" s="34"/>
      <c r="TJ213" s="34"/>
      <c r="TK213" s="34"/>
      <c r="TL213" s="34"/>
      <c r="TM213" s="34"/>
      <c r="TN213" s="34"/>
      <c r="TO213" s="34"/>
      <c r="TP213" s="34"/>
      <c r="TQ213" s="34"/>
      <c r="TR213" s="34"/>
      <c r="TS213" s="34"/>
      <c r="TT213" s="34"/>
      <c r="TU213" s="34"/>
      <c r="TV213" s="34"/>
      <c r="TW213" s="34"/>
      <c r="TX213" s="34"/>
      <c r="TY213" s="34"/>
      <c r="TZ213" s="34"/>
      <c r="UA213" s="34"/>
      <c r="UB213" s="34"/>
      <c r="UC213" s="34"/>
      <c r="UD213" s="34"/>
      <c r="UE213" s="34"/>
      <c r="UF213" s="34"/>
      <c r="UG213" s="34"/>
      <c r="UH213" s="34"/>
      <c r="UI213" s="34"/>
      <c r="UJ213" s="34"/>
      <c r="UK213" s="34"/>
      <c r="UL213" s="34"/>
      <c r="UM213" s="34"/>
      <c r="UN213" s="34"/>
      <c r="UO213" s="34"/>
      <c r="UP213" s="34"/>
      <c r="UQ213" s="34"/>
      <c r="UR213" s="34"/>
      <c r="US213" s="34"/>
      <c r="UT213" s="34"/>
      <c r="UU213" s="34"/>
      <c r="UV213" s="34"/>
      <c r="UW213" s="34"/>
      <c r="UX213" s="34"/>
      <c r="UY213" s="34"/>
      <c r="UZ213" s="34"/>
      <c r="VA213" s="34"/>
      <c r="VB213" s="34"/>
      <c r="VC213" s="34"/>
      <c r="VD213" s="34"/>
      <c r="VE213" s="34"/>
      <c r="VF213" s="34"/>
      <c r="VG213" s="34"/>
      <c r="VH213" s="34"/>
      <c r="VI213" s="34"/>
      <c r="VJ213" s="34"/>
      <c r="VK213" s="34"/>
      <c r="VL213" s="34"/>
      <c r="VM213" s="34"/>
      <c r="VN213" s="34"/>
      <c r="VO213" s="34"/>
      <c r="VP213" s="34"/>
      <c r="VQ213" s="34"/>
      <c r="VR213" s="34"/>
      <c r="VS213" s="34"/>
      <c r="VT213" s="34"/>
      <c r="VU213" s="34"/>
      <c r="VV213" s="34"/>
      <c r="VW213" s="34"/>
      <c r="VX213" s="34"/>
      <c r="VY213" s="34"/>
      <c r="VZ213" s="34"/>
      <c r="WA213" s="34"/>
      <c r="WB213" s="34"/>
      <c r="WC213" s="34"/>
      <c r="WD213" s="34"/>
      <c r="WE213" s="34"/>
      <c r="WF213" s="34"/>
      <c r="WG213" s="34"/>
      <c r="WH213" s="34"/>
      <c r="WI213" s="34"/>
      <c r="WJ213" s="34"/>
      <c r="WK213" s="34"/>
      <c r="WL213" s="34"/>
      <c r="WM213" s="34"/>
      <c r="WN213" s="34"/>
      <c r="WO213" s="34"/>
      <c r="WP213" s="34"/>
      <c r="WQ213" s="34"/>
      <c r="WR213" s="34"/>
      <c r="WS213" s="34"/>
      <c r="WT213" s="34"/>
      <c r="WU213" s="34"/>
      <c r="WV213" s="34"/>
      <c r="WW213" s="34"/>
      <c r="WX213" s="34"/>
      <c r="WY213" s="34"/>
      <c r="WZ213" s="34"/>
      <c r="XA213" s="34"/>
      <c r="XB213" s="34"/>
      <c r="XC213" s="34"/>
      <c r="XD213" s="34"/>
      <c r="XE213" s="34"/>
      <c r="XF213" s="34"/>
      <c r="XG213" s="34"/>
      <c r="XH213" s="34"/>
      <c r="XI213" s="34"/>
      <c r="XJ213" s="34"/>
      <c r="XK213" s="34"/>
      <c r="XL213" s="34"/>
      <c r="XM213" s="34"/>
      <c r="XN213" s="34"/>
      <c r="XO213" s="34"/>
      <c r="XP213" s="34"/>
      <c r="XQ213" s="34"/>
      <c r="XR213" s="34"/>
      <c r="XS213" s="34"/>
      <c r="XT213" s="34"/>
      <c r="XU213" s="34"/>
      <c r="XV213" s="34"/>
      <c r="XW213" s="34"/>
      <c r="XX213" s="34"/>
      <c r="XY213" s="34"/>
      <c r="XZ213" s="34"/>
      <c r="YA213" s="34"/>
      <c r="YB213" s="34"/>
      <c r="YC213" s="34"/>
      <c r="YD213" s="34"/>
      <c r="YE213" s="34"/>
      <c r="YF213" s="34"/>
      <c r="YG213" s="34"/>
      <c r="YH213" s="34"/>
      <c r="YI213" s="34"/>
      <c r="YJ213" s="34"/>
      <c r="YK213" s="34"/>
      <c r="YL213" s="34"/>
      <c r="YM213" s="34"/>
      <c r="YN213" s="34"/>
      <c r="YO213" s="34"/>
      <c r="YP213" s="34"/>
      <c r="YQ213" s="34"/>
      <c r="YR213" s="34"/>
      <c r="YS213" s="34"/>
      <c r="YT213" s="34"/>
      <c r="YU213" s="34"/>
      <c r="YV213" s="34"/>
      <c r="YW213" s="34"/>
      <c r="YX213" s="34"/>
      <c r="YY213" s="34"/>
      <c r="YZ213" s="34"/>
      <c r="ZA213" s="34"/>
      <c r="ZB213" s="34"/>
      <c r="ZC213" s="34"/>
      <c r="ZD213" s="34"/>
      <c r="ZE213" s="34"/>
      <c r="ZF213" s="34"/>
      <c r="ZG213" s="34"/>
      <c r="ZH213" s="34"/>
      <c r="ZI213" s="34"/>
      <c r="ZJ213" s="34"/>
      <c r="ZK213" s="34"/>
      <c r="ZL213" s="34"/>
      <c r="ZM213" s="34"/>
      <c r="ZN213" s="34"/>
      <c r="ZO213" s="34"/>
      <c r="ZP213" s="34"/>
      <c r="ZQ213" s="34"/>
      <c r="ZR213" s="34"/>
      <c r="ZS213" s="34"/>
      <c r="ZT213" s="34"/>
      <c r="ZU213" s="34"/>
      <c r="ZV213" s="34"/>
      <c r="ZW213" s="34"/>
      <c r="ZX213" s="34"/>
      <c r="ZY213" s="34"/>
      <c r="ZZ213" s="34"/>
      <c r="AAA213" s="34"/>
      <c r="AAB213" s="34"/>
      <c r="AAC213" s="34"/>
      <c r="AAD213" s="34"/>
      <c r="AAE213" s="34"/>
      <c r="AAF213" s="34"/>
      <c r="AAG213" s="34"/>
      <c r="AAH213" s="34"/>
      <c r="AAI213" s="34"/>
      <c r="AAJ213" s="34"/>
      <c r="AAK213" s="34"/>
      <c r="AAL213" s="34"/>
      <c r="AAM213" s="34"/>
      <c r="AAN213" s="34"/>
      <c r="AAO213" s="34"/>
      <c r="AAP213" s="34"/>
      <c r="AAQ213" s="34"/>
      <c r="AAR213" s="34"/>
      <c r="AAS213" s="34"/>
      <c r="AAT213" s="34"/>
      <c r="AAU213" s="34"/>
      <c r="AAV213" s="34"/>
      <c r="AAW213" s="34"/>
      <c r="AAX213" s="34"/>
      <c r="AAY213" s="34"/>
      <c r="AAZ213" s="34"/>
      <c r="ABA213" s="34"/>
      <c r="ABB213" s="34"/>
      <c r="ABC213" s="34"/>
      <c r="ABD213" s="34"/>
      <c r="ABE213" s="34"/>
      <c r="ABF213" s="34"/>
      <c r="ABG213" s="34"/>
      <c r="ABH213" s="34"/>
      <c r="ABI213" s="34"/>
      <c r="ABJ213" s="34"/>
      <c r="ABK213" s="34"/>
      <c r="ABL213" s="34"/>
      <c r="ABM213" s="34"/>
      <c r="ABN213" s="34"/>
      <c r="ABO213" s="34"/>
      <c r="ABP213" s="34"/>
      <c r="ABQ213" s="34"/>
      <c r="ABR213" s="34"/>
      <c r="ABS213" s="34"/>
      <c r="ABT213" s="34"/>
      <c r="ABU213" s="34"/>
      <c r="ABV213" s="34"/>
      <c r="ABW213" s="34"/>
      <c r="ABX213" s="34"/>
      <c r="ABY213" s="34"/>
      <c r="ABZ213" s="34"/>
      <c r="ACA213" s="34"/>
      <c r="ACB213" s="34"/>
      <c r="ACC213" s="34"/>
      <c r="ACD213" s="34"/>
      <c r="ACE213" s="34"/>
      <c r="ACF213" s="34"/>
      <c r="ACG213" s="34"/>
      <c r="ACH213" s="34"/>
      <c r="ACI213" s="34"/>
      <c r="ACJ213" s="34"/>
      <c r="ACK213" s="34"/>
      <c r="ACL213" s="34"/>
      <c r="ACM213" s="34"/>
      <c r="ACN213" s="34"/>
      <c r="ACO213" s="34"/>
      <c r="ACP213" s="34"/>
      <c r="ACQ213" s="34"/>
      <c r="ACR213" s="34"/>
      <c r="ACS213" s="34"/>
      <c r="ACT213" s="34"/>
      <c r="ACU213" s="34"/>
      <c r="ACV213" s="34"/>
      <c r="ACW213" s="34"/>
      <c r="ACX213" s="34"/>
      <c r="ACY213" s="34"/>
      <c r="ACZ213" s="34"/>
      <c r="ADA213" s="34"/>
      <c r="ADB213" s="34"/>
      <c r="ADC213" s="34"/>
      <c r="ADD213" s="34"/>
      <c r="ADE213" s="34"/>
      <c r="ADF213" s="34"/>
      <c r="ADG213" s="34"/>
      <c r="ADH213" s="34"/>
      <c r="ADI213" s="34"/>
      <c r="ADJ213" s="34"/>
      <c r="ADK213" s="34"/>
      <c r="ADL213" s="34"/>
      <c r="ADM213" s="34"/>
      <c r="ADN213" s="34"/>
      <c r="ADO213" s="34"/>
      <c r="ADP213" s="34"/>
      <c r="ADQ213" s="34"/>
      <c r="ADR213" s="34"/>
      <c r="ADS213" s="34"/>
      <c r="ADT213" s="34"/>
      <c r="ADU213" s="34"/>
      <c r="ADV213" s="34"/>
      <c r="ADW213" s="34"/>
      <c r="ADX213" s="34"/>
      <c r="ADY213" s="34"/>
      <c r="ADZ213" s="34"/>
      <c r="AEA213" s="34"/>
      <c r="AEB213" s="34"/>
      <c r="AEC213" s="34"/>
      <c r="AED213" s="34"/>
      <c r="AEE213" s="34"/>
      <c r="AEF213" s="34"/>
      <c r="AEG213" s="34"/>
      <c r="AEH213" s="34"/>
      <c r="AEI213" s="34"/>
      <c r="AEJ213" s="34"/>
      <c r="AEK213" s="34"/>
      <c r="AEL213" s="34"/>
      <c r="AEM213" s="34"/>
      <c r="AEN213" s="34"/>
      <c r="AEO213" s="34"/>
      <c r="AEP213" s="34"/>
      <c r="AEQ213" s="34"/>
      <c r="AER213" s="34"/>
      <c r="AES213" s="34"/>
      <c r="AET213" s="34"/>
      <c r="AEU213" s="34"/>
      <c r="AEV213" s="34"/>
      <c r="AEW213" s="34"/>
      <c r="AEX213" s="34"/>
      <c r="AEY213" s="34"/>
      <c r="AEZ213" s="34"/>
      <c r="AFA213" s="34"/>
      <c r="AFB213" s="34"/>
      <c r="AFC213" s="34"/>
      <c r="AFD213" s="34"/>
      <c r="AFE213" s="34"/>
      <c r="AFF213" s="34"/>
      <c r="AFG213" s="34"/>
      <c r="AFH213" s="34"/>
      <c r="AFI213" s="34"/>
      <c r="AFJ213" s="34"/>
      <c r="AFK213" s="34"/>
      <c r="AFL213" s="34"/>
      <c r="AFM213" s="34"/>
      <c r="AFN213" s="34"/>
      <c r="AFO213" s="34"/>
      <c r="AFP213" s="34"/>
      <c r="AFQ213" s="34"/>
      <c r="AFR213" s="34"/>
      <c r="AFS213" s="34"/>
      <c r="AFT213" s="34"/>
      <c r="AFU213" s="34"/>
      <c r="AFV213" s="34"/>
      <c r="AFW213" s="34"/>
      <c r="AFX213" s="34"/>
      <c r="AFY213" s="34"/>
      <c r="AFZ213" s="34"/>
      <c r="AGA213" s="34"/>
      <c r="AGB213" s="34"/>
      <c r="AGC213" s="34"/>
      <c r="AGD213" s="34"/>
      <c r="AGE213" s="34"/>
      <c r="AGF213" s="34"/>
      <c r="AGG213" s="34"/>
      <c r="AGH213" s="34"/>
      <c r="AGI213" s="34"/>
      <c r="AGJ213" s="34"/>
      <c r="AGK213" s="34"/>
      <c r="AGL213" s="34"/>
      <c r="AGM213" s="34"/>
      <c r="AGN213" s="34"/>
      <c r="AGO213" s="34"/>
      <c r="AGP213" s="34"/>
      <c r="AGQ213" s="34"/>
      <c r="AGR213" s="34"/>
      <c r="AGS213" s="34"/>
      <c r="AGT213" s="34"/>
      <c r="AGU213" s="34"/>
      <c r="AGV213" s="34"/>
      <c r="AGW213" s="34"/>
      <c r="AGX213" s="34"/>
      <c r="AGY213" s="34"/>
      <c r="AGZ213" s="34"/>
      <c r="AHA213" s="34"/>
      <c r="AHB213" s="34"/>
      <c r="AHC213" s="34"/>
      <c r="AHD213" s="34"/>
      <c r="AHE213" s="34"/>
      <c r="AHF213" s="34"/>
      <c r="AHG213" s="34"/>
      <c r="AHH213" s="34"/>
      <c r="AHI213" s="34"/>
      <c r="AHJ213" s="34"/>
      <c r="AHK213" s="34"/>
      <c r="AHL213" s="34"/>
      <c r="AHM213" s="34"/>
      <c r="AHN213" s="34"/>
      <c r="AHO213" s="34"/>
      <c r="AHP213" s="34"/>
      <c r="AHQ213" s="34"/>
      <c r="AHR213" s="34"/>
      <c r="AHS213" s="34"/>
      <c r="AHT213" s="34"/>
      <c r="AHU213" s="34"/>
      <c r="AHV213" s="34"/>
      <c r="AHW213" s="34"/>
      <c r="AHX213" s="34"/>
      <c r="AHY213" s="34"/>
      <c r="AHZ213" s="34"/>
      <c r="AIA213" s="34"/>
      <c r="AIB213" s="34"/>
      <c r="AIC213" s="34"/>
      <c r="AID213" s="34"/>
      <c r="AIE213" s="34"/>
      <c r="AIF213" s="34"/>
      <c r="AIG213" s="34"/>
      <c r="AIH213" s="34"/>
      <c r="AII213" s="34"/>
      <c r="AIJ213" s="34"/>
      <c r="AIK213" s="34"/>
      <c r="AIL213" s="34"/>
      <c r="AIM213" s="34"/>
      <c r="AIN213" s="34"/>
      <c r="AIO213" s="34"/>
      <c r="AIP213" s="34"/>
      <c r="AIQ213" s="34"/>
      <c r="AIR213" s="34"/>
      <c r="AIS213" s="34"/>
      <c r="AIT213" s="34"/>
      <c r="AIU213" s="34"/>
      <c r="AIV213" s="34"/>
      <c r="AIW213" s="34"/>
      <c r="AIX213" s="34"/>
      <c r="AIY213" s="34"/>
      <c r="AIZ213" s="34"/>
      <c r="AJA213" s="34"/>
      <c r="AJB213" s="34"/>
      <c r="AJC213" s="34"/>
      <c r="AJD213" s="34"/>
      <c r="AJE213" s="34"/>
      <c r="AJF213" s="34"/>
      <c r="AJG213" s="34"/>
      <c r="AJH213" s="34"/>
      <c r="AJI213" s="34"/>
      <c r="AJJ213" s="34"/>
      <c r="AJK213" s="34"/>
      <c r="AJL213" s="34"/>
      <c r="AJM213" s="34"/>
      <c r="AJN213" s="34"/>
      <c r="AJO213" s="34"/>
      <c r="AJP213" s="34"/>
      <c r="AJQ213" s="34"/>
      <c r="AJR213" s="34"/>
      <c r="AJS213" s="34"/>
      <c r="AJT213" s="34"/>
      <c r="AJU213" s="34"/>
      <c r="AJV213" s="34"/>
    </row>
    <row r="214" spans="6:958" x14ac:dyDescent="0.25">
      <c r="F214" s="18"/>
      <c r="G214" s="15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4"/>
      <c r="LY214" s="34"/>
      <c r="LZ214" s="34"/>
      <c r="MA214" s="34"/>
      <c r="MB214" s="34"/>
      <c r="MC214" s="34"/>
      <c r="MD214" s="34"/>
      <c r="ME214" s="34"/>
      <c r="MF214" s="34"/>
      <c r="MG214" s="34"/>
      <c r="MH214" s="34"/>
      <c r="MI214" s="34"/>
      <c r="MJ214" s="34"/>
      <c r="MK214" s="34"/>
      <c r="ML214" s="34"/>
      <c r="MM214" s="34"/>
      <c r="MN214" s="34"/>
      <c r="MO214" s="34"/>
      <c r="MP214" s="34"/>
      <c r="MQ214" s="34"/>
      <c r="MR214" s="34"/>
      <c r="MS214" s="34"/>
      <c r="MT214" s="34"/>
      <c r="MU214" s="34"/>
      <c r="MV214" s="34"/>
      <c r="MW214" s="34"/>
      <c r="MX214" s="34"/>
      <c r="MY214" s="34"/>
      <c r="MZ214" s="34"/>
      <c r="NA214" s="34"/>
      <c r="NB214" s="34"/>
      <c r="NC214" s="34"/>
      <c r="ND214" s="34"/>
      <c r="NE214" s="34"/>
      <c r="NF214" s="34"/>
      <c r="NG214" s="34"/>
      <c r="NH214" s="34"/>
      <c r="NI214" s="34"/>
      <c r="NJ214" s="34"/>
      <c r="NK214" s="34"/>
      <c r="NL214" s="34"/>
      <c r="NM214" s="34"/>
      <c r="NN214" s="34"/>
      <c r="NO214" s="34"/>
      <c r="NP214" s="34"/>
      <c r="NQ214" s="34"/>
      <c r="NR214" s="34"/>
      <c r="NS214" s="34"/>
      <c r="NT214" s="34"/>
      <c r="NU214" s="34"/>
      <c r="NV214" s="34"/>
      <c r="NW214" s="34"/>
      <c r="NX214" s="34"/>
      <c r="NY214" s="34"/>
      <c r="NZ214" s="34"/>
      <c r="OA214" s="34"/>
      <c r="OB214" s="34"/>
      <c r="OC214" s="34"/>
      <c r="OD214" s="34"/>
      <c r="OE214" s="34"/>
      <c r="OF214" s="34"/>
      <c r="OG214" s="34"/>
      <c r="OH214" s="34"/>
      <c r="OI214" s="34"/>
      <c r="OJ214" s="34"/>
      <c r="OK214" s="34"/>
      <c r="OL214" s="34"/>
      <c r="OM214" s="34"/>
      <c r="ON214" s="34"/>
      <c r="OO214" s="34"/>
      <c r="OP214" s="34"/>
      <c r="OQ214" s="34"/>
      <c r="OR214" s="34"/>
      <c r="OS214" s="34"/>
      <c r="OT214" s="34"/>
      <c r="OU214" s="34"/>
      <c r="OV214" s="34"/>
      <c r="OW214" s="34"/>
      <c r="OX214" s="34"/>
      <c r="OY214" s="34"/>
      <c r="OZ214" s="34"/>
      <c r="PA214" s="34"/>
      <c r="PB214" s="34"/>
      <c r="PC214" s="34"/>
      <c r="PD214" s="34"/>
      <c r="PE214" s="34"/>
      <c r="PF214" s="34"/>
      <c r="PG214" s="34"/>
      <c r="PH214" s="34"/>
      <c r="PI214" s="34"/>
      <c r="PJ214" s="34"/>
      <c r="PK214" s="34"/>
      <c r="PL214" s="34"/>
      <c r="PM214" s="34"/>
      <c r="PN214" s="34"/>
      <c r="PO214" s="34"/>
      <c r="PP214" s="34"/>
      <c r="PQ214" s="34"/>
      <c r="PR214" s="34"/>
      <c r="PS214" s="34"/>
      <c r="PT214" s="34"/>
      <c r="PU214" s="34"/>
      <c r="PV214" s="34"/>
      <c r="PW214" s="34"/>
      <c r="PX214" s="34"/>
      <c r="PY214" s="34"/>
      <c r="PZ214" s="34"/>
      <c r="QA214" s="34"/>
      <c r="QB214" s="34"/>
      <c r="QC214" s="34"/>
      <c r="QD214" s="34"/>
      <c r="QE214" s="34"/>
      <c r="QF214" s="34"/>
      <c r="QG214" s="34"/>
      <c r="QH214" s="34"/>
      <c r="QI214" s="34"/>
      <c r="QJ214" s="34"/>
      <c r="QK214" s="34"/>
      <c r="QL214" s="34"/>
      <c r="QM214" s="34"/>
      <c r="QN214" s="34"/>
      <c r="QO214" s="34"/>
      <c r="QP214" s="34"/>
      <c r="QQ214" s="34"/>
      <c r="QR214" s="34"/>
      <c r="QS214" s="34"/>
      <c r="QT214" s="34"/>
      <c r="QU214" s="34"/>
      <c r="QV214" s="34"/>
      <c r="QW214" s="34"/>
      <c r="QX214" s="34"/>
      <c r="QY214" s="34"/>
      <c r="QZ214" s="34"/>
      <c r="RA214" s="34"/>
      <c r="RB214" s="34"/>
      <c r="RC214" s="34"/>
      <c r="RD214" s="34"/>
      <c r="RE214" s="34"/>
      <c r="RF214" s="34"/>
      <c r="RG214" s="34"/>
      <c r="RH214" s="34"/>
      <c r="RI214" s="34"/>
      <c r="RJ214" s="34"/>
      <c r="RK214" s="34"/>
      <c r="RL214" s="34"/>
      <c r="RM214" s="34"/>
      <c r="RN214" s="34"/>
      <c r="RO214" s="34"/>
      <c r="RP214" s="34"/>
      <c r="RQ214" s="34"/>
      <c r="RR214" s="34"/>
      <c r="RS214" s="34"/>
      <c r="RT214" s="34"/>
      <c r="RU214" s="34"/>
      <c r="RV214" s="34"/>
      <c r="RW214" s="34"/>
      <c r="RX214" s="34"/>
      <c r="RY214" s="34"/>
      <c r="RZ214" s="34"/>
      <c r="SA214" s="34"/>
      <c r="SB214" s="34"/>
      <c r="SC214" s="34"/>
      <c r="SD214" s="34"/>
      <c r="SE214" s="34"/>
      <c r="SF214" s="34"/>
      <c r="SG214" s="34"/>
      <c r="SH214" s="34"/>
      <c r="SI214" s="34"/>
      <c r="SJ214" s="34"/>
      <c r="SK214" s="34"/>
      <c r="SL214" s="34"/>
      <c r="SM214" s="34"/>
      <c r="SN214" s="34"/>
      <c r="SO214" s="34"/>
      <c r="SP214" s="34"/>
      <c r="SQ214" s="34"/>
      <c r="SR214" s="34"/>
      <c r="SS214" s="34"/>
      <c r="ST214" s="34"/>
      <c r="SU214" s="34"/>
      <c r="SV214" s="34"/>
      <c r="SW214" s="34"/>
      <c r="SX214" s="34"/>
      <c r="SY214" s="34"/>
      <c r="SZ214" s="34"/>
      <c r="TA214" s="34"/>
      <c r="TB214" s="34"/>
      <c r="TC214" s="34"/>
      <c r="TD214" s="34"/>
      <c r="TE214" s="34"/>
      <c r="TF214" s="34"/>
      <c r="TG214" s="34"/>
      <c r="TH214" s="34"/>
      <c r="TI214" s="34"/>
      <c r="TJ214" s="34"/>
      <c r="TK214" s="34"/>
      <c r="TL214" s="34"/>
      <c r="TM214" s="34"/>
      <c r="TN214" s="34"/>
      <c r="TO214" s="34"/>
      <c r="TP214" s="34"/>
      <c r="TQ214" s="34"/>
      <c r="TR214" s="34"/>
      <c r="TS214" s="34"/>
      <c r="TT214" s="34"/>
      <c r="TU214" s="34"/>
      <c r="TV214" s="34"/>
      <c r="TW214" s="34"/>
      <c r="TX214" s="34"/>
      <c r="TY214" s="34"/>
      <c r="TZ214" s="34"/>
      <c r="UA214" s="34"/>
      <c r="UB214" s="34"/>
      <c r="UC214" s="34"/>
      <c r="UD214" s="34"/>
      <c r="UE214" s="34"/>
      <c r="UF214" s="34"/>
      <c r="UG214" s="34"/>
      <c r="UH214" s="34"/>
      <c r="UI214" s="34"/>
      <c r="UJ214" s="34"/>
      <c r="UK214" s="34"/>
      <c r="UL214" s="34"/>
      <c r="UM214" s="34"/>
      <c r="UN214" s="34"/>
      <c r="UO214" s="34"/>
      <c r="UP214" s="34"/>
      <c r="UQ214" s="34"/>
      <c r="UR214" s="34"/>
      <c r="US214" s="34"/>
      <c r="UT214" s="34"/>
      <c r="UU214" s="34"/>
      <c r="UV214" s="34"/>
      <c r="UW214" s="34"/>
      <c r="UX214" s="34"/>
      <c r="UY214" s="34"/>
      <c r="UZ214" s="34"/>
      <c r="VA214" s="34"/>
      <c r="VB214" s="34"/>
      <c r="VC214" s="34"/>
      <c r="VD214" s="34"/>
      <c r="VE214" s="34"/>
      <c r="VF214" s="34"/>
      <c r="VG214" s="34"/>
      <c r="VH214" s="34"/>
      <c r="VI214" s="34"/>
      <c r="VJ214" s="34"/>
      <c r="VK214" s="34"/>
      <c r="VL214" s="34"/>
      <c r="VM214" s="34"/>
      <c r="VN214" s="34"/>
      <c r="VO214" s="34"/>
      <c r="VP214" s="34"/>
      <c r="VQ214" s="34"/>
      <c r="VR214" s="34"/>
      <c r="VS214" s="34"/>
      <c r="VT214" s="34"/>
      <c r="VU214" s="34"/>
      <c r="VV214" s="34"/>
      <c r="VW214" s="34"/>
      <c r="VX214" s="34"/>
      <c r="VY214" s="34"/>
      <c r="VZ214" s="34"/>
      <c r="WA214" s="34"/>
      <c r="WB214" s="34"/>
      <c r="WC214" s="34"/>
      <c r="WD214" s="34"/>
      <c r="WE214" s="34"/>
      <c r="WF214" s="34"/>
      <c r="WG214" s="34"/>
      <c r="WH214" s="34"/>
      <c r="WI214" s="34"/>
      <c r="WJ214" s="34"/>
      <c r="WK214" s="34"/>
      <c r="WL214" s="34"/>
      <c r="WM214" s="34"/>
      <c r="WN214" s="34"/>
      <c r="WO214" s="34"/>
      <c r="WP214" s="34"/>
      <c r="WQ214" s="34"/>
      <c r="WR214" s="34"/>
      <c r="WS214" s="34"/>
      <c r="WT214" s="34"/>
      <c r="WU214" s="34"/>
      <c r="WV214" s="34"/>
      <c r="WW214" s="34"/>
      <c r="WX214" s="34"/>
      <c r="WY214" s="34"/>
      <c r="WZ214" s="34"/>
      <c r="XA214" s="34"/>
      <c r="XB214" s="34"/>
      <c r="XC214" s="34"/>
      <c r="XD214" s="34"/>
      <c r="XE214" s="34"/>
      <c r="XF214" s="34"/>
      <c r="XG214" s="34"/>
      <c r="XH214" s="34"/>
      <c r="XI214" s="34"/>
      <c r="XJ214" s="34"/>
      <c r="XK214" s="34"/>
      <c r="XL214" s="34"/>
      <c r="XM214" s="34"/>
      <c r="XN214" s="34"/>
      <c r="XO214" s="34"/>
      <c r="XP214" s="34"/>
      <c r="XQ214" s="34"/>
      <c r="XR214" s="34"/>
      <c r="XS214" s="34"/>
      <c r="XT214" s="34"/>
      <c r="XU214" s="34"/>
      <c r="XV214" s="34"/>
      <c r="XW214" s="34"/>
      <c r="XX214" s="34"/>
      <c r="XY214" s="34"/>
      <c r="XZ214" s="34"/>
      <c r="YA214" s="34"/>
      <c r="YB214" s="34"/>
      <c r="YC214" s="34"/>
      <c r="YD214" s="34"/>
      <c r="YE214" s="34"/>
      <c r="YF214" s="34"/>
      <c r="YG214" s="34"/>
      <c r="YH214" s="34"/>
      <c r="YI214" s="34"/>
      <c r="YJ214" s="34"/>
      <c r="YK214" s="34"/>
      <c r="YL214" s="34"/>
      <c r="YM214" s="34"/>
      <c r="YN214" s="34"/>
      <c r="YO214" s="34"/>
      <c r="YP214" s="34"/>
      <c r="YQ214" s="34"/>
      <c r="YR214" s="34"/>
      <c r="YS214" s="34"/>
      <c r="YT214" s="34"/>
      <c r="YU214" s="34"/>
      <c r="YV214" s="34"/>
      <c r="YW214" s="34"/>
      <c r="YX214" s="34"/>
      <c r="YY214" s="34"/>
      <c r="YZ214" s="34"/>
      <c r="ZA214" s="34"/>
      <c r="ZB214" s="34"/>
      <c r="ZC214" s="34"/>
      <c r="ZD214" s="34"/>
      <c r="ZE214" s="34"/>
      <c r="ZF214" s="34"/>
      <c r="ZG214" s="34"/>
      <c r="ZH214" s="34"/>
      <c r="ZI214" s="34"/>
      <c r="ZJ214" s="34"/>
      <c r="ZK214" s="34"/>
      <c r="ZL214" s="34"/>
      <c r="ZM214" s="34"/>
      <c r="ZN214" s="34"/>
      <c r="ZO214" s="34"/>
      <c r="ZP214" s="34"/>
      <c r="ZQ214" s="34"/>
      <c r="ZR214" s="34"/>
      <c r="ZS214" s="34"/>
      <c r="ZT214" s="34"/>
      <c r="ZU214" s="34"/>
      <c r="ZV214" s="34"/>
      <c r="ZW214" s="34"/>
      <c r="ZX214" s="34"/>
      <c r="ZY214" s="34"/>
      <c r="ZZ214" s="34"/>
      <c r="AAA214" s="34"/>
      <c r="AAB214" s="34"/>
      <c r="AAC214" s="34"/>
      <c r="AAD214" s="34"/>
      <c r="AAE214" s="34"/>
      <c r="AAF214" s="34"/>
      <c r="AAG214" s="34"/>
      <c r="AAH214" s="34"/>
      <c r="AAI214" s="34"/>
      <c r="AAJ214" s="34"/>
      <c r="AAK214" s="34"/>
      <c r="AAL214" s="34"/>
      <c r="AAM214" s="34"/>
      <c r="AAN214" s="34"/>
      <c r="AAO214" s="34"/>
      <c r="AAP214" s="34"/>
      <c r="AAQ214" s="34"/>
      <c r="AAR214" s="34"/>
      <c r="AAS214" s="34"/>
      <c r="AAT214" s="34"/>
      <c r="AAU214" s="34"/>
      <c r="AAV214" s="34"/>
      <c r="AAW214" s="34"/>
      <c r="AAX214" s="34"/>
      <c r="AAY214" s="34"/>
      <c r="AAZ214" s="34"/>
      <c r="ABA214" s="34"/>
      <c r="ABB214" s="34"/>
      <c r="ABC214" s="34"/>
      <c r="ABD214" s="34"/>
      <c r="ABE214" s="34"/>
      <c r="ABF214" s="34"/>
      <c r="ABG214" s="34"/>
      <c r="ABH214" s="34"/>
      <c r="ABI214" s="34"/>
      <c r="ABJ214" s="34"/>
      <c r="ABK214" s="34"/>
      <c r="ABL214" s="34"/>
      <c r="ABM214" s="34"/>
      <c r="ABN214" s="34"/>
      <c r="ABO214" s="34"/>
      <c r="ABP214" s="34"/>
      <c r="ABQ214" s="34"/>
      <c r="ABR214" s="34"/>
      <c r="ABS214" s="34"/>
      <c r="ABT214" s="34"/>
      <c r="ABU214" s="34"/>
      <c r="ABV214" s="34"/>
      <c r="ABW214" s="34"/>
      <c r="ABX214" s="34"/>
      <c r="ABY214" s="34"/>
      <c r="ABZ214" s="34"/>
      <c r="ACA214" s="34"/>
      <c r="ACB214" s="34"/>
      <c r="ACC214" s="34"/>
      <c r="ACD214" s="34"/>
      <c r="ACE214" s="34"/>
      <c r="ACF214" s="34"/>
      <c r="ACG214" s="34"/>
      <c r="ACH214" s="34"/>
      <c r="ACI214" s="34"/>
      <c r="ACJ214" s="34"/>
      <c r="ACK214" s="34"/>
      <c r="ACL214" s="34"/>
      <c r="ACM214" s="34"/>
      <c r="ACN214" s="34"/>
      <c r="ACO214" s="34"/>
      <c r="ACP214" s="34"/>
      <c r="ACQ214" s="34"/>
      <c r="ACR214" s="34"/>
      <c r="ACS214" s="34"/>
      <c r="ACT214" s="34"/>
      <c r="ACU214" s="34"/>
      <c r="ACV214" s="34"/>
      <c r="ACW214" s="34"/>
      <c r="ACX214" s="34"/>
      <c r="ACY214" s="34"/>
      <c r="ACZ214" s="34"/>
      <c r="ADA214" s="34"/>
      <c r="ADB214" s="34"/>
      <c r="ADC214" s="34"/>
      <c r="ADD214" s="34"/>
      <c r="ADE214" s="34"/>
      <c r="ADF214" s="34"/>
      <c r="ADG214" s="34"/>
      <c r="ADH214" s="34"/>
      <c r="ADI214" s="34"/>
      <c r="ADJ214" s="34"/>
      <c r="ADK214" s="34"/>
      <c r="ADL214" s="34"/>
      <c r="ADM214" s="34"/>
      <c r="ADN214" s="34"/>
      <c r="ADO214" s="34"/>
      <c r="ADP214" s="34"/>
      <c r="ADQ214" s="34"/>
      <c r="ADR214" s="34"/>
      <c r="ADS214" s="34"/>
      <c r="ADT214" s="34"/>
      <c r="ADU214" s="34"/>
      <c r="ADV214" s="34"/>
      <c r="ADW214" s="34"/>
      <c r="ADX214" s="34"/>
      <c r="ADY214" s="34"/>
      <c r="ADZ214" s="34"/>
      <c r="AEA214" s="34"/>
      <c r="AEB214" s="34"/>
      <c r="AEC214" s="34"/>
      <c r="AED214" s="34"/>
      <c r="AEE214" s="34"/>
      <c r="AEF214" s="34"/>
      <c r="AEG214" s="34"/>
      <c r="AEH214" s="34"/>
      <c r="AEI214" s="34"/>
      <c r="AEJ214" s="34"/>
      <c r="AEK214" s="34"/>
      <c r="AEL214" s="34"/>
      <c r="AEM214" s="34"/>
      <c r="AEN214" s="34"/>
      <c r="AEO214" s="34"/>
      <c r="AEP214" s="34"/>
      <c r="AEQ214" s="34"/>
      <c r="AER214" s="34"/>
      <c r="AES214" s="34"/>
      <c r="AET214" s="34"/>
      <c r="AEU214" s="34"/>
      <c r="AEV214" s="34"/>
      <c r="AEW214" s="34"/>
      <c r="AEX214" s="34"/>
      <c r="AEY214" s="34"/>
      <c r="AEZ214" s="34"/>
      <c r="AFA214" s="34"/>
      <c r="AFB214" s="34"/>
      <c r="AFC214" s="34"/>
      <c r="AFD214" s="34"/>
      <c r="AFE214" s="34"/>
      <c r="AFF214" s="34"/>
      <c r="AFG214" s="34"/>
      <c r="AFH214" s="34"/>
      <c r="AFI214" s="34"/>
      <c r="AFJ214" s="34"/>
      <c r="AFK214" s="34"/>
      <c r="AFL214" s="34"/>
      <c r="AFM214" s="34"/>
      <c r="AFN214" s="34"/>
      <c r="AFO214" s="34"/>
      <c r="AFP214" s="34"/>
      <c r="AFQ214" s="34"/>
      <c r="AFR214" s="34"/>
      <c r="AFS214" s="34"/>
      <c r="AFT214" s="34"/>
      <c r="AFU214" s="34"/>
      <c r="AFV214" s="34"/>
      <c r="AFW214" s="34"/>
      <c r="AFX214" s="34"/>
      <c r="AFY214" s="34"/>
      <c r="AFZ214" s="34"/>
      <c r="AGA214" s="34"/>
      <c r="AGB214" s="34"/>
      <c r="AGC214" s="34"/>
      <c r="AGD214" s="34"/>
      <c r="AGE214" s="34"/>
      <c r="AGF214" s="34"/>
      <c r="AGG214" s="34"/>
      <c r="AGH214" s="34"/>
      <c r="AGI214" s="34"/>
      <c r="AGJ214" s="34"/>
      <c r="AGK214" s="34"/>
      <c r="AGL214" s="34"/>
      <c r="AGM214" s="34"/>
      <c r="AGN214" s="34"/>
      <c r="AGO214" s="34"/>
      <c r="AGP214" s="34"/>
      <c r="AGQ214" s="34"/>
      <c r="AGR214" s="34"/>
      <c r="AGS214" s="34"/>
      <c r="AGT214" s="34"/>
      <c r="AGU214" s="34"/>
      <c r="AGV214" s="34"/>
      <c r="AGW214" s="34"/>
      <c r="AGX214" s="34"/>
      <c r="AGY214" s="34"/>
      <c r="AGZ214" s="34"/>
      <c r="AHA214" s="34"/>
      <c r="AHB214" s="34"/>
      <c r="AHC214" s="34"/>
      <c r="AHD214" s="34"/>
      <c r="AHE214" s="34"/>
      <c r="AHF214" s="34"/>
      <c r="AHG214" s="34"/>
      <c r="AHH214" s="34"/>
      <c r="AHI214" s="34"/>
      <c r="AHJ214" s="34"/>
      <c r="AHK214" s="34"/>
      <c r="AHL214" s="34"/>
      <c r="AHM214" s="34"/>
      <c r="AHN214" s="34"/>
      <c r="AHO214" s="34"/>
      <c r="AHP214" s="34"/>
      <c r="AHQ214" s="34"/>
      <c r="AHR214" s="34"/>
      <c r="AHS214" s="34"/>
      <c r="AHT214" s="34"/>
      <c r="AHU214" s="34"/>
      <c r="AHV214" s="34"/>
      <c r="AHW214" s="34"/>
      <c r="AHX214" s="34"/>
      <c r="AHY214" s="34"/>
      <c r="AHZ214" s="34"/>
      <c r="AIA214" s="34"/>
      <c r="AIB214" s="34"/>
      <c r="AIC214" s="34"/>
      <c r="AID214" s="34"/>
      <c r="AIE214" s="34"/>
      <c r="AIF214" s="34"/>
      <c r="AIG214" s="34"/>
      <c r="AIH214" s="34"/>
      <c r="AII214" s="34"/>
      <c r="AIJ214" s="34"/>
      <c r="AIK214" s="34"/>
      <c r="AIL214" s="34"/>
      <c r="AIM214" s="34"/>
      <c r="AIN214" s="34"/>
      <c r="AIO214" s="34"/>
      <c r="AIP214" s="34"/>
      <c r="AIQ214" s="34"/>
      <c r="AIR214" s="34"/>
      <c r="AIS214" s="34"/>
      <c r="AIT214" s="34"/>
      <c r="AIU214" s="34"/>
      <c r="AIV214" s="34"/>
      <c r="AIW214" s="34"/>
      <c r="AIX214" s="34"/>
      <c r="AIY214" s="34"/>
      <c r="AIZ214" s="34"/>
      <c r="AJA214" s="34"/>
      <c r="AJB214" s="34"/>
      <c r="AJC214" s="34"/>
      <c r="AJD214" s="34"/>
      <c r="AJE214" s="34"/>
      <c r="AJF214" s="34"/>
      <c r="AJG214" s="34"/>
      <c r="AJH214" s="34"/>
      <c r="AJI214" s="34"/>
      <c r="AJJ214" s="34"/>
      <c r="AJK214" s="34"/>
      <c r="AJL214" s="34"/>
      <c r="AJM214" s="34"/>
      <c r="AJN214" s="34"/>
      <c r="AJO214" s="34"/>
      <c r="AJP214" s="34"/>
      <c r="AJQ214" s="34"/>
      <c r="AJR214" s="34"/>
      <c r="AJS214" s="34"/>
      <c r="AJT214" s="34"/>
      <c r="AJU214" s="34"/>
      <c r="AJV214" s="34"/>
    </row>
    <row r="215" spans="6:958" x14ac:dyDescent="0.25">
      <c r="F215" s="18"/>
      <c r="G215" s="15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4"/>
      <c r="LY215" s="34"/>
      <c r="LZ215" s="34"/>
      <c r="MA215" s="34"/>
      <c r="MB215" s="34"/>
      <c r="MC215" s="34"/>
      <c r="MD215" s="34"/>
      <c r="ME215" s="34"/>
      <c r="MF215" s="34"/>
      <c r="MG215" s="34"/>
      <c r="MH215" s="34"/>
      <c r="MI215" s="34"/>
      <c r="MJ215" s="34"/>
      <c r="MK215" s="34"/>
      <c r="ML215" s="34"/>
      <c r="MM215" s="34"/>
      <c r="MN215" s="34"/>
      <c r="MO215" s="34"/>
      <c r="MP215" s="34"/>
      <c r="MQ215" s="34"/>
      <c r="MR215" s="34"/>
      <c r="MS215" s="34"/>
      <c r="MT215" s="34"/>
      <c r="MU215" s="34"/>
      <c r="MV215" s="34"/>
      <c r="MW215" s="34"/>
      <c r="MX215" s="34"/>
      <c r="MY215" s="34"/>
      <c r="MZ215" s="34"/>
      <c r="NA215" s="34"/>
      <c r="NB215" s="34"/>
      <c r="NC215" s="34"/>
      <c r="ND215" s="34"/>
      <c r="NE215" s="34"/>
      <c r="NF215" s="34"/>
      <c r="NG215" s="34"/>
      <c r="NH215" s="34"/>
      <c r="NI215" s="34"/>
      <c r="NJ215" s="34"/>
      <c r="NK215" s="34"/>
      <c r="NL215" s="34"/>
      <c r="NM215" s="34"/>
      <c r="NN215" s="34"/>
      <c r="NO215" s="34"/>
      <c r="NP215" s="34"/>
      <c r="NQ215" s="34"/>
      <c r="NR215" s="34"/>
      <c r="NS215" s="34"/>
      <c r="NT215" s="34"/>
      <c r="NU215" s="34"/>
      <c r="NV215" s="34"/>
      <c r="NW215" s="34"/>
      <c r="NX215" s="34"/>
      <c r="NY215" s="34"/>
      <c r="NZ215" s="34"/>
      <c r="OA215" s="34"/>
      <c r="OB215" s="34"/>
      <c r="OC215" s="34"/>
      <c r="OD215" s="34"/>
      <c r="OE215" s="34"/>
      <c r="OF215" s="34"/>
      <c r="OG215" s="34"/>
      <c r="OH215" s="34"/>
      <c r="OI215" s="34"/>
      <c r="OJ215" s="34"/>
      <c r="OK215" s="34"/>
      <c r="OL215" s="34"/>
      <c r="OM215" s="34"/>
      <c r="ON215" s="34"/>
      <c r="OO215" s="34"/>
      <c r="OP215" s="34"/>
      <c r="OQ215" s="34"/>
      <c r="OR215" s="34"/>
      <c r="OS215" s="34"/>
      <c r="OT215" s="34"/>
      <c r="OU215" s="34"/>
      <c r="OV215" s="34"/>
      <c r="OW215" s="34"/>
      <c r="OX215" s="34"/>
      <c r="OY215" s="34"/>
      <c r="OZ215" s="34"/>
      <c r="PA215" s="34"/>
      <c r="PB215" s="34"/>
      <c r="PC215" s="34"/>
      <c r="PD215" s="34"/>
      <c r="PE215" s="34"/>
      <c r="PF215" s="34"/>
      <c r="PG215" s="34"/>
      <c r="PH215" s="34"/>
      <c r="PI215" s="34"/>
      <c r="PJ215" s="34"/>
      <c r="PK215" s="34"/>
      <c r="PL215" s="34"/>
      <c r="PM215" s="34"/>
      <c r="PN215" s="34"/>
      <c r="PO215" s="34"/>
      <c r="PP215" s="34"/>
      <c r="PQ215" s="34"/>
      <c r="PR215" s="34"/>
      <c r="PS215" s="34"/>
      <c r="PT215" s="34"/>
      <c r="PU215" s="34"/>
      <c r="PV215" s="34"/>
      <c r="PW215" s="34"/>
      <c r="PX215" s="34"/>
      <c r="PY215" s="34"/>
      <c r="PZ215" s="34"/>
      <c r="QA215" s="34"/>
      <c r="QB215" s="34"/>
      <c r="QC215" s="34"/>
      <c r="QD215" s="34"/>
      <c r="QE215" s="34"/>
      <c r="QF215" s="34"/>
      <c r="QG215" s="34"/>
      <c r="QH215" s="34"/>
      <c r="QI215" s="34"/>
      <c r="QJ215" s="34"/>
      <c r="QK215" s="34"/>
      <c r="QL215" s="34"/>
      <c r="QM215" s="34"/>
      <c r="QN215" s="34"/>
      <c r="QO215" s="34"/>
      <c r="QP215" s="34"/>
      <c r="QQ215" s="34"/>
      <c r="QR215" s="34"/>
      <c r="QS215" s="34"/>
      <c r="QT215" s="34"/>
      <c r="QU215" s="34"/>
      <c r="QV215" s="34"/>
      <c r="QW215" s="34"/>
      <c r="QX215" s="34"/>
      <c r="QY215" s="34"/>
      <c r="QZ215" s="34"/>
      <c r="RA215" s="34"/>
      <c r="RB215" s="34"/>
      <c r="RC215" s="34"/>
      <c r="RD215" s="34"/>
      <c r="RE215" s="34"/>
      <c r="RF215" s="34"/>
      <c r="RG215" s="34"/>
      <c r="RH215" s="34"/>
      <c r="RI215" s="34"/>
      <c r="RJ215" s="34"/>
      <c r="RK215" s="34"/>
      <c r="RL215" s="34"/>
      <c r="RM215" s="34"/>
      <c r="RN215" s="34"/>
      <c r="RO215" s="34"/>
      <c r="RP215" s="34"/>
      <c r="RQ215" s="34"/>
      <c r="RR215" s="34"/>
      <c r="RS215" s="34"/>
      <c r="RT215" s="34"/>
      <c r="RU215" s="34"/>
      <c r="RV215" s="34"/>
      <c r="RW215" s="34"/>
      <c r="RX215" s="34"/>
      <c r="RY215" s="34"/>
      <c r="RZ215" s="34"/>
      <c r="SA215" s="34"/>
      <c r="SB215" s="34"/>
      <c r="SC215" s="34"/>
      <c r="SD215" s="34"/>
      <c r="SE215" s="34"/>
      <c r="SF215" s="34"/>
      <c r="SG215" s="34"/>
      <c r="SH215" s="34"/>
      <c r="SI215" s="34"/>
      <c r="SJ215" s="34"/>
      <c r="SK215" s="34"/>
      <c r="SL215" s="34"/>
      <c r="SM215" s="34"/>
      <c r="SN215" s="34"/>
      <c r="SO215" s="34"/>
      <c r="SP215" s="34"/>
      <c r="SQ215" s="34"/>
      <c r="SR215" s="34"/>
      <c r="SS215" s="34"/>
      <c r="ST215" s="34"/>
      <c r="SU215" s="34"/>
      <c r="SV215" s="34"/>
      <c r="SW215" s="34"/>
      <c r="SX215" s="34"/>
      <c r="SY215" s="34"/>
      <c r="SZ215" s="34"/>
      <c r="TA215" s="34"/>
      <c r="TB215" s="34"/>
      <c r="TC215" s="34"/>
      <c r="TD215" s="34"/>
      <c r="TE215" s="34"/>
      <c r="TF215" s="34"/>
      <c r="TG215" s="34"/>
      <c r="TH215" s="34"/>
      <c r="TI215" s="34"/>
      <c r="TJ215" s="34"/>
      <c r="TK215" s="34"/>
      <c r="TL215" s="34"/>
      <c r="TM215" s="34"/>
      <c r="TN215" s="34"/>
      <c r="TO215" s="34"/>
      <c r="TP215" s="34"/>
      <c r="TQ215" s="34"/>
      <c r="TR215" s="34"/>
      <c r="TS215" s="34"/>
      <c r="TT215" s="34"/>
      <c r="TU215" s="34"/>
      <c r="TV215" s="34"/>
      <c r="TW215" s="34"/>
      <c r="TX215" s="34"/>
      <c r="TY215" s="34"/>
      <c r="TZ215" s="34"/>
      <c r="UA215" s="34"/>
      <c r="UB215" s="34"/>
      <c r="UC215" s="34"/>
      <c r="UD215" s="34"/>
      <c r="UE215" s="34"/>
      <c r="UF215" s="34"/>
      <c r="UG215" s="34"/>
      <c r="UH215" s="34"/>
      <c r="UI215" s="34"/>
      <c r="UJ215" s="34"/>
      <c r="UK215" s="34"/>
      <c r="UL215" s="34"/>
      <c r="UM215" s="34"/>
      <c r="UN215" s="34"/>
      <c r="UO215" s="34"/>
      <c r="UP215" s="34"/>
      <c r="UQ215" s="34"/>
      <c r="UR215" s="34"/>
      <c r="US215" s="34"/>
      <c r="UT215" s="34"/>
      <c r="UU215" s="34"/>
      <c r="UV215" s="34"/>
      <c r="UW215" s="34"/>
      <c r="UX215" s="34"/>
      <c r="UY215" s="34"/>
      <c r="UZ215" s="34"/>
      <c r="VA215" s="34"/>
      <c r="VB215" s="34"/>
      <c r="VC215" s="34"/>
      <c r="VD215" s="34"/>
      <c r="VE215" s="34"/>
      <c r="VF215" s="34"/>
      <c r="VG215" s="34"/>
      <c r="VH215" s="34"/>
      <c r="VI215" s="34"/>
      <c r="VJ215" s="34"/>
      <c r="VK215" s="34"/>
      <c r="VL215" s="34"/>
      <c r="VM215" s="34"/>
      <c r="VN215" s="34"/>
      <c r="VO215" s="34"/>
      <c r="VP215" s="34"/>
      <c r="VQ215" s="34"/>
      <c r="VR215" s="34"/>
      <c r="VS215" s="34"/>
      <c r="VT215" s="34"/>
      <c r="VU215" s="34"/>
      <c r="VV215" s="34"/>
      <c r="VW215" s="34"/>
      <c r="VX215" s="34"/>
      <c r="VY215" s="34"/>
      <c r="VZ215" s="34"/>
      <c r="WA215" s="34"/>
      <c r="WB215" s="34"/>
      <c r="WC215" s="34"/>
      <c r="WD215" s="34"/>
      <c r="WE215" s="34"/>
      <c r="WF215" s="34"/>
      <c r="WG215" s="34"/>
      <c r="WH215" s="34"/>
      <c r="WI215" s="34"/>
      <c r="WJ215" s="34"/>
      <c r="WK215" s="34"/>
      <c r="WL215" s="34"/>
      <c r="WM215" s="34"/>
      <c r="WN215" s="34"/>
      <c r="WO215" s="34"/>
      <c r="WP215" s="34"/>
      <c r="WQ215" s="34"/>
      <c r="WR215" s="34"/>
      <c r="WS215" s="34"/>
      <c r="WT215" s="34"/>
      <c r="WU215" s="34"/>
      <c r="WV215" s="34"/>
      <c r="WW215" s="34"/>
      <c r="WX215" s="34"/>
      <c r="WY215" s="34"/>
      <c r="WZ215" s="34"/>
      <c r="XA215" s="34"/>
      <c r="XB215" s="34"/>
      <c r="XC215" s="34"/>
      <c r="XD215" s="34"/>
      <c r="XE215" s="34"/>
      <c r="XF215" s="34"/>
      <c r="XG215" s="34"/>
      <c r="XH215" s="34"/>
      <c r="XI215" s="34"/>
      <c r="XJ215" s="34"/>
      <c r="XK215" s="34"/>
      <c r="XL215" s="34"/>
      <c r="XM215" s="34"/>
      <c r="XN215" s="34"/>
      <c r="XO215" s="34"/>
      <c r="XP215" s="34"/>
      <c r="XQ215" s="34"/>
      <c r="XR215" s="34"/>
      <c r="XS215" s="34"/>
      <c r="XT215" s="34"/>
      <c r="XU215" s="34"/>
      <c r="XV215" s="34"/>
      <c r="XW215" s="34"/>
      <c r="XX215" s="34"/>
      <c r="XY215" s="34"/>
      <c r="XZ215" s="34"/>
      <c r="YA215" s="34"/>
      <c r="YB215" s="34"/>
      <c r="YC215" s="34"/>
      <c r="YD215" s="34"/>
      <c r="YE215" s="34"/>
      <c r="YF215" s="34"/>
      <c r="YG215" s="34"/>
      <c r="YH215" s="34"/>
      <c r="YI215" s="34"/>
      <c r="YJ215" s="34"/>
      <c r="YK215" s="34"/>
      <c r="YL215" s="34"/>
      <c r="YM215" s="34"/>
      <c r="YN215" s="34"/>
      <c r="YO215" s="34"/>
      <c r="YP215" s="34"/>
      <c r="YQ215" s="34"/>
      <c r="YR215" s="34"/>
      <c r="YS215" s="34"/>
      <c r="YT215" s="34"/>
      <c r="YU215" s="34"/>
      <c r="YV215" s="34"/>
      <c r="YW215" s="34"/>
      <c r="YX215" s="34"/>
      <c r="YY215" s="34"/>
      <c r="YZ215" s="34"/>
      <c r="ZA215" s="34"/>
      <c r="ZB215" s="34"/>
      <c r="ZC215" s="34"/>
      <c r="ZD215" s="34"/>
      <c r="ZE215" s="34"/>
      <c r="ZF215" s="34"/>
      <c r="ZG215" s="34"/>
      <c r="ZH215" s="34"/>
      <c r="ZI215" s="34"/>
      <c r="ZJ215" s="34"/>
      <c r="ZK215" s="34"/>
      <c r="ZL215" s="34"/>
      <c r="ZM215" s="34"/>
      <c r="ZN215" s="34"/>
      <c r="ZO215" s="34"/>
      <c r="ZP215" s="34"/>
      <c r="ZQ215" s="34"/>
      <c r="ZR215" s="34"/>
      <c r="ZS215" s="34"/>
      <c r="ZT215" s="34"/>
      <c r="ZU215" s="34"/>
      <c r="ZV215" s="34"/>
      <c r="ZW215" s="34"/>
      <c r="ZX215" s="34"/>
      <c r="ZY215" s="34"/>
      <c r="ZZ215" s="34"/>
      <c r="AAA215" s="34"/>
      <c r="AAB215" s="34"/>
      <c r="AAC215" s="34"/>
      <c r="AAD215" s="34"/>
      <c r="AAE215" s="34"/>
      <c r="AAF215" s="34"/>
      <c r="AAG215" s="34"/>
      <c r="AAH215" s="34"/>
      <c r="AAI215" s="34"/>
      <c r="AAJ215" s="34"/>
      <c r="AAK215" s="34"/>
      <c r="AAL215" s="34"/>
      <c r="AAM215" s="34"/>
      <c r="AAN215" s="34"/>
      <c r="AAO215" s="34"/>
      <c r="AAP215" s="34"/>
      <c r="AAQ215" s="34"/>
      <c r="AAR215" s="34"/>
      <c r="AAS215" s="34"/>
      <c r="AAT215" s="34"/>
      <c r="AAU215" s="34"/>
      <c r="AAV215" s="34"/>
      <c r="AAW215" s="34"/>
      <c r="AAX215" s="34"/>
      <c r="AAY215" s="34"/>
      <c r="AAZ215" s="34"/>
      <c r="ABA215" s="34"/>
      <c r="ABB215" s="34"/>
      <c r="ABC215" s="34"/>
      <c r="ABD215" s="34"/>
      <c r="ABE215" s="34"/>
      <c r="ABF215" s="34"/>
      <c r="ABG215" s="34"/>
      <c r="ABH215" s="34"/>
      <c r="ABI215" s="34"/>
      <c r="ABJ215" s="34"/>
      <c r="ABK215" s="34"/>
      <c r="ABL215" s="34"/>
      <c r="ABM215" s="34"/>
      <c r="ABN215" s="34"/>
      <c r="ABO215" s="34"/>
      <c r="ABP215" s="34"/>
      <c r="ABQ215" s="34"/>
      <c r="ABR215" s="34"/>
      <c r="ABS215" s="34"/>
      <c r="ABT215" s="34"/>
      <c r="ABU215" s="34"/>
      <c r="ABV215" s="34"/>
      <c r="ABW215" s="34"/>
      <c r="ABX215" s="34"/>
      <c r="ABY215" s="34"/>
      <c r="ABZ215" s="34"/>
      <c r="ACA215" s="34"/>
      <c r="ACB215" s="34"/>
      <c r="ACC215" s="34"/>
      <c r="ACD215" s="34"/>
      <c r="ACE215" s="34"/>
      <c r="ACF215" s="34"/>
      <c r="ACG215" s="34"/>
      <c r="ACH215" s="34"/>
      <c r="ACI215" s="34"/>
      <c r="ACJ215" s="34"/>
      <c r="ACK215" s="34"/>
      <c r="ACL215" s="34"/>
      <c r="ACM215" s="34"/>
      <c r="ACN215" s="34"/>
      <c r="ACO215" s="34"/>
      <c r="ACP215" s="34"/>
      <c r="ACQ215" s="34"/>
      <c r="ACR215" s="34"/>
      <c r="ACS215" s="34"/>
      <c r="ACT215" s="34"/>
      <c r="ACU215" s="34"/>
      <c r="ACV215" s="34"/>
      <c r="ACW215" s="34"/>
      <c r="ACX215" s="34"/>
      <c r="ACY215" s="34"/>
      <c r="ACZ215" s="34"/>
      <c r="ADA215" s="34"/>
      <c r="ADB215" s="34"/>
      <c r="ADC215" s="34"/>
      <c r="ADD215" s="34"/>
      <c r="ADE215" s="34"/>
      <c r="ADF215" s="34"/>
      <c r="ADG215" s="34"/>
      <c r="ADH215" s="34"/>
      <c r="ADI215" s="34"/>
      <c r="ADJ215" s="34"/>
      <c r="ADK215" s="34"/>
      <c r="ADL215" s="34"/>
      <c r="ADM215" s="34"/>
      <c r="ADN215" s="34"/>
      <c r="ADO215" s="34"/>
      <c r="ADP215" s="34"/>
      <c r="ADQ215" s="34"/>
      <c r="ADR215" s="34"/>
      <c r="ADS215" s="34"/>
      <c r="ADT215" s="34"/>
      <c r="ADU215" s="34"/>
      <c r="ADV215" s="34"/>
      <c r="ADW215" s="34"/>
      <c r="ADX215" s="34"/>
      <c r="ADY215" s="34"/>
      <c r="ADZ215" s="34"/>
      <c r="AEA215" s="34"/>
      <c r="AEB215" s="34"/>
      <c r="AEC215" s="34"/>
      <c r="AED215" s="34"/>
      <c r="AEE215" s="34"/>
      <c r="AEF215" s="34"/>
      <c r="AEG215" s="34"/>
      <c r="AEH215" s="34"/>
      <c r="AEI215" s="34"/>
      <c r="AEJ215" s="34"/>
      <c r="AEK215" s="34"/>
      <c r="AEL215" s="34"/>
      <c r="AEM215" s="34"/>
      <c r="AEN215" s="34"/>
      <c r="AEO215" s="34"/>
      <c r="AEP215" s="34"/>
      <c r="AEQ215" s="34"/>
      <c r="AER215" s="34"/>
      <c r="AES215" s="34"/>
      <c r="AET215" s="34"/>
      <c r="AEU215" s="34"/>
      <c r="AEV215" s="34"/>
      <c r="AEW215" s="34"/>
      <c r="AEX215" s="34"/>
      <c r="AEY215" s="34"/>
      <c r="AEZ215" s="34"/>
      <c r="AFA215" s="34"/>
      <c r="AFB215" s="34"/>
      <c r="AFC215" s="34"/>
      <c r="AFD215" s="34"/>
      <c r="AFE215" s="34"/>
      <c r="AFF215" s="34"/>
      <c r="AFG215" s="34"/>
      <c r="AFH215" s="34"/>
      <c r="AFI215" s="34"/>
      <c r="AFJ215" s="34"/>
      <c r="AFK215" s="34"/>
      <c r="AFL215" s="34"/>
      <c r="AFM215" s="34"/>
      <c r="AFN215" s="34"/>
      <c r="AFO215" s="34"/>
      <c r="AFP215" s="34"/>
      <c r="AFQ215" s="34"/>
      <c r="AFR215" s="34"/>
      <c r="AFS215" s="34"/>
      <c r="AFT215" s="34"/>
      <c r="AFU215" s="34"/>
      <c r="AFV215" s="34"/>
      <c r="AFW215" s="34"/>
      <c r="AFX215" s="34"/>
      <c r="AFY215" s="34"/>
      <c r="AFZ215" s="34"/>
      <c r="AGA215" s="34"/>
      <c r="AGB215" s="34"/>
      <c r="AGC215" s="34"/>
      <c r="AGD215" s="34"/>
      <c r="AGE215" s="34"/>
      <c r="AGF215" s="34"/>
      <c r="AGG215" s="34"/>
      <c r="AGH215" s="34"/>
      <c r="AGI215" s="34"/>
      <c r="AGJ215" s="34"/>
      <c r="AGK215" s="34"/>
      <c r="AGL215" s="34"/>
      <c r="AGM215" s="34"/>
      <c r="AGN215" s="34"/>
      <c r="AGO215" s="34"/>
      <c r="AGP215" s="34"/>
      <c r="AGQ215" s="34"/>
      <c r="AGR215" s="34"/>
      <c r="AGS215" s="34"/>
      <c r="AGT215" s="34"/>
      <c r="AGU215" s="34"/>
      <c r="AGV215" s="34"/>
      <c r="AGW215" s="34"/>
      <c r="AGX215" s="34"/>
      <c r="AGY215" s="34"/>
      <c r="AGZ215" s="34"/>
      <c r="AHA215" s="34"/>
      <c r="AHB215" s="34"/>
      <c r="AHC215" s="34"/>
      <c r="AHD215" s="34"/>
      <c r="AHE215" s="34"/>
      <c r="AHF215" s="34"/>
      <c r="AHG215" s="34"/>
      <c r="AHH215" s="34"/>
      <c r="AHI215" s="34"/>
      <c r="AHJ215" s="34"/>
      <c r="AHK215" s="34"/>
      <c r="AHL215" s="34"/>
      <c r="AHM215" s="34"/>
      <c r="AHN215" s="34"/>
      <c r="AHO215" s="34"/>
      <c r="AHP215" s="34"/>
      <c r="AHQ215" s="34"/>
      <c r="AHR215" s="34"/>
      <c r="AHS215" s="34"/>
      <c r="AHT215" s="34"/>
      <c r="AHU215" s="34"/>
      <c r="AHV215" s="34"/>
      <c r="AHW215" s="34"/>
      <c r="AHX215" s="34"/>
      <c r="AHY215" s="34"/>
      <c r="AHZ215" s="34"/>
      <c r="AIA215" s="34"/>
      <c r="AIB215" s="34"/>
      <c r="AIC215" s="34"/>
      <c r="AID215" s="34"/>
      <c r="AIE215" s="34"/>
      <c r="AIF215" s="34"/>
      <c r="AIG215" s="34"/>
      <c r="AIH215" s="34"/>
      <c r="AII215" s="34"/>
      <c r="AIJ215" s="34"/>
      <c r="AIK215" s="34"/>
      <c r="AIL215" s="34"/>
      <c r="AIM215" s="34"/>
      <c r="AIN215" s="34"/>
      <c r="AIO215" s="34"/>
      <c r="AIP215" s="34"/>
      <c r="AIQ215" s="34"/>
      <c r="AIR215" s="34"/>
      <c r="AIS215" s="34"/>
      <c r="AIT215" s="34"/>
      <c r="AIU215" s="34"/>
      <c r="AIV215" s="34"/>
      <c r="AIW215" s="34"/>
      <c r="AIX215" s="34"/>
      <c r="AIY215" s="34"/>
      <c r="AIZ215" s="34"/>
      <c r="AJA215" s="34"/>
      <c r="AJB215" s="34"/>
      <c r="AJC215" s="34"/>
      <c r="AJD215" s="34"/>
      <c r="AJE215" s="34"/>
      <c r="AJF215" s="34"/>
      <c r="AJG215" s="34"/>
      <c r="AJH215" s="34"/>
      <c r="AJI215" s="34"/>
      <c r="AJJ215" s="34"/>
      <c r="AJK215" s="34"/>
      <c r="AJL215" s="34"/>
      <c r="AJM215" s="34"/>
      <c r="AJN215" s="34"/>
      <c r="AJO215" s="34"/>
      <c r="AJP215" s="34"/>
      <c r="AJQ215" s="34"/>
      <c r="AJR215" s="34"/>
      <c r="AJS215" s="34"/>
      <c r="AJT215" s="34"/>
      <c r="AJU215" s="34"/>
      <c r="AJV215" s="34"/>
    </row>
    <row r="216" spans="6:958" x14ac:dyDescent="0.25">
      <c r="F216" s="18"/>
      <c r="G216" s="15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  <c r="OG216" s="34"/>
      <c r="OH216" s="34"/>
      <c r="OI216" s="34"/>
      <c r="OJ216" s="34"/>
      <c r="OK216" s="34"/>
      <c r="OL216" s="34"/>
      <c r="OM216" s="34"/>
      <c r="ON216" s="34"/>
      <c r="OO216" s="34"/>
      <c r="OP216" s="34"/>
      <c r="OQ216" s="34"/>
      <c r="OR216" s="34"/>
      <c r="OS216" s="34"/>
      <c r="OT216" s="34"/>
      <c r="OU216" s="34"/>
      <c r="OV216" s="34"/>
      <c r="OW216" s="34"/>
      <c r="OX216" s="34"/>
      <c r="OY216" s="34"/>
      <c r="OZ216" s="34"/>
      <c r="PA216" s="34"/>
      <c r="PB216" s="34"/>
      <c r="PC216" s="34"/>
      <c r="PD216" s="34"/>
      <c r="PE216" s="34"/>
      <c r="PF216" s="34"/>
      <c r="PG216" s="34"/>
      <c r="PH216" s="34"/>
      <c r="PI216" s="34"/>
      <c r="PJ216" s="34"/>
      <c r="PK216" s="34"/>
      <c r="PL216" s="34"/>
      <c r="PM216" s="34"/>
      <c r="PN216" s="34"/>
      <c r="PO216" s="34"/>
      <c r="PP216" s="34"/>
      <c r="PQ216" s="34"/>
      <c r="PR216" s="34"/>
      <c r="PS216" s="34"/>
      <c r="PT216" s="34"/>
      <c r="PU216" s="34"/>
      <c r="PV216" s="34"/>
      <c r="PW216" s="34"/>
      <c r="PX216" s="34"/>
      <c r="PY216" s="34"/>
      <c r="PZ216" s="34"/>
      <c r="QA216" s="34"/>
      <c r="QB216" s="34"/>
      <c r="QC216" s="34"/>
      <c r="QD216" s="34"/>
      <c r="QE216" s="34"/>
      <c r="QF216" s="34"/>
      <c r="QG216" s="34"/>
      <c r="QH216" s="34"/>
      <c r="QI216" s="34"/>
      <c r="QJ216" s="34"/>
      <c r="QK216" s="34"/>
      <c r="QL216" s="34"/>
      <c r="QM216" s="34"/>
      <c r="QN216" s="34"/>
      <c r="QO216" s="34"/>
      <c r="QP216" s="34"/>
      <c r="QQ216" s="34"/>
      <c r="QR216" s="34"/>
      <c r="QS216" s="34"/>
      <c r="QT216" s="34"/>
      <c r="QU216" s="34"/>
      <c r="QV216" s="34"/>
      <c r="QW216" s="34"/>
      <c r="QX216" s="34"/>
      <c r="QY216" s="34"/>
      <c r="QZ216" s="34"/>
      <c r="RA216" s="34"/>
      <c r="RB216" s="34"/>
      <c r="RC216" s="34"/>
      <c r="RD216" s="34"/>
      <c r="RE216" s="34"/>
      <c r="RF216" s="34"/>
      <c r="RG216" s="34"/>
      <c r="RH216" s="34"/>
      <c r="RI216" s="34"/>
      <c r="RJ216" s="34"/>
      <c r="RK216" s="34"/>
      <c r="RL216" s="34"/>
      <c r="RM216" s="34"/>
      <c r="RN216" s="34"/>
      <c r="RO216" s="34"/>
      <c r="RP216" s="34"/>
      <c r="RQ216" s="34"/>
      <c r="RR216" s="34"/>
      <c r="RS216" s="34"/>
      <c r="RT216" s="34"/>
      <c r="RU216" s="34"/>
      <c r="RV216" s="34"/>
      <c r="RW216" s="34"/>
      <c r="RX216" s="34"/>
      <c r="RY216" s="34"/>
      <c r="RZ216" s="34"/>
      <c r="SA216" s="34"/>
      <c r="SB216" s="34"/>
      <c r="SC216" s="34"/>
      <c r="SD216" s="34"/>
      <c r="SE216" s="34"/>
      <c r="SF216" s="34"/>
      <c r="SG216" s="34"/>
      <c r="SH216" s="34"/>
      <c r="SI216" s="34"/>
      <c r="SJ216" s="34"/>
      <c r="SK216" s="34"/>
      <c r="SL216" s="34"/>
      <c r="SM216" s="34"/>
      <c r="SN216" s="34"/>
      <c r="SO216" s="34"/>
      <c r="SP216" s="34"/>
      <c r="SQ216" s="34"/>
      <c r="SR216" s="34"/>
      <c r="SS216" s="34"/>
      <c r="ST216" s="34"/>
      <c r="SU216" s="34"/>
      <c r="SV216" s="34"/>
      <c r="SW216" s="34"/>
      <c r="SX216" s="34"/>
      <c r="SY216" s="34"/>
      <c r="SZ216" s="34"/>
      <c r="TA216" s="34"/>
      <c r="TB216" s="34"/>
      <c r="TC216" s="34"/>
      <c r="TD216" s="34"/>
      <c r="TE216" s="34"/>
      <c r="TF216" s="34"/>
      <c r="TG216" s="34"/>
      <c r="TH216" s="34"/>
      <c r="TI216" s="34"/>
      <c r="TJ216" s="34"/>
      <c r="TK216" s="34"/>
      <c r="TL216" s="34"/>
      <c r="TM216" s="34"/>
      <c r="TN216" s="34"/>
      <c r="TO216" s="34"/>
      <c r="TP216" s="34"/>
      <c r="TQ216" s="34"/>
      <c r="TR216" s="34"/>
      <c r="TS216" s="34"/>
      <c r="TT216" s="34"/>
      <c r="TU216" s="34"/>
      <c r="TV216" s="34"/>
      <c r="TW216" s="34"/>
      <c r="TX216" s="34"/>
      <c r="TY216" s="34"/>
      <c r="TZ216" s="34"/>
      <c r="UA216" s="34"/>
      <c r="UB216" s="34"/>
      <c r="UC216" s="34"/>
      <c r="UD216" s="34"/>
      <c r="UE216" s="34"/>
      <c r="UF216" s="34"/>
      <c r="UG216" s="34"/>
      <c r="UH216" s="34"/>
      <c r="UI216" s="34"/>
      <c r="UJ216" s="34"/>
      <c r="UK216" s="34"/>
      <c r="UL216" s="34"/>
      <c r="UM216" s="34"/>
      <c r="UN216" s="34"/>
      <c r="UO216" s="34"/>
      <c r="UP216" s="34"/>
      <c r="UQ216" s="34"/>
      <c r="UR216" s="34"/>
      <c r="US216" s="34"/>
      <c r="UT216" s="34"/>
      <c r="UU216" s="34"/>
      <c r="UV216" s="34"/>
      <c r="UW216" s="34"/>
      <c r="UX216" s="34"/>
      <c r="UY216" s="34"/>
      <c r="UZ216" s="34"/>
      <c r="VA216" s="34"/>
      <c r="VB216" s="34"/>
      <c r="VC216" s="34"/>
      <c r="VD216" s="34"/>
      <c r="VE216" s="34"/>
      <c r="VF216" s="34"/>
      <c r="VG216" s="34"/>
      <c r="VH216" s="34"/>
      <c r="VI216" s="34"/>
      <c r="VJ216" s="34"/>
      <c r="VK216" s="34"/>
      <c r="VL216" s="34"/>
      <c r="VM216" s="34"/>
      <c r="VN216" s="34"/>
      <c r="VO216" s="34"/>
      <c r="VP216" s="34"/>
      <c r="VQ216" s="34"/>
      <c r="VR216" s="34"/>
      <c r="VS216" s="34"/>
      <c r="VT216" s="34"/>
      <c r="VU216" s="34"/>
      <c r="VV216" s="34"/>
      <c r="VW216" s="34"/>
      <c r="VX216" s="34"/>
      <c r="VY216" s="34"/>
      <c r="VZ216" s="34"/>
      <c r="WA216" s="34"/>
      <c r="WB216" s="34"/>
      <c r="WC216" s="34"/>
      <c r="WD216" s="34"/>
      <c r="WE216" s="34"/>
      <c r="WF216" s="34"/>
      <c r="WG216" s="34"/>
      <c r="WH216" s="34"/>
      <c r="WI216" s="34"/>
      <c r="WJ216" s="34"/>
      <c r="WK216" s="34"/>
      <c r="WL216" s="34"/>
      <c r="WM216" s="34"/>
      <c r="WN216" s="34"/>
      <c r="WO216" s="34"/>
      <c r="WP216" s="34"/>
      <c r="WQ216" s="34"/>
      <c r="WR216" s="34"/>
      <c r="WS216" s="34"/>
      <c r="WT216" s="34"/>
      <c r="WU216" s="34"/>
      <c r="WV216" s="34"/>
      <c r="WW216" s="34"/>
      <c r="WX216" s="34"/>
      <c r="WY216" s="34"/>
      <c r="WZ216" s="34"/>
      <c r="XA216" s="34"/>
      <c r="XB216" s="34"/>
      <c r="XC216" s="34"/>
      <c r="XD216" s="34"/>
      <c r="XE216" s="34"/>
      <c r="XF216" s="34"/>
      <c r="XG216" s="34"/>
      <c r="XH216" s="34"/>
      <c r="XI216" s="34"/>
      <c r="XJ216" s="34"/>
      <c r="XK216" s="34"/>
      <c r="XL216" s="34"/>
      <c r="XM216" s="34"/>
      <c r="XN216" s="34"/>
      <c r="XO216" s="34"/>
      <c r="XP216" s="34"/>
      <c r="XQ216" s="34"/>
      <c r="XR216" s="34"/>
      <c r="XS216" s="34"/>
      <c r="XT216" s="34"/>
      <c r="XU216" s="34"/>
      <c r="XV216" s="34"/>
      <c r="XW216" s="34"/>
      <c r="XX216" s="34"/>
      <c r="XY216" s="34"/>
      <c r="XZ216" s="34"/>
      <c r="YA216" s="34"/>
      <c r="YB216" s="34"/>
      <c r="YC216" s="34"/>
      <c r="YD216" s="34"/>
      <c r="YE216" s="34"/>
      <c r="YF216" s="34"/>
      <c r="YG216" s="34"/>
      <c r="YH216" s="34"/>
      <c r="YI216" s="34"/>
      <c r="YJ216" s="34"/>
      <c r="YK216" s="34"/>
      <c r="YL216" s="34"/>
      <c r="YM216" s="34"/>
      <c r="YN216" s="34"/>
      <c r="YO216" s="34"/>
      <c r="YP216" s="34"/>
      <c r="YQ216" s="34"/>
      <c r="YR216" s="34"/>
      <c r="YS216" s="34"/>
      <c r="YT216" s="34"/>
      <c r="YU216" s="34"/>
      <c r="YV216" s="34"/>
      <c r="YW216" s="34"/>
      <c r="YX216" s="34"/>
      <c r="YY216" s="34"/>
      <c r="YZ216" s="34"/>
      <c r="ZA216" s="34"/>
      <c r="ZB216" s="34"/>
      <c r="ZC216" s="34"/>
      <c r="ZD216" s="34"/>
      <c r="ZE216" s="34"/>
      <c r="ZF216" s="34"/>
      <c r="ZG216" s="34"/>
      <c r="ZH216" s="34"/>
      <c r="ZI216" s="34"/>
      <c r="ZJ216" s="34"/>
      <c r="ZK216" s="34"/>
      <c r="ZL216" s="34"/>
      <c r="ZM216" s="34"/>
      <c r="ZN216" s="34"/>
      <c r="ZO216" s="34"/>
      <c r="ZP216" s="34"/>
      <c r="ZQ216" s="34"/>
      <c r="ZR216" s="34"/>
      <c r="ZS216" s="34"/>
      <c r="ZT216" s="34"/>
      <c r="ZU216" s="34"/>
      <c r="ZV216" s="34"/>
      <c r="ZW216" s="34"/>
      <c r="ZX216" s="34"/>
      <c r="ZY216" s="34"/>
      <c r="ZZ216" s="34"/>
      <c r="AAA216" s="34"/>
      <c r="AAB216" s="34"/>
      <c r="AAC216" s="34"/>
      <c r="AAD216" s="34"/>
      <c r="AAE216" s="34"/>
      <c r="AAF216" s="34"/>
      <c r="AAG216" s="34"/>
      <c r="AAH216" s="34"/>
      <c r="AAI216" s="34"/>
      <c r="AAJ216" s="34"/>
      <c r="AAK216" s="34"/>
      <c r="AAL216" s="34"/>
      <c r="AAM216" s="34"/>
      <c r="AAN216" s="34"/>
      <c r="AAO216" s="34"/>
      <c r="AAP216" s="34"/>
      <c r="AAQ216" s="34"/>
      <c r="AAR216" s="34"/>
      <c r="AAS216" s="34"/>
      <c r="AAT216" s="34"/>
      <c r="AAU216" s="34"/>
      <c r="AAV216" s="34"/>
      <c r="AAW216" s="34"/>
      <c r="AAX216" s="34"/>
      <c r="AAY216" s="34"/>
      <c r="AAZ216" s="34"/>
      <c r="ABA216" s="34"/>
      <c r="ABB216" s="34"/>
      <c r="ABC216" s="34"/>
      <c r="ABD216" s="34"/>
      <c r="ABE216" s="34"/>
      <c r="ABF216" s="34"/>
      <c r="ABG216" s="34"/>
      <c r="ABH216" s="34"/>
      <c r="ABI216" s="34"/>
      <c r="ABJ216" s="34"/>
      <c r="ABK216" s="34"/>
      <c r="ABL216" s="34"/>
      <c r="ABM216" s="34"/>
      <c r="ABN216" s="34"/>
      <c r="ABO216" s="34"/>
      <c r="ABP216" s="34"/>
      <c r="ABQ216" s="34"/>
      <c r="ABR216" s="34"/>
      <c r="ABS216" s="34"/>
      <c r="ABT216" s="34"/>
      <c r="ABU216" s="34"/>
      <c r="ABV216" s="34"/>
      <c r="ABW216" s="34"/>
      <c r="ABX216" s="34"/>
      <c r="ABY216" s="34"/>
      <c r="ABZ216" s="34"/>
      <c r="ACA216" s="34"/>
      <c r="ACB216" s="34"/>
      <c r="ACC216" s="34"/>
      <c r="ACD216" s="34"/>
      <c r="ACE216" s="34"/>
      <c r="ACF216" s="34"/>
      <c r="ACG216" s="34"/>
      <c r="ACH216" s="34"/>
      <c r="ACI216" s="34"/>
      <c r="ACJ216" s="34"/>
      <c r="ACK216" s="34"/>
      <c r="ACL216" s="34"/>
      <c r="ACM216" s="34"/>
      <c r="ACN216" s="34"/>
      <c r="ACO216" s="34"/>
      <c r="ACP216" s="34"/>
      <c r="ACQ216" s="34"/>
      <c r="ACR216" s="34"/>
      <c r="ACS216" s="34"/>
      <c r="ACT216" s="34"/>
      <c r="ACU216" s="34"/>
      <c r="ACV216" s="34"/>
      <c r="ACW216" s="34"/>
      <c r="ACX216" s="34"/>
      <c r="ACY216" s="34"/>
      <c r="ACZ216" s="34"/>
      <c r="ADA216" s="34"/>
      <c r="ADB216" s="34"/>
      <c r="ADC216" s="34"/>
      <c r="ADD216" s="34"/>
      <c r="ADE216" s="34"/>
      <c r="ADF216" s="34"/>
      <c r="ADG216" s="34"/>
      <c r="ADH216" s="34"/>
      <c r="ADI216" s="34"/>
      <c r="ADJ216" s="34"/>
      <c r="ADK216" s="34"/>
      <c r="ADL216" s="34"/>
      <c r="ADM216" s="34"/>
      <c r="ADN216" s="34"/>
      <c r="ADO216" s="34"/>
      <c r="ADP216" s="34"/>
      <c r="ADQ216" s="34"/>
      <c r="ADR216" s="34"/>
      <c r="ADS216" s="34"/>
      <c r="ADT216" s="34"/>
      <c r="ADU216" s="34"/>
      <c r="ADV216" s="34"/>
      <c r="ADW216" s="34"/>
      <c r="ADX216" s="34"/>
      <c r="ADY216" s="34"/>
      <c r="ADZ216" s="34"/>
      <c r="AEA216" s="34"/>
      <c r="AEB216" s="34"/>
      <c r="AEC216" s="34"/>
      <c r="AED216" s="34"/>
      <c r="AEE216" s="34"/>
      <c r="AEF216" s="34"/>
      <c r="AEG216" s="34"/>
      <c r="AEH216" s="34"/>
      <c r="AEI216" s="34"/>
      <c r="AEJ216" s="34"/>
      <c r="AEK216" s="34"/>
      <c r="AEL216" s="34"/>
      <c r="AEM216" s="34"/>
      <c r="AEN216" s="34"/>
      <c r="AEO216" s="34"/>
      <c r="AEP216" s="34"/>
      <c r="AEQ216" s="34"/>
      <c r="AER216" s="34"/>
      <c r="AES216" s="34"/>
      <c r="AET216" s="34"/>
      <c r="AEU216" s="34"/>
      <c r="AEV216" s="34"/>
      <c r="AEW216" s="34"/>
      <c r="AEX216" s="34"/>
      <c r="AEY216" s="34"/>
      <c r="AEZ216" s="34"/>
      <c r="AFA216" s="34"/>
      <c r="AFB216" s="34"/>
      <c r="AFC216" s="34"/>
      <c r="AFD216" s="34"/>
      <c r="AFE216" s="34"/>
      <c r="AFF216" s="34"/>
      <c r="AFG216" s="34"/>
      <c r="AFH216" s="34"/>
      <c r="AFI216" s="34"/>
      <c r="AFJ216" s="34"/>
      <c r="AFK216" s="34"/>
      <c r="AFL216" s="34"/>
      <c r="AFM216" s="34"/>
      <c r="AFN216" s="34"/>
      <c r="AFO216" s="34"/>
      <c r="AFP216" s="34"/>
      <c r="AFQ216" s="34"/>
      <c r="AFR216" s="34"/>
      <c r="AFS216" s="34"/>
      <c r="AFT216" s="34"/>
      <c r="AFU216" s="34"/>
      <c r="AFV216" s="34"/>
      <c r="AFW216" s="34"/>
      <c r="AFX216" s="34"/>
      <c r="AFY216" s="34"/>
      <c r="AFZ216" s="34"/>
      <c r="AGA216" s="34"/>
      <c r="AGB216" s="34"/>
      <c r="AGC216" s="34"/>
      <c r="AGD216" s="34"/>
      <c r="AGE216" s="34"/>
      <c r="AGF216" s="34"/>
      <c r="AGG216" s="34"/>
      <c r="AGH216" s="34"/>
      <c r="AGI216" s="34"/>
      <c r="AGJ216" s="34"/>
      <c r="AGK216" s="34"/>
      <c r="AGL216" s="34"/>
      <c r="AGM216" s="34"/>
      <c r="AGN216" s="34"/>
      <c r="AGO216" s="34"/>
      <c r="AGP216" s="34"/>
      <c r="AGQ216" s="34"/>
      <c r="AGR216" s="34"/>
      <c r="AGS216" s="34"/>
      <c r="AGT216" s="34"/>
      <c r="AGU216" s="34"/>
      <c r="AGV216" s="34"/>
      <c r="AGW216" s="34"/>
      <c r="AGX216" s="34"/>
      <c r="AGY216" s="34"/>
      <c r="AGZ216" s="34"/>
      <c r="AHA216" s="34"/>
      <c r="AHB216" s="34"/>
      <c r="AHC216" s="34"/>
      <c r="AHD216" s="34"/>
      <c r="AHE216" s="34"/>
      <c r="AHF216" s="34"/>
      <c r="AHG216" s="34"/>
      <c r="AHH216" s="34"/>
      <c r="AHI216" s="34"/>
      <c r="AHJ216" s="34"/>
      <c r="AHK216" s="34"/>
      <c r="AHL216" s="34"/>
      <c r="AHM216" s="34"/>
      <c r="AHN216" s="34"/>
      <c r="AHO216" s="34"/>
      <c r="AHP216" s="34"/>
      <c r="AHQ216" s="34"/>
      <c r="AHR216" s="34"/>
      <c r="AHS216" s="34"/>
      <c r="AHT216" s="34"/>
      <c r="AHU216" s="34"/>
      <c r="AHV216" s="34"/>
      <c r="AHW216" s="34"/>
      <c r="AHX216" s="34"/>
      <c r="AHY216" s="34"/>
      <c r="AHZ216" s="34"/>
      <c r="AIA216" s="34"/>
      <c r="AIB216" s="34"/>
      <c r="AIC216" s="34"/>
      <c r="AID216" s="34"/>
      <c r="AIE216" s="34"/>
      <c r="AIF216" s="34"/>
      <c r="AIG216" s="34"/>
      <c r="AIH216" s="34"/>
      <c r="AII216" s="34"/>
      <c r="AIJ216" s="34"/>
      <c r="AIK216" s="34"/>
      <c r="AIL216" s="34"/>
      <c r="AIM216" s="34"/>
      <c r="AIN216" s="34"/>
      <c r="AIO216" s="34"/>
      <c r="AIP216" s="34"/>
      <c r="AIQ216" s="34"/>
      <c r="AIR216" s="34"/>
      <c r="AIS216" s="34"/>
      <c r="AIT216" s="34"/>
      <c r="AIU216" s="34"/>
      <c r="AIV216" s="34"/>
      <c r="AIW216" s="34"/>
      <c r="AIX216" s="34"/>
      <c r="AIY216" s="34"/>
      <c r="AIZ216" s="34"/>
      <c r="AJA216" s="34"/>
      <c r="AJB216" s="34"/>
      <c r="AJC216" s="34"/>
      <c r="AJD216" s="34"/>
      <c r="AJE216" s="34"/>
      <c r="AJF216" s="34"/>
      <c r="AJG216" s="34"/>
      <c r="AJH216" s="34"/>
      <c r="AJI216" s="34"/>
      <c r="AJJ216" s="34"/>
      <c r="AJK216" s="34"/>
      <c r="AJL216" s="34"/>
      <c r="AJM216" s="34"/>
      <c r="AJN216" s="34"/>
      <c r="AJO216" s="34"/>
      <c r="AJP216" s="34"/>
      <c r="AJQ216" s="34"/>
      <c r="AJR216" s="34"/>
      <c r="AJS216" s="34"/>
      <c r="AJT216" s="34"/>
      <c r="AJU216" s="34"/>
      <c r="AJV216" s="34"/>
    </row>
    <row r="217" spans="6:958" x14ac:dyDescent="0.25">
      <c r="F217" s="18"/>
      <c r="G217" s="15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  <c r="OG217" s="34"/>
      <c r="OH217" s="34"/>
      <c r="OI217" s="34"/>
      <c r="OJ217" s="34"/>
      <c r="OK217" s="34"/>
      <c r="OL217" s="34"/>
      <c r="OM217" s="34"/>
      <c r="ON217" s="34"/>
      <c r="OO217" s="34"/>
      <c r="OP217" s="34"/>
      <c r="OQ217" s="34"/>
      <c r="OR217" s="34"/>
      <c r="OS217" s="34"/>
      <c r="OT217" s="34"/>
      <c r="OU217" s="34"/>
      <c r="OV217" s="34"/>
      <c r="OW217" s="34"/>
      <c r="OX217" s="34"/>
      <c r="OY217" s="34"/>
      <c r="OZ217" s="34"/>
      <c r="PA217" s="34"/>
      <c r="PB217" s="34"/>
      <c r="PC217" s="34"/>
      <c r="PD217" s="34"/>
      <c r="PE217" s="34"/>
      <c r="PF217" s="34"/>
      <c r="PG217" s="34"/>
      <c r="PH217" s="34"/>
      <c r="PI217" s="34"/>
      <c r="PJ217" s="34"/>
      <c r="PK217" s="34"/>
      <c r="PL217" s="34"/>
      <c r="PM217" s="34"/>
      <c r="PN217" s="34"/>
      <c r="PO217" s="34"/>
      <c r="PP217" s="34"/>
      <c r="PQ217" s="34"/>
      <c r="PR217" s="34"/>
      <c r="PS217" s="34"/>
      <c r="PT217" s="34"/>
      <c r="PU217" s="34"/>
      <c r="PV217" s="34"/>
      <c r="PW217" s="34"/>
      <c r="PX217" s="34"/>
      <c r="PY217" s="34"/>
      <c r="PZ217" s="34"/>
      <c r="QA217" s="34"/>
      <c r="QB217" s="34"/>
      <c r="QC217" s="34"/>
      <c r="QD217" s="34"/>
      <c r="QE217" s="34"/>
      <c r="QF217" s="34"/>
      <c r="QG217" s="34"/>
      <c r="QH217" s="34"/>
      <c r="QI217" s="34"/>
      <c r="QJ217" s="34"/>
      <c r="QK217" s="34"/>
      <c r="QL217" s="34"/>
      <c r="QM217" s="34"/>
      <c r="QN217" s="34"/>
      <c r="QO217" s="34"/>
      <c r="QP217" s="34"/>
      <c r="QQ217" s="34"/>
      <c r="QR217" s="34"/>
      <c r="QS217" s="34"/>
      <c r="QT217" s="34"/>
      <c r="QU217" s="34"/>
      <c r="QV217" s="34"/>
      <c r="QW217" s="34"/>
      <c r="QX217" s="34"/>
      <c r="QY217" s="34"/>
      <c r="QZ217" s="34"/>
      <c r="RA217" s="34"/>
      <c r="RB217" s="34"/>
      <c r="RC217" s="34"/>
      <c r="RD217" s="34"/>
      <c r="RE217" s="34"/>
      <c r="RF217" s="34"/>
      <c r="RG217" s="34"/>
      <c r="RH217" s="34"/>
      <c r="RI217" s="34"/>
      <c r="RJ217" s="34"/>
      <c r="RK217" s="34"/>
      <c r="RL217" s="34"/>
      <c r="RM217" s="34"/>
      <c r="RN217" s="34"/>
      <c r="RO217" s="34"/>
      <c r="RP217" s="34"/>
      <c r="RQ217" s="34"/>
      <c r="RR217" s="34"/>
      <c r="RS217" s="34"/>
      <c r="RT217" s="34"/>
      <c r="RU217" s="34"/>
      <c r="RV217" s="34"/>
      <c r="RW217" s="34"/>
      <c r="RX217" s="34"/>
      <c r="RY217" s="34"/>
      <c r="RZ217" s="34"/>
      <c r="SA217" s="34"/>
      <c r="SB217" s="34"/>
      <c r="SC217" s="34"/>
      <c r="SD217" s="34"/>
      <c r="SE217" s="34"/>
      <c r="SF217" s="34"/>
      <c r="SG217" s="34"/>
      <c r="SH217" s="34"/>
      <c r="SI217" s="34"/>
      <c r="SJ217" s="34"/>
      <c r="SK217" s="34"/>
      <c r="SL217" s="34"/>
      <c r="SM217" s="34"/>
      <c r="SN217" s="34"/>
      <c r="SO217" s="34"/>
      <c r="SP217" s="34"/>
      <c r="SQ217" s="34"/>
      <c r="SR217" s="34"/>
      <c r="SS217" s="34"/>
      <c r="ST217" s="34"/>
      <c r="SU217" s="34"/>
      <c r="SV217" s="34"/>
      <c r="SW217" s="34"/>
      <c r="SX217" s="34"/>
      <c r="SY217" s="34"/>
      <c r="SZ217" s="34"/>
      <c r="TA217" s="34"/>
      <c r="TB217" s="34"/>
      <c r="TC217" s="34"/>
      <c r="TD217" s="34"/>
      <c r="TE217" s="34"/>
      <c r="TF217" s="34"/>
      <c r="TG217" s="34"/>
      <c r="TH217" s="34"/>
      <c r="TI217" s="34"/>
      <c r="TJ217" s="34"/>
      <c r="TK217" s="34"/>
      <c r="TL217" s="34"/>
      <c r="TM217" s="34"/>
      <c r="TN217" s="34"/>
      <c r="TO217" s="34"/>
      <c r="TP217" s="34"/>
      <c r="TQ217" s="34"/>
      <c r="TR217" s="34"/>
      <c r="TS217" s="34"/>
      <c r="TT217" s="34"/>
      <c r="TU217" s="34"/>
      <c r="TV217" s="34"/>
      <c r="TW217" s="34"/>
      <c r="TX217" s="34"/>
      <c r="TY217" s="34"/>
      <c r="TZ217" s="34"/>
      <c r="UA217" s="34"/>
      <c r="UB217" s="34"/>
      <c r="UC217" s="34"/>
      <c r="UD217" s="34"/>
      <c r="UE217" s="34"/>
      <c r="UF217" s="34"/>
      <c r="UG217" s="34"/>
      <c r="UH217" s="34"/>
      <c r="UI217" s="34"/>
      <c r="UJ217" s="34"/>
      <c r="UK217" s="34"/>
      <c r="UL217" s="34"/>
      <c r="UM217" s="34"/>
      <c r="UN217" s="34"/>
      <c r="UO217" s="34"/>
      <c r="UP217" s="34"/>
      <c r="UQ217" s="34"/>
      <c r="UR217" s="34"/>
      <c r="US217" s="34"/>
      <c r="UT217" s="34"/>
      <c r="UU217" s="34"/>
      <c r="UV217" s="34"/>
      <c r="UW217" s="34"/>
      <c r="UX217" s="34"/>
      <c r="UY217" s="34"/>
      <c r="UZ217" s="34"/>
      <c r="VA217" s="34"/>
      <c r="VB217" s="34"/>
      <c r="VC217" s="34"/>
      <c r="VD217" s="34"/>
      <c r="VE217" s="34"/>
      <c r="VF217" s="34"/>
      <c r="VG217" s="34"/>
      <c r="VH217" s="34"/>
      <c r="VI217" s="34"/>
      <c r="VJ217" s="34"/>
      <c r="VK217" s="34"/>
      <c r="VL217" s="34"/>
      <c r="VM217" s="34"/>
      <c r="VN217" s="34"/>
      <c r="VO217" s="34"/>
      <c r="VP217" s="34"/>
      <c r="VQ217" s="34"/>
      <c r="VR217" s="34"/>
      <c r="VS217" s="34"/>
      <c r="VT217" s="34"/>
      <c r="VU217" s="34"/>
      <c r="VV217" s="34"/>
      <c r="VW217" s="34"/>
      <c r="VX217" s="34"/>
      <c r="VY217" s="34"/>
      <c r="VZ217" s="34"/>
      <c r="WA217" s="34"/>
      <c r="WB217" s="34"/>
      <c r="WC217" s="34"/>
      <c r="WD217" s="34"/>
      <c r="WE217" s="34"/>
      <c r="WF217" s="34"/>
      <c r="WG217" s="34"/>
      <c r="WH217" s="34"/>
      <c r="WI217" s="34"/>
      <c r="WJ217" s="34"/>
      <c r="WK217" s="34"/>
      <c r="WL217" s="34"/>
      <c r="WM217" s="34"/>
      <c r="WN217" s="34"/>
      <c r="WO217" s="34"/>
      <c r="WP217" s="34"/>
      <c r="WQ217" s="34"/>
      <c r="WR217" s="34"/>
      <c r="WS217" s="34"/>
      <c r="WT217" s="34"/>
      <c r="WU217" s="34"/>
      <c r="WV217" s="34"/>
      <c r="WW217" s="34"/>
      <c r="WX217" s="34"/>
      <c r="WY217" s="34"/>
      <c r="WZ217" s="34"/>
      <c r="XA217" s="34"/>
      <c r="XB217" s="34"/>
      <c r="XC217" s="34"/>
      <c r="XD217" s="34"/>
      <c r="XE217" s="34"/>
      <c r="XF217" s="34"/>
      <c r="XG217" s="34"/>
      <c r="XH217" s="34"/>
      <c r="XI217" s="34"/>
      <c r="XJ217" s="34"/>
      <c r="XK217" s="34"/>
      <c r="XL217" s="34"/>
      <c r="XM217" s="34"/>
      <c r="XN217" s="34"/>
      <c r="XO217" s="34"/>
      <c r="XP217" s="34"/>
      <c r="XQ217" s="34"/>
      <c r="XR217" s="34"/>
      <c r="XS217" s="34"/>
      <c r="XT217" s="34"/>
      <c r="XU217" s="34"/>
      <c r="XV217" s="34"/>
      <c r="XW217" s="34"/>
      <c r="XX217" s="34"/>
      <c r="XY217" s="34"/>
      <c r="XZ217" s="34"/>
      <c r="YA217" s="34"/>
      <c r="YB217" s="34"/>
      <c r="YC217" s="34"/>
      <c r="YD217" s="34"/>
      <c r="YE217" s="34"/>
      <c r="YF217" s="34"/>
      <c r="YG217" s="34"/>
      <c r="YH217" s="34"/>
      <c r="YI217" s="34"/>
      <c r="YJ217" s="34"/>
      <c r="YK217" s="34"/>
      <c r="YL217" s="34"/>
      <c r="YM217" s="34"/>
      <c r="YN217" s="34"/>
      <c r="YO217" s="34"/>
      <c r="YP217" s="34"/>
      <c r="YQ217" s="34"/>
      <c r="YR217" s="34"/>
      <c r="YS217" s="34"/>
      <c r="YT217" s="34"/>
      <c r="YU217" s="34"/>
      <c r="YV217" s="34"/>
      <c r="YW217" s="34"/>
      <c r="YX217" s="34"/>
      <c r="YY217" s="34"/>
      <c r="YZ217" s="34"/>
      <c r="ZA217" s="34"/>
      <c r="ZB217" s="34"/>
      <c r="ZC217" s="34"/>
      <c r="ZD217" s="34"/>
      <c r="ZE217" s="34"/>
      <c r="ZF217" s="34"/>
      <c r="ZG217" s="34"/>
      <c r="ZH217" s="34"/>
      <c r="ZI217" s="34"/>
      <c r="ZJ217" s="34"/>
      <c r="ZK217" s="34"/>
      <c r="ZL217" s="34"/>
      <c r="ZM217" s="34"/>
      <c r="ZN217" s="34"/>
      <c r="ZO217" s="34"/>
      <c r="ZP217" s="34"/>
      <c r="ZQ217" s="34"/>
      <c r="ZR217" s="34"/>
      <c r="ZS217" s="34"/>
      <c r="ZT217" s="34"/>
      <c r="ZU217" s="34"/>
      <c r="ZV217" s="34"/>
      <c r="ZW217" s="34"/>
      <c r="ZX217" s="34"/>
      <c r="ZY217" s="34"/>
      <c r="ZZ217" s="34"/>
      <c r="AAA217" s="34"/>
      <c r="AAB217" s="34"/>
      <c r="AAC217" s="34"/>
      <c r="AAD217" s="34"/>
      <c r="AAE217" s="34"/>
      <c r="AAF217" s="34"/>
      <c r="AAG217" s="34"/>
      <c r="AAH217" s="34"/>
      <c r="AAI217" s="34"/>
      <c r="AAJ217" s="34"/>
      <c r="AAK217" s="34"/>
      <c r="AAL217" s="34"/>
      <c r="AAM217" s="34"/>
      <c r="AAN217" s="34"/>
      <c r="AAO217" s="34"/>
      <c r="AAP217" s="34"/>
      <c r="AAQ217" s="34"/>
      <c r="AAR217" s="34"/>
      <c r="AAS217" s="34"/>
      <c r="AAT217" s="34"/>
      <c r="AAU217" s="34"/>
      <c r="AAV217" s="34"/>
      <c r="AAW217" s="34"/>
      <c r="AAX217" s="34"/>
      <c r="AAY217" s="34"/>
      <c r="AAZ217" s="34"/>
      <c r="ABA217" s="34"/>
      <c r="ABB217" s="34"/>
      <c r="ABC217" s="34"/>
      <c r="ABD217" s="34"/>
      <c r="ABE217" s="34"/>
      <c r="ABF217" s="34"/>
      <c r="ABG217" s="34"/>
      <c r="ABH217" s="34"/>
      <c r="ABI217" s="34"/>
      <c r="ABJ217" s="34"/>
      <c r="ABK217" s="34"/>
      <c r="ABL217" s="34"/>
      <c r="ABM217" s="34"/>
      <c r="ABN217" s="34"/>
      <c r="ABO217" s="34"/>
      <c r="ABP217" s="34"/>
      <c r="ABQ217" s="34"/>
      <c r="ABR217" s="34"/>
      <c r="ABS217" s="34"/>
      <c r="ABT217" s="34"/>
      <c r="ABU217" s="34"/>
      <c r="ABV217" s="34"/>
      <c r="ABW217" s="34"/>
      <c r="ABX217" s="34"/>
      <c r="ABY217" s="34"/>
      <c r="ABZ217" s="34"/>
      <c r="ACA217" s="34"/>
      <c r="ACB217" s="34"/>
      <c r="ACC217" s="34"/>
      <c r="ACD217" s="34"/>
      <c r="ACE217" s="34"/>
      <c r="ACF217" s="34"/>
      <c r="ACG217" s="34"/>
      <c r="ACH217" s="34"/>
      <c r="ACI217" s="34"/>
      <c r="ACJ217" s="34"/>
      <c r="ACK217" s="34"/>
      <c r="ACL217" s="34"/>
      <c r="ACM217" s="34"/>
      <c r="ACN217" s="34"/>
      <c r="ACO217" s="34"/>
      <c r="ACP217" s="34"/>
      <c r="ACQ217" s="34"/>
      <c r="ACR217" s="34"/>
      <c r="ACS217" s="34"/>
      <c r="ACT217" s="34"/>
      <c r="ACU217" s="34"/>
      <c r="ACV217" s="34"/>
      <c r="ACW217" s="34"/>
      <c r="ACX217" s="34"/>
      <c r="ACY217" s="34"/>
      <c r="ACZ217" s="34"/>
      <c r="ADA217" s="34"/>
      <c r="ADB217" s="34"/>
      <c r="ADC217" s="34"/>
      <c r="ADD217" s="34"/>
      <c r="ADE217" s="34"/>
      <c r="ADF217" s="34"/>
      <c r="ADG217" s="34"/>
      <c r="ADH217" s="34"/>
      <c r="ADI217" s="34"/>
      <c r="ADJ217" s="34"/>
      <c r="ADK217" s="34"/>
      <c r="ADL217" s="34"/>
      <c r="ADM217" s="34"/>
      <c r="ADN217" s="34"/>
      <c r="ADO217" s="34"/>
      <c r="ADP217" s="34"/>
      <c r="ADQ217" s="34"/>
      <c r="ADR217" s="34"/>
      <c r="ADS217" s="34"/>
      <c r="ADT217" s="34"/>
      <c r="ADU217" s="34"/>
      <c r="ADV217" s="34"/>
      <c r="ADW217" s="34"/>
      <c r="ADX217" s="34"/>
      <c r="ADY217" s="34"/>
      <c r="ADZ217" s="34"/>
      <c r="AEA217" s="34"/>
      <c r="AEB217" s="34"/>
      <c r="AEC217" s="34"/>
      <c r="AED217" s="34"/>
      <c r="AEE217" s="34"/>
      <c r="AEF217" s="34"/>
      <c r="AEG217" s="34"/>
      <c r="AEH217" s="34"/>
      <c r="AEI217" s="34"/>
      <c r="AEJ217" s="34"/>
      <c r="AEK217" s="34"/>
      <c r="AEL217" s="34"/>
      <c r="AEM217" s="34"/>
      <c r="AEN217" s="34"/>
      <c r="AEO217" s="34"/>
      <c r="AEP217" s="34"/>
      <c r="AEQ217" s="34"/>
      <c r="AER217" s="34"/>
      <c r="AES217" s="34"/>
      <c r="AET217" s="34"/>
      <c r="AEU217" s="34"/>
      <c r="AEV217" s="34"/>
      <c r="AEW217" s="34"/>
      <c r="AEX217" s="34"/>
      <c r="AEY217" s="34"/>
      <c r="AEZ217" s="34"/>
      <c r="AFA217" s="34"/>
      <c r="AFB217" s="34"/>
      <c r="AFC217" s="34"/>
      <c r="AFD217" s="34"/>
      <c r="AFE217" s="34"/>
      <c r="AFF217" s="34"/>
      <c r="AFG217" s="34"/>
      <c r="AFH217" s="34"/>
      <c r="AFI217" s="34"/>
      <c r="AFJ217" s="34"/>
      <c r="AFK217" s="34"/>
      <c r="AFL217" s="34"/>
      <c r="AFM217" s="34"/>
      <c r="AFN217" s="34"/>
      <c r="AFO217" s="34"/>
      <c r="AFP217" s="34"/>
      <c r="AFQ217" s="34"/>
      <c r="AFR217" s="34"/>
      <c r="AFS217" s="34"/>
      <c r="AFT217" s="34"/>
      <c r="AFU217" s="34"/>
      <c r="AFV217" s="34"/>
      <c r="AFW217" s="34"/>
      <c r="AFX217" s="34"/>
      <c r="AFY217" s="34"/>
      <c r="AFZ217" s="34"/>
      <c r="AGA217" s="34"/>
      <c r="AGB217" s="34"/>
      <c r="AGC217" s="34"/>
      <c r="AGD217" s="34"/>
      <c r="AGE217" s="34"/>
      <c r="AGF217" s="34"/>
      <c r="AGG217" s="34"/>
      <c r="AGH217" s="34"/>
      <c r="AGI217" s="34"/>
      <c r="AGJ217" s="34"/>
      <c r="AGK217" s="34"/>
      <c r="AGL217" s="34"/>
      <c r="AGM217" s="34"/>
      <c r="AGN217" s="34"/>
      <c r="AGO217" s="34"/>
      <c r="AGP217" s="34"/>
      <c r="AGQ217" s="34"/>
      <c r="AGR217" s="34"/>
      <c r="AGS217" s="34"/>
      <c r="AGT217" s="34"/>
      <c r="AGU217" s="34"/>
      <c r="AGV217" s="34"/>
      <c r="AGW217" s="34"/>
      <c r="AGX217" s="34"/>
      <c r="AGY217" s="34"/>
      <c r="AGZ217" s="34"/>
      <c r="AHA217" s="34"/>
      <c r="AHB217" s="34"/>
      <c r="AHC217" s="34"/>
      <c r="AHD217" s="34"/>
      <c r="AHE217" s="34"/>
      <c r="AHF217" s="34"/>
      <c r="AHG217" s="34"/>
      <c r="AHH217" s="34"/>
      <c r="AHI217" s="34"/>
      <c r="AHJ217" s="34"/>
      <c r="AHK217" s="34"/>
      <c r="AHL217" s="34"/>
      <c r="AHM217" s="34"/>
      <c r="AHN217" s="34"/>
      <c r="AHO217" s="34"/>
      <c r="AHP217" s="34"/>
      <c r="AHQ217" s="34"/>
      <c r="AHR217" s="34"/>
      <c r="AHS217" s="34"/>
      <c r="AHT217" s="34"/>
      <c r="AHU217" s="34"/>
      <c r="AHV217" s="34"/>
      <c r="AHW217" s="34"/>
      <c r="AHX217" s="34"/>
      <c r="AHY217" s="34"/>
      <c r="AHZ217" s="34"/>
      <c r="AIA217" s="34"/>
      <c r="AIB217" s="34"/>
      <c r="AIC217" s="34"/>
      <c r="AID217" s="34"/>
      <c r="AIE217" s="34"/>
      <c r="AIF217" s="34"/>
      <c r="AIG217" s="34"/>
      <c r="AIH217" s="34"/>
      <c r="AII217" s="34"/>
      <c r="AIJ217" s="34"/>
      <c r="AIK217" s="34"/>
      <c r="AIL217" s="34"/>
      <c r="AIM217" s="34"/>
      <c r="AIN217" s="34"/>
      <c r="AIO217" s="34"/>
      <c r="AIP217" s="34"/>
      <c r="AIQ217" s="34"/>
      <c r="AIR217" s="34"/>
      <c r="AIS217" s="34"/>
      <c r="AIT217" s="34"/>
      <c r="AIU217" s="34"/>
      <c r="AIV217" s="34"/>
      <c r="AIW217" s="34"/>
      <c r="AIX217" s="34"/>
      <c r="AIY217" s="34"/>
      <c r="AIZ217" s="34"/>
      <c r="AJA217" s="34"/>
      <c r="AJB217" s="34"/>
      <c r="AJC217" s="34"/>
      <c r="AJD217" s="34"/>
      <c r="AJE217" s="34"/>
      <c r="AJF217" s="34"/>
      <c r="AJG217" s="34"/>
      <c r="AJH217" s="34"/>
      <c r="AJI217" s="34"/>
      <c r="AJJ217" s="34"/>
      <c r="AJK217" s="34"/>
      <c r="AJL217" s="34"/>
      <c r="AJM217" s="34"/>
      <c r="AJN217" s="34"/>
      <c r="AJO217" s="34"/>
      <c r="AJP217" s="34"/>
      <c r="AJQ217" s="34"/>
      <c r="AJR217" s="34"/>
      <c r="AJS217" s="34"/>
      <c r="AJT217" s="34"/>
      <c r="AJU217" s="34"/>
      <c r="AJV217" s="34"/>
    </row>
    <row r="218" spans="6:958" x14ac:dyDescent="0.25">
      <c r="F218" s="18"/>
      <c r="G218" s="15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4"/>
      <c r="LY218" s="34"/>
      <c r="LZ218" s="34"/>
      <c r="MA218" s="34"/>
      <c r="MB218" s="34"/>
      <c r="MC218" s="34"/>
      <c r="MD218" s="34"/>
      <c r="ME218" s="34"/>
      <c r="MF218" s="34"/>
      <c r="MG218" s="34"/>
      <c r="MH218" s="34"/>
      <c r="MI218" s="34"/>
      <c r="MJ218" s="34"/>
      <c r="MK218" s="34"/>
      <c r="ML218" s="34"/>
      <c r="MM218" s="34"/>
      <c r="MN218" s="34"/>
      <c r="MO218" s="34"/>
      <c r="MP218" s="34"/>
      <c r="MQ218" s="34"/>
      <c r="MR218" s="34"/>
      <c r="MS218" s="34"/>
      <c r="MT218" s="34"/>
      <c r="MU218" s="34"/>
      <c r="MV218" s="34"/>
      <c r="MW218" s="34"/>
      <c r="MX218" s="34"/>
      <c r="MY218" s="34"/>
      <c r="MZ218" s="34"/>
      <c r="NA218" s="34"/>
      <c r="NB218" s="34"/>
      <c r="NC218" s="34"/>
      <c r="ND218" s="34"/>
      <c r="NE218" s="34"/>
      <c r="NF218" s="34"/>
      <c r="NG218" s="34"/>
      <c r="NH218" s="34"/>
      <c r="NI218" s="34"/>
      <c r="NJ218" s="34"/>
      <c r="NK218" s="34"/>
      <c r="NL218" s="34"/>
      <c r="NM218" s="34"/>
      <c r="NN218" s="34"/>
      <c r="NO218" s="34"/>
      <c r="NP218" s="34"/>
      <c r="NQ218" s="34"/>
      <c r="NR218" s="34"/>
      <c r="NS218" s="34"/>
      <c r="NT218" s="34"/>
      <c r="NU218" s="34"/>
      <c r="NV218" s="34"/>
      <c r="NW218" s="34"/>
      <c r="NX218" s="34"/>
      <c r="NY218" s="34"/>
      <c r="NZ218" s="34"/>
      <c r="OA218" s="34"/>
      <c r="OB218" s="34"/>
      <c r="OC218" s="34"/>
      <c r="OD218" s="34"/>
      <c r="OE218" s="34"/>
      <c r="OF218" s="34"/>
      <c r="OG218" s="34"/>
      <c r="OH218" s="34"/>
      <c r="OI218" s="34"/>
      <c r="OJ218" s="34"/>
      <c r="OK218" s="34"/>
      <c r="OL218" s="34"/>
      <c r="OM218" s="34"/>
      <c r="ON218" s="34"/>
      <c r="OO218" s="34"/>
      <c r="OP218" s="34"/>
      <c r="OQ218" s="34"/>
      <c r="OR218" s="34"/>
      <c r="OS218" s="34"/>
      <c r="OT218" s="34"/>
      <c r="OU218" s="34"/>
      <c r="OV218" s="34"/>
      <c r="OW218" s="34"/>
      <c r="OX218" s="34"/>
      <c r="OY218" s="34"/>
      <c r="OZ218" s="34"/>
      <c r="PA218" s="34"/>
      <c r="PB218" s="34"/>
      <c r="PC218" s="34"/>
      <c r="PD218" s="34"/>
      <c r="PE218" s="34"/>
      <c r="PF218" s="34"/>
      <c r="PG218" s="34"/>
      <c r="PH218" s="34"/>
      <c r="PI218" s="34"/>
      <c r="PJ218" s="34"/>
      <c r="PK218" s="34"/>
      <c r="PL218" s="34"/>
      <c r="PM218" s="34"/>
      <c r="PN218" s="34"/>
      <c r="PO218" s="34"/>
      <c r="PP218" s="34"/>
      <c r="PQ218" s="34"/>
      <c r="PR218" s="34"/>
      <c r="PS218" s="34"/>
      <c r="PT218" s="34"/>
      <c r="PU218" s="34"/>
      <c r="PV218" s="34"/>
      <c r="PW218" s="34"/>
      <c r="PX218" s="34"/>
      <c r="PY218" s="34"/>
      <c r="PZ218" s="34"/>
      <c r="QA218" s="34"/>
      <c r="QB218" s="34"/>
      <c r="QC218" s="34"/>
      <c r="QD218" s="34"/>
      <c r="QE218" s="34"/>
      <c r="QF218" s="34"/>
      <c r="QG218" s="34"/>
      <c r="QH218" s="34"/>
      <c r="QI218" s="34"/>
      <c r="QJ218" s="34"/>
      <c r="QK218" s="34"/>
      <c r="QL218" s="34"/>
      <c r="QM218" s="34"/>
      <c r="QN218" s="34"/>
      <c r="QO218" s="34"/>
      <c r="QP218" s="34"/>
      <c r="QQ218" s="34"/>
      <c r="QR218" s="34"/>
      <c r="QS218" s="34"/>
      <c r="QT218" s="34"/>
      <c r="QU218" s="34"/>
      <c r="QV218" s="34"/>
      <c r="QW218" s="34"/>
      <c r="QX218" s="34"/>
      <c r="QY218" s="34"/>
      <c r="QZ218" s="34"/>
      <c r="RA218" s="34"/>
      <c r="RB218" s="34"/>
      <c r="RC218" s="34"/>
      <c r="RD218" s="34"/>
      <c r="RE218" s="34"/>
      <c r="RF218" s="34"/>
      <c r="RG218" s="34"/>
      <c r="RH218" s="34"/>
      <c r="RI218" s="34"/>
      <c r="RJ218" s="34"/>
      <c r="RK218" s="34"/>
      <c r="RL218" s="34"/>
      <c r="RM218" s="34"/>
      <c r="RN218" s="34"/>
      <c r="RO218" s="34"/>
      <c r="RP218" s="34"/>
      <c r="RQ218" s="34"/>
      <c r="RR218" s="34"/>
      <c r="RS218" s="34"/>
      <c r="RT218" s="34"/>
      <c r="RU218" s="34"/>
      <c r="RV218" s="34"/>
      <c r="RW218" s="34"/>
      <c r="RX218" s="34"/>
      <c r="RY218" s="34"/>
      <c r="RZ218" s="34"/>
      <c r="SA218" s="34"/>
      <c r="SB218" s="34"/>
      <c r="SC218" s="34"/>
      <c r="SD218" s="34"/>
      <c r="SE218" s="34"/>
      <c r="SF218" s="34"/>
      <c r="SG218" s="34"/>
      <c r="SH218" s="34"/>
      <c r="SI218" s="34"/>
      <c r="SJ218" s="34"/>
      <c r="SK218" s="34"/>
      <c r="SL218" s="34"/>
      <c r="SM218" s="34"/>
      <c r="SN218" s="34"/>
      <c r="SO218" s="34"/>
      <c r="SP218" s="34"/>
      <c r="SQ218" s="34"/>
      <c r="SR218" s="34"/>
      <c r="SS218" s="34"/>
      <c r="ST218" s="34"/>
      <c r="SU218" s="34"/>
      <c r="SV218" s="34"/>
      <c r="SW218" s="34"/>
      <c r="SX218" s="34"/>
      <c r="SY218" s="34"/>
      <c r="SZ218" s="34"/>
      <c r="TA218" s="34"/>
      <c r="TB218" s="34"/>
      <c r="TC218" s="34"/>
      <c r="TD218" s="34"/>
      <c r="TE218" s="34"/>
      <c r="TF218" s="34"/>
      <c r="TG218" s="34"/>
      <c r="TH218" s="34"/>
      <c r="TI218" s="34"/>
      <c r="TJ218" s="34"/>
      <c r="TK218" s="34"/>
      <c r="TL218" s="34"/>
      <c r="TM218" s="34"/>
      <c r="TN218" s="34"/>
      <c r="TO218" s="34"/>
      <c r="TP218" s="34"/>
      <c r="TQ218" s="34"/>
      <c r="TR218" s="34"/>
      <c r="TS218" s="34"/>
      <c r="TT218" s="34"/>
      <c r="TU218" s="34"/>
      <c r="TV218" s="34"/>
      <c r="TW218" s="34"/>
      <c r="TX218" s="34"/>
      <c r="TY218" s="34"/>
      <c r="TZ218" s="34"/>
      <c r="UA218" s="34"/>
      <c r="UB218" s="34"/>
      <c r="UC218" s="34"/>
      <c r="UD218" s="34"/>
      <c r="UE218" s="34"/>
      <c r="UF218" s="34"/>
      <c r="UG218" s="34"/>
      <c r="UH218" s="34"/>
      <c r="UI218" s="34"/>
      <c r="UJ218" s="34"/>
      <c r="UK218" s="34"/>
      <c r="UL218" s="34"/>
      <c r="UM218" s="34"/>
      <c r="UN218" s="34"/>
      <c r="UO218" s="34"/>
      <c r="UP218" s="34"/>
      <c r="UQ218" s="34"/>
      <c r="UR218" s="34"/>
      <c r="US218" s="34"/>
      <c r="UT218" s="34"/>
      <c r="UU218" s="34"/>
      <c r="UV218" s="34"/>
      <c r="UW218" s="34"/>
      <c r="UX218" s="34"/>
      <c r="UY218" s="34"/>
      <c r="UZ218" s="34"/>
      <c r="VA218" s="34"/>
      <c r="VB218" s="34"/>
      <c r="VC218" s="34"/>
      <c r="VD218" s="34"/>
      <c r="VE218" s="34"/>
      <c r="VF218" s="34"/>
      <c r="VG218" s="34"/>
      <c r="VH218" s="34"/>
      <c r="VI218" s="34"/>
      <c r="VJ218" s="34"/>
      <c r="VK218" s="34"/>
      <c r="VL218" s="34"/>
      <c r="VM218" s="34"/>
      <c r="VN218" s="34"/>
      <c r="VO218" s="34"/>
      <c r="VP218" s="34"/>
      <c r="VQ218" s="34"/>
      <c r="VR218" s="34"/>
      <c r="VS218" s="34"/>
      <c r="VT218" s="34"/>
      <c r="VU218" s="34"/>
      <c r="VV218" s="34"/>
      <c r="VW218" s="34"/>
      <c r="VX218" s="34"/>
      <c r="VY218" s="34"/>
      <c r="VZ218" s="34"/>
      <c r="WA218" s="34"/>
      <c r="WB218" s="34"/>
      <c r="WC218" s="34"/>
      <c r="WD218" s="34"/>
      <c r="WE218" s="34"/>
      <c r="WF218" s="34"/>
      <c r="WG218" s="34"/>
      <c r="WH218" s="34"/>
      <c r="WI218" s="34"/>
      <c r="WJ218" s="34"/>
      <c r="WK218" s="34"/>
      <c r="WL218" s="34"/>
      <c r="WM218" s="34"/>
      <c r="WN218" s="34"/>
      <c r="WO218" s="34"/>
      <c r="WP218" s="34"/>
      <c r="WQ218" s="34"/>
      <c r="WR218" s="34"/>
      <c r="WS218" s="34"/>
      <c r="WT218" s="34"/>
      <c r="WU218" s="34"/>
      <c r="WV218" s="34"/>
      <c r="WW218" s="34"/>
      <c r="WX218" s="34"/>
      <c r="WY218" s="34"/>
      <c r="WZ218" s="34"/>
      <c r="XA218" s="34"/>
      <c r="XB218" s="34"/>
      <c r="XC218" s="34"/>
      <c r="XD218" s="34"/>
      <c r="XE218" s="34"/>
      <c r="XF218" s="34"/>
      <c r="XG218" s="34"/>
      <c r="XH218" s="34"/>
      <c r="XI218" s="34"/>
      <c r="XJ218" s="34"/>
      <c r="XK218" s="34"/>
      <c r="XL218" s="34"/>
      <c r="XM218" s="34"/>
      <c r="XN218" s="34"/>
      <c r="XO218" s="34"/>
      <c r="XP218" s="34"/>
      <c r="XQ218" s="34"/>
      <c r="XR218" s="34"/>
      <c r="XS218" s="34"/>
      <c r="XT218" s="34"/>
      <c r="XU218" s="34"/>
      <c r="XV218" s="34"/>
      <c r="XW218" s="34"/>
      <c r="XX218" s="34"/>
      <c r="XY218" s="34"/>
      <c r="XZ218" s="34"/>
      <c r="YA218" s="34"/>
      <c r="YB218" s="34"/>
      <c r="YC218" s="34"/>
      <c r="YD218" s="34"/>
      <c r="YE218" s="34"/>
      <c r="YF218" s="34"/>
      <c r="YG218" s="34"/>
      <c r="YH218" s="34"/>
      <c r="YI218" s="34"/>
      <c r="YJ218" s="34"/>
      <c r="YK218" s="34"/>
      <c r="YL218" s="34"/>
      <c r="YM218" s="34"/>
      <c r="YN218" s="34"/>
      <c r="YO218" s="34"/>
      <c r="YP218" s="34"/>
      <c r="YQ218" s="34"/>
      <c r="YR218" s="34"/>
      <c r="YS218" s="34"/>
      <c r="YT218" s="34"/>
      <c r="YU218" s="34"/>
      <c r="YV218" s="34"/>
      <c r="YW218" s="34"/>
      <c r="YX218" s="34"/>
      <c r="YY218" s="34"/>
      <c r="YZ218" s="34"/>
      <c r="ZA218" s="34"/>
      <c r="ZB218" s="34"/>
      <c r="ZC218" s="34"/>
      <c r="ZD218" s="34"/>
      <c r="ZE218" s="34"/>
      <c r="ZF218" s="34"/>
      <c r="ZG218" s="34"/>
      <c r="ZH218" s="34"/>
      <c r="ZI218" s="34"/>
      <c r="ZJ218" s="34"/>
      <c r="ZK218" s="34"/>
      <c r="ZL218" s="34"/>
      <c r="ZM218" s="34"/>
      <c r="ZN218" s="34"/>
      <c r="ZO218" s="34"/>
      <c r="ZP218" s="34"/>
      <c r="ZQ218" s="34"/>
      <c r="ZR218" s="34"/>
      <c r="ZS218" s="34"/>
      <c r="ZT218" s="34"/>
      <c r="ZU218" s="34"/>
      <c r="ZV218" s="34"/>
      <c r="ZW218" s="34"/>
      <c r="ZX218" s="34"/>
      <c r="ZY218" s="34"/>
      <c r="ZZ218" s="34"/>
      <c r="AAA218" s="34"/>
      <c r="AAB218" s="34"/>
      <c r="AAC218" s="34"/>
      <c r="AAD218" s="34"/>
      <c r="AAE218" s="34"/>
      <c r="AAF218" s="34"/>
      <c r="AAG218" s="34"/>
      <c r="AAH218" s="34"/>
      <c r="AAI218" s="34"/>
      <c r="AAJ218" s="34"/>
      <c r="AAK218" s="34"/>
      <c r="AAL218" s="34"/>
      <c r="AAM218" s="34"/>
      <c r="AAN218" s="34"/>
      <c r="AAO218" s="34"/>
      <c r="AAP218" s="34"/>
      <c r="AAQ218" s="34"/>
      <c r="AAR218" s="34"/>
      <c r="AAS218" s="34"/>
      <c r="AAT218" s="34"/>
      <c r="AAU218" s="34"/>
      <c r="AAV218" s="34"/>
      <c r="AAW218" s="34"/>
      <c r="AAX218" s="34"/>
      <c r="AAY218" s="34"/>
      <c r="AAZ218" s="34"/>
      <c r="ABA218" s="34"/>
      <c r="ABB218" s="34"/>
      <c r="ABC218" s="34"/>
      <c r="ABD218" s="34"/>
      <c r="ABE218" s="34"/>
      <c r="ABF218" s="34"/>
      <c r="ABG218" s="34"/>
      <c r="ABH218" s="34"/>
      <c r="ABI218" s="34"/>
      <c r="ABJ218" s="34"/>
      <c r="ABK218" s="34"/>
      <c r="ABL218" s="34"/>
      <c r="ABM218" s="34"/>
      <c r="ABN218" s="34"/>
      <c r="ABO218" s="34"/>
      <c r="ABP218" s="34"/>
      <c r="ABQ218" s="34"/>
      <c r="ABR218" s="34"/>
      <c r="ABS218" s="34"/>
      <c r="ABT218" s="34"/>
      <c r="ABU218" s="34"/>
      <c r="ABV218" s="34"/>
      <c r="ABW218" s="34"/>
      <c r="ABX218" s="34"/>
      <c r="ABY218" s="34"/>
      <c r="ABZ218" s="34"/>
      <c r="ACA218" s="34"/>
      <c r="ACB218" s="34"/>
      <c r="ACC218" s="34"/>
      <c r="ACD218" s="34"/>
      <c r="ACE218" s="34"/>
      <c r="ACF218" s="34"/>
      <c r="ACG218" s="34"/>
      <c r="ACH218" s="34"/>
      <c r="ACI218" s="34"/>
      <c r="ACJ218" s="34"/>
      <c r="ACK218" s="34"/>
      <c r="ACL218" s="34"/>
      <c r="ACM218" s="34"/>
      <c r="ACN218" s="34"/>
      <c r="ACO218" s="34"/>
      <c r="ACP218" s="34"/>
      <c r="ACQ218" s="34"/>
      <c r="ACR218" s="34"/>
      <c r="ACS218" s="34"/>
      <c r="ACT218" s="34"/>
      <c r="ACU218" s="34"/>
      <c r="ACV218" s="34"/>
      <c r="ACW218" s="34"/>
      <c r="ACX218" s="34"/>
      <c r="ACY218" s="34"/>
      <c r="ACZ218" s="34"/>
      <c r="ADA218" s="34"/>
      <c r="ADB218" s="34"/>
      <c r="ADC218" s="34"/>
      <c r="ADD218" s="34"/>
      <c r="ADE218" s="34"/>
      <c r="ADF218" s="34"/>
      <c r="ADG218" s="34"/>
      <c r="ADH218" s="34"/>
      <c r="ADI218" s="34"/>
      <c r="ADJ218" s="34"/>
      <c r="ADK218" s="34"/>
      <c r="ADL218" s="34"/>
      <c r="ADM218" s="34"/>
      <c r="ADN218" s="34"/>
      <c r="ADO218" s="34"/>
      <c r="ADP218" s="34"/>
      <c r="ADQ218" s="34"/>
      <c r="ADR218" s="34"/>
      <c r="ADS218" s="34"/>
      <c r="ADT218" s="34"/>
      <c r="ADU218" s="34"/>
      <c r="ADV218" s="34"/>
      <c r="ADW218" s="34"/>
      <c r="ADX218" s="34"/>
      <c r="ADY218" s="34"/>
      <c r="ADZ218" s="34"/>
      <c r="AEA218" s="34"/>
      <c r="AEB218" s="34"/>
      <c r="AEC218" s="34"/>
      <c r="AED218" s="34"/>
      <c r="AEE218" s="34"/>
      <c r="AEF218" s="34"/>
      <c r="AEG218" s="34"/>
      <c r="AEH218" s="34"/>
      <c r="AEI218" s="34"/>
      <c r="AEJ218" s="34"/>
      <c r="AEK218" s="34"/>
      <c r="AEL218" s="34"/>
      <c r="AEM218" s="34"/>
      <c r="AEN218" s="34"/>
      <c r="AEO218" s="34"/>
      <c r="AEP218" s="34"/>
      <c r="AEQ218" s="34"/>
      <c r="AER218" s="34"/>
      <c r="AES218" s="34"/>
      <c r="AET218" s="34"/>
      <c r="AEU218" s="34"/>
      <c r="AEV218" s="34"/>
      <c r="AEW218" s="34"/>
      <c r="AEX218" s="34"/>
      <c r="AEY218" s="34"/>
      <c r="AEZ218" s="34"/>
      <c r="AFA218" s="34"/>
      <c r="AFB218" s="34"/>
      <c r="AFC218" s="34"/>
      <c r="AFD218" s="34"/>
      <c r="AFE218" s="34"/>
      <c r="AFF218" s="34"/>
      <c r="AFG218" s="34"/>
      <c r="AFH218" s="34"/>
      <c r="AFI218" s="34"/>
      <c r="AFJ218" s="34"/>
      <c r="AFK218" s="34"/>
      <c r="AFL218" s="34"/>
      <c r="AFM218" s="34"/>
      <c r="AFN218" s="34"/>
      <c r="AFO218" s="34"/>
      <c r="AFP218" s="34"/>
      <c r="AFQ218" s="34"/>
      <c r="AFR218" s="34"/>
      <c r="AFS218" s="34"/>
      <c r="AFT218" s="34"/>
      <c r="AFU218" s="34"/>
      <c r="AFV218" s="34"/>
      <c r="AFW218" s="34"/>
      <c r="AFX218" s="34"/>
      <c r="AFY218" s="34"/>
      <c r="AFZ218" s="34"/>
      <c r="AGA218" s="34"/>
      <c r="AGB218" s="34"/>
      <c r="AGC218" s="34"/>
      <c r="AGD218" s="34"/>
      <c r="AGE218" s="34"/>
      <c r="AGF218" s="34"/>
      <c r="AGG218" s="34"/>
      <c r="AGH218" s="34"/>
      <c r="AGI218" s="34"/>
      <c r="AGJ218" s="34"/>
      <c r="AGK218" s="34"/>
      <c r="AGL218" s="34"/>
      <c r="AGM218" s="34"/>
      <c r="AGN218" s="34"/>
      <c r="AGO218" s="34"/>
      <c r="AGP218" s="34"/>
      <c r="AGQ218" s="34"/>
      <c r="AGR218" s="34"/>
      <c r="AGS218" s="34"/>
      <c r="AGT218" s="34"/>
      <c r="AGU218" s="34"/>
      <c r="AGV218" s="34"/>
      <c r="AGW218" s="34"/>
      <c r="AGX218" s="34"/>
      <c r="AGY218" s="34"/>
      <c r="AGZ218" s="34"/>
      <c r="AHA218" s="34"/>
      <c r="AHB218" s="34"/>
      <c r="AHC218" s="34"/>
      <c r="AHD218" s="34"/>
      <c r="AHE218" s="34"/>
      <c r="AHF218" s="34"/>
      <c r="AHG218" s="34"/>
      <c r="AHH218" s="34"/>
      <c r="AHI218" s="34"/>
      <c r="AHJ218" s="34"/>
      <c r="AHK218" s="34"/>
      <c r="AHL218" s="34"/>
      <c r="AHM218" s="34"/>
      <c r="AHN218" s="34"/>
      <c r="AHO218" s="34"/>
      <c r="AHP218" s="34"/>
      <c r="AHQ218" s="34"/>
      <c r="AHR218" s="34"/>
      <c r="AHS218" s="34"/>
      <c r="AHT218" s="34"/>
      <c r="AHU218" s="34"/>
      <c r="AHV218" s="34"/>
      <c r="AHW218" s="34"/>
      <c r="AHX218" s="34"/>
      <c r="AHY218" s="34"/>
      <c r="AHZ218" s="34"/>
      <c r="AIA218" s="34"/>
      <c r="AIB218" s="34"/>
      <c r="AIC218" s="34"/>
      <c r="AID218" s="34"/>
      <c r="AIE218" s="34"/>
      <c r="AIF218" s="34"/>
      <c r="AIG218" s="34"/>
      <c r="AIH218" s="34"/>
      <c r="AII218" s="34"/>
      <c r="AIJ218" s="34"/>
      <c r="AIK218" s="34"/>
      <c r="AIL218" s="34"/>
      <c r="AIM218" s="34"/>
      <c r="AIN218" s="34"/>
      <c r="AIO218" s="34"/>
      <c r="AIP218" s="34"/>
      <c r="AIQ218" s="34"/>
      <c r="AIR218" s="34"/>
      <c r="AIS218" s="34"/>
      <c r="AIT218" s="34"/>
      <c r="AIU218" s="34"/>
      <c r="AIV218" s="34"/>
      <c r="AIW218" s="34"/>
      <c r="AIX218" s="34"/>
      <c r="AIY218" s="34"/>
      <c r="AIZ218" s="34"/>
      <c r="AJA218" s="34"/>
      <c r="AJB218" s="34"/>
      <c r="AJC218" s="34"/>
      <c r="AJD218" s="34"/>
      <c r="AJE218" s="34"/>
      <c r="AJF218" s="34"/>
      <c r="AJG218" s="34"/>
      <c r="AJH218" s="34"/>
      <c r="AJI218" s="34"/>
      <c r="AJJ218" s="34"/>
      <c r="AJK218" s="34"/>
      <c r="AJL218" s="34"/>
      <c r="AJM218" s="34"/>
      <c r="AJN218" s="34"/>
      <c r="AJO218" s="34"/>
      <c r="AJP218" s="34"/>
      <c r="AJQ218" s="34"/>
      <c r="AJR218" s="34"/>
      <c r="AJS218" s="34"/>
      <c r="AJT218" s="34"/>
      <c r="AJU218" s="34"/>
      <c r="AJV218" s="34"/>
    </row>
    <row r="219" spans="6:958" x14ac:dyDescent="0.25">
      <c r="F219" s="18"/>
      <c r="G219" s="15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34"/>
      <c r="IS219" s="34"/>
      <c r="IT219" s="34"/>
      <c r="IU219" s="34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34"/>
      <c r="JI219" s="34"/>
      <c r="JJ219" s="34"/>
      <c r="JK219" s="34"/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34"/>
      <c r="KP219" s="34"/>
      <c r="KQ219" s="34"/>
      <c r="KR219" s="34"/>
      <c r="KS219" s="34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4"/>
      <c r="LI219" s="34"/>
      <c r="LJ219" s="34"/>
      <c r="LK219" s="34"/>
      <c r="LL219" s="34"/>
      <c r="LM219" s="34"/>
      <c r="LN219" s="34"/>
      <c r="LO219" s="34"/>
      <c r="LP219" s="34"/>
      <c r="LQ219" s="34"/>
      <c r="LR219" s="34"/>
      <c r="LS219" s="34"/>
      <c r="LT219" s="34"/>
      <c r="LU219" s="34"/>
      <c r="LV219" s="34"/>
      <c r="LW219" s="34"/>
      <c r="LX219" s="34"/>
      <c r="LY219" s="34"/>
      <c r="LZ219" s="34"/>
      <c r="MA219" s="34"/>
      <c r="MB219" s="34"/>
      <c r="MC219" s="34"/>
      <c r="MD219" s="34"/>
      <c r="ME219" s="34"/>
      <c r="MF219" s="34"/>
      <c r="MG219" s="34"/>
      <c r="MH219" s="34"/>
      <c r="MI219" s="34"/>
      <c r="MJ219" s="34"/>
      <c r="MK219" s="34"/>
      <c r="ML219" s="34"/>
      <c r="MM219" s="34"/>
      <c r="MN219" s="34"/>
      <c r="MO219" s="34"/>
      <c r="MP219" s="34"/>
      <c r="MQ219" s="34"/>
      <c r="MR219" s="34"/>
      <c r="MS219" s="34"/>
      <c r="MT219" s="34"/>
      <c r="MU219" s="34"/>
      <c r="MV219" s="34"/>
      <c r="MW219" s="34"/>
      <c r="MX219" s="34"/>
      <c r="MY219" s="34"/>
      <c r="MZ219" s="34"/>
      <c r="NA219" s="34"/>
      <c r="NB219" s="34"/>
      <c r="NC219" s="34"/>
      <c r="ND219" s="34"/>
      <c r="NE219" s="34"/>
      <c r="NF219" s="34"/>
      <c r="NG219" s="34"/>
      <c r="NH219" s="34"/>
      <c r="NI219" s="34"/>
      <c r="NJ219" s="34"/>
      <c r="NK219" s="34"/>
      <c r="NL219" s="34"/>
      <c r="NM219" s="34"/>
      <c r="NN219" s="34"/>
      <c r="NO219" s="34"/>
      <c r="NP219" s="34"/>
      <c r="NQ219" s="34"/>
      <c r="NR219" s="34"/>
      <c r="NS219" s="34"/>
      <c r="NT219" s="34"/>
      <c r="NU219" s="34"/>
      <c r="NV219" s="34"/>
      <c r="NW219" s="34"/>
      <c r="NX219" s="34"/>
      <c r="NY219" s="34"/>
      <c r="NZ219" s="34"/>
      <c r="OA219" s="34"/>
      <c r="OB219" s="34"/>
      <c r="OC219" s="34"/>
      <c r="OD219" s="34"/>
      <c r="OE219" s="34"/>
      <c r="OF219" s="34"/>
      <c r="OG219" s="34"/>
      <c r="OH219" s="34"/>
      <c r="OI219" s="34"/>
      <c r="OJ219" s="34"/>
      <c r="OK219" s="34"/>
      <c r="OL219" s="34"/>
      <c r="OM219" s="34"/>
      <c r="ON219" s="34"/>
      <c r="OO219" s="34"/>
      <c r="OP219" s="34"/>
      <c r="OQ219" s="34"/>
      <c r="OR219" s="34"/>
      <c r="OS219" s="34"/>
      <c r="OT219" s="34"/>
      <c r="OU219" s="34"/>
      <c r="OV219" s="34"/>
      <c r="OW219" s="34"/>
      <c r="OX219" s="34"/>
      <c r="OY219" s="34"/>
      <c r="OZ219" s="34"/>
      <c r="PA219" s="34"/>
      <c r="PB219" s="34"/>
      <c r="PC219" s="34"/>
      <c r="PD219" s="34"/>
      <c r="PE219" s="34"/>
      <c r="PF219" s="34"/>
      <c r="PG219" s="34"/>
      <c r="PH219" s="34"/>
      <c r="PI219" s="34"/>
      <c r="PJ219" s="34"/>
      <c r="PK219" s="34"/>
      <c r="PL219" s="34"/>
      <c r="PM219" s="34"/>
      <c r="PN219" s="34"/>
      <c r="PO219" s="34"/>
      <c r="PP219" s="34"/>
      <c r="PQ219" s="34"/>
      <c r="PR219" s="34"/>
      <c r="PS219" s="34"/>
      <c r="PT219" s="34"/>
      <c r="PU219" s="34"/>
      <c r="PV219" s="34"/>
      <c r="PW219" s="34"/>
      <c r="PX219" s="34"/>
      <c r="PY219" s="34"/>
      <c r="PZ219" s="34"/>
      <c r="QA219" s="34"/>
      <c r="QB219" s="34"/>
      <c r="QC219" s="34"/>
      <c r="QD219" s="34"/>
      <c r="QE219" s="34"/>
      <c r="QF219" s="34"/>
      <c r="QG219" s="34"/>
      <c r="QH219" s="34"/>
      <c r="QI219" s="34"/>
      <c r="QJ219" s="34"/>
      <c r="QK219" s="34"/>
      <c r="QL219" s="34"/>
      <c r="QM219" s="34"/>
      <c r="QN219" s="34"/>
      <c r="QO219" s="34"/>
      <c r="QP219" s="34"/>
      <c r="QQ219" s="34"/>
      <c r="QR219" s="34"/>
      <c r="QS219" s="34"/>
      <c r="QT219" s="34"/>
      <c r="QU219" s="34"/>
      <c r="QV219" s="34"/>
      <c r="QW219" s="34"/>
      <c r="QX219" s="34"/>
      <c r="QY219" s="34"/>
      <c r="QZ219" s="34"/>
      <c r="RA219" s="34"/>
      <c r="RB219" s="34"/>
      <c r="RC219" s="34"/>
      <c r="RD219" s="34"/>
      <c r="RE219" s="34"/>
      <c r="RF219" s="34"/>
      <c r="RG219" s="34"/>
      <c r="RH219" s="34"/>
      <c r="RI219" s="34"/>
      <c r="RJ219" s="34"/>
      <c r="RK219" s="34"/>
      <c r="RL219" s="34"/>
      <c r="RM219" s="34"/>
      <c r="RN219" s="34"/>
      <c r="RO219" s="34"/>
      <c r="RP219" s="34"/>
      <c r="RQ219" s="34"/>
      <c r="RR219" s="34"/>
      <c r="RS219" s="34"/>
      <c r="RT219" s="34"/>
      <c r="RU219" s="34"/>
      <c r="RV219" s="34"/>
      <c r="RW219" s="34"/>
      <c r="RX219" s="34"/>
      <c r="RY219" s="34"/>
      <c r="RZ219" s="34"/>
      <c r="SA219" s="34"/>
      <c r="SB219" s="34"/>
      <c r="SC219" s="34"/>
      <c r="SD219" s="34"/>
      <c r="SE219" s="34"/>
      <c r="SF219" s="34"/>
      <c r="SG219" s="34"/>
      <c r="SH219" s="34"/>
      <c r="SI219" s="34"/>
      <c r="SJ219" s="34"/>
      <c r="SK219" s="34"/>
      <c r="SL219" s="34"/>
      <c r="SM219" s="34"/>
      <c r="SN219" s="34"/>
      <c r="SO219" s="34"/>
      <c r="SP219" s="34"/>
      <c r="SQ219" s="34"/>
      <c r="SR219" s="34"/>
      <c r="SS219" s="34"/>
      <c r="ST219" s="34"/>
      <c r="SU219" s="34"/>
      <c r="SV219" s="34"/>
      <c r="SW219" s="34"/>
      <c r="SX219" s="34"/>
      <c r="SY219" s="34"/>
      <c r="SZ219" s="34"/>
      <c r="TA219" s="34"/>
      <c r="TB219" s="34"/>
      <c r="TC219" s="34"/>
      <c r="TD219" s="34"/>
      <c r="TE219" s="34"/>
      <c r="TF219" s="34"/>
      <c r="TG219" s="34"/>
      <c r="TH219" s="34"/>
      <c r="TI219" s="34"/>
      <c r="TJ219" s="34"/>
      <c r="TK219" s="34"/>
      <c r="TL219" s="34"/>
      <c r="TM219" s="34"/>
      <c r="TN219" s="34"/>
      <c r="TO219" s="34"/>
      <c r="TP219" s="34"/>
      <c r="TQ219" s="34"/>
      <c r="TR219" s="34"/>
      <c r="TS219" s="34"/>
      <c r="TT219" s="34"/>
      <c r="TU219" s="34"/>
      <c r="TV219" s="34"/>
      <c r="TW219" s="34"/>
      <c r="TX219" s="34"/>
      <c r="TY219" s="34"/>
      <c r="TZ219" s="34"/>
      <c r="UA219" s="34"/>
      <c r="UB219" s="34"/>
      <c r="UC219" s="34"/>
      <c r="UD219" s="34"/>
      <c r="UE219" s="34"/>
      <c r="UF219" s="34"/>
      <c r="UG219" s="34"/>
      <c r="UH219" s="34"/>
      <c r="UI219" s="34"/>
      <c r="UJ219" s="34"/>
      <c r="UK219" s="34"/>
      <c r="UL219" s="34"/>
      <c r="UM219" s="34"/>
      <c r="UN219" s="34"/>
      <c r="UO219" s="34"/>
      <c r="UP219" s="34"/>
      <c r="UQ219" s="34"/>
      <c r="UR219" s="34"/>
      <c r="US219" s="34"/>
      <c r="UT219" s="34"/>
      <c r="UU219" s="34"/>
      <c r="UV219" s="34"/>
      <c r="UW219" s="34"/>
      <c r="UX219" s="34"/>
      <c r="UY219" s="34"/>
      <c r="UZ219" s="34"/>
      <c r="VA219" s="34"/>
      <c r="VB219" s="34"/>
      <c r="VC219" s="34"/>
      <c r="VD219" s="34"/>
      <c r="VE219" s="34"/>
      <c r="VF219" s="34"/>
      <c r="VG219" s="34"/>
      <c r="VH219" s="34"/>
      <c r="VI219" s="34"/>
      <c r="VJ219" s="34"/>
      <c r="VK219" s="34"/>
      <c r="VL219" s="34"/>
      <c r="VM219" s="34"/>
      <c r="VN219" s="34"/>
      <c r="VO219" s="34"/>
      <c r="VP219" s="34"/>
      <c r="VQ219" s="34"/>
      <c r="VR219" s="34"/>
      <c r="VS219" s="34"/>
      <c r="VT219" s="34"/>
      <c r="VU219" s="34"/>
      <c r="VV219" s="34"/>
      <c r="VW219" s="34"/>
      <c r="VX219" s="34"/>
      <c r="VY219" s="34"/>
      <c r="VZ219" s="34"/>
      <c r="WA219" s="34"/>
      <c r="WB219" s="34"/>
      <c r="WC219" s="34"/>
      <c r="WD219" s="34"/>
      <c r="WE219" s="34"/>
      <c r="WF219" s="34"/>
      <c r="WG219" s="34"/>
      <c r="WH219" s="34"/>
      <c r="WI219" s="34"/>
      <c r="WJ219" s="34"/>
      <c r="WK219" s="34"/>
      <c r="WL219" s="34"/>
      <c r="WM219" s="34"/>
      <c r="WN219" s="34"/>
      <c r="WO219" s="34"/>
      <c r="WP219" s="34"/>
      <c r="WQ219" s="34"/>
      <c r="WR219" s="34"/>
      <c r="WS219" s="34"/>
      <c r="WT219" s="34"/>
      <c r="WU219" s="34"/>
      <c r="WV219" s="34"/>
      <c r="WW219" s="34"/>
      <c r="WX219" s="34"/>
      <c r="WY219" s="34"/>
      <c r="WZ219" s="34"/>
      <c r="XA219" s="34"/>
      <c r="XB219" s="34"/>
      <c r="XC219" s="34"/>
      <c r="XD219" s="34"/>
      <c r="XE219" s="34"/>
      <c r="XF219" s="34"/>
      <c r="XG219" s="34"/>
      <c r="XH219" s="34"/>
      <c r="XI219" s="34"/>
      <c r="XJ219" s="34"/>
      <c r="XK219" s="34"/>
      <c r="XL219" s="34"/>
      <c r="XM219" s="34"/>
      <c r="XN219" s="34"/>
      <c r="XO219" s="34"/>
      <c r="XP219" s="34"/>
      <c r="XQ219" s="34"/>
      <c r="XR219" s="34"/>
      <c r="XS219" s="34"/>
      <c r="XT219" s="34"/>
      <c r="XU219" s="34"/>
      <c r="XV219" s="34"/>
      <c r="XW219" s="34"/>
      <c r="XX219" s="34"/>
      <c r="XY219" s="34"/>
      <c r="XZ219" s="34"/>
      <c r="YA219" s="34"/>
      <c r="YB219" s="34"/>
      <c r="YC219" s="34"/>
      <c r="YD219" s="34"/>
      <c r="YE219" s="34"/>
      <c r="YF219" s="34"/>
      <c r="YG219" s="34"/>
      <c r="YH219" s="34"/>
      <c r="YI219" s="34"/>
      <c r="YJ219" s="34"/>
      <c r="YK219" s="34"/>
      <c r="YL219" s="34"/>
      <c r="YM219" s="34"/>
      <c r="YN219" s="34"/>
      <c r="YO219" s="34"/>
      <c r="YP219" s="34"/>
      <c r="YQ219" s="34"/>
      <c r="YR219" s="34"/>
      <c r="YS219" s="34"/>
      <c r="YT219" s="34"/>
      <c r="YU219" s="34"/>
      <c r="YV219" s="34"/>
      <c r="YW219" s="34"/>
      <c r="YX219" s="34"/>
      <c r="YY219" s="34"/>
      <c r="YZ219" s="34"/>
      <c r="ZA219" s="34"/>
      <c r="ZB219" s="34"/>
      <c r="ZC219" s="34"/>
      <c r="ZD219" s="34"/>
      <c r="ZE219" s="34"/>
      <c r="ZF219" s="34"/>
      <c r="ZG219" s="34"/>
      <c r="ZH219" s="34"/>
      <c r="ZI219" s="34"/>
      <c r="ZJ219" s="34"/>
      <c r="ZK219" s="34"/>
      <c r="ZL219" s="34"/>
      <c r="ZM219" s="34"/>
      <c r="ZN219" s="34"/>
      <c r="ZO219" s="34"/>
      <c r="ZP219" s="34"/>
      <c r="ZQ219" s="34"/>
      <c r="ZR219" s="34"/>
      <c r="ZS219" s="34"/>
      <c r="ZT219" s="34"/>
      <c r="ZU219" s="34"/>
      <c r="ZV219" s="34"/>
      <c r="ZW219" s="34"/>
      <c r="ZX219" s="34"/>
      <c r="ZY219" s="34"/>
      <c r="ZZ219" s="34"/>
      <c r="AAA219" s="34"/>
      <c r="AAB219" s="34"/>
      <c r="AAC219" s="34"/>
      <c r="AAD219" s="34"/>
      <c r="AAE219" s="34"/>
      <c r="AAF219" s="34"/>
      <c r="AAG219" s="34"/>
      <c r="AAH219" s="34"/>
      <c r="AAI219" s="34"/>
      <c r="AAJ219" s="34"/>
      <c r="AAK219" s="34"/>
      <c r="AAL219" s="34"/>
      <c r="AAM219" s="34"/>
      <c r="AAN219" s="34"/>
      <c r="AAO219" s="34"/>
      <c r="AAP219" s="34"/>
      <c r="AAQ219" s="34"/>
      <c r="AAR219" s="34"/>
      <c r="AAS219" s="34"/>
      <c r="AAT219" s="34"/>
      <c r="AAU219" s="34"/>
      <c r="AAV219" s="34"/>
      <c r="AAW219" s="34"/>
      <c r="AAX219" s="34"/>
      <c r="AAY219" s="34"/>
      <c r="AAZ219" s="34"/>
      <c r="ABA219" s="34"/>
      <c r="ABB219" s="34"/>
      <c r="ABC219" s="34"/>
      <c r="ABD219" s="34"/>
      <c r="ABE219" s="34"/>
      <c r="ABF219" s="34"/>
      <c r="ABG219" s="34"/>
      <c r="ABH219" s="34"/>
      <c r="ABI219" s="34"/>
      <c r="ABJ219" s="34"/>
      <c r="ABK219" s="34"/>
      <c r="ABL219" s="34"/>
      <c r="ABM219" s="34"/>
      <c r="ABN219" s="34"/>
      <c r="ABO219" s="34"/>
      <c r="ABP219" s="34"/>
      <c r="ABQ219" s="34"/>
      <c r="ABR219" s="34"/>
      <c r="ABS219" s="34"/>
      <c r="ABT219" s="34"/>
      <c r="ABU219" s="34"/>
      <c r="ABV219" s="34"/>
      <c r="ABW219" s="34"/>
      <c r="ABX219" s="34"/>
      <c r="ABY219" s="34"/>
      <c r="ABZ219" s="34"/>
      <c r="ACA219" s="34"/>
      <c r="ACB219" s="34"/>
      <c r="ACC219" s="34"/>
      <c r="ACD219" s="34"/>
      <c r="ACE219" s="34"/>
      <c r="ACF219" s="34"/>
      <c r="ACG219" s="34"/>
      <c r="ACH219" s="34"/>
      <c r="ACI219" s="34"/>
      <c r="ACJ219" s="34"/>
      <c r="ACK219" s="34"/>
      <c r="ACL219" s="34"/>
      <c r="ACM219" s="34"/>
      <c r="ACN219" s="34"/>
      <c r="ACO219" s="34"/>
      <c r="ACP219" s="34"/>
      <c r="ACQ219" s="34"/>
      <c r="ACR219" s="34"/>
      <c r="ACS219" s="34"/>
      <c r="ACT219" s="34"/>
      <c r="ACU219" s="34"/>
      <c r="ACV219" s="34"/>
      <c r="ACW219" s="34"/>
      <c r="ACX219" s="34"/>
      <c r="ACY219" s="34"/>
      <c r="ACZ219" s="34"/>
      <c r="ADA219" s="34"/>
      <c r="ADB219" s="34"/>
      <c r="ADC219" s="34"/>
      <c r="ADD219" s="34"/>
      <c r="ADE219" s="34"/>
      <c r="ADF219" s="34"/>
      <c r="ADG219" s="34"/>
      <c r="ADH219" s="34"/>
      <c r="ADI219" s="34"/>
      <c r="ADJ219" s="34"/>
      <c r="ADK219" s="34"/>
      <c r="ADL219" s="34"/>
      <c r="ADM219" s="34"/>
      <c r="ADN219" s="34"/>
      <c r="ADO219" s="34"/>
      <c r="ADP219" s="34"/>
      <c r="ADQ219" s="34"/>
      <c r="ADR219" s="34"/>
      <c r="ADS219" s="34"/>
      <c r="ADT219" s="34"/>
      <c r="ADU219" s="34"/>
      <c r="ADV219" s="34"/>
      <c r="ADW219" s="34"/>
      <c r="ADX219" s="34"/>
      <c r="ADY219" s="34"/>
      <c r="ADZ219" s="34"/>
      <c r="AEA219" s="34"/>
      <c r="AEB219" s="34"/>
      <c r="AEC219" s="34"/>
      <c r="AED219" s="34"/>
      <c r="AEE219" s="34"/>
      <c r="AEF219" s="34"/>
      <c r="AEG219" s="34"/>
      <c r="AEH219" s="34"/>
      <c r="AEI219" s="34"/>
      <c r="AEJ219" s="34"/>
      <c r="AEK219" s="34"/>
      <c r="AEL219" s="34"/>
      <c r="AEM219" s="34"/>
      <c r="AEN219" s="34"/>
      <c r="AEO219" s="34"/>
      <c r="AEP219" s="34"/>
      <c r="AEQ219" s="34"/>
      <c r="AER219" s="34"/>
      <c r="AES219" s="34"/>
      <c r="AET219" s="34"/>
      <c r="AEU219" s="34"/>
      <c r="AEV219" s="34"/>
      <c r="AEW219" s="34"/>
      <c r="AEX219" s="34"/>
      <c r="AEY219" s="34"/>
      <c r="AEZ219" s="34"/>
      <c r="AFA219" s="34"/>
      <c r="AFB219" s="34"/>
      <c r="AFC219" s="34"/>
      <c r="AFD219" s="34"/>
      <c r="AFE219" s="34"/>
      <c r="AFF219" s="34"/>
      <c r="AFG219" s="34"/>
      <c r="AFH219" s="34"/>
      <c r="AFI219" s="34"/>
      <c r="AFJ219" s="34"/>
      <c r="AFK219" s="34"/>
      <c r="AFL219" s="34"/>
      <c r="AFM219" s="34"/>
      <c r="AFN219" s="34"/>
      <c r="AFO219" s="34"/>
      <c r="AFP219" s="34"/>
      <c r="AFQ219" s="34"/>
      <c r="AFR219" s="34"/>
      <c r="AFS219" s="34"/>
      <c r="AFT219" s="34"/>
      <c r="AFU219" s="34"/>
      <c r="AFV219" s="34"/>
      <c r="AFW219" s="34"/>
      <c r="AFX219" s="34"/>
      <c r="AFY219" s="34"/>
      <c r="AFZ219" s="34"/>
      <c r="AGA219" s="34"/>
      <c r="AGB219" s="34"/>
      <c r="AGC219" s="34"/>
      <c r="AGD219" s="34"/>
      <c r="AGE219" s="34"/>
      <c r="AGF219" s="34"/>
      <c r="AGG219" s="34"/>
      <c r="AGH219" s="34"/>
      <c r="AGI219" s="34"/>
      <c r="AGJ219" s="34"/>
      <c r="AGK219" s="34"/>
      <c r="AGL219" s="34"/>
      <c r="AGM219" s="34"/>
      <c r="AGN219" s="34"/>
      <c r="AGO219" s="34"/>
      <c r="AGP219" s="34"/>
      <c r="AGQ219" s="34"/>
      <c r="AGR219" s="34"/>
      <c r="AGS219" s="34"/>
      <c r="AGT219" s="34"/>
      <c r="AGU219" s="34"/>
      <c r="AGV219" s="34"/>
      <c r="AGW219" s="34"/>
      <c r="AGX219" s="34"/>
      <c r="AGY219" s="34"/>
      <c r="AGZ219" s="34"/>
      <c r="AHA219" s="34"/>
      <c r="AHB219" s="34"/>
      <c r="AHC219" s="34"/>
      <c r="AHD219" s="34"/>
      <c r="AHE219" s="34"/>
      <c r="AHF219" s="34"/>
      <c r="AHG219" s="34"/>
      <c r="AHH219" s="34"/>
      <c r="AHI219" s="34"/>
      <c r="AHJ219" s="34"/>
      <c r="AHK219" s="34"/>
      <c r="AHL219" s="34"/>
      <c r="AHM219" s="34"/>
      <c r="AHN219" s="34"/>
      <c r="AHO219" s="34"/>
      <c r="AHP219" s="34"/>
      <c r="AHQ219" s="34"/>
      <c r="AHR219" s="34"/>
      <c r="AHS219" s="34"/>
      <c r="AHT219" s="34"/>
      <c r="AHU219" s="34"/>
      <c r="AHV219" s="34"/>
      <c r="AHW219" s="34"/>
      <c r="AHX219" s="34"/>
      <c r="AHY219" s="34"/>
      <c r="AHZ219" s="34"/>
      <c r="AIA219" s="34"/>
      <c r="AIB219" s="34"/>
      <c r="AIC219" s="34"/>
      <c r="AID219" s="34"/>
      <c r="AIE219" s="34"/>
      <c r="AIF219" s="34"/>
      <c r="AIG219" s="34"/>
      <c r="AIH219" s="34"/>
      <c r="AII219" s="34"/>
      <c r="AIJ219" s="34"/>
      <c r="AIK219" s="34"/>
      <c r="AIL219" s="34"/>
      <c r="AIM219" s="34"/>
      <c r="AIN219" s="34"/>
      <c r="AIO219" s="34"/>
      <c r="AIP219" s="34"/>
      <c r="AIQ219" s="34"/>
      <c r="AIR219" s="34"/>
      <c r="AIS219" s="34"/>
      <c r="AIT219" s="34"/>
      <c r="AIU219" s="34"/>
      <c r="AIV219" s="34"/>
      <c r="AIW219" s="34"/>
      <c r="AIX219" s="34"/>
      <c r="AIY219" s="34"/>
      <c r="AIZ219" s="34"/>
      <c r="AJA219" s="34"/>
      <c r="AJB219" s="34"/>
      <c r="AJC219" s="34"/>
      <c r="AJD219" s="34"/>
      <c r="AJE219" s="34"/>
      <c r="AJF219" s="34"/>
      <c r="AJG219" s="34"/>
      <c r="AJH219" s="34"/>
      <c r="AJI219" s="34"/>
      <c r="AJJ219" s="34"/>
      <c r="AJK219" s="34"/>
      <c r="AJL219" s="34"/>
      <c r="AJM219" s="34"/>
      <c r="AJN219" s="34"/>
      <c r="AJO219" s="34"/>
      <c r="AJP219" s="34"/>
      <c r="AJQ219" s="34"/>
      <c r="AJR219" s="34"/>
      <c r="AJS219" s="34"/>
      <c r="AJT219" s="34"/>
      <c r="AJU219" s="34"/>
      <c r="AJV219" s="34"/>
    </row>
    <row r="220" spans="6:958" x14ac:dyDescent="0.25">
      <c r="F220" s="18"/>
      <c r="G220" s="15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  <c r="OG220" s="34"/>
      <c r="OH220" s="34"/>
      <c r="OI220" s="34"/>
      <c r="OJ220" s="34"/>
      <c r="OK220" s="34"/>
      <c r="OL220" s="34"/>
      <c r="OM220" s="34"/>
      <c r="ON220" s="34"/>
      <c r="OO220" s="34"/>
      <c r="OP220" s="34"/>
      <c r="OQ220" s="34"/>
      <c r="OR220" s="34"/>
      <c r="OS220" s="34"/>
      <c r="OT220" s="34"/>
      <c r="OU220" s="34"/>
      <c r="OV220" s="34"/>
      <c r="OW220" s="34"/>
      <c r="OX220" s="34"/>
      <c r="OY220" s="34"/>
      <c r="OZ220" s="34"/>
      <c r="PA220" s="34"/>
      <c r="PB220" s="34"/>
      <c r="PC220" s="34"/>
      <c r="PD220" s="34"/>
      <c r="PE220" s="34"/>
      <c r="PF220" s="34"/>
      <c r="PG220" s="34"/>
      <c r="PH220" s="34"/>
      <c r="PI220" s="34"/>
      <c r="PJ220" s="34"/>
      <c r="PK220" s="34"/>
      <c r="PL220" s="34"/>
      <c r="PM220" s="34"/>
      <c r="PN220" s="34"/>
      <c r="PO220" s="34"/>
      <c r="PP220" s="34"/>
      <c r="PQ220" s="34"/>
      <c r="PR220" s="34"/>
      <c r="PS220" s="34"/>
      <c r="PT220" s="34"/>
      <c r="PU220" s="34"/>
      <c r="PV220" s="34"/>
      <c r="PW220" s="34"/>
      <c r="PX220" s="34"/>
      <c r="PY220" s="34"/>
      <c r="PZ220" s="34"/>
      <c r="QA220" s="34"/>
      <c r="QB220" s="34"/>
      <c r="QC220" s="34"/>
      <c r="QD220" s="34"/>
      <c r="QE220" s="34"/>
      <c r="QF220" s="34"/>
      <c r="QG220" s="34"/>
      <c r="QH220" s="34"/>
      <c r="QI220" s="34"/>
      <c r="QJ220" s="34"/>
      <c r="QK220" s="34"/>
      <c r="QL220" s="34"/>
      <c r="QM220" s="34"/>
      <c r="QN220" s="34"/>
      <c r="QO220" s="34"/>
      <c r="QP220" s="34"/>
      <c r="QQ220" s="34"/>
      <c r="QR220" s="34"/>
      <c r="QS220" s="34"/>
      <c r="QT220" s="34"/>
      <c r="QU220" s="34"/>
      <c r="QV220" s="34"/>
      <c r="QW220" s="34"/>
      <c r="QX220" s="34"/>
      <c r="QY220" s="34"/>
      <c r="QZ220" s="34"/>
      <c r="RA220" s="34"/>
      <c r="RB220" s="34"/>
      <c r="RC220" s="34"/>
      <c r="RD220" s="34"/>
      <c r="RE220" s="34"/>
      <c r="RF220" s="34"/>
      <c r="RG220" s="34"/>
      <c r="RH220" s="34"/>
      <c r="RI220" s="34"/>
      <c r="RJ220" s="34"/>
      <c r="RK220" s="34"/>
      <c r="RL220" s="34"/>
      <c r="RM220" s="34"/>
      <c r="RN220" s="34"/>
      <c r="RO220" s="34"/>
      <c r="RP220" s="34"/>
      <c r="RQ220" s="34"/>
      <c r="RR220" s="34"/>
      <c r="RS220" s="34"/>
      <c r="RT220" s="34"/>
      <c r="RU220" s="34"/>
      <c r="RV220" s="34"/>
      <c r="RW220" s="34"/>
      <c r="RX220" s="34"/>
      <c r="RY220" s="34"/>
      <c r="RZ220" s="34"/>
      <c r="SA220" s="34"/>
      <c r="SB220" s="34"/>
      <c r="SC220" s="34"/>
      <c r="SD220" s="34"/>
      <c r="SE220" s="34"/>
      <c r="SF220" s="34"/>
      <c r="SG220" s="34"/>
      <c r="SH220" s="34"/>
      <c r="SI220" s="34"/>
      <c r="SJ220" s="34"/>
      <c r="SK220" s="34"/>
      <c r="SL220" s="34"/>
      <c r="SM220" s="34"/>
      <c r="SN220" s="34"/>
      <c r="SO220" s="34"/>
      <c r="SP220" s="34"/>
      <c r="SQ220" s="34"/>
      <c r="SR220" s="34"/>
      <c r="SS220" s="34"/>
      <c r="ST220" s="34"/>
      <c r="SU220" s="34"/>
      <c r="SV220" s="34"/>
      <c r="SW220" s="34"/>
      <c r="SX220" s="34"/>
      <c r="SY220" s="34"/>
      <c r="SZ220" s="34"/>
      <c r="TA220" s="34"/>
      <c r="TB220" s="34"/>
      <c r="TC220" s="34"/>
      <c r="TD220" s="34"/>
      <c r="TE220" s="34"/>
      <c r="TF220" s="34"/>
      <c r="TG220" s="34"/>
      <c r="TH220" s="34"/>
      <c r="TI220" s="34"/>
      <c r="TJ220" s="34"/>
      <c r="TK220" s="34"/>
      <c r="TL220" s="34"/>
      <c r="TM220" s="34"/>
      <c r="TN220" s="34"/>
      <c r="TO220" s="34"/>
      <c r="TP220" s="34"/>
      <c r="TQ220" s="34"/>
      <c r="TR220" s="34"/>
      <c r="TS220" s="34"/>
      <c r="TT220" s="34"/>
      <c r="TU220" s="34"/>
      <c r="TV220" s="34"/>
      <c r="TW220" s="34"/>
      <c r="TX220" s="34"/>
      <c r="TY220" s="34"/>
      <c r="TZ220" s="34"/>
      <c r="UA220" s="34"/>
      <c r="UB220" s="34"/>
      <c r="UC220" s="34"/>
      <c r="UD220" s="34"/>
      <c r="UE220" s="34"/>
      <c r="UF220" s="34"/>
      <c r="UG220" s="34"/>
      <c r="UH220" s="34"/>
      <c r="UI220" s="34"/>
      <c r="UJ220" s="34"/>
      <c r="UK220" s="34"/>
      <c r="UL220" s="34"/>
      <c r="UM220" s="34"/>
      <c r="UN220" s="34"/>
      <c r="UO220" s="34"/>
      <c r="UP220" s="34"/>
      <c r="UQ220" s="34"/>
      <c r="UR220" s="34"/>
      <c r="US220" s="34"/>
      <c r="UT220" s="34"/>
      <c r="UU220" s="34"/>
      <c r="UV220" s="34"/>
      <c r="UW220" s="34"/>
      <c r="UX220" s="34"/>
      <c r="UY220" s="34"/>
      <c r="UZ220" s="34"/>
      <c r="VA220" s="34"/>
      <c r="VB220" s="34"/>
      <c r="VC220" s="34"/>
      <c r="VD220" s="34"/>
      <c r="VE220" s="34"/>
      <c r="VF220" s="34"/>
      <c r="VG220" s="34"/>
      <c r="VH220" s="34"/>
      <c r="VI220" s="34"/>
      <c r="VJ220" s="34"/>
      <c r="VK220" s="34"/>
      <c r="VL220" s="34"/>
      <c r="VM220" s="34"/>
      <c r="VN220" s="34"/>
      <c r="VO220" s="34"/>
      <c r="VP220" s="34"/>
      <c r="VQ220" s="34"/>
      <c r="VR220" s="34"/>
      <c r="VS220" s="34"/>
      <c r="VT220" s="34"/>
      <c r="VU220" s="34"/>
      <c r="VV220" s="34"/>
      <c r="VW220" s="34"/>
      <c r="VX220" s="34"/>
      <c r="VY220" s="34"/>
      <c r="VZ220" s="34"/>
      <c r="WA220" s="34"/>
      <c r="WB220" s="34"/>
      <c r="WC220" s="34"/>
      <c r="WD220" s="34"/>
      <c r="WE220" s="34"/>
      <c r="WF220" s="34"/>
      <c r="WG220" s="34"/>
      <c r="WH220" s="34"/>
      <c r="WI220" s="34"/>
      <c r="WJ220" s="34"/>
      <c r="WK220" s="34"/>
      <c r="WL220" s="34"/>
      <c r="WM220" s="34"/>
      <c r="WN220" s="34"/>
      <c r="WO220" s="34"/>
      <c r="WP220" s="34"/>
      <c r="WQ220" s="34"/>
      <c r="WR220" s="34"/>
      <c r="WS220" s="34"/>
      <c r="WT220" s="34"/>
      <c r="WU220" s="34"/>
      <c r="WV220" s="34"/>
      <c r="WW220" s="34"/>
      <c r="WX220" s="34"/>
      <c r="WY220" s="34"/>
      <c r="WZ220" s="34"/>
      <c r="XA220" s="34"/>
      <c r="XB220" s="34"/>
      <c r="XC220" s="34"/>
      <c r="XD220" s="34"/>
      <c r="XE220" s="34"/>
      <c r="XF220" s="34"/>
      <c r="XG220" s="34"/>
      <c r="XH220" s="34"/>
      <c r="XI220" s="34"/>
      <c r="XJ220" s="34"/>
      <c r="XK220" s="34"/>
      <c r="XL220" s="34"/>
      <c r="XM220" s="34"/>
      <c r="XN220" s="34"/>
      <c r="XO220" s="34"/>
      <c r="XP220" s="34"/>
      <c r="XQ220" s="34"/>
      <c r="XR220" s="34"/>
      <c r="XS220" s="34"/>
      <c r="XT220" s="34"/>
      <c r="XU220" s="34"/>
      <c r="XV220" s="34"/>
      <c r="XW220" s="34"/>
      <c r="XX220" s="34"/>
      <c r="XY220" s="34"/>
      <c r="XZ220" s="34"/>
      <c r="YA220" s="34"/>
      <c r="YB220" s="34"/>
      <c r="YC220" s="34"/>
      <c r="YD220" s="34"/>
      <c r="YE220" s="34"/>
      <c r="YF220" s="34"/>
      <c r="YG220" s="34"/>
      <c r="YH220" s="34"/>
      <c r="YI220" s="34"/>
      <c r="YJ220" s="34"/>
      <c r="YK220" s="34"/>
      <c r="YL220" s="34"/>
      <c r="YM220" s="34"/>
      <c r="YN220" s="34"/>
      <c r="YO220" s="34"/>
      <c r="YP220" s="34"/>
      <c r="YQ220" s="34"/>
      <c r="YR220" s="34"/>
      <c r="YS220" s="34"/>
      <c r="YT220" s="34"/>
      <c r="YU220" s="34"/>
      <c r="YV220" s="34"/>
      <c r="YW220" s="34"/>
      <c r="YX220" s="34"/>
      <c r="YY220" s="34"/>
      <c r="YZ220" s="34"/>
      <c r="ZA220" s="34"/>
      <c r="ZB220" s="34"/>
      <c r="ZC220" s="34"/>
      <c r="ZD220" s="34"/>
      <c r="ZE220" s="34"/>
      <c r="ZF220" s="34"/>
      <c r="ZG220" s="34"/>
      <c r="ZH220" s="34"/>
      <c r="ZI220" s="34"/>
      <c r="ZJ220" s="34"/>
      <c r="ZK220" s="34"/>
      <c r="ZL220" s="34"/>
      <c r="ZM220" s="34"/>
      <c r="ZN220" s="34"/>
      <c r="ZO220" s="34"/>
      <c r="ZP220" s="34"/>
      <c r="ZQ220" s="34"/>
      <c r="ZR220" s="34"/>
      <c r="ZS220" s="34"/>
      <c r="ZT220" s="34"/>
      <c r="ZU220" s="34"/>
      <c r="ZV220" s="34"/>
      <c r="ZW220" s="34"/>
      <c r="ZX220" s="34"/>
      <c r="ZY220" s="34"/>
      <c r="ZZ220" s="34"/>
      <c r="AAA220" s="34"/>
      <c r="AAB220" s="34"/>
      <c r="AAC220" s="34"/>
      <c r="AAD220" s="34"/>
      <c r="AAE220" s="34"/>
      <c r="AAF220" s="34"/>
      <c r="AAG220" s="34"/>
      <c r="AAH220" s="34"/>
      <c r="AAI220" s="34"/>
      <c r="AAJ220" s="34"/>
      <c r="AAK220" s="34"/>
      <c r="AAL220" s="34"/>
      <c r="AAM220" s="34"/>
      <c r="AAN220" s="34"/>
      <c r="AAO220" s="34"/>
      <c r="AAP220" s="34"/>
      <c r="AAQ220" s="34"/>
      <c r="AAR220" s="34"/>
      <c r="AAS220" s="34"/>
      <c r="AAT220" s="34"/>
      <c r="AAU220" s="34"/>
      <c r="AAV220" s="34"/>
      <c r="AAW220" s="34"/>
      <c r="AAX220" s="34"/>
      <c r="AAY220" s="34"/>
      <c r="AAZ220" s="34"/>
      <c r="ABA220" s="34"/>
      <c r="ABB220" s="34"/>
      <c r="ABC220" s="34"/>
      <c r="ABD220" s="34"/>
      <c r="ABE220" s="34"/>
      <c r="ABF220" s="34"/>
      <c r="ABG220" s="34"/>
      <c r="ABH220" s="34"/>
      <c r="ABI220" s="34"/>
      <c r="ABJ220" s="34"/>
      <c r="ABK220" s="34"/>
      <c r="ABL220" s="34"/>
      <c r="ABM220" s="34"/>
      <c r="ABN220" s="34"/>
      <c r="ABO220" s="34"/>
      <c r="ABP220" s="34"/>
      <c r="ABQ220" s="34"/>
      <c r="ABR220" s="34"/>
      <c r="ABS220" s="34"/>
      <c r="ABT220" s="34"/>
      <c r="ABU220" s="34"/>
      <c r="ABV220" s="34"/>
      <c r="ABW220" s="34"/>
      <c r="ABX220" s="34"/>
      <c r="ABY220" s="34"/>
      <c r="ABZ220" s="34"/>
      <c r="ACA220" s="34"/>
      <c r="ACB220" s="34"/>
      <c r="ACC220" s="34"/>
      <c r="ACD220" s="34"/>
      <c r="ACE220" s="34"/>
      <c r="ACF220" s="34"/>
      <c r="ACG220" s="34"/>
      <c r="ACH220" s="34"/>
      <c r="ACI220" s="34"/>
      <c r="ACJ220" s="34"/>
      <c r="ACK220" s="34"/>
      <c r="ACL220" s="34"/>
      <c r="ACM220" s="34"/>
      <c r="ACN220" s="34"/>
      <c r="ACO220" s="34"/>
      <c r="ACP220" s="34"/>
      <c r="ACQ220" s="34"/>
      <c r="ACR220" s="34"/>
      <c r="ACS220" s="34"/>
      <c r="ACT220" s="34"/>
      <c r="ACU220" s="34"/>
      <c r="ACV220" s="34"/>
      <c r="ACW220" s="34"/>
      <c r="ACX220" s="34"/>
      <c r="ACY220" s="34"/>
      <c r="ACZ220" s="34"/>
      <c r="ADA220" s="34"/>
      <c r="ADB220" s="34"/>
      <c r="ADC220" s="34"/>
      <c r="ADD220" s="34"/>
      <c r="ADE220" s="34"/>
      <c r="ADF220" s="34"/>
      <c r="ADG220" s="34"/>
      <c r="ADH220" s="34"/>
      <c r="ADI220" s="34"/>
      <c r="ADJ220" s="34"/>
      <c r="ADK220" s="34"/>
      <c r="ADL220" s="34"/>
      <c r="ADM220" s="34"/>
      <c r="ADN220" s="34"/>
      <c r="ADO220" s="34"/>
      <c r="ADP220" s="34"/>
      <c r="ADQ220" s="34"/>
      <c r="ADR220" s="34"/>
      <c r="ADS220" s="34"/>
      <c r="ADT220" s="34"/>
      <c r="ADU220" s="34"/>
      <c r="ADV220" s="34"/>
      <c r="ADW220" s="34"/>
      <c r="ADX220" s="34"/>
      <c r="ADY220" s="34"/>
      <c r="ADZ220" s="34"/>
      <c r="AEA220" s="34"/>
      <c r="AEB220" s="34"/>
      <c r="AEC220" s="34"/>
      <c r="AED220" s="34"/>
      <c r="AEE220" s="34"/>
      <c r="AEF220" s="34"/>
      <c r="AEG220" s="34"/>
      <c r="AEH220" s="34"/>
      <c r="AEI220" s="34"/>
      <c r="AEJ220" s="34"/>
      <c r="AEK220" s="34"/>
      <c r="AEL220" s="34"/>
      <c r="AEM220" s="34"/>
      <c r="AEN220" s="34"/>
      <c r="AEO220" s="34"/>
      <c r="AEP220" s="34"/>
      <c r="AEQ220" s="34"/>
      <c r="AER220" s="34"/>
      <c r="AES220" s="34"/>
      <c r="AET220" s="34"/>
      <c r="AEU220" s="34"/>
      <c r="AEV220" s="34"/>
      <c r="AEW220" s="34"/>
      <c r="AEX220" s="34"/>
      <c r="AEY220" s="34"/>
      <c r="AEZ220" s="34"/>
      <c r="AFA220" s="34"/>
      <c r="AFB220" s="34"/>
      <c r="AFC220" s="34"/>
      <c r="AFD220" s="34"/>
      <c r="AFE220" s="34"/>
      <c r="AFF220" s="34"/>
      <c r="AFG220" s="34"/>
      <c r="AFH220" s="34"/>
      <c r="AFI220" s="34"/>
      <c r="AFJ220" s="34"/>
      <c r="AFK220" s="34"/>
      <c r="AFL220" s="34"/>
      <c r="AFM220" s="34"/>
      <c r="AFN220" s="34"/>
      <c r="AFO220" s="34"/>
      <c r="AFP220" s="34"/>
      <c r="AFQ220" s="34"/>
      <c r="AFR220" s="34"/>
      <c r="AFS220" s="34"/>
      <c r="AFT220" s="34"/>
      <c r="AFU220" s="34"/>
      <c r="AFV220" s="34"/>
      <c r="AFW220" s="34"/>
      <c r="AFX220" s="34"/>
      <c r="AFY220" s="34"/>
      <c r="AFZ220" s="34"/>
      <c r="AGA220" s="34"/>
      <c r="AGB220" s="34"/>
      <c r="AGC220" s="34"/>
      <c r="AGD220" s="34"/>
      <c r="AGE220" s="34"/>
      <c r="AGF220" s="34"/>
      <c r="AGG220" s="34"/>
      <c r="AGH220" s="34"/>
      <c r="AGI220" s="34"/>
      <c r="AGJ220" s="34"/>
      <c r="AGK220" s="34"/>
      <c r="AGL220" s="34"/>
      <c r="AGM220" s="34"/>
      <c r="AGN220" s="34"/>
      <c r="AGO220" s="34"/>
      <c r="AGP220" s="34"/>
      <c r="AGQ220" s="34"/>
      <c r="AGR220" s="34"/>
      <c r="AGS220" s="34"/>
      <c r="AGT220" s="34"/>
      <c r="AGU220" s="34"/>
      <c r="AGV220" s="34"/>
      <c r="AGW220" s="34"/>
      <c r="AGX220" s="34"/>
      <c r="AGY220" s="34"/>
      <c r="AGZ220" s="34"/>
      <c r="AHA220" s="34"/>
      <c r="AHB220" s="34"/>
      <c r="AHC220" s="34"/>
      <c r="AHD220" s="34"/>
      <c r="AHE220" s="34"/>
      <c r="AHF220" s="34"/>
      <c r="AHG220" s="34"/>
      <c r="AHH220" s="34"/>
      <c r="AHI220" s="34"/>
      <c r="AHJ220" s="34"/>
      <c r="AHK220" s="34"/>
      <c r="AHL220" s="34"/>
      <c r="AHM220" s="34"/>
      <c r="AHN220" s="34"/>
      <c r="AHO220" s="34"/>
      <c r="AHP220" s="34"/>
      <c r="AHQ220" s="34"/>
      <c r="AHR220" s="34"/>
      <c r="AHS220" s="34"/>
      <c r="AHT220" s="34"/>
      <c r="AHU220" s="34"/>
      <c r="AHV220" s="34"/>
      <c r="AHW220" s="34"/>
      <c r="AHX220" s="34"/>
      <c r="AHY220" s="34"/>
      <c r="AHZ220" s="34"/>
      <c r="AIA220" s="34"/>
      <c r="AIB220" s="34"/>
      <c r="AIC220" s="34"/>
      <c r="AID220" s="34"/>
      <c r="AIE220" s="34"/>
      <c r="AIF220" s="34"/>
      <c r="AIG220" s="34"/>
      <c r="AIH220" s="34"/>
      <c r="AII220" s="34"/>
      <c r="AIJ220" s="34"/>
      <c r="AIK220" s="34"/>
      <c r="AIL220" s="34"/>
      <c r="AIM220" s="34"/>
      <c r="AIN220" s="34"/>
      <c r="AIO220" s="34"/>
      <c r="AIP220" s="34"/>
      <c r="AIQ220" s="34"/>
      <c r="AIR220" s="34"/>
      <c r="AIS220" s="34"/>
      <c r="AIT220" s="34"/>
      <c r="AIU220" s="34"/>
      <c r="AIV220" s="34"/>
      <c r="AIW220" s="34"/>
      <c r="AIX220" s="34"/>
      <c r="AIY220" s="34"/>
      <c r="AIZ220" s="34"/>
      <c r="AJA220" s="34"/>
      <c r="AJB220" s="34"/>
      <c r="AJC220" s="34"/>
      <c r="AJD220" s="34"/>
      <c r="AJE220" s="34"/>
      <c r="AJF220" s="34"/>
      <c r="AJG220" s="34"/>
      <c r="AJH220" s="34"/>
      <c r="AJI220" s="34"/>
      <c r="AJJ220" s="34"/>
      <c r="AJK220" s="34"/>
      <c r="AJL220" s="34"/>
      <c r="AJM220" s="34"/>
      <c r="AJN220" s="34"/>
      <c r="AJO220" s="34"/>
      <c r="AJP220" s="34"/>
      <c r="AJQ220" s="34"/>
      <c r="AJR220" s="34"/>
      <c r="AJS220" s="34"/>
      <c r="AJT220" s="34"/>
      <c r="AJU220" s="34"/>
      <c r="AJV220" s="34"/>
    </row>
    <row r="221" spans="6:958" x14ac:dyDescent="0.25">
      <c r="F221" s="18"/>
      <c r="G221" s="15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34"/>
      <c r="JI221" s="34"/>
      <c r="JJ221" s="34"/>
      <c r="JK221" s="34"/>
      <c r="JL221" s="34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34"/>
      <c r="JZ221" s="34"/>
      <c r="KA221" s="34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34"/>
      <c r="KP221" s="34"/>
      <c r="KQ221" s="34"/>
      <c r="KR221" s="34"/>
      <c r="KS221" s="34"/>
      <c r="KT221" s="34"/>
      <c r="KU221" s="34"/>
      <c r="KV221" s="34"/>
      <c r="KW221" s="34"/>
      <c r="KX221" s="34"/>
      <c r="KY221" s="34"/>
      <c r="KZ221" s="34"/>
      <c r="LA221" s="34"/>
      <c r="LB221" s="34"/>
      <c r="LC221" s="34"/>
      <c r="LD221" s="34"/>
      <c r="LE221" s="34"/>
      <c r="LF221" s="34"/>
      <c r="LG221" s="34"/>
      <c r="LH221" s="34"/>
      <c r="LI221" s="34"/>
      <c r="LJ221" s="34"/>
      <c r="LK221" s="34"/>
      <c r="LL221" s="34"/>
      <c r="LM221" s="34"/>
      <c r="LN221" s="34"/>
      <c r="LO221" s="34"/>
      <c r="LP221" s="34"/>
      <c r="LQ221" s="34"/>
      <c r="LR221" s="34"/>
      <c r="LS221" s="34"/>
      <c r="LT221" s="34"/>
      <c r="LU221" s="34"/>
      <c r="LV221" s="34"/>
      <c r="LW221" s="34"/>
      <c r="LX221" s="34"/>
      <c r="LY221" s="34"/>
      <c r="LZ221" s="34"/>
      <c r="MA221" s="34"/>
      <c r="MB221" s="34"/>
      <c r="MC221" s="34"/>
      <c r="MD221" s="34"/>
      <c r="ME221" s="34"/>
      <c r="MF221" s="34"/>
      <c r="MG221" s="34"/>
      <c r="MH221" s="34"/>
      <c r="MI221" s="34"/>
      <c r="MJ221" s="34"/>
      <c r="MK221" s="34"/>
      <c r="ML221" s="34"/>
      <c r="MM221" s="34"/>
      <c r="MN221" s="34"/>
      <c r="MO221" s="34"/>
      <c r="MP221" s="34"/>
      <c r="MQ221" s="34"/>
      <c r="MR221" s="34"/>
      <c r="MS221" s="34"/>
      <c r="MT221" s="34"/>
      <c r="MU221" s="34"/>
      <c r="MV221" s="34"/>
      <c r="MW221" s="34"/>
      <c r="MX221" s="34"/>
      <c r="MY221" s="34"/>
      <c r="MZ221" s="34"/>
      <c r="NA221" s="34"/>
      <c r="NB221" s="34"/>
      <c r="NC221" s="34"/>
      <c r="ND221" s="34"/>
      <c r="NE221" s="34"/>
      <c r="NF221" s="34"/>
      <c r="NG221" s="34"/>
      <c r="NH221" s="34"/>
      <c r="NI221" s="34"/>
      <c r="NJ221" s="34"/>
      <c r="NK221" s="34"/>
      <c r="NL221" s="34"/>
      <c r="NM221" s="34"/>
      <c r="NN221" s="34"/>
      <c r="NO221" s="34"/>
      <c r="NP221" s="34"/>
      <c r="NQ221" s="34"/>
      <c r="NR221" s="34"/>
      <c r="NS221" s="34"/>
      <c r="NT221" s="34"/>
      <c r="NU221" s="34"/>
      <c r="NV221" s="34"/>
      <c r="NW221" s="34"/>
      <c r="NX221" s="34"/>
      <c r="NY221" s="34"/>
      <c r="NZ221" s="34"/>
      <c r="OA221" s="34"/>
      <c r="OB221" s="34"/>
      <c r="OC221" s="34"/>
      <c r="OD221" s="34"/>
      <c r="OE221" s="34"/>
      <c r="OF221" s="34"/>
      <c r="OG221" s="34"/>
      <c r="OH221" s="34"/>
      <c r="OI221" s="34"/>
      <c r="OJ221" s="34"/>
      <c r="OK221" s="34"/>
      <c r="OL221" s="34"/>
      <c r="OM221" s="34"/>
      <c r="ON221" s="34"/>
      <c r="OO221" s="34"/>
      <c r="OP221" s="34"/>
      <c r="OQ221" s="34"/>
      <c r="OR221" s="34"/>
      <c r="OS221" s="34"/>
      <c r="OT221" s="34"/>
      <c r="OU221" s="34"/>
      <c r="OV221" s="34"/>
      <c r="OW221" s="34"/>
      <c r="OX221" s="34"/>
      <c r="OY221" s="34"/>
      <c r="OZ221" s="34"/>
      <c r="PA221" s="34"/>
      <c r="PB221" s="34"/>
      <c r="PC221" s="34"/>
      <c r="PD221" s="34"/>
      <c r="PE221" s="34"/>
      <c r="PF221" s="34"/>
      <c r="PG221" s="34"/>
      <c r="PH221" s="34"/>
      <c r="PI221" s="34"/>
      <c r="PJ221" s="34"/>
      <c r="PK221" s="34"/>
      <c r="PL221" s="34"/>
      <c r="PM221" s="34"/>
      <c r="PN221" s="34"/>
      <c r="PO221" s="34"/>
      <c r="PP221" s="34"/>
      <c r="PQ221" s="34"/>
      <c r="PR221" s="34"/>
      <c r="PS221" s="34"/>
      <c r="PT221" s="34"/>
      <c r="PU221" s="34"/>
      <c r="PV221" s="34"/>
      <c r="PW221" s="34"/>
      <c r="PX221" s="34"/>
      <c r="PY221" s="34"/>
      <c r="PZ221" s="34"/>
      <c r="QA221" s="34"/>
      <c r="QB221" s="34"/>
      <c r="QC221" s="34"/>
      <c r="QD221" s="34"/>
      <c r="QE221" s="34"/>
      <c r="QF221" s="34"/>
      <c r="QG221" s="34"/>
      <c r="QH221" s="34"/>
      <c r="QI221" s="34"/>
      <c r="QJ221" s="34"/>
      <c r="QK221" s="34"/>
      <c r="QL221" s="34"/>
      <c r="QM221" s="34"/>
      <c r="QN221" s="34"/>
      <c r="QO221" s="34"/>
      <c r="QP221" s="34"/>
      <c r="QQ221" s="34"/>
      <c r="QR221" s="34"/>
      <c r="QS221" s="34"/>
      <c r="QT221" s="34"/>
      <c r="QU221" s="34"/>
      <c r="QV221" s="34"/>
      <c r="QW221" s="34"/>
      <c r="QX221" s="34"/>
      <c r="QY221" s="34"/>
      <c r="QZ221" s="34"/>
      <c r="RA221" s="34"/>
      <c r="RB221" s="34"/>
      <c r="RC221" s="34"/>
      <c r="RD221" s="34"/>
      <c r="RE221" s="34"/>
      <c r="RF221" s="34"/>
      <c r="RG221" s="34"/>
      <c r="RH221" s="34"/>
      <c r="RI221" s="34"/>
      <c r="RJ221" s="34"/>
      <c r="RK221" s="34"/>
      <c r="RL221" s="34"/>
      <c r="RM221" s="34"/>
      <c r="RN221" s="34"/>
      <c r="RO221" s="34"/>
      <c r="RP221" s="34"/>
      <c r="RQ221" s="34"/>
      <c r="RR221" s="34"/>
      <c r="RS221" s="34"/>
      <c r="RT221" s="34"/>
      <c r="RU221" s="34"/>
      <c r="RV221" s="34"/>
      <c r="RW221" s="34"/>
      <c r="RX221" s="34"/>
      <c r="RY221" s="34"/>
      <c r="RZ221" s="34"/>
      <c r="SA221" s="34"/>
      <c r="SB221" s="34"/>
      <c r="SC221" s="34"/>
      <c r="SD221" s="34"/>
      <c r="SE221" s="34"/>
      <c r="SF221" s="34"/>
      <c r="SG221" s="34"/>
      <c r="SH221" s="34"/>
      <c r="SI221" s="34"/>
      <c r="SJ221" s="34"/>
      <c r="SK221" s="34"/>
      <c r="SL221" s="34"/>
      <c r="SM221" s="34"/>
      <c r="SN221" s="34"/>
      <c r="SO221" s="34"/>
      <c r="SP221" s="34"/>
      <c r="SQ221" s="34"/>
      <c r="SR221" s="34"/>
      <c r="SS221" s="34"/>
      <c r="ST221" s="34"/>
      <c r="SU221" s="34"/>
      <c r="SV221" s="34"/>
      <c r="SW221" s="34"/>
      <c r="SX221" s="34"/>
      <c r="SY221" s="34"/>
      <c r="SZ221" s="34"/>
      <c r="TA221" s="34"/>
      <c r="TB221" s="34"/>
      <c r="TC221" s="34"/>
      <c r="TD221" s="34"/>
      <c r="TE221" s="34"/>
      <c r="TF221" s="34"/>
      <c r="TG221" s="34"/>
      <c r="TH221" s="34"/>
      <c r="TI221" s="34"/>
      <c r="TJ221" s="34"/>
      <c r="TK221" s="34"/>
      <c r="TL221" s="34"/>
      <c r="TM221" s="34"/>
      <c r="TN221" s="34"/>
      <c r="TO221" s="34"/>
      <c r="TP221" s="34"/>
      <c r="TQ221" s="34"/>
      <c r="TR221" s="34"/>
      <c r="TS221" s="34"/>
      <c r="TT221" s="34"/>
      <c r="TU221" s="34"/>
      <c r="TV221" s="34"/>
      <c r="TW221" s="34"/>
      <c r="TX221" s="34"/>
      <c r="TY221" s="34"/>
      <c r="TZ221" s="34"/>
      <c r="UA221" s="34"/>
      <c r="UB221" s="34"/>
      <c r="UC221" s="34"/>
      <c r="UD221" s="34"/>
      <c r="UE221" s="34"/>
      <c r="UF221" s="34"/>
      <c r="UG221" s="34"/>
      <c r="UH221" s="34"/>
      <c r="UI221" s="34"/>
      <c r="UJ221" s="34"/>
      <c r="UK221" s="34"/>
      <c r="UL221" s="34"/>
      <c r="UM221" s="34"/>
      <c r="UN221" s="34"/>
      <c r="UO221" s="34"/>
      <c r="UP221" s="34"/>
      <c r="UQ221" s="34"/>
      <c r="UR221" s="34"/>
      <c r="US221" s="34"/>
      <c r="UT221" s="34"/>
      <c r="UU221" s="34"/>
      <c r="UV221" s="34"/>
      <c r="UW221" s="34"/>
      <c r="UX221" s="34"/>
      <c r="UY221" s="34"/>
      <c r="UZ221" s="34"/>
      <c r="VA221" s="34"/>
      <c r="VB221" s="34"/>
      <c r="VC221" s="34"/>
      <c r="VD221" s="34"/>
      <c r="VE221" s="34"/>
      <c r="VF221" s="34"/>
      <c r="VG221" s="34"/>
      <c r="VH221" s="34"/>
      <c r="VI221" s="34"/>
      <c r="VJ221" s="34"/>
      <c r="VK221" s="34"/>
      <c r="VL221" s="34"/>
      <c r="VM221" s="34"/>
      <c r="VN221" s="34"/>
      <c r="VO221" s="34"/>
      <c r="VP221" s="34"/>
      <c r="VQ221" s="34"/>
      <c r="VR221" s="34"/>
      <c r="VS221" s="34"/>
      <c r="VT221" s="34"/>
      <c r="VU221" s="34"/>
      <c r="VV221" s="34"/>
      <c r="VW221" s="34"/>
      <c r="VX221" s="34"/>
      <c r="VY221" s="34"/>
      <c r="VZ221" s="34"/>
      <c r="WA221" s="34"/>
      <c r="WB221" s="34"/>
      <c r="WC221" s="34"/>
      <c r="WD221" s="34"/>
      <c r="WE221" s="34"/>
      <c r="WF221" s="34"/>
      <c r="WG221" s="34"/>
      <c r="WH221" s="34"/>
      <c r="WI221" s="34"/>
      <c r="WJ221" s="34"/>
      <c r="WK221" s="34"/>
      <c r="WL221" s="34"/>
      <c r="WM221" s="34"/>
      <c r="WN221" s="34"/>
      <c r="WO221" s="34"/>
      <c r="WP221" s="34"/>
      <c r="WQ221" s="34"/>
      <c r="WR221" s="34"/>
      <c r="WS221" s="34"/>
      <c r="WT221" s="34"/>
      <c r="WU221" s="34"/>
      <c r="WV221" s="34"/>
      <c r="WW221" s="34"/>
      <c r="WX221" s="34"/>
      <c r="WY221" s="34"/>
      <c r="WZ221" s="34"/>
      <c r="XA221" s="34"/>
      <c r="XB221" s="34"/>
      <c r="XC221" s="34"/>
      <c r="XD221" s="34"/>
      <c r="XE221" s="34"/>
      <c r="XF221" s="34"/>
      <c r="XG221" s="34"/>
      <c r="XH221" s="34"/>
      <c r="XI221" s="34"/>
      <c r="XJ221" s="34"/>
      <c r="XK221" s="34"/>
      <c r="XL221" s="34"/>
      <c r="XM221" s="34"/>
      <c r="XN221" s="34"/>
      <c r="XO221" s="34"/>
      <c r="XP221" s="34"/>
      <c r="XQ221" s="34"/>
      <c r="XR221" s="34"/>
      <c r="XS221" s="34"/>
      <c r="XT221" s="34"/>
      <c r="XU221" s="34"/>
      <c r="XV221" s="34"/>
      <c r="XW221" s="34"/>
      <c r="XX221" s="34"/>
      <c r="XY221" s="34"/>
      <c r="XZ221" s="34"/>
      <c r="YA221" s="34"/>
      <c r="YB221" s="34"/>
      <c r="YC221" s="34"/>
      <c r="YD221" s="34"/>
      <c r="YE221" s="34"/>
      <c r="YF221" s="34"/>
      <c r="YG221" s="34"/>
      <c r="YH221" s="34"/>
      <c r="YI221" s="34"/>
      <c r="YJ221" s="34"/>
      <c r="YK221" s="34"/>
      <c r="YL221" s="34"/>
      <c r="YM221" s="34"/>
      <c r="YN221" s="34"/>
      <c r="YO221" s="34"/>
      <c r="YP221" s="34"/>
      <c r="YQ221" s="34"/>
      <c r="YR221" s="34"/>
      <c r="YS221" s="34"/>
      <c r="YT221" s="34"/>
      <c r="YU221" s="34"/>
      <c r="YV221" s="34"/>
      <c r="YW221" s="34"/>
      <c r="YX221" s="34"/>
      <c r="YY221" s="34"/>
      <c r="YZ221" s="34"/>
      <c r="ZA221" s="34"/>
      <c r="ZB221" s="34"/>
      <c r="ZC221" s="34"/>
      <c r="ZD221" s="34"/>
      <c r="ZE221" s="34"/>
      <c r="ZF221" s="34"/>
      <c r="ZG221" s="34"/>
      <c r="ZH221" s="34"/>
      <c r="ZI221" s="34"/>
      <c r="ZJ221" s="34"/>
      <c r="ZK221" s="34"/>
      <c r="ZL221" s="34"/>
      <c r="ZM221" s="34"/>
      <c r="ZN221" s="34"/>
      <c r="ZO221" s="34"/>
      <c r="ZP221" s="34"/>
      <c r="ZQ221" s="34"/>
      <c r="ZR221" s="34"/>
      <c r="ZS221" s="34"/>
      <c r="ZT221" s="34"/>
      <c r="ZU221" s="34"/>
      <c r="ZV221" s="34"/>
      <c r="ZW221" s="34"/>
      <c r="ZX221" s="34"/>
      <c r="ZY221" s="34"/>
      <c r="ZZ221" s="34"/>
      <c r="AAA221" s="34"/>
      <c r="AAB221" s="34"/>
      <c r="AAC221" s="34"/>
      <c r="AAD221" s="34"/>
      <c r="AAE221" s="34"/>
      <c r="AAF221" s="34"/>
      <c r="AAG221" s="34"/>
      <c r="AAH221" s="34"/>
      <c r="AAI221" s="34"/>
      <c r="AAJ221" s="34"/>
      <c r="AAK221" s="34"/>
      <c r="AAL221" s="34"/>
      <c r="AAM221" s="34"/>
      <c r="AAN221" s="34"/>
      <c r="AAO221" s="34"/>
      <c r="AAP221" s="34"/>
      <c r="AAQ221" s="34"/>
      <c r="AAR221" s="34"/>
      <c r="AAS221" s="34"/>
      <c r="AAT221" s="34"/>
      <c r="AAU221" s="34"/>
      <c r="AAV221" s="34"/>
      <c r="AAW221" s="34"/>
      <c r="AAX221" s="34"/>
      <c r="AAY221" s="34"/>
      <c r="AAZ221" s="34"/>
      <c r="ABA221" s="34"/>
      <c r="ABB221" s="34"/>
      <c r="ABC221" s="34"/>
      <c r="ABD221" s="34"/>
      <c r="ABE221" s="34"/>
      <c r="ABF221" s="34"/>
      <c r="ABG221" s="34"/>
      <c r="ABH221" s="34"/>
      <c r="ABI221" s="34"/>
      <c r="ABJ221" s="34"/>
      <c r="ABK221" s="34"/>
      <c r="ABL221" s="34"/>
      <c r="ABM221" s="34"/>
      <c r="ABN221" s="34"/>
      <c r="ABO221" s="34"/>
      <c r="ABP221" s="34"/>
      <c r="ABQ221" s="34"/>
      <c r="ABR221" s="34"/>
      <c r="ABS221" s="34"/>
      <c r="ABT221" s="34"/>
      <c r="ABU221" s="34"/>
      <c r="ABV221" s="34"/>
      <c r="ABW221" s="34"/>
      <c r="ABX221" s="34"/>
      <c r="ABY221" s="34"/>
      <c r="ABZ221" s="34"/>
      <c r="ACA221" s="34"/>
      <c r="ACB221" s="34"/>
      <c r="ACC221" s="34"/>
      <c r="ACD221" s="34"/>
      <c r="ACE221" s="34"/>
      <c r="ACF221" s="34"/>
      <c r="ACG221" s="34"/>
      <c r="ACH221" s="34"/>
      <c r="ACI221" s="34"/>
      <c r="ACJ221" s="34"/>
      <c r="ACK221" s="34"/>
      <c r="ACL221" s="34"/>
      <c r="ACM221" s="34"/>
      <c r="ACN221" s="34"/>
      <c r="ACO221" s="34"/>
      <c r="ACP221" s="34"/>
      <c r="ACQ221" s="34"/>
      <c r="ACR221" s="34"/>
      <c r="ACS221" s="34"/>
      <c r="ACT221" s="34"/>
      <c r="ACU221" s="34"/>
      <c r="ACV221" s="34"/>
      <c r="ACW221" s="34"/>
      <c r="ACX221" s="34"/>
      <c r="ACY221" s="34"/>
      <c r="ACZ221" s="34"/>
      <c r="ADA221" s="34"/>
      <c r="ADB221" s="34"/>
      <c r="ADC221" s="34"/>
      <c r="ADD221" s="34"/>
      <c r="ADE221" s="34"/>
      <c r="ADF221" s="34"/>
      <c r="ADG221" s="34"/>
      <c r="ADH221" s="34"/>
      <c r="ADI221" s="34"/>
      <c r="ADJ221" s="34"/>
      <c r="ADK221" s="34"/>
      <c r="ADL221" s="34"/>
      <c r="ADM221" s="34"/>
      <c r="ADN221" s="34"/>
      <c r="ADO221" s="34"/>
      <c r="ADP221" s="34"/>
      <c r="ADQ221" s="34"/>
      <c r="ADR221" s="34"/>
      <c r="ADS221" s="34"/>
      <c r="ADT221" s="34"/>
      <c r="ADU221" s="34"/>
      <c r="ADV221" s="34"/>
      <c r="ADW221" s="34"/>
      <c r="ADX221" s="34"/>
      <c r="ADY221" s="34"/>
      <c r="ADZ221" s="34"/>
      <c r="AEA221" s="34"/>
      <c r="AEB221" s="34"/>
      <c r="AEC221" s="34"/>
      <c r="AED221" s="34"/>
      <c r="AEE221" s="34"/>
      <c r="AEF221" s="34"/>
      <c r="AEG221" s="34"/>
      <c r="AEH221" s="34"/>
      <c r="AEI221" s="34"/>
      <c r="AEJ221" s="34"/>
      <c r="AEK221" s="34"/>
      <c r="AEL221" s="34"/>
      <c r="AEM221" s="34"/>
      <c r="AEN221" s="34"/>
      <c r="AEO221" s="34"/>
      <c r="AEP221" s="34"/>
      <c r="AEQ221" s="34"/>
      <c r="AER221" s="34"/>
      <c r="AES221" s="34"/>
      <c r="AET221" s="34"/>
      <c r="AEU221" s="34"/>
      <c r="AEV221" s="34"/>
      <c r="AEW221" s="34"/>
      <c r="AEX221" s="34"/>
      <c r="AEY221" s="34"/>
      <c r="AEZ221" s="34"/>
      <c r="AFA221" s="34"/>
      <c r="AFB221" s="34"/>
      <c r="AFC221" s="34"/>
      <c r="AFD221" s="34"/>
      <c r="AFE221" s="34"/>
      <c r="AFF221" s="34"/>
      <c r="AFG221" s="34"/>
      <c r="AFH221" s="34"/>
      <c r="AFI221" s="34"/>
      <c r="AFJ221" s="34"/>
      <c r="AFK221" s="34"/>
      <c r="AFL221" s="34"/>
      <c r="AFM221" s="34"/>
      <c r="AFN221" s="34"/>
      <c r="AFO221" s="34"/>
      <c r="AFP221" s="34"/>
      <c r="AFQ221" s="34"/>
      <c r="AFR221" s="34"/>
      <c r="AFS221" s="34"/>
      <c r="AFT221" s="34"/>
      <c r="AFU221" s="34"/>
      <c r="AFV221" s="34"/>
      <c r="AFW221" s="34"/>
      <c r="AFX221" s="34"/>
      <c r="AFY221" s="34"/>
      <c r="AFZ221" s="34"/>
      <c r="AGA221" s="34"/>
      <c r="AGB221" s="34"/>
      <c r="AGC221" s="34"/>
      <c r="AGD221" s="34"/>
      <c r="AGE221" s="34"/>
      <c r="AGF221" s="34"/>
      <c r="AGG221" s="34"/>
      <c r="AGH221" s="34"/>
      <c r="AGI221" s="34"/>
      <c r="AGJ221" s="34"/>
      <c r="AGK221" s="34"/>
      <c r="AGL221" s="34"/>
      <c r="AGM221" s="34"/>
      <c r="AGN221" s="34"/>
      <c r="AGO221" s="34"/>
      <c r="AGP221" s="34"/>
      <c r="AGQ221" s="34"/>
      <c r="AGR221" s="34"/>
      <c r="AGS221" s="34"/>
      <c r="AGT221" s="34"/>
      <c r="AGU221" s="34"/>
      <c r="AGV221" s="34"/>
      <c r="AGW221" s="34"/>
      <c r="AGX221" s="34"/>
      <c r="AGY221" s="34"/>
      <c r="AGZ221" s="34"/>
      <c r="AHA221" s="34"/>
      <c r="AHB221" s="34"/>
      <c r="AHC221" s="34"/>
      <c r="AHD221" s="34"/>
      <c r="AHE221" s="34"/>
      <c r="AHF221" s="34"/>
      <c r="AHG221" s="34"/>
      <c r="AHH221" s="34"/>
      <c r="AHI221" s="34"/>
      <c r="AHJ221" s="34"/>
      <c r="AHK221" s="34"/>
      <c r="AHL221" s="34"/>
      <c r="AHM221" s="34"/>
      <c r="AHN221" s="34"/>
      <c r="AHO221" s="34"/>
      <c r="AHP221" s="34"/>
      <c r="AHQ221" s="34"/>
      <c r="AHR221" s="34"/>
      <c r="AHS221" s="34"/>
      <c r="AHT221" s="34"/>
      <c r="AHU221" s="34"/>
      <c r="AHV221" s="34"/>
      <c r="AHW221" s="34"/>
      <c r="AHX221" s="34"/>
      <c r="AHY221" s="34"/>
      <c r="AHZ221" s="34"/>
      <c r="AIA221" s="34"/>
      <c r="AIB221" s="34"/>
      <c r="AIC221" s="34"/>
      <c r="AID221" s="34"/>
      <c r="AIE221" s="34"/>
      <c r="AIF221" s="34"/>
      <c r="AIG221" s="34"/>
      <c r="AIH221" s="34"/>
      <c r="AII221" s="34"/>
      <c r="AIJ221" s="34"/>
      <c r="AIK221" s="34"/>
      <c r="AIL221" s="34"/>
      <c r="AIM221" s="34"/>
      <c r="AIN221" s="34"/>
      <c r="AIO221" s="34"/>
      <c r="AIP221" s="34"/>
      <c r="AIQ221" s="34"/>
      <c r="AIR221" s="34"/>
      <c r="AIS221" s="34"/>
      <c r="AIT221" s="34"/>
      <c r="AIU221" s="34"/>
      <c r="AIV221" s="34"/>
      <c r="AIW221" s="34"/>
      <c r="AIX221" s="34"/>
      <c r="AIY221" s="34"/>
      <c r="AIZ221" s="34"/>
      <c r="AJA221" s="34"/>
      <c r="AJB221" s="34"/>
      <c r="AJC221" s="34"/>
      <c r="AJD221" s="34"/>
      <c r="AJE221" s="34"/>
      <c r="AJF221" s="34"/>
      <c r="AJG221" s="34"/>
      <c r="AJH221" s="34"/>
      <c r="AJI221" s="34"/>
      <c r="AJJ221" s="34"/>
      <c r="AJK221" s="34"/>
      <c r="AJL221" s="34"/>
      <c r="AJM221" s="34"/>
      <c r="AJN221" s="34"/>
      <c r="AJO221" s="34"/>
      <c r="AJP221" s="34"/>
      <c r="AJQ221" s="34"/>
      <c r="AJR221" s="34"/>
      <c r="AJS221" s="34"/>
      <c r="AJT221" s="34"/>
      <c r="AJU221" s="34"/>
      <c r="AJV221" s="34"/>
    </row>
    <row r="222" spans="6:958" x14ac:dyDescent="0.25">
      <c r="F222" s="18"/>
      <c r="G222" s="15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/>
      <c r="JO222" s="34"/>
      <c r="JP222" s="34"/>
      <c r="JQ222" s="34"/>
      <c r="JR222" s="34"/>
      <c r="JS222" s="34"/>
      <c r="JT222" s="34"/>
      <c r="JU222" s="34"/>
      <c r="JV222" s="34"/>
      <c r="JW222" s="34"/>
      <c r="JX222" s="34"/>
      <c r="JY222" s="34"/>
      <c r="JZ222" s="34"/>
      <c r="KA222" s="34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34"/>
      <c r="KP222" s="34"/>
      <c r="KQ222" s="34"/>
      <c r="KR222" s="34"/>
      <c r="KS222" s="34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4"/>
      <c r="LI222" s="34"/>
      <c r="LJ222" s="34"/>
      <c r="LK222" s="34"/>
      <c r="LL222" s="34"/>
      <c r="LM222" s="34"/>
      <c r="LN222" s="34"/>
      <c r="LO222" s="34"/>
      <c r="LP222" s="34"/>
      <c r="LQ222" s="34"/>
      <c r="LR222" s="34"/>
      <c r="LS222" s="34"/>
      <c r="LT222" s="34"/>
      <c r="LU222" s="34"/>
      <c r="LV222" s="34"/>
      <c r="LW222" s="34"/>
      <c r="LX222" s="34"/>
      <c r="LY222" s="34"/>
      <c r="LZ222" s="34"/>
      <c r="MA222" s="34"/>
      <c r="MB222" s="34"/>
      <c r="MC222" s="34"/>
      <c r="MD222" s="34"/>
      <c r="ME222" s="34"/>
      <c r="MF222" s="34"/>
      <c r="MG222" s="34"/>
      <c r="MH222" s="34"/>
      <c r="MI222" s="34"/>
      <c r="MJ222" s="34"/>
      <c r="MK222" s="34"/>
      <c r="ML222" s="34"/>
      <c r="MM222" s="34"/>
      <c r="MN222" s="34"/>
      <c r="MO222" s="34"/>
      <c r="MP222" s="34"/>
      <c r="MQ222" s="34"/>
      <c r="MR222" s="34"/>
      <c r="MS222" s="34"/>
      <c r="MT222" s="34"/>
      <c r="MU222" s="34"/>
      <c r="MV222" s="34"/>
      <c r="MW222" s="34"/>
      <c r="MX222" s="34"/>
      <c r="MY222" s="34"/>
      <c r="MZ222" s="34"/>
      <c r="NA222" s="34"/>
      <c r="NB222" s="34"/>
      <c r="NC222" s="34"/>
      <c r="ND222" s="34"/>
      <c r="NE222" s="34"/>
      <c r="NF222" s="34"/>
      <c r="NG222" s="34"/>
      <c r="NH222" s="34"/>
      <c r="NI222" s="34"/>
      <c r="NJ222" s="34"/>
      <c r="NK222" s="34"/>
      <c r="NL222" s="34"/>
      <c r="NM222" s="34"/>
      <c r="NN222" s="34"/>
      <c r="NO222" s="34"/>
      <c r="NP222" s="34"/>
      <c r="NQ222" s="34"/>
      <c r="NR222" s="34"/>
      <c r="NS222" s="34"/>
      <c r="NT222" s="34"/>
      <c r="NU222" s="34"/>
      <c r="NV222" s="34"/>
      <c r="NW222" s="34"/>
      <c r="NX222" s="34"/>
      <c r="NY222" s="34"/>
      <c r="NZ222" s="34"/>
      <c r="OA222" s="34"/>
      <c r="OB222" s="34"/>
      <c r="OC222" s="34"/>
      <c r="OD222" s="34"/>
      <c r="OE222" s="34"/>
      <c r="OF222" s="34"/>
      <c r="OG222" s="34"/>
      <c r="OH222" s="34"/>
      <c r="OI222" s="34"/>
      <c r="OJ222" s="34"/>
      <c r="OK222" s="34"/>
      <c r="OL222" s="34"/>
      <c r="OM222" s="34"/>
      <c r="ON222" s="34"/>
      <c r="OO222" s="34"/>
      <c r="OP222" s="34"/>
      <c r="OQ222" s="34"/>
      <c r="OR222" s="34"/>
      <c r="OS222" s="34"/>
      <c r="OT222" s="34"/>
      <c r="OU222" s="34"/>
      <c r="OV222" s="34"/>
      <c r="OW222" s="34"/>
      <c r="OX222" s="34"/>
      <c r="OY222" s="34"/>
      <c r="OZ222" s="34"/>
      <c r="PA222" s="34"/>
      <c r="PB222" s="34"/>
      <c r="PC222" s="34"/>
      <c r="PD222" s="34"/>
      <c r="PE222" s="34"/>
      <c r="PF222" s="34"/>
      <c r="PG222" s="34"/>
      <c r="PH222" s="34"/>
      <c r="PI222" s="34"/>
      <c r="PJ222" s="34"/>
      <c r="PK222" s="34"/>
      <c r="PL222" s="34"/>
      <c r="PM222" s="34"/>
      <c r="PN222" s="34"/>
      <c r="PO222" s="34"/>
      <c r="PP222" s="34"/>
      <c r="PQ222" s="34"/>
      <c r="PR222" s="34"/>
      <c r="PS222" s="34"/>
      <c r="PT222" s="34"/>
      <c r="PU222" s="34"/>
      <c r="PV222" s="34"/>
      <c r="PW222" s="34"/>
      <c r="PX222" s="34"/>
      <c r="PY222" s="34"/>
      <c r="PZ222" s="34"/>
      <c r="QA222" s="34"/>
      <c r="QB222" s="34"/>
      <c r="QC222" s="34"/>
      <c r="QD222" s="34"/>
      <c r="QE222" s="34"/>
      <c r="QF222" s="34"/>
      <c r="QG222" s="34"/>
      <c r="QH222" s="34"/>
      <c r="QI222" s="34"/>
      <c r="QJ222" s="34"/>
      <c r="QK222" s="34"/>
      <c r="QL222" s="34"/>
      <c r="QM222" s="34"/>
      <c r="QN222" s="34"/>
      <c r="QO222" s="34"/>
      <c r="QP222" s="34"/>
      <c r="QQ222" s="34"/>
      <c r="QR222" s="34"/>
      <c r="QS222" s="34"/>
      <c r="QT222" s="34"/>
      <c r="QU222" s="34"/>
      <c r="QV222" s="34"/>
      <c r="QW222" s="34"/>
      <c r="QX222" s="34"/>
      <c r="QY222" s="34"/>
      <c r="QZ222" s="34"/>
      <c r="RA222" s="34"/>
      <c r="RB222" s="34"/>
      <c r="RC222" s="34"/>
      <c r="RD222" s="34"/>
      <c r="RE222" s="34"/>
      <c r="RF222" s="34"/>
      <c r="RG222" s="34"/>
      <c r="RH222" s="34"/>
      <c r="RI222" s="34"/>
      <c r="RJ222" s="34"/>
      <c r="RK222" s="34"/>
      <c r="RL222" s="34"/>
      <c r="RM222" s="34"/>
      <c r="RN222" s="34"/>
      <c r="RO222" s="34"/>
      <c r="RP222" s="34"/>
      <c r="RQ222" s="34"/>
      <c r="RR222" s="34"/>
      <c r="RS222" s="34"/>
      <c r="RT222" s="34"/>
      <c r="RU222" s="34"/>
      <c r="RV222" s="34"/>
      <c r="RW222" s="34"/>
      <c r="RX222" s="34"/>
      <c r="RY222" s="34"/>
      <c r="RZ222" s="34"/>
      <c r="SA222" s="34"/>
      <c r="SB222" s="34"/>
      <c r="SC222" s="34"/>
      <c r="SD222" s="34"/>
      <c r="SE222" s="34"/>
      <c r="SF222" s="34"/>
      <c r="SG222" s="34"/>
      <c r="SH222" s="34"/>
      <c r="SI222" s="34"/>
      <c r="SJ222" s="34"/>
      <c r="SK222" s="34"/>
      <c r="SL222" s="34"/>
      <c r="SM222" s="34"/>
      <c r="SN222" s="34"/>
      <c r="SO222" s="34"/>
      <c r="SP222" s="34"/>
      <c r="SQ222" s="34"/>
      <c r="SR222" s="34"/>
      <c r="SS222" s="34"/>
      <c r="ST222" s="34"/>
      <c r="SU222" s="34"/>
      <c r="SV222" s="34"/>
      <c r="SW222" s="34"/>
      <c r="SX222" s="34"/>
      <c r="SY222" s="34"/>
      <c r="SZ222" s="34"/>
      <c r="TA222" s="34"/>
      <c r="TB222" s="34"/>
      <c r="TC222" s="34"/>
      <c r="TD222" s="34"/>
      <c r="TE222" s="34"/>
      <c r="TF222" s="34"/>
      <c r="TG222" s="34"/>
      <c r="TH222" s="34"/>
      <c r="TI222" s="34"/>
      <c r="TJ222" s="34"/>
      <c r="TK222" s="34"/>
      <c r="TL222" s="34"/>
      <c r="TM222" s="34"/>
      <c r="TN222" s="34"/>
      <c r="TO222" s="34"/>
      <c r="TP222" s="34"/>
      <c r="TQ222" s="34"/>
      <c r="TR222" s="34"/>
      <c r="TS222" s="34"/>
      <c r="TT222" s="34"/>
      <c r="TU222" s="34"/>
      <c r="TV222" s="34"/>
      <c r="TW222" s="34"/>
      <c r="TX222" s="34"/>
      <c r="TY222" s="34"/>
      <c r="TZ222" s="34"/>
      <c r="UA222" s="34"/>
      <c r="UB222" s="34"/>
      <c r="UC222" s="34"/>
      <c r="UD222" s="34"/>
      <c r="UE222" s="34"/>
      <c r="UF222" s="34"/>
      <c r="UG222" s="34"/>
      <c r="UH222" s="34"/>
      <c r="UI222" s="34"/>
      <c r="UJ222" s="34"/>
      <c r="UK222" s="34"/>
      <c r="UL222" s="34"/>
      <c r="UM222" s="34"/>
      <c r="UN222" s="34"/>
      <c r="UO222" s="34"/>
      <c r="UP222" s="34"/>
      <c r="UQ222" s="34"/>
      <c r="UR222" s="34"/>
      <c r="US222" s="34"/>
      <c r="UT222" s="34"/>
      <c r="UU222" s="34"/>
      <c r="UV222" s="34"/>
      <c r="UW222" s="34"/>
      <c r="UX222" s="34"/>
      <c r="UY222" s="34"/>
      <c r="UZ222" s="34"/>
      <c r="VA222" s="34"/>
      <c r="VB222" s="34"/>
      <c r="VC222" s="34"/>
      <c r="VD222" s="34"/>
      <c r="VE222" s="34"/>
      <c r="VF222" s="34"/>
      <c r="VG222" s="34"/>
      <c r="VH222" s="34"/>
      <c r="VI222" s="34"/>
      <c r="VJ222" s="34"/>
      <c r="VK222" s="34"/>
      <c r="VL222" s="34"/>
      <c r="VM222" s="34"/>
      <c r="VN222" s="34"/>
      <c r="VO222" s="34"/>
      <c r="VP222" s="34"/>
      <c r="VQ222" s="34"/>
      <c r="VR222" s="34"/>
      <c r="VS222" s="34"/>
      <c r="VT222" s="34"/>
      <c r="VU222" s="34"/>
      <c r="VV222" s="34"/>
      <c r="VW222" s="34"/>
      <c r="VX222" s="34"/>
      <c r="VY222" s="34"/>
      <c r="VZ222" s="34"/>
      <c r="WA222" s="34"/>
      <c r="WB222" s="34"/>
      <c r="WC222" s="34"/>
      <c r="WD222" s="34"/>
      <c r="WE222" s="34"/>
      <c r="WF222" s="34"/>
      <c r="WG222" s="34"/>
      <c r="WH222" s="34"/>
      <c r="WI222" s="34"/>
      <c r="WJ222" s="34"/>
      <c r="WK222" s="34"/>
      <c r="WL222" s="34"/>
      <c r="WM222" s="34"/>
      <c r="WN222" s="34"/>
      <c r="WO222" s="34"/>
      <c r="WP222" s="34"/>
      <c r="WQ222" s="34"/>
      <c r="WR222" s="34"/>
      <c r="WS222" s="34"/>
      <c r="WT222" s="34"/>
      <c r="WU222" s="34"/>
      <c r="WV222" s="34"/>
      <c r="WW222" s="34"/>
      <c r="WX222" s="34"/>
      <c r="WY222" s="34"/>
      <c r="WZ222" s="34"/>
      <c r="XA222" s="34"/>
      <c r="XB222" s="34"/>
      <c r="XC222" s="34"/>
      <c r="XD222" s="34"/>
      <c r="XE222" s="34"/>
      <c r="XF222" s="34"/>
      <c r="XG222" s="34"/>
      <c r="XH222" s="34"/>
      <c r="XI222" s="34"/>
      <c r="XJ222" s="34"/>
      <c r="XK222" s="34"/>
      <c r="XL222" s="34"/>
      <c r="XM222" s="34"/>
      <c r="XN222" s="34"/>
      <c r="XO222" s="34"/>
      <c r="XP222" s="34"/>
      <c r="XQ222" s="34"/>
      <c r="XR222" s="34"/>
      <c r="XS222" s="34"/>
      <c r="XT222" s="34"/>
      <c r="XU222" s="34"/>
      <c r="XV222" s="34"/>
      <c r="XW222" s="34"/>
      <c r="XX222" s="34"/>
      <c r="XY222" s="34"/>
      <c r="XZ222" s="34"/>
      <c r="YA222" s="34"/>
      <c r="YB222" s="34"/>
      <c r="YC222" s="34"/>
      <c r="YD222" s="34"/>
      <c r="YE222" s="34"/>
      <c r="YF222" s="34"/>
      <c r="YG222" s="34"/>
      <c r="YH222" s="34"/>
      <c r="YI222" s="34"/>
      <c r="YJ222" s="34"/>
      <c r="YK222" s="34"/>
      <c r="YL222" s="34"/>
      <c r="YM222" s="34"/>
      <c r="YN222" s="34"/>
      <c r="YO222" s="34"/>
      <c r="YP222" s="34"/>
      <c r="YQ222" s="34"/>
      <c r="YR222" s="34"/>
      <c r="YS222" s="34"/>
      <c r="YT222" s="34"/>
      <c r="YU222" s="34"/>
      <c r="YV222" s="34"/>
      <c r="YW222" s="34"/>
      <c r="YX222" s="34"/>
      <c r="YY222" s="34"/>
      <c r="YZ222" s="34"/>
      <c r="ZA222" s="34"/>
      <c r="ZB222" s="34"/>
      <c r="ZC222" s="34"/>
      <c r="ZD222" s="34"/>
      <c r="ZE222" s="34"/>
      <c r="ZF222" s="34"/>
      <c r="ZG222" s="34"/>
      <c r="ZH222" s="34"/>
      <c r="ZI222" s="34"/>
      <c r="ZJ222" s="34"/>
      <c r="ZK222" s="34"/>
      <c r="ZL222" s="34"/>
      <c r="ZM222" s="34"/>
      <c r="ZN222" s="34"/>
      <c r="ZO222" s="34"/>
      <c r="ZP222" s="34"/>
      <c r="ZQ222" s="34"/>
      <c r="ZR222" s="34"/>
      <c r="ZS222" s="34"/>
      <c r="ZT222" s="34"/>
      <c r="ZU222" s="34"/>
      <c r="ZV222" s="34"/>
      <c r="ZW222" s="34"/>
      <c r="ZX222" s="34"/>
      <c r="ZY222" s="34"/>
      <c r="ZZ222" s="34"/>
      <c r="AAA222" s="34"/>
      <c r="AAB222" s="34"/>
      <c r="AAC222" s="34"/>
      <c r="AAD222" s="34"/>
      <c r="AAE222" s="34"/>
      <c r="AAF222" s="34"/>
      <c r="AAG222" s="34"/>
      <c r="AAH222" s="34"/>
      <c r="AAI222" s="34"/>
      <c r="AAJ222" s="34"/>
      <c r="AAK222" s="34"/>
      <c r="AAL222" s="34"/>
      <c r="AAM222" s="34"/>
      <c r="AAN222" s="34"/>
      <c r="AAO222" s="34"/>
      <c r="AAP222" s="34"/>
      <c r="AAQ222" s="34"/>
      <c r="AAR222" s="34"/>
      <c r="AAS222" s="34"/>
      <c r="AAT222" s="34"/>
      <c r="AAU222" s="34"/>
      <c r="AAV222" s="34"/>
      <c r="AAW222" s="34"/>
      <c r="AAX222" s="34"/>
      <c r="AAY222" s="34"/>
      <c r="AAZ222" s="34"/>
      <c r="ABA222" s="34"/>
      <c r="ABB222" s="34"/>
      <c r="ABC222" s="34"/>
      <c r="ABD222" s="34"/>
      <c r="ABE222" s="34"/>
      <c r="ABF222" s="34"/>
      <c r="ABG222" s="34"/>
      <c r="ABH222" s="34"/>
      <c r="ABI222" s="34"/>
      <c r="ABJ222" s="34"/>
      <c r="ABK222" s="34"/>
      <c r="ABL222" s="34"/>
      <c r="ABM222" s="34"/>
      <c r="ABN222" s="34"/>
      <c r="ABO222" s="34"/>
      <c r="ABP222" s="34"/>
      <c r="ABQ222" s="34"/>
      <c r="ABR222" s="34"/>
      <c r="ABS222" s="34"/>
      <c r="ABT222" s="34"/>
      <c r="ABU222" s="34"/>
      <c r="ABV222" s="34"/>
      <c r="ABW222" s="34"/>
      <c r="ABX222" s="34"/>
      <c r="ABY222" s="34"/>
      <c r="ABZ222" s="34"/>
      <c r="ACA222" s="34"/>
      <c r="ACB222" s="34"/>
      <c r="ACC222" s="34"/>
      <c r="ACD222" s="34"/>
      <c r="ACE222" s="34"/>
      <c r="ACF222" s="34"/>
      <c r="ACG222" s="34"/>
      <c r="ACH222" s="34"/>
      <c r="ACI222" s="34"/>
      <c r="ACJ222" s="34"/>
      <c r="ACK222" s="34"/>
      <c r="ACL222" s="34"/>
      <c r="ACM222" s="34"/>
      <c r="ACN222" s="34"/>
      <c r="ACO222" s="34"/>
      <c r="ACP222" s="34"/>
      <c r="ACQ222" s="34"/>
      <c r="ACR222" s="34"/>
      <c r="ACS222" s="34"/>
      <c r="ACT222" s="34"/>
      <c r="ACU222" s="34"/>
      <c r="ACV222" s="34"/>
      <c r="ACW222" s="34"/>
      <c r="ACX222" s="34"/>
      <c r="ACY222" s="34"/>
      <c r="ACZ222" s="34"/>
      <c r="ADA222" s="34"/>
      <c r="ADB222" s="34"/>
      <c r="ADC222" s="34"/>
      <c r="ADD222" s="34"/>
      <c r="ADE222" s="34"/>
      <c r="ADF222" s="34"/>
      <c r="ADG222" s="34"/>
      <c r="ADH222" s="34"/>
      <c r="ADI222" s="34"/>
      <c r="ADJ222" s="34"/>
      <c r="ADK222" s="34"/>
      <c r="ADL222" s="34"/>
      <c r="ADM222" s="34"/>
      <c r="ADN222" s="34"/>
      <c r="ADO222" s="34"/>
      <c r="ADP222" s="34"/>
      <c r="ADQ222" s="34"/>
      <c r="ADR222" s="34"/>
      <c r="ADS222" s="34"/>
      <c r="ADT222" s="34"/>
      <c r="ADU222" s="34"/>
      <c r="ADV222" s="34"/>
      <c r="ADW222" s="34"/>
      <c r="ADX222" s="34"/>
      <c r="ADY222" s="34"/>
      <c r="ADZ222" s="34"/>
      <c r="AEA222" s="34"/>
      <c r="AEB222" s="34"/>
      <c r="AEC222" s="34"/>
      <c r="AED222" s="34"/>
      <c r="AEE222" s="34"/>
      <c r="AEF222" s="34"/>
      <c r="AEG222" s="34"/>
      <c r="AEH222" s="34"/>
      <c r="AEI222" s="34"/>
      <c r="AEJ222" s="34"/>
      <c r="AEK222" s="34"/>
      <c r="AEL222" s="34"/>
      <c r="AEM222" s="34"/>
      <c r="AEN222" s="34"/>
      <c r="AEO222" s="34"/>
      <c r="AEP222" s="34"/>
      <c r="AEQ222" s="34"/>
      <c r="AER222" s="34"/>
      <c r="AES222" s="34"/>
      <c r="AET222" s="34"/>
      <c r="AEU222" s="34"/>
      <c r="AEV222" s="34"/>
      <c r="AEW222" s="34"/>
      <c r="AEX222" s="34"/>
      <c r="AEY222" s="34"/>
      <c r="AEZ222" s="34"/>
      <c r="AFA222" s="34"/>
      <c r="AFB222" s="34"/>
      <c r="AFC222" s="34"/>
      <c r="AFD222" s="34"/>
      <c r="AFE222" s="34"/>
      <c r="AFF222" s="34"/>
      <c r="AFG222" s="34"/>
      <c r="AFH222" s="34"/>
      <c r="AFI222" s="34"/>
      <c r="AFJ222" s="34"/>
      <c r="AFK222" s="34"/>
      <c r="AFL222" s="34"/>
      <c r="AFM222" s="34"/>
      <c r="AFN222" s="34"/>
      <c r="AFO222" s="34"/>
      <c r="AFP222" s="34"/>
      <c r="AFQ222" s="34"/>
      <c r="AFR222" s="34"/>
      <c r="AFS222" s="34"/>
      <c r="AFT222" s="34"/>
      <c r="AFU222" s="34"/>
      <c r="AFV222" s="34"/>
      <c r="AFW222" s="34"/>
      <c r="AFX222" s="34"/>
      <c r="AFY222" s="34"/>
      <c r="AFZ222" s="34"/>
      <c r="AGA222" s="34"/>
      <c r="AGB222" s="34"/>
      <c r="AGC222" s="34"/>
      <c r="AGD222" s="34"/>
      <c r="AGE222" s="34"/>
      <c r="AGF222" s="34"/>
      <c r="AGG222" s="34"/>
      <c r="AGH222" s="34"/>
      <c r="AGI222" s="34"/>
      <c r="AGJ222" s="34"/>
      <c r="AGK222" s="34"/>
      <c r="AGL222" s="34"/>
      <c r="AGM222" s="34"/>
      <c r="AGN222" s="34"/>
      <c r="AGO222" s="34"/>
      <c r="AGP222" s="34"/>
      <c r="AGQ222" s="34"/>
      <c r="AGR222" s="34"/>
      <c r="AGS222" s="34"/>
      <c r="AGT222" s="34"/>
      <c r="AGU222" s="34"/>
      <c r="AGV222" s="34"/>
      <c r="AGW222" s="34"/>
      <c r="AGX222" s="34"/>
      <c r="AGY222" s="34"/>
      <c r="AGZ222" s="34"/>
      <c r="AHA222" s="34"/>
      <c r="AHB222" s="34"/>
      <c r="AHC222" s="34"/>
      <c r="AHD222" s="34"/>
      <c r="AHE222" s="34"/>
      <c r="AHF222" s="34"/>
      <c r="AHG222" s="34"/>
      <c r="AHH222" s="34"/>
      <c r="AHI222" s="34"/>
      <c r="AHJ222" s="34"/>
      <c r="AHK222" s="34"/>
      <c r="AHL222" s="34"/>
      <c r="AHM222" s="34"/>
      <c r="AHN222" s="34"/>
      <c r="AHO222" s="34"/>
      <c r="AHP222" s="34"/>
      <c r="AHQ222" s="34"/>
      <c r="AHR222" s="34"/>
      <c r="AHS222" s="34"/>
      <c r="AHT222" s="34"/>
      <c r="AHU222" s="34"/>
      <c r="AHV222" s="34"/>
      <c r="AHW222" s="34"/>
      <c r="AHX222" s="34"/>
      <c r="AHY222" s="34"/>
      <c r="AHZ222" s="34"/>
      <c r="AIA222" s="34"/>
      <c r="AIB222" s="34"/>
      <c r="AIC222" s="34"/>
      <c r="AID222" s="34"/>
      <c r="AIE222" s="34"/>
      <c r="AIF222" s="34"/>
      <c r="AIG222" s="34"/>
      <c r="AIH222" s="34"/>
      <c r="AII222" s="34"/>
      <c r="AIJ222" s="34"/>
      <c r="AIK222" s="34"/>
      <c r="AIL222" s="34"/>
      <c r="AIM222" s="34"/>
      <c r="AIN222" s="34"/>
      <c r="AIO222" s="34"/>
      <c r="AIP222" s="34"/>
      <c r="AIQ222" s="34"/>
      <c r="AIR222" s="34"/>
      <c r="AIS222" s="34"/>
      <c r="AIT222" s="34"/>
      <c r="AIU222" s="34"/>
      <c r="AIV222" s="34"/>
      <c r="AIW222" s="34"/>
      <c r="AIX222" s="34"/>
      <c r="AIY222" s="34"/>
      <c r="AIZ222" s="34"/>
      <c r="AJA222" s="34"/>
      <c r="AJB222" s="34"/>
      <c r="AJC222" s="34"/>
      <c r="AJD222" s="34"/>
      <c r="AJE222" s="34"/>
      <c r="AJF222" s="34"/>
      <c r="AJG222" s="34"/>
      <c r="AJH222" s="34"/>
      <c r="AJI222" s="34"/>
      <c r="AJJ222" s="34"/>
      <c r="AJK222" s="34"/>
      <c r="AJL222" s="34"/>
      <c r="AJM222" s="34"/>
      <c r="AJN222" s="34"/>
      <c r="AJO222" s="34"/>
      <c r="AJP222" s="34"/>
      <c r="AJQ222" s="34"/>
      <c r="AJR222" s="34"/>
      <c r="AJS222" s="34"/>
      <c r="AJT222" s="34"/>
      <c r="AJU222" s="34"/>
      <c r="AJV222" s="34"/>
    </row>
    <row r="223" spans="6:958" x14ac:dyDescent="0.25">
      <c r="F223" s="18"/>
      <c r="G223" s="15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34"/>
      <c r="JZ223" s="34"/>
      <c r="KA223" s="34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34"/>
      <c r="KP223" s="34"/>
      <c r="KQ223" s="34"/>
      <c r="KR223" s="34"/>
      <c r="KS223" s="34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4"/>
      <c r="LI223" s="34"/>
      <c r="LJ223" s="34"/>
      <c r="LK223" s="34"/>
      <c r="LL223" s="34"/>
      <c r="LM223" s="34"/>
      <c r="LN223" s="34"/>
      <c r="LO223" s="34"/>
      <c r="LP223" s="34"/>
      <c r="LQ223" s="34"/>
      <c r="LR223" s="34"/>
      <c r="LS223" s="34"/>
      <c r="LT223" s="34"/>
      <c r="LU223" s="34"/>
      <c r="LV223" s="34"/>
      <c r="LW223" s="34"/>
      <c r="LX223" s="34"/>
      <c r="LY223" s="34"/>
      <c r="LZ223" s="34"/>
      <c r="MA223" s="34"/>
      <c r="MB223" s="34"/>
      <c r="MC223" s="34"/>
      <c r="MD223" s="34"/>
      <c r="ME223" s="34"/>
      <c r="MF223" s="34"/>
      <c r="MG223" s="34"/>
      <c r="MH223" s="34"/>
      <c r="MI223" s="34"/>
      <c r="MJ223" s="34"/>
      <c r="MK223" s="34"/>
      <c r="ML223" s="34"/>
      <c r="MM223" s="34"/>
      <c r="MN223" s="34"/>
      <c r="MO223" s="34"/>
      <c r="MP223" s="34"/>
      <c r="MQ223" s="34"/>
      <c r="MR223" s="34"/>
      <c r="MS223" s="34"/>
      <c r="MT223" s="34"/>
      <c r="MU223" s="34"/>
      <c r="MV223" s="34"/>
      <c r="MW223" s="34"/>
      <c r="MX223" s="34"/>
      <c r="MY223" s="34"/>
      <c r="MZ223" s="34"/>
      <c r="NA223" s="34"/>
      <c r="NB223" s="34"/>
      <c r="NC223" s="34"/>
      <c r="ND223" s="34"/>
      <c r="NE223" s="34"/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34"/>
      <c r="NR223" s="34"/>
      <c r="NS223" s="34"/>
      <c r="NT223" s="34"/>
      <c r="NU223" s="34"/>
      <c r="NV223" s="34"/>
      <c r="NW223" s="34"/>
      <c r="NX223" s="34"/>
      <c r="NY223" s="34"/>
      <c r="NZ223" s="34"/>
      <c r="OA223" s="34"/>
      <c r="OB223" s="34"/>
      <c r="OC223" s="34"/>
      <c r="OD223" s="34"/>
      <c r="OE223" s="34"/>
      <c r="OF223" s="34"/>
      <c r="OG223" s="34"/>
      <c r="OH223" s="34"/>
      <c r="OI223" s="34"/>
      <c r="OJ223" s="34"/>
      <c r="OK223" s="34"/>
      <c r="OL223" s="34"/>
      <c r="OM223" s="34"/>
      <c r="ON223" s="34"/>
      <c r="OO223" s="34"/>
      <c r="OP223" s="34"/>
      <c r="OQ223" s="34"/>
      <c r="OR223" s="34"/>
      <c r="OS223" s="34"/>
      <c r="OT223" s="34"/>
      <c r="OU223" s="34"/>
      <c r="OV223" s="34"/>
      <c r="OW223" s="34"/>
      <c r="OX223" s="34"/>
      <c r="OY223" s="34"/>
      <c r="OZ223" s="34"/>
      <c r="PA223" s="34"/>
      <c r="PB223" s="34"/>
      <c r="PC223" s="34"/>
      <c r="PD223" s="34"/>
      <c r="PE223" s="34"/>
      <c r="PF223" s="34"/>
      <c r="PG223" s="34"/>
      <c r="PH223" s="34"/>
      <c r="PI223" s="34"/>
      <c r="PJ223" s="34"/>
      <c r="PK223" s="34"/>
      <c r="PL223" s="34"/>
      <c r="PM223" s="34"/>
      <c r="PN223" s="34"/>
      <c r="PO223" s="34"/>
      <c r="PP223" s="34"/>
      <c r="PQ223" s="34"/>
      <c r="PR223" s="34"/>
      <c r="PS223" s="34"/>
      <c r="PT223" s="34"/>
      <c r="PU223" s="34"/>
      <c r="PV223" s="34"/>
      <c r="PW223" s="34"/>
      <c r="PX223" s="34"/>
      <c r="PY223" s="34"/>
      <c r="PZ223" s="34"/>
      <c r="QA223" s="34"/>
      <c r="QB223" s="34"/>
      <c r="QC223" s="34"/>
      <c r="QD223" s="34"/>
      <c r="QE223" s="34"/>
      <c r="QF223" s="34"/>
      <c r="QG223" s="34"/>
      <c r="QH223" s="34"/>
      <c r="QI223" s="34"/>
      <c r="QJ223" s="34"/>
      <c r="QK223" s="34"/>
      <c r="QL223" s="34"/>
      <c r="QM223" s="34"/>
      <c r="QN223" s="34"/>
      <c r="QO223" s="34"/>
      <c r="QP223" s="34"/>
      <c r="QQ223" s="34"/>
      <c r="QR223" s="34"/>
      <c r="QS223" s="34"/>
      <c r="QT223" s="34"/>
      <c r="QU223" s="34"/>
      <c r="QV223" s="34"/>
      <c r="QW223" s="34"/>
      <c r="QX223" s="34"/>
      <c r="QY223" s="34"/>
      <c r="QZ223" s="34"/>
      <c r="RA223" s="34"/>
      <c r="RB223" s="34"/>
      <c r="RC223" s="34"/>
      <c r="RD223" s="34"/>
      <c r="RE223" s="34"/>
      <c r="RF223" s="34"/>
      <c r="RG223" s="34"/>
      <c r="RH223" s="34"/>
      <c r="RI223" s="34"/>
      <c r="RJ223" s="34"/>
      <c r="RK223" s="34"/>
      <c r="RL223" s="34"/>
      <c r="RM223" s="34"/>
      <c r="RN223" s="34"/>
      <c r="RO223" s="34"/>
      <c r="RP223" s="34"/>
      <c r="RQ223" s="34"/>
      <c r="RR223" s="34"/>
      <c r="RS223" s="34"/>
      <c r="RT223" s="34"/>
      <c r="RU223" s="34"/>
      <c r="RV223" s="34"/>
      <c r="RW223" s="34"/>
      <c r="RX223" s="34"/>
      <c r="RY223" s="34"/>
      <c r="RZ223" s="34"/>
      <c r="SA223" s="34"/>
      <c r="SB223" s="34"/>
      <c r="SC223" s="34"/>
      <c r="SD223" s="34"/>
      <c r="SE223" s="34"/>
      <c r="SF223" s="34"/>
      <c r="SG223" s="34"/>
      <c r="SH223" s="34"/>
      <c r="SI223" s="34"/>
      <c r="SJ223" s="34"/>
      <c r="SK223" s="34"/>
      <c r="SL223" s="34"/>
      <c r="SM223" s="34"/>
      <c r="SN223" s="34"/>
      <c r="SO223" s="34"/>
      <c r="SP223" s="34"/>
      <c r="SQ223" s="34"/>
      <c r="SR223" s="34"/>
      <c r="SS223" s="34"/>
      <c r="ST223" s="34"/>
      <c r="SU223" s="34"/>
      <c r="SV223" s="34"/>
      <c r="SW223" s="34"/>
      <c r="SX223" s="34"/>
      <c r="SY223" s="34"/>
      <c r="SZ223" s="34"/>
      <c r="TA223" s="34"/>
      <c r="TB223" s="34"/>
      <c r="TC223" s="34"/>
      <c r="TD223" s="34"/>
      <c r="TE223" s="34"/>
      <c r="TF223" s="34"/>
      <c r="TG223" s="34"/>
      <c r="TH223" s="34"/>
      <c r="TI223" s="34"/>
      <c r="TJ223" s="34"/>
      <c r="TK223" s="34"/>
      <c r="TL223" s="34"/>
      <c r="TM223" s="34"/>
      <c r="TN223" s="34"/>
      <c r="TO223" s="34"/>
      <c r="TP223" s="34"/>
      <c r="TQ223" s="34"/>
      <c r="TR223" s="34"/>
      <c r="TS223" s="34"/>
      <c r="TT223" s="34"/>
      <c r="TU223" s="34"/>
      <c r="TV223" s="34"/>
      <c r="TW223" s="34"/>
      <c r="TX223" s="34"/>
      <c r="TY223" s="34"/>
      <c r="TZ223" s="34"/>
      <c r="UA223" s="34"/>
      <c r="UB223" s="34"/>
      <c r="UC223" s="34"/>
      <c r="UD223" s="34"/>
      <c r="UE223" s="34"/>
      <c r="UF223" s="34"/>
      <c r="UG223" s="34"/>
      <c r="UH223" s="34"/>
      <c r="UI223" s="34"/>
      <c r="UJ223" s="34"/>
      <c r="UK223" s="34"/>
      <c r="UL223" s="34"/>
      <c r="UM223" s="34"/>
      <c r="UN223" s="34"/>
      <c r="UO223" s="34"/>
      <c r="UP223" s="34"/>
      <c r="UQ223" s="34"/>
      <c r="UR223" s="34"/>
      <c r="US223" s="34"/>
      <c r="UT223" s="34"/>
      <c r="UU223" s="34"/>
      <c r="UV223" s="34"/>
      <c r="UW223" s="34"/>
      <c r="UX223" s="34"/>
      <c r="UY223" s="34"/>
      <c r="UZ223" s="34"/>
      <c r="VA223" s="34"/>
      <c r="VB223" s="34"/>
      <c r="VC223" s="34"/>
      <c r="VD223" s="34"/>
      <c r="VE223" s="34"/>
      <c r="VF223" s="34"/>
      <c r="VG223" s="34"/>
      <c r="VH223" s="34"/>
      <c r="VI223" s="34"/>
      <c r="VJ223" s="34"/>
      <c r="VK223" s="34"/>
      <c r="VL223" s="34"/>
      <c r="VM223" s="34"/>
      <c r="VN223" s="34"/>
      <c r="VO223" s="34"/>
      <c r="VP223" s="34"/>
      <c r="VQ223" s="34"/>
      <c r="VR223" s="34"/>
      <c r="VS223" s="34"/>
      <c r="VT223" s="34"/>
      <c r="VU223" s="34"/>
      <c r="VV223" s="34"/>
      <c r="VW223" s="34"/>
      <c r="VX223" s="34"/>
      <c r="VY223" s="34"/>
      <c r="VZ223" s="34"/>
      <c r="WA223" s="34"/>
      <c r="WB223" s="34"/>
      <c r="WC223" s="34"/>
      <c r="WD223" s="34"/>
      <c r="WE223" s="34"/>
      <c r="WF223" s="34"/>
      <c r="WG223" s="34"/>
      <c r="WH223" s="34"/>
      <c r="WI223" s="34"/>
      <c r="WJ223" s="34"/>
      <c r="WK223" s="34"/>
      <c r="WL223" s="34"/>
      <c r="WM223" s="34"/>
      <c r="WN223" s="34"/>
      <c r="WO223" s="34"/>
      <c r="WP223" s="34"/>
      <c r="WQ223" s="34"/>
      <c r="WR223" s="34"/>
      <c r="WS223" s="34"/>
      <c r="WT223" s="34"/>
      <c r="WU223" s="34"/>
      <c r="WV223" s="34"/>
      <c r="WW223" s="34"/>
      <c r="WX223" s="34"/>
      <c r="WY223" s="34"/>
      <c r="WZ223" s="34"/>
      <c r="XA223" s="34"/>
      <c r="XB223" s="34"/>
      <c r="XC223" s="34"/>
      <c r="XD223" s="34"/>
      <c r="XE223" s="34"/>
      <c r="XF223" s="34"/>
      <c r="XG223" s="34"/>
      <c r="XH223" s="34"/>
      <c r="XI223" s="34"/>
      <c r="XJ223" s="34"/>
      <c r="XK223" s="34"/>
      <c r="XL223" s="34"/>
      <c r="XM223" s="34"/>
      <c r="XN223" s="34"/>
      <c r="XO223" s="34"/>
      <c r="XP223" s="34"/>
      <c r="XQ223" s="34"/>
      <c r="XR223" s="34"/>
      <c r="XS223" s="34"/>
      <c r="XT223" s="34"/>
      <c r="XU223" s="34"/>
      <c r="XV223" s="34"/>
      <c r="XW223" s="34"/>
      <c r="XX223" s="34"/>
      <c r="XY223" s="34"/>
      <c r="XZ223" s="34"/>
      <c r="YA223" s="34"/>
      <c r="YB223" s="34"/>
      <c r="YC223" s="34"/>
      <c r="YD223" s="34"/>
      <c r="YE223" s="34"/>
      <c r="YF223" s="34"/>
      <c r="YG223" s="34"/>
      <c r="YH223" s="34"/>
      <c r="YI223" s="34"/>
      <c r="YJ223" s="34"/>
      <c r="YK223" s="34"/>
      <c r="YL223" s="34"/>
      <c r="YM223" s="34"/>
      <c r="YN223" s="34"/>
      <c r="YO223" s="34"/>
      <c r="YP223" s="34"/>
      <c r="YQ223" s="34"/>
      <c r="YR223" s="34"/>
      <c r="YS223" s="34"/>
      <c r="YT223" s="34"/>
      <c r="YU223" s="34"/>
      <c r="YV223" s="34"/>
      <c r="YW223" s="34"/>
      <c r="YX223" s="34"/>
      <c r="YY223" s="34"/>
      <c r="YZ223" s="34"/>
      <c r="ZA223" s="34"/>
      <c r="ZB223" s="34"/>
      <c r="ZC223" s="34"/>
      <c r="ZD223" s="34"/>
      <c r="ZE223" s="34"/>
      <c r="ZF223" s="34"/>
      <c r="ZG223" s="34"/>
      <c r="ZH223" s="34"/>
      <c r="ZI223" s="34"/>
      <c r="ZJ223" s="34"/>
      <c r="ZK223" s="34"/>
      <c r="ZL223" s="34"/>
      <c r="ZM223" s="34"/>
      <c r="ZN223" s="34"/>
      <c r="ZO223" s="34"/>
      <c r="ZP223" s="34"/>
      <c r="ZQ223" s="34"/>
      <c r="ZR223" s="34"/>
      <c r="ZS223" s="34"/>
      <c r="ZT223" s="34"/>
      <c r="ZU223" s="34"/>
      <c r="ZV223" s="34"/>
      <c r="ZW223" s="34"/>
      <c r="ZX223" s="34"/>
      <c r="ZY223" s="34"/>
      <c r="ZZ223" s="34"/>
      <c r="AAA223" s="34"/>
      <c r="AAB223" s="34"/>
      <c r="AAC223" s="34"/>
      <c r="AAD223" s="34"/>
      <c r="AAE223" s="34"/>
      <c r="AAF223" s="34"/>
      <c r="AAG223" s="34"/>
      <c r="AAH223" s="34"/>
      <c r="AAI223" s="34"/>
      <c r="AAJ223" s="34"/>
      <c r="AAK223" s="34"/>
      <c r="AAL223" s="34"/>
      <c r="AAM223" s="34"/>
      <c r="AAN223" s="34"/>
      <c r="AAO223" s="34"/>
      <c r="AAP223" s="34"/>
      <c r="AAQ223" s="34"/>
      <c r="AAR223" s="34"/>
      <c r="AAS223" s="34"/>
      <c r="AAT223" s="34"/>
      <c r="AAU223" s="34"/>
      <c r="AAV223" s="34"/>
      <c r="AAW223" s="34"/>
      <c r="AAX223" s="34"/>
      <c r="AAY223" s="34"/>
      <c r="AAZ223" s="34"/>
      <c r="ABA223" s="34"/>
      <c r="ABB223" s="34"/>
      <c r="ABC223" s="34"/>
      <c r="ABD223" s="34"/>
      <c r="ABE223" s="34"/>
      <c r="ABF223" s="34"/>
      <c r="ABG223" s="34"/>
      <c r="ABH223" s="34"/>
      <c r="ABI223" s="34"/>
      <c r="ABJ223" s="34"/>
      <c r="ABK223" s="34"/>
      <c r="ABL223" s="34"/>
      <c r="ABM223" s="34"/>
      <c r="ABN223" s="34"/>
      <c r="ABO223" s="34"/>
      <c r="ABP223" s="34"/>
      <c r="ABQ223" s="34"/>
      <c r="ABR223" s="34"/>
      <c r="ABS223" s="34"/>
      <c r="ABT223" s="34"/>
      <c r="ABU223" s="34"/>
      <c r="ABV223" s="34"/>
      <c r="ABW223" s="34"/>
      <c r="ABX223" s="34"/>
      <c r="ABY223" s="34"/>
      <c r="ABZ223" s="34"/>
      <c r="ACA223" s="34"/>
      <c r="ACB223" s="34"/>
      <c r="ACC223" s="34"/>
      <c r="ACD223" s="34"/>
      <c r="ACE223" s="34"/>
      <c r="ACF223" s="34"/>
      <c r="ACG223" s="34"/>
      <c r="ACH223" s="34"/>
      <c r="ACI223" s="34"/>
      <c r="ACJ223" s="34"/>
      <c r="ACK223" s="34"/>
      <c r="ACL223" s="34"/>
      <c r="ACM223" s="34"/>
      <c r="ACN223" s="34"/>
      <c r="ACO223" s="34"/>
      <c r="ACP223" s="34"/>
      <c r="ACQ223" s="34"/>
      <c r="ACR223" s="34"/>
      <c r="ACS223" s="34"/>
      <c r="ACT223" s="34"/>
      <c r="ACU223" s="34"/>
      <c r="ACV223" s="34"/>
      <c r="ACW223" s="34"/>
      <c r="ACX223" s="34"/>
      <c r="ACY223" s="34"/>
      <c r="ACZ223" s="34"/>
      <c r="ADA223" s="34"/>
      <c r="ADB223" s="34"/>
      <c r="ADC223" s="34"/>
      <c r="ADD223" s="34"/>
      <c r="ADE223" s="34"/>
      <c r="ADF223" s="34"/>
      <c r="ADG223" s="34"/>
      <c r="ADH223" s="34"/>
      <c r="ADI223" s="34"/>
      <c r="ADJ223" s="34"/>
      <c r="ADK223" s="34"/>
      <c r="ADL223" s="34"/>
      <c r="ADM223" s="34"/>
      <c r="ADN223" s="34"/>
      <c r="ADO223" s="34"/>
      <c r="ADP223" s="34"/>
      <c r="ADQ223" s="34"/>
      <c r="ADR223" s="34"/>
      <c r="ADS223" s="34"/>
      <c r="ADT223" s="34"/>
      <c r="ADU223" s="34"/>
      <c r="ADV223" s="34"/>
      <c r="ADW223" s="34"/>
      <c r="ADX223" s="34"/>
      <c r="ADY223" s="34"/>
      <c r="ADZ223" s="34"/>
      <c r="AEA223" s="34"/>
      <c r="AEB223" s="34"/>
      <c r="AEC223" s="34"/>
      <c r="AED223" s="34"/>
      <c r="AEE223" s="34"/>
      <c r="AEF223" s="34"/>
      <c r="AEG223" s="34"/>
      <c r="AEH223" s="34"/>
      <c r="AEI223" s="34"/>
      <c r="AEJ223" s="34"/>
      <c r="AEK223" s="34"/>
      <c r="AEL223" s="34"/>
      <c r="AEM223" s="34"/>
      <c r="AEN223" s="34"/>
      <c r="AEO223" s="34"/>
      <c r="AEP223" s="34"/>
      <c r="AEQ223" s="34"/>
      <c r="AER223" s="34"/>
      <c r="AES223" s="34"/>
      <c r="AET223" s="34"/>
      <c r="AEU223" s="34"/>
      <c r="AEV223" s="34"/>
      <c r="AEW223" s="34"/>
      <c r="AEX223" s="34"/>
      <c r="AEY223" s="34"/>
      <c r="AEZ223" s="34"/>
      <c r="AFA223" s="34"/>
      <c r="AFB223" s="34"/>
      <c r="AFC223" s="34"/>
      <c r="AFD223" s="34"/>
      <c r="AFE223" s="34"/>
      <c r="AFF223" s="34"/>
      <c r="AFG223" s="34"/>
      <c r="AFH223" s="34"/>
      <c r="AFI223" s="34"/>
      <c r="AFJ223" s="34"/>
      <c r="AFK223" s="34"/>
      <c r="AFL223" s="34"/>
      <c r="AFM223" s="34"/>
      <c r="AFN223" s="34"/>
      <c r="AFO223" s="34"/>
      <c r="AFP223" s="34"/>
      <c r="AFQ223" s="34"/>
      <c r="AFR223" s="34"/>
      <c r="AFS223" s="34"/>
      <c r="AFT223" s="34"/>
      <c r="AFU223" s="34"/>
      <c r="AFV223" s="34"/>
      <c r="AFW223" s="34"/>
      <c r="AFX223" s="34"/>
      <c r="AFY223" s="34"/>
      <c r="AFZ223" s="34"/>
      <c r="AGA223" s="34"/>
      <c r="AGB223" s="34"/>
      <c r="AGC223" s="34"/>
      <c r="AGD223" s="34"/>
      <c r="AGE223" s="34"/>
      <c r="AGF223" s="34"/>
      <c r="AGG223" s="34"/>
      <c r="AGH223" s="34"/>
      <c r="AGI223" s="34"/>
      <c r="AGJ223" s="34"/>
      <c r="AGK223" s="34"/>
      <c r="AGL223" s="34"/>
      <c r="AGM223" s="34"/>
      <c r="AGN223" s="34"/>
      <c r="AGO223" s="34"/>
      <c r="AGP223" s="34"/>
      <c r="AGQ223" s="34"/>
      <c r="AGR223" s="34"/>
      <c r="AGS223" s="34"/>
      <c r="AGT223" s="34"/>
      <c r="AGU223" s="34"/>
      <c r="AGV223" s="34"/>
      <c r="AGW223" s="34"/>
      <c r="AGX223" s="34"/>
      <c r="AGY223" s="34"/>
      <c r="AGZ223" s="34"/>
      <c r="AHA223" s="34"/>
      <c r="AHB223" s="34"/>
      <c r="AHC223" s="34"/>
      <c r="AHD223" s="34"/>
      <c r="AHE223" s="34"/>
      <c r="AHF223" s="34"/>
      <c r="AHG223" s="34"/>
      <c r="AHH223" s="34"/>
      <c r="AHI223" s="34"/>
      <c r="AHJ223" s="34"/>
      <c r="AHK223" s="34"/>
      <c r="AHL223" s="34"/>
      <c r="AHM223" s="34"/>
      <c r="AHN223" s="34"/>
      <c r="AHO223" s="34"/>
      <c r="AHP223" s="34"/>
      <c r="AHQ223" s="34"/>
      <c r="AHR223" s="34"/>
      <c r="AHS223" s="34"/>
      <c r="AHT223" s="34"/>
      <c r="AHU223" s="34"/>
      <c r="AHV223" s="34"/>
      <c r="AHW223" s="34"/>
      <c r="AHX223" s="34"/>
      <c r="AHY223" s="34"/>
      <c r="AHZ223" s="34"/>
      <c r="AIA223" s="34"/>
      <c r="AIB223" s="34"/>
      <c r="AIC223" s="34"/>
      <c r="AID223" s="34"/>
      <c r="AIE223" s="34"/>
      <c r="AIF223" s="34"/>
      <c r="AIG223" s="34"/>
      <c r="AIH223" s="34"/>
      <c r="AII223" s="34"/>
      <c r="AIJ223" s="34"/>
      <c r="AIK223" s="34"/>
      <c r="AIL223" s="34"/>
      <c r="AIM223" s="34"/>
      <c r="AIN223" s="34"/>
      <c r="AIO223" s="34"/>
      <c r="AIP223" s="34"/>
      <c r="AIQ223" s="34"/>
      <c r="AIR223" s="34"/>
      <c r="AIS223" s="34"/>
      <c r="AIT223" s="34"/>
      <c r="AIU223" s="34"/>
      <c r="AIV223" s="34"/>
      <c r="AIW223" s="34"/>
      <c r="AIX223" s="34"/>
      <c r="AIY223" s="34"/>
      <c r="AIZ223" s="34"/>
      <c r="AJA223" s="34"/>
      <c r="AJB223" s="34"/>
      <c r="AJC223" s="34"/>
      <c r="AJD223" s="34"/>
      <c r="AJE223" s="34"/>
      <c r="AJF223" s="34"/>
      <c r="AJG223" s="34"/>
      <c r="AJH223" s="34"/>
      <c r="AJI223" s="34"/>
      <c r="AJJ223" s="34"/>
      <c r="AJK223" s="34"/>
      <c r="AJL223" s="34"/>
      <c r="AJM223" s="34"/>
      <c r="AJN223" s="34"/>
      <c r="AJO223" s="34"/>
      <c r="AJP223" s="34"/>
      <c r="AJQ223" s="34"/>
      <c r="AJR223" s="34"/>
      <c r="AJS223" s="34"/>
      <c r="AJT223" s="34"/>
      <c r="AJU223" s="34"/>
      <c r="AJV223" s="34"/>
    </row>
    <row r="224" spans="6:958" x14ac:dyDescent="0.25">
      <c r="F224" s="18"/>
      <c r="G224" s="15"/>
    </row>
    <row r="225" spans="6:7" x14ac:dyDescent="0.25">
      <c r="F225" s="18"/>
      <c r="G225" s="15"/>
    </row>
    <row r="226" spans="6:7" x14ac:dyDescent="0.25">
      <c r="F226" s="18"/>
      <c r="G226" s="15"/>
    </row>
    <row r="227" spans="6:7" x14ac:dyDescent="0.25">
      <c r="F227" s="18"/>
      <c r="G227" s="15"/>
    </row>
    <row r="228" spans="6:7" x14ac:dyDescent="0.25">
      <c r="F228" s="18"/>
      <c r="G228" s="15"/>
    </row>
    <row r="229" spans="6:7" x14ac:dyDescent="0.25">
      <c r="F229" s="18"/>
      <c r="G229" s="15"/>
    </row>
    <row r="230" spans="6:7" x14ac:dyDescent="0.25">
      <c r="F230" s="18"/>
      <c r="G230" s="15"/>
    </row>
    <row r="231" spans="6:7" x14ac:dyDescent="0.25">
      <c r="F231" s="18"/>
      <c r="G231" s="15"/>
    </row>
    <row r="232" spans="6:7" x14ac:dyDescent="0.25">
      <c r="F232" s="18"/>
      <c r="G232" s="15"/>
    </row>
    <row r="233" spans="6:7" x14ac:dyDescent="0.25">
      <c r="F233" s="18"/>
      <c r="G233" s="15"/>
    </row>
    <row r="234" spans="6:7" x14ac:dyDescent="0.25">
      <c r="F234" s="18"/>
      <c r="G234" s="15"/>
    </row>
    <row r="235" spans="6:7" x14ac:dyDescent="0.25">
      <c r="F235" s="18"/>
      <c r="G235" s="15"/>
    </row>
    <row r="236" spans="6:7" x14ac:dyDescent="0.25">
      <c r="F236" s="18"/>
      <c r="G236" s="15"/>
    </row>
    <row r="237" spans="6:7" x14ac:dyDescent="0.25">
      <c r="F237" s="18"/>
      <c r="G237" s="15"/>
    </row>
    <row r="238" spans="6:7" x14ac:dyDescent="0.25">
      <c r="F238" s="18"/>
      <c r="G238" s="15"/>
    </row>
    <row r="239" spans="6:7" x14ac:dyDescent="0.25">
      <c r="F239" s="18"/>
      <c r="G239" s="15"/>
    </row>
    <row r="240" spans="6:7" x14ac:dyDescent="0.25">
      <c r="F240" s="18"/>
      <c r="G240" s="15"/>
    </row>
    <row r="241" spans="6:7" x14ac:dyDescent="0.25">
      <c r="F241" s="18"/>
      <c r="G241" s="15"/>
    </row>
  </sheetData>
  <mergeCells count="31">
    <mergeCell ref="I4:J4"/>
    <mergeCell ref="C43:G43"/>
    <mergeCell ref="C183:G183"/>
    <mergeCell ref="I5:L5"/>
    <mergeCell ref="C55:G55"/>
    <mergeCell ref="C74:G74"/>
    <mergeCell ref="C105:G105"/>
    <mergeCell ref="C133:G133"/>
    <mergeCell ref="C145:G145"/>
    <mergeCell ref="C157:G157"/>
    <mergeCell ref="B32:D32"/>
    <mergeCell ref="C37:G37"/>
    <mergeCell ref="C48:G48"/>
    <mergeCell ref="C61:G61"/>
    <mergeCell ref="C67:G67"/>
    <mergeCell ref="C79:G79"/>
    <mergeCell ref="C84:G84"/>
    <mergeCell ref="C89:G89"/>
    <mergeCell ref="C94:G94"/>
    <mergeCell ref="C99:G99"/>
    <mergeCell ref="C110:G110"/>
    <mergeCell ref="C115:G115"/>
    <mergeCell ref="C120:G120"/>
    <mergeCell ref="C126:G126"/>
    <mergeCell ref="C138:G138"/>
    <mergeCell ref="C151:G151"/>
    <mergeCell ref="C163:G163"/>
    <mergeCell ref="C170:G170"/>
    <mergeCell ref="C176:G176"/>
    <mergeCell ref="C188:G188"/>
    <mergeCell ref="C193:G193"/>
  </mergeCells>
  <phoneticPr fontId="0" type="noConversion"/>
  <printOptions horizontalCentered="1" verticalCentered="1" gridLines="1"/>
  <pageMargins left="0.3" right="0.2" top="0.24" bottom="0.35" header="0.17" footer="0.16"/>
  <pageSetup paperSize="5" scale="98" firstPageNumber="2" fitToHeight="0" orientation="landscape" useFirstPageNumber="1" r:id="rId1"/>
  <headerFooter alignWithMargins="0">
    <oddFooter>Page &amp;P</oddFooter>
  </headerFooter>
  <colBreaks count="1" manualBreakCount="1">
    <brk id="16" max="1048575" man="1"/>
  </colBreaks>
  <ignoredErrors>
    <ignoredError sqref="L193:L194" formula="1"/>
    <ignoredError sqref="L19:L30 L14:L16 L17:L18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3"/>
  <sheetViews>
    <sheetView workbookViewId="0"/>
  </sheetViews>
  <sheetFormatPr defaultRowHeight="12.5" x14ac:dyDescent="0.25"/>
  <cols>
    <col min="1" max="10" width="9.1796875" style="57"/>
  </cols>
  <sheetData>
    <row r="1" spans="1:23" ht="15.5" x14ac:dyDescent="0.35">
      <c r="A1" s="59" t="s">
        <v>98</v>
      </c>
      <c r="B1" s="59"/>
      <c r="C1" s="59"/>
      <c r="D1" s="59"/>
      <c r="E1" s="59"/>
      <c r="F1" s="59"/>
      <c r="G1" s="59"/>
      <c r="H1" s="59"/>
      <c r="I1" s="59"/>
      <c r="J1" s="59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</row>
    <row r="2" spans="1:23" ht="15.5" x14ac:dyDescent="0.35">
      <c r="A2" s="59"/>
      <c r="B2" s="60"/>
      <c r="C2" s="60"/>
      <c r="D2" s="60"/>
      <c r="E2" s="60"/>
      <c r="F2" s="60"/>
      <c r="G2" s="60"/>
      <c r="H2" s="60"/>
      <c r="I2" s="60"/>
      <c r="J2" s="60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 ht="15.5" x14ac:dyDescent="0.35">
      <c r="A3" s="59"/>
      <c r="B3" s="60"/>
      <c r="C3" s="60"/>
      <c r="D3" s="60"/>
      <c r="E3" s="60"/>
      <c r="F3" s="60"/>
      <c r="G3" s="60"/>
      <c r="H3" s="60"/>
      <c r="I3" s="60"/>
      <c r="J3" s="60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ht="15.5" x14ac:dyDescent="0.35">
      <c r="A4" s="422" t="s">
        <v>106</v>
      </c>
      <c r="B4" s="422"/>
      <c r="C4" s="422"/>
      <c r="D4" s="422"/>
      <c r="E4" s="422"/>
      <c r="F4" s="422"/>
      <c r="G4" s="422"/>
      <c r="H4" s="422"/>
      <c r="I4" s="422"/>
      <c r="J4" s="422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15.5" x14ac:dyDescent="0.35">
      <c r="A5" s="422" t="s">
        <v>193</v>
      </c>
      <c r="B5" s="422"/>
      <c r="C5" s="422"/>
      <c r="D5" s="422"/>
      <c r="E5" s="422"/>
      <c r="F5" s="422"/>
      <c r="G5" s="422"/>
      <c r="H5" s="422"/>
      <c r="I5" s="422"/>
      <c r="J5" s="422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ht="15.5" x14ac:dyDescent="0.35">
      <c r="A6" s="59"/>
      <c r="C6" s="59"/>
      <c r="D6" s="59"/>
      <c r="E6" s="59"/>
      <c r="F6" s="60"/>
      <c r="G6" s="60"/>
      <c r="H6" s="60"/>
      <c r="I6" s="60"/>
      <c r="J6" s="60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ht="15.75" customHeight="1" x14ac:dyDescent="0.35">
      <c r="A7" s="422" t="s">
        <v>107</v>
      </c>
      <c r="B7" s="422"/>
      <c r="C7" s="422"/>
      <c r="D7" s="422"/>
      <c r="E7" s="422"/>
      <c r="F7" s="422"/>
      <c r="G7" s="422"/>
      <c r="H7" s="422"/>
      <c r="I7" s="422"/>
      <c r="J7" s="422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ht="15.75" customHeight="1" x14ac:dyDescent="0.35">
      <c r="A8" s="422" t="s">
        <v>108</v>
      </c>
      <c r="B8" s="422"/>
      <c r="C8" s="422"/>
      <c r="D8" s="422"/>
      <c r="E8" s="422"/>
      <c r="F8" s="422"/>
      <c r="G8" s="422"/>
      <c r="H8" s="422"/>
      <c r="I8" s="422"/>
      <c r="J8" s="422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ht="15.75" customHeight="1" x14ac:dyDescent="0.35">
      <c r="A9" s="422" t="s">
        <v>109</v>
      </c>
      <c r="B9" s="422"/>
      <c r="C9" s="422"/>
      <c r="D9" s="422"/>
      <c r="E9" s="422"/>
      <c r="F9" s="422"/>
      <c r="G9" s="422"/>
      <c r="H9" s="422"/>
      <c r="I9" s="422"/>
      <c r="J9" s="422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ht="15.5" x14ac:dyDescent="0.35">
      <c r="A10" s="59"/>
      <c r="B10" s="60"/>
      <c r="C10" s="60"/>
      <c r="D10" s="60"/>
      <c r="E10" s="60"/>
      <c r="F10" s="60"/>
      <c r="G10" s="60"/>
      <c r="H10" s="60"/>
      <c r="I10" s="60"/>
      <c r="J10" s="60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ht="15.5" x14ac:dyDescent="0.35">
      <c r="A11" s="422" t="s">
        <v>121</v>
      </c>
      <c r="B11" s="422"/>
      <c r="C11" s="422"/>
      <c r="D11" s="422"/>
      <c r="E11" s="422"/>
      <c r="F11" s="422"/>
      <c r="G11" s="422"/>
      <c r="H11" s="422"/>
      <c r="I11" s="422"/>
      <c r="J11" s="422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ht="15.5" x14ac:dyDescent="0.35">
      <c r="A12" s="59"/>
      <c r="B12" s="60"/>
      <c r="C12" s="60"/>
      <c r="D12" s="60"/>
      <c r="E12" s="60"/>
      <c r="F12" s="60"/>
      <c r="G12" s="60"/>
      <c r="H12" s="60"/>
      <c r="I12" s="60"/>
      <c r="J12" s="60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15.5" x14ac:dyDescent="0.35">
      <c r="A13" s="422" t="s">
        <v>99</v>
      </c>
      <c r="B13" s="422"/>
      <c r="C13" s="422"/>
      <c r="D13" s="422"/>
      <c r="E13" s="422"/>
      <c r="F13" s="422"/>
      <c r="G13" s="422"/>
      <c r="H13" s="422"/>
      <c r="I13" s="422"/>
      <c r="J13" s="422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x14ac:dyDescent="0.25">
      <c r="A14" s="423" t="s">
        <v>100</v>
      </c>
      <c r="B14" s="423"/>
      <c r="C14" s="423"/>
      <c r="D14" s="423"/>
      <c r="E14" s="423"/>
      <c r="F14" s="423"/>
      <c r="G14" s="423"/>
      <c r="H14" s="423"/>
      <c r="I14" s="423"/>
      <c r="J14" s="42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x14ac:dyDescent="0.25">
      <c r="A15" s="423"/>
      <c r="B15" s="423"/>
      <c r="C15" s="423"/>
      <c r="D15" s="423"/>
      <c r="E15" s="423"/>
      <c r="F15" s="423"/>
      <c r="G15" s="423"/>
      <c r="H15" s="423"/>
      <c r="I15" s="423"/>
      <c r="J15" s="42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x14ac:dyDescent="0.25">
      <c r="A16" s="423"/>
      <c r="B16" s="423"/>
      <c r="C16" s="423"/>
      <c r="D16" s="423"/>
      <c r="E16" s="423"/>
      <c r="F16" s="423"/>
      <c r="G16" s="423"/>
      <c r="H16" s="423"/>
      <c r="I16" s="423"/>
      <c r="J16" s="42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15.5" x14ac:dyDescent="0.35">
      <c r="A17" s="422" t="s">
        <v>101</v>
      </c>
      <c r="B17" s="422"/>
      <c r="C17" s="422"/>
      <c r="D17" s="422"/>
      <c r="E17" s="422"/>
      <c r="F17" s="422"/>
      <c r="G17" s="422"/>
      <c r="H17" s="422"/>
      <c r="I17" s="422"/>
      <c r="J17" s="422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x14ac:dyDescent="0.25">
      <c r="A18" s="424"/>
      <c r="B18" s="424"/>
      <c r="C18" s="424"/>
      <c r="D18" s="424"/>
      <c r="E18" s="424"/>
      <c r="F18" s="424"/>
      <c r="G18" s="424"/>
      <c r="H18" s="424"/>
      <c r="I18" s="424"/>
      <c r="J18" s="424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15.75" customHeight="1" x14ac:dyDescent="0.25">
      <c r="A19" s="424"/>
      <c r="B19" s="424"/>
      <c r="C19" s="424"/>
      <c r="D19" s="424"/>
      <c r="E19" s="424"/>
      <c r="F19" s="424"/>
      <c r="G19" s="424"/>
      <c r="H19" s="424"/>
      <c r="I19" s="424"/>
      <c r="J19" s="424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15.5" x14ac:dyDescent="0.35">
      <c r="A20" s="425" t="s">
        <v>114</v>
      </c>
      <c r="B20" s="422"/>
      <c r="C20" s="422"/>
      <c r="D20" s="422"/>
      <c r="E20" s="422"/>
      <c r="F20" s="422"/>
      <c r="G20" s="422"/>
      <c r="H20" s="422"/>
      <c r="I20" s="422"/>
      <c r="J20" s="422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15.5" x14ac:dyDescent="0.35">
      <c r="A21" s="59"/>
      <c r="B21" s="60"/>
      <c r="C21" s="60"/>
      <c r="D21" s="60"/>
      <c r="E21" s="60"/>
      <c r="F21" s="60"/>
      <c r="G21" s="60"/>
      <c r="H21" s="60"/>
      <c r="I21" s="60"/>
      <c r="J21" s="60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</row>
    <row r="22" spans="1:23" ht="15.5" x14ac:dyDescent="0.35">
      <c r="A22" s="422" t="s">
        <v>119</v>
      </c>
      <c r="B22" s="422"/>
      <c r="C22" s="422"/>
      <c r="D22" s="422"/>
      <c r="E22" s="422"/>
      <c r="F22" s="422"/>
      <c r="G22" s="422"/>
      <c r="H22" s="422"/>
      <c r="I22" s="422"/>
      <c r="J22" s="422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</row>
    <row r="23" spans="1:23" ht="15.5" x14ac:dyDescent="0.35">
      <c r="A23" s="422" t="s">
        <v>194</v>
      </c>
      <c r="B23" s="422"/>
      <c r="C23" s="422"/>
      <c r="D23" s="422"/>
      <c r="E23" s="422"/>
      <c r="F23" s="422"/>
      <c r="G23" s="422"/>
      <c r="H23" s="422"/>
      <c r="I23" s="422"/>
      <c r="J23" s="422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</row>
    <row r="24" spans="1:23" ht="15.5" x14ac:dyDescent="0.35">
      <c r="A24" s="422" t="s">
        <v>120</v>
      </c>
      <c r="B24" s="422"/>
      <c r="C24" s="422"/>
      <c r="D24" s="422"/>
      <c r="E24" s="422"/>
      <c r="F24" s="422"/>
      <c r="G24" s="422"/>
      <c r="H24" s="422"/>
      <c r="I24" s="422"/>
      <c r="J24" s="422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</row>
    <row r="25" spans="1:23" ht="15.5" x14ac:dyDescent="0.35">
      <c r="A25" s="422"/>
      <c r="B25" s="422"/>
      <c r="C25" s="422"/>
      <c r="D25" s="422"/>
      <c r="E25" s="422"/>
      <c r="F25" s="422"/>
      <c r="G25" s="422"/>
      <c r="H25" s="422"/>
      <c r="I25" s="422"/>
      <c r="J25" s="422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</row>
    <row r="26" spans="1:23" ht="15.5" x14ac:dyDescent="0.35">
      <c r="A26" s="422" t="s">
        <v>112</v>
      </c>
      <c r="B26" s="422"/>
      <c r="C26" s="422"/>
      <c r="D26" s="422"/>
      <c r="E26" s="422"/>
      <c r="F26" s="422"/>
      <c r="G26" s="422"/>
      <c r="H26" s="422"/>
      <c r="I26" s="422"/>
      <c r="J26" s="422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</row>
    <row r="27" spans="1:23" ht="15.5" x14ac:dyDescent="0.35">
      <c r="A27" s="422" t="s">
        <v>111</v>
      </c>
      <c r="B27" s="422"/>
      <c r="C27" s="422"/>
      <c r="D27" s="422"/>
      <c r="E27" s="422"/>
      <c r="F27" s="422"/>
      <c r="G27" s="422"/>
      <c r="H27" s="422"/>
      <c r="I27" s="422"/>
      <c r="J27" s="422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</row>
    <row r="28" spans="1:23" ht="15.5" x14ac:dyDescent="0.35">
      <c r="A28" s="422" t="s">
        <v>113</v>
      </c>
      <c r="B28" s="422"/>
      <c r="C28" s="422"/>
      <c r="D28" s="422"/>
      <c r="E28" s="422"/>
      <c r="F28" s="422"/>
      <c r="G28" s="422"/>
      <c r="H28" s="422"/>
      <c r="I28" s="422"/>
      <c r="J28" s="422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</row>
    <row r="29" spans="1:23" ht="15.75" customHeight="1" x14ac:dyDescent="0.25">
      <c r="A29" s="422"/>
      <c r="B29" s="422"/>
      <c r="C29" s="422"/>
      <c r="D29" s="422"/>
      <c r="E29" s="422"/>
      <c r="F29" s="422"/>
      <c r="G29" s="422"/>
      <c r="H29" s="422"/>
      <c r="I29" s="422"/>
      <c r="J29" s="422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</row>
    <row r="30" spans="1:23" ht="15.75" customHeight="1" x14ac:dyDescent="0.25">
      <c r="A30" s="422"/>
      <c r="B30" s="422"/>
      <c r="C30" s="422"/>
      <c r="D30" s="422"/>
      <c r="E30" s="422"/>
      <c r="F30" s="422"/>
      <c r="G30" s="422"/>
      <c r="H30" s="422"/>
      <c r="I30" s="422"/>
      <c r="J30" s="422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</row>
    <row r="31" spans="1:23" ht="15.5" x14ac:dyDescent="0.35">
      <c r="A31" s="422" t="s">
        <v>160</v>
      </c>
      <c r="B31" s="422"/>
      <c r="C31" s="422"/>
      <c r="D31" s="422"/>
      <c r="E31" s="422"/>
      <c r="F31" s="422"/>
      <c r="G31" s="422"/>
      <c r="H31" s="422"/>
      <c r="I31" s="422"/>
      <c r="J31" s="422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</row>
    <row r="32" spans="1:23" ht="15.5" x14ac:dyDescent="0.35">
      <c r="A32" s="59"/>
      <c r="B32" s="60"/>
      <c r="C32" s="60"/>
      <c r="D32" s="60"/>
      <c r="E32" s="60"/>
      <c r="F32" s="60"/>
      <c r="G32" s="60"/>
      <c r="H32" s="60"/>
      <c r="I32" s="60"/>
      <c r="J32" s="60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</row>
    <row r="33" spans="1:23" ht="15.75" customHeight="1" x14ac:dyDescent="0.25">
      <c r="A33" s="422"/>
      <c r="B33" s="422"/>
      <c r="C33" s="422"/>
      <c r="D33" s="422"/>
      <c r="E33" s="422"/>
      <c r="F33" s="422"/>
      <c r="G33" s="422"/>
      <c r="H33" s="422"/>
      <c r="I33" s="422"/>
      <c r="J33" s="422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</row>
    <row r="34" spans="1:23" ht="15.75" customHeight="1" x14ac:dyDescent="0.25">
      <c r="A34" s="422"/>
      <c r="B34" s="422"/>
      <c r="C34" s="422"/>
      <c r="D34" s="422"/>
      <c r="E34" s="422"/>
      <c r="F34" s="422"/>
      <c r="G34" s="422"/>
      <c r="H34" s="422"/>
      <c r="I34" s="422"/>
      <c r="J34" s="422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</row>
    <row r="35" spans="1:23" ht="15.75" customHeight="1" x14ac:dyDescent="0.25">
      <c r="A35" s="422"/>
      <c r="B35" s="422"/>
      <c r="C35" s="422"/>
      <c r="D35" s="422"/>
      <c r="E35" s="422"/>
      <c r="F35" s="422"/>
      <c r="G35" s="422"/>
      <c r="H35" s="422"/>
      <c r="I35" s="422"/>
      <c r="J35" s="422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</row>
    <row r="36" spans="1:23" ht="15.5" x14ac:dyDescent="0.35">
      <c r="A36" s="423" t="s">
        <v>102</v>
      </c>
      <c r="B36" s="423"/>
      <c r="C36" s="423"/>
      <c r="D36" s="423"/>
      <c r="E36" s="423"/>
      <c r="F36" s="423"/>
      <c r="G36" s="423"/>
      <c r="H36" s="423"/>
      <c r="I36" s="423"/>
      <c r="J36" s="42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</row>
    <row r="37" spans="1:23" ht="15.5" x14ac:dyDescent="0.35">
      <c r="A37" s="422" t="s">
        <v>110</v>
      </c>
      <c r="B37" s="422"/>
      <c r="C37" s="422"/>
      <c r="D37" s="422"/>
      <c r="E37" s="422"/>
      <c r="F37" s="422"/>
      <c r="G37" s="422"/>
      <c r="H37" s="422"/>
      <c r="I37" s="422"/>
      <c r="J37" s="422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</row>
    <row r="38" spans="1:23" ht="15.5" x14ac:dyDescent="0.35">
      <c r="A38" s="59"/>
      <c r="B38" s="60"/>
      <c r="C38" s="60"/>
      <c r="D38" s="60"/>
      <c r="E38" s="60"/>
      <c r="F38" s="60"/>
      <c r="G38" s="60"/>
      <c r="H38" s="60"/>
      <c r="I38" s="60"/>
      <c r="J38" s="60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</row>
    <row r="39" spans="1:23" ht="12.75" customHeight="1" x14ac:dyDescent="0.35">
      <c r="A39" s="59"/>
      <c r="B39" s="60"/>
      <c r="C39" s="60"/>
      <c r="D39" s="60"/>
      <c r="E39" s="60"/>
      <c r="F39" s="60"/>
      <c r="G39" s="60"/>
      <c r="H39" s="60"/>
      <c r="I39" s="60"/>
      <c r="J39" s="60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</row>
    <row r="40" spans="1:23" s="58" customFormat="1" ht="15" customHeight="1" x14ac:dyDescent="0.35">
      <c r="A40" s="423" t="s">
        <v>103</v>
      </c>
      <c r="B40" s="423"/>
      <c r="C40" s="423"/>
      <c r="D40" s="423"/>
      <c r="E40" s="423"/>
      <c r="F40" s="423"/>
      <c r="G40" s="423"/>
      <c r="H40" s="423"/>
      <c r="I40" s="423"/>
      <c r="J40" s="42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</row>
    <row r="41" spans="1:23" s="58" customFormat="1" ht="15.5" x14ac:dyDescent="0.35">
      <c r="A41" s="426" t="s">
        <v>122</v>
      </c>
      <c r="B41" s="426"/>
      <c r="C41" s="426"/>
      <c r="D41" s="426"/>
      <c r="E41" s="426"/>
      <c r="F41" s="426"/>
      <c r="G41" s="426"/>
      <c r="H41" s="426"/>
      <c r="I41" s="426"/>
      <c r="J41" s="426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</row>
    <row r="42" spans="1:23" s="58" customFormat="1" ht="15.5" x14ac:dyDescent="0.35">
      <c r="A42" s="422" t="s">
        <v>104</v>
      </c>
      <c r="B42" s="422"/>
      <c r="C42" s="422"/>
      <c r="D42" s="422"/>
      <c r="E42" s="422"/>
      <c r="F42" s="422"/>
      <c r="G42" s="422"/>
      <c r="H42" s="422"/>
      <c r="I42" s="422"/>
      <c r="J42" s="422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</row>
    <row r="43" spans="1:23" s="58" customFormat="1" ht="15.5" x14ac:dyDescent="0.35">
      <c r="A43" s="62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</row>
    <row r="44" spans="1:23" s="58" customFormat="1" ht="15.5" x14ac:dyDescent="0.35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</row>
    <row r="45" spans="1:23" s="58" customFormat="1" ht="15" customHeight="1" x14ac:dyDescent="0.35">
      <c r="A45" s="423" t="s">
        <v>103</v>
      </c>
      <c r="B45" s="423"/>
      <c r="C45" s="423"/>
      <c r="D45" s="423"/>
      <c r="E45" s="423"/>
      <c r="F45" s="423"/>
      <c r="G45" s="423"/>
      <c r="H45" s="423"/>
      <c r="I45" s="423"/>
      <c r="J45" s="42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</row>
    <row r="46" spans="1:23" s="58" customFormat="1" ht="15.5" x14ac:dyDescent="0.35">
      <c r="A46" s="426" t="s">
        <v>123</v>
      </c>
      <c r="B46" s="426"/>
      <c r="C46" s="426"/>
      <c r="D46" s="426"/>
      <c r="E46" s="426"/>
      <c r="F46" s="426"/>
      <c r="G46" s="426"/>
      <c r="H46" s="426"/>
      <c r="I46" s="426"/>
      <c r="J46" s="426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</row>
    <row r="47" spans="1:23" s="58" customFormat="1" ht="15.5" x14ac:dyDescent="0.35">
      <c r="A47" s="422" t="s">
        <v>105</v>
      </c>
      <c r="B47" s="422"/>
      <c r="C47" s="422"/>
      <c r="D47" s="422"/>
      <c r="E47" s="422"/>
      <c r="F47" s="422"/>
      <c r="G47" s="422"/>
      <c r="H47" s="422"/>
      <c r="I47" s="422"/>
      <c r="J47" s="422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</row>
    <row r="48" spans="1:23" ht="15.5" x14ac:dyDescent="0.35">
      <c r="A48" s="59"/>
      <c r="B48" s="60"/>
      <c r="C48" s="60"/>
      <c r="D48" s="60"/>
      <c r="E48" s="60"/>
      <c r="F48" s="60"/>
      <c r="G48" s="60"/>
      <c r="H48" s="60"/>
      <c r="I48" s="60"/>
      <c r="J48" s="60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</row>
    <row r="49" spans="1:23" ht="15.5" x14ac:dyDescent="0.35">
      <c r="A49" s="59"/>
      <c r="B49" s="60"/>
      <c r="C49" s="60"/>
      <c r="D49" s="60"/>
      <c r="E49" s="60"/>
      <c r="F49" s="60"/>
      <c r="G49" s="60"/>
      <c r="H49" s="60"/>
      <c r="I49" s="60"/>
      <c r="J49" s="60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</row>
    <row r="50" spans="1:23" ht="15.5" x14ac:dyDescent="0.35">
      <c r="A50" s="59"/>
      <c r="B50" s="60"/>
      <c r="C50" s="60"/>
      <c r="D50" s="60"/>
      <c r="E50" s="60"/>
      <c r="F50" s="60"/>
      <c r="G50" s="60"/>
      <c r="H50" s="60"/>
      <c r="I50" s="60"/>
      <c r="J50" s="60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</row>
    <row r="51" spans="1:23" ht="15.5" x14ac:dyDescent="0.35">
      <c r="A51" s="59"/>
      <c r="B51" s="60"/>
      <c r="C51" s="60"/>
      <c r="D51" s="60"/>
      <c r="E51" s="60"/>
      <c r="F51" s="60"/>
      <c r="G51" s="60"/>
      <c r="H51" s="60"/>
      <c r="I51" s="60"/>
      <c r="J51" s="60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</row>
    <row r="52" spans="1:23" ht="15.5" x14ac:dyDescent="0.35">
      <c r="A52" s="59" t="s">
        <v>116</v>
      </c>
      <c r="B52" s="60"/>
      <c r="C52" s="60"/>
      <c r="D52" s="60"/>
      <c r="E52" s="60"/>
      <c r="F52" s="60"/>
      <c r="G52" s="60"/>
      <c r="H52" s="60"/>
      <c r="I52" s="60"/>
      <c r="J52" s="60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</row>
    <row r="53" spans="1:23" ht="15.5" x14ac:dyDescent="0.35">
      <c r="A53" s="59"/>
      <c r="B53" s="60"/>
      <c r="C53" s="60"/>
      <c r="D53" s="60"/>
      <c r="E53" s="60"/>
      <c r="F53" s="60"/>
      <c r="G53" s="60"/>
      <c r="H53" s="60"/>
      <c r="I53" s="60"/>
      <c r="J53" s="6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</row>
    <row r="54" spans="1:23" ht="15.5" x14ac:dyDescent="0.35">
      <c r="A54" s="59"/>
      <c r="B54" s="60"/>
      <c r="C54" s="60"/>
      <c r="D54" s="60"/>
      <c r="E54" s="60"/>
      <c r="F54" s="60"/>
      <c r="G54" s="60"/>
      <c r="H54" s="60"/>
      <c r="I54" s="60"/>
      <c r="J54" s="60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</row>
    <row r="55" spans="1:23" ht="15.5" x14ac:dyDescent="0.35">
      <c r="A55" s="61" t="s">
        <v>117</v>
      </c>
      <c r="B55" s="60"/>
      <c r="C55" s="60"/>
      <c r="D55" s="60"/>
      <c r="E55" s="60"/>
      <c r="F55" s="60"/>
      <c r="G55" s="60"/>
      <c r="H55" s="60"/>
      <c r="I55" s="60"/>
      <c r="J55" s="6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</row>
    <row r="56" spans="1:23" ht="15.5" x14ac:dyDescent="0.35">
      <c r="A56" s="59" t="s">
        <v>118</v>
      </c>
      <c r="B56" s="60"/>
      <c r="C56" s="60"/>
      <c r="D56" s="60"/>
      <c r="E56" s="60"/>
      <c r="F56" s="60"/>
      <c r="G56" s="60"/>
      <c r="H56" s="60"/>
      <c r="I56" s="60"/>
      <c r="J56" s="60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</row>
    <row r="57" spans="1:23" ht="15.5" x14ac:dyDescent="0.35">
      <c r="A57" s="59"/>
      <c r="B57" s="60"/>
      <c r="C57" s="60"/>
      <c r="D57" s="60"/>
      <c r="E57" s="60"/>
      <c r="F57" s="60"/>
      <c r="G57" s="60"/>
      <c r="H57" s="60"/>
      <c r="I57" s="60"/>
      <c r="J57" s="60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</row>
    <row r="58" spans="1:23" ht="15.5" x14ac:dyDescent="0.35">
      <c r="A58" s="59"/>
      <c r="B58" s="60"/>
      <c r="C58" s="60"/>
      <c r="D58" s="60"/>
      <c r="E58" s="60"/>
      <c r="F58" s="60"/>
      <c r="G58" s="60"/>
      <c r="H58" s="60"/>
      <c r="I58" s="60"/>
      <c r="J58" s="60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</row>
    <row r="59" spans="1:23" ht="15.5" x14ac:dyDescent="0.35">
      <c r="A59" s="59"/>
      <c r="B59" s="60"/>
      <c r="C59" s="60"/>
      <c r="D59" s="60"/>
      <c r="E59" s="60"/>
      <c r="F59" s="60"/>
      <c r="G59" s="60"/>
      <c r="H59" s="60"/>
      <c r="I59" s="60"/>
      <c r="J59" s="60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</row>
    <row r="60" spans="1:23" ht="15.5" x14ac:dyDescent="0.35">
      <c r="A60" s="59"/>
      <c r="B60" s="60"/>
      <c r="C60" s="60"/>
      <c r="D60" s="60"/>
      <c r="E60" s="60"/>
      <c r="F60" s="60"/>
      <c r="G60" s="60"/>
      <c r="H60" s="60"/>
      <c r="I60" s="60"/>
      <c r="J60" s="60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</row>
    <row r="61" spans="1:23" ht="15.5" x14ac:dyDescent="0.35">
      <c r="A61" s="59"/>
      <c r="B61" s="60"/>
      <c r="C61" s="60"/>
      <c r="D61" s="60"/>
      <c r="E61" s="60"/>
      <c r="F61" s="60"/>
      <c r="G61" s="60"/>
      <c r="H61" s="60"/>
      <c r="I61" s="60"/>
      <c r="J61" s="60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</row>
    <row r="62" spans="1:23" x14ac:dyDescent="0.25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</row>
    <row r="63" spans="1:23" x14ac:dyDescent="0.25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</row>
    <row r="64" spans="1:23" x14ac:dyDescent="0.25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</row>
    <row r="65" spans="1:21" x14ac:dyDescent="0.25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</row>
    <row r="66" spans="1:21" x14ac:dyDescent="0.25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</row>
    <row r="67" spans="1:21" x14ac:dyDescent="0.25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</row>
    <row r="68" spans="1:21" x14ac:dyDescent="0.25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</row>
    <row r="69" spans="1:21" x14ac:dyDescent="0.25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</row>
    <row r="70" spans="1:21" x14ac:dyDescent="0.25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</row>
    <row r="71" spans="1:21" x14ac:dyDescent="0.25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</row>
    <row r="72" spans="1:21" x14ac:dyDescent="0.25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</row>
    <row r="73" spans="1:21" x14ac:dyDescent="0.25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</row>
    <row r="74" spans="1:21" x14ac:dyDescent="0.25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</row>
    <row r="75" spans="1:21" x14ac:dyDescent="0.25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</row>
    <row r="76" spans="1:21" x14ac:dyDescent="0.25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</row>
    <row r="77" spans="1:21" x14ac:dyDescent="0.25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</row>
    <row r="78" spans="1:21" x14ac:dyDescent="0.25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</row>
    <row r="79" spans="1:21" x14ac:dyDescent="0.25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</row>
    <row r="80" spans="1:21" x14ac:dyDescent="0.25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</row>
    <row r="81" spans="1:21" x14ac:dyDescent="0.25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</row>
    <row r="82" spans="1:21" x14ac:dyDescent="0.25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</row>
    <row r="83" spans="1:21" x14ac:dyDescent="0.25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</row>
    <row r="84" spans="1:21" x14ac:dyDescent="0.25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</row>
    <row r="85" spans="1:21" x14ac:dyDescent="0.25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</row>
    <row r="86" spans="1:21" x14ac:dyDescent="0.25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</row>
    <row r="87" spans="1:21" x14ac:dyDescent="0.25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</row>
    <row r="88" spans="1:21" x14ac:dyDescent="0.25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</row>
    <row r="89" spans="1:21" x14ac:dyDescent="0.25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</row>
    <row r="90" spans="1:21" x14ac:dyDescent="0.25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</row>
    <row r="91" spans="1:21" x14ac:dyDescent="0.25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</row>
    <row r="92" spans="1:21" x14ac:dyDescent="0.25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</row>
    <row r="93" spans="1:21" x14ac:dyDescent="0.25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</row>
    <row r="94" spans="1:21" x14ac:dyDescent="0.25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</row>
    <row r="95" spans="1:21" x14ac:dyDescent="0.25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</row>
    <row r="96" spans="1:2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</row>
    <row r="97" spans="1:2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</row>
    <row r="98" spans="1:21" x14ac:dyDescent="0.25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</row>
    <row r="99" spans="1:21" x14ac:dyDescent="0.25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</row>
    <row r="100" spans="1:21" x14ac:dyDescent="0.25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</row>
    <row r="101" spans="1:21" x14ac:dyDescent="0.25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</row>
    <row r="102" spans="1:21" x14ac:dyDescent="0.25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</row>
    <row r="103" spans="1:21" x14ac:dyDescent="0.25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</row>
    <row r="104" spans="1:21" x14ac:dyDescent="0.25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x14ac:dyDescent="0.25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x14ac:dyDescent="0.25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x14ac:dyDescent="0.25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</row>
    <row r="108" spans="1:21" x14ac:dyDescent="0.25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</row>
    <row r="109" spans="1:21" x14ac:dyDescent="0.25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</row>
    <row r="110" spans="1:21" x14ac:dyDescent="0.25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x14ac:dyDescent="0.25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x14ac:dyDescent="0.25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x14ac:dyDescent="0.25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x14ac:dyDescent="0.25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</row>
    <row r="115" spans="1:21" x14ac:dyDescent="0.25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</row>
    <row r="116" spans="1:21" x14ac:dyDescent="0.25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x14ac:dyDescent="0.25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</row>
    <row r="118" spans="1:21" x14ac:dyDescent="0.25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</row>
    <row r="119" spans="1:21" x14ac:dyDescent="0.25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</row>
    <row r="120" spans="1:21" x14ac:dyDescent="0.25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</row>
    <row r="121" spans="1:21" x14ac:dyDescent="0.25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</row>
    <row r="122" spans="1:21" x14ac:dyDescent="0.25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</row>
    <row r="123" spans="1:21" x14ac:dyDescent="0.25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</row>
    <row r="124" spans="1:21" x14ac:dyDescent="0.25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</row>
    <row r="125" spans="1:21" x14ac:dyDescent="0.25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</row>
    <row r="126" spans="1:21" x14ac:dyDescent="0.25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</row>
    <row r="127" spans="1:21" x14ac:dyDescent="0.25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</row>
    <row r="128" spans="1:21" x14ac:dyDescent="0.25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</row>
    <row r="129" spans="1:21" x14ac:dyDescent="0.25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</row>
    <row r="130" spans="1:21" x14ac:dyDescent="0.25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</row>
    <row r="131" spans="1:21" x14ac:dyDescent="0.25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</row>
    <row r="132" spans="1:21" x14ac:dyDescent="0.25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</row>
    <row r="133" spans="1:21" x14ac:dyDescent="0.25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x14ac:dyDescent="0.25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</row>
    <row r="135" spans="1:21" x14ac:dyDescent="0.25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x14ac:dyDescent="0.25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x14ac:dyDescent="0.25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x14ac:dyDescent="0.25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x14ac:dyDescent="0.25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 x14ac:dyDescent="0.25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</row>
    <row r="141" spans="1:21" x14ac:dyDescent="0.25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</row>
    <row r="142" spans="1:21" x14ac:dyDescent="0.25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</row>
    <row r="143" spans="1:21" x14ac:dyDescent="0.25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</row>
    <row r="144" spans="1:21" x14ac:dyDescent="0.25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</row>
    <row r="145" spans="1:21" x14ac:dyDescent="0.25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</row>
    <row r="146" spans="1:21" x14ac:dyDescent="0.25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</row>
    <row r="147" spans="1:21" x14ac:dyDescent="0.25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</row>
    <row r="148" spans="1:21" x14ac:dyDescent="0.25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</row>
    <row r="149" spans="1:21" x14ac:dyDescent="0.25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</row>
    <row r="150" spans="1:21" x14ac:dyDescent="0.25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</row>
    <row r="151" spans="1:21" x14ac:dyDescent="0.25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</row>
    <row r="152" spans="1:21" x14ac:dyDescent="0.25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</row>
    <row r="153" spans="1:21" x14ac:dyDescent="0.25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</row>
    <row r="154" spans="1:21" x14ac:dyDescent="0.25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</row>
    <row r="155" spans="1:21" x14ac:dyDescent="0.25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</row>
    <row r="156" spans="1:21" x14ac:dyDescent="0.25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x14ac:dyDescent="0.25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</row>
    <row r="158" spans="1:21" x14ac:dyDescent="0.25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</row>
    <row r="159" spans="1:21" x14ac:dyDescent="0.25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</row>
    <row r="160" spans="1:21" x14ac:dyDescent="0.25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</row>
    <row r="161" spans="1:21" x14ac:dyDescent="0.25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</row>
    <row r="162" spans="1:21" x14ac:dyDescent="0.25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</row>
    <row r="163" spans="1:21" x14ac:dyDescent="0.25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</row>
    <row r="164" spans="1:21" x14ac:dyDescent="0.25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</row>
    <row r="165" spans="1:21" x14ac:dyDescent="0.25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</row>
    <row r="166" spans="1:21" x14ac:dyDescent="0.25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</row>
    <row r="167" spans="1:21" x14ac:dyDescent="0.25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</row>
    <row r="168" spans="1:21" x14ac:dyDescent="0.25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</row>
    <row r="169" spans="1:21" x14ac:dyDescent="0.25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</row>
    <row r="170" spans="1:21" x14ac:dyDescent="0.25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</row>
    <row r="171" spans="1:21" x14ac:dyDescent="0.25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</row>
    <row r="172" spans="1:21" x14ac:dyDescent="0.25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</row>
    <row r="173" spans="1:21" x14ac:dyDescent="0.25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</row>
    <row r="174" spans="1:21" x14ac:dyDescent="0.25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</row>
    <row r="175" spans="1:21" x14ac:dyDescent="0.25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</row>
    <row r="176" spans="1:21" x14ac:dyDescent="0.25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</row>
    <row r="177" spans="1:21" x14ac:dyDescent="0.25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</row>
    <row r="178" spans="1:21" x14ac:dyDescent="0.25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</row>
    <row r="179" spans="1:21" x14ac:dyDescent="0.25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</row>
    <row r="180" spans="1:21" x14ac:dyDescent="0.25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</row>
    <row r="181" spans="1:21" x14ac:dyDescent="0.25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</row>
    <row r="182" spans="1:21" x14ac:dyDescent="0.25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</row>
    <row r="183" spans="1:21" x14ac:dyDescent="0.25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</row>
    <row r="184" spans="1:21" x14ac:dyDescent="0.25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</row>
    <row r="185" spans="1:21" x14ac:dyDescent="0.25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</row>
    <row r="186" spans="1:21" x14ac:dyDescent="0.25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</row>
    <row r="187" spans="1:21" x14ac:dyDescent="0.25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</row>
    <row r="188" spans="1:21" x14ac:dyDescent="0.25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</row>
    <row r="189" spans="1:21" x14ac:dyDescent="0.25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</row>
    <row r="190" spans="1:21" x14ac:dyDescent="0.25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</row>
    <row r="191" spans="1:21" x14ac:dyDescent="0.25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</row>
    <row r="192" spans="1:21" x14ac:dyDescent="0.25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</row>
    <row r="193" spans="1:21" x14ac:dyDescent="0.25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</row>
    <row r="194" spans="1:21" x14ac:dyDescent="0.25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</row>
    <row r="195" spans="1:21" x14ac:dyDescent="0.25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</row>
    <row r="196" spans="1:21" x14ac:dyDescent="0.25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</row>
    <row r="197" spans="1:21" x14ac:dyDescent="0.25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</row>
    <row r="198" spans="1:21" x14ac:dyDescent="0.25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</row>
    <row r="199" spans="1:21" x14ac:dyDescent="0.25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</row>
    <row r="200" spans="1:21" x14ac:dyDescent="0.25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</row>
    <row r="201" spans="1:21" x14ac:dyDescent="0.25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</row>
    <row r="202" spans="1:21" x14ac:dyDescent="0.25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</row>
    <row r="203" spans="1:21" x14ac:dyDescent="0.25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</row>
    <row r="204" spans="1:21" x14ac:dyDescent="0.25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</row>
    <row r="205" spans="1:21" x14ac:dyDescent="0.25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</row>
    <row r="206" spans="1:21" x14ac:dyDescent="0.25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</row>
    <row r="207" spans="1:21" x14ac:dyDescent="0.25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</row>
    <row r="208" spans="1:21" x14ac:dyDescent="0.25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</row>
    <row r="209" spans="1:21" x14ac:dyDescent="0.25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</row>
    <row r="210" spans="1:21" x14ac:dyDescent="0.25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</row>
    <row r="211" spans="1:21" x14ac:dyDescent="0.25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</row>
    <row r="212" spans="1:21" x14ac:dyDescent="0.25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</row>
    <row r="213" spans="1:21" x14ac:dyDescent="0.25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</row>
    <row r="214" spans="1:21" x14ac:dyDescent="0.25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</row>
    <row r="215" spans="1:21" x14ac:dyDescent="0.25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</row>
    <row r="216" spans="1:21" x14ac:dyDescent="0.25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</row>
    <row r="217" spans="1:21" x14ac:dyDescent="0.25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</row>
    <row r="218" spans="1:21" x14ac:dyDescent="0.25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</row>
    <row r="219" spans="1:21" x14ac:dyDescent="0.25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</row>
    <row r="220" spans="1:21" x14ac:dyDescent="0.25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</row>
    <row r="221" spans="1:21" x14ac:dyDescent="0.25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</row>
    <row r="222" spans="1:21" x14ac:dyDescent="0.25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</row>
    <row r="223" spans="1:21" x14ac:dyDescent="0.25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</row>
    <row r="224" spans="1:21" x14ac:dyDescent="0.25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</row>
    <row r="225" spans="1:21" x14ac:dyDescent="0.25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</row>
    <row r="226" spans="1:21" x14ac:dyDescent="0.25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</row>
    <row r="227" spans="1:21" x14ac:dyDescent="0.25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</row>
    <row r="228" spans="1:21" x14ac:dyDescent="0.25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</row>
    <row r="229" spans="1:21" x14ac:dyDescent="0.25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</row>
    <row r="230" spans="1:21" x14ac:dyDescent="0.25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</row>
    <row r="231" spans="1:21" x14ac:dyDescent="0.25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</row>
    <row r="232" spans="1:21" x14ac:dyDescent="0.25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</row>
    <row r="233" spans="1:21" x14ac:dyDescent="0.25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</row>
    <row r="234" spans="1:21" x14ac:dyDescent="0.25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</row>
    <row r="235" spans="1:21" x14ac:dyDescent="0.25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</row>
    <row r="236" spans="1:21" x14ac:dyDescent="0.25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</row>
    <row r="237" spans="1:21" x14ac:dyDescent="0.25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</row>
    <row r="238" spans="1:21" x14ac:dyDescent="0.25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</row>
    <row r="239" spans="1:21" x14ac:dyDescent="0.25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</row>
    <row r="240" spans="1:21" x14ac:dyDescent="0.25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</row>
    <row r="241" spans="1:21" x14ac:dyDescent="0.25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</row>
    <row r="242" spans="1:21" x14ac:dyDescent="0.25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</row>
    <row r="243" spans="1:21" x14ac:dyDescent="0.25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</row>
    <row r="244" spans="1:21" x14ac:dyDescent="0.25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</row>
    <row r="245" spans="1:21" x14ac:dyDescent="0.25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</row>
    <row r="246" spans="1:21" x14ac:dyDescent="0.25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</row>
    <row r="247" spans="1:21" x14ac:dyDescent="0.25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</row>
    <row r="248" spans="1:21" x14ac:dyDescent="0.25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</row>
    <row r="249" spans="1:21" x14ac:dyDescent="0.25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</row>
    <row r="250" spans="1:21" x14ac:dyDescent="0.25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</row>
    <row r="251" spans="1:21" x14ac:dyDescent="0.25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</row>
    <row r="252" spans="1:21" x14ac:dyDescent="0.25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</row>
    <row r="253" spans="1:21" x14ac:dyDescent="0.25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</row>
    <row r="254" spans="1:21" x14ac:dyDescent="0.25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</row>
    <row r="255" spans="1:21" x14ac:dyDescent="0.25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</row>
    <row r="256" spans="1:21" x14ac:dyDescent="0.25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</row>
    <row r="257" spans="1:21" x14ac:dyDescent="0.25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</row>
    <row r="258" spans="1:21" x14ac:dyDescent="0.25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</row>
    <row r="259" spans="1:21" x14ac:dyDescent="0.25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</row>
    <row r="260" spans="1:21" x14ac:dyDescent="0.25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</row>
    <row r="261" spans="1:21" x14ac:dyDescent="0.25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</row>
    <row r="262" spans="1:21" x14ac:dyDescent="0.25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</row>
    <row r="263" spans="1:21" x14ac:dyDescent="0.25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</row>
    <row r="264" spans="1:21" x14ac:dyDescent="0.25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</row>
    <row r="265" spans="1:21" x14ac:dyDescent="0.25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</row>
    <row r="266" spans="1:21" x14ac:dyDescent="0.25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</row>
    <row r="267" spans="1:21" x14ac:dyDescent="0.25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</row>
    <row r="268" spans="1:21" x14ac:dyDescent="0.25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</row>
    <row r="269" spans="1:21" x14ac:dyDescent="0.25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</row>
    <row r="270" spans="1:21" x14ac:dyDescent="0.25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</row>
    <row r="271" spans="1:21" x14ac:dyDescent="0.25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</row>
    <row r="272" spans="1:21" x14ac:dyDescent="0.25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</row>
    <row r="273" spans="1:21" x14ac:dyDescent="0.25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</row>
    <row r="274" spans="1:21" x14ac:dyDescent="0.25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</row>
    <row r="275" spans="1:21" x14ac:dyDescent="0.25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</row>
    <row r="276" spans="1:21" x14ac:dyDescent="0.25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</row>
    <row r="277" spans="1:21" x14ac:dyDescent="0.25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</row>
    <row r="278" spans="1:21" x14ac:dyDescent="0.25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</row>
    <row r="279" spans="1:21" x14ac:dyDescent="0.25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</row>
    <row r="280" spans="1:21" x14ac:dyDescent="0.25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</row>
    <row r="281" spans="1:21" x14ac:dyDescent="0.25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</row>
    <row r="282" spans="1:21" x14ac:dyDescent="0.25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</row>
    <row r="283" spans="1:21" x14ac:dyDescent="0.25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</row>
    <row r="284" spans="1:21" x14ac:dyDescent="0.25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</row>
    <row r="285" spans="1:21" x14ac:dyDescent="0.25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</row>
    <row r="286" spans="1:21" x14ac:dyDescent="0.25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</row>
    <row r="287" spans="1:21" x14ac:dyDescent="0.25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</row>
    <row r="288" spans="1:21" x14ac:dyDescent="0.25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</row>
    <row r="289" spans="1:21" x14ac:dyDescent="0.25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</row>
    <row r="290" spans="1:21" x14ac:dyDescent="0.25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</row>
    <row r="291" spans="1:21" x14ac:dyDescent="0.25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</row>
    <row r="292" spans="1:21" x14ac:dyDescent="0.25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</row>
    <row r="293" spans="1:21" x14ac:dyDescent="0.25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</row>
    <row r="294" spans="1:21" x14ac:dyDescent="0.25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</row>
    <row r="295" spans="1:21" x14ac:dyDescent="0.25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</row>
    <row r="296" spans="1:21" x14ac:dyDescent="0.25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</row>
    <row r="297" spans="1:21" x14ac:dyDescent="0.25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x14ac:dyDescent="0.25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x14ac:dyDescent="0.25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</row>
    <row r="300" spans="1:21" x14ac:dyDescent="0.25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</row>
    <row r="301" spans="1:21" x14ac:dyDescent="0.25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</row>
    <row r="302" spans="1:21" x14ac:dyDescent="0.25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</row>
    <row r="303" spans="1:21" x14ac:dyDescent="0.25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</row>
    <row r="304" spans="1:21" x14ac:dyDescent="0.25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</row>
    <row r="305" spans="1:21" x14ac:dyDescent="0.25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</row>
    <row r="306" spans="1:21" x14ac:dyDescent="0.25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</row>
    <row r="307" spans="1:21" x14ac:dyDescent="0.25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</row>
    <row r="308" spans="1:21" x14ac:dyDescent="0.25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</row>
    <row r="309" spans="1:21" x14ac:dyDescent="0.25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</row>
    <row r="310" spans="1:21" x14ac:dyDescent="0.25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</row>
    <row r="311" spans="1:21" x14ac:dyDescent="0.25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</row>
    <row r="312" spans="1:21" x14ac:dyDescent="0.25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</row>
    <row r="313" spans="1:21" x14ac:dyDescent="0.25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x14ac:dyDescent="0.25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</row>
    <row r="315" spans="1:21" x14ac:dyDescent="0.25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x14ac:dyDescent="0.25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x14ac:dyDescent="0.25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x14ac:dyDescent="0.25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</row>
    <row r="319" spans="1:21" x14ac:dyDescent="0.25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</row>
    <row r="320" spans="1:21" x14ac:dyDescent="0.25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</row>
    <row r="321" spans="1:21" x14ac:dyDescent="0.25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</row>
    <row r="322" spans="1:21" x14ac:dyDescent="0.25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</row>
    <row r="323" spans="1:21" x14ac:dyDescent="0.25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</row>
    <row r="324" spans="1:21" x14ac:dyDescent="0.25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</row>
    <row r="325" spans="1:21" x14ac:dyDescent="0.25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</row>
    <row r="326" spans="1:21" x14ac:dyDescent="0.25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</row>
    <row r="327" spans="1:21" x14ac:dyDescent="0.25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</row>
    <row r="328" spans="1:21" x14ac:dyDescent="0.25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</row>
    <row r="329" spans="1:21" x14ac:dyDescent="0.25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</row>
    <row r="330" spans="1:21" x14ac:dyDescent="0.25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</row>
    <row r="331" spans="1:21" x14ac:dyDescent="0.25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</row>
    <row r="332" spans="1:21" x14ac:dyDescent="0.25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</row>
    <row r="333" spans="1:21" x14ac:dyDescent="0.25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</row>
    <row r="334" spans="1:21" x14ac:dyDescent="0.25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</row>
    <row r="335" spans="1:21" x14ac:dyDescent="0.25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</row>
    <row r="336" spans="1:21" x14ac:dyDescent="0.25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</row>
    <row r="337" spans="1:21" x14ac:dyDescent="0.25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</row>
    <row r="338" spans="1:21" x14ac:dyDescent="0.25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</row>
    <row r="339" spans="1:21" x14ac:dyDescent="0.25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</row>
    <row r="340" spans="1:21" x14ac:dyDescent="0.25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</row>
    <row r="341" spans="1:21" x14ac:dyDescent="0.25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</row>
    <row r="342" spans="1:21" x14ac:dyDescent="0.25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</row>
    <row r="343" spans="1:21" x14ac:dyDescent="0.25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</row>
    <row r="344" spans="1:21" x14ac:dyDescent="0.25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</row>
    <row r="345" spans="1:21" x14ac:dyDescent="0.25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</row>
    <row r="346" spans="1:21" x14ac:dyDescent="0.25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</row>
    <row r="347" spans="1:21" x14ac:dyDescent="0.25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</row>
    <row r="348" spans="1:21" x14ac:dyDescent="0.25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</row>
    <row r="349" spans="1:21" x14ac:dyDescent="0.25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</row>
    <row r="350" spans="1:21" x14ac:dyDescent="0.25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</row>
    <row r="351" spans="1:21" x14ac:dyDescent="0.25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</row>
    <row r="352" spans="1:21" x14ac:dyDescent="0.25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</row>
    <row r="353" spans="1:21" x14ac:dyDescent="0.25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</row>
    <row r="354" spans="1:21" x14ac:dyDescent="0.25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</row>
    <row r="355" spans="1:21" x14ac:dyDescent="0.25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</row>
    <row r="356" spans="1:21" x14ac:dyDescent="0.25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</row>
    <row r="357" spans="1:21" x14ac:dyDescent="0.25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</row>
    <row r="358" spans="1:21" x14ac:dyDescent="0.25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</row>
    <row r="359" spans="1:21" x14ac:dyDescent="0.25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</row>
    <row r="360" spans="1:21" x14ac:dyDescent="0.25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</row>
    <row r="361" spans="1:21" x14ac:dyDescent="0.25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</row>
    <row r="362" spans="1:21" x14ac:dyDescent="0.25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</row>
    <row r="363" spans="1:21" x14ac:dyDescent="0.25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</row>
    <row r="364" spans="1:21" x14ac:dyDescent="0.25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</row>
    <row r="365" spans="1:21" x14ac:dyDescent="0.25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</row>
    <row r="366" spans="1:21" x14ac:dyDescent="0.25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</row>
    <row r="367" spans="1:21" x14ac:dyDescent="0.25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</row>
    <row r="368" spans="1:21" x14ac:dyDescent="0.25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</row>
    <row r="369" spans="1:21" x14ac:dyDescent="0.25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</row>
    <row r="370" spans="1:21" x14ac:dyDescent="0.25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</row>
    <row r="371" spans="1:21" x14ac:dyDescent="0.25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</row>
    <row r="372" spans="1:21" x14ac:dyDescent="0.25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</row>
    <row r="373" spans="1:21" x14ac:dyDescent="0.25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</row>
    <row r="374" spans="1:21" x14ac:dyDescent="0.25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</row>
    <row r="375" spans="1:21" x14ac:dyDescent="0.25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</row>
    <row r="376" spans="1:21" x14ac:dyDescent="0.25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</row>
    <row r="377" spans="1:21" x14ac:dyDescent="0.25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</row>
    <row r="378" spans="1:21" x14ac:dyDescent="0.25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</row>
    <row r="379" spans="1:21" x14ac:dyDescent="0.25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</row>
    <row r="380" spans="1:21" x14ac:dyDescent="0.25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</row>
    <row r="381" spans="1:21" x14ac:dyDescent="0.25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</row>
    <row r="382" spans="1:21" x14ac:dyDescent="0.25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</row>
    <row r="383" spans="1:21" x14ac:dyDescent="0.25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</row>
    <row r="384" spans="1:21" x14ac:dyDescent="0.25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</row>
    <row r="385" spans="1:21" x14ac:dyDescent="0.25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</row>
    <row r="386" spans="1:21" x14ac:dyDescent="0.25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</row>
    <row r="387" spans="1:21" x14ac:dyDescent="0.25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</row>
    <row r="388" spans="1:21" x14ac:dyDescent="0.25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</row>
    <row r="389" spans="1:21" x14ac:dyDescent="0.25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</row>
    <row r="390" spans="1:21" x14ac:dyDescent="0.25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</row>
    <row r="391" spans="1:21" x14ac:dyDescent="0.25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</row>
    <row r="392" spans="1:21" x14ac:dyDescent="0.25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</row>
    <row r="393" spans="1:21" x14ac:dyDescent="0.25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</row>
    <row r="394" spans="1:21" x14ac:dyDescent="0.25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</row>
    <row r="395" spans="1:21" x14ac:dyDescent="0.25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</row>
    <row r="396" spans="1:21" x14ac:dyDescent="0.25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</row>
    <row r="397" spans="1:21" x14ac:dyDescent="0.25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</row>
    <row r="398" spans="1:21" x14ac:dyDescent="0.25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</row>
    <row r="399" spans="1:21" x14ac:dyDescent="0.25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</row>
    <row r="400" spans="1:21" x14ac:dyDescent="0.25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</row>
    <row r="401" spans="1:21" x14ac:dyDescent="0.25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</row>
    <row r="402" spans="1:21" x14ac:dyDescent="0.25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</row>
    <row r="403" spans="1:21" x14ac:dyDescent="0.25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</row>
    <row r="404" spans="1:21" x14ac:dyDescent="0.25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</row>
    <row r="405" spans="1:21" x14ac:dyDescent="0.25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</row>
    <row r="406" spans="1:21" x14ac:dyDescent="0.25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</row>
    <row r="407" spans="1:21" x14ac:dyDescent="0.25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</row>
    <row r="408" spans="1:21" x14ac:dyDescent="0.25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</row>
    <row r="409" spans="1:21" x14ac:dyDescent="0.25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</row>
    <row r="410" spans="1:21" x14ac:dyDescent="0.25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</row>
    <row r="411" spans="1:21" x14ac:dyDescent="0.25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</row>
    <row r="412" spans="1:21" x14ac:dyDescent="0.25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</row>
    <row r="413" spans="1:21" x14ac:dyDescent="0.25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</row>
    <row r="414" spans="1:21" x14ac:dyDescent="0.25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</row>
    <row r="415" spans="1:21" x14ac:dyDescent="0.25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</row>
    <row r="416" spans="1:21" x14ac:dyDescent="0.25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</row>
    <row r="417" spans="1:21" x14ac:dyDescent="0.25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</row>
    <row r="418" spans="1:21" x14ac:dyDescent="0.25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</row>
    <row r="419" spans="1:21" x14ac:dyDescent="0.25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</row>
    <row r="420" spans="1:21" x14ac:dyDescent="0.25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</row>
    <row r="421" spans="1:21" x14ac:dyDescent="0.25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</row>
    <row r="422" spans="1:21" x14ac:dyDescent="0.25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</row>
    <row r="423" spans="1:21" x14ac:dyDescent="0.25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</row>
    <row r="424" spans="1:21" x14ac:dyDescent="0.25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</row>
    <row r="425" spans="1:21" x14ac:dyDescent="0.25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</row>
    <row r="426" spans="1:21" x14ac:dyDescent="0.25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</row>
    <row r="427" spans="1:21" x14ac:dyDescent="0.25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</row>
    <row r="428" spans="1:21" x14ac:dyDescent="0.25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</row>
    <row r="429" spans="1:21" x14ac:dyDescent="0.25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</row>
    <row r="430" spans="1:21" x14ac:dyDescent="0.25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</row>
    <row r="431" spans="1:21" x14ac:dyDescent="0.25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</row>
    <row r="432" spans="1:21" x14ac:dyDescent="0.25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</row>
    <row r="433" spans="1:21" x14ac:dyDescent="0.25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</row>
    <row r="434" spans="1:21" x14ac:dyDescent="0.25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</row>
    <row r="435" spans="1:21" x14ac:dyDescent="0.25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</row>
    <row r="436" spans="1:21" x14ac:dyDescent="0.25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</row>
    <row r="437" spans="1:21" x14ac:dyDescent="0.25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</row>
    <row r="438" spans="1:21" x14ac:dyDescent="0.25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</row>
    <row r="439" spans="1:21" x14ac:dyDescent="0.25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</row>
    <row r="440" spans="1:21" x14ac:dyDescent="0.25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</row>
    <row r="441" spans="1:21" x14ac:dyDescent="0.25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</row>
    <row r="442" spans="1:21" x14ac:dyDescent="0.25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</row>
    <row r="443" spans="1:21" x14ac:dyDescent="0.25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</row>
    <row r="444" spans="1:21" x14ac:dyDescent="0.25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</row>
    <row r="445" spans="1:21" x14ac:dyDescent="0.25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</row>
    <row r="446" spans="1:21" x14ac:dyDescent="0.25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</row>
    <row r="447" spans="1:21" x14ac:dyDescent="0.25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</row>
    <row r="448" spans="1:21" x14ac:dyDescent="0.25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</row>
    <row r="449" spans="1:21" x14ac:dyDescent="0.25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</row>
    <row r="450" spans="1:21" x14ac:dyDescent="0.25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</row>
    <row r="451" spans="1:21" x14ac:dyDescent="0.25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</row>
    <row r="452" spans="1:21" x14ac:dyDescent="0.25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</row>
    <row r="453" spans="1:21" x14ac:dyDescent="0.25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</row>
    <row r="454" spans="1:21" x14ac:dyDescent="0.25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</row>
    <row r="455" spans="1:21" x14ac:dyDescent="0.25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</row>
    <row r="456" spans="1:21" x14ac:dyDescent="0.25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</row>
    <row r="457" spans="1:21" x14ac:dyDescent="0.25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</row>
    <row r="458" spans="1:21" x14ac:dyDescent="0.25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</row>
    <row r="459" spans="1:21" x14ac:dyDescent="0.25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</row>
    <row r="460" spans="1:21" x14ac:dyDescent="0.25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</row>
    <row r="461" spans="1:21" x14ac:dyDescent="0.25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</row>
    <row r="462" spans="1:21" x14ac:dyDescent="0.25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</row>
    <row r="463" spans="1:21" x14ac:dyDescent="0.25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</row>
    <row r="464" spans="1:21" x14ac:dyDescent="0.25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</row>
    <row r="465" spans="1:21" x14ac:dyDescent="0.25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</row>
    <row r="466" spans="1:21" x14ac:dyDescent="0.25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</row>
    <row r="467" spans="1:21" x14ac:dyDescent="0.25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</row>
    <row r="468" spans="1:21" x14ac:dyDescent="0.25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</row>
    <row r="469" spans="1:21" x14ac:dyDescent="0.25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</row>
    <row r="470" spans="1:21" x14ac:dyDescent="0.25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</row>
    <row r="471" spans="1:21" x14ac:dyDescent="0.25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</row>
    <row r="472" spans="1:21" x14ac:dyDescent="0.25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</row>
    <row r="473" spans="1:21" x14ac:dyDescent="0.25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</row>
    <row r="474" spans="1:21" x14ac:dyDescent="0.25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</row>
    <row r="475" spans="1:21" x14ac:dyDescent="0.25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</row>
    <row r="476" spans="1:21" x14ac:dyDescent="0.25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</row>
    <row r="477" spans="1:21" x14ac:dyDescent="0.25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</row>
    <row r="478" spans="1:21" x14ac:dyDescent="0.25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</row>
    <row r="479" spans="1:21" x14ac:dyDescent="0.25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</row>
    <row r="480" spans="1:21" x14ac:dyDescent="0.25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</row>
    <row r="481" spans="1:21" x14ac:dyDescent="0.25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</row>
    <row r="482" spans="1:21" x14ac:dyDescent="0.25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</row>
    <row r="483" spans="1:21" x14ac:dyDescent="0.25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</row>
    <row r="484" spans="1:21" x14ac:dyDescent="0.25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</row>
    <row r="485" spans="1:21" x14ac:dyDescent="0.25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</row>
    <row r="486" spans="1:21" x14ac:dyDescent="0.25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</row>
    <row r="487" spans="1:21" x14ac:dyDescent="0.25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</row>
    <row r="488" spans="1:21" x14ac:dyDescent="0.25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</row>
    <row r="489" spans="1:21" x14ac:dyDescent="0.25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</row>
    <row r="490" spans="1:21" x14ac:dyDescent="0.25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</row>
    <row r="491" spans="1:21" x14ac:dyDescent="0.25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</row>
    <row r="492" spans="1:21" x14ac:dyDescent="0.25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33"/>
      <c r="L492" s="33"/>
      <c r="M492" s="33"/>
      <c r="N492" s="33"/>
      <c r="O492" s="33"/>
    </row>
    <row r="493" spans="1:21" x14ac:dyDescent="0.25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33"/>
      <c r="L493" s="33"/>
      <c r="M493" s="33"/>
      <c r="N493" s="33"/>
      <c r="O493" s="33"/>
    </row>
  </sheetData>
  <mergeCells count="29">
    <mergeCell ref="A47:J47"/>
    <mergeCell ref="A28:J28"/>
    <mergeCell ref="A29:J30"/>
    <mergeCell ref="A31:J31"/>
    <mergeCell ref="A33:J35"/>
    <mergeCell ref="A36:J36"/>
    <mergeCell ref="A37:J37"/>
    <mergeCell ref="A40:J40"/>
    <mergeCell ref="A41:J41"/>
    <mergeCell ref="A42:J42"/>
    <mergeCell ref="A45:J45"/>
    <mergeCell ref="A46:J46"/>
    <mergeCell ref="A27:J27"/>
    <mergeCell ref="A11:J11"/>
    <mergeCell ref="A13:J13"/>
    <mergeCell ref="A14:J16"/>
    <mergeCell ref="A17:J17"/>
    <mergeCell ref="A18:J19"/>
    <mergeCell ref="A20:J20"/>
    <mergeCell ref="A22:J22"/>
    <mergeCell ref="A23:J23"/>
    <mergeCell ref="A24:J24"/>
    <mergeCell ref="A25:J25"/>
    <mergeCell ref="A26:J26"/>
    <mergeCell ref="A4:J4"/>
    <mergeCell ref="A5:J5"/>
    <mergeCell ref="A7:J7"/>
    <mergeCell ref="A8:J8"/>
    <mergeCell ref="A9:J9"/>
  </mergeCells>
  <pageMargins left="0.7" right="0.7" top="0.75" bottom="0.75" header="0.3" footer="0.3"/>
  <pageSetup paperSize="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COVER PAGE</vt:lpstr>
      <vt:lpstr>RECAP</vt:lpstr>
      <vt:lpstr>DETAIL</vt:lpstr>
      <vt:lpstr>Certification Page</vt:lpstr>
      <vt:lpstr>'Certification Page'!Print_Area</vt:lpstr>
      <vt:lpstr>'COVER PAGE'!Print_Area</vt:lpstr>
      <vt:lpstr>DETAIL!Print_Area</vt:lpstr>
      <vt:lpstr>RECAP!Print_Area</vt:lpstr>
      <vt:lpstr>DETAIL!Print_Titles</vt:lpstr>
    </vt:vector>
  </TitlesOfParts>
  <Company>-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Becky Freeman</cp:lastModifiedBy>
  <cp:lastPrinted>2014-06-13T21:32:16Z</cp:lastPrinted>
  <dcterms:created xsi:type="dcterms:W3CDTF">1996-07-01T20:54:22Z</dcterms:created>
  <dcterms:modified xsi:type="dcterms:W3CDTF">2014-06-13T21:48:06Z</dcterms:modified>
</cp:coreProperties>
</file>